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codeName="ThisWorkbook"/>
  <mc:AlternateContent xmlns:mc="http://schemas.openxmlformats.org/markup-compatibility/2006">
    <mc:Choice Requires="x15">
      <x15ac:absPath xmlns:x15ac="http://schemas.microsoft.com/office/spreadsheetml/2010/11/ac" url="/Users/rene.germain/Downloads/"/>
    </mc:Choice>
  </mc:AlternateContent>
  <xr:revisionPtr revIDLastSave="0" documentId="8_{09FA78FF-35C2-9844-A930-ECF0C02B294B}" xr6:coauthVersionLast="47" xr6:coauthVersionMax="47" xr10:uidLastSave="{00000000-0000-0000-0000-000000000000}"/>
  <bookViews>
    <workbookView xWindow="0" yWindow="760" windowWidth="29400" windowHeight="16880" xr2:uid="{6C520B52-1EC9-6A43-BC1E-42B68F3303E1}"/>
  </bookViews>
  <sheets>
    <sheet name="Overview" sheetId="24" r:id="rId1"/>
    <sheet name="Table of Contents" sheetId="25" r:id="rId2"/>
    <sheet name="Heat Map Export" sheetId="3" r:id="rId3"/>
    <sheet name="Benchmark Selection" sheetId="2" r:id="rId4"/>
    <sheet name="DiffToBenchmark (Dimension)" sheetId="5" r:id="rId5"/>
    <sheet name="DiffToBenchmark (Question)" sheetId="6" r:id="rId6"/>
    <sheet name="DiffToBenchmark (Dimension) (2)" sheetId="19" r:id="rId7"/>
    <sheet name="DiffToBenchmark (Question) (2)" sheetId="20" r:id="rId8"/>
    <sheet name="DiffToBenchmark (Dimension) (3)" sheetId="22" r:id="rId9"/>
    <sheet name="DiffToBenchmark (Question) (3)" sheetId="21" r:id="rId10"/>
    <sheet name="Benchmark" sheetId="23" state="hidden" r:id="rId11"/>
    <sheet name="DimensionLevelBenchmarks" sheetId="1" state="hidden" r:id="rId12"/>
    <sheet name="QuestionLevelBenchmark" sheetId="7"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6" i="20" l="1"/>
  <c r="D5" i="21"/>
  <c r="A1005" i="21"/>
  <c r="B1005" i="21"/>
  <c r="A1005" i="20"/>
  <c r="B1005" i="20"/>
  <c r="A1005" i="6"/>
  <c r="B1005" i="6"/>
  <c r="A6" i="21"/>
  <c r="Y6" i="21" s="1"/>
  <c r="A6" i="22"/>
  <c r="E6" i="22" s="1"/>
  <c r="A6" i="20"/>
  <c r="W6" i="20" s="1"/>
  <c r="A6" i="19"/>
  <c r="I6" i="19" s="1"/>
  <c r="B1005" i="22"/>
  <c r="A1005" i="22"/>
  <c r="B1004" i="22"/>
  <c r="A1004" i="22"/>
  <c r="B1003" i="22"/>
  <c r="A1003" i="22"/>
  <c r="B1002" i="22"/>
  <c r="A1002" i="22"/>
  <c r="B1001" i="22"/>
  <c r="A1001" i="22"/>
  <c r="B1000" i="22"/>
  <c r="A1000" i="22"/>
  <c r="B999" i="22"/>
  <c r="A999" i="22"/>
  <c r="B998" i="22"/>
  <c r="A998" i="22"/>
  <c r="B997" i="22"/>
  <c r="A997" i="22"/>
  <c r="B996" i="22"/>
  <c r="A996" i="22"/>
  <c r="B995" i="22"/>
  <c r="A995" i="22"/>
  <c r="B994" i="22"/>
  <c r="A994" i="22"/>
  <c r="B993" i="22"/>
  <c r="A993" i="22"/>
  <c r="B992" i="22"/>
  <c r="A992" i="22"/>
  <c r="B991" i="22"/>
  <c r="A991" i="22"/>
  <c r="B990" i="22"/>
  <c r="A990" i="22"/>
  <c r="B989" i="22"/>
  <c r="A989" i="22"/>
  <c r="B988" i="22"/>
  <c r="A988" i="22"/>
  <c r="B987" i="22"/>
  <c r="A987" i="22"/>
  <c r="B986" i="22"/>
  <c r="A986" i="22"/>
  <c r="B985" i="22"/>
  <c r="A985" i="22"/>
  <c r="B984" i="22"/>
  <c r="A984" i="22"/>
  <c r="B983" i="22"/>
  <c r="A983" i="22"/>
  <c r="B982" i="22"/>
  <c r="A982" i="22"/>
  <c r="B981" i="22"/>
  <c r="A981" i="22"/>
  <c r="B980" i="22"/>
  <c r="A980" i="22"/>
  <c r="B979" i="22"/>
  <c r="A979" i="22"/>
  <c r="B978" i="22"/>
  <c r="A978" i="22"/>
  <c r="B977" i="22"/>
  <c r="A977" i="22"/>
  <c r="B976" i="22"/>
  <c r="A976" i="22"/>
  <c r="B975" i="22"/>
  <c r="A975" i="22"/>
  <c r="B974" i="22"/>
  <c r="A974" i="22"/>
  <c r="B973" i="22"/>
  <c r="A973" i="22"/>
  <c r="B972" i="22"/>
  <c r="A972" i="22"/>
  <c r="B971" i="22"/>
  <c r="A971" i="22"/>
  <c r="B970" i="22"/>
  <c r="A970" i="22"/>
  <c r="B969" i="22"/>
  <c r="A969" i="22"/>
  <c r="B968" i="22"/>
  <c r="A968" i="22"/>
  <c r="B967" i="22"/>
  <c r="A967" i="22"/>
  <c r="B966" i="22"/>
  <c r="A966" i="22"/>
  <c r="B965" i="22"/>
  <c r="A965" i="22"/>
  <c r="B964" i="22"/>
  <c r="A964" i="22"/>
  <c r="B963" i="22"/>
  <c r="A963" i="22"/>
  <c r="B962" i="22"/>
  <c r="A962" i="22"/>
  <c r="B961" i="22"/>
  <c r="A961" i="22"/>
  <c r="B960" i="22"/>
  <c r="A960" i="22"/>
  <c r="B959" i="22"/>
  <c r="A959" i="22"/>
  <c r="B958" i="22"/>
  <c r="A958" i="22"/>
  <c r="B957" i="22"/>
  <c r="A957" i="22"/>
  <c r="B956" i="22"/>
  <c r="A956" i="22"/>
  <c r="B955" i="22"/>
  <c r="A955" i="22"/>
  <c r="B954" i="22"/>
  <c r="A954" i="22"/>
  <c r="B953" i="22"/>
  <c r="A953" i="22"/>
  <c r="B952" i="22"/>
  <c r="A952" i="22"/>
  <c r="B951" i="22"/>
  <c r="A951" i="22"/>
  <c r="B950" i="22"/>
  <c r="A950" i="22"/>
  <c r="B949" i="22"/>
  <c r="A949" i="22"/>
  <c r="B948" i="22"/>
  <c r="A948" i="22"/>
  <c r="B947" i="22"/>
  <c r="A947" i="22"/>
  <c r="B946" i="22"/>
  <c r="A946" i="22"/>
  <c r="B945" i="22"/>
  <c r="A945" i="22"/>
  <c r="B944" i="22"/>
  <c r="A944" i="22"/>
  <c r="B943" i="22"/>
  <c r="A943" i="22"/>
  <c r="B942" i="22"/>
  <c r="A942" i="22"/>
  <c r="B941" i="22"/>
  <c r="A941" i="22"/>
  <c r="B940" i="22"/>
  <c r="A940" i="22"/>
  <c r="B939" i="22"/>
  <c r="A939" i="22"/>
  <c r="B938" i="22"/>
  <c r="A938" i="22"/>
  <c r="B937" i="22"/>
  <c r="A937" i="22"/>
  <c r="B936" i="22"/>
  <c r="A936" i="22"/>
  <c r="B935" i="22"/>
  <c r="A935" i="22"/>
  <c r="B934" i="22"/>
  <c r="A934" i="22"/>
  <c r="B933" i="22"/>
  <c r="A933" i="22"/>
  <c r="B932" i="22"/>
  <c r="A932" i="22"/>
  <c r="B931" i="22"/>
  <c r="A931" i="22"/>
  <c r="B930" i="22"/>
  <c r="A930" i="22"/>
  <c r="B929" i="22"/>
  <c r="A929" i="22"/>
  <c r="B928" i="22"/>
  <c r="A928" i="22"/>
  <c r="B927" i="22"/>
  <c r="A927" i="22"/>
  <c r="B926" i="22"/>
  <c r="A926" i="22"/>
  <c r="B925" i="22"/>
  <c r="A925" i="22"/>
  <c r="B924" i="22"/>
  <c r="A924" i="22"/>
  <c r="B923" i="22"/>
  <c r="A923" i="22"/>
  <c r="B922" i="22"/>
  <c r="A922" i="22"/>
  <c r="B921" i="22"/>
  <c r="A921" i="22"/>
  <c r="B920" i="22"/>
  <c r="A920" i="22"/>
  <c r="B919" i="22"/>
  <c r="A919" i="22"/>
  <c r="B918" i="22"/>
  <c r="A918" i="22"/>
  <c r="B917" i="22"/>
  <c r="A917" i="22"/>
  <c r="B916" i="22"/>
  <c r="A916" i="22"/>
  <c r="B915" i="22"/>
  <c r="A915" i="22"/>
  <c r="B914" i="22"/>
  <c r="A914" i="22"/>
  <c r="B913" i="22"/>
  <c r="A913" i="22"/>
  <c r="B912" i="22"/>
  <c r="A912" i="22"/>
  <c r="B911" i="22"/>
  <c r="A911" i="22"/>
  <c r="B910" i="22"/>
  <c r="A910" i="22"/>
  <c r="B909" i="22"/>
  <c r="A909" i="22"/>
  <c r="B908" i="22"/>
  <c r="A908" i="22"/>
  <c r="B907" i="22"/>
  <c r="A907" i="22"/>
  <c r="B906" i="22"/>
  <c r="A906" i="22"/>
  <c r="B905" i="22"/>
  <c r="A905" i="22"/>
  <c r="B904" i="22"/>
  <c r="A904" i="22"/>
  <c r="B903" i="22"/>
  <c r="A903" i="22"/>
  <c r="B902" i="22"/>
  <c r="A902" i="22"/>
  <c r="B901" i="22"/>
  <c r="A901" i="22"/>
  <c r="B900" i="22"/>
  <c r="A900" i="22"/>
  <c r="B899" i="22"/>
  <c r="A899" i="22"/>
  <c r="B898" i="22"/>
  <c r="A898" i="22"/>
  <c r="B897" i="22"/>
  <c r="A897" i="22"/>
  <c r="B896" i="22"/>
  <c r="A896" i="22"/>
  <c r="B895" i="22"/>
  <c r="A895" i="22"/>
  <c r="B894" i="22"/>
  <c r="A894" i="22"/>
  <c r="B893" i="22"/>
  <c r="A893" i="22"/>
  <c r="B892" i="22"/>
  <c r="A892" i="22"/>
  <c r="B891" i="22"/>
  <c r="A891" i="22"/>
  <c r="B890" i="22"/>
  <c r="A890" i="22"/>
  <c r="B889" i="22"/>
  <c r="A889" i="22"/>
  <c r="B888" i="22"/>
  <c r="A888" i="22"/>
  <c r="B887" i="22"/>
  <c r="A887" i="22"/>
  <c r="B886" i="22"/>
  <c r="A886" i="22"/>
  <c r="B885" i="22"/>
  <c r="A885" i="22"/>
  <c r="B884" i="22"/>
  <c r="A884" i="22"/>
  <c r="B883" i="22"/>
  <c r="A883" i="22"/>
  <c r="B882" i="22"/>
  <c r="A882" i="22"/>
  <c r="B881" i="22"/>
  <c r="A881" i="22"/>
  <c r="B880" i="22"/>
  <c r="A880" i="22"/>
  <c r="B879" i="22"/>
  <c r="A879" i="22"/>
  <c r="B878" i="22"/>
  <c r="A878" i="22"/>
  <c r="B877" i="22"/>
  <c r="A877" i="22"/>
  <c r="B876" i="22"/>
  <c r="A876" i="22"/>
  <c r="B875" i="22"/>
  <c r="A875" i="22"/>
  <c r="B874" i="22"/>
  <c r="A874" i="22"/>
  <c r="B873" i="22"/>
  <c r="A873" i="22"/>
  <c r="B872" i="22"/>
  <c r="A872" i="22"/>
  <c r="B871" i="22"/>
  <c r="A871" i="22"/>
  <c r="B870" i="22"/>
  <c r="A870" i="22"/>
  <c r="B869" i="22"/>
  <c r="A869" i="22"/>
  <c r="B868" i="22"/>
  <c r="A868" i="22"/>
  <c r="B867" i="22"/>
  <c r="A867" i="22"/>
  <c r="B866" i="22"/>
  <c r="A866" i="22"/>
  <c r="B865" i="22"/>
  <c r="A865" i="22"/>
  <c r="B864" i="22"/>
  <c r="A864" i="22"/>
  <c r="B863" i="22"/>
  <c r="A863" i="22"/>
  <c r="B862" i="22"/>
  <c r="A862" i="22"/>
  <c r="B861" i="22"/>
  <c r="A861" i="22"/>
  <c r="B860" i="22"/>
  <c r="A860" i="22"/>
  <c r="B859" i="22"/>
  <c r="A859" i="22"/>
  <c r="B858" i="22"/>
  <c r="A858" i="22"/>
  <c r="B857" i="22"/>
  <c r="A857" i="22"/>
  <c r="B856" i="22"/>
  <c r="A856" i="22"/>
  <c r="B855" i="22"/>
  <c r="A855" i="22"/>
  <c r="B854" i="22"/>
  <c r="A854" i="22"/>
  <c r="B853" i="22"/>
  <c r="A853" i="22"/>
  <c r="B852" i="22"/>
  <c r="A852" i="22"/>
  <c r="B851" i="22"/>
  <c r="A851" i="22"/>
  <c r="B850" i="22"/>
  <c r="A850" i="22"/>
  <c r="B849" i="22"/>
  <c r="A849" i="22"/>
  <c r="B848" i="22"/>
  <c r="A848" i="22"/>
  <c r="B847" i="22"/>
  <c r="A847" i="22"/>
  <c r="B846" i="22"/>
  <c r="A846" i="22"/>
  <c r="B845" i="22"/>
  <c r="A845" i="22"/>
  <c r="B844" i="22"/>
  <c r="A844" i="22"/>
  <c r="B843" i="22"/>
  <c r="A843" i="22"/>
  <c r="B842" i="22"/>
  <c r="A842" i="22"/>
  <c r="B841" i="22"/>
  <c r="A841" i="22"/>
  <c r="B840" i="22"/>
  <c r="A840" i="22"/>
  <c r="B839" i="22"/>
  <c r="A839" i="22"/>
  <c r="B838" i="22"/>
  <c r="A838" i="22"/>
  <c r="B837" i="22"/>
  <c r="A837" i="22"/>
  <c r="B836" i="22"/>
  <c r="A836" i="22"/>
  <c r="B835" i="22"/>
  <c r="A835" i="22"/>
  <c r="B834" i="22"/>
  <c r="A834" i="22"/>
  <c r="B833" i="22"/>
  <c r="A833" i="22"/>
  <c r="B832" i="22"/>
  <c r="A832" i="22"/>
  <c r="B831" i="22"/>
  <c r="A831" i="22"/>
  <c r="B830" i="22"/>
  <c r="A830" i="22"/>
  <c r="B829" i="22"/>
  <c r="A829" i="22"/>
  <c r="B828" i="22"/>
  <c r="A828" i="22"/>
  <c r="B827" i="22"/>
  <c r="A827" i="22"/>
  <c r="B826" i="22"/>
  <c r="A826" i="22"/>
  <c r="B825" i="22"/>
  <c r="A825" i="22"/>
  <c r="B824" i="22"/>
  <c r="A824" i="22"/>
  <c r="B823" i="22"/>
  <c r="A823" i="22"/>
  <c r="B822" i="22"/>
  <c r="A822" i="22"/>
  <c r="B821" i="22"/>
  <c r="A821" i="22"/>
  <c r="B820" i="22"/>
  <c r="A820" i="22"/>
  <c r="B819" i="22"/>
  <c r="A819" i="22"/>
  <c r="B818" i="22"/>
  <c r="A818" i="22"/>
  <c r="B817" i="22"/>
  <c r="A817" i="22"/>
  <c r="B816" i="22"/>
  <c r="A816" i="22"/>
  <c r="B815" i="22"/>
  <c r="A815" i="22"/>
  <c r="B814" i="22"/>
  <c r="A814" i="22"/>
  <c r="B813" i="22"/>
  <c r="A813" i="22"/>
  <c r="B812" i="22"/>
  <c r="A812" i="22"/>
  <c r="B811" i="22"/>
  <c r="A811" i="22"/>
  <c r="B810" i="22"/>
  <c r="A810" i="22"/>
  <c r="B809" i="22"/>
  <c r="A809" i="22"/>
  <c r="B808" i="22"/>
  <c r="A808" i="22"/>
  <c r="B807" i="22"/>
  <c r="A807" i="22"/>
  <c r="B806" i="22"/>
  <c r="A806" i="22"/>
  <c r="B805" i="22"/>
  <c r="A805" i="22"/>
  <c r="B804" i="22"/>
  <c r="A804" i="22"/>
  <c r="B803" i="22"/>
  <c r="A803" i="22"/>
  <c r="B802" i="22"/>
  <c r="A802" i="22"/>
  <c r="B801" i="22"/>
  <c r="A801" i="22"/>
  <c r="B800" i="22"/>
  <c r="A800" i="22"/>
  <c r="B799" i="22"/>
  <c r="A799" i="22"/>
  <c r="B798" i="22"/>
  <c r="A798" i="22"/>
  <c r="B797" i="22"/>
  <c r="A797" i="22"/>
  <c r="B796" i="22"/>
  <c r="A796" i="22"/>
  <c r="B795" i="22"/>
  <c r="A795" i="22"/>
  <c r="B794" i="22"/>
  <c r="A794" i="22"/>
  <c r="B793" i="22"/>
  <c r="A793" i="22"/>
  <c r="B792" i="22"/>
  <c r="A792" i="22"/>
  <c r="B791" i="22"/>
  <c r="A791" i="22"/>
  <c r="B790" i="22"/>
  <c r="A790" i="22"/>
  <c r="B789" i="22"/>
  <c r="A789" i="22"/>
  <c r="B788" i="22"/>
  <c r="A788" i="22"/>
  <c r="B787" i="22"/>
  <c r="A787" i="22"/>
  <c r="B786" i="22"/>
  <c r="A786" i="22"/>
  <c r="B785" i="22"/>
  <c r="A785" i="22"/>
  <c r="B784" i="22"/>
  <c r="A784" i="22"/>
  <c r="B783" i="22"/>
  <c r="A783" i="22"/>
  <c r="B782" i="22"/>
  <c r="A782" i="22"/>
  <c r="B781" i="22"/>
  <c r="A781" i="22"/>
  <c r="B780" i="22"/>
  <c r="A780" i="22"/>
  <c r="B779" i="22"/>
  <c r="A779" i="22"/>
  <c r="B778" i="22"/>
  <c r="A778" i="22"/>
  <c r="B777" i="22"/>
  <c r="A777" i="22"/>
  <c r="B776" i="22"/>
  <c r="A776" i="22"/>
  <c r="B775" i="22"/>
  <c r="A775" i="22"/>
  <c r="B774" i="22"/>
  <c r="A774" i="22"/>
  <c r="B773" i="22"/>
  <c r="A773" i="22"/>
  <c r="B772" i="22"/>
  <c r="A772" i="22"/>
  <c r="B771" i="22"/>
  <c r="A771" i="22"/>
  <c r="B770" i="22"/>
  <c r="A770" i="22"/>
  <c r="B769" i="22"/>
  <c r="A769" i="22"/>
  <c r="B768" i="22"/>
  <c r="A768" i="22"/>
  <c r="B767" i="22"/>
  <c r="A767" i="22"/>
  <c r="B766" i="22"/>
  <c r="A766" i="22"/>
  <c r="B765" i="22"/>
  <c r="A765" i="22"/>
  <c r="B764" i="22"/>
  <c r="A764" i="22"/>
  <c r="B763" i="22"/>
  <c r="A763" i="22"/>
  <c r="B762" i="22"/>
  <c r="A762" i="22"/>
  <c r="B761" i="22"/>
  <c r="A761" i="22"/>
  <c r="B760" i="22"/>
  <c r="A760" i="22"/>
  <c r="B759" i="22"/>
  <c r="A759" i="22"/>
  <c r="B758" i="22"/>
  <c r="A758" i="22"/>
  <c r="B757" i="22"/>
  <c r="A757" i="22"/>
  <c r="B756" i="22"/>
  <c r="A756" i="22"/>
  <c r="B755" i="22"/>
  <c r="A755" i="22"/>
  <c r="B754" i="22"/>
  <c r="A754" i="22"/>
  <c r="B753" i="22"/>
  <c r="A753" i="22"/>
  <c r="B752" i="22"/>
  <c r="A752" i="22"/>
  <c r="B751" i="22"/>
  <c r="A751" i="22"/>
  <c r="B750" i="22"/>
  <c r="A750" i="22"/>
  <c r="B749" i="22"/>
  <c r="A749" i="22"/>
  <c r="B748" i="22"/>
  <c r="A748" i="22"/>
  <c r="B747" i="22"/>
  <c r="A747" i="22"/>
  <c r="B746" i="22"/>
  <c r="A746" i="22"/>
  <c r="B745" i="22"/>
  <c r="A745" i="22"/>
  <c r="B744" i="22"/>
  <c r="A744" i="22"/>
  <c r="B743" i="22"/>
  <c r="A743" i="22"/>
  <c r="B742" i="22"/>
  <c r="A742" i="22"/>
  <c r="B741" i="22"/>
  <c r="A741" i="22"/>
  <c r="B740" i="22"/>
  <c r="A740" i="22"/>
  <c r="B739" i="22"/>
  <c r="A739" i="22"/>
  <c r="B738" i="22"/>
  <c r="A738" i="22"/>
  <c r="B737" i="22"/>
  <c r="A737" i="22"/>
  <c r="B736" i="22"/>
  <c r="A736" i="22"/>
  <c r="B735" i="22"/>
  <c r="A735" i="22"/>
  <c r="B734" i="22"/>
  <c r="A734" i="22"/>
  <c r="B733" i="22"/>
  <c r="A733" i="22"/>
  <c r="B732" i="22"/>
  <c r="A732" i="22"/>
  <c r="B731" i="22"/>
  <c r="A731" i="22"/>
  <c r="B730" i="22"/>
  <c r="A730" i="22"/>
  <c r="B729" i="22"/>
  <c r="A729" i="22"/>
  <c r="B728" i="22"/>
  <c r="A728" i="22"/>
  <c r="B727" i="22"/>
  <c r="A727" i="22"/>
  <c r="B726" i="22"/>
  <c r="A726" i="22"/>
  <c r="B725" i="22"/>
  <c r="A725" i="22"/>
  <c r="B724" i="22"/>
  <c r="A724" i="22"/>
  <c r="B723" i="22"/>
  <c r="A723" i="22"/>
  <c r="B722" i="22"/>
  <c r="A722" i="22"/>
  <c r="B721" i="22"/>
  <c r="A721" i="22"/>
  <c r="B720" i="22"/>
  <c r="A720" i="22"/>
  <c r="B719" i="22"/>
  <c r="A719" i="22"/>
  <c r="B718" i="22"/>
  <c r="A718" i="22"/>
  <c r="B717" i="22"/>
  <c r="A717" i="22"/>
  <c r="B716" i="22"/>
  <c r="A716" i="22"/>
  <c r="B715" i="22"/>
  <c r="A715" i="22"/>
  <c r="B714" i="22"/>
  <c r="A714" i="22"/>
  <c r="B713" i="22"/>
  <c r="A713" i="22"/>
  <c r="B712" i="22"/>
  <c r="A712" i="22"/>
  <c r="B711" i="22"/>
  <c r="A711" i="22"/>
  <c r="B710" i="22"/>
  <c r="A710" i="22"/>
  <c r="B709" i="22"/>
  <c r="A709" i="22"/>
  <c r="B708" i="22"/>
  <c r="A708" i="22"/>
  <c r="B707" i="22"/>
  <c r="A707" i="22"/>
  <c r="B706" i="22"/>
  <c r="A706" i="22"/>
  <c r="B705" i="22"/>
  <c r="A705" i="22"/>
  <c r="B704" i="22"/>
  <c r="A704" i="22"/>
  <c r="B703" i="22"/>
  <c r="A703" i="22"/>
  <c r="B702" i="22"/>
  <c r="A702" i="22"/>
  <c r="B701" i="22"/>
  <c r="A701" i="22"/>
  <c r="B700" i="22"/>
  <c r="A700" i="22"/>
  <c r="B699" i="22"/>
  <c r="A699" i="22"/>
  <c r="B698" i="22"/>
  <c r="A698" i="22"/>
  <c r="B697" i="22"/>
  <c r="A697" i="22"/>
  <c r="B696" i="22"/>
  <c r="A696" i="22"/>
  <c r="B695" i="22"/>
  <c r="A695" i="22"/>
  <c r="B694" i="22"/>
  <c r="A694" i="22"/>
  <c r="B693" i="22"/>
  <c r="A693" i="22"/>
  <c r="B692" i="22"/>
  <c r="A692" i="22"/>
  <c r="B691" i="22"/>
  <c r="A691" i="22"/>
  <c r="B690" i="22"/>
  <c r="A690" i="22"/>
  <c r="B689" i="22"/>
  <c r="A689" i="22"/>
  <c r="B688" i="22"/>
  <c r="A688" i="22"/>
  <c r="B687" i="22"/>
  <c r="A687" i="22"/>
  <c r="B686" i="22"/>
  <c r="A686" i="22"/>
  <c r="B685" i="22"/>
  <c r="A685" i="22"/>
  <c r="B684" i="22"/>
  <c r="A684" i="22"/>
  <c r="B683" i="22"/>
  <c r="A683" i="22"/>
  <c r="B682" i="22"/>
  <c r="A682" i="22"/>
  <c r="B681" i="22"/>
  <c r="A681" i="22"/>
  <c r="B680" i="22"/>
  <c r="A680" i="22"/>
  <c r="B679" i="22"/>
  <c r="A679" i="22"/>
  <c r="B678" i="22"/>
  <c r="A678" i="22"/>
  <c r="B677" i="22"/>
  <c r="A677" i="22"/>
  <c r="B676" i="22"/>
  <c r="A676" i="22"/>
  <c r="B675" i="22"/>
  <c r="A675" i="22"/>
  <c r="B674" i="22"/>
  <c r="A674" i="22"/>
  <c r="B673" i="22"/>
  <c r="A673" i="22"/>
  <c r="B672" i="22"/>
  <c r="A672" i="22"/>
  <c r="B671" i="22"/>
  <c r="A671" i="22"/>
  <c r="B670" i="22"/>
  <c r="A670" i="22"/>
  <c r="B669" i="22"/>
  <c r="A669" i="22"/>
  <c r="B668" i="22"/>
  <c r="A668" i="22"/>
  <c r="B667" i="22"/>
  <c r="A667" i="22"/>
  <c r="B666" i="22"/>
  <c r="A666" i="22"/>
  <c r="B665" i="22"/>
  <c r="A665" i="22"/>
  <c r="B664" i="22"/>
  <c r="A664" i="22"/>
  <c r="B663" i="22"/>
  <c r="A663" i="22"/>
  <c r="B662" i="22"/>
  <c r="A662" i="22"/>
  <c r="B661" i="22"/>
  <c r="A661" i="22"/>
  <c r="B660" i="22"/>
  <c r="A660" i="22"/>
  <c r="B659" i="22"/>
  <c r="A659" i="22"/>
  <c r="B658" i="22"/>
  <c r="A658" i="22"/>
  <c r="B657" i="22"/>
  <c r="A657" i="22"/>
  <c r="B656" i="22"/>
  <c r="A656" i="22"/>
  <c r="B655" i="22"/>
  <c r="A655" i="22"/>
  <c r="B654" i="22"/>
  <c r="A654" i="22"/>
  <c r="B653" i="22"/>
  <c r="A653" i="22"/>
  <c r="B652" i="22"/>
  <c r="A652" i="22"/>
  <c r="B651" i="22"/>
  <c r="A651" i="22"/>
  <c r="B650" i="22"/>
  <c r="A650" i="22"/>
  <c r="B649" i="22"/>
  <c r="A649" i="22"/>
  <c r="B648" i="22"/>
  <c r="A648" i="22"/>
  <c r="B647" i="22"/>
  <c r="A647" i="22"/>
  <c r="B646" i="22"/>
  <c r="A646" i="22"/>
  <c r="B645" i="22"/>
  <c r="A645" i="22"/>
  <c r="B644" i="22"/>
  <c r="A644" i="22"/>
  <c r="B643" i="22"/>
  <c r="A643" i="22"/>
  <c r="B642" i="22"/>
  <c r="A642" i="22"/>
  <c r="B641" i="22"/>
  <c r="A641" i="22"/>
  <c r="B640" i="22"/>
  <c r="A640" i="22"/>
  <c r="B639" i="22"/>
  <c r="A639" i="22"/>
  <c r="B638" i="22"/>
  <c r="A638" i="22"/>
  <c r="B637" i="22"/>
  <c r="A637" i="22"/>
  <c r="B636" i="22"/>
  <c r="A636" i="22"/>
  <c r="B635" i="22"/>
  <c r="A635" i="22"/>
  <c r="B634" i="22"/>
  <c r="A634" i="22"/>
  <c r="B633" i="22"/>
  <c r="A633" i="22"/>
  <c r="B632" i="22"/>
  <c r="A632" i="22"/>
  <c r="B631" i="22"/>
  <c r="A631" i="22"/>
  <c r="B630" i="22"/>
  <c r="A630" i="22"/>
  <c r="B629" i="22"/>
  <c r="A629" i="22"/>
  <c r="B628" i="22"/>
  <c r="A628" i="22"/>
  <c r="B627" i="22"/>
  <c r="A627" i="22"/>
  <c r="B626" i="22"/>
  <c r="A626" i="22"/>
  <c r="B625" i="22"/>
  <c r="A625" i="22"/>
  <c r="B624" i="22"/>
  <c r="A624" i="22"/>
  <c r="B623" i="22"/>
  <c r="A623" i="22"/>
  <c r="B622" i="22"/>
  <c r="A622" i="22"/>
  <c r="B621" i="22"/>
  <c r="A621" i="22"/>
  <c r="B620" i="22"/>
  <c r="A620" i="22"/>
  <c r="B619" i="22"/>
  <c r="A619" i="22"/>
  <c r="B618" i="22"/>
  <c r="A618" i="22"/>
  <c r="B617" i="22"/>
  <c r="A617" i="22"/>
  <c r="B616" i="22"/>
  <c r="A616" i="22"/>
  <c r="B615" i="22"/>
  <c r="A615" i="22"/>
  <c r="B614" i="22"/>
  <c r="A614" i="22"/>
  <c r="B613" i="22"/>
  <c r="A613" i="22"/>
  <c r="B612" i="22"/>
  <c r="A612" i="22"/>
  <c r="B611" i="22"/>
  <c r="A611" i="22"/>
  <c r="B610" i="22"/>
  <c r="A610" i="22"/>
  <c r="B609" i="22"/>
  <c r="A609" i="22"/>
  <c r="B608" i="22"/>
  <c r="A608" i="22"/>
  <c r="B607" i="22"/>
  <c r="A607" i="22"/>
  <c r="B606" i="22"/>
  <c r="A606" i="22"/>
  <c r="B605" i="22"/>
  <c r="A605" i="22"/>
  <c r="B604" i="22"/>
  <c r="A604" i="22"/>
  <c r="B603" i="22"/>
  <c r="A603" i="22"/>
  <c r="B602" i="22"/>
  <c r="A602" i="22"/>
  <c r="B601" i="22"/>
  <c r="A601" i="22"/>
  <c r="B600" i="22"/>
  <c r="A600" i="22"/>
  <c r="B599" i="22"/>
  <c r="A599" i="22"/>
  <c r="B598" i="22"/>
  <c r="A598" i="22"/>
  <c r="B597" i="22"/>
  <c r="A597" i="22"/>
  <c r="B596" i="22"/>
  <c r="A596" i="22"/>
  <c r="B595" i="22"/>
  <c r="A595" i="22"/>
  <c r="B594" i="22"/>
  <c r="A594" i="22"/>
  <c r="B593" i="22"/>
  <c r="A593" i="22"/>
  <c r="B592" i="22"/>
  <c r="A592" i="22"/>
  <c r="B591" i="22"/>
  <c r="A591" i="22"/>
  <c r="B590" i="22"/>
  <c r="A590" i="22"/>
  <c r="B589" i="22"/>
  <c r="A589" i="22"/>
  <c r="B588" i="22"/>
  <c r="A588" i="22"/>
  <c r="B587" i="22"/>
  <c r="A587" i="22"/>
  <c r="B586" i="22"/>
  <c r="A586" i="22"/>
  <c r="B585" i="22"/>
  <c r="A585" i="22"/>
  <c r="B584" i="22"/>
  <c r="A584" i="22"/>
  <c r="B583" i="22"/>
  <c r="A583" i="22"/>
  <c r="B582" i="22"/>
  <c r="A582" i="22"/>
  <c r="B581" i="22"/>
  <c r="A581" i="22"/>
  <c r="B580" i="22"/>
  <c r="A580" i="22"/>
  <c r="B579" i="22"/>
  <c r="A579" i="22"/>
  <c r="B578" i="22"/>
  <c r="A578" i="22"/>
  <c r="B577" i="22"/>
  <c r="A577" i="22"/>
  <c r="B576" i="22"/>
  <c r="A576" i="22"/>
  <c r="B575" i="22"/>
  <c r="A575" i="22"/>
  <c r="B574" i="22"/>
  <c r="A574" i="22"/>
  <c r="B573" i="22"/>
  <c r="A573" i="22"/>
  <c r="B572" i="22"/>
  <c r="A572" i="22"/>
  <c r="B571" i="22"/>
  <c r="A571" i="22"/>
  <c r="B570" i="22"/>
  <c r="A570" i="22"/>
  <c r="B569" i="22"/>
  <c r="A569" i="22"/>
  <c r="B568" i="22"/>
  <c r="A568" i="22"/>
  <c r="B567" i="22"/>
  <c r="A567" i="22"/>
  <c r="B566" i="22"/>
  <c r="A566" i="22"/>
  <c r="B565" i="22"/>
  <c r="A565" i="22"/>
  <c r="B564" i="22"/>
  <c r="A564" i="22"/>
  <c r="B563" i="22"/>
  <c r="A563" i="22"/>
  <c r="B562" i="22"/>
  <c r="A562" i="22"/>
  <c r="B561" i="22"/>
  <c r="A561" i="22"/>
  <c r="B560" i="22"/>
  <c r="A560" i="22"/>
  <c r="B559" i="22"/>
  <c r="A559" i="22"/>
  <c r="B558" i="22"/>
  <c r="A558" i="22"/>
  <c r="B557" i="22"/>
  <c r="A557" i="22"/>
  <c r="B556" i="22"/>
  <c r="A556" i="22"/>
  <c r="B555" i="22"/>
  <c r="A555" i="22"/>
  <c r="B554" i="22"/>
  <c r="A554" i="22"/>
  <c r="B553" i="22"/>
  <c r="A553" i="22"/>
  <c r="B552" i="22"/>
  <c r="A552" i="22"/>
  <c r="B551" i="22"/>
  <c r="A551" i="22"/>
  <c r="B550" i="22"/>
  <c r="A550" i="22"/>
  <c r="B549" i="22"/>
  <c r="A549" i="22"/>
  <c r="B548" i="22"/>
  <c r="A548" i="22"/>
  <c r="B547" i="22"/>
  <c r="A547" i="22"/>
  <c r="B546" i="22"/>
  <c r="A546" i="22"/>
  <c r="B545" i="22"/>
  <c r="A545" i="22"/>
  <c r="B544" i="22"/>
  <c r="A544" i="22"/>
  <c r="B543" i="22"/>
  <c r="A543" i="22"/>
  <c r="B542" i="22"/>
  <c r="A542" i="22"/>
  <c r="B541" i="22"/>
  <c r="A541" i="22"/>
  <c r="B540" i="22"/>
  <c r="A540" i="22"/>
  <c r="B539" i="22"/>
  <c r="A539" i="22"/>
  <c r="B538" i="22"/>
  <c r="A538" i="22"/>
  <c r="B537" i="22"/>
  <c r="A537" i="22"/>
  <c r="B536" i="22"/>
  <c r="A536" i="22"/>
  <c r="B535" i="22"/>
  <c r="A535" i="22"/>
  <c r="B534" i="22"/>
  <c r="A534" i="22"/>
  <c r="B533" i="22"/>
  <c r="A533" i="22"/>
  <c r="B532" i="22"/>
  <c r="A532" i="22"/>
  <c r="B531" i="22"/>
  <c r="A531" i="22"/>
  <c r="B530" i="22"/>
  <c r="A530" i="22"/>
  <c r="B529" i="22"/>
  <c r="A529" i="22"/>
  <c r="B528" i="22"/>
  <c r="A528" i="22"/>
  <c r="B527" i="22"/>
  <c r="A527" i="22"/>
  <c r="B526" i="22"/>
  <c r="A526" i="22"/>
  <c r="B525" i="22"/>
  <c r="A525" i="22"/>
  <c r="B524" i="22"/>
  <c r="A524" i="22"/>
  <c r="B523" i="22"/>
  <c r="A523" i="22"/>
  <c r="B522" i="22"/>
  <c r="A522" i="22"/>
  <c r="B521" i="22"/>
  <c r="A521" i="22"/>
  <c r="B520" i="22"/>
  <c r="A520" i="22"/>
  <c r="B519" i="22"/>
  <c r="A519" i="22"/>
  <c r="B518" i="22"/>
  <c r="A518" i="22"/>
  <c r="B517" i="22"/>
  <c r="A517" i="22"/>
  <c r="B516" i="22"/>
  <c r="A516" i="22"/>
  <c r="B515" i="22"/>
  <c r="A515" i="22"/>
  <c r="B514" i="22"/>
  <c r="A514" i="22"/>
  <c r="B513" i="22"/>
  <c r="A513" i="22"/>
  <c r="B512" i="22"/>
  <c r="A512" i="22"/>
  <c r="B511" i="22"/>
  <c r="A511" i="22"/>
  <c r="B510" i="22"/>
  <c r="A510" i="22"/>
  <c r="B509" i="22"/>
  <c r="A509" i="22"/>
  <c r="B508" i="22"/>
  <c r="A508" i="22"/>
  <c r="B507" i="22"/>
  <c r="A507" i="22"/>
  <c r="B506" i="22"/>
  <c r="A506" i="22"/>
  <c r="B505" i="22"/>
  <c r="A505" i="22"/>
  <c r="B504" i="22"/>
  <c r="A504" i="22"/>
  <c r="B503" i="22"/>
  <c r="A503" i="22"/>
  <c r="B502" i="22"/>
  <c r="A502" i="22"/>
  <c r="B501" i="22"/>
  <c r="A501" i="22"/>
  <c r="B500" i="22"/>
  <c r="A500" i="22"/>
  <c r="B499" i="22"/>
  <c r="A499" i="22"/>
  <c r="B498" i="22"/>
  <c r="A498" i="22"/>
  <c r="B497" i="22"/>
  <c r="A497" i="22"/>
  <c r="B496" i="22"/>
  <c r="A496" i="22"/>
  <c r="B495" i="22"/>
  <c r="A495" i="22"/>
  <c r="B494" i="22"/>
  <c r="A494" i="22"/>
  <c r="B493" i="22"/>
  <c r="A493" i="22"/>
  <c r="B492" i="22"/>
  <c r="A492" i="22"/>
  <c r="B491" i="22"/>
  <c r="A491" i="22"/>
  <c r="B490" i="22"/>
  <c r="A490" i="22"/>
  <c r="B489" i="22"/>
  <c r="A489" i="22"/>
  <c r="B488" i="22"/>
  <c r="A488" i="22"/>
  <c r="B487" i="22"/>
  <c r="A487" i="22"/>
  <c r="B486" i="22"/>
  <c r="A486" i="22"/>
  <c r="B485" i="22"/>
  <c r="A485" i="22"/>
  <c r="B484" i="22"/>
  <c r="A484" i="22"/>
  <c r="B483" i="22"/>
  <c r="A483" i="22"/>
  <c r="B482" i="22"/>
  <c r="A482" i="22"/>
  <c r="B481" i="22"/>
  <c r="A481" i="22"/>
  <c r="B480" i="22"/>
  <c r="A480" i="22"/>
  <c r="B479" i="22"/>
  <c r="A479" i="22"/>
  <c r="B478" i="22"/>
  <c r="A478" i="22"/>
  <c r="B477" i="22"/>
  <c r="A477" i="22"/>
  <c r="B476" i="22"/>
  <c r="A476" i="22"/>
  <c r="B475" i="22"/>
  <c r="A475" i="22"/>
  <c r="B474" i="22"/>
  <c r="A474" i="22"/>
  <c r="B473" i="22"/>
  <c r="A473" i="22"/>
  <c r="B472" i="22"/>
  <c r="A472" i="22"/>
  <c r="B471" i="22"/>
  <c r="A471" i="22"/>
  <c r="B470" i="22"/>
  <c r="A470" i="22"/>
  <c r="B469" i="22"/>
  <c r="A469" i="22"/>
  <c r="B468" i="22"/>
  <c r="A468" i="22"/>
  <c r="B467" i="22"/>
  <c r="A467" i="22"/>
  <c r="B466" i="22"/>
  <c r="A466" i="22"/>
  <c r="B465" i="22"/>
  <c r="A465" i="22"/>
  <c r="B464" i="22"/>
  <c r="A464" i="22"/>
  <c r="B463" i="22"/>
  <c r="A463" i="22"/>
  <c r="B462" i="22"/>
  <c r="A462" i="22"/>
  <c r="B461" i="22"/>
  <c r="A461" i="22"/>
  <c r="B460" i="22"/>
  <c r="A460" i="22"/>
  <c r="B459" i="22"/>
  <c r="A459" i="22"/>
  <c r="B458" i="22"/>
  <c r="A458" i="22"/>
  <c r="B457" i="22"/>
  <c r="A457" i="22"/>
  <c r="B456" i="22"/>
  <c r="A456" i="22"/>
  <c r="B455" i="22"/>
  <c r="A455" i="22"/>
  <c r="B454" i="22"/>
  <c r="A454" i="22"/>
  <c r="B453" i="22"/>
  <c r="A453" i="22"/>
  <c r="B452" i="22"/>
  <c r="A452" i="22"/>
  <c r="B451" i="22"/>
  <c r="A451" i="22"/>
  <c r="B450" i="22"/>
  <c r="A450" i="22"/>
  <c r="B449" i="22"/>
  <c r="A449" i="22"/>
  <c r="B448" i="22"/>
  <c r="A448" i="22"/>
  <c r="B447" i="22"/>
  <c r="A447" i="22"/>
  <c r="B446" i="22"/>
  <c r="A446" i="22"/>
  <c r="B445" i="22"/>
  <c r="A445" i="22"/>
  <c r="B444" i="22"/>
  <c r="A444" i="22"/>
  <c r="B443" i="22"/>
  <c r="A443" i="22"/>
  <c r="B442" i="22"/>
  <c r="A442" i="22"/>
  <c r="B441" i="22"/>
  <c r="A441" i="22"/>
  <c r="B440" i="22"/>
  <c r="A440" i="22"/>
  <c r="B439" i="22"/>
  <c r="A439" i="22"/>
  <c r="B438" i="22"/>
  <c r="A438" i="22"/>
  <c r="B437" i="22"/>
  <c r="A437" i="22"/>
  <c r="B436" i="22"/>
  <c r="A436" i="22"/>
  <c r="B435" i="22"/>
  <c r="A435" i="22"/>
  <c r="B434" i="22"/>
  <c r="A434" i="22"/>
  <c r="B433" i="22"/>
  <c r="A433" i="22"/>
  <c r="B432" i="22"/>
  <c r="A432" i="22"/>
  <c r="B431" i="22"/>
  <c r="A431" i="22"/>
  <c r="B430" i="22"/>
  <c r="A430" i="22"/>
  <c r="B429" i="22"/>
  <c r="A429" i="22"/>
  <c r="B428" i="22"/>
  <c r="A428" i="22"/>
  <c r="B427" i="22"/>
  <c r="A427" i="22"/>
  <c r="B426" i="22"/>
  <c r="A426" i="22"/>
  <c r="B425" i="22"/>
  <c r="A425" i="22"/>
  <c r="B424" i="22"/>
  <c r="A424" i="22"/>
  <c r="B423" i="22"/>
  <c r="A423" i="22"/>
  <c r="B422" i="22"/>
  <c r="A422" i="22"/>
  <c r="B421" i="22"/>
  <c r="A421" i="22"/>
  <c r="B420" i="22"/>
  <c r="A420" i="22"/>
  <c r="B419" i="22"/>
  <c r="A419" i="22"/>
  <c r="B418" i="22"/>
  <c r="A418" i="22"/>
  <c r="B417" i="22"/>
  <c r="A417" i="22"/>
  <c r="B416" i="22"/>
  <c r="A416" i="22"/>
  <c r="B415" i="22"/>
  <c r="A415" i="22"/>
  <c r="B414" i="22"/>
  <c r="A414" i="22"/>
  <c r="B413" i="22"/>
  <c r="A413" i="22"/>
  <c r="B412" i="22"/>
  <c r="A412" i="22"/>
  <c r="B411" i="22"/>
  <c r="A411" i="22"/>
  <c r="B410" i="22"/>
  <c r="A410" i="22"/>
  <c r="B409" i="22"/>
  <c r="A409" i="22"/>
  <c r="B408" i="22"/>
  <c r="A408" i="22"/>
  <c r="B407" i="22"/>
  <c r="A407" i="22"/>
  <c r="B406" i="22"/>
  <c r="A406" i="22"/>
  <c r="B405" i="22"/>
  <c r="A405" i="22"/>
  <c r="B404" i="22"/>
  <c r="A404" i="22"/>
  <c r="B403" i="22"/>
  <c r="A403" i="22"/>
  <c r="B402" i="22"/>
  <c r="A402" i="22"/>
  <c r="B401" i="22"/>
  <c r="A401" i="22"/>
  <c r="B400" i="22"/>
  <c r="A400" i="22"/>
  <c r="B399" i="22"/>
  <c r="A399" i="22"/>
  <c r="B398" i="22"/>
  <c r="A398" i="22"/>
  <c r="B397" i="22"/>
  <c r="A397" i="22"/>
  <c r="B396" i="22"/>
  <c r="A396" i="22"/>
  <c r="B395" i="22"/>
  <c r="A395" i="22"/>
  <c r="B394" i="22"/>
  <c r="A394" i="22"/>
  <c r="B393" i="22"/>
  <c r="A393" i="22"/>
  <c r="B392" i="22"/>
  <c r="A392" i="22"/>
  <c r="B391" i="22"/>
  <c r="A391" i="22"/>
  <c r="B390" i="22"/>
  <c r="A390" i="22"/>
  <c r="B389" i="22"/>
  <c r="A389" i="22"/>
  <c r="B388" i="22"/>
  <c r="A388" i="22"/>
  <c r="B387" i="22"/>
  <c r="A387" i="22"/>
  <c r="B386" i="22"/>
  <c r="A386" i="22"/>
  <c r="B385" i="22"/>
  <c r="A385" i="22"/>
  <c r="B384" i="22"/>
  <c r="A384" i="22"/>
  <c r="B383" i="22"/>
  <c r="A383" i="22"/>
  <c r="B382" i="22"/>
  <c r="A382" i="22"/>
  <c r="B381" i="22"/>
  <c r="A381" i="22"/>
  <c r="B380" i="22"/>
  <c r="A380" i="22"/>
  <c r="B379" i="22"/>
  <c r="A379" i="22"/>
  <c r="B378" i="22"/>
  <c r="A378" i="22"/>
  <c r="B377" i="22"/>
  <c r="A377" i="22"/>
  <c r="B376" i="22"/>
  <c r="A376" i="22"/>
  <c r="B375" i="22"/>
  <c r="A375" i="22"/>
  <c r="B374" i="22"/>
  <c r="A374" i="22"/>
  <c r="B373" i="22"/>
  <c r="A373" i="22"/>
  <c r="B372" i="22"/>
  <c r="A372" i="22"/>
  <c r="B371" i="22"/>
  <c r="A371" i="22"/>
  <c r="B370" i="22"/>
  <c r="A370" i="22"/>
  <c r="B369" i="22"/>
  <c r="A369" i="22"/>
  <c r="B368" i="22"/>
  <c r="A368" i="22"/>
  <c r="B367" i="22"/>
  <c r="A367" i="22"/>
  <c r="B366" i="22"/>
  <c r="A366" i="22"/>
  <c r="B365" i="22"/>
  <c r="A365" i="22"/>
  <c r="B364" i="22"/>
  <c r="A364" i="22"/>
  <c r="B363" i="22"/>
  <c r="A363" i="22"/>
  <c r="B362" i="22"/>
  <c r="A362" i="22"/>
  <c r="B361" i="22"/>
  <c r="A361" i="22"/>
  <c r="B360" i="22"/>
  <c r="A360" i="22"/>
  <c r="B359" i="22"/>
  <c r="A359" i="22"/>
  <c r="B358" i="22"/>
  <c r="A358" i="22"/>
  <c r="B357" i="22"/>
  <c r="A357" i="22"/>
  <c r="B356" i="22"/>
  <c r="A356" i="22"/>
  <c r="B355" i="22"/>
  <c r="A355" i="22"/>
  <c r="B354" i="22"/>
  <c r="A354" i="22"/>
  <c r="B353" i="22"/>
  <c r="A353" i="22"/>
  <c r="B352" i="22"/>
  <c r="A352" i="22"/>
  <c r="B351" i="22"/>
  <c r="A351" i="22"/>
  <c r="B350" i="22"/>
  <c r="A350" i="22"/>
  <c r="B349" i="22"/>
  <c r="A349" i="22"/>
  <c r="B348" i="22"/>
  <c r="A348" i="22"/>
  <c r="B347" i="22"/>
  <c r="A347" i="22"/>
  <c r="B346" i="22"/>
  <c r="A346" i="22"/>
  <c r="B345" i="22"/>
  <c r="A345" i="22"/>
  <c r="B344" i="22"/>
  <c r="A344" i="22"/>
  <c r="B343" i="22"/>
  <c r="A343" i="22"/>
  <c r="B342" i="22"/>
  <c r="A342" i="22"/>
  <c r="B341" i="22"/>
  <c r="A341" i="22"/>
  <c r="B340" i="22"/>
  <c r="A340" i="22"/>
  <c r="B339" i="22"/>
  <c r="A339" i="22"/>
  <c r="B338" i="22"/>
  <c r="A338" i="22"/>
  <c r="B337" i="22"/>
  <c r="A337" i="22"/>
  <c r="B336" i="22"/>
  <c r="A336" i="22"/>
  <c r="B335" i="22"/>
  <c r="A335" i="22"/>
  <c r="B334" i="22"/>
  <c r="A334" i="22"/>
  <c r="B333" i="22"/>
  <c r="A333" i="22"/>
  <c r="B332" i="22"/>
  <c r="A332" i="22"/>
  <c r="B331" i="22"/>
  <c r="A331" i="22"/>
  <c r="B330" i="22"/>
  <c r="A330" i="22"/>
  <c r="B329" i="22"/>
  <c r="A329" i="22"/>
  <c r="B328" i="22"/>
  <c r="A328" i="22"/>
  <c r="B327" i="22"/>
  <c r="A327" i="22"/>
  <c r="B326" i="22"/>
  <c r="A326" i="22"/>
  <c r="B325" i="22"/>
  <c r="A325" i="22"/>
  <c r="B324" i="22"/>
  <c r="A324" i="22"/>
  <c r="B323" i="22"/>
  <c r="A323" i="22"/>
  <c r="B322" i="22"/>
  <c r="A322" i="22"/>
  <c r="B321" i="22"/>
  <c r="A321" i="22"/>
  <c r="B320" i="22"/>
  <c r="A320" i="22"/>
  <c r="B319" i="22"/>
  <c r="A319" i="22"/>
  <c r="B318" i="22"/>
  <c r="A318" i="22"/>
  <c r="B317" i="22"/>
  <c r="A317" i="22"/>
  <c r="B316" i="22"/>
  <c r="A316" i="22"/>
  <c r="B315" i="22"/>
  <c r="A315" i="22"/>
  <c r="B314" i="22"/>
  <c r="A314" i="22"/>
  <c r="B313" i="22"/>
  <c r="A313" i="22"/>
  <c r="B312" i="22"/>
  <c r="A312" i="22"/>
  <c r="B311" i="22"/>
  <c r="A311" i="22"/>
  <c r="B310" i="22"/>
  <c r="A310" i="22"/>
  <c r="B309" i="22"/>
  <c r="A309" i="22"/>
  <c r="B308" i="22"/>
  <c r="A308" i="22"/>
  <c r="B307" i="22"/>
  <c r="A307" i="22"/>
  <c r="B306" i="22"/>
  <c r="A306" i="22"/>
  <c r="B305" i="22"/>
  <c r="A305" i="22"/>
  <c r="B304" i="22"/>
  <c r="A304" i="22"/>
  <c r="B303" i="22"/>
  <c r="A303" i="22"/>
  <c r="B302" i="22"/>
  <c r="A302" i="22"/>
  <c r="B301" i="22"/>
  <c r="A301" i="22"/>
  <c r="B300" i="22"/>
  <c r="A300" i="22"/>
  <c r="B299" i="22"/>
  <c r="A299" i="22"/>
  <c r="B298" i="22"/>
  <c r="A298" i="22"/>
  <c r="B297" i="22"/>
  <c r="A297" i="22"/>
  <c r="B296" i="22"/>
  <c r="A296" i="22"/>
  <c r="B295" i="22"/>
  <c r="A295" i="22"/>
  <c r="B294" i="22"/>
  <c r="A294" i="22"/>
  <c r="B293" i="22"/>
  <c r="A293" i="22"/>
  <c r="B292" i="22"/>
  <c r="A292" i="22"/>
  <c r="B291" i="22"/>
  <c r="A291" i="22"/>
  <c r="B290" i="22"/>
  <c r="A290" i="22"/>
  <c r="B289" i="22"/>
  <c r="A289" i="22"/>
  <c r="B288" i="22"/>
  <c r="A288" i="22"/>
  <c r="B287" i="22"/>
  <c r="A287" i="22"/>
  <c r="B286" i="22"/>
  <c r="A286" i="22"/>
  <c r="B285" i="22"/>
  <c r="A285" i="22"/>
  <c r="B284" i="22"/>
  <c r="A284" i="22"/>
  <c r="B283" i="22"/>
  <c r="A283" i="22"/>
  <c r="B282" i="22"/>
  <c r="A282" i="22"/>
  <c r="B281" i="22"/>
  <c r="A281" i="22"/>
  <c r="B280" i="22"/>
  <c r="A280" i="22"/>
  <c r="B279" i="22"/>
  <c r="A279" i="22"/>
  <c r="B278" i="22"/>
  <c r="A278" i="22"/>
  <c r="B277" i="22"/>
  <c r="A277" i="22"/>
  <c r="B276" i="22"/>
  <c r="A276" i="22"/>
  <c r="B275" i="22"/>
  <c r="A275" i="22"/>
  <c r="B274" i="22"/>
  <c r="A274" i="22"/>
  <c r="B273" i="22"/>
  <c r="A273" i="22"/>
  <c r="B272" i="22"/>
  <c r="A272" i="22"/>
  <c r="B271" i="22"/>
  <c r="A271" i="22"/>
  <c r="B270" i="22"/>
  <c r="A270" i="22"/>
  <c r="B269" i="22"/>
  <c r="A269" i="22"/>
  <c r="B268" i="22"/>
  <c r="A268" i="22"/>
  <c r="B267" i="22"/>
  <c r="A267" i="22"/>
  <c r="B266" i="22"/>
  <c r="A266" i="22"/>
  <c r="B265" i="22"/>
  <c r="A265" i="22"/>
  <c r="B264" i="22"/>
  <c r="A264" i="22"/>
  <c r="B263" i="22"/>
  <c r="A263" i="22"/>
  <c r="B262" i="22"/>
  <c r="A262" i="22"/>
  <c r="B261" i="22"/>
  <c r="A261" i="22"/>
  <c r="B260" i="22"/>
  <c r="A260" i="22"/>
  <c r="B259" i="22"/>
  <c r="A259" i="22"/>
  <c r="B258" i="22"/>
  <c r="A258" i="22"/>
  <c r="B257" i="22"/>
  <c r="A257" i="22"/>
  <c r="B256" i="22"/>
  <c r="A256" i="22"/>
  <c r="B255" i="22"/>
  <c r="A255" i="22"/>
  <c r="B254" i="22"/>
  <c r="A254" i="22"/>
  <c r="B253" i="22"/>
  <c r="A253" i="22"/>
  <c r="B252" i="22"/>
  <c r="A252" i="22"/>
  <c r="B251" i="22"/>
  <c r="A251" i="22"/>
  <c r="B250" i="22"/>
  <c r="A250" i="22"/>
  <c r="B249" i="22"/>
  <c r="A249" i="22"/>
  <c r="B248" i="22"/>
  <c r="A248" i="22"/>
  <c r="B247" i="22"/>
  <c r="A247" i="22"/>
  <c r="B246" i="22"/>
  <c r="A246" i="22"/>
  <c r="B245" i="22"/>
  <c r="A245" i="22"/>
  <c r="B244" i="22"/>
  <c r="A244" i="22"/>
  <c r="B243" i="22"/>
  <c r="A243" i="22"/>
  <c r="B242" i="22"/>
  <c r="A242" i="22"/>
  <c r="B241" i="22"/>
  <c r="A241" i="22"/>
  <c r="B240" i="22"/>
  <c r="A240" i="22"/>
  <c r="B239" i="22"/>
  <c r="A239" i="22"/>
  <c r="B238" i="22"/>
  <c r="A238" i="22"/>
  <c r="B237" i="22"/>
  <c r="A237" i="22"/>
  <c r="B236" i="22"/>
  <c r="A236" i="22"/>
  <c r="B235" i="22"/>
  <c r="A235" i="22"/>
  <c r="B234" i="22"/>
  <c r="A234" i="22"/>
  <c r="B233" i="22"/>
  <c r="A233" i="22"/>
  <c r="B232" i="22"/>
  <c r="A232" i="22"/>
  <c r="B231" i="22"/>
  <c r="A231" i="22"/>
  <c r="B230" i="22"/>
  <c r="A230" i="22"/>
  <c r="B229" i="22"/>
  <c r="A229" i="22"/>
  <c r="B228" i="22"/>
  <c r="A228" i="22"/>
  <c r="B227" i="22"/>
  <c r="A227" i="22"/>
  <c r="B226" i="22"/>
  <c r="A226" i="22"/>
  <c r="B225" i="22"/>
  <c r="A225" i="22"/>
  <c r="B224" i="22"/>
  <c r="A224" i="22"/>
  <c r="B223" i="22"/>
  <c r="A223" i="22"/>
  <c r="B222" i="22"/>
  <c r="A222" i="22"/>
  <c r="B221" i="22"/>
  <c r="A221" i="22"/>
  <c r="B220" i="22"/>
  <c r="A220" i="22"/>
  <c r="B219" i="22"/>
  <c r="A219" i="22"/>
  <c r="B218" i="22"/>
  <c r="A218" i="22"/>
  <c r="B217" i="22"/>
  <c r="A217" i="22"/>
  <c r="B216" i="22"/>
  <c r="A216" i="22"/>
  <c r="B215" i="22"/>
  <c r="A215" i="22"/>
  <c r="B214" i="22"/>
  <c r="A214" i="22"/>
  <c r="B213" i="22"/>
  <c r="A213" i="22"/>
  <c r="B212" i="22"/>
  <c r="A212" i="22"/>
  <c r="B211" i="22"/>
  <c r="A211" i="22"/>
  <c r="B210" i="22"/>
  <c r="A210" i="22"/>
  <c r="B209" i="22"/>
  <c r="A209" i="22"/>
  <c r="B208" i="22"/>
  <c r="A208" i="22"/>
  <c r="B207" i="22"/>
  <c r="A207" i="22"/>
  <c r="B206" i="22"/>
  <c r="A206" i="22"/>
  <c r="B205" i="22"/>
  <c r="A205" i="22"/>
  <c r="B204" i="22"/>
  <c r="A204" i="22"/>
  <c r="B203" i="22"/>
  <c r="A203" i="22"/>
  <c r="B202" i="22"/>
  <c r="A202" i="22"/>
  <c r="B201" i="22"/>
  <c r="A201" i="22"/>
  <c r="B200" i="22"/>
  <c r="A200" i="22"/>
  <c r="B199" i="22"/>
  <c r="A199" i="22"/>
  <c r="B198" i="22"/>
  <c r="A198" i="22"/>
  <c r="B197" i="22"/>
  <c r="A197" i="22"/>
  <c r="B196" i="22"/>
  <c r="A196" i="22"/>
  <c r="B195" i="22"/>
  <c r="A195" i="22"/>
  <c r="B194" i="22"/>
  <c r="A194" i="22"/>
  <c r="B193" i="22"/>
  <c r="A193" i="22"/>
  <c r="B192" i="22"/>
  <c r="A192" i="22"/>
  <c r="B191" i="22"/>
  <c r="A191" i="22"/>
  <c r="B190" i="22"/>
  <c r="A190" i="22"/>
  <c r="B189" i="22"/>
  <c r="A189" i="22"/>
  <c r="B188" i="22"/>
  <c r="A188" i="22"/>
  <c r="B187" i="22"/>
  <c r="A187" i="22"/>
  <c r="B186" i="22"/>
  <c r="A186" i="22"/>
  <c r="B185" i="22"/>
  <c r="A185" i="22"/>
  <c r="B184" i="22"/>
  <c r="A184" i="22"/>
  <c r="B183" i="22"/>
  <c r="A183" i="22"/>
  <c r="B182" i="22"/>
  <c r="A182" i="22"/>
  <c r="B181" i="22"/>
  <c r="A181" i="22"/>
  <c r="B180" i="22"/>
  <c r="A180" i="22"/>
  <c r="B179" i="22"/>
  <c r="A179" i="22"/>
  <c r="B178" i="22"/>
  <c r="A178" i="22"/>
  <c r="B177" i="22"/>
  <c r="A177" i="22"/>
  <c r="B176" i="22"/>
  <c r="A176" i="22"/>
  <c r="B175" i="22"/>
  <c r="A175" i="22"/>
  <c r="B174" i="22"/>
  <c r="A174" i="22"/>
  <c r="B173" i="22"/>
  <c r="A173" i="22"/>
  <c r="B172" i="22"/>
  <c r="A172" i="22"/>
  <c r="B171" i="22"/>
  <c r="A171" i="22"/>
  <c r="B170" i="22"/>
  <c r="A170" i="22"/>
  <c r="B169" i="22"/>
  <c r="A169" i="22"/>
  <c r="B168" i="22"/>
  <c r="A168" i="22"/>
  <c r="B167" i="22"/>
  <c r="A167" i="22"/>
  <c r="B166" i="22"/>
  <c r="A166" i="22"/>
  <c r="B165" i="22"/>
  <c r="A165" i="22"/>
  <c r="B164" i="22"/>
  <c r="A164" i="22"/>
  <c r="B163" i="22"/>
  <c r="A163" i="22"/>
  <c r="B162" i="22"/>
  <c r="A162" i="22"/>
  <c r="B161" i="22"/>
  <c r="A161" i="22"/>
  <c r="B160" i="22"/>
  <c r="A160" i="22"/>
  <c r="B159" i="22"/>
  <c r="A159" i="22"/>
  <c r="B158" i="22"/>
  <c r="A158" i="22"/>
  <c r="B157" i="22"/>
  <c r="A157" i="22"/>
  <c r="B156" i="22"/>
  <c r="A156" i="22"/>
  <c r="B155" i="22"/>
  <c r="A155" i="22"/>
  <c r="B154" i="22"/>
  <c r="A154" i="22"/>
  <c r="B153" i="22"/>
  <c r="A153" i="22"/>
  <c r="B152" i="22"/>
  <c r="A152" i="22"/>
  <c r="B151" i="22"/>
  <c r="A151" i="22"/>
  <c r="B150" i="22"/>
  <c r="A150" i="22"/>
  <c r="B149" i="22"/>
  <c r="A149" i="22"/>
  <c r="B148" i="22"/>
  <c r="A148" i="22"/>
  <c r="B147" i="22"/>
  <c r="A147" i="22"/>
  <c r="B146" i="22"/>
  <c r="A146" i="22"/>
  <c r="B145" i="22"/>
  <c r="A145" i="22"/>
  <c r="B144" i="22"/>
  <c r="A144" i="22"/>
  <c r="B143" i="22"/>
  <c r="A143" i="22"/>
  <c r="B142" i="22"/>
  <c r="A142" i="22"/>
  <c r="B141" i="22"/>
  <c r="A141" i="22"/>
  <c r="B140" i="22"/>
  <c r="A140" i="22"/>
  <c r="B139" i="22"/>
  <c r="A139" i="22"/>
  <c r="B138" i="22"/>
  <c r="A138" i="22"/>
  <c r="B137" i="22"/>
  <c r="A137" i="22"/>
  <c r="B136" i="22"/>
  <c r="A136" i="22"/>
  <c r="B135" i="22"/>
  <c r="A135" i="22"/>
  <c r="B134" i="22"/>
  <c r="A134" i="22"/>
  <c r="B133" i="22"/>
  <c r="A133" i="22"/>
  <c r="B132" i="22"/>
  <c r="A132" i="22"/>
  <c r="B131" i="22"/>
  <c r="A131" i="22"/>
  <c r="B130" i="22"/>
  <c r="A130" i="22"/>
  <c r="B129" i="22"/>
  <c r="A129" i="22"/>
  <c r="B128" i="22"/>
  <c r="A128" i="22"/>
  <c r="B127" i="22"/>
  <c r="A127" i="22"/>
  <c r="B126" i="22"/>
  <c r="A126" i="22"/>
  <c r="B125" i="22"/>
  <c r="A125" i="22"/>
  <c r="B124" i="22"/>
  <c r="A124" i="22"/>
  <c r="B123" i="22"/>
  <c r="A123" i="22"/>
  <c r="B122" i="22"/>
  <c r="A122" i="22"/>
  <c r="B121" i="22"/>
  <c r="A121" i="22"/>
  <c r="B120" i="22"/>
  <c r="A120" i="22"/>
  <c r="B119" i="22"/>
  <c r="A119" i="22"/>
  <c r="B118" i="22"/>
  <c r="A118" i="22"/>
  <c r="B117" i="22"/>
  <c r="A117" i="22"/>
  <c r="B116" i="22"/>
  <c r="A116" i="22"/>
  <c r="B115" i="22"/>
  <c r="A115" i="22"/>
  <c r="B114" i="22"/>
  <c r="A114" i="22"/>
  <c r="B113" i="22"/>
  <c r="A113" i="22"/>
  <c r="B112" i="22"/>
  <c r="A112" i="22"/>
  <c r="B111" i="22"/>
  <c r="A111" i="22"/>
  <c r="B110" i="22"/>
  <c r="A110" i="22"/>
  <c r="B109" i="22"/>
  <c r="A109" i="22"/>
  <c r="B108" i="22"/>
  <c r="A108" i="22"/>
  <c r="B107" i="22"/>
  <c r="A107" i="22"/>
  <c r="B106" i="22"/>
  <c r="A106" i="22"/>
  <c r="B105" i="22"/>
  <c r="A105" i="22"/>
  <c r="B104" i="22"/>
  <c r="A104" i="22"/>
  <c r="B103" i="22"/>
  <c r="A103" i="22"/>
  <c r="B102" i="22"/>
  <c r="A102" i="22"/>
  <c r="B101" i="22"/>
  <c r="A101" i="22"/>
  <c r="B100" i="22"/>
  <c r="A100" i="22"/>
  <c r="B99" i="22"/>
  <c r="A99" i="22"/>
  <c r="B98" i="22"/>
  <c r="A98" i="22"/>
  <c r="B97" i="22"/>
  <c r="A97" i="22"/>
  <c r="B96" i="22"/>
  <c r="A96" i="22"/>
  <c r="B95" i="22"/>
  <c r="A95" i="22"/>
  <c r="B94" i="22"/>
  <c r="A94" i="22"/>
  <c r="B93" i="22"/>
  <c r="A93" i="22"/>
  <c r="B92" i="22"/>
  <c r="A92" i="22"/>
  <c r="B91" i="22"/>
  <c r="A91" i="22"/>
  <c r="B90" i="22"/>
  <c r="A90" i="22"/>
  <c r="B89" i="22"/>
  <c r="A89" i="22"/>
  <c r="B88" i="22"/>
  <c r="A88" i="22"/>
  <c r="B87" i="22"/>
  <c r="A87" i="22"/>
  <c r="B86" i="22"/>
  <c r="A86" i="22"/>
  <c r="B85" i="22"/>
  <c r="A85" i="22"/>
  <c r="B84" i="22"/>
  <c r="A84" i="22"/>
  <c r="B83" i="22"/>
  <c r="A83" i="22"/>
  <c r="B82" i="22"/>
  <c r="A82" i="22"/>
  <c r="B81" i="22"/>
  <c r="A81" i="22"/>
  <c r="B80" i="22"/>
  <c r="A80" i="22"/>
  <c r="B79" i="22"/>
  <c r="A79" i="22"/>
  <c r="B78" i="22"/>
  <c r="A78" i="22"/>
  <c r="B77" i="22"/>
  <c r="A77" i="22"/>
  <c r="B76" i="22"/>
  <c r="A76" i="22"/>
  <c r="B75" i="22"/>
  <c r="A75" i="22"/>
  <c r="B74" i="22"/>
  <c r="A74" i="22"/>
  <c r="B73" i="22"/>
  <c r="A73" i="22"/>
  <c r="B72" i="22"/>
  <c r="A72" i="22"/>
  <c r="B71" i="22"/>
  <c r="A71" i="22"/>
  <c r="B70" i="22"/>
  <c r="A70" i="22"/>
  <c r="B69" i="22"/>
  <c r="A69" i="22"/>
  <c r="B68" i="22"/>
  <c r="A68" i="22"/>
  <c r="B67" i="22"/>
  <c r="A67" i="22"/>
  <c r="B66" i="22"/>
  <c r="A66" i="22"/>
  <c r="B65" i="22"/>
  <c r="A65" i="22"/>
  <c r="B64" i="22"/>
  <c r="A64" i="22"/>
  <c r="B63" i="22"/>
  <c r="A63" i="22"/>
  <c r="B62" i="22"/>
  <c r="A62" i="22"/>
  <c r="B61" i="22"/>
  <c r="A61" i="22"/>
  <c r="B60" i="22"/>
  <c r="A60" i="22"/>
  <c r="B59" i="22"/>
  <c r="A59" i="22"/>
  <c r="B58" i="22"/>
  <c r="A58" i="22"/>
  <c r="B57" i="22"/>
  <c r="A57" i="22"/>
  <c r="B56" i="22"/>
  <c r="A56" i="22"/>
  <c r="B55" i="22"/>
  <c r="A55" i="22"/>
  <c r="B54" i="22"/>
  <c r="A54" i="22"/>
  <c r="B53" i="22"/>
  <c r="A53" i="22"/>
  <c r="B52" i="22"/>
  <c r="A52" i="22"/>
  <c r="B51" i="22"/>
  <c r="A51" i="22"/>
  <c r="B50" i="22"/>
  <c r="A50" i="22"/>
  <c r="B49" i="22"/>
  <c r="A49" i="22"/>
  <c r="B48" i="22"/>
  <c r="A48" i="22"/>
  <c r="B47" i="22"/>
  <c r="A47" i="22"/>
  <c r="B46" i="22"/>
  <c r="A46" i="22"/>
  <c r="B45" i="22"/>
  <c r="A45" i="22"/>
  <c r="B44" i="22"/>
  <c r="A44" i="22"/>
  <c r="B43" i="22"/>
  <c r="A43" i="22"/>
  <c r="B42" i="22"/>
  <c r="A42" i="22"/>
  <c r="B41" i="22"/>
  <c r="A41" i="22"/>
  <c r="B40" i="22"/>
  <c r="A40" i="22"/>
  <c r="B39" i="22"/>
  <c r="A39" i="22"/>
  <c r="B38" i="22"/>
  <c r="A38" i="22"/>
  <c r="B37" i="22"/>
  <c r="A37" i="22"/>
  <c r="B36" i="22"/>
  <c r="A36" i="22"/>
  <c r="B35" i="22"/>
  <c r="A35" i="22"/>
  <c r="B34" i="22"/>
  <c r="A34" i="22"/>
  <c r="B33" i="22"/>
  <c r="A33" i="22"/>
  <c r="B32" i="22"/>
  <c r="A32" i="22"/>
  <c r="B31" i="22"/>
  <c r="A31" i="22"/>
  <c r="B30" i="22"/>
  <c r="A30" i="22"/>
  <c r="B29" i="22"/>
  <c r="A29" i="22"/>
  <c r="B28" i="22"/>
  <c r="A28" i="22"/>
  <c r="B27" i="22"/>
  <c r="A27" i="22"/>
  <c r="B26" i="22"/>
  <c r="A26" i="22"/>
  <c r="B25" i="22"/>
  <c r="A25" i="22"/>
  <c r="B24" i="22"/>
  <c r="A24" i="22"/>
  <c r="B23" i="22"/>
  <c r="A23" i="22"/>
  <c r="B22" i="22"/>
  <c r="A22" i="22"/>
  <c r="B21" i="22"/>
  <c r="A21" i="22"/>
  <c r="B20" i="22"/>
  <c r="A20" i="22"/>
  <c r="B19" i="22"/>
  <c r="A19" i="22"/>
  <c r="B18" i="22"/>
  <c r="A18" i="22"/>
  <c r="B17" i="22"/>
  <c r="A17" i="22"/>
  <c r="B16" i="22"/>
  <c r="A16" i="22"/>
  <c r="B15" i="22"/>
  <c r="A15" i="22"/>
  <c r="B14" i="22"/>
  <c r="A14" i="22"/>
  <c r="B13" i="22"/>
  <c r="A13" i="22"/>
  <c r="B12" i="22"/>
  <c r="A12" i="22"/>
  <c r="B11" i="22"/>
  <c r="A11" i="22"/>
  <c r="B10" i="22"/>
  <c r="A10" i="22"/>
  <c r="B9" i="22"/>
  <c r="A9" i="22"/>
  <c r="B8" i="22"/>
  <c r="A8" i="22"/>
  <c r="B7" i="22"/>
  <c r="A7" i="22"/>
  <c r="I5" i="22"/>
  <c r="H5" i="22"/>
  <c r="G5" i="22"/>
  <c r="F5" i="22"/>
  <c r="E5" i="22"/>
  <c r="D5" i="22"/>
  <c r="C5" i="22"/>
  <c r="B1004" i="21"/>
  <c r="A1004" i="21"/>
  <c r="B1003" i="21"/>
  <c r="A1003" i="21"/>
  <c r="B1002" i="21"/>
  <c r="A1002" i="21"/>
  <c r="B1001" i="21"/>
  <c r="A1001" i="21"/>
  <c r="B1000" i="21"/>
  <c r="A1000" i="21"/>
  <c r="B999" i="21"/>
  <c r="A999" i="21"/>
  <c r="B998" i="21"/>
  <c r="A998" i="21"/>
  <c r="B997" i="21"/>
  <c r="A997" i="21"/>
  <c r="B996" i="21"/>
  <c r="A996" i="21"/>
  <c r="B995" i="21"/>
  <c r="A995" i="21"/>
  <c r="B994" i="21"/>
  <c r="A994" i="21"/>
  <c r="B993" i="21"/>
  <c r="A993" i="21"/>
  <c r="B992" i="21"/>
  <c r="A992" i="21"/>
  <c r="B991" i="21"/>
  <c r="A991" i="21"/>
  <c r="B990" i="21"/>
  <c r="A990" i="21"/>
  <c r="B989" i="21"/>
  <c r="A989" i="21"/>
  <c r="B988" i="21"/>
  <c r="A988" i="21"/>
  <c r="B987" i="21"/>
  <c r="A987" i="21"/>
  <c r="B986" i="21"/>
  <c r="A986" i="21"/>
  <c r="B985" i="21"/>
  <c r="A985" i="21"/>
  <c r="B984" i="21"/>
  <c r="A984" i="21"/>
  <c r="B983" i="21"/>
  <c r="A983" i="21"/>
  <c r="B982" i="21"/>
  <c r="A982" i="21"/>
  <c r="B981" i="21"/>
  <c r="A981" i="21"/>
  <c r="B980" i="21"/>
  <c r="A980" i="21"/>
  <c r="B979" i="21"/>
  <c r="A979" i="21"/>
  <c r="B978" i="21"/>
  <c r="A978" i="21"/>
  <c r="B977" i="21"/>
  <c r="A977" i="21"/>
  <c r="B976" i="21"/>
  <c r="A976" i="21"/>
  <c r="B975" i="21"/>
  <c r="A975" i="21"/>
  <c r="B974" i="21"/>
  <c r="A974" i="21"/>
  <c r="B973" i="21"/>
  <c r="A973" i="21"/>
  <c r="B972" i="21"/>
  <c r="A972" i="21"/>
  <c r="B971" i="21"/>
  <c r="A971" i="21"/>
  <c r="B970" i="21"/>
  <c r="A970" i="21"/>
  <c r="B969" i="21"/>
  <c r="A969" i="21"/>
  <c r="B968" i="21"/>
  <c r="A968" i="21"/>
  <c r="B967" i="21"/>
  <c r="A967" i="21"/>
  <c r="B966" i="21"/>
  <c r="A966" i="21"/>
  <c r="B965" i="21"/>
  <c r="A965" i="21"/>
  <c r="B964" i="21"/>
  <c r="A964" i="21"/>
  <c r="B963" i="21"/>
  <c r="A963" i="21"/>
  <c r="B962" i="21"/>
  <c r="A962" i="21"/>
  <c r="B961" i="21"/>
  <c r="A961" i="21"/>
  <c r="B960" i="21"/>
  <c r="A960" i="21"/>
  <c r="B959" i="21"/>
  <c r="A959" i="21"/>
  <c r="B958" i="21"/>
  <c r="A958" i="21"/>
  <c r="B957" i="21"/>
  <c r="A957" i="21"/>
  <c r="B956" i="21"/>
  <c r="A956" i="21"/>
  <c r="B955" i="21"/>
  <c r="A955" i="21"/>
  <c r="B954" i="21"/>
  <c r="A954" i="21"/>
  <c r="B953" i="21"/>
  <c r="A953" i="21"/>
  <c r="B952" i="21"/>
  <c r="A952" i="21"/>
  <c r="B951" i="21"/>
  <c r="A951" i="21"/>
  <c r="B950" i="21"/>
  <c r="A950" i="21"/>
  <c r="B949" i="21"/>
  <c r="A949" i="21"/>
  <c r="B948" i="21"/>
  <c r="A948" i="21"/>
  <c r="B947" i="21"/>
  <c r="A947" i="21"/>
  <c r="B946" i="21"/>
  <c r="A946" i="21"/>
  <c r="B945" i="21"/>
  <c r="A945" i="21"/>
  <c r="B944" i="21"/>
  <c r="A944" i="21"/>
  <c r="B943" i="21"/>
  <c r="A943" i="21"/>
  <c r="B942" i="21"/>
  <c r="A942" i="21"/>
  <c r="B941" i="21"/>
  <c r="A941" i="21"/>
  <c r="B940" i="21"/>
  <c r="A940" i="21"/>
  <c r="B939" i="21"/>
  <c r="A939" i="21"/>
  <c r="B938" i="21"/>
  <c r="A938" i="21"/>
  <c r="B937" i="21"/>
  <c r="A937" i="21"/>
  <c r="B936" i="21"/>
  <c r="A936" i="21"/>
  <c r="B935" i="21"/>
  <c r="A935" i="21"/>
  <c r="B934" i="21"/>
  <c r="A934" i="21"/>
  <c r="B933" i="21"/>
  <c r="A933" i="21"/>
  <c r="B932" i="21"/>
  <c r="A932" i="21"/>
  <c r="B931" i="21"/>
  <c r="A931" i="21"/>
  <c r="B930" i="21"/>
  <c r="A930" i="21"/>
  <c r="B929" i="21"/>
  <c r="A929" i="21"/>
  <c r="B928" i="21"/>
  <c r="A928" i="21"/>
  <c r="B927" i="21"/>
  <c r="A927" i="21"/>
  <c r="B926" i="21"/>
  <c r="A926" i="21"/>
  <c r="B925" i="21"/>
  <c r="A925" i="21"/>
  <c r="B924" i="21"/>
  <c r="A924" i="21"/>
  <c r="B923" i="21"/>
  <c r="A923" i="21"/>
  <c r="B922" i="21"/>
  <c r="A922" i="21"/>
  <c r="B921" i="21"/>
  <c r="A921" i="21"/>
  <c r="B920" i="21"/>
  <c r="A920" i="21"/>
  <c r="B919" i="21"/>
  <c r="A919" i="21"/>
  <c r="B918" i="21"/>
  <c r="A918" i="21"/>
  <c r="B917" i="21"/>
  <c r="A917" i="21"/>
  <c r="B916" i="21"/>
  <c r="A916" i="21"/>
  <c r="B915" i="21"/>
  <c r="A915" i="21"/>
  <c r="B914" i="21"/>
  <c r="A914" i="21"/>
  <c r="B913" i="21"/>
  <c r="A913" i="21"/>
  <c r="B912" i="21"/>
  <c r="A912" i="21"/>
  <c r="B911" i="21"/>
  <c r="A911" i="21"/>
  <c r="B910" i="21"/>
  <c r="A910" i="21"/>
  <c r="B909" i="21"/>
  <c r="A909" i="21"/>
  <c r="B908" i="21"/>
  <c r="A908" i="21"/>
  <c r="B907" i="21"/>
  <c r="A907" i="21"/>
  <c r="B906" i="21"/>
  <c r="A906" i="21"/>
  <c r="B905" i="21"/>
  <c r="A905" i="21"/>
  <c r="B904" i="21"/>
  <c r="A904" i="21"/>
  <c r="B903" i="21"/>
  <c r="A903" i="21"/>
  <c r="B902" i="21"/>
  <c r="A902" i="21"/>
  <c r="B901" i="21"/>
  <c r="A901" i="21"/>
  <c r="B900" i="21"/>
  <c r="A900" i="21"/>
  <c r="B899" i="21"/>
  <c r="A899" i="21"/>
  <c r="B898" i="21"/>
  <c r="A898" i="21"/>
  <c r="B897" i="21"/>
  <c r="A897" i="21"/>
  <c r="B896" i="21"/>
  <c r="A896" i="21"/>
  <c r="B895" i="21"/>
  <c r="A895" i="21"/>
  <c r="B894" i="21"/>
  <c r="A894" i="21"/>
  <c r="B893" i="21"/>
  <c r="A893" i="21"/>
  <c r="B892" i="21"/>
  <c r="A892" i="21"/>
  <c r="B891" i="21"/>
  <c r="A891" i="21"/>
  <c r="B890" i="21"/>
  <c r="A890" i="21"/>
  <c r="B889" i="21"/>
  <c r="A889" i="21"/>
  <c r="B888" i="21"/>
  <c r="A888" i="21"/>
  <c r="B887" i="21"/>
  <c r="A887" i="21"/>
  <c r="B886" i="21"/>
  <c r="A886" i="21"/>
  <c r="B885" i="21"/>
  <c r="A885" i="21"/>
  <c r="B884" i="21"/>
  <c r="A884" i="21"/>
  <c r="B883" i="21"/>
  <c r="A883" i="21"/>
  <c r="B882" i="21"/>
  <c r="A882" i="21"/>
  <c r="B881" i="21"/>
  <c r="A881" i="21"/>
  <c r="B880" i="21"/>
  <c r="A880" i="21"/>
  <c r="B879" i="21"/>
  <c r="A879" i="21"/>
  <c r="B878" i="21"/>
  <c r="A878" i="21"/>
  <c r="B877" i="21"/>
  <c r="A877" i="21"/>
  <c r="B876" i="21"/>
  <c r="A876" i="21"/>
  <c r="B875" i="21"/>
  <c r="A875" i="21"/>
  <c r="B874" i="21"/>
  <c r="A874" i="21"/>
  <c r="B873" i="21"/>
  <c r="A873" i="21"/>
  <c r="B872" i="21"/>
  <c r="A872" i="21"/>
  <c r="B871" i="21"/>
  <c r="A871" i="21"/>
  <c r="B870" i="21"/>
  <c r="A870" i="21"/>
  <c r="B869" i="21"/>
  <c r="A869" i="21"/>
  <c r="B868" i="21"/>
  <c r="A868" i="21"/>
  <c r="B867" i="21"/>
  <c r="A867" i="21"/>
  <c r="B866" i="21"/>
  <c r="A866" i="21"/>
  <c r="B865" i="21"/>
  <c r="A865" i="21"/>
  <c r="B864" i="21"/>
  <c r="A864" i="21"/>
  <c r="B863" i="21"/>
  <c r="A863" i="21"/>
  <c r="B862" i="21"/>
  <c r="A862" i="21"/>
  <c r="B861" i="21"/>
  <c r="A861" i="21"/>
  <c r="B860" i="21"/>
  <c r="A860" i="21"/>
  <c r="B859" i="21"/>
  <c r="A859" i="21"/>
  <c r="B858" i="21"/>
  <c r="A858" i="21"/>
  <c r="B857" i="21"/>
  <c r="A857" i="21"/>
  <c r="B856" i="21"/>
  <c r="A856" i="21"/>
  <c r="B855" i="21"/>
  <c r="A855" i="21"/>
  <c r="B854" i="21"/>
  <c r="A854" i="21"/>
  <c r="B853" i="21"/>
  <c r="A853" i="21"/>
  <c r="B852" i="21"/>
  <c r="A852" i="21"/>
  <c r="B851" i="21"/>
  <c r="A851" i="21"/>
  <c r="B850" i="21"/>
  <c r="A850" i="21"/>
  <c r="B849" i="21"/>
  <c r="A849" i="21"/>
  <c r="B848" i="21"/>
  <c r="A848" i="21"/>
  <c r="B847" i="21"/>
  <c r="A847" i="21"/>
  <c r="B846" i="21"/>
  <c r="A846" i="21"/>
  <c r="B845" i="21"/>
  <c r="A845" i="21"/>
  <c r="B844" i="21"/>
  <c r="A844" i="21"/>
  <c r="B843" i="21"/>
  <c r="A843" i="21"/>
  <c r="B842" i="21"/>
  <c r="A842" i="21"/>
  <c r="B841" i="21"/>
  <c r="A841" i="21"/>
  <c r="B840" i="21"/>
  <c r="A840" i="21"/>
  <c r="B839" i="21"/>
  <c r="A839" i="21"/>
  <c r="B838" i="21"/>
  <c r="A838" i="21"/>
  <c r="B837" i="21"/>
  <c r="A837" i="21"/>
  <c r="B836" i="21"/>
  <c r="A836" i="21"/>
  <c r="B835" i="21"/>
  <c r="A835" i="21"/>
  <c r="B834" i="21"/>
  <c r="A834" i="21"/>
  <c r="B833" i="21"/>
  <c r="A833" i="21"/>
  <c r="B832" i="21"/>
  <c r="A832" i="21"/>
  <c r="B831" i="21"/>
  <c r="A831" i="21"/>
  <c r="B830" i="21"/>
  <c r="A830" i="21"/>
  <c r="B829" i="21"/>
  <c r="A829" i="21"/>
  <c r="B828" i="21"/>
  <c r="A828" i="21"/>
  <c r="B827" i="21"/>
  <c r="A827" i="21"/>
  <c r="B826" i="21"/>
  <c r="A826" i="21"/>
  <c r="B825" i="21"/>
  <c r="A825" i="21"/>
  <c r="B824" i="21"/>
  <c r="A824" i="21"/>
  <c r="B823" i="21"/>
  <c r="A823" i="21"/>
  <c r="B822" i="21"/>
  <c r="A822" i="21"/>
  <c r="B821" i="21"/>
  <c r="A821" i="21"/>
  <c r="B820" i="21"/>
  <c r="A820" i="21"/>
  <c r="B819" i="21"/>
  <c r="A819" i="21"/>
  <c r="B818" i="21"/>
  <c r="A818" i="21"/>
  <c r="B817" i="21"/>
  <c r="A817" i="21"/>
  <c r="B816" i="21"/>
  <c r="A816" i="21"/>
  <c r="B815" i="21"/>
  <c r="A815" i="21"/>
  <c r="B814" i="21"/>
  <c r="A814" i="21"/>
  <c r="B813" i="21"/>
  <c r="A813" i="21"/>
  <c r="B812" i="21"/>
  <c r="A812" i="21"/>
  <c r="B811" i="21"/>
  <c r="A811" i="21"/>
  <c r="B810" i="21"/>
  <c r="A810" i="21"/>
  <c r="B809" i="21"/>
  <c r="A809" i="21"/>
  <c r="B808" i="21"/>
  <c r="A808" i="21"/>
  <c r="B807" i="21"/>
  <c r="A807" i="21"/>
  <c r="B806" i="21"/>
  <c r="A806" i="21"/>
  <c r="B805" i="21"/>
  <c r="A805" i="21"/>
  <c r="B804" i="21"/>
  <c r="A804" i="21"/>
  <c r="B803" i="21"/>
  <c r="A803" i="21"/>
  <c r="B802" i="21"/>
  <c r="A802" i="21"/>
  <c r="B801" i="21"/>
  <c r="A801" i="21"/>
  <c r="B800" i="21"/>
  <c r="A800" i="21"/>
  <c r="B799" i="21"/>
  <c r="A799" i="21"/>
  <c r="B798" i="21"/>
  <c r="A798" i="21"/>
  <c r="B797" i="21"/>
  <c r="A797" i="21"/>
  <c r="B796" i="21"/>
  <c r="A796" i="21"/>
  <c r="B795" i="21"/>
  <c r="A795" i="21"/>
  <c r="B794" i="21"/>
  <c r="A794" i="21"/>
  <c r="B793" i="21"/>
  <c r="A793" i="21"/>
  <c r="B792" i="21"/>
  <c r="A792" i="21"/>
  <c r="B791" i="21"/>
  <c r="A791" i="21"/>
  <c r="B790" i="21"/>
  <c r="A790" i="21"/>
  <c r="B789" i="21"/>
  <c r="A789" i="21"/>
  <c r="B788" i="21"/>
  <c r="A788" i="21"/>
  <c r="B787" i="21"/>
  <c r="A787" i="21"/>
  <c r="B786" i="21"/>
  <c r="A786" i="21"/>
  <c r="B785" i="21"/>
  <c r="A785" i="21"/>
  <c r="B784" i="21"/>
  <c r="A784" i="21"/>
  <c r="B783" i="21"/>
  <c r="A783" i="21"/>
  <c r="B782" i="21"/>
  <c r="A782" i="21"/>
  <c r="B781" i="21"/>
  <c r="A781" i="21"/>
  <c r="B780" i="21"/>
  <c r="A780" i="21"/>
  <c r="B779" i="21"/>
  <c r="A779" i="21"/>
  <c r="B778" i="21"/>
  <c r="A778" i="21"/>
  <c r="B777" i="21"/>
  <c r="A777" i="21"/>
  <c r="B776" i="21"/>
  <c r="A776" i="21"/>
  <c r="B775" i="21"/>
  <c r="A775" i="21"/>
  <c r="B774" i="21"/>
  <c r="A774" i="21"/>
  <c r="B773" i="21"/>
  <c r="A773" i="21"/>
  <c r="B772" i="21"/>
  <c r="A772" i="21"/>
  <c r="B771" i="21"/>
  <c r="A771" i="21"/>
  <c r="B770" i="21"/>
  <c r="A770" i="21"/>
  <c r="B769" i="21"/>
  <c r="A769" i="21"/>
  <c r="B768" i="21"/>
  <c r="A768" i="21"/>
  <c r="B767" i="21"/>
  <c r="A767" i="21"/>
  <c r="B766" i="21"/>
  <c r="A766" i="21"/>
  <c r="B765" i="21"/>
  <c r="A765" i="21"/>
  <c r="B764" i="21"/>
  <c r="A764" i="21"/>
  <c r="B763" i="21"/>
  <c r="A763" i="21"/>
  <c r="B762" i="21"/>
  <c r="A762" i="21"/>
  <c r="B761" i="21"/>
  <c r="A761" i="21"/>
  <c r="B760" i="21"/>
  <c r="A760" i="21"/>
  <c r="B759" i="21"/>
  <c r="A759" i="21"/>
  <c r="B758" i="21"/>
  <c r="A758" i="21"/>
  <c r="B757" i="21"/>
  <c r="A757" i="21"/>
  <c r="B756" i="21"/>
  <c r="A756" i="21"/>
  <c r="B755" i="21"/>
  <c r="A755" i="21"/>
  <c r="B754" i="21"/>
  <c r="A754" i="21"/>
  <c r="B753" i="21"/>
  <c r="A753" i="21"/>
  <c r="B752" i="21"/>
  <c r="A752" i="21"/>
  <c r="B751" i="21"/>
  <c r="A751" i="21"/>
  <c r="B750" i="21"/>
  <c r="A750" i="21"/>
  <c r="B749" i="21"/>
  <c r="A749" i="21"/>
  <c r="B748" i="21"/>
  <c r="A748" i="21"/>
  <c r="B747" i="21"/>
  <c r="A747" i="21"/>
  <c r="B746" i="21"/>
  <c r="A746" i="21"/>
  <c r="B745" i="21"/>
  <c r="A745" i="21"/>
  <c r="B744" i="21"/>
  <c r="A744" i="21"/>
  <c r="B743" i="21"/>
  <c r="A743" i="21"/>
  <c r="B742" i="21"/>
  <c r="A742" i="21"/>
  <c r="B741" i="21"/>
  <c r="A741" i="21"/>
  <c r="B740" i="21"/>
  <c r="A740" i="21"/>
  <c r="B739" i="21"/>
  <c r="A739" i="21"/>
  <c r="B738" i="21"/>
  <c r="A738" i="21"/>
  <c r="B737" i="21"/>
  <c r="A737" i="21"/>
  <c r="B736" i="21"/>
  <c r="A736" i="21"/>
  <c r="B735" i="21"/>
  <c r="A735" i="21"/>
  <c r="B734" i="21"/>
  <c r="A734" i="21"/>
  <c r="B733" i="21"/>
  <c r="A733" i="21"/>
  <c r="B732" i="21"/>
  <c r="A732" i="21"/>
  <c r="B731" i="21"/>
  <c r="A731" i="21"/>
  <c r="B730" i="21"/>
  <c r="A730" i="21"/>
  <c r="B729" i="21"/>
  <c r="A729" i="21"/>
  <c r="B728" i="21"/>
  <c r="A728" i="21"/>
  <c r="B727" i="21"/>
  <c r="A727" i="21"/>
  <c r="B726" i="21"/>
  <c r="A726" i="21"/>
  <c r="B725" i="21"/>
  <c r="A725" i="21"/>
  <c r="B724" i="21"/>
  <c r="A724" i="21"/>
  <c r="B723" i="21"/>
  <c r="A723" i="21"/>
  <c r="B722" i="21"/>
  <c r="A722" i="21"/>
  <c r="B721" i="21"/>
  <c r="A721" i="21"/>
  <c r="B720" i="21"/>
  <c r="A720" i="21"/>
  <c r="B719" i="21"/>
  <c r="A719" i="21"/>
  <c r="B718" i="21"/>
  <c r="A718" i="21"/>
  <c r="B717" i="21"/>
  <c r="A717" i="21"/>
  <c r="B716" i="21"/>
  <c r="A716" i="21"/>
  <c r="B715" i="21"/>
  <c r="A715" i="21"/>
  <c r="B714" i="21"/>
  <c r="A714" i="21"/>
  <c r="B713" i="21"/>
  <c r="A713" i="21"/>
  <c r="B712" i="21"/>
  <c r="A712" i="21"/>
  <c r="B711" i="21"/>
  <c r="A711" i="21"/>
  <c r="B710" i="21"/>
  <c r="A710" i="21"/>
  <c r="B709" i="21"/>
  <c r="A709" i="21"/>
  <c r="B708" i="21"/>
  <c r="A708" i="21"/>
  <c r="B707" i="21"/>
  <c r="A707" i="21"/>
  <c r="B706" i="21"/>
  <c r="A706" i="21"/>
  <c r="B705" i="21"/>
  <c r="A705" i="21"/>
  <c r="B704" i="21"/>
  <c r="A704" i="21"/>
  <c r="B703" i="21"/>
  <c r="A703" i="21"/>
  <c r="B702" i="21"/>
  <c r="A702" i="21"/>
  <c r="B701" i="21"/>
  <c r="A701" i="21"/>
  <c r="B700" i="21"/>
  <c r="A700" i="21"/>
  <c r="B699" i="21"/>
  <c r="A699" i="21"/>
  <c r="B698" i="21"/>
  <c r="A698" i="21"/>
  <c r="B697" i="21"/>
  <c r="A697" i="21"/>
  <c r="B696" i="21"/>
  <c r="A696" i="21"/>
  <c r="B695" i="21"/>
  <c r="A695" i="21"/>
  <c r="B694" i="21"/>
  <c r="A694" i="21"/>
  <c r="B693" i="21"/>
  <c r="A693" i="21"/>
  <c r="B692" i="21"/>
  <c r="A692" i="21"/>
  <c r="B691" i="21"/>
  <c r="A691" i="21"/>
  <c r="B690" i="21"/>
  <c r="A690" i="21"/>
  <c r="B689" i="21"/>
  <c r="A689" i="21"/>
  <c r="B688" i="21"/>
  <c r="A688" i="21"/>
  <c r="B687" i="21"/>
  <c r="A687" i="21"/>
  <c r="B686" i="21"/>
  <c r="A686" i="21"/>
  <c r="B685" i="21"/>
  <c r="A685" i="21"/>
  <c r="B684" i="21"/>
  <c r="A684" i="21"/>
  <c r="B683" i="21"/>
  <c r="A683" i="21"/>
  <c r="B682" i="21"/>
  <c r="A682" i="21"/>
  <c r="B681" i="21"/>
  <c r="A681" i="21"/>
  <c r="B680" i="21"/>
  <c r="A680" i="21"/>
  <c r="B679" i="21"/>
  <c r="A679" i="21"/>
  <c r="B678" i="21"/>
  <c r="A678" i="21"/>
  <c r="B677" i="21"/>
  <c r="A677" i="21"/>
  <c r="B676" i="21"/>
  <c r="A676" i="21"/>
  <c r="B675" i="21"/>
  <c r="A675" i="21"/>
  <c r="B674" i="21"/>
  <c r="A674" i="21"/>
  <c r="B673" i="21"/>
  <c r="A673" i="21"/>
  <c r="B672" i="21"/>
  <c r="A672" i="21"/>
  <c r="B671" i="21"/>
  <c r="A671" i="21"/>
  <c r="B670" i="21"/>
  <c r="A670" i="21"/>
  <c r="B669" i="21"/>
  <c r="A669" i="21"/>
  <c r="B668" i="21"/>
  <c r="A668" i="21"/>
  <c r="B667" i="21"/>
  <c r="A667" i="21"/>
  <c r="B666" i="21"/>
  <c r="A666" i="21"/>
  <c r="B665" i="21"/>
  <c r="A665" i="21"/>
  <c r="B664" i="21"/>
  <c r="A664" i="21"/>
  <c r="B663" i="21"/>
  <c r="A663" i="21"/>
  <c r="B662" i="21"/>
  <c r="A662" i="21"/>
  <c r="B661" i="21"/>
  <c r="A661" i="21"/>
  <c r="B660" i="21"/>
  <c r="A660" i="21"/>
  <c r="B659" i="21"/>
  <c r="A659" i="21"/>
  <c r="B658" i="21"/>
  <c r="A658" i="21"/>
  <c r="B657" i="21"/>
  <c r="A657" i="21"/>
  <c r="B656" i="21"/>
  <c r="A656" i="21"/>
  <c r="B655" i="21"/>
  <c r="A655" i="21"/>
  <c r="B654" i="21"/>
  <c r="A654" i="21"/>
  <c r="B653" i="21"/>
  <c r="A653" i="21"/>
  <c r="B652" i="21"/>
  <c r="A652" i="21"/>
  <c r="B651" i="21"/>
  <c r="A651" i="21"/>
  <c r="B650" i="21"/>
  <c r="A650" i="21"/>
  <c r="B649" i="21"/>
  <c r="A649" i="21"/>
  <c r="B648" i="21"/>
  <c r="A648" i="21"/>
  <c r="B647" i="21"/>
  <c r="A647" i="21"/>
  <c r="B646" i="21"/>
  <c r="A646" i="21"/>
  <c r="B645" i="21"/>
  <c r="A645" i="21"/>
  <c r="B644" i="21"/>
  <c r="A644" i="21"/>
  <c r="B643" i="21"/>
  <c r="A643" i="21"/>
  <c r="B642" i="21"/>
  <c r="A642" i="21"/>
  <c r="B641" i="21"/>
  <c r="A641" i="21"/>
  <c r="B640" i="21"/>
  <c r="A640" i="21"/>
  <c r="B639" i="21"/>
  <c r="A639" i="21"/>
  <c r="B638" i="21"/>
  <c r="A638" i="21"/>
  <c r="B637" i="21"/>
  <c r="A637" i="21"/>
  <c r="B636" i="21"/>
  <c r="A636" i="21"/>
  <c r="B635" i="21"/>
  <c r="A635" i="21"/>
  <c r="B634" i="21"/>
  <c r="A634" i="21"/>
  <c r="B633" i="21"/>
  <c r="A633" i="21"/>
  <c r="B632" i="21"/>
  <c r="A632" i="21"/>
  <c r="B631" i="21"/>
  <c r="A631" i="21"/>
  <c r="B630" i="21"/>
  <c r="A630" i="21"/>
  <c r="B629" i="21"/>
  <c r="A629" i="21"/>
  <c r="B628" i="21"/>
  <c r="A628" i="21"/>
  <c r="B627" i="21"/>
  <c r="A627" i="21"/>
  <c r="B626" i="21"/>
  <c r="A626" i="21"/>
  <c r="B625" i="21"/>
  <c r="A625" i="21"/>
  <c r="B624" i="21"/>
  <c r="A624" i="21"/>
  <c r="B623" i="21"/>
  <c r="A623" i="21"/>
  <c r="B622" i="21"/>
  <c r="A622" i="21"/>
  <c r="B621" i="21"/>
  <c r="A621" i="21"/>
  <c r="B620" i="21"/>
  <c r="A620" i="21"/>
  <c r="B619" i="21"/>
  <c r="A619" i="21"/>
  <c r="B618" i="21"/>
  <c r="A618" i="21"/>
  <c r="B617" i="21"/>
  <c r="A617" i="21"/>
  <c r="B616" i="21"/>
  <c r="A616" i="21"/>
  <c r="B615" i="21"/>
  <c r="A615" i="21"/>
  <c r="B614" i="21"/>
  <c r="A614" i="21"/>
  <c r="B613" i="21"/>
  <c r="A613" i="21"/>
  <c r="B612" i="21"/>
  <c r="A612" i="21"/>
  <c r="B611" i="21"/>
  <c r="A611" i="21"/>
  <c r="B610" i="21"/>
  <c r="A610" i="21"/>
  <c r="B609" i="21"/>
  <c r="A609" i="21"/>
  <c r="B608" i="21"/>
  <c r="A608" i="21"/>
  <c r="B607" i="21"/>
  <c r="A607" i="21"/>
  <c r="B606" i="21"/>
  <c r="A606" i="21"/>
  <c r="B605" i="21"/>
  <c r="A605" i="21"/>
  <c r="B604" i="21"/>
  <c r="A604" i="21"/>
  <c r="B603" i="21"/>
  <c r="A603" i="21"/>
  <c r="B602" i="21"/>
  <c r="A602" i="21"/>
  <c r="B601" i="21"/>
  <c r="A601" i="21"/>
  <c r="B600" i="21"/>
  <c r="A600" i="21"/>
  <c r="B599" i="21"/>
  <c r="A599" i="21"/>
  <c r="B598" i="21"/>
  <c r="A598" i="21"/>
  <c r="B597" i="21"/>
  <c r="A597" i="21"/>
  <c r="B596" i="21"/>
  <c r="A596" i="21"/>
  <c r="B595" i="21"/>
  <c r="A595" i="21"/>
  <c r="B594" i="21"/>
  <c r="A594" i="21"/>
  <c r="B593" i="21"/>
  <c r="A593" i="21"/>
  <c r="B592" i="21"/>
  <c r="A592" i="21"/>
  <c r="B591" i="21"/>
  <c r="A591" i="21"/>
  <c r="B590" i="21"/>
  <c r="A590" i="21"/>
  <c r="B589" i="21"/>
  <c r="A589" i="21"/>
  <c r="B588" i="21"/>
  <c r="A588" i="21"/>
  <c r="B587" i="21"/>
  <c r="A587" i="21"/>
  <c r="B586" i="21"/>
  <c r="A586" i="21"/>
  <c r="B585" i="21"/>
  <c r="A585" i="21"/>
  <c r="B584" i="21"/>
  <c r="A584" i="21"/>
  <c r="B583" i="21"/>
  <c r="A583" i="21"/>
  <c r="B582" i="21"/>
  <c r="A582" i="21"/>
  <c r="B581" i="21"/>
  <c r="A581" i="21"/>
  <c r="B580" i="21"/>
  <c r="A580" i="21"/>
  <c r="B579" i="21"/>
  <c r="A579" i="21"/>
  <c r="B578" i="21"/>
  <c r="A578" i="21"/>
  <c r="B577" i="21"/>
  <c r="A577" i="21"/>
  <c r="B576" i="21"/>
  <c r="A576" i="21"/>
  <c r="B575" i="21"/>
  <c r="A575" i="21"/>
  <c r="B574" i="21"/>
  <c r="A574" i="21"/>
  <c r="B573" i="21"/>
  <c r="A573" i="21"/>
  <c r="B572" i="21"/>
  <c r="A572" i="21"/>
  <c r="B571" i="21"/>
  <c r="A571" i="21"/>
  <c r="B570" i="21"/>
  <c r="A570" i="21"/>
  <c r="B569" i="21"/>
  <c r="A569" i="21"/>
  <c r="B568" i="21"/>
  <c r="A568" i="21"/>
  <c r="B567" i="21"/>
  <c r="A567" i="21"/>
  <c r="B566" i="21"/>
  <c r="A566" i="21"/>
  <c r="B565" i="21"/>
  <c r="A565" i="21"/>
  <c r="B564" i="21"/>
  <c r="A564" i="21"/>
  <c r="B563" i="21"/>
  <c r="A563" i="21"/>
  <c r="B562" i="21"/>
  <c r="A562" i="21"/>
  <c r="B561" i="21"/>
  <c r="A561" i="21"/>
  <c r="B560" i="21"/>
  <c r="A560" i="21"/>
  <c r="B559" i="21"/>
  <c r="A559" i="21"/>
  <c r="B558" i="21"/>
  <c r="A558" i="21"/>
  <c r="B557" i="21"/>
  <c r="A557" i="21"/>
  <c r="B556" i="21"/>
  <c r="A556" i="21"/>
  <c r="B555" i="21"/>
  <c r="A555" i="21"/>
  <c r="B554" i="21"/>
  <c r="A554" i="21"/>
  <c r="B553" i="21"/>
  <c r="A553" i="21"/>
  <c r="B552" i="21"/>
  <c r="A552" i="21"/>
  <c r="B551" i="21"/>
  <c r="A551" i="21"/>
  <c r="B550" i="21"/>
  <c r="A550" i="21"/>
  <c r="B549" i="21"/>
  <c r="A549" i="21"/>
  <c r="B548" i="21"/>
  <c r="A548" i="21"/>
  <c r="B547" i="21"/>
  <c r="A547" i="21"/>
  <c r="B546" i="21"/>
  <c r="A546" i="21"/>
  <c r="B545" i="21"/>
  <c r="A545" i="21"/>
  <c r="B544" i="21"/>
  <c r="A544" i="21"/>
  <c r="B543" i="21"/>
  <c r="A543" i="21"/>
  <c r="B542" i="21"/>
  <c r="A542" i="21"/>
  <c r="B541" i="21"/>
  <c r="A541" i="21"/>
  <c r="B540" i="21"/>
  <c r="A540" i="21"/>
  <c r="B539" i="21"/>
  <c r="A539" i="21"/>
  <c r="B538" i="21"/>
  <c r="A538" i="21"/>
  <c r="B537" i="21"/>
  <c r="A537" i="21"/>
  <c r="B536" i="21"/>
  <c r="A536" i="21"/>
  <c r="B535" i="21"/>
  <c r="A535" i="21"/>
  <c r="B534" i="21"/>
  <c r="A534" i="21"/>
  <c r="B533" i="21"/>
  <c r="A533" i="21"/>
  <c r="B532" i="21"/>
  <c r="A532" i="21"/>
  <c r="B531" i="21"/>
  <c r="A531" i="21"/>
  <c r="B530" i="21"/>
  <c r="A530" i="21"/>
  <c r="B529" i="21"/>
  <c r="A529" i="21"/>
  <c r="B528" i="21"/>
  <c r="A528" i="21"/>
  <c r="B527" i="21"/>
  <c r="A527" i="21"/>
  <c r="B526" i="21"/>
  <c r="A526" i="21"/>
  <c r="B525" i="21"/>
  <c r="A525" i="21"/>
  <c r="B524" i="21"/>
  <c r="A524" i="21"/>
  <c r="B523" i="21"/>
  <c r="A523" i="21"/>
  <c r="B522" i="21"/>
  <c r="A522" i="21"/>
  <c r="B521" i="21"/>
  <c r="A521" i="21"/>
  <c r="B520" i="21"/>
  <c r="A520" i="21"/>
  <c r="B519" i="21"/>
  <c r="A519" i="21"/>
  <c r="B518" i="21"/>
  <c r="A518" i="21"/>
  <c r="B517" i="21"/>
  <c r="A517" i="21"/>
  <c r="B516" i="21"/>
  <c r="A516" i="21"/>
  <c r="B515" i="21"/>
  <c r="A515" i="21"/>
  <c r="B514" i="21"/>
  <c r="A514" i="21"/>
  <c r="B513" i="21"/>
  <c r="A513" i="21"/>
  <c r="B512" i="21"/>
  <c r="A512" i="21"/>
  <c r="B511" i="21"/>
  <c r="A511" i="21"/>
  <c r="B510" i="21"/>
  <c r="A510" i="21"/>
  <c r="B509" i="21"/>
  <c r="A509" i="21"/>
  <c r="B508" i="21"/>
  <c r="A508" i="21"/>
  <c r="B507" i="21"/>
  <c r="A507" i="21"/>
  <c r="B506" i="21"/>
  <c r="A506" i="21"/>
  <c r="B505" i="21"/>
  <c r="A505" i="21"/>
  <c r="B504" i="21"/>
  <c r="A504" i="21"/>
  <c r="B503" i="21"/>
  <c r="A503" i="21"/>
  <c r="B502" i="21"/>
  <c r="A502" i="21"/>
  <c r="B501" i="21"/>
  <c r="A501" i="21"/>
  <c r="B500" i="21"/>
  <c r="A500" i="21"/>
  <c r="B499" i="21"/>
  <c r="A499" i="21"/>
  <c r="B498" i="21"/>
  <c r="A498" i="21"/>
  <c r="B497" i="21"/>
  <c r="A497" i="21"/>
  <c r="B496" i="21"/>
  <c r="A496" i="21"/>
  <c r="B495" i="21"/>
  <c r="A495" i="21"/>
  <c r="B494" i="21"/>
  <c r="A494" i="21"/>
  <c r="B493" i="21"/>
  <c r="A493" i="21"/>
  <c r="B492" i="21"/>
  <c r="A492" i="21"/>
  <c r="B491" i="21"/>
  <c r="A491" i="21"/>
  <c r="B490" i="21"/>
  <c r="A490" i="21"/>
  <c r="B489" i="21"/>
  <c r="A489" i="21"/>
  <c r="B488" i="21"/>
  <c r="A488" i="21"/>
  <c r="B487" i="21"/>
  <c r="A487" i="21"/>
  <c r="B486" i="21"/>
  <c r="A486" i="21"/>
  <c r="B485" i="21"/>
  <c r="A485" i="21"/>
  <c r="B484" i="21"/>
  <c r="A484" i="21"/>
  <c r="B483" i="21"/>
  <c r="A483" i="21"/>
  <c r="B482" i="21"/>
  <c r="A482" i="21"/>
  <c r="B481" i="21"/>
  <c r="A481" i="21"/>
  <c r="B480" i="21"/>
  <c r="A480" i="21"/>
  <c r="B479" i="21"/>
  <c r="A479" i="21"/>
  <c r="B478" i="21"/>
  <c r="A478" i="21"/>
  <c r="B477" i="21"/>
  <c r="A477" i="21"/>
  <c r="B476" i="21"/>
  <c r="A476" i="21"/>
  <c r="B475" i="21"/>
  <c r="A475" i="21"/>
  <c r="B474" i="21"/>
  <c r="A474" i="21"/>
  <c r="B473" i="21"/>
  <c r="A473" i="21"/>
  <c r="B472" i="21"/>
  <c r="A472" i="21"/>
  <c r="B471" i="21"/>
  <c r="A471" i="21"/>
  <c r="B470" i="21"/>
  <c r="A470" i="21"/>
  <c r="B469" i="21"/>
  <c r="A469" i="21"/>
  <c r="B468" i="21"/>
  <c r="A468" i="21"/>
  <c r="B467" i="21"/>
  <c r="A467" i="21"/>
  <c r="B466" i="21"/>
  <c r="A466" i="21"/>
  <c r="B465" i="21"/>
  <c r="A465" i="21"/>
  <c r="B464" i="21"/>
  <c r="A464" i="21"/>
  <c r="B463" i="21"/>
  <c r="A463" i="21"/>
  <c r="B462" i="21"/>
  <c r="A462" i="21"/>
  <c r="B461" i="21"/>
  <c r="A461" i="21"/>
  <c r="B460" i="21"/>
  <c r="A460" i="21"/>
  <c r="B459" i="21"/>
  <c r="A459" i="21"/>
  <c r="B458" i="21"/>
  <c r="A458" i="21"/>
  <c r="B457" i="21"/>
  <c r="A457" i="21"/>
  <c r="B456" i="21"/>
  <c r="A456" i="21"/>
  <c r="B455" i="21"/>
  <c r="A455" i="21"/>
  <c r="B454" i="21"/>
  <c r="A454" i="21"/>
  <c r="B453" i="21"/>
  <c r="A453" i="21"/>
  <c r="B452" i="21"/>
  <c r="A452" i="21"/>
  <c r="B451" i="21"/>
  <c r="A451" i="21"/>
  <c r="B450" i="21"/>
  <c r="A450" i="21"/>
  <c r="B449" i="21"/>
  <c r="A449" i="21"/>
  <c r="B448" i="21"/>
  <c r="A448" i="21"/>
  <c r="B447" i="21"/>
  <c r="A447" i="21"/>
  <c r="B446" i="21"/>
  <c r="A446" i="21"/>
  <c r="B445" i="21"/>
  <c r="A445" i="21"/>
  <c r="B444" i="21"/>
  <c r="A444" i="21"/>
  <c r="B443" i="21"/>
  <c r="A443" i="21"/>
  <c r="B442" i="21"/>
  <c r="A442" i="21"/>
  <c r="B441" i="21"/>
  <c r="A441" i="21"/>
  <c r="B440" i="21"/>
  <c r="A440" i="21"/>
  <c r="B439" i="21"/>
  <c r="A439" i="21"/>
  <c r="B438" i="21"/>
  <c r="A438" i="21"/>
  <c r="B437" i="21"/>
  <c r="A437" i="21"/>
  <c r="B436" i="21"/>
  <c r="A436" i="21"/>
  <c r="B435" i="21"/>
  <c r="A435" i="21"/>
  <c r="B434" i="21"/>
  <c r="A434" i="21"/>
  <c r="B433" i="21"/>
  <c r="A433" i="21"/>
  <c r="B432" i="21"/>
  <c r="A432" i="21"/>
  <c r="B431" i="21"/>
  <c r="A431" i="21"/>
  <c r="B430" i="21"/>
  <c r="A430" i="21"/>
  <c r="B429" i="21"/>
  <c r="A429" i="21"/>
  <c r="B428" i="21"/>
  <c r="A428" i="21"/>
  <c r="B427" i="21"/>
  <c r="A427" i="21"/>
  <c r="B426" i="21"/>
  <c r="A426" i="21"/>
  <c r="B425" i="21"/>
  <c r="A425" i="21"/>
  <c r="B424" i="21"/>
  <c r="A424" i="21"/>
  <c r="B423" i="21"/>
  <c r="A423" i="21"/>
  <c r="B422" i="21"/>
  <c r="A422" i="21"/>
  <c r="B421" i="21"/>
  <c r="A421" i="21"/>
  <c r="B420" i="21"/>
  <c r="A420" i="21"/>
  <c r="B419" i="21"/>
  <c r="A419" i="21"/>
  <c r="B418" i="21"/>
  <c r="A418" i="21"/>
  <c r="B417" i="21"/>
  <c r="A417" i="21"/>
  <c r="B416" i="21"/>
  <c r="A416" i="21"/>
  <c r="B415" i="21"/>
  <c r="A415" i="21"/>
  <c r="B414" i="21"/>
  <c r="A414" i="21"/>
  <c r="B413" i="21"/>
  <c r="A413" i="21"/>
  <c r="B412" i="21"/>
  <c r="A412" i="21"/>
  <c r="B411" i="21"/>
  <c r="A411" i="21"/>
  <c r="B410" i="21"/>
  <c r="A410" i="21"/>
  <c r="B409" i="21"/>
  <c r="A409" i="21"/>
  <c r="B408" i="21"/>
  <c r="A408" i="21"/>
  <c r="B407" i="21"/>
  <c r="A407" i="21"/>
  <c r="B406" i="21"/>
  <c r="A406" i="21"/>
  <c r="B405" i="21"/>
  <c r="A405" i="21"/>
  <c r="B404" i="21"/>
  <c r="A404" i="21"/>
  <c r="B403" i="21"/>
  <c r="A403" i="21"/>
  <c r="B402" i="21"/>
  <c r="A402" i="21"/>
  <c r="B401" i="21"/>
  <c r="A401" i="21"/>
  <c r="B400" i="21"/>
  <c r="A400" i="21"/>
  <c r="B399" i="21"/>
  <c r="A399" i="21"/>
  <c r="B398" i="21"/>
  <c r="A398" i="21"/>
  <c r="B397" i="21"/>
  <c r="A397" i="21"/>
  <c r="B396" i="21"/>
  <c r="A396" i="21"/>
  <c r="B395" i="21"/>
  <c r="A395" i="21"/>
  <c r="B394" i="21"/>
  <c r="A394" i="21"/>
  <c r="B393" i="21"/>
  <c r="A393" i="21"/>
  <c r="B392" i="21"/>
  <c r="A392" i="21"/>
  <c r="B391" i="21"/>
  <c r="A391" i="21"/>
  <c r="B390" i="21"/>
  <c r="A390" i="21"/>
  <c r="B389" i="21"/>
  <c r="A389" i="21"/>
  <c r="B388" i="21"/>
  <c r="A388" i="21"/>
  <c r="B387" i="21"/>
  <c r="A387" i="21"/>
  <c r="B386" i="21"/>
  <c r="A386" i="21"/>
  <c r="B385" i="21"/>
  <c r="A385" i="21"/>
  <c r="B384" i="21"/>
  <c r="A384" i="21"/>
  <c r="B383" i="21"/>
  <c r="A383" i="21"/>
  <c r="B382" i="21"/>
  <c r="A382" i="21"/>
  <c r="B381" i="21"/>
  <c r="A381" i="21"/>
  <c r="B380" i="21"/>
  <c r="A380" i="21"/>
  <c r="B379" i="21"/>
  <c r="A379" i="21"/>
  <c r="B378" i="21"/>
  <c r="A378" i="21"/>
  <c r="B377" i="21"/>
  <c r="A377" i="21"/>
  <c r="B376" i="21"/>
  <c r="A376" i="21"/>
  <c r="B375" i="21"/>
  <c r="A375" i="21"/>
  <c r="B374" i="21"/>
  <c r="A374" i="21"/>
  <c r="B373" i="21"/>
  <c r="A373" i="21"/>
  <c r="B372" i="21"/>
  <c r="A372" i="21"/>
  <c r="B371" i="21"/>
  <c r="A371" i="21"/>
  <c r="B370" i="21"/>
  <c r="A370" i="21"/>
  <c r="B369" i="21"/>
  <c r="A369" i="21"/>
  <c r="B368" i="21"/>
  <c r="A368" i="21"/>
  <c r="B367" i="21"/>
  <c r="A367" i="21"/>
  <c r="B366" i="21"/>
  <c r="A366" i="21"/>
  <c r="B365" i="21"/>
  <c r="A365" i="21"/>
  <c r="B364" i="21"/>
  <c r="A364" i="21"/>
  <c r="B363" i="21"/>
  <c r="A363" i="21"/>
  <c r="B362" i="21"/>
  <c r="A362" i="21"/>
  <c r="B361" i="21"/>
  <c r="A361" i="21"/>
  <c r="B360" i="21"/>
  <c r="A360" i="21"/>
  <c r="B359" i="21"/>
  <c r="A359" i="21"/>
  <c r="B358" i="21"/>
  <c r="A358" i="21"/>
  <c r="B357" i="21"/>
  <c r="A357" i="21"/>
  <c r="B356" i="21"/>
  <c r="A356" i="21"/>
  <c r="B355" i="21"/>
  <c r="A355" i="21"/>
  <c r="B354" i="21"/>
  <c r="A354" i="21"/>
  <c r="B353" i="21"/>
  <c r="A353" i="21"/>
  <c r="B352" i="21"/>
  <c r="A352" i="21"/>
  <c r="B351" i="21"/>
  <c r="A351" i="21"/>
  <c r="B350" i="21"/>
  <c r="A350" i="21"/>
  <c r="B349" i="21"/>
  <c r="A349" i="21"/>
  <c r="B348" i="21"/>
  <c r="A348" i="21"/>
  <c r="B347" i="21"/>
  <c r="A347" i="21"/>
  <c r="B346" i="21"/>
  <c r="A346" i="21"/>
  <c r="B345" i="21"/>
  <c r="A345" i="21"/>
  <c r="B344" i="21"/>
  <c r="A344" i="21"/>
  <c r="B343" i="21"/>
  <c r="A343" i="21"/>
  <c r="B342" i="21"/>
  <c r="A342" i="21"/>
  <c r="B341" i="21"/>
  <c r="A341" i="21"/>
  <c r="B340" i="21"/>
  <c r="A340" i="21"/>
  <c r="B339" i="21"/>
  <c r="A339" i="21"/>
  <c r="B338" i="21"/>
  <c r="A338" i="21"/>
  <c r="B337" i="21"/>
  <c r="A337" i="21"/>
  <c r="B336" i="21"/>
  <c r="A336" i="21"/>
  <c r="B335" i="21"/>
  <c r="A335" i="21"/>
  <c r="B334" i="21"/>
  <c r="A334" i="21"/>
  <c r="B333" i="21"/>
  <c r="A333" i="21"/>
  <c r="B332" i="21"/>
  <c r="A332" i="21"/>
  <c r="B331" i="21"/>
  <c r="A331" i="21"/>
  <c r="B330" i="21"/>
  <c r="A330" i="21"/>
  <c r="B329" i="21"/>
  <c r="A329" i="21"/>
  <c r="B328" i="21"/>
  <c r="A328" i="21"/>
  <c r="B327" i="21"/>
  <c r="A327" i="21"/>
  <c r="B326" i="21"/>
  <c r="A326" i="21"/>
  <c r="B325" i="21"/>
  <c r="A325" i="21"/>
  <c r="B324" i="21"/>
  <c r="A324" i="21"/>
  <c r="B323" i="21"/>
  <c r="A323" i="21"/>
  <c r="B322" i="21"/>
  <c r="A322" i="21"/>
  <c r="B321" i="21"/>
  <c r="A321" i="21"/>
  <c r="B320" i="21"/>
  <c r="A320" i="21"/>
  <c r="B319" i="21"/>
  <c r="A319" i="21"/>
  <c r="B318" i="21"/>
  <c r="A318" i="21"/>
  <c r="B317" i="21"/>
  <c r="A317" i="21"/>
  <c r="B316" i="21"/>
  <c r="A316" i="21"/>
  <c r="B315" i="21"/>
  <c r="A315" i="21"/>
  <c r="B314" i="21"/>
  <c r="A314" i="21"/>
  <c r="B313" i="21"/>
  <c r="A313" i="21"/>
  <c r="B312" i="21"/>
  <c r="A312" i="21"/>
  <c r="B311" i="21"/>
  <c r="A311" i="21"/>
  <c r="B310" i="21"/>
  <c r="A310" i="21"/>
  <c r="B309" i="21"/>
  <c r="A309" i="21"/>
  <c r="B308" i="21"/>
  <c r="A308" i="21"/>
  <c r="B307" i="21"/>
  <c r="A307" i="21"/>
  <c r="B306" i="21"/>
  <c r="A306" i="21"/>
  <c r="B305" i="21"/>
  <c r="A305" i="21"/>
  <c r="B304" i="21"/>
  <c r="A304" i="21"/>
  <c r="B303" i="21"/>
  <c r="A303" i="21"/>
  <c r="B302" i="21"/>
  <c r="A302" i="21"/>
  <c r="B301" i="21"/>
  <c r="A301" i="21"/>
  <c r="B300" i="21"/>
  <c r="A300" i="21"/>
  <c r="B299" i="21"/>
  <c r="A299" i="21"/>
  <c r="B298" i="21"/>
  <c r="A298" i="21"/>
  <c r="B297" i="21"/>
  <c r="A297" i="21"/>
  <c r="B296" i="21"/>
  <c r="A296" i="21"/>
  <c r="B295" i="21"/>
  <c r="A295" i="21"/>
  <c r="B294" i="21"/>
  <c r="A294" i="21"/>
  <c r="B293" i="21"/>
  <c r="A293" i="21"/>
  <c r="B292" i="21"/>
  <c r="A292" i="21"/>
  <c r="B291" i="21"/>
  <c r="A291" i="21"/>
  <c r="B290" i="21"/>
  <c r="A290" i="21"/>
  <c r="B289" i="21"/>
  <c r="A289" i="21"/>
  <c r="B288" i="21"/>
  <c r="A288" i="21"/>
  <c r="B287" i="21"/>
  <c r="A287" i="21"/>
  <c r="B286" i="21"/>
  <c r="A286" i="21"/>
  <c r="B285" i="21"/>
  <c r="A285" i="21"/>
  <c r="B284" i="21"/>
  <c r="A284" i="21"/>
  <c r="B283" i="21"/>
  <c r="A283" i="21"/>
  <c r="B282" i="21"/>
  <c r="A282" i="21"/>
  <c r="B281" i="21"/>
  <c r="A281" i="21"/>
  <c r="B280" i="21"/>
  <c r="A280" i="21"/>
  <c r="B279" i="21"/>
  <c r="A279" i="21"/>
  <c r="B278" i="21"/>
  <c r="A278" i="21"/>
  <c r="B277" i="21"/>
  <c r="A277" i="21"/>
  <c r="B276" i="21"/>
  <c r="A276" i="21"/>
  <c r="B275" i="21"/>
  <c r="A275" i="21"/>
  <c r="B274" i="21"/>
  <c r="A274" i="21"/>
  <c r="B273" i="21"/>
  <c r="A273" i="21"/>
  <c r="B272" i="21"/>
  <c r="A272" i="21"/>
  <c r="B271" i="21"/>
  <c r="A271" i="21"/>
  <c r="B270" i="21"/>
  <c r="A270" i="21"/>
  <c r="B269" i="21"/>
  <c r="A269" i="21"/>
  <c r="B268" i="21"/>
  <c r="A268" i="21"/>
  <c r="B267" i="21"/>
  <c r="A267" i="21"/>
  <c r="B266" i="21"/>
  <c r="A266" i="21"/>
  <c r="B265" i="21"/>
  <c r="A265" i="21"/>
  <c r="B264" i="21"/>
  <c r="A264" i="21"/>
  <c r="B263" i="21"/>
  <c r="A263" i="21"/>
  <c r="B262" i="21"/>
  <c r="A262" i="21"/>
  <c r="B261" i="21"/>
  <c r="A261" i="21"/>
  <c r="B260" i="21"/>
  <c r="A260" i="21"/>
  <c r="B259" i="21"/>
  <c r="A259" i="21"/>
  <c r="B258" i="21"/>
  <c r="A258" i="21"/>
  <c r="B257" i="21"/>
  <c r="A257" i="21"/>
  <c r="B256" i="21"/>
  <c r="A256" i="21"/>
  <c r="B255" i="21"/>
  <c r="A255" i="21"/>
  <c r="B254" i="21"/>
  <c r="A254" i="21"/>
  <c r="B253" i="21"/>
  <c r="A253" i="21"/>
  <c r="B252" i="21"/>
  <c r="A252" i="21"/>
  <c r="B251" i="21"/>
  <c r="A251" i="21"/>
  <c r="B250" i="21"/>
  <c r="A250" i="21"/>
  <c r="B249" i="21"/>
  <c r="A249" i="21"/>
  <c r="B248" i="21"/>
  <c r="A248" i="21"/>
  <c r="B247" i="21"/>
  <c r="A247" i="21"/>
  <c r="B246" i="21"/>
  <c r="A246" i="21"/>
  <c r="B245" i="21"/>
  <c r="A245" i="21"/>
  <c r="B244" i="21"/>
  <c r="A244" i="21"/>
  <c r="B243" i="21"/>
  <c r="A243" i="21"/>
  <c r="B242" i="21"/>
  <c r="A242" i="21"/>
  <c r="B241" i="21"/>
  <c r="A241" i="21"/>
  <c r="B240" i="21"/>
  <c r="A240" i="21"/>
  <c r="B239" i="21"/>
  <c r="A239" i="21"/>
  <c r="B238" i="21"/>
  <c r="A238" i="21"/>
  <c r="B237" i="21"/>
  <c r="A237" i="21"/>
  <c r="B236" i="21"/>
  <c r="A236" i="21"/>
  <c r="B235" i="21"/>
  <c r="A235" i="21"/>
  <c r="B234" i="21"/>
  <c r="A234" i="21"/>
  <c r="B233" i="21"/>
  <c r="A233" i="21"/>
  <c r="B232" i="21"/>
  <c r="A232" i="21"/>
  <c r="B231" i="21"/>
  <c r="A231" i="21"/>
  <c r="B230" i="21"/>
  <c r="A230" i="21"/>
  <c r="B229" i="21"/>
  <c r="A229" i="21"/>
  <c r="B228" i="21"/>
  <c r="A228" i="21"/>
  <c r="B227" i="21"/>
  <c r="A227" i="21"/>
  <c r="B226" i="21"/>
  <c r="A226" i="21"/>
  <c r="B225" i="21"/>
  <c r="A225" i="21"/>
  <c r="B224" i="21"/>
  <c r="A224" i="21"/>
  <c r="B223" i="21"/>
  <c r="A223" i="21"/>
  <c r="B222" i="21"/>
  <c r="A222" i="21"/>
  <c r="B221" i="21"/>
  <c r="A221" i="21"/>
  <c r="B220" i="21"/>
  <c r="A220" i="21"/>
  <c r="B219" i="21"/>
  <c r="A219" i="21"/>
  <c r="B218" i="21"/>
  <c r="A218" i="21"/>
  <c r="B217" i="21"/>
  <c r="A217" i="21"/>
  <c r="B216" i="21"/>
  <c r="A216" i="21"/>
  <c r="B215" i="21"/>
  <c r="A215" i="21"/>
  <c r="B214" i="21"/>
  <c r="A214" i="21"/>
  <c r="B213" i="21"/>
  <c r="A213" i="21"/>
  <c r="B212" i="21"/>
  <c r="A212" i="21"/>
  <c r="B211" i="21"/>
  <c r="A211" i="21"/>
  <c r="B210" i="21"/>
  <c r="A210" i="21"/>
  <c r="B209" i="21"/>
  <c r="A209" i="21"/>
  <c r="B208" i="21"/>
  <c r="A208" i="21"/>
  <c r="B207" i="21"/>
  <c r="A207" i="21"/>
  <c r="B206" i="21"/>
  <c r="A206" i="21"/>
  <c r="B205" i="21"/>
  <c r="A205" i="21"/>
  <c r="B204" i="21"/>
  <c r="A204" i="21"/>
  <c r="B203" i="21"/>
  <c r="A203" i="21"/>
  <c r="B202" i="21"/>
  <c r="A202" i="21"/>
  <c r="B201" i="21"/>
  <c r="A201" i="21"/>
  <c r="B200" i="21"/>
  <c r="A200" i="21"/>
  <c r="B199" i="21"/>
  <c r="A199" i="21"/>
  <c r="B198" i="21"/>
  <c r="A198" i="21"/>
  <c r="B197" i="21"/>
  <c r="A197" i="21"/>
  <c r="B196" i="21"/>
  <c r="A196" i="21"/>
  <c r="B195" i="21"/>
  <c r="A195" i="21"/>
  <c r="B194" i="21"/>
  <c r="A194" i="21"/>
  <c r="B193" i="21"/>
  <c r="A193" i="21"/>
  <c r="B192" i="21"/>
  <c r="A192" i="21"/>
  <c r="B191" i="21"/>
  <c r="A191" i="21"/>
  <c r="B190" i="21"/>
  <c r="A190" i="21"/>
  <c r="B189" i="21"/>
  <c r="A189" i="21"/>
  <c r="B188" i="21"/>
  <c r="A188" i="21"/>
  <c r="B187" i="21"/>
  <c r="A187" i="21"/>
  <c r="B186" i="21"/>
  <c r="A186" i="21"/>
  <c r="B185" i="21"/>
  <c r="A185" i="21"/>
  <c r="B184" i="21"/>
  <c r="A184" i="21"/>
  <c r="B183" i="21"/>
  <c r="A183" i="21"/>
  <c r="B182" i="21"/>
  <c r="A182" i="21"/>
  <c r="B181" i="21"/>
  <c r="A181" i="21"/>
  <c r="B180" i="21"/>
  <c r="A180" i="21"/>
  <c r="B179" i="21"/>
  <c r="A179" i="21"/>
  <c r="B178" i="21"/>
  <c r="A178" i="21"/>
  <c r="B177" i="21"/>
  <c r="A177" i="21"/>
  <c r="B176" i="21"/>
  <c r="A176" i="21"/>
  <c r="B175" i="21"/>
  <c r="A175" i="21"/>
  <c r="B174" i="21"/>
  <c r="A174" i="21"/>
  <c r="B173" i="21"/>
  <c r="A173" i="21"/>
  <c r="B172" i="21"/>
  <c r="A172" i="21"/>
  <c r="B171" i="21"/>
  <c r="A171" i="21"/>
  <c r="B170" i="21"/>
  <c r="A170" i="21"/>
  <c r="B169" i="21"/>
  <c r="A169" i="21"/>
  <c r="B168" i="21"/>
  <c r="A168" i="21"/>
  <c r="B167" i="21"/>
  <c r="A167" i="21"/>
  <c r="B166" i="21"/>
  <c r="A166" i="21"/>
  <c r="B165" i="21"/>
  <c r="A165" i="21"/>
  <c r="B164" i="21"/>
  <c r="A164" i="21"/>
  <c r="B163" i="21"/>
  <c r="A163" i="21"/>
  <c r="B162" i="21"/>
  <c r="A162" i="21"/>
  <c r="B161" i="21"/>
  <c r="A161" i="21"/>
  <c r="B160" i="21"/>
  <c r="A160" i="21"/>
  <c r="B159" i="21"/>
  <c r="A159" i="21"/>
  <c r="B158" i="21"/>
  <c r="A158" i="21"/>
  <c r="B157" i="21"/>
  <c r="A157" i="21"/>
  <c r="B156" i="21"/>
  <c r="A156" i="21"/>
  <c r="B155" i="21"/>
  <c r="A155" i="21"/>
  <c r="B154" i="21"/>
  <c r="A154" i="21"/>
  <c r="B153" i="21"/>
  <c r="A153" i="21"/>
  <c r="B152" i="21"/>
  <c r="A152" i="21"/>
  <c r="B151" i="21"/>
  <c r="A151" i="21"/>
  <c r="B150" i="21"/>
  <c r="A150" i="21"/>
  <c r="B149" i="21"/>
  <c r="A149" i="21"/>
  <c r="B148" i="21"/>
  <c r="A148" i="21"/>
  <c r="B147" i="21"/>
  <c r="A147" i="21"/>
  <c r="B146" i="21"/>
  <c r="A146" i="21"/>
  <c r="B145" i="21"/>
  <c r="A145" i="21"/>
  <c r="B144" i="21"/>
  <c r="A144" i="21"/>
  <c r="B143" i="21"/>
  <c r="A143" i="21"/>
  <c r="B142" i="21"/>
  <c r="A142" i="21"/>
  <c r="B141" i="21"/>
  <c r="A141" i="21"/>
  <c r="B140" i="21"/>
  <c r="A140" i="21"/>
  <c r="B139" i="21"/>
  <c r="A139" i="21"/>
  <c r="B138" i="21"/>
  <c r="A138" i="21"/>
  <c r="B137" i="21"/>
  <c r="A137" i="21"/>
  <c r="B136" i="21"/>
  <c r="A136" i="21"/>
  <c r="B135" i="21"/>
  <c r="A135" i="21"/>
  <c r="B134" i="21"/>
  <c r="A134" i="21"/>
  <c r="B133" i="21"/>
  <c r="A133" i="21"/>
  <c r="B132" i="21"/>
  <c r="A132" i="21"/>
  <c r="B131" i="21"/>
  <c r="A131" i="21"/>
  <c r="B130" i="21"/>
  <c r="A130" i="21"/>
  <c r="B129" i="21"/>
  <c r="A129" i="21"/>
  <c r="B128" i="21"/>
  <c r="A128" i="21"/>
  <c r="B127" i="21"/>
  <c r="A127" i="21"/>
  <c r="B126" i="21"/>
  <c r="A126" i="21"/>
  <c r="B125" i="21"/>
  <c r="A125" i="21"/>
  <c r="B124" i="21"/>
  <c r="A124" i="21"/>
  <c r="B123" i="21"/>
  <c r="A123" i="21"/>
  <c r="B122" i="21"/>
  <c r="A122" i="21"/>
  <c r="B121" i="21"/>
  <c r="A121" i="21"/>
  <c r="B120" i="21"/>
  <c r="A120" i="21"/>
  <c r="B119" i="21"/>
  <c r="A119" i="21"/>
  <c r="B118" i="21"/>
  <c r="A118" i="21"/>
  <c r="B117" i="21"/>
  <c r="A117" i="21"/>
  <c r="B116" i="21"/>
  <c r="A116" i="21"/>
  <c r="B115" i="21"/>
  <c r="A115" i="21"/>
  <c r="B114" i="21"/>
  <c r="A114" i="21"/>
  <c r="B113" i="21"/>
  <c r="A113" i="21"/>
  <c r="B112" i="21"/>
  <c r="A112" i="21"/>
  <c r="B111" i="21"/>
  <c r="A111" i="21"/>
  <c r="B110" i="21"/>
  <c r="A110" i="21"/>
  <c r="B109" i="21"/>
  <c r="A109" i="21"/>
  <c r="B108" i="21"/>
  <c r="A108" i="21"/>
  <c r="B107" i="21"/>
  <c r="A107" i="21"/>
  <c r="B106" i="21"/>
  <c r="A106" i="21"/>
  <c r="B105" i="21"/>
  <c r="A105" i="21"/>
  <c r="B104" i="21"/>
  <c r="A104" i="21"/>
  <c r="B103" i="21"/>
  <c r="A103" i="21"/>
  <c r="B102" i="21"/>
  <c r="A102" i="21"/>
  <c r="B101" i="21"/>
  <c r="A101" i="21"/>
  <c r="B100" i="21"/>
  <c r="A100" i="21"/>
  <c r="B99" i="21"/>
  <c r="A99" i="21"/>
  <c r="B98" i="21"/>
  <c r="A98" i="21"/>
  <c r="B97" i="21"/>
  <c r="A97" i="21"/>
  <c r="B96" i="21"/>
  <c r="A96" i="21"/>
  <c r="B95" i="21"/>
  <c r="A95" i="21"/>
  <c r="B94" i="21"/>
  <c r="A94" i="21"/>
  <c r="B93" i="21"/>
  <c r="A93" i="21"/>
  <c r="B92" i="21"/>
  <c r="A92" i="21"/>
  <c r="B91" i="21"/>
  <c r="A91" i="21"/>
  <c r="B90" i="21"/>
  <c r="A90" i="21"/>
  <c r="B89" i="21"/>
  <c r="A89" i="21"/>
  <c r="B88" i="21"/>
  <c r="A88" i="21"/>
  <c r="B87" i="21"/>
  <c r="A87" i="21"/>
  <c r="B86" i="21"/>
  <c r="A86" i="21"/>
  <c r="B85" i="21"/>
  <c r="A85" i="21"/>
  <c r="B84" i="21"/>
  <c r="A84" i="21"/>
  <c r="B83" i="21"/>
  <c r="A83" i="21"/>
  <c r="B82" i="21"/>
  <c r="A82" i="21"/>
  <c r="B81" i="21"/>
  <c r="A81" i="21"/>
  <c r="B80" i="21"/>
  <c r="A80" i="21"/>
  <c r="B79" i="21"/>
  <c r="A79" i="21"/>
  <c r="B78" i="21"/>
  <c r="A78" i="21"/>
  <c r="B77" i="21"/>
  <c r="A77" i="21"/>
  <c r="B76" i="21"/>
  <c r="A76" i="21"/>
  <c r="B75" i="21"/>
  <c r="A75" i="21"/>
  <c r="B74" i="21"/>
  <c r="A74" i="21"/>
  <c r="B73" i="21"/>
  <c r="A73" i="21"/>
  <c r="B72" i="21"/>
  <c r="A72" i="21"/>
  <c r="B71" i="21"/>
  <c r="A71" i="21"/>
  <c r="B70" i="21"/>
  <c r="A70" i="21"/>
  <c r="B69" i="21"/>
  <c r="A69" i="21"/>
  <c r="B68" i="21"/>
  <c r="A68" i="21"/>
  <c r="B67" i="21"/>
  <c r="A67" i="21"/>
  <c r="B66" i="21"/>
  <c r="A66" i="21"/>
  <c r="B65" i="21"/>
  <c r="A65" i="21"/>
  <c r="B64" i="21"/>
  <c r="A64" i="21"/>
  <c r="B63" i="21"/>
  <c r="A63" i="21"/>
  <c r="B62" i="21"/>
  <c r="A62" i="21"/>
  <c r="B61" i="21"/>
  <c r="A61" i="21"/>
  <c r="B60" i="21"/>
  <c r="A60" i="21"/>
  <c r="B59" i="21"/>
  <c r="A59" i="21"/>
  <c r="B58" i="21"/>
  <c r="A58" i="21"/>
  <c r="B57" i="21"/>
  <c r="A57" i="21"/>
  <c r="B56" i="21"/>
  <c r="A56" i="21"/>
  <c r="B55" i="21"/>
  <c r="A55" i="21"/>
  <c r="B54" i="21"/>
  <c r="A54" i="21"/>
  <c r="B53" i="21"/>
  <c r="A53" i="21"/>
  <c r="B52" i="21"/>
  <c r="A52" i="21"/>
  <c r="B51" i="21"/>
  <c r="A51" i="21"/>
  <c r="B50" i="21"/>
  <c r="A50" i="21"/>
  <c r="B49" i="21"/>
  <c r="A49" i="21"/>
  <c r="B48" i="21"/>
  <c r="A48" i="21"/>
  <c r="B47" i="21"/>
  <c r="A47" i="21"/>
  <c r="B46" i="21"/>
  <c r="A46" i="21"/>
  <c r="B45" i="21"/>
  <c r="A45" i="21"/>
  <c r="B44" i="21"/>
  <c r="A44" i="21"/>
  <c r="B43" i="21"/>
  <c r="A43" i="21"/>
  <c r="B42" i="21"/>
  <c r="A42" i="21"/>
  <c r="B41" i="21"/>
  <c r="A41" i="21"/>
  <c r="B40" i="21"/>
  <c r="A40" i="21"/>
  <c r="B39" i="21"/>
  <c r="A39" i="21"/>
  <c r="B38" i="21"/>
  <c r="A38" i="21"/>
  <c r="B37" i="21"/>
  <c r="A37" i="21"/>
  <c r="B36" i="21"/>
  <c r="A36" i="21"/>
  <c r="B35" i="21"/>
  <c r="A35" i="21"/>
  <c r="B34" i="21"/>
  <c r="A34" i="21"/>
  <c r="B33" i="21"/>
  <c r="A33" i="21"/>
  <c r="B32" i="21"/>
  <c r="A32" i="21"/>
  <c r="B31" i="21"/>
  <c r="A31" i="21"/>
  <c r="B30" i="21"/>
  <c r="A30" i="21"/>
  <c r="B29" i="21"/>
  <c r="A29" i="21"/>
  <c r="B28" i="21"/>
  <c r="A28" i="21"/>
  <c r="B27" i="21"/>
  <c r="A27" i="21"/>
  <c r="B26" i="21"/>
  <c r="A26" i="21"/>
  <c r="B25" i="21"/>
  <c r="A25" i="21"/>
  <c r="B24" i="21"/>
  <c r="A24" i="21"/>
  <c r="B23" i="21"/>
  <c r="A23" i="21"/>
  <c r="B22" i="21"/>
  <c r="A22" i="21"/>
  <c r="B21" i="21"/>
  <c r="A21" i="21"/>
  <c r="B20" i="21"/>
  <c r="A20" i="21"/>
  <c r="B19" i="21"/>
  <c r="A19" i="21"/>
  <c r="B18" i="21"/>
  <c r="A18" i="21"/>
  <c r="B17" i="21"/>
  <c r="A17" i="21"/>
  <c r="B16" i="21"/>
  <c r="A16" i="21"/>
  <c r="B15" i="21"/>
  <c r="A15" i="21"/>
  <c r="B14" i="21"/>
  <c r="A14" i="21"/>
  <c r="B13" i="21"/>
  <c r="A13" i="21"/>
  <c r="B12" i="21"/>
  <c r="A12" i="21"/>
  <c r="B11" i="21"/>
  <c r="A11" i="21"/>
  <c r="B10" i="21"/>
  <c r="A10" i="21"/>
  <c r="B9" i="21"/>
  <c r="A9" i="21"/>
  <c r="B8" i="21"/>
  <c r="A8" i="21"/>
  <c r="B7" i="21"/>
  <c r="A7" i="21"/>
  <c r="AD5" i="21"/>
  <c r="AC5" i="21"/>
  <c r="AB5" i="21"/>
  <c r="AA5" i="21"/>
  <c r="Z5" i="21"/>
  <c r="Y5" i="21"/>
  <c r="X5" i="21"/>
  <c r="W5" i="21"/>
  <c r="V5" i="21"/>
  <c r="U5" i="21"/>
  <c r="T5" i="21"/>
  <c r="S5" i="21"/>
  <c r="R5" i="21"/>
  <c r="Q5" i="21"/>
  <c r="P5" i="21"/>
  <c r="O5" i="21"/>
  <c r="N5" i="21"/>
  <c r="M5" i="21"/>
  <c r="L5" i="21"/>
  <c r="K5" i="21"/>
  <c r="J5" i="21"/>
  <c r="I5" i="21"/>
  <c r="H5" i="21"/>
  <c r="G5" i="21"/>
  <c r="F5" i="21"/>
  <c r="E5" i="21"/>
  <c r="C5" i="21"/>
  <c r="B1004" i="20"/>
  <c r="A1004" i="20"/>
  <c r="B1003" i="20"/>
  <c r="A1003" i="20"/>
  <c r="B1002" i="20"/>
  <c r="A1002" i="20"/>
  <c r="B1001" i="20"/>
  <c r="A1001" i="20"/>
  <c r="B1000" i="20"/>
  <c r="A1000" i="20"/>
  <c r="B999" i="20"/>
  <c r="A999" i="20"/>
  <c r="B998" i="20"/>
  <c r="A998" i="20"/>
  <c r="B997" i="20"/>
  <c r="A997" i="20"/>
  <c r="B996" i="20"/>
  <c r="A996" i="20"/>
  <c r="B995" i="20"/>
  <c r="A995" i="20"/>
  <c r="B994" i="20"/>
  <c r="A994" i="20"/>
  <c r="B993" i="20"/>
  <c r="A993" i="20"/>
  <c r="B992" i="20"/>
  <c r="A992" i="20"/>
  <c r="B991" i="20"/>
  <c r="A991" i="20"/>
  <c r="B990" i="20"/>
  <c r="A990" i="20"/>
  <c r="B989" i="20"/>
  <c r="A989" i="20"/>
  <c r="B988" i="20"/>
  <c r="A988" i="20"/>
  <c r="B987" i="20"/>
  <c r="A987" i="20"/>
  <c r="B986" i="20"/>
  <c r="A986" i="20"/>
  <c r="B985" i="20"/>
  <c r="A985" i="20"/>
  <c r="B984" i="20"/>
  <c r="A984" i="20"/>
  <c r="B983" i="20"/>
  <c r="A983" i="20"/>
  <c r="B982" i="20"/>
  <c r="A982" i="20"/>
  <c r="B981" i="20"/>
  <c r="A981" i="20"/>
  <c r="B980" i="20"/>
  <c r="A980" i="20"/>
  <c r="B979" i="20"/>
  <c r="A979" i="20"/>
  <c r="B978" i="20"/>
  <c r="A978" i="20"/>
  <c r="B977" i="20"/>
  <c r="A977" i="20"/>
  <c r="B976" i="20"/>
  <c r="A976" i="20"/>
  <c r="B975" i="20"/>
  <c r="A975" i="20"/>
  <c r="B974" i="20"/>
  <c r="A974" i="20"/>
  <c r="B973" i="20"/>
  <c r="A973" i="20"/>
  <c r="B972" i="20"/>
  <c r="A972" i="20"/>
  <c r="B971" i="20"/>
  <c r="A971" i="20"/>
  <c r="B970" i="20"/>
  <c r="A970" i="20"/>
  <c r="B969" i="20"/>
  <c r="A969" i="20"/>
  <c r="B968" i="20"/>
  <c r="A968" i="20"/>
  <c r="B967" i="20"/>
  <c r="A967" i="20"/>
  <c r="B966" i="20"/>
  <c r="A966" i="20"/>
  <c r="B965" i="20"/>
  <c r="A965" i="20"/>
  <c r="B964" i="20"/>
  <c r="A964" i="20"/>
  <c r="B963" i="20"/>
  <c r="A963" i="20"/>
  <c r="B962" i="20"/>
  <c r="A962" i="20"/>
  <c r="B961" i="20"/>
  <c r="A961" i="20"/>
  <c r="B960" i="20"/>
  <c r="A960" i="20"/>
  <c r="B959" i="20"/>
  <c r="A959" i="20"/>
  <c r="B958" i="20"/>
  <c r="A958" i="20"/>
  <c r="B957" i="20"/>
  <c r="A957" i="20"/>
  <c r="B956" i="20"/>
  <c r="A956" i="20"/>
  <c r="B955" i="20"/>
  <c r="A955" i="20"/>
  <c r="B954" i="20"/>
  <c r="A954" i="20"/>
  <c r="B953" i="20"/>
  <c r="A953" i="20"/>
  <c r="B952" i="20"/>
  <c r="A952" i="20"/>
  <c r="B951" i="20"/>
  <c r="A951" i="20"/>
  <c r="B950" i="20"/>
  <c r="A950" i="20"/>
  <c r="B949" i="20"/>
  <c r="A949" i="20"/>
  <c r="B948" i="20"/>
  <c r="A948" i="20"/>
  <c r="B947" i="20"/>
  <c r="A947" i="20"/>
  <c r="B946" i="20"/>
  <c r="A946" i="20"/>
  <c r="B945" i="20"/>
  <c r="A945" i="20"/>
  <c r="B944" i="20"/>
  <c r="A944" i="20"/>
  <c r="B943" i="20"/>
  <c r="A943" i="20"/>
  <c r="B942" i="20"/>
  <c r="A942" i="20"/>
  <c r="B941" i="20"/>
  <c r="A941" i="20"/>
  <c r="B940" i="20"/>
  <c r="A940" i="20"/>
  <c r="B939" i="20"/>
  <c r="A939" i="20"/>
  <c r="B938" i="20"/>
  <c r="A938" i="20"/>
  <c r="B937" i="20"/>
  <c r="A937" i="20"/>
  <c r="B936" i="20"/>
  <c r="A936" i="20"/>
  <c r="B935" i="20"/>
  <c r="A935" i="20"/>
  <c r="B934" i="20"/>
  <c r="A934" i="20"/>
  <c r="B933" i="20"/>
  <c r="A933" i="20"/>
  <c r="B932" i="20"/>
  <c r="A932" i="20"/>
  <c r="B931" i="20"/>
  <c r="A931" i="20"/>
  <c r="B930" i="20"/>
  <c r="A930" i="20"/>
  <c r="B929" i="20"/>
  <c r="A929" i="20"/>
  <c r="B928" i="20"/>
  <c r="A928" i="20"/>
  <c r="B927" i="20"/>
  <c r="A927" i="20"/>
  <c r="B926" i="20"/>
  <c r="A926" i="20"/>
  <c r="B925" i="20"/>
  <c r="A925" i="20"/>
  <c r="B924" i="20"/>
  <c r="A924" i="20"/>
  <c r="B923" i="20"/>
  <c r="A923" i="20"/>
  <c r="B922" i="20"/>
  <c r="A922" i="20"/>
  <c r="B921" i="20"/>
  <c r="A921" i="20"/>
  <c r="B920" i="20"/>
  <c r="A920" i="20"/>
  <c r="B919" i="20"/>
  <c r="A919" i="20"/>
  <c r="B918" i="20"/>
  <c r="A918" i="20"/>
  <c r="B917" i="20"/>
  <c r="A917" i="20"/>
  <c r="B916" i="20"/>
  <c r="A916" i="20"/>
  <c r="B915" i="20"/>
  <c r="A915" i="20"/>
  <c r="B914" i="20"/>
  <c r="A914" i="20"/>
  <c r="B913" i="20"/>
  <c r="A913" i="20"/>
  <c r="B912" i="20"/>
  <c r="A912" i="20"/>
  <c r="B911" i="20"/>
  <c r="A911" i="20"/>
  <c r="B910" i="20"/>
  <c r="A910" i="20"/>
  <c r="B909" i="20"/>
  <c r="A909" i="20"/>
  <c r="B908" i="20"/>
  <c r="A908" i="20"/>
  <c r="B907" i="20"/>
  <c r="A907" i="20"/>
  <c r="B906" i="20"/>
  <c r="A906" i="20"/>
  <c r="B905" i="20"/>
  <c r="A905" i="20"/>
  <c r="B904" i="20"/>
  <c r="A904" i="20"/>
  <c r="B903" i="20"/>
  <c r="A903" i="20"/>
  <c r="B902" i="20"/>
  <c r="A902" i="20"/>
  <c r="B901" i="20"/>
  <c r="A901" i="20"/>
  <c r="B900" i="20"/>
  <c r="A900" i="20"/>
  <c r="B899" i="20"/>
  <c r="A899" i="20"/>
  <c r="B898" i="20"/>
  <c r="A898" i="20"/>
  <c r="B897" i="20"/>
  <c r="A897" i="20"/>
  <c r="B896" i="20"/>
  <c r="A896" i="20"/>
  <c r="B895" i="20"/>
  <c r="A895" i="20"/>
  <c r="B894" i="20"/>
  <c r="A894" i="20"/>
  <c r="B893" i="20"/>
  <c r="A893" i="20"/>
  <c r="B892" i="20"/>
  <c r="A892" i="20"/>
  <c r="B891" i="20"/>
  <c r="A891" i="20"/>
  <c r="B890" i="20"/>
  <c r="A890" i="20"/>
  <c r="B889" i="20"/>
  <c r="A889" i="20"/>
  <c r="B888" i="20"/>
  <c r="A888" i="20"/>
  <c r="B887" i="20"/>
  <c r="A887" i="20"/>
  <c r="B886" i="20"/>
  <c r="A886" i="20"/>
  <c r="B885" i="20"/>
  <c r="A885" i="20"/>
  <c r="B884" i="20"/>
  <c r="A884" i="20"/>
  <c r="B883" i="20"/>
  <c r="A883" i="20"/>
  <c r="B882" i="20"/>
  <c r="A882" i="20"/>
  <c r="B881" i="20"/>
  <c r="A881" i="20"/>
  <c r="B880" i="20"/>
  <c r="A880" i="20"/>
  <c r="B879" i="20"/>
  <c r="A879" i="20"/>
  <c r="B878" i="20"/>
  <c r="A878" i="20"/>
  <c r="B877" i="20"/>
  <c r="A877" i="20"/>
  <c r="B876" i="20"/>
  <c r="A876" i="20"/>
  <c r="B875" i="20"/>
  <c r="A875" i="20"/>
  <c r="B874" i="20"/>
  <c r="A874" i="20"/>
  <c r="B873" i="20"/>
  <c r="A873" i="20"/>
  <c r="B872" i="20"/>
  <c r="A872" i="20"/>
  <c r="B871" i="20"/>
  <c r="A871" i="20"/>
  <c r="B870" i="20"/>
  <c r="A870" i="20"/>
  <c r="B869" i="20"/>
  <c r="A869" i="20"/>
  <c r="B868" i="20"/>
  <c r="A868" i="20"/>
  <c r="B867" i="20"/>
  <c r="A867" i="20"/>
  <c r="B866" i="20"/>
  <c r="A866" i="20"/>
  <c r="B865" i="20"/>
  <c r="A865" i="20"/>
  <c r="B864" i="20"/>
  <c r="A864" i="20"/>
  <c r="B863" i="20"/>
  <c r="A863" i="20"/>
  <c r="B862" i="20"/>
  <c r="A862" i="20"/>
  <c r="B861" i="20"/>
  <c r="A861" i="20"/>
  <c r="B860" i="20"/>
  <c r="A860" i="20"/>
  <c r="B859" i="20"/>
  <c r="A859" i="20"/>
  <c r="B858" i="20"/>
  <c r="A858" i="20"/>
  <c r="B857" i="20"/>
  <c r="A857" i="20"/>
  <c r="B856" i="20"/>
  <c r="A856" i="20"/>
  <c r="B855" i="20"/>
  <c r="A855" i="20"/>
  <c r="B854" i="20"/>
  <c r="A854" i="20"/>
  <c r="B853" i="20"/>
  <c r="A853" i="20"/>
  <c r="B852" i="20"/>
  <c r="A852" i="20"/>
  <c r="B851" i="20"/>
  <c r="A851" i="20"/>
  <c r="B850" i="20"/>
  <c r="A850" i="20"/>
  <c r="B849" i="20"/>
  <c r="A849" i="20"/>
  <c r="B848" i="20"/>
  <c r="A848" i="20"/>
  <c r="B847" i="20"/>
  <c r="A847" i="20"/>
  <c r="B846" i="20"/>
  <c r="A846" i="20"/>
  <c r="B845" i="20"/>
  <c r="A845" i="20"/>
  <c r="B844" i="20"/>
  <c r="A844" i="20"/>
  <c r="B843" i="20"/>
  <c r="A843" i="20"/>
  <c r="B842" i="20"/>
  <c r="A842" i="20"/>
  <c r="B841" i="20"/>
  <c r="A841" i="20"/>
  <c r="B840" i="20"/>
  <c r="A840" i="20"/>
  <c r="B839" i="20"/>
  <c r="A839" i="20"/>
  <c r="B838" i="20"/>
  <c r="A838" i="20"/>
  <c r="B837" i="20"/>
  <c r="A837" i="20"/>
  <c r="B836" i="20"/>
  <c r="A836" i="20"/>
  <c r="B835" i="20"/>
  <c r="A835" i="20"/>
  <c r="B834" i="20"/>
  <c r="A834" i="20"/>
  <c r="B833" i="20"/>
  <c r="A833" i="20"/>
  <c r="B832" i="20"/>
  <c r="A832" i="20"/>
  <c r="B831" i="20"/>
  <c r="A831" i="20"/>
  <c r="B830" i="20"/>
  <c r="A830" i="20"/>
  <c r="B829" i="20"/>
  <c r="A829" i="20"/>
  <c r="B828" i="20"/>
  <c r="A828" i="20"/>
  <c r="B827" i="20"/>
  <c r="A827" i="20"/>
  <c r="B826" i="20"/>
  <c r="A826" i="20"/>
  <c r="B825" i="20"/>
  <c r="A825" i="20"/>
  <c r="B824" i="20"/>
  <c r="A824" i="20"/>
  <c r="B823" i="20"/>
  <c r="A823" i="20"/>
  <c r="B822" i="20"/>
  <c r="A822" i="20"/>
  <c r="B821" i="20"/>
  <c r="A821" i="20"/>
  <c r="B820" i="20"/>
  <c r="A820" i="20"/>
  <c r="B819" i="20"/>
  <c r="A819" i="20"/>
  <c r="B818" i="20"/>
  <c r="A818" i="20"/>
  <c r="B817" i="20"/>
  <c r="A817" i="20"/>
  <c r="B816" i="20"/>
  <c r="A816" i="20"/>
  <c r="B815" i="20"/>
  <c r="A815" i="20"/>
  <c r="B814" i="20"/>
  <c r="A814" i="20"/>
  <c r="B813" i="20"/>
  <c r="A813" i="20"/>
  <c r="B812" i="20"/>
  <c r="A812" i="20"/>
  <c r="B811" i="20"/>
  <c r="A811" i="20"/>
  <c r="B810" i="20"/>
  <c r="A810" i="20"/>
  <c r="B809" i="20"/>
  <c r="A809" i="20"/>
  <c r="B808" i="20"/>
  <c r="A808" i="20"/>
  <c r="B807" i="20"/>
  <c r="A807" i="20"/>
  <c r="B806" i="20"/>
  <c r="A806" i="20"/>
  <c r="B805" i="20"/>
  <c r="A805" i="20"/>
  <c r="B804" i="20"/>
  <c r="A804" i="20"/>
  <c r="B803" i="20"/>
  <c r="A803" i="20"/>
  <c r="B802" i="20"/>
  <c r="A802" i="20"/>
  <c r="B801" i="20"/>
  <c r="A801" i="20"/>
  <c r="B800" i="20"/>
  <c r="A800" i="20"/>
  <c r="B799" i="20"/>
  <c r="A799" i="20"/>
  <c r="B798" i="20"/>
  <c r="A798" i="20"/>
  <c r="B797" i="20"/>
  <c r="A797" i="20"/>
  <c r="B796" i="20"/>
  <c r="A796" i="20"/>
  <c r="B795" i="20"/>
  <c r="A795" i="20"/>
  <c r="B794" i="20"/>
  <c r="A794" i="20"/>
  <c r="B793" i="20"/>
  <c r="A793" i="20"/>
  <c r="B792" i="20"/>
  <c r="A792" i="20"/>
  <c r="B791" i="20"/>
  <c r="A791" i="20"/>
  <c r="B790" i="20"/>
  <c r="A790" i="20"/>
  <c r="B789" i="20"/>
  <c r="A789" i="20"/>
  <c r="B788" i="20"/>
  <c r="A788" i="20"/>
  <c r="B787" i="20"/>
  <c r="A787" i="20"/>
  <c r="B786" i="20"/>
  <c r="A786" i="20"/>
  <c r="B785" i="20"/>
  <c r="A785" i="20"/>
  <c r="B784" i="20"/>
  <c r="A784" i="20"/>
  <c r="B783" i="20"/>
  <c r="A783" i="20"/>
  <c r="B782" i="20"/>
  <c r="A782" i="20"/>
  <c r="B781" i="20"/>
  <c r="A781" i="20"/>
  <c r="B780" i="20"/>
  <c r="A780" i="20"/>
  <c r="B779" i="20"/>
  <c r="A779" i="20"/>
  <c r="B778" i="20"/>
  <c r="A778" i="20"/>
  <c r="B777" i="20"/>
  <c r="A777" i="20"/>
  <c r="B776" i="20"/>
  <c r="A776" i="20"/>
  <c r="B775" i="20"/>
  <c r="A775" i="20"/>
  <c r="B774" i="20"/>
  <c r="A774" i="20"/>
  <c r="B773" i="20"/>
  <c r="A773" i="20"/>
  <c r="B772" i="20"/>
  <c r="A772" i="20"/>
  <c r="B771" i="20"/>
  <c r="A771" i="20"/>
  <c r="B770" i="20"/>
  <c r="A770" i="20"/>
  <c r="B769" i="20"/>
  <c r="A769" i="20"/>
  <c r="B768" i="20"/>
  <c r="A768" i="20"/>
  <c r="B767" i="20"/>
  <c r="A767" i="20"/>
  <c r="B766" i="20"/>
  <c r="A766" i="20"/>
  <c r="B765" i="20"/>
  <c r="A765" i="20"/>
  <c r="B764" i="20"/>
  <c r="A764" i="20"/>
  <c r="B763" i="20"/>
  <c r="A763" i="20"/>
  <c r="B762" i="20"/>
  <c r="A762" i="20"/>
  <c r="B761" i="20"/>
  <c r="A761" i="20"/>
  <c r="B760" i="20"/>
  <c r="A760" i="20"/>
  <c r="B759" i="20"/>
  <c r="A759" i="20"/>
  <c r="B758" i="20"/>
  <c r="A758" i="20"/>
  <c r="B757" i="20"/>
  <c r="A757" i="20"/>
  <c r="B756" i="20"/>
  <c r="A756" i="20"/>
  <c r="B755" i="20"/>
  <c r="A755" i="20"/>
  <c r="B754" i="20"/>
  <c r="A754" i="20"/>
  <c r="B753" i="20"/>
  <c r="A753" i="20"/>
  <c r="B752" i="20"/>
  <c r="A752" i="20"/>
  <c r="B751" i="20"/>
  <c r="A751" i="20"/>
  <c r="B750" i="20"/>
  <c r="A750" i="20"/>
  <c r="B749" i="20"/>
  <c r="A749" i="20"/>
  <c r="B748" i="20"/>
  <c r="A748" i="20"/>
  <c r="B747" i="20"/>
  <c r="A747" i="20"/>
  <c r="B746" i="20"/>
  <c r="A746" i="20"/>
  <c r="B745" i="20"/>
  <c r="A745" i="20"/>
  <c r="B744" i="20"/>
  <c r="A744" i="20"/>
  <c r="B743" i="20"/>
  <c r="A743" i="20"/>
  <c r="B742" i="20"/>
  <c r="A742" i="20"/>
  <c r="B741" i="20"/>
  <c r="A741" i="20"/>
  <c r="B740" i="20"/>
  <c r="A740" i="20"/>
  <c r="B739" i="20"/>
  <c r="A739" i="20"/>
  <c r="B738" i="20"/>
  <c r="A738" i="20"/>
  <c r="B737" i="20"/>
  <c r="A737" i="20"/>
  <c r="B736" i="20"/>
  <c r="A736" i="20"/>
  <c r="B735" i="20"/>
  <c r="A735" i="20"/>
  <c r="B734" i="20"/>
  <c r="A734" i="20"/>
  <c r="B733" i="20"/>
  <c r="A733" i="20"/>
  <c r="B732" i="20"/>
  <c r="A732" i="20"/>
  <c r="B731" i="20"/>
  <c r="A731" i="20"/>
  <c r="B730" i="20"/>
  <c r="A730" i="20"/>
  <c r="B729" i="20"/>
  <c r="A729" i="20"/>
  <c r="B728" i="20"/>
  <c r="A728" i="20"/>
  <c r="B727" i="20"/>
  <c r="A727" i="20"/>
  <c r="B726" i="20"/>
  <c r="A726" i="20"/>
  <c r="B725" i="20"/>
  <c r="A725" i="20"/>
  <c r="B724" i="20"/>
  <c r="A724" i="20"/>
  <c r="B723" i="20"/>
  <c r="A723" i="20"/>
  <c r="B722" i="20"/>
  <c r="A722" i="20"/>
  <c r="B721" i="20"/>
  <c r="A721" i="20"/>
  <c r="B720" i="20"/>
  <c r="A720" i="20"/>
  <c r="B719" i="20"/>
  <c r="A719" i="20"/>
  <c r="B718" i="20"/>
  <c r="A718" i="20"/>
  <c r="B717" i="20"/>
  <c r="A717" i="20"/>
  <c r="B716" i="20"/>
  <c r="A716" i="20"/>
  <c r="B715" i="20"/>
  <c r="A715" i="20"/>
  <c r="B714" i="20"/>
  <c r="A714" i="20"/>
  <c r="B713" i="20"/>
  <c r="A713" i="20"/>
  <c r="B712" i="20"/>
  <c r="A712" i="20"/>
  <c r="B711" i="20"/>
  <c r="A711" i="20"/>
  <c r="B710" i="20"/>
  <c r="A710" i="20"/>
  <c r="B709" i="20"/>
  <c r="A709" i="20"/>
  <c r="B708" i="20"/>
  <c r="A708" i="20"/>
  <c r="B707" i="20"/>
  <c r="A707" i="20"/>
  <c r="B706" i="20"/>
  <c r="A706" i="20"/>
  <c r="B705" i="20"/>
  <c r="A705" i="20"/>
  <c r="B704" i="20"/>
  <c r="A704" i="20"/>
  <c r="B703" i="20"/>
  <c r="A703" i="20"/>
  <c r="B702" i="20"/>
  <c r="A702" i="20"/>
  <c r="B701" i="20"/>
  <c r="A701" i="20"/>
  <c r="B700" i="20"/>
  <c r="A700" i="20"/>
  <c r="B699" i="20"/>
  <c r="A699" i="20"/>
  <c r="B698" i="20"/>
  <c r="A698" i="20"/>
  <c r="B697" i="20"/>
  <c r="A697" i="20"/>
  <c r="B696" i="20"/>
  <c r="A696" i="20"/>
  <c r="B695" i="20"/>
  <c r="A695" i="20"/>
  <c r="B694" i="20"/>
  <c r="A694" i="20"/>
  <c r="B693" i="20"/>
  <c r="A693" i="20"/>
  <c r="B692" i="20"/>
  <c r="A692" i="20"/>
  <c r="B691" i="20"/>
  <c r="A691" i="20"/>
  <c r="B690" i="20"/>
  <c r="A690" i="20"/>
  <c r="B689" i="20"/>
  <c r="A689" i="20"/>
  <c r="B688" i="20"/>
  <c r="A688" i="20"/>
  <c r="B687" i="20"/>
  <c r="A687" i="20"/>
  <c r="B686" i="20"/>
  <c r="A686" i="20"/>
  <c r="B685" i="20"/>
  <c r="A685" i="20"/>
  <c r="B684" i="20"/>
  <c r="A684" i="20"/>
  <c r="B683" i="20"/>
  <c r="A683" i="20"/>
  <c r="B682" i="20"/>
  <c r="A682" i="20"/>
  <c r="B681" i="20"/>
  <c r="A681" i="20"/>
  <c r="B680" i="20"/>
  <c r="A680" i="20"/>
  <c r="B679" i="20"/>
  <c r="A679" i="20"/>
  <c r="B678" i="20"/>
  <c r="A678" i="20"/>
  <c r="B677" i="20"/>
  <c r="A677" i="20"/>
  <c r="B676" i="20"/>
  <c r="A676" i="20"/>
  <c r="B675" i="20"/>
  <c r="A675" i="20"/>
  <c r="B674" i="20"/>
  <c r="A674" i="20"/>
  <c r="B673" i="20"/>
  <c r="A673" i="20"/>
  <c r="B672" i="20"/>
  <c r="A672" i="20"/>
  <c r="B671" i="20"/>
  <c r="A671" i="20"/>
  <c r="B670" i="20"/>
  <c r="A670" i="20"/>
  <c r="B669" i="20"/>
  <c r="A669" i="20"/>
  <c r="B668" i="20"/>
  <c r="A668" i="20"/>
  <c r="B667" i="20"/>
  <c r="A667" i="20"/>
  <c r="B666" i="20"/>
  <c r="A666" i="20"/>
  <c r="B665" i="20"/>
  <c r="A665" i="20"/>
  <c r="B664" i="20"/>
  <c r="A664" i="20"/>
  <c r="B663" i="20"/>
  <c r="A663" i="20"/>
  <c r="B662" i="20"/>
  <c r="A662" i="20"/>
  <c r="B661" i="20"/>
  <c r="A661" i="20"/>
  <c r="B660" i="20"/>
  <c r="A660" i="20"/>
  <c r="B659" i="20"/>
  <c r="A659" i="20"/>
  <c r="B658" i="20"/>
  <c r="A658" i="20"/>
  <c r="B657" i="20"/>
  <c r="A657" i="20"/>
  <c r="B656" i="20"/>
  <c r="A656" i="20"/>
  <c r="B655" i="20"/>
  <c r="A655" i="20"/>
  <c r="B654" i="20"/>
  <c r="A654" i="20"/>
  <c r="B653" i="20"/>
  <c r="A653" i="20"/>
  <c r="B652" i="20"/>
  <c r="A652" i="20"/>
  <c r="B651" i="20"/>
  <c r="A651" i="20"/>
  <c r="B650" i="20"/>
  <c r="A650" i="20"/>
  <c r="B649" i="20"/>
  <c r="A649" i="20"/>
  <c r="B648" i="20"/>
  <c r="A648" i="20"/>
  <c r="B647" i="20"/>
  <c r="A647" i="20"/>
  <c r="B646" i="20"/>
  <c r="A646" i="20"/>
  <c r="B645" i="20"/>
  <c r="A645" i="20"/>
  <c r="B644" i="20"/>
  <c r="A644" i="20"/>
  <c r="B643" i="20"/>
  <c r="A643" i="20"/>
  <c r="B642" i="20"/>
  <c r="A642" i="20"/>
  <c r="B641" i="20"/>
  <c r="A641" i="20"/>
  <c r="B640" i="20"/>
  <c r="A640" i="20"/>
  <c r="B639" i="20"/>
  <c r="A639" i="20"/>
  <c r="B638" i="20"/>
  <c r="A638" i="20"/>
  <c r="B637" i="20"/>
  <c r="A637" i="20"/>
  <c r="B636" i="20"/>
  <c r="A636" i="20"/>
  <c r="B635" i="20"/>
  <c r="A635" i="20"/>
  <c r="B634" i="20"/>
  <c r="A634" i="20"/>
  <c r="B633" i="20"/>
  <c r="A633" i="20"/>
  <c r="B632" i="20"/>
  <c r="A632" i="20"/>
  <c r="B631" i="20"/>
  <c r="A631" i="20"/>
  <c r="B630" i="20"/>
  <c r="A630" i="20"/>
  <c r="B629" i="20"/>
  <c r="A629" i="20"/>
  <c r="B628" i="20"/>
  <c r="A628" i="20"/>
  <c r="B627" i="20"/>
  <c r="A627" i="20"/>
  <c r="B626" i="20"/>
  <c r="A626" i="20"/>
  <c r="B625" i="20"/>
  <c r="A625" i="20"/>
  <c r="B624" i="20"/>
  <c r="A624" i="20"/>
  <c r="B623" i="20"/>
  <c r="A623" i="20"/>
  <c r="B622" i="20"/>
  <c r="A622" i="20"/>
  <c r="B621" i="20"/>
  <c r="A621" i="20"/>
  <c r="B620" i="20"/>
  <c r="A620" i="20"/>
  <c r="B619" i="20"/>
  <c r="A619" i="20"/>
  <c r="B618" i="20"/>
  <c r="A618" i="20"/>
  <c r="B617" i="20"/>
  <c r="A617" i="20"/>
  <c r="B616" i="20"/>
  <c r="A616" i="20"/>
  <c r="B615" i="20"/>
  <c r="A615" i="20"/>
  <c r="B614" i="20"/>
  <c r="A614" i="20"/>
  <c r="B613" i="20"/>
  <c r="A613" i="20"/>
  <c r="B612" i="20"/>
  <c r="A612" i="20"/>
  <c r="B611" i="20"/>
  <c r="A611" i="20"/>
  <c r="B610" i="20"/>
  <c r="A610" i="20"/>
  <c r="B609" i="20"/>
  <c r="A609" i="20"/>
  <c r="B608" i="20"/>
  <c r="A608" i="20"/>
  <c r="B607" i="20"/>
  <c r="A607" i="20"/>
  <c r="B606" i="20"/>
  <c r="A606" i="20"/>
  <c r="B605" i="20"/>
  <c r="A605" i="20"/>
  <c r="B604" i="20"/>
  <c r="A604" i="20"/>
  <c r="B603" i="20"/>
  <c r="A603" i="20"/>
  <c r="B602" i="20"/>
  <c r="A602" i="20"/>
  <c r="B601" i="20"/>
  <c r="A601" i="20"/>
  <c r="B600" i="20"/>
  <c r="A600" i="20"/>
  <c r="B599" i="20"/>
  <c r="A599" i="20"/>
  <c r="B598" i="20"/>
  <c r="A598" i="20"/>
  <c r="B597" i="20"/>
  <c r="A597" i="20"/>
  <c r="B596" i="20"/>
  <c r="A596" i="20"/>
  <c r="B595" i="20"/>
  <c r="A595" i="20"/>
  <c r="B594" i="20"/>
  <c r="A594" i="20"/>
  <c r="B593" i="20"/>
  <c r="A593" i="20"/>
  <c r="B592" i="20"/>
  <c r="A592" i="20"/>
  <c r="B591" i="20"/>
  <c r="A591" i="20"/>
  <c r="B590" i="20"/>
  <c r="A590" i="20"/>
  <c r="B589" i="20"/>
  <c r="A589" i="20"/>
  <c r="B588" i="20"/>
  <c r="A588" i="20"/>
  <c r="B587" i="20"/>
  <c r="A587" i="20"/>
  <c r="B586" i="20"/>
  <c r="A586" i="20"/>
  <c r="B585" i="20"/>
  <c r="A585" i="20"/>
  <c r="B584" i="20"/>
  <c r="A584" i="20"/>
  <c r="B583" i="20"/>
  <c r="A583" i="20"/>
  <c r="B582" i="20"/>
  <c r="A582" i="20"/>
  <c r="B581" i="20"/>
  <c r="A581" i="20"/>
  <c r="B580" i="20"/>
  <c r="A580" i="20"/>
  <c r="B579" i="20"/>
  <c r="A579" i="20"/>
  <c r="B578" i="20"/>
  <c r="A578" i="20"/>
  <c r="B577" i="20"/>
  <c r="A577" i="20"/>
  <c r="B576" i="20"/>
  <c r="A576" i="20"/>
  <c r="B575" i="20"/>
  <c r="A575" i="20"/>
  <c r="B574" i="20"/>
  <c r="A574" i="20"/>
  <c r="B573" i="20"/>
  <c r="A573" i="20"/>
  <c r="B572" i="20"/>
  <c r="A572" i="20"/>
  <c r="B571" i="20"/>
  <c r="A571" i="20"/>
  <c r="B570" i="20"/>
  <c r="A570" i="20"/>
  <c r="B569" i="20"/>
  <c r="A569" i="20"/>
  <c r="B568" i="20"/>
  <c r="A568" i="20"/>
  <c r="B567" i="20"/>
  <c r="A567" i="20"/>
  <c r="B566" i="20"/>
  <c r="A566" i="20"/>
  <c r="B565" i="20"/>
  <c r="A565" i="20"/>
  <c r="B564" i="20"/>
  <c r="A564" i="20"/>
  <c r="B563" i="20"/>
  <c r="A563" i="20"/>
  <c r="B562" i="20"/>
  <c r="A562" i="20"/>
  <c r="B561" i="20"/>
  <c r="A561" i="20"/>
  <c r="B560" i="20"/>
  <c r="A560" i="20"/>
  <c r="B559" i="20"/>
  <c r="A559" i="20"/>
  <c r="B558" i="20"/>
  <c r="A558" i="20"/>
  <c r="B557" i="20"/>
  <c r="A557" i="20"/>
  <c r="B556" i="20"/>
  <c r="A556" i="20"/>
  <c r="B555" i="20"/>
  <c r="A555" i="20"/>
  <c r="B554" i="20"/>
  <c r="A554" i="20"/>
  <c r="B553" i="20"/>
  <c r="A553" i="20"/>
  <c r="B552" i="20"/>
  <c r="A552" i="20"/>
  <c r="B551" i="20"/>
  <c r="A551" i="20"/>
  <c r="B550" i="20"/>
  <c r="A550" i="20"/>
  <c r="B549" i="20"/>
  <c r="A549" i="20"/>
  <c r="B548" i="20"/>
  <c r="A548" i="20"/>
  <c r="B547" i="20"/>
  <c r="A547" i="20"/>
  <c r="B546" i="20"/>
  <c r="A546" i="20"/>
  <c r="B545" i="20"/>
  <c r="A545" i="20"/>
  <c r="B544" i="20"/>
  <c r="A544" i="20"/>
  <c r="B543" i="20"/>
  <c r="A543" i="20"/>
  <c r="B542" i="20"/>
  <c r="A542" i="20"/>
  <c r="B541" i="20"/>
  <c r="A541" i="20"/>
  <c r="B540" i="20"/>
  <c r="A540" i="20"/>
  <c r="B539" i="20"/>
  <c r="A539" i="20"/>
  <c r="B538" i="20"/>
  <c r="A538" i="20"/>
  <c r="B537" i="20"/>
  <c r="A537" i="20"/>
  <c r="B536" i="20"/>
  <c r="A536" i="20"/>
  <c r="B535" i="20"/>
  <c r="A535" i="20"/>
  <c r="B534" i="20"/>
  <c r="A534" i="20"/>
  <c r="B533" i="20"/>
  <c r="A533" i="20"/>
  <c r="B532" i="20"/>
  <c r="A532" i="20"/>
  <c r="B531" i="20"/>
  <c r="A531" i="20"/>
  <c r="B530" i="20"/>
  <c r="A530" i="20"/>
  <c r="B529" i="20"/>
  <c r="A529" i="20"/>
  <c r="B528" i="20"/>
  <c r="A528" i="20"/>
  <c r="B527" i="20"/>
  <c r="A527" i="20"/>
  <c r="B526" i="20"/>
  <c r="A526" i="20"/>
  <c r="B525" i="20"/>
  <c r="A525" i="20"/>
  <c r="B524" i="20"/>
  <c r="A524" i="20"/>
  <c r="B523" i="20"/>
  <c r="A523" i="20"/>
  <c r="B522" i="20"/>
  <c r="A522" i="20"/>
  <c r="B521" i="20"/>
  <c r="A521" i="20"/>
  <c r="B520" i="20"/>
  <c r="A520" i="20"/>
  <c r="B519" i="20"/>
  <c r="A519" i="20"/>
  <c r="B518" i="20"/>
  <c r="A518" i="20"/>
  <c r="B517" i="20"/>
  <c r="A517" i="20"/>
  <c r="B516" i="20"/>
  <c r="A516" i="20"/>
  <c r="B515" i="20"/>
  <c r="A515" i="20"/>
  <c r="B514" i="20"/>
  <c r="A514" i="20"/>
  <c r="B513" i="20"/>
  <c r="A513" i="20"/>
  <c r="B512" i="20"/>
  <c r="A512" i="20"/>
  <c r="B511" i="20"/>
  <c r="A511" i="20"/>
  <c r="B510" i="20"/>
  <c r="A510" i="20"/>
  <c r="B509" i="20"/>
  <c r="A509" i="20"/>
  <c r="B508" i="20"/>
  <c r="A508" i="20"/>
  <c r="B507" i="20"/>
  <c r="A507" i="20"/>
  <c r="B506" i="20"/>
  <c r="A506" i="20"/>
  <c r="B505" i="20"/>
  <c r="A505" i="20"/>
  <c r="B504" i="20"/>
  <c r="A504" i="20"/>
  <c r="B503" i="20"/>
  <c r="A503" i="20"/>
  <c r="B502" i="20"/>
  <c r="A502" i="20"/>
  <c r="B501" i="20"/>
  <c r="A501" i="20"/>
  <c r="B500" i="20"/>
  <c r="A500" i="20"/>
  <c r="B499" i="20"/>
  <c r="A499" i="20"/>
  <c r="B498" i="20"/>
  <c r="A498" i="20"/>
  <c r="B497" i="20"/>
  <c r="A497" i="20"/>
  <c r="B496" i="20"/>
  <c r="A496" i="20"/>
  <c r="B495" i="20"/>
  <c r="A495" i="20"/>
  <c r="B494" i="20"/>
  <c r="A494" i="20"/>
  <c r="B493" i="20"/>
  <c r="A493" i="20"/>
  <c r="B492" i="20"/>
  <c r="A492" i="20"/>
  <c r="B491" i="20"/>
  <c r="A491" i="20"/>
  <c r="B490" i="20"/>
  <c r="A490" i="20"/>
  <c r="B489" i="20"/>
  <c r="A489" i="20"/>
  <c r="B488" i="20"/>
  <c r="A488" i="20"/>
  <c r="B487" i="20"/>
  <c r="A487" i="20"/>
  <c r="B486" i="20"/>
  <c r="A486" i="20"/>
  <c r="B485" i="20"/>
  <c r="A485" i="20"/>
  <c r="B484" i="20"/>
  <c r="A484" i="20"/>
  <c r="B483" i="20"/>
  <c r="A483" i="20"/>
  <c r="B482" i="20"/>
  <c r="A482" i="20"/>
  <c r="B481" i="20"/>
  <c r="A481" i="20"/>
  <c r="B480" i="20"/>
  <c r="A480" i="20"/>
  <c r="B479" i="20"/>
  <c r="A479" i="20"/>
  <c r="B478" i="20"/>
  <c r="A478" i="20"/>
  <c r="B477" i="20"/>
  <c r="A477" i="20"/>
  <c r="B476" i="20"/>
  <c r="A476" i="20"/>
  <c r="B475" i="20"/>
  <c r="A475" i="20"/>
  <c r="B474" i="20"/>
  <c r="A474" i="20"/>
  <c r="B473" i="20"/>
  <c r="A473" i="20"/>
  <c r="B472" i="20"/>
  <c r="A472" i="20"/>
  <c r="B471" i="20"/>
  <c r="A471" i="20"/>
  <c r="B470" i="20"/>
  <c r="A470" i="20"/>
  <c r="B469" i="20"/>
  <c r="A469" i="20"/>
  <c r="B468" i="20"/>
  <c r="A468" i="20"/>
  <c r="B467" i="20"/>
  <c r="A467" i="20"/>
  <c r="B466" i="20"/>
  <c r="A466" i="20"/>
  <c r="B465" i="20"/>
  <c r="A465" i="20"/>
  <c r="B464" i="20"/>
  <c r="A464" i="20"/>
  <c r="B463" i="20"/>
  <c r="A463" i="20"/>
  <c r="B462" i="20"/>
  <c r="A462" i="20"/>
  <c r="B461" i="20"/>
  <c r="A461" i="20"/>
  <c r="B460" i="20"/>
  <c r="A460" i="20"/>
  <c r="B459" i="20"/>
  <c r="A459" i="20"/>
  <c r="B458" i="20"/>
  <c r="A458" i="20"/>
  <c r="B457" i="20"/>
  <c r="A457" i="20"/>
  <c r="B456" i="20"/>
  <c r="A456" i="20"/>
  <c r="B455" i="20"/>
  <c r="A455" i="20"/>
  <c r="B454" i="20"/>
  <c r="A454" i="20"/>
  <c r="B453" i="20"/>
  <c r="A453" i="20"/>
  <c r="B452" i="20"/>
  <c r="A452" i="20"/>
  <c r="B451" i="20"/>
  <c r="A451" i="20"/>
  <c r="B450" i="20"/>
  <c r="A450" i="20"/>
  <c r="B449" i="20"/>
  <c r="A449" i="20"/>
  <c r="B448" i="20"/>
  <c r="A448" i="20"/>
  <c r="B447" i="20"/>
  <c r="A447" i="20"/>
  <c r="B446" i="20"/>
  <c r="A446" i="20"/>
  <c r="B445" i="20"/>
  <c r="A445" i="20"/>
  <c r="B444" i="20"/>
  <c r="A444" i="20"/>
  <c r="B443" i="20"/>
  <c r="A443" i="20"/>
  <c r="B442" i="20"/>
  <c r="A442" i="20"/>
  <c r="B441" i="20"/>
  <c r="A441" i="20"/>
  <c r="B440" i="20"/>
  <c r="A440" i="20"/>
  <c r="B439" i="20"/>
  <c r="A439" i="20"/>
  <c r="B438" i="20"/>
  <c r="A438" i="20"/>
  <c r="B437" i="20"/>
  <c r="A437" i="20"/>
  <c r="B436" i="20"/>
  <c r="A436" i="20"/>
  <c r="B435" i="20"/>
  <c r="A435" i="20"/>
  <c r="B434" i="20"/>
  <c r="A434" i="20"/>
  <c r="B433" i="20"/>
  <c r="A433" i="20"/>
  <c r="B432" i="20"/>
  <c r="A432" i="20"/>
  <c r="B431" i="20"/>
  <c r="A431" i="20"/>
  <c r="B430" i="20"/>
  <c r="A430" i="20"/>
  <c r="B429" i="20"/>
  <c r="A429" i="20"/>
  <c r="B428" i="20"/>
  <c r="A428" i="20"/>
  <c r="B427" i="20"/>
  <c r="A427" i="20"/>
  <c r="B426" i="20"/>
  <c r="A426" i="20"/>
  <c r="B425" i="20"/>
  <c r="A425" i="20"/>
  <c r="B424" i="20"/>
  <c r="A424" i="20"/>
  <c r="B423" i="20"/>
  <c r="A423" i="20"/>
  <c r="B422" i="20"/>
  <c r="A422" i="20"/>
  <c r="B421" i="20"/>
  <c r="A421" i="20"/>
  <c r="B420" i="20"/>
  <c r="A420" i="20"/>
  <c r="B419" i="20"/>
  <c r="A419" i="20"/>
  <c r="B418" i="20"/>
  <c r="A418" i="20"/>
  <c r="B417" i="20"/>
  <c r="A417" i="20"/>
  <c r="B416" i="20"/>
  <c r="A416" i="20"/>
  <c r="B415" i="20"/>
  <c r="A415" i="20"/>
  <c r="B414" i="20"/>
  <c r="A414" i="20"/>
  <c r="B413" i="20"/>
  <c r="A413" i="20"/>
  <c r="B412" i="20"/>
  <c r="A412" i="20"/>
  <c r="B411" i="20"/>
  <c r="A411" i="20"/>
  <c r="B410" i="20"/>
  <c r="A410" i="20"/>
  <c r="B409" i="20"/>
  <c r="A409" i="20"/>
  <c r="B408" i="20"/>
  <c r="A408" i="20"/>
  <c r="B407" i="20"/>
  <c r="A407" i="20"/>
  <c r="B406" i="20"/>
  <c r="A406" i="20"/>
  <c r="B405" i="20"/>
  <c r="A405" i="20"/>
  <c r="B404" i="20"/>
  <c r="A404" i="20"/>
  <c r="B403" i="20"/>
  <c r="A403" i="20"/>
  <c r="B402" i="20"/>
  <c r="A402" i="20"/>
  <c r="B401" i="20"/>
  <c r="A401" i="20"/>
  <c r="B400" i="20"/>
  <c r="A400" i="20"/>
  <c r="B399" i="20"/>
  <c r="A399" i="20"/>
  <c r="B398" i="20"/>
  <c r="A398" i="20"/>
  <c r="B397" i="20"/>
  <c r="A397" i="20"/>
  <c r="B396" i="20"/>
  <c r="A396" i="20"/>
  <c r="B395" i="20"/>
  <c r="A395" i="20"/>
  <c r="B394" i="20"/>
  <c r="A394" i="20"/>
  <c r="B393" i="20"/>
  <c r="A393" i="20"/>
  <c r="B392" i="20"/>
  <c r="A392" i="20"/>
  <c r="B391" i="20"/>
  <c r="A391" i="20"/>
  <c r="B390" i="20"/>
  <c r="A390" i="20"/>
  <c r="B389" i="20"/>
  <c r="A389" i="20"/>
  <c r="B388" i="20"/>
  <c r="A388" i="20"/>
  <c r="B387" i="20"/>
  <c r="A387" i="20"/>
  <c r="B386" i="20"/>
  <c r="A386" i="20"/>
  <c r="B385" i="20"/>
  <c r="A385" i="20"/>
  <c r="B384" i="20"/>
  <c r="A384" i="20"/>
  <c r="B383" i="20"/>
  <c r="A383" i="20"/>
  <c r="B382" i="20"/>
  <c r="A382" i="20"/>
  <c r="B381" i="20"/>
  <c r="A381" i="20"/>
  <c r="B380" i="20"/>
  <c r="A380" i="20"/>
  <c r="B379" i="20"/>
  <c r="A379" i="20"/>
  <c r="B378" i="20"/>
  <c r="A378" i="20"/>
  <c r="B377" i="20"/>
  <c r="A377" i="20"/>
  <c r="B376" i="20"/>
  <c r="A376" i="20"/>
  <c r="B375" i="20"/>
  <c r="A375" i="20"/>
  <c r="B374" i="20"/>
  <c r="A374" i="20"/>
  <c r="B373" i="20"/>
  <c r="A373" i="20"/>
  <c r="B372" i="20"/>
  <c r="A372" i="20"/>
  <c r="B371" i="20"/>
  <c r="A371" i="20"/>
  <c r="B370" i="20"/>
  <c r="A370" i="20"/>
  <c r="B369" i="20"/>
  <c r="A369" i="20"/>
  <c r="B368" i="20"/>
  <c r="A368" i="20"/>
  <c r="B367" i="20"/>
  <c r="A367" i="20"/>
  <c r="B366" i="20"/>
  <c r="A366" i="20"/>
  <c r="B365" i="20"/>
  <c r="A365" i="20"/>
  <c r="B364" i="20"/>
  <c r="A364" i="20"/>
  <c r="B363" i="20"/>
  <c r="A363" i="20"/>
  <c r="B362" i="20"/>
  <c r="A362" i="20"/>
  <c r="B361" i="20"/>
  <c r="A361" i="20"/>
  <c r="B360" i="20"/>
  <c r="A360" i="20"/>
  <c r="B359" i="20"/>
  <c r="A359" i="20"/>
  <c r="B358" i="20"/>
  <c r="A358" i="20"/>
  <c r="B357" i="20"/>
  <c r="A357" i="20"/>
  <c r="B356" i="20"/>
  <c r="A356" i="20"/>
  <c r="B355" i="20"/>
  <c r="A355" i="20"/>
  <c r="B354" i="20"/>
  <c r="A354" i="20"/>
  <c r="B353" i="20"/>
  <c r="A353" i="20"/>
  <c r="B352" i="20"/>
  <c r="A352" i="20"/>
  <c r="B351" i="20"/>
  <c r="A351" i="20"/>
  <c r="B350" i="20"/>
  <c r="A350" i="20"/>
  <c r="B349" i="20"/>
  <c r="A349" i="20"/>
  <c r="B348" i="20"/>
  <c r="A348" i="20"/>
  <c r="B347" i="20"/>
  <c r="A347" i="20"/>
  <c r="B346" i="20"/>
  <c r="A346" i="20"/>
  <c r="B345" i="20"/>
  <c r="A345" i="20"/>
  <c r="B344" i="20"/>
  <c r="A344" i="20"/>
  <c r="B343" i="20"/>
  <c r="A343" i="20"/>
  <c r="B342" i="20"/>
  <c r="A342" i="20"/>
  <c r="B341" i="20"/>
  <c r="A341" i="20"/>
  <c r="B340" i="20"/>
  <c r="A340" i="20"/>
  <c r="B339" i="20"/>
  <c r="A339" i="20"/>
  <c r="B338" i="20"/>
  <c r="A338" i="20"/>
  <c r="B337" i="20"/>
  <c r="A337" i="20"/>
  <c r="B336" i="20"/>
  <c r="A336" i="20"/>
  <c r="B335" i="20"/>
  <c r="A335" i="20"/>
  <c r="B334" i="20"/>
  <c r="A334" i="20"/>
  <c r="B333" i="20"/>
  <c r="A333" i="20"/>
  <c r="B332" i="20"/>
  <c r="A332" i="20"/>
  <c r="B331" i="20"/>
  <c r="A331" i="20"/>
  <c r="B330" i="20"/>
  <c r="A330" i="20"/>
  <c r="B329" i="20"/>
  <c r="A329" i="20"/>
  <c r="B328" i="20"/>
  <c r="A328" i="20"/>
  <c r="B327" i="20"/>
  <c r="A327" i="20"/>
  <c r="B326" i="20"/>
  <c r="A326" i="20"/>
  <c r="B325" i="20"/>
  <c r="A325" i="20"/>
  <c r="B324" i="20"/>
  <c r="A324" i="20"/>
  <c r="B323" i="20"/>
  <c r="A323" i="20"/>
  <c r="B322" i="20"/>
  <c r="A322" i="20"/>
  <c r="B321" i="20"/>
  <c r="A321" i="20"/>
  <c r="B320" i="20"/>
  <c r="A320" i="20"/>
  <c r="B319" i="20"/>
  <c r="A319" i="20"/>
  <c r="B318" i="20"/>
  <c r="A318" i="20"/>
  <c r="B317" i="20"/>
  <c r="A317" i="20"/>
  <c r="B316" i="20"/>
  <c r="A316" i="20"/>
  <c r="B315" i="20"/>
  <c r="A315" i="20"/>
  <c r="B314" i="20"/>
  <c r="A314" i="20"/>
  <c r="B313" i="20"/>
  <c r="A313" i="20"/>
  <c r="B312" i="20"/>
  <c r="A312" i="20"/>
  <c r="B311" i="20"/>
  <c r="A311" i="20"/>
  <c r="B310" i="20"/>
  <c r="A310" i="20"/>
  <c r="B309" i="20"/>
  <c r="A309" i="20"/>
  <c r="B308" i="20"/>
  <c r="A308" i="20"/>
  <c r="B307" i="20"/>
  <c r="A307" i="20"/>
  <c r="B306" i="20"/>
  <c r="A306" i="20"/>
  <c r="B305" i="20"/>
  <c r="A305" i="20"/>
  <c r="B304" i="20"/>
  <c r="A304" i="20"/>
  <c r="B303" i="20"/>
  <c r="A303" i="20"/>
  <c r="B302" i="20"/>
  <c r="A302" i="20"/>
  <c r="B301" i="20"/>
  <c r="A301" i="20"/>
  <c r="B300" i="20"/>
  <c r="A300" i="20"/>
  <c r="B299" i="20"/>
  <c r="A299" i="20"/>
  <c r="B298" i="20"/>
  <c r="A298" i="20"/>
  <c r="B297" i="20"/>
  <c r="A297" i="20"/>
  <c r="B296" i="20"/>
  <c r="A296" i="20"/>
  <c r="B295" i="20"/>
  <c r="A295" i="20"/>
  <c r="B294" i="20"/>
  <c r="A294" i="20"/>
  <c r="B293" i="20"/>
  <c r="A293" i="20"/>
  <c r="B292" i="20"/>
  <c r="A292" i="20"/>
  <c r="B291" i="20"/>
  <c r="A291" i="20"/>
  <c r="B290" i="20"/>
  <c r="A290" i="20"/>
  <c r="B289" i="20"/>
  <c r="A289" i="20"/>
  <c r="B288" i="20"/>
  <c r="A288" i="20"/>
  <c r="B287" i="20"/>
  <c r="A287" i="20"/>
  <c r="B286" i="20"/>
  <c r="A286" i="20"/>
  <c r="B285" i="20"/>
  <c r="A285" i="20"/>
  <c r="B284" i="20"/>
  <c r="A284" i="20"/>
  <c r="B283" i="20"/>
  <c r="A283" i="20"/>
  <c r="B282" i="20"/>
  <c r="A282" i="20"/>
  <c r="B281" i="20"/>
  <c r="A281" i="20"/>
  <c r="B280" i="20"/>
  <c r="A280" i="20"/>
  <c r="B279" i="20"/>
  <c r="A279" i="20"/>
  <c r="B278" i="20"/>
  <c r="A278" i="20"/>
  <c r="B277" i="20"/>
  <c r="A277" i="20"/>
  <c r="B276" i="20"/>
  <c r="A276" i="20"/>
  <c r="B275" i="20"/>
  <c r="A275" i="20"/>
  <c r="B274" i="20"/>
  <c r="A274" i="20"/>
  <c r="B273" i="20"/>
  <c r="A273" i="20"/>
  <c r="B272" i="20"/>
  <c r="A272" i="20"/>
  <c r="B271" i="20"/>
  <c r="A271" i="20"/>
  <c r="B270" i="20"/>
  <c r="A270" i="20"/>
  <c r="B269" i="20"/>
  <c r="A269" i="20"/>
  <c r="B268" i="20"/>
  <c r="A268" i="20"/>
  <c r="B267" i="20"/>
  <c r="A267" i="20"/>
  <c r="B266" i="20"/>
  <c r="A266" i="20"/>
  <c r="B265" i="20"/>
  <c r="A265" i="20"/>
  <c r="B264" i="20"/>
  <c r="A264" i="20"/>
  <c r="B263" i="20"/>
  <c r="A263" i="20"/>
  <c r="B262" i="20"/>
  <c r="A262" i="20"/>
  <c r="B261" i="20"/>
  <c r="A261" i="20"/>
  <c r="B260" i="20"/>
  <c r="A260" i="20"/>
  <c r="B259" i="20"/>
  <c r="A259" i="20"/>
  <c r="B258" i="20"/>
  <c r="A258" i="20"/>
  <c r="B257" i="20"/>
  <c r="A257" i="20"/>
  <c r="B256" i="20"/>
  <c r="A256" i="20"/>
  <c r="B255" i="20"/>
  <c r="A255" i="20"/>
  <c r="B254" i="20"/>
  <c r="A254" i="20"/>
  <c r="B253" i="20"/>
  <c r="A253" i="20"/>
  <c r="B252" i="20"/>
  <c r="A252" i="20"/>
  <c r="B251" i="20"/>
  <c r="A251" i="20"/>
  <c r="B250" i="20"/>
  <c r="A250" i="20"/>
  <c r="B249" i="20"/>
  <c r="A249" i="20"/>
  <c r="B248" i="20"/>
  <c r="A248" i="20"/>
  <c r="B247" i="20"/>
  <c r="A247" i="20"/>
  <c r="B246" i="20"/>
  <c r="A246" i="20"/>
  <c r="B245" i="20"/>
  <c r="A245" i="20"/>
  <c r="B244" i="20"/>
  <c r="A244" i="20"/>
  <c r="B243" i="20"/>
  <c r="A243" i="20"/>
  <c r="B242" i="20"/>
  <c r="A242" i="20"/>
  <c r="B241" i="20"/>
  <c r="A241" i="20"/>
  <c r="B240" i="20"/>
  <c r="A240" i="20"/>
  <c r="B239" i="20"/>
  <c r="A239" i="20"/>
  <c r="B238" i="20"/>
  <c r="A238" i="20"/>
  <c r="B237" i="20"/>
  <c r="A237" i="20"/>
  <c r="B236" i="20"/>
  <c r="A236" i="20"/>
  <c r="B235" i="20"/>
  <c r="A235" i="20"/>
  <c r="B234" i="20"/>
  <c r="A234" i="20"/>
  <c r="B233" i="20"/>
  <c r="A233" i="20"/>
  <c r="B232" i="20"/>
  <c r="A232" i="20"/>
  <c r="B231" i="20"/>
  <c r="A231" i="20"/>
  <c r="B230" i="20"/>
  <c r="A230" i="20"/>
  <c r="B229" i="20"/>
  <c r="A229" i="20"/>
  <c r="B228" i="20"/>
  <c r="A228" i="20"/>
  <c r="B227" i="20"/>
  <c r="A227" i="20"/>
  <c r="B226" i="20"/>
  <c r="A226" i="20"/>
  <c r="B225" i="20"/>
  <c r="A225" i="20"/>
  <c r="B224" i="20"/>
  <c r="A224" i="20"/>
  <c r="B223" i="20"/>
  <c r="A223" i="20"/>
  <c r="B222" i="20"/>
  <c r="A222" i="20"/>
  <c r="B221" i="20"/>
  <c r="A221" i="20"/>
  <c r="B220" i="20"/>
  <c r="A220" i="20"/>
  <c r="B219" i="20"/>
  <c r="A219" i="20"/>
  <c r="B218" i="20"/>
  <c r="A218" i="20"/>
  <c r="B217" i="20"/>
  <c r="A217" i="20"/>
  <c r="B216" i="20"/>
  <c r="A216" i="20"/>
  <c r="B215" i="20"/>
  <c r="A215" i="20"/>
  <c r="B214" i="20"/>
  <c r="A214" i="20"/>
  <c r="B213" i="20"/>
  <c r="A213" i="20"/>
  <c r="B212" i="20"/>
  <c r="A212" i="20"/>
  <c r="B211" i="20"/>
  <c r="A211" i="20"/>
  <c r="B210" i="20"/>
  <c r="A210" i="20"/>
  <c r="B209" i="20"/>
  <c r="A209" i="20"/>
  <c r="B208" i="20"/>
  <c r="A208" i="20"/>
  <c r="B207" i="20"/>
  <c r="A207" i="20"/>
  <c r="B206" i="20"/>
  <c r="A206" i="20"/>
  <c r="B205" i="20"/>
  <c r="A205" i="20"/>
  <c r="B204" i="20"/>
  <c r="A204" i="20"/>
  <c r="B203" i="20"/>
  <c r="A203" i="20"/>
  <c r="B202" i="20"/>
  <c r="A202" i="20"/>
  <c r="B201" i="20"/>
  <c r="A201" i="20"/>
  <c r="B200" i="20"/>
  <c r="A200" i="20"/>
  <c r="B199" i="20"/>
  <c r="A199" i="20"/>
  <c r="B198" i="20"/>
  <c r="A198" i="20"/>
  <c r="B197" i="20"/>
  <c r="A197" i="20"/>
  <c r="B196" i="20"/>
  <c r="A196" i="20"/>
  <c r="B195" i="20"/>
  <c r="A195" i="20"/>
  <c r="B194" i="20"/>
  <c r="A194" i="20"/>
  <c r="B193" i="20"/>
  <c r="A193" i="20"/>
  <c r="B192" i="20"/>
  <c r="A192" i="20"/>
  <c r="B191" i="20"/>
  <c r="A191" i="20"/>
  <c r="B190" i="20"/>
  <c r="A190" i="20"/>
  <c r="B189" i="20"/>
  <c r="A189" i="20"/>
  <c r="B188" i="20"/>
  <c r="A188" i="20"/>
  <c r="B187" i="20"/>
  <c r="A187" i="20"/>
  <c r="B186" i="20"/>
  <c r="A186" i="20"/>
  <c r="B185" i="20"/>
  <c r="A185" i="20"/>
  <c r="B184" i="20"/>
  <c r="A184" i="20"/>
  <c r="B183" i="20"/>
  <c r="A183" i="20"/>
  <c r="B182" i="20"/>
  <c r="A182" i="20"/>
  <c r="B181" i="20"/>
  <c r="A181" i="20"/>
  <c r="B180" i="20"/>
  <c r="A180" i="20"/>
  <c r="B179" i="20"/>
  <c r="A179" i="20"/>
  <c r="B178" i="20"/>
  <c r="A178" i="20"/>
  <c r="B177" i="20"/>
  <c r="A177" i="20"/>
  <c r="B176" i="20"/>
  <c r="A176" i="20"/>
  <c r="B175" i="20"/>
  <c r="A175" i="20"/>
  <c r="B174" i="20"/>
  <c r="A174" i="20"/>
  <c r="B173" i="20"/>
  <c r="A173" i="20"/>
  <c r="B172" i="20"/>
  <c r="A172" i="20"/>
  <c r="B171" i="20"/>
  <c r="A171" i="20"/>
  <c r="B170" i="20"/>
  <c r="A170" i="20"/>
  <c r="B169" i="20"/>
  <c r="A169" i="20"/>
  <c r="B168" i="20"/>
  <c r="A168" i="20"/>
  <c r="B167" i="20"/>
  <c r="A167" i="20"/>
  <c r="B166" i="20"/>
  <c r="A166" i="20"/>
  <c r="B165" i="20"/>
  <c r="A165" i="20"/>
  <c r="B164" i="20"/>
  <c r="A164" i="20"/>
  <c r="B163" i="20"/>
  <c r="A163" i="20"/>
  <c r="B162" i="20"/>
  <c r="A162" i="20"/>
  <c r="B161" i="20"/>
  <c r="A161" i="20"/>
  <c r="B160" i="20"/>
  <c r="A160" i="20"/>
  <c r="B159" i="20"/>
  <c r="A159" i="20"/>
  <c r="B158" i="20"/>
  <c r="A158" i="20"/>
  <c r="B157" i="20"/>
  <c r="A157" i="20"/>
  <c r="B156" i="20"/>
  <c r="A156" i="20"/>
  <c r="B155" i="20"/>
  <c r="A155" i="20"/>
  <c r="B154" i="20"/>
  <c r="A154" i="20"/>
  <c r="B153" i="20"/>
  <c r="A153" i="20"/>
  <c r="B152" i="20"/>
  <c r="A152" i="20"/>
  <c r="B151" i="20"/>
  <c r="A151" i="20"/>
  <c r="B150" i="20"/>
  <c r="A150" i="20"/>
  <c r="B149" i="20"/>
  <c r="A149" i="20"/>
  <c r="B148" i="20"/>
  <c r="A148" i="20"/>
  <c r="B147" i="20"/>
  <c r="A147" i="20"/>
  <c r="B146" i="20"/>
  <c r="A146" i="20"/>
  <c r="B145" i="20"/>
  <c r="A145" i="20"/>
  <c r="B144" i="20"/>
  <c r="A144" i="20"/>
  <c r="B143" i="20"/>
  <c r="A143" i="20"/>
  <c r="B142" i="20"/>
  <c r="A142" i="20"/>
  <c r="B141" i="20"/>
  <c r="A141" i="20"/>
  <c r="B140" i="20"/>
  <c r="A140" i="20"/>
  <c r="B139" i="20"/>
  <c r="A139" i="20"/>
  <c r="B138" i="20"/>
  <c r="A138" i="20"/>
  <c r="B137" i="20"/>
  <c r="A137" i="20"/>
  <c r="B136" i="20"/>
  <c r="A136" i="20"/>
  <c r="B135" i="20"/>
  <c r="A135" i="20"/>
  <c r="B134" i="20"/>
  <c r="A134" i="20"/>
  <c r="B133" i="20"/>
  <c r="A133" i="20"/>
  <c r="B132" i="20"/>
  <c r="A132" i="20"/>
  <c r="B131" i="20"/>
  <c r="A131" i="20"/>
  <c r="B130" i="20"/>
  <c r="A130" i="20"/>
  <c r="B129" i="20"/>
  <c r="A129" i="20"/>
  <c r="B128" i="20"/>
  <c r="A128" i="20"/>
  <c r="B127" i="20"/>
  <c r="A127" i="20"/>
  <c r="B126" i="20"/>
  <c r="A126" i="20"/>
  <c r="B125" i="20"/>
  <c r="A125" i="20"/>
  <c r="B124" i="20"/>
  <c r="A124" i="20"/>
  <c r="B123" i="20"/>
  <c r="A123" i="20"/>
  <c r="B122" i="20"/>
  <c r="A122" i="20"/>
  <c r="B121" i="20"/>
  <c r="A121" i="20"/>
  <c r="B120" i="20"/>
  <c r="A120" i="20"/>
  <c r="B119" i="20"/>
  <c r="A119" i="20"/>
  <c r="B118" i="20"/>
  <c r="A118" i="20"/>
  <c r="B117" i="20"/>
  <c r="A117" i="20"/>
  <c r="B116" i="20"/>
  <c r="A116" i="20"/>
  <c r="B115" i="20"/>
  <c r="A115" i="20"/>
  <c r="B114" i="20"/>
  <c r="A114" i="20"/>
  <c r="B113" i="20"/>
  <c r="A113" i="20"/>
  <c r="B112" i="20"/>
  <c r="A112" i="20"/>
  <c r="B111" i="20"/>
  <c r="A111" i="20"/>
  <c r="B110" i="20"/>
  <c r="A110" i="20"/>
  <c r="B109" i="20"/>
  <c r="A109" i="20"/>
  <c r="B108" i="20"/>
  <c r="A108" i="20"/>
  <c r="B107" i="20"/>
  <c r="A107" i="20"/>
  <c r="B106" i="20"/>
  <c r="A106" i="20"/>
  <c r="B105" i="20"/>
  <c r="A105" i="20"/>
  <c r="B104" i="20"/>
  <c r="A104" i="20"/>
  <c r="B103" i="20"/>
  <c r="A103" i="20"/>
  <c r="B102" i="20"/>
  <c r="A102" i="20"/>
  <c r="B101" i="20"/>
  <c r="A101" i="20"/>
  <c r="B100" i="20"/>
  <c r="A100" i="20"/>
  <c r="B99" i="20"/>
  <c r="A99" i="20"/>
  <c r="B98" i="20"/>
  <c r="A98" i="20"/>
  <c r="B97" i="20"/>
  <c r="A97" i="20"/>
  <c r="B96" i="20"/>
  <c r="A96" i="20"/>
  <c r="B95" i="20"/>
  <c r="A95" i="20"/>
  <c r="B94" i="20"/>
  <c r="A94" i="20"/>
  <c r="B93" i="20"/>
  <c r="A93" i="20"/>
  <c r="B92" i="20"/>
  <c r="A92" i="20"/>
  <c r="B91" i="20"/>
  <c r="A91" i="20"/>
  <c r="B90" i="20"/>
  <c r="A90" i="20"/>
  <c r="B89" i="20"/>
  <c r="A89" i="20"/>
  <c r="B88" i="20"/>
  <c r="A88" i="20"/>
  <c r="B87" i="20"/>
  <c r="A87" i="20"/>
  <c r="B86" i="20"/>
  <c r="A86" i="20"/>
  <c r="B85" i="20"/>
  <c r="A85" i="20"/>
  <c r="B84" i="20"/>
  <c r="A84" i="20"/>
  <c r="B83" i="20"/>
  <c r="A83" i="20"/>
  <c r="B82" i="20"/>
  <c r="A82" i="20"/>
  <c r="B81" i="20"/>
  <c r="A81" i="20"/>
  <c r="B80" i="20"/>
  <c r="A80" i="20"/>
  <c r="B79" i="20"/>
  <c r="A79" i="20"/>
  <c r="B78" i="20"/>
  <c r="A78" i="20"/>
  <c r="B77" i="20"/>
  <c r="A77" i="20"/>
  <c r="B76" i="20"/>
  <c r="A76" i="20"/>
  <c r="B75" i="20"/>
  <c r="A75" i="20"/>
  <c r="B74" i="20"/>
  <c r="A74" i="20"/>
  <c r="B73" i="20"/>
  <c r="A73" i="20"/>
  <c r="B72" i="20"/>
  <c r="A72" i="20"/>
  <c r="B71" i="20"/>
  <c r="A71" i="20"/>
  <c r="B70" i="20"/>
  <c r="A70" i="20"/>
  <c r="B69" i="20"/>
  <c r="A69" i="20"/>
  <c r="B68" i="20"/>
  <c r="A68" i="20"/>
  <c r="B67" i="20"/>
  <c r="A67" i="20"/>
  <c r="B66" i="20"/>
  <c r="A66" i="20"/>
  <c r="B65" i="20"/>
  <c r="A65" i="20"/>
  <c r="B64" i="20"/>
  <c r="A64" i="20"/>
  <c r="B63" i="20"/>
  <c r="A63" i="20"/>
  <c r="B62" i="20"/>
  <c r="A62" i="20"/>
  <c r="B61" i="20"/>
  <c r="A61" i="20"/>
  <c r="B60" i="20"/>
  <c r="A60" i="20"/>
  <c r="B59" i="20"/>
  <c r="A59" i="20"/>
  <c r="B58" i="20"/>
  <c r="A58" i="20"/>
  <c r="B57" i="20"/>
  <c r="A57" i="20"/>
  <c r="B56" i="20"/>
  <c r="A56" i="20"/>
  <c r="B55" i="20"/>
  <c r="A55" i="20"/>
  <c r="B54" i="20"/>
  <c r="A54" i="20"/>
  <c r="B53" i="20"/>
  <c r="A53" i="20"/>
  <c r="B52" i="20"/>
  <c r="A52" i="20"/>
  <c r="B51" i="20"/>
  <c r="A51" i="20"/>
  <c r="B50" i="20"/>
  <c r="A50" i="20"/>
  <c r="B49" i="20"/>
  <c r="A49" i="20"/>
  <c r="B48" i="20"/>
  <c r="A48" i="20"/>
  <c r="B47" i="20"/>
  <c r="A47" i="20"/>
  <c r="B46" i="20"/>
  <c r="A46" i="20"/>
  <c r="B45" i="20"/>
  <c r="A45" i="20"/>
  <c r="B44" i="20"/>
  <c r="A44" i="20"/>
  <c r="B43" i="20"/>
  <c r="A43" i="20"/>
  <c r="B42" i="20"/>
  <c r="A42" i="20"/>
  <c r="B41" i="20"/>
  <c r="A41" i="20"/>
  <c r="B40" i="20"/>
  <c r="A40" i="20"/>
  <c r="B39" i="20"/>
  <c r="A39" i="20"/>
  <c r="B38" i="20"/>
  <c r="A38" i="20"/>
  <c r="B37" i="20"/>
  <c r="A37" i="20"/>
  <c r="B36" i="20"/>
  <c r="A36" i="20"/>
  <c r="B35" i="20"/>
  <c r="A35" i="20"/>
  <c r="B34" i="20"/>
  <c r="A34" i="20"/>
  <c r="B33" i="20"/>
  <c r="A33" i="20"/>
  <c r="B32" i="20"/>
  <c r="A32" i="20"/>
  <c r="B31" i="20"/>
  <c r="A31" i="20"/>
  <c r="B30" i="20"/>
  <c r="A30" i="20"/>
  <c r="B29" i="20"/>
  <c r="A29" i="20"/>
  <c r="B28" i="20"/>
  <c r="A28" i="20"/>
  <c r="B27" i="20"/>
  <c r="A27" i="20"/>
  <c r="B26" i="20"/>
  <c r="A26" i="20"/>
  <c r="B25" i="20"/>
  <c r="A25" i="20"/>
  <c r="B24" i="20"/>
  <c r="A24" i="20"/>
  <c r="B23" i="20"/>
  <c r="A23" i="20"/>
  <c r="B22" i="20"/>
  <c r="A22" i="20"/>
  <c r="B21" i="20"/>
  <c r="A21" i="20"/>
  <c r="B20" i="20"/>
  <c r="A20" i="20"/>
  <c r="B19" i="20"/>
  <c r="A19" i="20"/>
  <c r="B18" i="20"/>
  <c r="A18" i="20"/>
  <c r="B17" i="20"/>
  <c r="A17" i="20"/>
  <c r="B16" i="20"/>
  <c r="A16" i="20"/>
  <c r="B15" i="20"/>
  <c r="A15" i="20"/>
  <c r="B14" i="20"/>
  <c r="A14" i="20"/>
  <c r="B13" i="20"/>
  <c r="A13" i="20"/>
  <c r="B12" i="20"/>
  <c r="A12" i="20"/>
  <c r="B11" i="20"/>
  <c r="A11" i="20"/>
  <c r="B10" i="20"/>
  <c r="A10" i="20"/>
  <c r="B9" i="20"/>
  <c r="A9" i="20"/>
  <c r="B8" i="20"/>
  <c r="A8" i="20"/>
  <c r="B7" i="20"/>
  <c r="A7"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B1005" i="19"/>
  <c r="A1005" i="19"/>
  <c r="B1004" i="19"/>
  <c r="A1004" i="19"/>
  <c r="B1003" i="19"/>
  <c r="A1003" i="19"/>
  <c r="B1002" i="19"/>
  <c r="A1002" i="19"/>
  <c r="B1001" i="19"/>
  <c r="A1001" i="19"/>
  <c r="B1000" i="19"/>
  <c r="A1000" i="19"/>
  <c r="B999" i="19"/>
  <c r="A999" i="19"/>
  <c r="B998" i="19"/>
  <c r="A998" i="19"/>
  <c r="B997" i="19"/>
  <c r="A997" i="19"/>
  <c r="B996" i="19"/>
  <c r="A996" i="19"/>
  <c r="B995" i="19"/>
  <c r="A995" i="19"/>
  <c r="B994" i="19"/>
  <c r="A994" i="19"/>
  <c r="B993" i="19"/>
  <c r="A993" i="19"/>
  <c r="B992" i="19"/>
  <c r="A992" i="19"/>
  <c r="B991" i="19"/>
  <c r="A991" i="19"/>
  <c r="B990" i="19"/>
  <c r="A990" i="19"/>
  <c r="B989" i="19"/>
  <c r="A989" i="19"/>
  <c r="B988" i="19"/>
  <c r="A988" i="19"/>
  <c r="B987" i="19"/>
  <c r="A987" i="19"/>
  <c r="B986" i="19"/>
  <c r="A986" i="19"/>
  <c r="B985" i="19"/>
  <c r="A985" i="19"/>
  <c r="B984" i="19"/>
  <c r="A984" i="19"/>
  <c r="B983" i="19"/>
  <c r="A983" i="19"/>
  <c r="B982" i="19"/>
  <c r="A982" i="19"/>
  <c r="B981" i="19"/>
  <c r="A981" i="19"/>
  <c r="B980" i="19"/>
  <c r="A980" i="19"/>
  <c r="B979" i="19"/>
  <c r="A979" i="19"/>
  <c r="B978" i="19"/>
  <c r="A978" i="19"/>
  <c r="B977" i="19"/>
  <c r="A977" i="19"/>
  <c r="B976" i="19"/>
  <c r="A976" i="19"/>
  <c r="B975" i="19"/>
  <c r="A975" i="19"/>
  <c r="B974" i="19"/>
  <c r="A974" i="19"/>
  <c r="B973" i="19"/>
  <c r="A973" i="19"/>
  <c r="B972" i="19"/>
  <c r="A972" i="19"/>
  <c r="B971" i="19"/>
  <c r="A971" i="19"/>
  <c r="B970" i="19"/>
  <c r="A970" i="19"/>
  <c r="B969" i="19"/>
  <c r="A969" i="19"/>
  <c r="B968" i="19"/>
  <c r="A968" i="19"/>
  <c r="B967" i="19"/>
  <c r="A967" i="19"/>
  <c r="B966" i="19"/>
  <c r="A966" i="19"/>
  <c r="B965" i="19"/>
  <c r="A965" i="19"/>
  <c r="B964" i="19"/>
  <c r="A964" i="19"/>
  <c r="B963" i="19"/>
  <c r="A963" i="19"/>
  <c r="B962" i="19"/>
  <c r="A962" i="19"/>
  <c r="B961" i="19"/>
  <c r="A961" i="19"/>
  <c r="B960" i="19"/>
  <c r="A960" i="19"/>
  <c r="B959" i="19"/>
  <c r="A959" i="19"/>
  <c r="B958" i="19"/>
  <c r="A958" i="19"/>
  <c r="B957" i="19"/>
  <c r="A957" i="19"/>
  <c r="B956" i="19"/>
  <c r="A956" i="19"/>
  <c r="B955" i="19"/>
  <c r="A955" i="19"/>
  <c r="B954" i="19"/>
  <c r="A954" i="19"/>
  <c r="B953" i="19"/>
  <c r="A953" i="19"/>
  <c r="B952" i="19"/>
  <c r="A952" i="19"/>
  <c r="B951" i="19"/>
  <c r="A951" i="19"/>
  <c r="B950" i="19"/>
  <c r="A950" i="19"/>
  <c r="B949" i="19"/>
  <c r="A949" i="19"/>
  <c r="B948" i="19"/>
  <c r="A948" i="19"/>
  <c r="B947" i="19"/>
  <c r="A947" i="19"/>
  <c r="B946" i="19"/>
  <c r="A946" i="19"/>
  <c r="B945" i="19"/>
  <c r="A945" i="19"/>
  <c r="B944" i="19"/>
  <c r="A944" i="19"/>
  <c r="B943" i="19"/>
  <c r="A943" i="19"/>
  <c r="B942" i="19"/>
  <c r="A942" i="19"/>
  <c r="B941" i="19"/>
  <c r="A941" i="19"/>
  <c r="B940" i="19"/>
  <c r="A940" i="19"/>
  <c r="B939" i="19"/>
  <c r="A939" i="19"/>
  <c r="B938" i="19"/>
  <c r="A938" i="19"/>
  <c r="B937" i="19"/>
  <c r="A937" i="19"/>
  <c r="B936" i="19"/>
  <c r="A936" i="19"/>
  <c r="B935" i="19"/>
  <c r="A935" i="19"/>
  <c r="B934" i="19"/>
  <c r="A934" i="19"/>
  <c r="B933" i="19"/>
  <c r="A933" i="19"/>
  <c r="B932" i="19"/>
  <c r="A932" i="19"/>
  <c r="B931" i="19"/>
  <c r="A931" i="19"/>
  <c r="B930" i="19"/>
  <c r="A930" i="19"/>
  <c r="B929" i="19"/>
  <c r="A929" i="19"/>
  <c r="B928" i="19"/>
  <c r="A928" i="19"/>
  <c r="B927" i="19"/>
  <c r="A927" i="19"/>
  <c r="B926" i="19"/>
  <c r="A926" i="19"/>
  <c r="B925" i="19"/>
  <c r="A925" i="19"/>
  <c r="B924" i="19"/>
  <c r="A924" i="19"/>
  <c r="B923" i="19"/>
  <c r="A923" i="19"/>
  <c r="B922" i="19"/>
  <c r="A922" i="19"/>
  <c r="B921" i="19"/>
  <c r="A921" i="19"/>
  <c r="B920" i="19"/>
  <c r="A920" i="19"/>
  <c r="B919" i="19"/>
  <c r="A919" i="19"/>
  <c r="B918" i="19"/>
  <c r="A918" i="19"/>
  <c r="B917" i="19"/>
  <c r="A917" i="19"/>
  <c r="B916" i="19"/>
  <c r="A916" i="19"/>
  <c r="B915" i="19"/>
  <c r="A915" i="19"/>
  <c r="B914" i="19"/>
  <c r="A914" i="19"/>
  <c r="B913" i="19"/>
  <c r="A913" i="19"/>
  <c r="B912" i="19"/>
  <c r="A912" i="19"/>
  <c r="B911" i="19"/>
  <c r="A911" i="19"/>
  <c r="B910" i="19"/>
  <c r="A910" i="19"/>
  <c r="B909" i="19"/>
  <c r="A909" i="19"/>
  <c r="B908" i="19"/>
  <c r="A908" i="19"/>
  <c r="B907" i="19"/>
  <c r="A907" i="19"/>
  <c r="B906" i="19"/>
  <c r="A906" i="19"/>
  <c r="B905" i="19"/>
  <c r="A905" i="19"/>
  <c r="B904" i="19"/>
  <c r="A904" i="19"/>
  <c r="B903" i="19"/>
  <c r="A903" i="19"/>
  <c r="B902" i="19"/>
  <c r="A902" i="19"/>
  <c r="B901" i="19"/>
  <c r="A901" i="19"/>
  <c r="B900" i="19"/>
  <c r="A900" i="19"/>
  <c r="B899" i="19"/>
  <c r="A899" i="19"/>
  <c r="B898" i="19"/>
  <c r="A898" i="19"/>
  <c r="B897" i="19"/>
  <c r="A897" i="19"/>
  <c r="B896" i="19"/>
  <c r="A896" i="19"/>
  <c r="B895" i="19"/>
  <c r="A895" i="19"/>
  <c r="B894" i="19"/>
  <c r="A894" i="19"/>
  <c r="B893" i="19"/>
  <c r="A893" i="19"/>
  <c r="B892" i="19"/>
  <c r="A892" i="19"/>
  <c r="B891" i="19"/>
  <c r="A891" i="19"/>
  <c r="B890" i="19"/>
  <c r="A890" i="19"/>
  <c r="B889" i="19"/>
  <c r="A889" i="19"/>
  <c r="B888" i="19"/>
  <c r="A888" i="19"/>
  <c r="B887" i="19"/>
  <c r="A887" i="19"/>
  <c r="B886" i="19"/>
  <c r="A886" i="19"/>
  <c r="B885" i="19"/>
  <c r="A885" i="19"/>
  <c r="B884" i="19"/>
  <c r="A884" i="19"/>
  <c r="B883" i="19"/>
  <c r="A883" i="19"/>
  <c r="B882" i="19"/>
  <c r="A882" i="19"/>
  <c r="B881" i="19"/>
  <c r="A881" i="19"/>
  <c r="B880" i="19"/>
  <c r="A880" i="19"/>
  <c r="B879" i="19"/>
  <c r="A879" i="19"/>
  <c r="B878" i="19"/>
  <c r="A878" i="19"/>
  <c r="B877" i="19"/>
  <c r="A877" i="19"/>
  <c r="B876" i="19"/>
  <c r="A876" i="19"/>
  <c r="B875" i="19"/>
  <c r="A875" i="19"/>
  <c r="B874" i="19"/>
  <c r="A874" i="19"/>
  <c r="B873" i="19"/>
  <c r="A873" i="19"/>
  <c r="B872" i="19"/>
  <c r="A872" i="19"/>
  <c r="B871" i="19"/>
  <c r="A871" i="19"/>
  <c r="B870" i="19"/>
  <c r="A870" i="19"/>
  <c r="B869" i="19"/>
  <c r="A869" i="19"/>
  <c r="B868" i="19"/>
  <c r="A868" i="19"/>
  <c r="B867" i="19"/>
  <c r="A867" i="19"/>
  <c r="B866" i="19"/>
  <c r="A866" i="19"/>
  <c r="B865" i="19"/>
  <c r="A865" i="19"/>
  <c r="B864" i="19"/>
  <c r="A864" i="19"/>
  <c r="B863" i="19"/>
  <c r="A863" i="19"/>
  <c r="B862" i="19"/>
  <c r="A862" i="19"/>
  <c r="B861" i="19"/>
  <c r="A861" i="19"/>
  <c r="B860" i="19"/>
  <c r="A860" i="19"/>
  <c r="B859" i="19"/>
  <c r="A859" i="19"/>
  <c r="B858" i="19"/>
  <c r="A858" i="19"/>
  <c r="B857" i="19"/>
  <c r="A857" i="19"/>
  <c r="B856" i="19"/>
  <c r="A856" i="19"/>
  <c r="B855" i="19"/>
  <c r="A855" i="19"/>
  <c r="B854" i="19"/>
  <c r="A854" i="19"/>
  <c r="B853" i="19"/>
  <c r="A853" i="19"/>
  <c r="B852" i="19"/>
  <c r="A852" i="19"/>
  <c r="B851" i="19"/>
  <c r="A851" i="19"/>
  <c r="B850" i="19"/>
  <c r="A850" i="19"/>
  <c r="B849" i="19"/>
  <c r="A849" i="19"/>
  <c r="B848" i="19"/>
  <c r="A848" i="19"/>
  <c r="B847" i="19"/>
  <c r="A847" i="19"/>
  <c r="B846" i="19"/>
  <c r="A846" i="19"/>
  <c r="B845" i="19"/>
  <c r="A845" i="19"/>
  <c r="B844" i="19"/>
  <c r="A844" i="19"/>
  <c r="B843" i="19"/>
  <c r="A843" i="19"/>
  <c r="B842" i="19"/>
  <c r="A842" i="19"/>
  <c r="B841" i="19"/>
  <c r="A841" i="19"/>
  <c r="B840" i="19"/>
  <c r="A840" i="19"/>
  <c r="B839" i="19"/>
  <c r="A839" i="19"/>
  <c r="B838" i="19"/>
  <c r="A838" i="19"/>
  <c r="B837" i="19"/>
  <c r="A837" i="19"/>
  <c r="B836" i="19"/>
  <c r="A836" i="19"/>
  <c r="B835" i="19"/>
  <c r="A835" i="19"/>
  <c r="B834" i="19"/>
  <c r="A834" i="19"/>
  <c r="B833" i="19"/>
  <c r="A833" i="19"/>
  <c r="B832" i="19"/>
  <c r="A832" i="19"/>
  <c r="B831" i="19"/>
  <c r="A831" i="19"/>
  <c r="B830" i="19"/>
  <c r="A830" i="19"/>
  <c r="B829" i="19"/>
  <c r="A829" i="19"/>
  <c r="B828" i="19"/>
  <c r="A828" i="19"/>
  <c r="B827" i="19"/>
  <c r="A827" i="19"/>
  <c r="B826" i="19"/>
  <c r="A826" i="19"/>
  <c r="B825" i="19"/>
  <c r="A825" i="19"/>
  <c r="B824" i="19"/>
  <c r="A824" i="19"/>
  <c r="B823" i="19"/>
  <c r="A823" i="19"/>
  <c r="B822" i="19"/>
  <c r="A822" i="19"/>
  <c r="B821" i="19"/>
  <c r="A821" i="19"/>
  <c r="B820" i="19"/>
  <c r="A820" i="19"/>
  <c r="B819" i="19"/>
  <c r="A819" i="19"/>
  <c r="B818" i="19"/>
  <c r="A818" i="19"/>
  <c r="B817" i="19"/>
  <c r="A817" i="19"/>
  <c r="B816" i="19"/>
  <c r="A816" i="19"/>
  <c r="B815" i="19"/>
  <c r="A815" i="19"/>
  <c r="B814" i="19"/>
  <c r="A814" i="19"/>
  <c r="B813" i="19"/>
  <c r="A813" i="19"/>
  <c r="B812" i="19"/>
  <c r="A812" i="19"/>
  <c r="B811" i="19"/>
  <c r="A811" i="19"/>
  <c r="B810" i="19"/>
  <c r="A810" i="19"/>
  <c r="B809" i="19"/>
  <c r="A809" i="19"/>
  <c r="B808" i="19"/>
  <c r="A808" i="19"/>
  <c r="B807" i="19"/>
  <c r="A807" i="19"/>
  <c r="B806" i="19"/>
  <c r="A806" i="19"/>
  <c r="B805" i="19"/>
  <c r="A805" i="19"/>
  <c r="B804" i="19"/>
  <c r="A804" i="19"/>
  <c r="B803" i="19"/>
  <c r="A803" i="19"/>
  <c r="B802" i="19"/>
  <c r="A802" i="19"/>
  <c r="B801" i="19"/>
  <c r="A801" i="19"/>
  <c r="B800" i="19"/>
  <c r="A800" i="19"/>
  <c r="B799" i="19"/>
  <c r="A799" i="19"/>
  <c r="B798" i="19"/>
  <c r="A798" i="19"/>
  <c r="B797" i="19"/>
  <c r="A797" i="19"/>
  <c r="B796" i="19"/>
  <c r="A796" i="19"/>
  <c r="B795" i="19"/>
  <c r="A795" i="19"/>
  <c r="B794" i="19"/>
  <c r="A794" i="19"/>
  <c r="B793" i="19"/>
  <c r="A793" i="19"/>
  <c r="B792" i="19"/>
  <c r="A792" i="19"/>
  <c r="B791" i="19"/>
  <c r="A791" i="19"/>
  <c r="B790" i="19"/>
  <c r="A790" i="19"/>
  <c r="B789" i="19"/>
  <c r="A789" i="19"/>
  <c r="B788" i="19"/>
  <c r="A788" i="19"/>
  <c r="B787" i="19"/>
  <c r="A787" i="19"/>
  <c r="B786" i="19"/>
  <c r="A786" i="19"/>
  <c r="B785" i="19"/>
  <c r="A785" i="19"/>
  <c r="B784" i="19"/>
  <c r="A784" i="19"/>
  <c r="B783" i="19"/>
  <c r="A783" i="19"/>
  <c r="B782" i="19"/>
  <c r="A782" i="19"/>
  <c r="B781" i="19"/>
  <c r="A781" i="19"/>
  <c r="B780" i="19"/>
  <c r="A780" i="19"/>
  <c r="B779" i="19"/>
  <c r="A779" i="19"/>
  <c r="B778" i="19"/>
  <c r="A778" i="19"/>
  <c r="B777" i="19"/>
  <c r="A777" i="19"/>
  <c r="B776" i="19"/>
  <c r="A776" i="19"/>
  <c r="B775" i="19"/>
  <c r="A775" i="19"/>
  <c r="B774" i="19"/>
  <c r="A774" i="19"/>
  <c r="B773" i="19"/>
  <c r="A773" i="19"/>
  <c r="B772" i="19"/>
  <c r="A772" i="19"/>
  <c r="B771" i="19"/>
  <c r="A771" i="19"/>
  <c r="B770" i="19"/>
  <c r="A770" i="19"/>
  <c r="B769" i="19"/>
  <c r="A769" i="19"/>
  <c r="B768" i="19"/>
  <c r="A768" i="19"/>
  <c r="B767" i="19"/>
  <c r="A767" i="19"/>
  <c r="B766" i="19"/>
  <c r="A766" i="19"/>
  <c r="B765" i="19"/>
  <c r="A765" i="19"/>
  <c r="B764" i="19"/>
  <c r="A764" i="19"/>
  <c r="B763" i="19"/>
  <c r="A763" i="19"/>
  <c r="B762" i="19"/>
  <c r="A762" i="19"/>
  <c r="B761" i="19"/>
  <c r="A761" i="19"/>
  <c r="B760" i="19"/>
  <c r="A760" i="19"/>
  <c r="B759" i="19"/>
  <c r="A759" i="19"/>
  <c r="B758" i="19"/>
  <c r="A758" i="19"/>
  <c r="B757" i="19"/>
  <c r="A757" i="19"/>
  <c r="B756" i="19"/>
  <c r="A756" i="19"/>
  <c r="B755" i="19"/>
  <c r="A755" i="19"/>
  <c r="B754" i="19"/>
  <c r="A754" i="19"/>
  <c r="B753" i="19"/>
  <c r="A753" i="19"/>
  <c r="B752" i="19"/>
  <c r="A752" i="19"/>
  <c r="B751" i="19"/>
  <c r="A751" i="19"/>
  <c r="B750" i="19"/>
  <c r="A750" i="19"/>
  <c r="B749" i="19"/>
  <c r="A749" i="19"/>
  <c r="B748" i="19"/>
  <c r="A748" i="19"/>
  <c r="B747" i="19"/>
  <c r="A747" i="19"/>
  <c r="B746" i="19"/>
  <c r="A746" i="19"/>
  <c r="B745" i="19"/>
  <c r="A745" i="19"/>
  <c r="B744" i="19"/>
  <c r="A744" i="19"/>
  <c r="B743" i="19"/>
  <c r="A743" i="19"/>
  <c r="B742" i="19"/>
  <c r="A742" i="19"/>
  <c r="B741" i="19"/>
  <c r="A741" i="19"/>
  <c r="B740" i="19"/>
  <c r="A740" i="19"/>
  <c r="B739" i="19"/>
  <c r="A739" i="19"/>
  <c r="B738" i="19"/>
  <c r="A738" i="19"/>
  <c r="B737" i="19"/>
  <c r="A737" i="19"/>
  <c r="B736" i="19"/>
  <c r="A736" i="19"/>
  <c r="B735" i="19"/>
  <c r="A735" i="19"/>
  <c r="B734" i="19"/>
  <c r="A734" i="19"/>
  <c r="B733" i="19"/>
  <c r="A733" i="19"/>
  <c r="B732" i="19"/>
  <c r="A732" i="19"/>
  <c r="B731" i="19"/>
  <c r="A731" i="19"/>
  <c r="B730" i="19"/>
  <c r="A730" i="19"/>
  <c r="B729" i="19"/>
  <c r="A729" i="19"/>
  <c r="B728" i="19"/>
  <c r="A728" i="19"/>
  <c r="B727" i="19"/>
  <c r="A727" i="19"/>
  <c r="B726" i="19"/>
  <c r="A726" i="19"/>
  <c r="B725" i="19"/>
  <c r="A725" i="19"/>
  <c r="B724" i="19"/>
  <c r="A724" i="19"/>
  <c r="B723" i="19"/>
  <c r="A723" i="19"/>
  <c r="B722" i="19"/>
  <c r="A722" i="19"/>
  <c r="B721" i="19"/>
  <c r="A721" i="19"/>
  <c r="B720" i="19"/>
  <c r="A720" i="19"/>
  <c r="B719" i="19"/>
  <c r="A719" i="19"/>
  <c r="B718" i="19"/>
  <c r="A718" i="19"/>
  <c r="B717" i="19"/>
  <c r="A717" i="19"/>
  <c r="B716" i="19"/>
  <c r="A716" i="19"/>
  <c r="B715" i="19"/>
  <c r="A715" i="19"/>
  <c r="B714" i="19"/>
  <c r="A714" i="19"/>
  <c r="B713" i="19"/>
  <c r="A713" i="19"/>
  <c r="B712" i="19"/>
  <c r="A712" i="19"/>
  <c r="B711" i="19"/>
  <c r="A711" i="19"/>
  <c r="B710" i="19"/>
  <c r="A710" i="19"/>
  <c r="B709" i="19"/>
  <c r="A709" i="19"/>
  <c r="B708" i="19"/>
  <c r="A708" i="19"/>
  <c r="B707" i="19"/>
  <c r="A707" i="19"/>
  <c r="B706" i="19"/>
  <c r="A706" i="19"/>
  <c r="B705" i="19"/>
  <c r="A705" i="19"/>
  <c r="B704" i="19"/>
  <c r="A704" i="19"/>
  <c r="B703" i="19"/>
  <c r="A703" i="19"/>
  <c r="B702" i="19"/>
  <c r="A702" i="19"/>
  <c r="B701" i="19"/>
  <c r="A701" i="19"/>
  <c r="B700" i="19"/>
  <c r="A700" i="19"/>
  <c r="B699" i="19"/>
  <c r="A699" i="19"/>
  <c r="B698" i="19"/>
  <c r="A698" i="19"/>
  <c r="B697" i="19"/>
  <c r="A697" i="19"/>
  <c r="B696" i="19"/>
  <c r="A696" i="19"/>
  <c r="B695" i="19"/>
  <c r="A695" i="19"/>
  <c r="B694" i="19"/>
  <c r="A694" i="19"/>
  <c r="B693" i="19"/>
  <c r="A693" i="19"/>
  <c r="B692" i="19"/>
  <c r="A692" i="19"/>
  <c r="B691" i="19"/>
  <c r="A691" i="19"/>
  <c r="B690" i="19"/>
  <c r="A690" i="19"/>
  <c r="B689" i="19"/>
  <c r="A689" i="19"/>
  <c r="B688" i="19"/>
  <c r="A688" i="19"/>
  <c r="B687" i="19"/>
  <c r="A687" i="19"/>
  <c r="B686" i="19"/>
  <c r="A686" i="19"/>
  <c r="B685" i="19"/>
  <c r="A685" i="19"/>
  <c r="B684" i="19"/>
  <c r="A684" i="19"/>
  <c r="B683" i="19"/>
  <c r="A683" i="19"/>
  <c r="B682" i="19"/>
  <c r="A682" i="19"/>
  <c r="B681" i="19"/>
  <c r="A681" i="19"/>
  <c r="B680" i="19"/>
  <c r="A680" i="19"/>
  <c r="B679" i="19"/>
  <c r="A679" i="19"/>
  <c r="B678" i="19"/>
  <c r="A678" i="19"/>
  <c r="B677" i="19"/>
  <c r="A677" i="19"/>
  <c r="B676" i="19"/>
  <c r="A676" i="19"/>
  <c r="B675" i="19"/>
  <c r="A675" i="19"/>
  <c r="B674" i="19"/>
  <c r="A674" i="19"/>
  <c r="B673" i="19"/>
  <c r="A673" i="19"/>
  <c r="B672" i="19"/>
  <c r="A672" i="19"/>
  <c r="B671" i="19"/>
  <c r="A671" i="19"/>
  <c r="B670" i="19"/>
  <c r="A670" i="19"/>
  <c r="B669" i="19"/>
  <c r="A669" i="19"/>
  <c r="B668" i="19"/>
  <c r="A668" i="19"/>
  <c r="B667" i="19"/>
  <c r="A667" i="19"/>
  <c r="B666" i="19"/>
  <c r="A666" i="19"/>
  <c r="B665" i="19"/>
  <c r="A665" i="19"/>
  <c r="B664" i="19"/>
  <c r="A664" i="19"/>
  <c r="B663" i="19"/>
  <c r="A663" i="19"/>
  <c r="B662" i="19"/>
  <c r="A662" i="19"/>
  <c r="B661" i="19"/>
  <c r="A661" i="19"/>
  <c r="B660" i="19"/>
  <c r="A660" i="19"/>
  <c r="B659" i="19"/>
  <c r="A659" i="19"/>
  <c r="B658" i="19"/>
  <c r="A658" i="19"/>
  <c r="B657" i="19"/>
  <c r="A657" i="19"/>
  <c r="B656" i="19"/>
  <c r="A656" i="19"/>
  <c r="B655" i="19"/>
  <c r="A655" i="19"/>
  <c r="B654" i="19"/>
  <c r="A654" i="19"/>
  <c r="B653" i="19"/>
  <c r="A653" i="19"/>
  <c r="B652" i="19"/>
  <c r="A652" i="19"/>
  <c r="B651" i="19"/>
  <c r="A651" i="19"/>
  <c r="B650" i="19"/>
  <c r="A650" i="19"/>
  <c r="B649" i="19"/>
  <c r="A649" i="19"/>
  <c r="B648" i="19"/>
  <c r="A648" i="19"/>
  <c r="B647" i="19"/>
  <c r="A647" i="19"/>
  <c r="B646" i="19"/>
  <c r="A646" i="19"/>
  <c r="B645" i="19"/>
  <c r="A645" i="19"/>
  <c r="B644" i="19"/>
  <c r="A644" i="19"/>
  <c r="B643" i="19"/>
  <c r="A643" i="19"/>
  <c r="B642" i="19"/>
  <c r="A642" i="19"/>
  <c r="B641" i="19"/>
  <c r="A641" i="19"/>
  <c r="B640" i="19"/>
  <c r="A640" i="19"/>
  <c r="B639" i="19"/>
  <c r="A639" i="19"/>
  <c r="B638" i="19"/>
  <c r="A638" i="19"/>
  <c r="B637" i="19"/>
  <c r="A637" i="19"/>
  <c r="B636" i="19"/>
  <c r="A636" i="19"/>
  <c r="B635" i="19"/>
  <c r="A635" i="19"/>
  <c r="B634" i="19"/>
  <c r="A634" i="19"/>
  <c r="B633" i="19"/>
  <c r="A633" i="19"/>
  <c r="B632" i="19"/>
  <c r="A632" i="19"/>
  <c r="B631" i="19"/>
  <c r="A631" i="19"/>
  <c r="B630" i="19"/>
  <c r="A630" i="19"/>
  <c r="B629" i="19"/>
  <c r="A629" i="19"/>
  <c r="B628" i="19"/>
  <c r="A628" i="19"/>
  <c r="B627" i="19"/>
  <c r="A627" i="19"/>
  <c r="B626" i="19"/>
  <c r="A626" i="19"/>
  <c r="B625" i="19"/>
  <c r="A625" i="19"/>
  <c r="B624" i="19"/>
  <c r="A624" i="19"/>
  <c r="B623" i="19"/>
  <c r="A623" i="19"/>
  <c r="B622" i="19"/>
  <c r="A622" i="19"/>
  <c r="B621" i="19"/>
  <c r="A621" i="19"/>
  <c r="B620" i="19"/>
  <c r="A620" i="19"/>
  <c r="B619" i="19"/>
  <c r="A619" i="19"/>
  <c r="B618" i="19"/>
  <c r="A618" i="19"/>
  <c r="B617" i="19"/>
  <c r="A617" i="19"/>
  <c r="B616" i="19"/>
  <c r="A616" i="19"/>
  <c r="B615" i="19"/>
  <c r="A615" i="19"/>
  <c r="B614" i="19"/>
  <c r="A614" i="19"/>
  <c r="B613" i="19"/>
  <c r="A613" i="19"/>
  <c r="B612" i="19"/>
  <c r="A612" i="19"/>
  <c r="B611" i="19"/>
  <c r="A611" i="19"/>
  <c r="B610" i="19"/>
  <c r="A610" i="19"/>
  <c r="B609" i="19"/>
  <c r="A609" i="19"/>
  <c r="B608" i="19"/>
  <c r="A608" i="19"/>
  <c r="B607" i="19"/>
  <c r="A607" i="19"/>
  <c r="B606" i="19"/>
  <c r="A606" i="19"/>
  <c r="B605" i="19"/>
  <c r="A605" i="19"/>
  <c r="B604" i="19"/>
  <c r="A604" i="19"/>
  <c r="B603" i="19"/>
  <c r="A603" i="19"/>
  <c r="B602" i="19"/>
  <c r="A602" i="19"/>
  <c r="B601" i="19"/>
  <c r="A601" i="19"/>
  <c r="B600" i="19"/>
  <c r="A600" i="19"/>
  <c r="B599" i="19"/>
  <c r="A599" i="19"/>
  <c r="B598" i="19"/>
  <c r="A598" i="19"/>
  <c r="B597" i="19"/>
  <c r="A597" i="19"/>
  <c r="B596" i="19"/>
  <c r="A596" i="19"/>
  <c r="B595" i="19"/>
  <c r="A595" i="19"/>
  <c r="B594" i="19"/>
  <c r="A594" i="19"/>
  <c r="B593" i="19"/>
  <c r="A593" i="19"/>
  <c r="B592" i="19"/>
  <c r="A592" i="19"/>
  <c r="B591" i="19"/>
  <c r="A591" i="19"/>
  <c r="B590" i="19"/>
  <c r="A590" i="19"/>
  <c r="B589" i="19"/>
  <c r="A589" i="19"/>
  <c r="B588" i="19"/>
  <c r="A588" i="19"/>
  <c r="B587" i="19"/>
  <c r="A587" i="19"/>
  <c r="B586" i="19"/>
  <c r="A586" i="19"/>
  <c r="B585" i="19"/>
  <c r="A585" i="19"/>
  <c r="B584" i="19"/>
  <c r="A584" i="19"/>
  <c r="B583" i="19"/>
  <c r="A583" i="19"/>
  <c r="B582" i="19"/>
  <c r="A582" i="19"/>
  <c r="B581" i="19"/>
  <c r="A581" i="19"/>
  <c r="B580" i="19"/>
  <c r="A580" i="19"/>
  <c r="B579" i="19"/>
  <c r="A579" i="19"/>
  <c r="B578" i="19"/>
  <c r="A578" i="19"/>
  <c r="B577" i="19"/>
  <c r="A577" i="19"/>
  <c r="B576" i="19"/>
  <c r="A576" i="19"/>
  <c r="B575" i="19"/>
  <c r="A575" i="19"/>
  <c r="B574" i="19"/>
  <c r="A574" i="19"/>
  <c r="B573" i="19"/>
  <c r="A573" i="19"/>
  <c r="B572" i="19"/>
  <c r="A572" i="19"/>
  <c r="B571" i="19"/>
  <c r="A571" i="19"/>
  <c r="B570" i="19"/>
  <c r="A570" i="19"/>
  <c r="B569" i="19"/>
  <c r="A569" i="19"/>
  <c r="B568" i="19"/>
  <c r="A568" i="19"/>
  <c r="B567" i="19"/>
  <c r="A567" i="19"/>
  <c r="B566" i="19"/>
  <c r="A566" i="19"/>
  <c r="B565" i="19"/>
  <c r="A565" i="19"/>
  <c r="B564" i="19"/>
  <c r="A564" i="19"/>
  <c r="B563" i="19"/>
  <c r="A563" i="19"/>
  <c r="B562" i="19"/>
  <c r="A562" i="19"/>
  <c r="B561" i="19"/>
  <c r="A561" i="19"/>
  <c r="B560" i="19"/>
  <c r="A560" i="19"/>
  <c r="B559" i="19"/>
  <c r="A559" i="19"/>
  <c r="B558" i="19"/>
  <c r="A558" i="19"/>
  <c r="B557" i="19"/>
  <c r="A557" i="19"/>
  <c r="B556" i="19"/>
  <c r="A556" i="19"/>
  <c r="B555" i="19"/>
  <c r="A555" i="19"/>
  <c r="B554" i="19"/>
  <c r="A554" i="19"/>
  <c r="B553" i="19"/>
  <c r="A553" i="19"/>
  <c r="B552" i="19"/>
  <c r="A552" i="19"/>
  <c r="B551" i="19"/>
  <c r="A551" i="19"/>
  <c r="B550" i="19"/>
  <c r="A550" i="19"/>
  <c r="B549" i="19"/>
  <c r="A549" i="19"/>
  <c r="B548" i="19"/>
  <c r="A548" i="19"/>
  <c r="B547" i="19"/>
  <c r="A547" i="19"/>
  <c r="B546" i="19"/>
  <c r="A546" i="19"/>
  <c r="B545" i="19"/>
  <c r="A545" i="19"/>
  <c r="B544" i="19"/>
  <c r="A544" i="19"/>
  <c r="B543" i="19"/>
  <c r="A543" i="19"/>
  <c r="B542" i="19"/>
  <c r="A542" i="19"/>
  <c r="B541" i="19"/>
  <c r="A541" i="19"/>
  <c r="B540" i="19"/>
  <c r="A540" i="19"/>
  <c r="B539" i="19"/>
  <c r="A539" i="19"/>
  <c r="B538" i="19"/>
  <c r="A538" i="19"/>
  <c r="B537" i="19"/>
  <c r="A537" i="19"/>
  <c r="B536" i="19"/>
  <c r="A536" i="19"/>
  <c r="B535" i="19"/>
  <c r="A535" i="19"/>
  <c r="B534" i="19"/>
  <c r="A534" i="19"/>
  <c r="B533" i="19"/>
  <c r="A533" i="19"/>
  <c r="B532" i="19"/>
  <c r="A532" i="19"/>
  <c r="B531" i="19"/>
  <c r="A531" i="19"/>
  <c r="B530" i="19"/>
  <c r="A530" i="19"/>
  <c r="B529" i="19"/>
  <c r="A529" i="19"/>
  <c r="B528" i="19"/>
  <c r="A528" i="19"/>
  <c r="B527" i="19"/>
  <c r="A527" i="19"/>
  <c r="B526" i="19"/>
  <c r="A526" i="19"/>
  <c r="B525" i="19"/>
  <c r="A525" i="19"/>
  <c r="B524" i="19"/>
  <c r="A524" i="19"/>
  <c r="B523" i="19"/>
  <c r="A523" i="19"/>
  <c r="B522" i="19"/>
  <c r="A522" i="19"/>
  <c r="B521" i="19"/>
  <c r="A521" i="19"/>
  <c r="B520" i="19"/>
  <c r="A520" i="19"/>
  <c r="B519" i="19"/>
  <c r="A519" i="19"/>
  <c r="B518" i="19"/>
  <c r="A518" i="19"/>
  <c r="B517" i="19"/>
  <c r="A517" i="19"/>
  <c r="B516" i="19"/>
  <c r="A516" i="19"/>
  <c r="B515" i="19"/>
  <c r="A515" i="19"/>
  <c r="B514" i="19"/>
  <c r="A514" i="19"/>
  <c r="B513" i="19"/>
  <c r="A513" i="19"/>
  <c r="B512" i="19"/>
  <c r="A512" i="19"/>
  <c r="B511" i="19"/>
  <c r="A511" i="19"/>
  <c r="B510" i="19"/>
  <c r="A510" i="19"/>
  <c r="B509" i="19"/>
  <c r="A509" i="19"/>
  <c r="B508" i="19"/>
  <c r="A508" i="19"/>
  <c r="B507" i="19"/>
  <c r="A507" i="19"/>
  <c r="B506" i="19"/>
  <c r="A506" i="19"/>
  <c r="B505" i="19"/>
  <c r="A505" i="19"/>
  <c r="B504" i="19"/>
  <c r="A504" i="19"/>
  <c r="B503" i="19"/>
  <c r="A503" i="19"/>
  <c r="B502" i="19"/>
  <c r="A502" i="19"/>
  <c r="B501" i="19"/>
  <c r="A501" i="19"/>
  <c r="B500" i="19"/>
  <c r="A500" i="19"/>
  <c r="B499" i="19"/>
  <c r="A499" i="19"/>
  <c r="B498" i="19"/>
  <c r="A498" i="19"/>
  <c r="B497" i="19"/>
  <c r="A497" i="19"/>
  <c r="B496" i="19"/>
  <c r="A496" i="19"/>
  <c r="B495" i="19"/>
  <c r="A495" i="19"/>
  <c r="B494" i="19"/>
  <c r="A494" i="19"/>
  <c r="B493" i="19"/>
  <c r="A493" i="19"/>
  <c r="B492" i="19"/>
  <c r="A492" i="19"/>
  <c r="B491" i="19"/>
  <c r="A491" i="19"/>
  <c r="B490" i="19"/>
  <c r="A490" i="19"/>
  <c r="B489" i="19"/>
  <c r="A489" i="19"/>
  <c r="B488" i="19"/>
  <c r="A488" i="19"/>
  <c r="B487" i="19"/>
  <c r="A487" i="19"/>
  <c r="B486" i="19"/>
  <c r="A486" i="19"/>
  <c r="B485" i="19"/>
  <c r="A485" i="19"/>
  <c r="B484" i="19"/>
  <c r="A484" i="19"/>
  <c r="B483" i="19"/>
  <c r="A483" i="19"/>
  <c r="B482" i="19"/>
  <c r="A482" i="19"/>
  <c r="B481" i="19"/>
  <c r="A481" i="19"/>
  <c r="B480" i="19"/>
  <c r="A480" i="19"/>
  <c r="B479" i="19"/>
  <c r="A479" i="19"/>
  <c r="B478" i="19"/>
  <c r="A478" i="19"/>
  <c r="B477" i="19"/>
  <c r="A477" i="19"/>
  <c r="B476" i="19"/>
  <c r="A476" i="19"/>
  <c r="B475" i="19"/>
  <c r="A475" i="19"/>
  <c r="B474" i="19"/>
  <c r="A474" i="19"/>
  <c r="B473" i="19"/>
  <c r="A473" i="19"/>
  <c r="B472" i="19"/>
  <c r="A472" i="19"/>
  <c r="B471" i="19"/>
  <c r="A471" i="19"/>
  <c r="B470" i="19"/>
  <c r="A470" i="19"/>
  <c r="B469" i="19"/>
  <c r="A469" i="19"/>
  <c r="B468" i="19"/>
  <c r="A468" i="19"/>
  <c r="B467" i="19"/>
  <c r="A467" i="19"/>
  <c r="B466" i="19"/>
  <c r="A466" i="19"/>
  <c r="B465" i="19"/>
  <c r="A465" i="19"/>
  <c r="B464" i="19"/>
  <c r="A464" i="19"/>
  <c r="B463" i="19"/>
  <c r="A463" i="19"/>
  <c r="B462" i="19"/>
  <c r="A462" i="19"/>
  <c r="B461" i="19"/>
  <c r="A461" i="19"/>
  <c r="B460" i="19"/>
  <c r="A460" i="19"/>
  <c r="B459" i="19"/>
  <c r="A459" i="19"/>
  <c r="B458" i="19"/>
  <c r="A458" i="19"/>
  <c r="B457" i="19"/>
  <c r="A457" i="19"/>
  <c r="B456" i="19"/>
  <c r="A456" i="19"/>
  <c r="B455" i="19"/>
  <c r="A455" i="19"/>
  <c r="B454" i="19"/>
  <c r="A454" i="19"/>
  <c r="B453" i="19"/>
  <c r="A453" i="19"/>
  <c r="B452" i="19"/>
  <c r="A452" i="19"/>
  <c r="B451" i="19"/>
  <c r="A451" i="19"/>
  <c r="B450" i="19"/>
  <c r="A450" i="19"/>
  <c r="B449" i="19"/>
  <c r="A449" i="19"/>
  <c r="B448" i="19"/>
  <c r="A448" i="19"/>
  <c r="B447" i="19"/>
  <c r="A447" i="19"/>
  <c r="B446" i="19"/>
  <c r="A446" i="19"/>
  <c r="B445" i="19"/>
  <c r="A445" i="19"/>
  <c r="B444" i="19"/>
  <c r="A444" i="19"/>
  <c r="B443" i="19"/>
  <c r="A443" i="19"/>
  <c r="B442" i="19"/>
  <c r="A442" i="19"/>
  <c r="B441" i="19"/>
  <c r="A441" i="19"/>
  <c r="B440" i="19"/>
  <c r="A440" i="19"/>
  <c r="B439" i="19"/>
  <c r="A439" i="19"/>
  <c r="B438" i="19"/>
  <c r="A438" i="19"/>
  <c r="B437" i="19"/>
  <c r="A437" i="19"/>
  <c r="B436" i="19"/>
  <c r="A436" i="19"/>
  <c r="B435" i="19"/>
  <c r="A435" i="19"/>
  <c r="B434" i="19"/>
  <c r="A434" i="19"/>
  <c r="B433" i="19"/>
  <c r="A433" i="19"/>
  <c r="B432" i="19"/>
  <c r="A432" i="19"/>
  <c r="B431" i="19"/>
  <c r="A431" i="19"/>
  <c r="B430" i="19"/>
  <c r="A430" i="19"/>
  <c r="B429" i="19"/>
  <c r="A429" i="19"/>
  <c r="B428" i="19"/>
  <c r="A428" i="19"/>
  <c r="B427" i="19"/>
  <c r="A427" i="19"/>
  <c r="B426" i="19"/>
  <c r="A426" i="19"/>
  <c r="B425" i="19"/>
  <c r="A425" i="19"/>
  <c r="B424" i="19"/>
  <c r="A424" i="19"/>
  <c r="B423" i="19"/>
  <c r="A423" i="19"/>
  <c r="B422" i="19"/>
  <c r="A422" i="19"/>
  <c r="B421" i="19"/>
  <c r="A421" i="19"/>
  <c r="B420" i="19"/>
  <c r="A420" i="19"/>
  <c r="B419" i="19"/>
  <c r="A419" i="19"/>
  <c r="B418" i="19"/>
  <c r="A418" i="19"/>
  <c r="B417" i="19"/>
  <c r="A417" i="19"/>
  <c r="B416" i="19"/>
  <c r="A416" i="19"/>
  <c r="B415" i="19"/>
  <c r="A415" i="19"/>
  <c r="B414" i="19"/>
  <c r="A414" i="19"/>
  <c r="B413" i="19"/>
  <c r="A413" i="19"/>
  <c r="B412" i="19"/>
  <c r="A412" i="19"/>
  <c r="B411" i="19"/>
  <c r="A411" i="19"/>
  <c r="B410" i="19"/>
  <c r="A410" i="19"/>
  <c r="B409" i="19"/>
  <c r="A409" i="19"/>
  <c r="B408" i="19"/>
  <c r="A408" i="19"/>
  <c r="B407" i="19"/>
  <c r="A407" i="19"/>
  <c r="B406" i="19"/>
  <c r="A406" i="19"/>
  <c r="B405" i="19"/>
  <c r="A405" i="19"/>
  <c r="B404" i="19"/>
  <c r="A404" i="19"/>
  <c r="B403" i="19"/>
  <c r="A403" i="19"/>
  <c r="B402" i="19"/>
  <c r="A402" i="19"/>
  <c r="B401" i="19"/>
  <c r="A401" i="19"/>
  <c r="B400" i="19"/>
  <c r="A400" i="19"/>
  <c r="B399" i="19"/>
  <c r="A399" i="19"/>
  <c r="B398" i="19"/>
  <c r="A398" i="19"/>
  <c r="B397" i="19"/>
  <c r="A397" i="19"/>
  <c r="B396" i="19"/>
  <c r="A396" i="19"/>
  <c r="B395" i="19"/>
  <c r="A395" i="19"/>
  <c r="B394" i="19"/>
  <c r="A394" i="19"/>
  <c r="B393" i="19"/>
  <c r="A393" i="19"/>
  <c r="B392" i="19"/>
  <c r="A392" i="19"/>
  <c r="B391" i="19"/>
  <c r="A391" i="19"/>
  <c r="B390" i="19"/>
  <c r="A390" i="19"/>
  <c r="B389" i="19"/>
  <c r="A389" i="19"/>
  <c r="B388" i="19"/>
  <c r="A388" i="19"/>
  <c r="B387" i="19"/>
  <c r="A387" i="19"/>
  <c r="B386" i="19"/>
  <c r="A386" i="19"/>
  <c r="B385" i="19"/>
  <c r="A385" i="19"/>
  <c r="B384" i="19"/>
  <c r="A384" i="19"/>
  <c r="B383" i="19"/>
  <c r="A383" i="19"/>
  <c r="B382" i="19"/>
  <c r="A382" i="19"/>
  <c r="B381" i="19"/>
  <c r="A381" i="19"/>
  <c r="B380" i="19"/>
  <c r="A380" i="19"/>
  <c r="B379" i="19"/>
  <c r="A379" i="19"/>
  <c r="B378" i="19"/>
  <c r="A378" i="19"/>
  <c r="B377" i="19"/>
  <c r="A377" i="19"/>
  <c r="B376" i="19"/>
  <c r="A376" i="19"/>
  <c r="B375" i="19"/>
  <c r="A375" i="19"/>
  <c r="B374" i="19"/>
  <c r="A374" i="19"/>
  <c r="B373" i="19"/>
  <c r="A373" i="19"/>
  <c r="B372" i="19"/>
  <c r="A372" i="19"/>
  <c r="B371" i="19"/>
  <c r="A371" i="19"/>
  <c r="B370" i="19"/>
  <c r="A370" i="19"/>
  <c r="B369" i="19"/>
  <c r="A369" i="19"/>
  <c r="B368" i="19"/>
  <c r="A368" i="19"/>
  <c r="B367" i="19"/>
  <c r="A367" i="19"/>
  <c r="B366" i="19"/>
  <c r="A366" i="19"/>
  <c r="B365" i="19"/>
  <c r="A365" i="19"/>
  <c r="B364" i="19"/>
  <c r="A364" i="19"/>
  <c r="B363" i="19"/>
  <c r="A363" i="19"/>
  <c r="B362" i="19"/>
  <c r="A362" i="19"/>
  <c r="B361" i="19"/>
  <c r="A361" i="19"/>
  <c r="B360" i="19"/>
  <c r="A360" i="19"/>
  <c r="B359" i="19"/>
  <c r="A359" i="19"/>
  <c r="B358" i="19"/>
  <c r="A358" i="19"/>
  <c r="B357" i="19"/>
  <c r="A357" i="19"/>
  <c r="B356" i="19"/>
  <c r="A356" i="19"/>
  <c r="B355" i="19"/>
  <c r="A355" i="19"/>
  <c r="B354" i="19"/>
  <c r="A354" i="19"/>
  <c r="B353" i="19"/>
  <c r="A353" i="19"/>
  <c r="B352" i="19"/>
  <c r="A352" i="19"/>
  <c r="B351" i="19"/>
  <c r="A351" i="19"/>
  <c r="B350" i="19"/>
  <c r="A350" i="19"/>
  <c r="B349" i="19"/>
  <c r="A349" i="19"/>
  <c r="B348" i="19"/>
  <c r="A348" i="19"/>
  <c r="B347" i="19"/>
  <c r="A347" i="19"/>
  <c r="B346" i="19"/>
  <c r="A346" i="19"/>
  <c r="B345" i="19"/>
  <c r="A345" i="19"/>
  <c r="B344" i="19"/>
  <c r="A344" i="19"/>
  <c r="B343" i="19"/>
  <c r="A343" i="19"/>
  <c r="B342" i="19"/>
  <c r="A342" i="19"/>
  <c r="B341" i="19"/>
  <c r="A341" i="19"/>
  <c r="B340" i="19"/>
  <c r="A340" i="19"/>
  <c r="B339" i="19"/>
  <c r="A339" i="19"/>
  <c r="B338" i="19"/>
  <c r="A338" i="19"/>
  <c r="B337" i="19"/>
  <c r="A337" i="19"/>
  <c r="B336" i="19"/>
  <c r="A336" i="19"/>
  <c r="B335" i="19"/>
  <c r="A335" i="19"/>
  <c r="B334" i="19"/>
  <c r="A334" i="19"/>
  <c r="B333" i="19"/>
  <c r="A333" i="19"/>
  <c r="B332" i="19"/>
  <c r="A332" i="19"/>
  <c r="B331" i="19"/>
  <c r="A331" i="19"/>
  <c r="B330" i="19"/>
  <c r="A330" i="19"/>
  <c r="B329" i="19"/>
  <c r="A329" i="19"/>
  <c r="B328" i="19"/>
  <c r="A328" i="19"/>
  <c r="B327" i="19"/>
  <c r="A327" i="19"/>
  <c r="B326" i="19"/>
  <c r="A326" i="19"/>
  <c r="B325" i="19"/>
  <c r="A325" i="19"/>
  <c r="B324" i="19"/>
  <c r="A324" i="19"/>
  <c r="B323" i="19"/>
  <c r="A323" i="19"/>
  <c r="B322" i="19"/>
  <c r="A322" i="19"/>
  <c r="B321" i="19"/>
  <c r="A321" i="19"/>
  <c r="B320" i="19"/>
  <c r="A320" i="19"/>
  <c r="B319" i="19"/>
  <c r="A319" i="19"/>
  <c r="B318" i="19"/>
  <c r="A318" i="19"/>
  <c r="B317" i="19"/>
  <c r="A317" i="19"/>
  <c r="B316" i="19"/>
  <c r="A316" i="19"/>
  <c r="B315" i="19"/>
  <c r="A315" i="19"/>
  <c r="B314" i="19"/>
  <c r="A314" i="19"/>
  <c r="B313" i="19"/>
  <c r="A313" i="19"/>
  <c r="B312" i="19"/>
  <c r="A312" i="19"/>
  <c r="B311" i="19"/>
  <c r="A311" i="19"/>
  <c r="B310" i="19"/>
  <c r="A310" i="19"/>
  <c r="B309" i="19"/>
  <c r="A309" i="19"/>
  <c r="B308" i="19"/>
  <c r="A308" i="19"/>
  <c r="B307" i="19"/>
  <c r="A307" i="19"/>
  <c r="B306" i="19"/>
  <c r="A306" i="19"/>
  <c r="B305" i="19"/>
  <c r="A305" i="19"/>
  <c r="B304" i="19"/>
  <c r="A304" i="19"/>
  <c r="B303" i="19"/>
  <c r="A303" i="19"/>
  <c r="B302" i="19"/>
  <c r="A302" i="19"/>
  <c r="B301" i="19"/>
  <c r="A301" i="19"/>
  <c r="B300" i="19"/>
  <c r="A300" i="19"/>
  <c r="B299" i="19"/>
  <c r="A299" i="19"/>
  <c r="B298" i="19"/>
  <c r="A298" i="19"/>
  <c r="B297" i="19"/>
  <c r="A297" i="19"/>
  <c r="B296" i="19"/>
  <c r="A296" i="19"/>
  <c r="B295" i="19"/>
  <c r="A295" i="19"/>
  <c r="B294" i="19"/>
  <c r="A294" i="19"/>
  <c r="B293" i="19"/>
  <c r="A293" i="19"/>
  <c r="B292" i="19"/>
  <c r="A292" i="19"/>
  <c r="B291" i="19"/>
  <c r="A291" i="19"/>
  <c r="B290" i="19"/>
  <c r="A290" i="19"/>
  <c r="B289" i="19"/>
  <c r="A289" i="19"/>
  <c r="B288" i="19"/>
  <c r="A288" i="19"/>
  <c r="B287" i="19"/>
  <c r="A287" i="19"/>
  <c r="B286" i="19"/>
  <c r="A286" i="19"/>
  <c r="B285" i="19"/>
  <c r="A285" i="19"/>
  <c r="B284" i="19"/>
  <c r="A284" i="19"/>
  <c r="B283" i="19"/>
  <c r="A283" i="19"/>
  <c r="B282" i="19"/>
  <c r="A282" i="19"/>
  <c r="B281" i="19"/>
  <c r="A281" i="19"/>
  <c r="B280" i="19"/>
  <c r="A280" i="19"/>
  <c r="B279" i="19"/>
  <c r="A279" i="19"/>
  <c r="B278" i="19"/>
  <c r="A278" i="19"/>
  <c r="B277" i="19"/>
  <c r="A277" i="19"/>
  <c r="B276" i="19"/>
  <c r="A276" i="19"/>
  <c r="B275" i="19"/>
  <c r="A275" i="19"/>
  <c r="B274" i="19"/>
  <c r="A274" i="19"/>
  <c r="B273" i="19"/>
  <c r="A273" i="19"/>
  <c r="B272" i="19"/>
  <c r="A272" i="19"/>
  <c r="B271" i="19"/>
  <c r="A271" i="19"/>
  <c r="B270" i="19"/>
  <c r="A270" i="19"/>
  <c r="B269" i="19"/>
  <c r="A269" i="19"/>
  <c r="B268" i="19"/>
  <c r="A268" i="19"/>
  <c r="B267" i="19"/>
  <c r="A267" i="19"/>
  <c r="B266" i="19"/>
  <c r="A266" i="19"/>
  <c r="B265" i="19"/>
  <c r="A265" i="19"/>
  <c r="B264" i="19"/>
  <c r="A264" i="19"/>
  <c r="B263" i="19"/>
  <c r="A263" i="19"/>
  <c r="B262" i="19"/>
  <c r="A262" i="19"/>
  <c r="B261" i="19"/>
  <c r="A261" i="19"/>
  <c r="B260" i="19"/>
  <c r="A260" i="19"/>
  <c r="B259" i="19"/>
  <c r="A259" i="19"/>
  <c r="B258" i="19"/>
  <c r="A258" i="19"/>
  <c r="B257" i="19"/>
  <c r="A257" i="19"/>
  <c r="B256" i="19"/>
  <c r="A256" i="19"/>
  <c r="B255" i="19"/>
  <c r="A255" i="19"/>
  <c r="B254" i="19"/>
  <c r="A254" i="19"/>
  <c r="B253" i="19"/>
  <c r="A253" i="19"/>
  <c r="B252" i="19"/>
  <c r="A252" i="19"/>
  <c r="B251" i="19"/>
  <c r="A251" i="19"/>
  <c r="B250" i="19"/>
  <c r="A250" i="19"/>
  <c r="B249" i="19"/>
  <c r="A249" i="19"/>
  <c r="B248" i="19"/>
  <c r="A248" i="19"/>
  <c r="B247" i="19"/>
  <c r="A247" i="19"/>
  <c r="B246" i="19"/>
  <c r="A246" i="19"/>
  <c r="B245" i="19"/>
  <c r="A245" i="19"/>
  <c r="B244" i="19"/>
  <c r="A244" i="19"/>
  <c r="B243" i="19"/>
  <c r="A243" i="19"/>
  <c r="B242" i="19"/>
  <c r="A242" i="19"/>
  <c r="B241" i="19"/>
  <c r="A241" i="19"/>
  <c r="B240" i="19"/>
  <c r="A240" i="19"/>
  <c r="B239" i="19"/>
  <c r="A239" i="19"/>
  <c r="B238" i="19"/>
  <c r="A238" i="19"/>
  <c r="B237" i="19"/>
  <c r="A237" i="19"/>
  <c r="B236" i="19"/>
  <c r="A236" i="19"/>
  <c r="B235" i="19"/>
  <c r="A235" i="19"/>
  <c r="B234" i="19"/>
  <c r="A234" i="19"/>
  <c r="B233" i="19"/>
  <c r="A233" i="19"/>
  <c r="B232" i="19"/>
  <c r="A232" i="19"/>
  <c r="B231" i="19"/>
  <c r="A231" i="19"/>
  <c r="B230" i="19"/>
  <c r="A230" i="19"/>
  <c r="B229" i="19"/>
  <c r="A229" i="19"/>
  <c r="B228" i="19"/>
  <c r="A228" i="19"/>
  <c r="B227" i="19"/>
  <c r="A227" i="19"/>
  <c r="B226" i="19"/>
  <c r="A226" i="19"/>
  <c r="B225" i="19"/>
  <c r="A225" i="19"/>
  <c r="B224" i="19"/>
  <c r="A224" i="19"/>
  <c r="B223" i="19"/>
  <c r="A223" i="19"/>
  <c r="B222" i="19"/>
  <c r="A222" i="19"/>
  <c r="B221" i="19"/>
  <c r="A221" i="19"/>
  <c r="B220" i="19"/>
  <c r="A220" i="19"/>
  <c r="B219" i="19"/>
  <c r="A219" i="19"/>
  <c r="B218" i="19"/>
  <c r="A218" i="19"/>
  <c r="B217" i="19"/>
  <c r="A217" i="19"/>
  <c r="B216" i="19"/>
  <c r="A216" i="19"/>
  <c r="B215" i="19"/>
  <c r="A215" i="19"/>
  <c r="B214" i="19"/>
  <c r="A214" i="19"/>
  <c r="B213" i="19"/>
  <c r="A213" i="19"/>
  <c r="B212" i="19"/>
  <c r="A212" i="19"/>
  <c r="B211" i="19"/>
  <c r="A211" i="19"/>
  <c r="B210" i="19"/>
  <c r="A210" i="19"/>
  <c r="B209" i="19"/>
  <c r="A209" i="19"/>
  <c r="B208" i="19"/>
  <c r="A208" i="19"/>
  <c r="B207" i="19"/>
  <c r="A207" i="19"/>
  <c r="B206" i="19"/>
  <c r="A206" i="19"/>
  <c r="B205" i="19"/>
  <c r="A205" i="19"/>
  <c r="B204" i="19"/>
  <c r="A204" i="19"/>
  <c r="B203" i="19"/>
  <c r="A203" i="19"/>
  <c r="B202" i="19"/>
  <c r="A202" i="19"/>
  <c r="B201" i="19"/>
  <c r="A201" i="19"/>
  <c r="B200" i="19"/>
  <c r="A200" i="19"/>
  <c r="B199" i="19"/>
  <c r="A199" i="19"/>
  <c r="B198" i="19"/>
  <c r="A198" i="19"/>
  <c r="B197" i="19"/>
  <c r="A197" i="19"/>
  <c r="B196" i="19"/>
  <c r="A196" i="19"/>
  <c r="B195" i="19"/>
  <c r="A195" i="19"/>
  <c r="B194" i="19"/>
  <c r="A194" i="19"/>
  <c r="B193" i="19"/>
  <c r="A193" i="19"/>
  <c r="B192" i="19"/>
  <c r="A192" i="19"/>
  <c r="B191" i="19"/>
  <c r="A191" i="19"/>
  <c r="B190" i="19"/>
  <c r="A190" i="19"/>
  <c r="B189" i="19"/>
  <c r="A189" i="19"/>
  <c r="B188" i="19"/>
  <c r="A188" i="19"/>
  <c r="B187" i="19"/>
  <c r="A187" i="19"/>
  <c r="B186" i="19"/>
  <c r="A186" i="19"/>
  <c r="B185" i="19"/>
  <c r="A185" i="19"/>
  <c r="B184" i="19"/>
  <c r="A184" i="19"/>
  <c r="B183" i="19"/>
  <c r="A183" i="19"/>
  <c r="B182" i="19"/>
  <c r="A182" i="19"/>
  <c r="B181" i="19"/>
  <c r="A181" i="19"/>
  <c r="B180" i="19"/>
  <c r="A180" i="19"/>
  <c r="B179" i="19"/>
  <c r="A179" i="19"/>
  <c r="B178" i="19"/>
  <c r="A178" i="19"/>
  <c r="B177" i="19"/>
  <c r="A177" i="19"/>
  <c r="B176" i="19"/>
  <c r="A176" i="19"/>
  <c r="B175" i="19"/>
  <c r="A175" i="19"/>
  <c r="B174" i="19"/>
  <c r="A174" i="19"/>
  <c r="B173" i="19"/>
  <c r="A173" i="19"/>
  <c r="B172" i="19"/>
  <c r="A172" i="19"/>
  <c r="B171" i="19"/>
  <c r="A171" i="19"/>
  <c r="B170" i="19"/>
  <c r="A170" i="19"/>
  <c r="B169" i="19"/>
  <c r="A169" i="19"/>
  <c r="B168" i="19"/>
  <c r="A168" i="19"/>
  <c r="B167" i="19"/>
  <c r="A167" i="19"/>
  <c r="B166" i="19"/>
  <c r="A166" i="19"/>
  <c r="B165" i="19"/>
  <c r="A165" i="19"/>
  <c r="B164" i="19"/>
  <c r="A164" i="19"/>
  <c r="B163" i="19"/>
  <c r="A163" i="19"/>
  <c r="B162" i="19"/>
  <c r="A162" i="19"/>
  <c r="B161" i="19"/>
  <c r="A161" i="19"/>
  <c r="B160" i="19"/>
  <c r="A160" i="19"/>
  <c r="B159" i="19"/>
  <c r="A159" i="19"/>
  <c r="B158" i="19"/>
  <c r="A158" i="19"/>
  <c r="B157" i="19"/>
  <c r="A157" i="19"/>
  <c r="B156" i="19"/>
  <c r="A156" i="19"/>
  <c r="B155" i="19"/>
  <c r="A155" i="19"/>
  <c r="B154" i="19"/>
  <c r="A154" i="19"/>
  <c r="B153" i="19"/>
  <c r="A153" i="19"/>
  <c r="B152" i="19"/>
  <c r="A152" i="19"/>
  <c r="B151" i="19"/>
  <c r="A151" i="19"/>
  <c r="B150" i="19"/>
  <c r="A150" i="19"/>
  <c r="B149" i="19"/>
  <c r="A149" i="19"/>
  <c r="B148" i="19"/>
  <c r="A148" i="19"/>
  <c r="B147" i="19"/>
  <c r="A147" i="19"/>
  <c r="B146" i="19"/>
  <c r="A146" i="19"/>
  <c r="B145" i="19"/>
  <c r="A145" i="19"/>
  <c r="B144" i="19"/>
  <c r="A144" i="19"/>
  <c r="B143" i="19"/>
  <c r="A143" i="19"/>
  <c r="B142" i="19"/>
  <c r="A142" i="19"/>
  <c r="B141" i="19"/>
  <c r="A141" i="19"/>
  <c r="B140" i="19"/>
  <c r="A140" i="19"/>
  <c r="B139" i="19"/>
  <c r="A139" i="19"/>
  <c r="B138" i="19"/>
  <c r="A138" i="19"/>
  <c r="B137" i="19"/>
  <c r="A137" i="19"/>
  <c r="B136" i="19"/>
  <c r="A136" i="19"/>
  <c r="B135" i="19"/>
  <c r="A135" i="19"/>
  <c r="B134" i="19"/>
  <c r="A134" i="19"/>
  <c r="B133" i="19"/>
  <c r="A133" i="19"/>
  <c r="B132" i="19"/>
  <c r="A132" i="19"/>
  <c r="B131" i="19"/>
  <c r="A131" i="19"/>
  <c r="B130" i="19"/>
  <c r="A130" i="19"/>
  <c r="B129" i="19"/>
  <c r="A129" i="19"/>
  <c r="B128" i="19"/>
  <c r="A128" i="19"/>
  <c r="B127" i="19"/>
  <c r="A127" i="19"/>
  <c r="B126" i="19"/>
  <c r="A126" i="19"/>
  <c r="B125" i="19"/>
  <c r="A125" i="19"/>
  <c r="B124" i="19"/>
  <c r="A124" i="19"/>
  <c r="B123" i="19"/>
  <c r="A123" i="19"/>
  <c r="B122" i="19"/>
  <c r="A122" i="19"/>
  <c r="B121" i="19"/>
  <c r="A121" i="19"/>
  <c r="B120" i="19"/>
  <c r="A120" i="19"/>
  <c r="B119" i="19"/>
  <c r="A119" i="19"/>
  <c r="B118" i="19"/>
  <c r="A118" i="19"/>
  <c r="B117" i="19"/>
  <c r="A117" i="19"/>
  <c r="B116" i="19"/>
  <c r="A116" i="19"/>
  <c r="B115" i="19"/>
  <c r="A115" i="19"/>
  <c r="B114" i="19"/>
  <c r="A114" i="19"/>
  <c r="B113" i="19"/>
  <c r="A113" i="19"/>
  <c r="B112" i="19"/>
  <c r="A112" i="19"/>
  <c r="B111" i="19"/>
  <c r="A111" i="19"/>
  <c r="B110" i="19"/>
  <c r="A110" i="19"/>
  <c r="B109" i="19"/>
  <c r="A109" i="19"/>
  <c r="B108" i="19"/>
  <c r="A108" i="19"/>
  <c r="B107" i="19"/>
  <c r="A107" i="19"/>
  <c r="B106" i="19"/>
  <c r="A106" i="19"/>
  <c r="B105" i="19"/>
  <c r="A105" i="19"/>
  <c r="B104" i="19"/>
  <c r="A104" i="19"/>
  <c r="B103" i="19"/>
  <c r="A103" i="19"/>
  <c r="B102" i="19"/>
  <c r="A102" i="19"/>
  <c r="B101" i="19"/>
  <c r="A101" i="19"/>
  <c r="B100" i="19"/>
  <c r="A100" i="19"/>
  <c r="B99" i="19"/>
  <c r="A99" i="19"/>
  <c r="B98" i="19"/>
  <c r="A98" i="19"/>
  <c r="B97" i="19"/>
  <c r="A97" i="19"/>
  <c r="B96" i="19"/>
  <c r="A96" i="19"/>
  <c r="B95" i="19"/>
  <c r="A95" i="19"/>
  <c r="B94" i="19"/>
  <c r="A94" i="19"/>
  <c r="B93" i="19"/>
  <c r="A93" i="19"/>
  <c r="B92" i="19"/>
  <c r="A92" i="19"/>
  <c r="B91" i="19"/>
  <c r="A91" i="19"/>
  <c r="B90" i="19"/>
  <c r="A90" i="19"/>
  <c r="B89" i="19"/>
  <c r="A89" i="19"/>
  <c r="B88" i="19"/>
  <c r="A88" i="19"/>
  <c r="B87" i="19"/>
  <c r="A87" i="19"/>
  <c r="B86" i="19"/>
  <c r="A86" i="19"/>
  <c r="B85" i="19"/>
  <c r="A85" i="19"/>
  <c r="B84" i="19"/>
  <c r="A84" i="19"/>
  <c r="B83" i="19"/>
  <c r="A83" i="19"/>
  <c r="B82" i="19"/>
  <c r="A82" i="19"/>
  <c r="B81" i="19"/>
  <c r="A81" i="19"/>
  <c r="B80" i="19"/>
  <c r="A80" i="19"/>
  <c r="B79" i="19"/>
  <c r="A79" i="19"/>
  <c r="B78" i="19"/>
  <c r="A78" i="19"/>
  <c r="B77" i="19"/>
  <c r="A77" i="19"/>
  <c r="B76" i="19"/>
  <c r="A76" i="19"/>
  <c r="B75" i="19"/>
  <c r="A75" i="19"/>
  <c r="B74" i="19"/>
  <c r="A74" i="19"/>
  <c r="B73" i="19"/>
  <c r="A73" i="19"/>
  <c r="B72" i="19"/>
  <c r="A72" i="19"/>
  <c r="B71" i="19"/>
  <c r="A71" i="19"/>
  <c r="B70" i="19"/>
  <c r="A70" i="19"/>
  <c r="B69" i="19"/>
  <c r="A69" i="19"/>
  <c r="B68" i="19"/>
  <c r="A68" i="19"/>
  <c r="B67" i="19"/>
  <c r="A67" i="19"/>
  <c r="B66" i="19"/>
  <c r="A66" i="19"/>
  <c r="B65" i="19"/>
  <c r="A65" i="19"/>
  <c r="B64" i="19"/>
  <c r="A64" i="19"/>
  <c r="B63" i="19"/>
  <c r="A63" i="19"/>
  <c r="B62" i="19"/>
  <c r="A62" i="19"/>
  <c r="B61" i="19"/>
  <c r="A61" i="19"/>
  <c r="B60" i="19"/>
  <c r="A60" i="19"/>
  <c r="B59" i="19"/>
  <c r="A59" i="19"/>
  <c r="B58" i="19"/>
  <c r="A58" i="19"/>
  <c r="B57" i="19"/>
  <c r="A57" i="19"/>
  <c r="B56" i="19"/>
  <c r="A56" i="19"/>
  <c r="B55" i="19"/>
  <c r="A55" i="19"/>
  <c r="B54" i="19"/>
  <c r="A54" i="19"/>
  <c r="B53" i="19"/>
  <c r="A53" i="19"/>
  <c r="B52" i="19"/>
  <c r="A52" i="19"/>
  <c r="B51" i="19"/>
  <c r="A51" i="19"/>
  <c r="B50" i="19"/>
  <c r="A50" i="19"/>
  <c r="B49" i="19"/>
  <c r="A49" i="19"/>
  <c r="B48" i="19"/>
  <c r="A48" i="19"/>
  <c r="B47" i="19"/>
  <c r="A47" i="19"/>
  <c r="B46" i="19"/>
  <c r="A46" i="19"/>
  <c r="B45" i="19"/>
  <c r="A45" i="19"/>
  <c r="B44" i="19"/>
  <c r="A44" i="19"/>
  <c r="B43" i="19"/>
  <c r="A43" i="19"/>
  <c r="B42" i="19"/>
  <c r="A42" i="19"/>
  <c r="B41" i="19"/>
  <c r="A41" i="19"/>
  <c r="B40" i="19"/>
  <c r="A40" i="19"/>
  <c r="B39" i="19"/>
  <c r="A39" i="19"/>
  <c r="B38" i="19"/>
  <c r="A38" i="19"/>
  <c r="B37" i="19"/>
  <c r="A37" i="19"/>
  <c r="B36" i="19"/>
  <c r="A36" i="19"/>
  <c r="B35" i="19"/>
  <c r="A35" i="19"/>
  <c r="B34" i="19"/>
  <c r="A34" i="19"/>
  <c r="B33" i="19"/>
  <c r="A33" i="19"/>
  <c r="B32" i="19"/>
  <c r="A32" i="19"/>
  <c r="B31" i="19"/>
  <c r="A31" i="19"/>
  <c r="B30" i="19"/>
  <c r="A30" i="19"/>
  <c r="B29" i="19"/>
  <c r="A29" i="19"/>
  <c r="B28" i="19"/>
  <c r="A28" i="19"/>
  <c r="B27" i="19"/>
  <c r="A27" i="19"/>
  <c r="B26" i="19"/>
  <c r="A26" i="19"/>
  <c r="B25" i="19"/>
  <c r="A25" i="19"/>
  <c r="B24" i="19"/>
  <c r="A24" i="19"/>
  <c r="B23" i="19"/>
  <c r="A23" i="19"/>
  <c r="B22" i="19"/>
  <c r="A22" i="19"/>
  <c r="B21" i="19"/>
  <c r="A21" i="19"/>
  <c r="B20" i="19"/>
  <c r="A20" i="19"/>
  <c r="B19" i="19"/>
  <c r="A19" i="19"/>
  <c r="B18" i="19"/>
  <c r="A18" i="19"/>
  <c r="B17" i="19"/>
  <c r="A17" i="19"/>
  <c r="B16" i="19"/>
  <c r="A16" i="19"/>
  <c r="B15" i="19"/>
  <c r="A15" i="19"/>
  <c r="B14" i="19"/>
  <c r="A14" i="19"/>
  <c r="B13" i="19"/>
  <c r="A13" i="19"/>
  <c r="B12" i="19"/>
  <c r="A12" i="19"/>
  <c r="B11" i="19"/>
  <c r="A11" i="19"/>
  <c r="B10" i="19"/>
  <c r="A10" i="19"/>
  <c r="B9" i="19"/>
  <c r="A9" i="19"/>
  <c r="B8" i="19"/>
  <c r="A8" i="19"/>
  <c r="B7" i="19"/>
  <c r="A7" i="19"/>
  <c r="I5" i="19"/>
  <c r="H5" i="19"/>
  <c r="G5" i="19"/>
  <c r="F5" i="19"/>
  <c r="E5" i="19"/>
  <c r="D5" i="19"/>
  <c r="C5" i="19"/>
  <c r="B7" i="5"/>
  <c r="A7" i="5"/>
  <c r="C5" i="5"/>
  <c r="D5" i="5"/>
  <c r="E5" i="5"/>
  <c r="F5" i="5"/>
  <c r="G5" i="5"/>
  <c r="H5" i="5"/>
  <c r="I5" i="5"/>
  <c r="A6" i="6"/>
  <c r="AB6" i="6" s="1"/>
  <c r="AB1005" i="6" s="1"/>
  <c r="A6" i="5"/>
  <c r="F6" i="5" s="1"/>
  <c r="C5" i="6"/>
  <c r="D5" i="6"/>
  <c r="E5" i="6"/>
  <c r="F5" i="6"/>
  <c r="G5" i="6"/>
  <c r="H5" i="6"/>
  <c r="I5" i="6"/>
  <c r="J5" i="6"/>
  <c r="K5" i="6"/>
  <c r="L5" i="6"/>
  <c r="M5" i="6"/>
  <c r="N5" i="6"/>
  <c r="O5" i="6"/>
  <c r="P5" i="6"/>
  <c r="Q5" i="6"/>
  <c r="R5" i="6"/>
  <c r="S5" i="6"/>
  <c r="T5" i="6"/>
  <c r="U5" i="6"/>
  <c r="V5" i="6"/>
  <c r="W5" i="6"/>
  <c r="X5" i="6"/>
  <c r="Y5" i="6"/>
  <c r="Z5" i="6"/>
  <c r="AA5" i="6"/>
  <c r="AB5" i="6"/>
  <c r="AC5" i="6"/>
  <c r="AD5" i="6"/>
  <c r="A7" i="6"/>
  <c r="B7" i="6"/>
  <c r="O6" i="21" l="1"/>
  <c r="AC6" i="21"/>
  <c r="P6" i="21"/>
  <c r="AD6" i="21"/>
  <c r="Q6" i="21"/>
  <c r="G6" i="21"/>
  <c r="G1005" i="21" s="1"/>
  <c r="S6" i="21"/>
  <c r="I6" i="21"/>
  <c r="T6" i="21"/>
  <c r="L6" i="21"/>
  <c r="V6" i="21"/>
  <c r="M6" i="21"/>
  <c r="M1005" i="21" s="1"/>
  <c r="W6" i="21"/>
  <c r="N6" i="21"/>
  <c r="N1005" i="21" s="1"/>
  <c r="X6" i="21"/>
  <c r="N6" i="20"/>
  <c r="X6" i="20"/>
  <c r="O6" i="20"/>
  <c r="AC6" i="20"/>
  <c r="P6" i="20"/>
  <c r="P1005" i="20" s="1"/>
  <c r="Q6" i="20"/>
  <c r="I6" i="20"/>
  <c r="S6" i="20"/>
  <c r="G6" i="20"/>
  <c r="T6" i="20"/>
  <c r="L6" i="20"/>
  <c r="V6" i="20"/>
  <c r="M6" i="20"/>
  <c r="M1005" i="20" s="1"/>
  <c r="N6" i="6"/>
  <c r="X6" i="6"/>
  <c r="O6" i="6"/>
  <c r="AC6" i="6"/>
  <c r="P6" i="6"/>
  <c r="P1005" i="6" s="1"/>
  <c r="AD6" i="6"/>
  <c r="Q6" i="6"/>
  <c r="S6" i="6"/>
  <c r="S1005" i="6" s="1"/>
  <c r="G6" i="6"/>
  <c r="I6" i="6"/>
  <c r="T6" i="6"/>
  <c r="L6" i="6"/>
  <c r="V6" i="6"/>
  <c r="M6" i="6"/>
  <c r="W6" i="6"/>
  <c r="W1005" i="6" s="1"/>
  <c r="C6" i="21"/>
  <c r="C1005" i="21" s="1"/>
  <c r="O1005" i="21"/>
  <c r="R6" i="21"/>
  <c r="AA6" i="21"/>
  <c r="I6" i="22"/>
  <c r="K6" i="6"/>
  <c r="K1005" i="6" s="1"/>
  <c r="M1005" i="6"/>
  <c r="AB6" i="21"/>
  <c r="V1005" i="6"/>
  <c r="AB6" i="20"/>
  <c r="D6" i="21"/>
  <c r="D1005" i="21" s="1"/>
  <c r="AA6" i="6"/>
  <c r="AA1005" i="6" s="1"/>
  <c r="J6" i="21"/>
  <c r="J1005" i="21" s="1"/>
  <c r="AC1005" i="6"/>
  <c r="C6" i="22"/>
  <c r="K6" i="21"/>
  <c r="K1005" i="21" s="1"/>
  <c r="U6" i="21"/>
  <c r="E6" i="5"/>
  <c r="E7" i="5" s="1"/>
  <c r="C6" i="20"/>
  <c r="C1005" i="20" s="1"/>
  <c r="F6" i="22"/>
  <c r="L1005" i="21"/>
  <c r="G6" i="5"/>
  <c r="L1005" i="20"/>
  <c r="G6" i="22"/>
  <c r="H6" i="21"/>
  <c r="H1005" i="21" s="1"/>
  <c r="H6" i="5"/>
  <c r="N1005" i="20"/>
  <c r="H6" i="22"/>
  <c r="Z6" i="21"/>
  <c r="I1005" i="21"/>
  <c r="I220" i="19"/>
  <c r="I201" i="19"/>
  <c r="I70" i="19"/>
  <c r="I176" i="19"/>
  <c r="I73" i="19"/>
  <c r="I22" i="19"/>
  <c r="I137" i="19"/>
  <c r="I94" i="19"/>
  <c r="I593" i="19"/>
  <c r="I216" i="19"/>
  <c r="I195" i="19"/>
  <c r="I181" i="19"/>
  <c r="I62" i="19"/>
  <c r="I28" i="19"/>
  <c r="I557" i="19"/>
  <c r="I266" i="19"/>
  <c r="I49" i="19"/>
  <c r="I34" i="19"/>
  <c r="I12" i="19"/>
  <c r="I280" i="19"/>
  <c r="I639" i="19"/>
  <c r="I323" i="19"/>
  <c r="I191" i="19"/>
  <c r="I10" i="19"/>
  <c r="I316" i="19"/>
  <c r="I170" i="19"/>
  <c r="I255" i="19"/>
  <c r="I211" i="19"/>
  <c r="I97" i="19"/>
  <c r="I151" i="19"/>
  <c r="I58" i="19"/>
  <c r="I38" i="19"/>
  <c r="I305" i="19"/>
  <c r="I206" i="19"/>
  <c r="I52" i="19"/>
  <c r="E270" i="22"/>
  <c r="E18" i="22"/>
  <c r="E824" i="22"/>
  <c r="E451" i="22"/>
  <c r="E208" i="22"/>
  <c r="E231" i="22"/>
  <c r="E50" i="22"/>
  <c r="E11" i="22"/>
  <c r="E106" i="22"/>
  <c r="E79" i="22"/>
  <c r="E403" i="22"/>
  <c r="E121" i="22"/>
  <c r="E93" i="22"/>
  <c r="I6" i="5"/>
  <c r="D6" i="19"/>
  <c r="D394" i="19" s="1"/>
  <c r="E6" i="20"/>
  <c r="E1005" i="20" s="1"/>
  <c r="D6" i="22"/>
  <c r="E6" i="21"/>
  <c r="E1005" i="21" s="1"/>
  <c r="I1005" i="6"/>
  <c r="E6" i="6"/>
  <c r="X1005" i="6"/>
  <c r="E6" i="19"/>
  <c r="E824" i="19" s="1"/>
  <c r="F6" i="20"/>
  <c r="F1005" i="20" s="1"/>
  <c r="Y6" i="20"/>
  <c r="F6" i="21"/>
  <c r="F1005" i="21" s="1"/>
  <c r="H6" i="6"/>
  <c r="H1005" i="6" s="1"/>
  <c r="C6" i="5"/>
  <c r="C7" i="5" s="1"/>
  <c r="F6" i="6"/>
  <c r="Y6" i="6"/>
  <c r="Y1005" i="6" s="1"/>
  <c r="F6" i="19"/>
  <c r="F47" i="19" s="1"/>
  <c r="J6" i="20"/>
  <c r="J1005" i="20" s="1"/>
  <c r="R6" i="20"/>
  <c r="Z6" i="20"/>
  <c r="G1005" i="20"/>
  <c r="C6" i="19"/>
  <c r="C541" i="19" s="1"/>
  <c r="D6" i="20"/>
  <c r="D1005" i="20" s="1"/>
  <c r="O1005" i="20"/>
  <c r="D6" i="5"/>
  <c r="D7" i="5" s="1"/>
  <c r="J6" i="6"/>
  <c r="J1005" i="6" s="1"/>
  <c r="Z6" i="6"/>
  <c r="Z1005" i="6" s="1"/>
  <c r="G6" i="19"/>
  <c r="G835" i="19" s="1"/>
  <c r="K6" i="20"/>
  <c r="K1005" i="20" s="1"/>
  <c r="AA6" i="20"/>
  <c r="H6" i="20"/>
  <c r="H1005" i="20" s="1"/>
  <c r="H6" i="19"/>
  <c r="H165" i="19" s="1"/>
  <c r="I1005" i="20"/>
  <c r="L1005" i="6"/>
  <c r="U6" i="20"/>
  <c r="N1005" i="6"/>
  <c r="AD1005" i="6"/>
  <c r="O1005" i="6"/>
  <c r="Q1005" i="6"/>
  <c r="R6" i="6"/>
  <c r="R1005" i="6" s="1"/>
  <c r="C6" i="6"/>
  <c r="T1005" i="6"/>
  <c r="D6" i="6"/>
  <c r="U6" i="6"/>
  <c r="U1005" i="6" s="1"/>
  <c r="E38" i="22"/>
  <c r="E87" i="22"/>
  <c r="E100" i="22"/>
  <c r="E194" i="22"/>
  <c r="E325" i="22"/>
  <c r="E32" i="22"/>
  <c r="E45" i="22"/>
  <c r="E13" i="22"/>
  <c r="E26" i="22"/>
  <c r="E52" i="22"/>
  <c r="E59" i="22"/>
  <c r="E166" i="22"/>
  <c r="E173" i="22"/>
  <c r="E794" i="22"/>
  <c r="E7" i="22"/>
  <c r="E108" i="22"/>
  <c r="E130" i="22"/>
  <c r="E180" i="22"/>
  <c r="E20" i="22"/>
  <c r="E95" i="22"/>
  <c r="E123" i="22"/>
  <c r="E145" i="22"/>
  <c r="E152" i="22"/>
  <c r="E14" i="22"/>
  <c r="E68" i="22"/>
  <c r="E89" i="22"/>
  <c r="E102" i="22"/>
  <c r="E351" i="22"/>
  <c r="E541" i="22"/>
  <c r="E668" i="22"/>
  <c r="E34" i="22"/>
  <c r="E47" i="22"/>
  <c r="E83" i="22"/>
  <c r="E219" i="22"/>
  <c r="E494" i="22"/>
  <c r="E28" i="22"/>
  <c r="E41" i="22"/>
  <c r="E54" i="22"/>
  <c r="E297" i="22"/>
  <c r="E9" i="22"/>
  <c r="E205" i="22"/>
  <c r="E638" i="22"/>
  <c r="E22" i="22"/>
  <c r="E162" i="22"/>
  <c r="E169" i="22"/>
  <c r="E176" i="22"/>
  <c r="E16" i="22"/>
  <c r="E70" i="22"/>
  <c r="E91" i="22"/>
  <c r="E111" i="22"/>
  <c r="E244" i="22"/>
  <c r="E283" i="22"/>
  <c r="E36" i="22"/>
  <c r="E85" i="22"/>
  <c r="E98" i="22"/>
  <c r="E141" i="22"/>
  <c r="E148" i="22"/>
  <c r="E199" i="22"/>
  <c r="E30" i="22"/>
  <c r="E43" i="22"/>
  <c r="E134" i="22"/>
  <c r="E177" i="22"/>
  <c r="E370" i="22"/>
  <c r="I26" i="19"/>
  <c r="I32" i="19"/>
  <c r="I43" i="19"/>
  <c r="I63" i="19"/>
  <c r="I82" i="19"/>
  <c r="I112" i="19"/>
  <c r="I167" i="19"/>
  <c r="I365" i="19"/>
  <c r="I36" i="19"/>
  <c r="I56" i="19"/>
  <c r="I78" i="19"/>
  <c r="I91" i="19"/>
  <c r="I99" i="19"/>
  <c r="I333" i="19"/>
  <c r="I8" i="19"/>
  <c r="I29" i="19"/>
  <c r="I53" i="19"/>
  <c r="I67" i="19"/>
  <c r="I142" i="19"/>
  <c r="I197" i="19"/>
  <c r="I360" i="19"/>
  <c r="I20" i="19"/>
  <c r="I47" i="19"/>
  <c r="I123" i="19"/>
  <c r="I228" i="19"/>
  <c r="I60" i="19"/>
  <c r="I158" i="19"/>
  <c r="I188" i="19"/>
  <c r="I193" i="19"/>
  <c r="I223" i="19"/>
  <c r="I33" i="19"/>
  <c r="I83" i="19"/>
  <c r="F119" i="19"/>
  <c r="I389" i="19"/>
  <c r="I27" i="19"/>
  <c r="I57" i="19"/>
  <c r="I100" i="19"/>
  <c r="I218" i="19"/>
  <c r="I246" i="19"/>
  <c r="I375" i="19"/>
  <c r="I14" i="19"/>
  <c r="I37" i="19"/>
  <c r="I76" i="19"/>
  <c r="I80" i="19"/>
  <c r="I93" i="19"/>
  <c r="I124" i="19"/>
  <c r="I149" i="19"/>
  <c r="I179" i="19"/>
  <c r="I199" i="19"/>
  <c r="I270" i="19"/>
  <c r="I302" i="19"/>
  <c r="I41" i="19"/>
  <c r="I54" i="19"/>
  <c r="I84" i="19"/>
  <c r="I119" i="19"/>
  <c r="I154" i="19"/>
  <c r="I259" i="19"/>
  <c r="D291" i="19"/>
  <c r="I24" i="19"/>
  <c r="I51" i="19"/>
  <c r="I65" i="19"/>
  <c r="I89" i="19"/>
  <c r="I105" i="19"/>
  <c r="I135" i="19"/>
  <c r="I165" i="19"/>
  <c r="I190" i="19"/>
  <c r="I204" i="19"/>
  <c r="I236" i="19"/>
  <c r="E12" i="22"/>
  <c r="E48" i="22"/>
  <c r="E66" i="22"/>
  <c r="E77" i="22"/>
  <c r="E96" i="22"/>
  <c r="E217" i="22"/>
  <c r="E241" i="22"/>
  <c r="E275" i="22"/>
  <c r="E39" i="22"/>
  <c r="E57" i="22"/>
  <c r="E90" i="22"/>
  <c r="E94" i="22"/>
  <c r="E109" i="22"/>
  <c r="E171" i="22"/>
  <c r="E206" i="22"/>
  <c r="E262" i="22"/>
  <c r="E337" i="22"/>
  <c r="E360" i="22"/>
  <c r="E19" i="22"/>
  <c r="E21" i="22"/>
  <c r="E23" i="22"/>
  <c r="E25" i="22"/>
  <c r="E27" i="22"/>
  <c r="E46" i="22"/>
  <c r="E64" i="22"/>
  <c r="E92" i="22"/>
  <c r="E107" i="22"/>
  <c r="E114" i="22"/>
  <c r="E119" i="22"/>
  <c r="E146" i="22"/>
  <c r="E189" i="22"/>
  <c r="E203" i="22"/>
  <c r="E254" i="22"/>
  <c r="E272" i="22"/>
  <c r="E315" i="22"/>
  <c r="E35" i="22"/>
  <c r="E37" i="22"/>
  <c r="E55" i="22"/>
  <c r="E139" i="22"/>
  <c r="E143" i="22"/>
  <c r="E210" i="22"/>
  <c r="E281" i="22"/>
  <c r="E379" i="22"/>
  <c r="E484" i="22"/>
  <c r="E29" i="22"/>
  <c r="E31" i="22"/>
  <c r="E42" i="22"/>
  <c r="E44" i="22"/>
  <c r="E62" i="22"/>
  <c r="E105" i="22"/>
  <c r="E150" i="22"/>
  <c r="E175" i="22"/>
  <c r="E178" i="22"/>
  <c r="E531" i="22"/>
  <c r="E601" i="22"/>
  <c r="E711" i="22"/>
  <c r="E53" i="22"/>
  <c r="E82" i="22"/>
  <c r="E84" i="22"/>
  <c r="E86" i="22"/>
  <c r="E103" i="22"/>
  <c r="E112" i="22"/>
  <c r="E117" i="22"/>
  <c r="E122" i="22"/>
  <c r="E132" i="22"/>
  <c r="E164" i="22"/>
  <c r="E182" i="22"/>
  <c r="E300" i="22"/>
  <c r="E306" i="22"/>
  <c r="E993" i="22"/>
  <c r="E977" i="22"/>
  <c r="E961" i="22"/>
  <c r="E945" i="22"/>
  <c r="E929" i="22"/>
  <c r="E913" i="22"/>
  <c r="E897" i="22"/>
  <c r="E881" i="22"/>
  <c r="E865" i="22"/>
  <c r="E849" i="22"/>
  <c r="E833" i="22"/>
  <c r="E817" i="22"/>
  <c r="E1000" i="22"/>
  <c r="E984" i="22"/>
  <c r="E968" i="22"/>
  <c r="E952" i="22"/>
  <c r="E936" i="22"/>
  <c r="E920" i="22"/>
  <c r="E904" i="22"/>
  <c r="E888" i="22"/>
  <c r="E872" i="22"/>
  <c r="E856" i="22"/>
  <c r="E1005" i="22"/>
  <c r="E995" i="22"/>
  <c r="E938" i="22"/>
  <c r="E930" i="22"/>
  <c r="E928" i="22"/>
  <c r="E926" i="22"/>
  <c r="E924" i="22"/>
  <c r="E918" i="22"/>
  <c r="E867" i="22"/>
  <c r="E836" i="22"/>
  <c r="E821" i="22"/>
  <c r="E801" i="22"/>
  <c r="E785" i="22"/>
  <c r="E769" i="22"/>
  <c r="E753" i="22"/>
  <c r="E737" i="22"/>
  <c r="E721" i="22"/>
  <c r="E705" i="22"/>
  <c r="E689" i="22"/>
  <c r="E673" i="22"/>
  <c r="E657" i="22"/>
  <c r="E641" i="22"/>
  <c r="E625" i="22"/>
  <c r="E609" i="22"/>
  <c r="E987" i="22"/>
  <c r="E985" i="22"/>
  <c r="E983" i="22"/>
  <c r="E981" i="22"/>
  <c r="E975" i="22"/>
  <c r="E973" i="22"/>
  <c r="E916" i="22"/>
  <c r="E859" i="22"/>
  <c r="E857" i="22"/>
  <c r="E855" i="22"/>
  <c r="E853" i="22"/>
  <c r="E847" i="22"/>
  <c r="E834" i="22"/>
  <c r="E808" i="22"/>
  <c r="E979" i="22"/>
  <c r="E922" i="22"/>
  <c r="E914" i="22"/>
  <c r="E912" i="22"/>
  <c r="E910" i="22"/>
  <c r="E908" i="22"/>
  <c r="E902" i="22"/>
  <c r="E851" i="22"/>
  <c r="E845" i="22"/>
  <c r="E832" i="22"/>
  <c r="E819" i="22"/>
  <c r="E1004" i="22"/>
  <c r="E1002" i="22"/>
  <c r="E957" i="22"/>
  <c r="E955" i="22"/>
  <c r="E942" i="22"/>
  <c r="E895" i="22"/>
  <c r="E886" i="22"/>
  <c r="E884" i="22"/>
  <c r="E882" i="22"/>
  <c r="E869" i="22"/>
  <c r="E843" i="22"/>
  <c r="E787" i="22"/>
  <c r="E772" i="22"/>
  <c r="E757" i="22"/>
  <c r="E742" i="22"/>
  <c r="E729" i="22"/>
  <c r="E686" i="22"/>
  <c r="E671" i="22"/>
  <c r="E658" i="22"/>
  <c r="E615" i="22"/>
  <c r="E602" i="22"/>
  <c r="E593" i="22"/>
  <c r="E577" i="22"/>
  <c r="E561" i="22"/>
  <c r="E545" i="22"/>
  <c r="E529" i="22"/>
  <c r="E513" i="22"/>
  <c r="E986" i="22"/>
  <c r="E964" i="22"/>
  <c r="E944" i="22"/>
  <c r="E862" i="22"/>
  <c r="E806" i="22"/>
  <c r="E804" i="22"/>
  <c r="E783" i="22"/>
  <c r="E770" i="22"/>
  <c r="E727" i="22"/>
  <c r="E714" i="22"/>
  <c r="E712" i="22"/>
  <c r="E699" i="22"/>
  <c r="E988" i="22"/>
  <c r="E976" i="22"/>
  <c r="E971" i="22"/>
  <c r="E959" i="22"/>
  <c r="E948" i="22"/>
  <c r="E946" i="22"/>
  <c r="E919" i="22"/>
  <c r="E907" i="22"/>
  <c r="E871" i="22"/>
  <c r="E850" i="22"/>
  <c r="E802" i="22"/>
  <c r="E800" i="22"/>
  <c r="E798" i="22"/>
  <c r="E796" i="22"/>
  <c r="E781" i="22"/>
  <c r="E768" i="22"/>
  <c r="E755" i="22"/>
  <c r="E997" i="22"/>
  <c r="E966" i="22"/>
  <c r="E950" i="22"/>
  <c r="E931" i="22"/>
  <c r="E909" i="22"/>
  <c r="E892" i="22"/>
  <c r="E864" i="22"/>
  <c r="E766" i="22"/>
  <c r="E751" i="22"/>
  <c r="E990" i="22"/>
  <c r="E933" i="22"/>
  <c r="E999" i="22"/>
  <c r="E978" i="22"/>
  <c r="E935" i="22"/>
  <c r="E921" i="22"/>
  <c r="E992" i="22"/>
  <c r="E941" i="22"/>
  <c r="E937" i="22"/>
  <c r="E1001" i="22"/>
  <c r="E980" i="22"/>
  <c r="E963" i="22"/>
  <c r="E943" i="22"/>
  <c r="E939" i="22"/>
  <c r="E994" i="22"/>
  <c r="E1003" i="22"/>
  <c r="E996" i="22"/>
  <c r="E982" i="22"/>
  <c r="E965" i="22"/>
  <c r="E962" i="22"/>
  <c r="E947" i="22"/>
  <c r="E858" i="22"/>
  <c r="E846" i="22"/>
  <c r="E823" i="22"/>
  <c r="E807" i="22"/>
  <c r="E780" i="22"/>
  <c r="E771" i="22"/>
  <c r="E696" i="22"/>
  <c r="E692" i="22"/>
  <c r="E684" i="22"/>
  <c r="E680" i="22"/>
  <c r="E647" i="22"/>
  <c r="E645" i="22"/>
  <c r="E643" i="22"/>
  <c r="E583" i="22"/>
  <c r="E570" i="22"/>
  <c r="E568" i="22"/>
  <c r="E555" i="22"/>
  <c r="E540" i="22"/>
  <c r="E525" i="22"/>
  <c r="E512" i="22"/>
  <c r="E499" i="22"/>
  <c r="E490" i="22"/>
  <c r="E474" i="22"/>
  <c r="E458" i="22"/>
  <c r="E442" i="22"/>
  <c r="E426" i="22"/>
  <c r="E410" i="22"/>
  <c r="E394" i="22"/>
  <c r="E378" i="22"/>
  <c r="E362" i="22"/>
  <c r="E346" i="22"/>
  <c r="E330" i="22"/>
  <c r="E314" i="22"/>
  <c r="E298" i="22"/>
  <c r="E282" i="22"/>
  <c r="E970" i="22"/>
  <c r="E958" i="22"/>
  <c r="E954" i="22"/>
  <c r="E887" i="22"/>
  <c r="E866" i="22"/>
  <c r="E838" i="22"/>
  <c r="E830" i="22"/>
  <c r="E773" i="22"/>
  <c r="E752" i="22"/>
  <c r="E735" i="22"/>
  <c r="E733" i="22"/>
  <c r="E690" i="22"/>
  <c r="E688" i="22"/>
  <c r="E682" i="22"/>
  <c r="E678" i="22"/>
  <c r="E635" i="22"/>
  <c r="E596" i="22"/>
  <c r="E581" i="22"/>
  <c r="E974" i="22"/>
  <c r="E925" i="22"/>
  <c r="E915" i="22"/>
  <c r="E905" i="22"/>
  <c r="E879" i="22"/>
  <c r="E863" i="22"/>
  <c r="E825" i="22"/>
  <c r="E820" i="22"/>
  <c r="E789" i="22"/>
  <c r="E775" i="22"/>
  <c r="E759" i="22"/>
  <c r="E710" i="22"/>
  <c r="E708" i="22"/>
  <c r="E706" i="22"/>
  <c r="E700" i="22"/>
  <c r="E698" i="22"/>
  <c r="E633" i="22"/>
  <c r="E631" i="22"/>
  <c r="E629" i="22"/>
  <c r="E623" i="22"/>
  <c r="E621" i="22"/>
  <c r="E594" i="22"/>
  <c r="E991" i="22"/>
  <c r="E940" i="22"/>
  <c r="E911" i="22"/>
  <c r="E860" i="22"/>
  <c r="E854" i="22"/>
  <c r="E840" i="22"/>
  <c r="E791" i="22"/>
  <c r="E782" i="22"/>
  <c r="E777" i="22"/>
  <c r="E761" i="22"/>
  <c r="E731" i="22"/>
  <c r="E704" i="22"/>
  <c r="E702" i="22"/>
  <c r="E898" i="22"/>
  <c r="E827" i="22"/>
  <c r="E814" i="22"/>
  <c r="E809" i="22"/>
  <c r="E763" i="22"/>
  <c r="E754" i="22"/>
  <c r="E749" i="22"/>
  <c r="E741" i="22"/>
  <c r="E739" i="22"/>
  <c r="E969" i="22"/>
  <c r="E901" i="22"/>
  <c r="E874" i="22"/>
  <c r="E868" i="22"/>
  <c r="E848" i="22"/>
  <c r="E793" i="22"/>
  <c r="E779" i="22"/>
  <c r="E743" i="22"/>
  <c r="E953" i="22"/>
  <c r="E949" i="22"/>
  <c r="E932" i="22"/>
  <c r="E894" i="22"/>
  <c r="E889" i="22"/>
  <c r="E835" i="22"/>
  <c r="E822" i="22"/>
  <c r="E784" i="22"/>
  <c r="E765" i="22"/>
  <c r="E747" i="22"/>
  <c r="E745" i="22"/>
  <c r="E722" i="22"/>
  <c r="E720" i="22"/>
  <c r="E998" i="22"/>
  <c r="E876" i="22"/>
  <c r="E842" i="22"/>
  <c r="E829" i="22"/>
  <c r="E811" i="22"/>
  <c r="E803" i="22"/>
  <c r="E756" i="22"/>
  <c r="E960" i="22"/>
  <c r="E956" i="22"/>
  <c r="E917" i="22"/>
  <c r="E873" i="22"/>
  <c r="E870" i="22"/>
  <c r="E795" i="22"/>
  <c r="E786" i="22"/>
  <c r="E758" i="22"/>
  <c r="E906" i="22"/>
  <c r="E880" i="22"/>
  <c r="E844" i="22"/>
  <c r="E831" i="22"/>
  <c r="E797" i="22"/>
  <c r="E730" i="22"/>
  <c r="E716" i="22"/>
  <c r="E697" i="22"/>
  <c r="E644" i="22"/>
  <c r="E589" i="22"/>
  <c r="E587" i="22"/>
  <c r="E585" i="22"/>
  <c r="E560" i="22"/>
  <c r="E515" i="22"/>
  <c r="E507" i="22"/>
  <c r="E505" i="22"/>
  <c r="E486" i="22"/>
  <c r="E473" i="22"/>
  <c r="E460" i="22"/>
  <c r="E445" i="22"/>
  <c r="E430" i="22"/>
  <c r="E415" i="22"/>
  <c r="E402" i="22"/>
  <c r="E927" i="22"/>
  <c r="E896" i="22"/>
  <c r="E661" i="22"/>
  <c r="E659" i="22"/>
  <c r="E646" i="22"/>
  <c r="E637" i="22"/>
  <c r="E630" i="22"/>
  <c r="E618" i="22"/>
  <c r="E600" i="22"/>
  <c r="E598" i="22"/>
  <c r="E578" i="22"/>
  <c r="E558" i="22"/>
  <c r="E556" i="22"/>
  <c r="E552" i="22"/>
  <c r="E550" i="22"/>
  <c r="E503" i="22"/>
  <c r="E471" i="22"/>
  <c r="E456" i="22"/>
  <c r="E443" i="22"/>
  <c r="E400" i="22"/>
  <c r="E387" i="22"/>
  <c r="E385" i="22"/>
  <c r="E372" i="22"/>
  <c r="E357" i="22"/>
  <c r="E342" i="22"/>
  <c r="E329" i="22"/>
  <c r="E839" i="22"/>
  <c r="E810" i="22"/>
  <c r="E792" i="22"/>
  <c r="E687" i="22"/>
  <c r="E670" i="22"/>
  <c r="E663" i="22"/>
  <c r="E883" i="22"/>
  <c r="E875" i="22"/>
  <c r="E861" i="22"/>
  <c r="E852" i="22"/>
  <c r="E818" i="22"/>
  <c r="E788" i="22"/>
  <c r="E726" i="22"/>
  <c r="E718" i="22"/>
  <c r="E713" i="22"/>
  <c r="E648" i="22"/>
  <c r="E639" i="22"/>
  <c r="E900" i="22"/>
  <c r="E891" i="22"/>
  <c r="E805" i="22"/>
  <c r="E746" i="22"/>
  <c r="E738" i="22"/>
  <c r="E694" i="22"/>
  <c r="E675" i="22"/>
  <c r="E665" i="22"/>
  <c r="E652" i="22"/>
  <c r="E826" i="22"/>
  <c r="E776" i="22"/>
  <c r="E764" i="22"/>
  <c r="E760" i="22"/>
  <c r="E732" i="22"/>
  <c r="E677" i="22"/>
  <c r="E672" i="22"/>
  <c r="E654" i="22"/>
  <c r="E650" i="22"/>
  <c r="E878" i="22"/>
  <c r="E813" i="22"/>
  <c r="E723" i="22"/>
  <c r="E656" i="22"/>
  <c r="E967" i="22"/>
  <c r="E951" i="22"/>
  <c r="E715" i="22"/>
  <c r="E707" i="22"/>
  <c r="E679" i="22"/>
  <c r="E667" i="22"/>
  <c r="E989" i="22"/>
  <c r="E972" i="22"/>
  <c r="E899" i="22"/>
  <c r="E890" i="22"/>
  <c r="E837" i="22"/>
  <c r="E799" i="22"/>
  <c r="E744" i="22"/>
  <c r="E734" i="22"/>
  <c r="E660" i="22"/>
  <c r="E588" i="22"/>
  <c r="E576" i="22"/>
  <c r="E563" i="22"/>
  <c r="E554" i="22"/>
  <c r="E534" i="22"/>
  <c r="E520" i="22"/>
  <c r="E509" i="22"/>
  <c r="E413" i="22"/>
  <c r="E382" i="22"/>
  <c r="E380" i="22"/>
  <c r="E376" i="22"/>
  <c r="E374" i="22"/>
  <c r="E334" i="22"/>
  <c r="E328" i="22"/>
  <c r="E326" i="22"/>
  <c r="E279" i="22"/>
  <c r="E261" i="22"/>
  <c r="E245" i="22"/>
  <c r="E229" i="22"/>
  <c r="E213" i="22"/>
  <c r="E197" i="22"/>
  <c r="E181" i="22"/>
  <c r="E165" i="22"/>
  <c r="E149" i="22"/>
  <c r="E133" i="22"/>
  <c r="E877" i="22"/>
  <c r="E828" i="22"/>
  <c r="E816" i="22"/>
  <c r="E632" i="22"/>
  <c r="E610" i="22"/>
  <c r="E605" i="22"/>
  <c r="E565" i="22"/>
  <c r="E536" i="22"/>
  <c r="E532" i="22"/>
  <c r="E500" i="22"/>
  <c r="E479" i="22"/>
  <c r="E454" i="22"/>
  <c r="E452" i="22"/>
  <c r="E450" i="22"/>
  <c r="E384" i="22"/>
  <c r="E332" i="22"/>
  <c r="E324" i="22"/>
  <c r="E322" i="22"/>
  <c r="E307" i="22"/>
  <c r="E305" i="22"/>
  <c r="E292" i="22"/>
  <c r="E277" i="22"/>
  <c r="E268" i="22"/>
  <c r="E252" i="22"/>
  <c r="E236" i="22"/>
  <c r="E748" i="22"/>
  <c r="E693" i="22"/>
  <c r="E674" i="22"/>
  <c r="E653" i="22"/>
  <c r="E640" i="22"/>
  <c r="E567" i="22"/>
  <c r="E530" i="22"/>
  <c r="E528" i="22"/>
  <c r="E526" i="22"/>
  <c r="E524" i="22"/>
  <c r="E522" i="22"/>
  <c r="E511" i="22"/>
  <c r="E502" i="22"/>
  <c r="E481" i="22"/>
  <c r="E477" i="22"/>
  <c r="E475" i="22"/>
  <c r="E448" i="22"/>
  <c r="E446" i="22"/>
  <c r="E444" i="22"/>
  <c r="E423" i="22"/>
  <c r="E421" i="22"/>
  <c r="E386" i="22"/>
  <c r="E320" i="22"/>
  <c r="E303" i="22"/>
  <c r="E290" i="22"/>
  <c r="E259" i="22"/>
  <c r="E243" i="22"/>
  <c r="E725" i="22"/>
  <c r="E717" i="22"/>
  <c r="E607" i="22"/>
  <c r="E590" i="22"/>
  <c r="E569" i="22"/>
  <c r="E549" i="22"/>
  <c r="E547" i="22"/>
  <c r="E538" i="22"/>
  <c r="E504" i="22"/>
  <c r="E425" i="22"/>
  <c r="E417" i="22"/>
  <c r="E398" i="22"/>
  <c r="E396" i="22"/>
  <c r="E392" i="22"/>
  <c r="E390" i="22"/>
  <c r="E388" i="22"/>
  <c r="E318" i="22"/>
  <c r="E288" i="22"/>
  <c r="E934" i="22"/>
  <c r="E709" i="22"/>
  <c r="E701" i="22"/>
  <c r="E626" i="22"/>
  <c r="E612" i="22"/>
  <c r="E575" i="22"/>
  <c r="E573" i="22"/>
  <c r="E571" i="22"/>
  <c r="E685" i="22"/>
  <c r="E662" i="22"/>
  <c r="E620" i="22"/>
  <c r="E617" i="22"/>
  <c r="E595" i="22"/>
  <c r="E551" i="22"/>
  <c r="E506" i="22"/>
  <c r="E497" i="22"/>
  <c r="E893" i="22"/>
  <c r="E815" i="22"/>
  <c r="E790" i="22"/>
  <c r="E774" i="22"/>
  <c r="E728" i="22"/>
  <c r="E666" i="22"/>
  <c r="E634" i="22"/>
  <c r="E580" i="22"/>
  <c r="E542" i="22"/>
  <c r="E681" i="22"/>
  <c r="E649" i="22"/>
  <c r="E597" i="22"/>
  <c r="E592" i="22"/>
  <c r="E562" i="22"/>
  <c r="E553" i="22"/>
  <c r="E724" i="22"/>
  <c r="E669" i="22"/>
  <c r="E642" i="22"/>
  <c r="E636" i="22"/>
  <c r="E628" i="22"/>
  <c r="E614" i="22"/>
  <c r="E604" i="22"/>
  <c r="E767" i="22"/>
  <c r="E762" i="22"/>
  <c r="E736" i="22"/>
  <c r="E695" i="22"/>
  <c r="E655" i="22"/>
  <c r="E885" i="22"/>
  <c r="E778" i="22"/>
  <c r="E740" i="22"/>
  <c r="E719" i="22"/>
  <c r="E691" i="22"/>
  <c r="E903" i="22"/>
  <c r="E750" i="22"/>
  <c r="E627" i="22"/>
  <c r="E537" i="22"/>
  <c r="E496" i="22"/>
  <c r="E489" i="22"/>
  <c r="E478" i="22"/>
  <c r="E468" i="22"/>
  <c r="E461" i="22"/>
  <c r="E422" i="22"/>
  <c r="E350" i="22"/>
  <c r="E348" i="22"/>
  <c r="E341" i="22"/>
  <c r="E312" i="22"/>
  <c r="E294" i="22"/>
  <c r="E278" i="22"/>
  <c r="E232" i="22"/>
  <c r="E187" i="22"/>
  <c r="E174" i="22"/>
  <c r="E172" i="22"/>
  <c r="E159" i="22"/>
  <c r="E144" i="22"/>
  <c r="E129" i="22"/>
  <c r="E113" i="22"/>
  <c r="E97" i="22"/>
  <c r="E81" i="22"/>
  <c r="E65" i="22"/>
  <c r="E49" i="22"/>
  <c r="E33" i="22"/>
  <c r="E17" i="22"/>
  <c r="E703" i="22"/>
  <c r="E622" i="22"/>
  <c r="E613" i="22"/>
  <c r="E586" i="22"/>
  <c r="E582" i="22"/>
  <c r="E564" i="22"/>
  <c r="E527" i="22"/>
  <c r="E517" i="22"/>
  <c r="E463" i="22"/>
  <c r="E453" i="22"/>
  <c r="E437" i="22"/>
  <c r="E435" i="22"/>
  <c r="E414" i="22"/>
  <c r="E409" i="22"/>
  <c r="E369" i="22"/>
  <c r="E359" i="22"/>
  <c r="E296" i="22"/>
  <c r="E289" i="22"/>
  <c r="E230" i="22"/>
  <c r="E228" i="22"/>
  <c r="E215" i="22"/>
  <c r="E200" i="22"/>
  <c r="E185" i="22"/>
  <c r="E170" i="22"/>
  <c r="E157" i="22"/>
  <c r="E120" i="22"/>
  <c r="E104" i="22"/>
  <c r="E88" i="22"/>
  <c r="E72" i="22"/>
  <c r="E56" i="22"/>
  <c r="E40" i="22"/>
  <c r="E24" i="22"/>
  <c r="E8" i="22"/>
  <c r="E651" i="22"/>
  <c r="E608" i="22"/>
  <c r="E533" i="22"/>
  <c r="E514" i="22"/>
  <c r="E491" i="22"/>
  <c r="E470" i="22"/>
  <c r="E397" i="22"/>
  <c r="E383" i="22"/>
  <c r="E364" i="22"/>
  <c r="E352" i="22"/>
  <c r="E343" i="22"/>
  <c r="E319" i="22"/>
  <c r="E280" i="22"/>
  <c r="E265" i="22"/>
  <c r="E263" i="22"/>
  <c r="E240" i="22"/>
  <c r="E226" i="22"/>
  <c r="E211" i="22"/>
  <c r="E198" i="22"/>
  <c r="E155" i="22"/>
  <c r="E142" i="22"/>
  <c r="E140" i="22"/>
  <c r="E127" i="22"/>
  <c r="E557" i="22"/>
  <c r="E546" i="22"/>
  <c r="E543" i="22"/>
  <c r="E501" i="22"/>
  <c r="E493" i="22"/>
  <c r="E483" i="22"/>
  <c r="E465" i="22"/>
  <c r="E427" i="22"/>
  <c r="E419" i="22"/>
  <c r="E389" i="22"/>
  <c r="E286" i="22"/>
  <c r="E273" i="22"/>
  <c r="E267" i="22"/>
  <c r="E242" i="22"/>
  <c r="E238" i="22"/>
  <c r="E224" i="22"/>
  <c r="E209" i="22"/>
  <c r="E196" i="22"/>
  <c r="E183" i="22"/>
  <c r="E168" i="22"/>
  <c r="E153" i="22"/>
  <c r="E138" i="22"/>
  <c r="E923" i="22"/>
  <c r="E574" i="22"/>
  <c r="E495" i="22"/>
  <c r="E480" i="22"/>
  <c r="E439" i="22"/>
  <c r="E424" i="22"/>
  <c r="E411" i="22"/>
  <c r="E366" i="22"/>
  <c r="E361" i="22"/>
  <c r="E354" i="22"/>
  <c r="E345" i="22"/>
  <c r="E336" i="22"/>
  <c r="E683" i="22"/>
  <c r="E523" i="22"/>
  <c r="E510" i="22"/>
  <c r="E498" i="22"/>
  <c r="E472" i="22"/>
  <c r="E447" i="22"/>
  <c r="E416" i="22"/>
  <c r="E406" i="22"/>
  <c r="E404" i="22"/>
  <c r="E399" i="22"/>
  <c r="E371" i="22"/>
  <c r="E611" i="22"/>
  <c r="E539" i="22"/>
  <c r="E455" i="22"/>
  <c r="E356" i="22"/>
  <c r="E841" i="22"/>
  <c r="E616" i="22"/>
  <c r="E603" i="22"/>
  <c r="E566" i="22"/>
  <c r="E519" i="22"/>
  <c r="E485" i="22"/>
  <c r="E467" i="22"/>
  <c r="E441" i="22"/>
  <c r="E432" i="22"/>
  <c r="E408" i="22"/>
  <c r="E391" i="22"/>
  <c r="E373" i="22"/>
  <c r="E812" i="22"/>
  <c r="E676" i="22"/>
  <c r="E664" i="22"/>
  <c r="E599" i="22"/>
  <c r="E516" i="22"/>
  <c r="E488" i="22"/>
  <c r="E462" i="22"/>
  <c r="E449" i="22"/>
  <c r="E429" i="22"/>
  <c r="E401" i="22"/>
  <c r="E368" i="22"/>
  <c r="E358" i="22"/>
  <c r="E340" i="22"/>
  <c r="E309" i="22"/>
  <c r="E606" i="22"/>
  <c r="E591" i="22"/>
  <c r="E584" i="22"/>
  <c r="E559" i="22"/>
  <c r="E535" i="22"/>
  <c r="E482" i="22"/>
  <c r="E469" i="22"/>
  <c r="E464" i="22"/>
  <c r="E434" i="22"/>
  <c r="E365" i="22"/>
  <c r="E353" i="22"/>
  <c r="E333" i="22"/>
  <c r="E548" i="22"/>
  <c r="E457" i="22"/>
  <c r="E436" i="22"/>
  <c r="E418" i="22"/>
  <c r="E393" i="22"/>
  <c r="E375" i="22"/>
  <c r="E335" i="22"/>
  <c r="E313" i="22"/>
  <c r="E304" i="22"/>
  <c r="E619" i="22"/>
  <c r="E508" i="22"/>
  <c r="E344" i="22"/>
  <c r="E291" i="22"/>
  <c r="E269" i="22"/>
  <c r="E256" i="22"/>
  <c r="E249" i="22"/>
  <c r="E221" i="22"/>
  <c r="E212" i="22"/>
  <c r="E207" i="22"/>
  <c r="E191" i="22"/>
  <c r="E179" i="22"/>
  <c r="E161" i="22"/>
  <c r="E147" i="22"/>
  <c r="E75" i="22"/>
  <c r="E73" i="22"/>
  <c r="E71" i="22"/>
  <c r="E69" i="22"/>
  <c r="E63" i="22"/>
  <c r="E61" i="22"/>
  <c r="E440" i="22"/>
  <c r="E321" i="22"/>
  <c r="E285" i="22"/>
  <c r="E266" i="22"/>
  <c r="E233" i="22"/>
  <c r="E193" i="22"/>
  <c r="E184" i="22"/>
  <c r="E163" i="22"/>
  <c r="E131" i="22"/>
  <c r="E118" i="22"/>
  <c r="E67" i="22"/>
  <c r="E10" i="22"/>
  <c r="E459" i="22"/>
  <c r="E355" i="22"/>
  <c r="E347" i="22"/>
  <c r="E311" i="22"/>
  <c r="E299" i="22"/>
  <c r="E274" i="22"/>
  <c r="E223" i="22"/>
  <c r="E156" i="22"/>
  <c r="E124" i="22"/>
  <c r="E116" i="22"/>
  <c r="E624" i="22"/>
  <c r="E518" i="22"/>
  <c r="E492" i="22"/>
  <c r="E487" i="22"/>
  <c r="E420" i="22"/>
  <c r="E363" i="22"/>
  <c r="E302" i="22"/>
  <c r="E258" i="22"/>
  <c r="E251" i="22"/>
  <c r="E246" i="22"/>
  <c r="E214" i="22"/>
  <c r="E186" i="22"/>
  <c r="E151" i="22"/>
  <c r="E377" i="22"/>
  <c r="E308" i="22"/>
  <c r="E271" i="22"/>
  <c r="E235" i="22"/>
  <c r="E225" i="22"/>
  <c r="E195" i="22"/>
  <c r="E135" i="22"/>
  <c r="E126" i="22"/>
  <c r="E579" i="22"/>
  <c r="E544" i="22"/>
  <c r="E381" i="22"/>
  <c r="E367" i="22"/>
  <c r="E331" i="22"/>
  <c r="E317" i="22"/>
  <c r="E293" i="22"/>
  <c r="E287" i="22"/>
  <c r="E248" i="22"/>
  <c r="E218" i="22"/>
  <c r="E216" i="22"/>
  <c r="E188" i="22"/>
  <c r="E137" i="22"/>
  <c r="E339" i="22"/>
  <c r="E284" i="22"/>
  <c r="E276" i="22"/>
  <c r="E260" i="22"/>
  <c r="E253" i="22"/>
  <c r="E220" i="22"/>
  <c r="E202" i="22"/>
  <c r="E158" i="22"/>
  <c r="E128" i="22"/>
  <c r="E438" i="22"/>
  <c r="E405" i="22"/>
  <c r="E327" i="22"/>
  <c r="E310" i="22"/>
  <c r="E301" i="22"/>
  <c r="E250" i="22"/>
  <c r="E227" i="22"/>
  <c r="E204" i="22"/>
  <c r="E192" i="22"/>
  <c r="E190" i="22"/>
  <c r="E167" i="22"/>
  <c r="E160" i="22"/>
  <c r="E521" i="22"/>
  <c r="E476" i="22"/>
  <c r="E466" i="22"/>
  <c r="E433" i="22"/>
  <c r="E395" i="22"/>
  <c r="E323" i="22"/>
  <c r="E316" i="22"/>
  <c r="E295" i="22"/>
  <c r="E255" i="22"/>
  <c r="E237" i="22"/>
  <c r="E222" i="22"/>
  <c r="E572" i="22"/>
  <c r="E428" i="22"/>
  <c r="E349" i="22"/>
  <c r="E338" i="22"/>
  <c r="E257" i="22"/>
  <c r="E51" i="22"/>
  <c r="E58" i="22"/>
  <c r="E60" i="22"/>
  <c r="E80" i="22"/>
  <c r="E99" i="22"/>
  <c r="E101" i="22"/>
  <c r="E431" i="22"/>
  <c r="E15" i="22"/>
  <c r="E78" i="22"/>
  <c r="E115" i="22"/>
  <c r="E125" i="22"/>
  <c r="E136" i="22"/>
  <c r="E154" i="22"/>
  <c r="E234" i="22"/>
  <c r="E247" i="22"/>
  <c r="E412" i="22"/>
  <c r="E74" i="22"/>
  <c r="E76" i="22"/>
  <c r="E110" i="22"/>
  <c r="E201" i="22"/>
  <c r="E239" i="22"/>
  <c r="E264" i="22"/>
  <c r="E407" i="22"/>
  <c r="P885" i="21"/>
  <c r="P859" i="21"/>
  <c r="P806" i="21"/>
  <c r="P741" i="21"/>
  <c r="P613" i="21"/>
  <c r="P602" i="21"/>
  <c r="P635" i="21"/>
  <c r="P452" i="21"/>
  <c r="P341" i="21"/>
  <c r="P342" i="21"/>
  <c r="P363" i="21"/>
  <c r="P421" i="21"/>
  <c r="P453" i="21"/>
  <c r="P310" i="21"/>
  <c r="P329" i="21"/>
  <c r="P345" i="21"/>
  <c r="P338" i="21"/>
  <c r="P355" i="21"/>
  <c r="P527" i="21"/>
  <c r="P335" i="21"/>
  <c r="P276" i="21"/>
  <c r="P300" i="21"/>
  <c r="P301" i="21"/>
  <c r="P285" i="21"/>
  <c r="P273" i="21"/>
  <c r="P315" i="21"/>
  <c r="P258" i="21"/>
  <c r="P228" i="21"/>
  <c r="P204" i="21"/>
  <c r="P237" i="21"/>
  <c r="P221" i="21"/>
  <c r="P250" i="21"/>
  <c r="P241" i="21"/>
  <c r="P198" i="21"/>
  <c r="P267" i="21"/>
  <c r="P199" i="21"/>
  <c r="P248" i="21"/>
  <c r="P216" i="21"/>
  <c r="P192" i="21"/>
  <c r="P209" i="21"/>
  <c r="P226" i="21"/>
  <c r="P249" i="21"/>
  <c r="P227" i="21"/>
  <c r="P179" i="21"/>
  <c r="P156" i="21"/>
  <c r="P116" i="21"/>
  <c r="P175" i="21"/>
  <c r="P141" i="21"/>
  <c r="P117" i="21"/>
  <c r="P142" i="21"/>
  <c r="P159" i="21"/>
  <c r="P178" i="21"/>
  <c r="P168" i="21"/>
  <c r="P128" i="21"/>
  <c r="P153" i="21"/>
  <c r="P195" i="21"/>
  <c r="P174" i="21"/>
  <c r="P162" i="21"/>
  <c r="P154" i="21"/>
  <c r="P146" i="21"/>
  <c r="P138" i="21"/>
  <c r="P183" i="21"/>
  <c r="P181" i="21"/>
  <c r="P170" i="21"/>
  <c r="P163" i="21"/>
  <c r="P155" i="21"/>
  <c r="P147" i="21"/>
  <c r="P106" i="21"/>
  <c r="P98" i="21"/>
  <c r="P90" i="21"/>
  <c r="P82" i="21"/>
  <c r="P74" i="21"/>
  <c r="P66" i="21"/>
  <c r="P58" i="21"/>
  <c r="P50" i="21"/>
  <c r="P42" i="21"/>
  <c r="P34" i="21"/>
  <c r="P26" i="21"/>
  <c r="P112" i="21"/>
  <c r="P107" i="21"/>
  <c r="P99" i="21"/>
  <c r="P91" i="21"/>
  <c r="P83" i="21"/>
  <c r="P75" i="21"/>
  <c r="P67" i="21"/>
  <c r="P59" i="21"/>
  <c r="P51" i="21"/>
  <c r="P43" i="21"/>
  <c r="P121" i="21"/>
  <c r="P115" i="21"/>
  <c r="P108" i="21"/>
  <c r="P100" i="21"/>
  <c r="P92" i="21"/>
  <c r="P84" i="21"/>
  <c r="P76" i="21"/>
  <c r="P68" i="21"/>
  <c r="P60" i="21"/>
  <c r="P52" i="21"/>
  <c r="P44" i="21"/>
  <c r="P36" i="21"/>
  <c r="P127" i="21"/>
  <c r="P131" i="21"/>
  <c r="P118" i="21"/>
  <c r="P113" i="21"/>
  <c r="P109" i="21"/>
  <c r="P101" i="21"/>
  <c r="P93" i="21"/>
  <c r="P85" i="21"/>
  <c r="P77" i="21"/>
  <c r="P69" i="21"/>
  <c r="P61" i="21"/>
  <c r="P53" i="21"/>
  <c r="P45" i="21"/>
  <c r="P37" i="21"/>
  <c r="P139" i="21"/>
  <c r="P102" i="21"/>
  <c r="P94" i="21"/>
  <c r="P86" i="21"/>
  <c r="P78" i="21"/>
  <c r="P70" i="21"/>
  <c r="P62" i="21"/>
  <c r="P54" i="21"/>
  <c r="P46" i="21"/>
  <c r="P38" i="21"/>
  <c r="P129" i="21"/>
  <c r="P126" i="21"/>
  <c r="P120" i="21"/>
  <c r="P123" i="21"/>
  <c r="P110" i="21"/>
  <c r="P103" i="21"/>
  <c r="P95" i="21"/>
  <c r="P87" i="21"/>
  <c r="P79" i="21"/>
  <c r="P71" i="21"/>
  <c r="P63" i="21"/>
  <c r="P55" i="21"/>
  <c r="P47" i="21"/>
  <c r="P39" i="21"/>
  <c r="P114" i="21"/>
  <c r="P104" i="21"/>
  <c r="P96" i="21"/>
  <c r="P88" i="21"/>
  <c r="P80" i="21"/>
  <c r="P72" i="21"/>
  <c r="P64" i="21"/>
  <c r="P56" i="21"/>
  <c r="P48" i="21"/>
  <c r="P40" i="21"/>
  <c r="P130" i="21"/>
  <c r="P122" i="21"/>
  <c r="P111" i="21"/>
  <c r="P105" i="21"/>
  <c r="P97" i="21"/>
  <c r="P89" i="21"/>
  <c r="P81" i="21"/>
  <c r="P73" i="21"/>
  <c r="P65" i="21"/>
  <c r="P57" i="21"/>
  <c r="P49" i="21"/>
  <c r="P41" i="21"/>
  <c r="P119" i="21"/>
  <c r="P25" i="21"/>
  <c r="P23" i="21"/>
  <c r="P14" i="21"/>
  <c r="P21" i="21"/>
  <c r="P30" i="21"/>
  <c r="P28" i="21"/>
  <c r="P15" i="21"/>
  <c r="P7" i="21"/>
  <c r="P16" i="21"/>
  <c r="P8" i="21"/>
  <c r="P17" i="21"/>
  <c r="P9" i="21"/>
  <c r="P33" i="21"/>
  <c r="P35" i="21"/>
  <c r="P32" i="21"/>
  <c r="P24" i="21"/>
  <c r="P22" i="21"/>
  <c r="P18" i="21"/>
  <c r="P10" i="21"/>
  <c r="P29" i="21"/>
  <c r="P19" i="21"/>
  <c r="P11" i="21"/>
  <c r="P31" i="21"/>
  <c r="P27" i="21"/>
  <c r="P20" i="21"/>
  <c r="P12" i="21"/>
  <c r="P13" i="21"/>
  <c r="Q964" i="21"/>
  <c r="Q911" i="21"/>
  <c r="Q895" i="21"/>
  <c r="Q1005" i="21"/>
  <c r="Q980" i="21"/>
  <c r="Q888" i="21"/>
  <c r="Q939" i="21"/>
  <c r="Q934" i="21"/>
  <c r="Q919" i="21"/>
  <c r="Q986" i="21"/>
  <c r="Q921" i="21"/>
  <c r="Q913" i="21"/>
  <c r="Q878" i="21"/>
  <c r="Q996" i="21"/>
  <c r="Q970" i="21"/>
  <c r="Q803" i="21"/>
  <c r="Q788" i="21"/>
  <c r="Q784" i="21"/>
  <c r="Q874" i="21"/>
  <c r="Q799" i="21"/>
  <c r="Q765" i="21"/>
  <c r="Q929" i="21"/>
  <c r="Q854" i="21"/>
  <c r="Q848" i="21"/>
  <c r="Q793" i="21"/>
  <c r="Q844" i="21"/>
  <c r="Q807" i="21"/>
  <c r="Q847" i="21"/>
  <c r="Q960" i="21"/>
  <c r="Q901" i="21"/>
  <c r="Q792" i="21"/>
  <c r="Q831" i="21"/>
  <c r="Q738" i="21"/>
  <c r="Q734" i="21"/>
  <c r="Q669" i="21"/>
  <c r="Q789" i="21"/>
  <c r="Q736" i="21"/>
  <c r="Q623" i="21"/>
  <c r="Q621" i="21"/>
  <c r="Q720" i="21"/>
  <c r="Q777" i="21"/>
  <c r="Q741" i="21"/>
  <c r="Q713" i="21"/>
  <c r="Q746" i="21"/>
  <c r="Q732" i="21"/>
  <c r="Q638" i="21"/>
  <c r="Q541" i="21"/>
  <c r="Q533" i="21"/>
  <c r="Q652" i="21"/>
  <c r="Q558" i="21"/>
  <c r="Q620" i="21"/>
  <c r="Q691" i="21"/>
  <c r="Q661" i="21"/>
  <c r="Q626" i="21"/>
  <c r="Q490" i="21"/>
  <c r="Q540" i="21"/>
  <c r="Q538" i="21"/>
  <c r="Q547" i="21"/>
  <c r="Q545" i="21"/>
  <c r="Q584" i="21"/>
  <c r="Q487" i="21"/>
  <c r="Q485" i="21"/>
  <c r="Q470" i="21"/>
  <c r="Q500" i="21"/>
  <c r="Q518" i="21"/>
  <c r="Q510" i="21"/>
  <c r="Q556" i="21"/>
  <c r="Q512" i="21"/>
  <c r="Q551" i="21"/>
  <c r="Q383" i="21"/>
  <c r="Q375" i="21"/>
  <c r="Q367" i="21"/>
  <c r="Q400" i="21"/>
  <c r="Q559" i="21"/>
  <c r="Q514" i="21"/>
  <c r="Q515" i="21"/>
  <c r="Q511" i="21"/>
  <c r="Q473" i="21"/>
  <c r="Q404" i="21"/>
  <c r="Q388" i="21"/>
  <c r="Q372" i="21"/>
  <c r="Q479" i="21"/>
  <c r="Q394" i="21"/>
  <c r="Q390" i="21"/>
  <c r="Q369" i="21"/>
  <c r="Q368" i="21"/>
  <c r="Q405" i="21"/>
  <c r="Q402" i="21"/>
  <c r="Q377" i="21"/>
  <c r="Q359" i="21"/>
  <c r="Q414" i="21"/>
  <c r="Q304" i="21"/>
  <c r="Q296" i="21"/>
  <c r="Q290" i="21"/>
  <c r="Q323" i="21"/>
  <c r="Q321" i="21"/>
  <c r="Q291" i="21"/>
  <c r="Q283" i="21"/>
  <c r="Q361" i="21"/>
  <c r="Q328" i="21"/>
  <c r="Q395" i="21"/>
  <c r="Q373" i="21"/>
  <c r="Q336" i="21"/>
  <c r="Q352" i="21"/>
  <c r="Q312" i="21"/>
  <c r="Q429" i="21"/>
  <c r="Q268" i="21"/>
  <c r="Q260" i="21"/>
  <c r="Q269" i="21"/>
  <c r="Q261" i="21"/>
  <c r="Q253" i="21"/>
  <c r="Q262" i="21"/>
  <c r="Q254" i="21"/>
  <c r="Q246" i="21"/>
  <c r="Q255" i="21"/>
  <c r="Q247" i="21"/>
  <c r="Q239" i="21"/>
  <c r="Q248" i="21"/>
  <c r="Q278" i="21"/>
  <c r="Q302" i="21"/>
  <c r="Q315" i="21"/>
  <c r="Q274" i="21"/>
  <c r="Q266" i="21"/>
  <c r="Q267" i="21"/>
  <c r="Q259" i="21"/>
  <c r="Q251" i="21"/>
  <c r="Q197" i="21"/>
  <c r="Q189" i="21"/>
  <c r="Q181" i="21"/>
  <c r="Q214" i="21"/>
  <c r="Q206" i="21"/>
  <c r="Q198" i="21"/>
  <c r="Q207" i="21"/>
  <c r="Q199" i="21"/>
  <c r="Q191" i="21"/>
  <c r="Q200" i="21"/>
  <c r="Q192" i="21"/>
  <c r="Q235" i="21"/>
  <c r="Q193" i="21"/>
  <c r="Q327" i="21"/>
  <c r="Q226" i="21"/>
  <c r="Q227" i="21"/>
  <c r="Q219" i="21"/>
  <c r="Q211" i="21"/>
  <c r="Q212" i="21"/>
  <c r="Q204" i="21"/>
  <c r="Q179" i="21"/>
  <c r="Q132" i="21"/>
  <c r="Q124" i="21"/>
  <c r="Q116" i="21"/>
  <c r="Q157" i="21"/>
  <c r="Q149" i="21"/>
  <c r="Q141" i="21"/>
  <c r="Q166" i="21"/>
  <c r="Q158" i="21"/>
  <c r="Q150" i="21"/>
  <c r="Q167" i="21"/>
  <c r="Q159" i="21"/>
  <c r="Q151" i="21"/>
  <c r="Q178" i="21"/>
  <c r="Q176" i="21"/>
  <c r="Q173" i="21"/>
  <c r="Q169" i="21"/>
  <c r="Q161" i="21"/>
  <c r="Q153" i="21"/>
  <c r="Q154" i="21"/>
  <c r="Q146" i="21"/>
  <c r="Q138" i="21"/>
  <c r="Q147" i="21"/>
  <c r="Q112" i="21"/>
  <c r="Q107" i="21"/>
  <c r="Q59" i="21"/>
  <c r="Q51" i="21"/>
  <c r="Q43" i="21"/>
  <c r="Q100" i="21"/>
  <c r="Q92" i="21"/>
  <c r="Q84" i="21"/>
  <c r="Q36" i="21"/>
  <c r="Q28" i="21"/>
  <c r="Q131" i="21"/>
  <c r="Q85" i="21"/>
  <c r="Q77" i="21"/>
  <c r="Q69" i="21"/>
  <c r="Q128" i="21"/>
  <c r="Q102" i="21"/>
  <c r="Q94" i="21"/>
  <c r="Q46" i="21"/>
  <c r="Q38" i="21"/>
  <c r="Q129" i="21"/>
  <c r="Q87" i="21"/>
  <c r="Q79" i="21"/>
  <c r="Q71" i="21"/>
  <c r="Q96" i="21"/>
  <c r="Q88" i="21"/>
  <c r="Q80" i="21"/>
  <c r="Q122" i="21"/>
  <c r="Q111" i="21"/>
  <c r="Q105" i="21"/>
  <c r="Q57" i="21"/>
  <c r="Q49" i="21"/>
  <c r="Q41" i="21"/>
  <c r="Q82" i="21"/>
  <c r="Q74" i="21"/>
  <c r="Q66" i="21"/>
  <c r="Q25" i="21"/>
  <c r="Q13" i="21"/>
  <c r="Q12" i="21"/>
  <c r="Q34" i="21"/>
  <c r="Q10" i="21"/>
  <c r="Q18" i="21"/>
  <c r="Q9" i="21"/>
  <c r="Q17" i="21"/>
  <c r="Q8" i="21"/>
  <c r="Q21" i="21"/>
  <c r="Q998" i="20"/>
  <c r="Q990" i="20"/>
  <c r="Q982" i="20"/>
  <c r="Q974" i="20"/>
  <c r="Q966" i="20"/>
  <c r="Q958" i="20"/>
  <c r="Q999" i="20"/>
  <c r="Q991" i="20"/>
  <c r="Q983" i="20"/>
  <c r="Q975" i="20"/>
  <c r="Q981" i="20"/>
  <c r="Q979" i="20"/>
  <c r="Q977" i="20"/>
  <c r="Q971" i="20"/>
  <c r="Q967" i="20"/>
  <c r="Q952" i="20"/>
  <c r="Q994" i="20"/>
  <c r="Q989" i="20"/>
  <c r="Q949" i="20"/>
  <c r="Q945" i="20"/>
  <c r="Q932" i="20"/>
  <c r="Q928" i="20"/>
  <c r="Q920" i="20"/>
  <c r="Q912" i="20"/>
  <c r="Q904" i="20"/>
  <c r="Q1005" i="20"/>
  <c r="Q988" i="20"/>
  <c r="Q1002" i="20"/>
  <c r="Q978" i="20"/>
  <c r="Q925" i="20"/>
  <c r="Q919" i="20"/>
  <c r="Q905" i="20"/>
  <c r="Q894" i="20"/>
  <c r="Q889" i="20"/>
  <c r="Q1003" i="20"/>
  <c r="Q1000" i="20"/>
  <c r="Q997" i="20"/>
  <c r="Q992" i="20"/>
  <c r="Q1004" i="20"/>
  <c r="Q1001" i="20"/>
  <c r="Q996" i="20"/>
  <c r="Q995" i="20"/>
  <c r="Q987" i="20"/>
  <c r="Q986" i="20"/>
  <c r="Q980" i="20"/>
  <c r="Q963" i="20"/>
  <c r="Q955" i="20"/>
  <c r="Q931" i="20"/>
  <c r="Q926" i="20"/>
  <c r="Q917" i="20"/>
  <c r="Q972" i="20"/>
  <c r="Q968" i="20"/>
  <c r="Q965" i="20"/>
  <c r="Q934" i="20"/>
  <c r="Q922" i="20"/>
  <c r="Q880" i="20"/>
  <c r="Q876" i="20"/>
  <c r="Q863" i="20"/>
  <c r="Q859" i="20"/>
  <c r="Q846" i="20"/>
  <c r="Q899" i="20"/>
  <c r="Q892" i="20"/>
  <c r="Q841" i="20"/>
  <c r="Q833" i="20"/>
  <c r="Q825" i="20"/>
  <c r="Q973" i="20"/>
  <c r="Q970" i="20"/>
  <c r="Q950" i="20"/>
  <c r="Q933" i="20"/>
  <c r="Q969" i="20"/>
  <c r="Q964" i="20"/>
  <c r="Q959" i="20"/>
  <c r="Q943" i="20"/>
  <c r="Q940" i="20"/>
  <c r="Q930" i="20"/>
  <c r="Q962" i="20"/>
  <c r="Q960" i="20"/>
  <c r="Q961" i="20"/>
  <c r="Q936" i="20"/>
  <c r="Q948" i="20"/>
  <c r="Q957" i="20"/>
  <c r="Q947" i="20"/>
  <c r="Q946" i="20"/>
  <c r="Q942" i="20"/>
  <c r="Q929" i="20"/>
  <c r="Q985" i="20"/>
  <c r="Q956" i="20"/>
  <c r="Q954" i="20"/>
  <c r="Q953" i="20"/>
  <c r="Q939" i="20"/>
  <c r="Q923" i="20"/>
  <c r="Q915" i="20"/>
  <c r="Q914" i="20"/>
  <c r="Q913" i="20"/>
  <c r="Q896" i="20"/>
  <c r="Q840" i="20"/>
  <c r="Q826" i="20"/>
  <c r="Q820" i="20"/>
  <c r="Q816" i="20"/>
  <c r="Q812" i="20"/>
  <c r="Q796" i="20"/>
  <c r="Q788" i="20"/>
  <c r="Q780" i="20"/>
  <c r="Q772" i="20"/>
  <c r="Q764" i="20"/>
  <c r="Q756" i="20"/>
  <c r="Q748" i="20"/>
  <c r="Q740" i="20"/>
  <c r="Q732" i="20"/>
  <c r="Q921" i="20"/>
  <c r="Q916" i="20"/>
  <c r="Q884" i="20"/>
  <c r="Q882" i="20"/>
  <c r="Q866" i="20"/>
  <c r="Q855" i="20"/>
  <c r="Q850" i="20"/>
  <c r="Q937" i="20"/>
  <c r="Q935" i="20"/>
  <c r="Q835" i="20"/>
  <c r="Q918" i="20"/>
  <c r="Q901" i="20"/>
  <c r="Q893" i="20"/>
  <c r="Q890" i="20"/>
  <c r="Q938" i="20"/>
  <c r="Q911" i="20"/>
  <c r="Q898" i="20"/>
  <c r="Q976" i="20"/>
  <c r="Q907" i="20"/>
  <c r="Q993" i="20"/>
  <c r="Q895" i="20"/>
  <c r="Q927" i="20"/>
  <c r="Q900" i="20"/>
  <c r="Q944" i="20"/>
  <c r="Q941" i="20"/>
  <c r="Q897" i="20"/>
  <c r="Q903" i="20"/>
  <c r="Q909" i="20"/>
  <c r="Q885" i="20"/>
  <c r="Q821" i="20"/>
  <c r="Q813" i="20"/>
  <c r="Q902" i="20"/>
  <c r="Q883" i="20"/>
  <c r="Q867" i="20"/>
  <c r="Q853" i="20"/>
  <c r="Q838" i="20"/>
  <c r="Q828" i="20"/>
  <c r="Q819" i="20"/>
  <c r="Q807" i="20"/>
  <c r="Q792" i="20"/>
  <c r="Q779" i="20"/>
  <c r="Q775" i="20"/>
  <c r="Q762" i="20"/>
  <c r="Q758" i="20"/>
  <c r="Q891" i="20"/>
  <c r="Q873" i="20"/>
  <c r="Q870" i="20"/>
  <c r="Q856" i="20"/>
  <c r="Q951" i="20"/>
  <c r="Q869" i="20"/>
  <c r="Q843" i="20"/>
  <c r="Q984" i="20"/>
  <c r="Q878" i="20"/>
  <c r="Q872" i="20"/>
  <c r="Q849" i="20"/>
  <c r="Q862" i="20"/>
  <c r="Q824" i="20"/>
  <c r="Q879" i="20"/>
  <c r="Q910" i="20"/>
  <c r="Q865" i="20"/>
  <c r="Q852" i="20"/>
  <c r="Q842" i="20"/>
  <c r="Q848" i="20"/>
  <c r="Q845" i="20"/>
  <c r="Q823" i="20"/>
  <c r="Q743" i="20"/>
  <c r="Q737" i="20"/>
  <c r="Q731" i="20"/>
  <c r="Q727" i="20"/>
  <c r="Q714" i="20"/>
  <c r="Q710" i="20"/>
  <c r="Q697" i="20"/>
  <c r="Q690" i="20"/>
  <c r="Q682" i="20"/>
  <c r="Q674" i="20"/>
  <c r="Q666" i="20"/>
  <c r="Q658" i="20"/>
  <c r="Q650" i="20"/>
  <c r="Q642" i="20"/>
  <c r="Q827" i="20"/>
  <c r="Q771" i="20"/>
  <c r="Q755" i="20"/>
  <c r="Q875" i="20"/>
  <c r="Q851" i="20"/>
  <c r="Q834" i="20"/>
  <c r="Q814" i="20"/>
  <c r="Q906" i="20"/>
  <c r="Q822" i="20"/>
  <c r="Q805" i="20"/>
  <c r="Q818" i="20"/>
  <c r="Q924" i="20"/>
  <c r="Q809" i="20"/>
  <c r="Q868" i="20"/>
  <c r="Q836" i="20"/>
  <c r="Q871" i="20"/>
  <c r="Q837" i="20"/>
  <c r="Q811" i="20"/>
  <c r="Q887" i="20"/>
  <c r="Q854" i="20"/>
  <c r="Q801" i="20"/>
  <c r="Q795" i="20"/>
  <c r="Q782" i="20"/>
  <c r="Q778" i="20"/>
  <c r="Q730" i="20"/>
  <c r="Q694" i="20"/>
  <c r="Q681" i="20"/>
  <c r="Q677" i="20"/>
  <c r="Q664" i="20"/>
  <c r="Q660" i="20"/>
  <c r="Q768" i="20"/>
  <c r="Q750" i="20"/>
  <c r="Q744" i="20"/>
  <c r="Q735" i="20"/>
  <c r="Q798" i="20"/>
  <c r="Q794" i="20"/>
  <c r="Q781" i="20"/>
  <c r="Q886" i="20"/>
  <c r="Q830" i="20"/>
  <c r="Q810" i="20"/>
  <c r="Q797" i="20"/>
  <c r="Q791" i="20"/>
  <c r="Q774" i="20"/>
  <c r="Q858" i="20"/>
  <c r="Q844" i="20"/>
  <c r="Q831" i="20"/>
  <c r="Q790" i="20"/>
  <c r="Q787" i="20"/>
  <c r="Q784" i="20"/>
  <c r="Q777" i="20"/>
  <c r="Q888" i="20"/>
  <c r="Q864" i="20"/>
  <c r="Q847" i="20"/>
  <c r="Q806" i="20"/>
  <c r="Q804" i="20"/>
  <c r="Q793" i="20"/>
  <c r="Q770" i="20"/>
  <c r="Q881" i="20"/>
  <c r="Q861" i="20"/>
  <c r="Q839" i="20"/>
  <c r="Q815" i="20"/>
  <c r="Q803" i="20"/>
  <c r="Q776" i="20"/>
  <c r="Q817" i="20"/>
  <c r="Q717" i="20"/>
  <c r="Q715" i="20"/>
  <c r="Q641" i="20"/>
  <c r="Q638" i="20"/>
  <c r="Q754" i="20"/>
  <c r="Q746" i="20"/>
  <c r="Q647" i="20"/>
  <c r="Q627" i="20"/>
  <c r="Q857" i="20"/>
  <c r="Q725" i="20"/>
  <c r="Q802" i="20"/>
  <c r="Q800" i="20"/>
  <c r="Q786" i="20"/>
  <c r="Q723" i="20"/>
  <c r="Q721" i="20"/>
  <c r="Q829" i="20"/>
  <c r="Q808" i="20"/>
  <c r="Q749" i="20"/>
  <c r="Q773" i="20"/>
  <c r="Q745" i="20"/>
  <c r="Q874" i="20"/>
  <c r="Q789" i="20"/>
  <c r="Q753" i="20"/>
  <c r="Q742" i="20"/>
  <c r="Q734" i="20"/>
  <c r="Q908" i="20"/>
  <c r="Q832" i="20"/>
  <c r="Q767" i="20"/>
  <c r="Q763" i="20"/>
  <c r="Q860" i="20"/>
  <c r="Q719" i="20"/>
  <c r="Q701" i="20"/>
  <c r="Q687" i="20"/>
  <c r="Q661" i="20"/>
  <c r="Q653" i="20"/>
  <c r="Q607" i="20"/>
  <c r="Q599" i="20"/>
  <c r="Q591" i="20"/>
  <c r="Q583" i="20"/>
  <c r="Q575" i="20"/>
  <c r="Q759" i="20"/>
  <c r="Q695" i="20"/>
  <c r="Q733" i="20"/>
  <c r="Q712" i="20"/>
  <c r="Q692" i="20"/>
  <c r="Q679" i="20"/>
  <c r="Q671" i="20"/>
  <c r="Q799" i="20"/>
  <c r="Q760" i="20"/>
  <c r="Q752" i="20"/>
  <c r="Q741" i="20"/>
  <c r="Q718" i="20"/>
  <c r="Q709" i="20"/>
  <c r="Q706" i="20"/>
  <c r="Q684" i="20"/>
  <c r="Q716" i="20"/>
  <c r="Q877" i="20"/>
  <c r="Q783" i="20"/>
  <c r="Q769" i="20"/>
  <c r="Q689" i="20"/>
  <c r="Q711" i="20"/>
  <c r="Q703" i="20"/>
  <c r="Q700" i="20"/>
  <c r="Q765" i="20"/>
  <c r="Q757" i="20"/>
  <c r="Q708" i="20"/>
  <c r="Q738" i="20"/>
  <c r="Q729" i="20"/>
  <c r="Q751" i="20"/>
  <c r="Q676" i="20"/>
  <c r="Q669" i="20"/>
  <c r="Q605" i="20"/>
  <c r="Q601" i="20"/>
  <c r="Q588" i="20"/>
  <c r="Q584" i="20"/>
  <c r="Q571" i="20"/>
  <c r="Q565" i="20"/>
  <c r="Q557" i="20"/>
  <c r="Q713" i="20"/>
  <c r="Q685" i="20"/>
  <c r="Q662" i="20"/>
  <c r="Q655" i="20"/>
  <c r="Q619" i="20"/>
  <c r="Q613" i="20"/>
  <c r="Q739" i="20"/>
  <c r="Q705" i="20"/>
  <c r="Q649" i="20"/>
  <c r="Q629" i="20"/>
  <c r="Q622" i="20"/>
  <c r="Q597" i="20"/>
  <c r="Q593" i="20"/>
  <c r="Q646" i="20"/>
  <c r="Q616" i="20"/>
  <c r="Q610" i="20"/>
  <c r="Q736" i="20"/>
  <c r="Q702" i="20"/>
  <c r="Q675" i="20"/>
  <c r="Q643" i="20"/>
  <c r="Q633" i="20"/>
  <c r="Q606" i="20"/>
  <c r="Q693" i="20"/>
  <c r="Q688" i="20"/>
  <c r="Q668" i="20"/>
  <c r="Q635" i="20"/>
  <c r="Q631" i="20"/>
  <c r="Q625" i="20"/>
  <c r="Q747" i="20"/>
  <c r="Q651" i="20"/>
  <c r="Q648" i="20"/>
  <c r="Q640" i="20"/>
  <c r="Q598" i="20"/>
  <c r="Q594" i="20"/>
  <c r="Q766" i="20"/>
  <c r="Q698" i="20"/>
  <c r="Q673" i="20"/>
  <c r="Q667" i="20"/>
  <c r="Q654" i="20"/>
  <c r="Q785" i="20"/>
  <c r="Q728" i="20"/>
  <c r="Q726" i="20"/>
  <c r="Q724" i="20"/>
  <c r="Q657" i="20"/>
  <c r="Q645" i="20"/>
  <c r="Q722" i="20"/>
  <c r="Q691" i="20"/>
  <c r="Q720" i="20"/>
  <c r="Q686" i="20"/>
  <c r="Q611" i="20"/>
  <c r="Q585" i="20"/>
  <c r="Q578" i="20"/>
  <c r="Q576" i="20"/>
  <c r="Q569" i="20"/>
  <c r="Q563" i="20"/>
  <c r="Q670" i="20"/>
  <c r="Q663" i="20"/>
  <c r="Q656" i="20"/>
  <c r="Q644" i="20"/>
  <c r="Q632" i="20"/>
  <c r="Q548" i="20"/>
  <c r="Q540" i="20"/>
  <c r="Q532" i="20"/>
  <c r="Q524" i="20"/>
  <c r="Q623" i="20"/>
  <c r="Q612" i="20"/>
  <c r="Q587" i="20"/>
  <c r="Q558" i="20"/>
  <c r="Q552" i="20"/>
  <c r="Q620" i="20"/>
  <c r="Q707" i="20"/>
  <c r="Q672" i="20"/>
  <c r="Q608" i="20"/>
  <c r="Q561" i="20"/>
  <c r="Q547" i="20"/>
  <c r="Q545" i="20"/>
  <c r="Q543" i="20"/>
  <c r="Q541" i="20"/>
  <c r="Q527" i="20"/>
  <c r="Q761" i="20"/>
  <c r="Q683" i="20"/>
  <c r="Q665" i="20"/>
  <c r="Q659" i="20"/>
  <c r="Q580" i="20"/>
  <c r="Q570" i="20"/>
  <c r="Q564" i="20"/>
  <c r="Q519" i="20"/>
  <c r="Q511" i="20"/>
  <c r="Q503" i="20"/>
  <c r="Q495" i="20"/>
  <c r="Q487" i="20"/>
  <c r="Q479" i="20"/>
  <c r="Q471" i="20"/>
  <c r="Q463" i="20"/>
  <c r="Q455" i="20"/>
  <c r="Q447" i="20"/>
  <c r="Q639" i="20"/>
  <c r="Q609" i="20"/>
  <c r="Q556" i="20"/>
  <c r="Q636" i="20"/>
  <c r="Q617" i="20"/>
  <c r="Q574" i="20"/>
  <c r="Q553" i="20"/>
  <c r="Q550" i="20"/>
  <c r="Q520" i="20"/>
  <c r="Q512" i="20"/>
  <c r="Q504" i="20"/>
  <c r="Q496" i="20"/>
  <c r="Q488" i="20"/>
  <c r="Q480" i="20"/>
  <c r="Q472" i="20"/>
  <c r="Q637" i="20"/>
  <c r="Q630" i="20"/>
  <c r="Q626" i="20"/>
  <c r="Q615" i="20"/>
  <c r="Q678" i="20"/>
  <c r="Q579" i="20"/>
  <c r="Q566" i="20"/>
  <c r="Q618" i="20"/>
  <c r="Q634" i="20"/>
  <c r="Q628" i="20"/>
  <c r="Q592" i="20"/>
  <c r="Q568" i="20"/>
  <c r="Q680" i="20"/>
  <c r="Q595" i="20"/>
  <c r="Q590" i="20"/>
  <c r="Q589" i="20"/>
  <c r="Q577" i="20"/>
  <c r="Q573" i="20"/>
  <c r="Q572" i="20"/>
  <c r="Q696" i="20"/>
  <c r="Q624" i="20"/>
  <c r="Q596" i="20"/>
  <c r="Q704" i="20"/>
  <c r="Q603" i="20"/>
  <c r="Q600" i="20"/>
  <c r="Q582" i="20"/>
  <c r="Q581" i="20"/>
  <c r="Q567" i="20"/>
  <c r="Q513" i="20"/>
  <c r="Q509" i="20"/>
  <c r="Q497" i="20"/>
  <c r="Q493" i="20"/>
  <c r="Q481" i="20"/>
  <c r="Q477" i="20"/>
  <c r="Q560" i="20"/>
  <c r="Q539" i="20"/>
  <c r="Q537" i="20"/>
  <c r="Q535" i="20"/>
  <c r="Q525" i="20"/>
  <c r="Q461" i="20"/>
  <c r="Q459" i="20"/>
  <c r="Q457" i="20"/>
  <c r="Q438" i="20"/>
  <c r="Q430" i="20"/>
  <c r="Q422" i="20"/>
  <c r="Q414" i="20"/>
  <c r="Q518" i="20"/>
  <c r="Q506" i="20"/>
  <c r="Q502" i="20"/>
  <c r="Q490" i="20"/>
  <c r="Q486" i="20"/>
  <c r="Q474" i="20"/>
  <c r="Q533" i="20"/>
  <c r="Q522" i="20"/>
  <c r="Q470" i="20"/>
  <c r="Q468" i="20"/>
  <c r="Q466" i="20"/>
  <c r="Q464" i="20"/>
  <c r="Q551" i="20"/>
  <c r="Q529" i="20"/>
  <c r="Q515" i="20"/>
  <c r="Q499" i="20"/>
  <c r="Q483" i="20"/>
  <c r="Q621" i="20"/>
  <c r="Q586" i="20"/>
  <c r="Q555" i="20"/>
  <c r="Q538" i="20"/>
  <c r="Q536" i="20"/>
  <c r="Q534" i="20"/>
  <c r="Q602" i="20"/>
  <c r="Q528" i="20"/>
  <c r="Q508" i="20"/>
  <c r="Q492" i="20"/>
  <c r="Q476" i="20"/>
  <c r="Q614" i="20"/>
  <c r="Q652" i="20"/>
  <c r="Q521" i="20"/>
  <c r="Q517" i="20"/>
  <c r="Q505" i="20"/>
  <c r="Q501" i="20"/>
  <c r="Q604" i="20"/>
  <c r="Q562" i="20"/>
  <c r="Q554" i="20"/>
  <c r="Q546" i="20"/>
  <c r="Q431" i="20"/>
  <c r="Q425" i="20"/>
  <c r="Q419" i="20"/>
  <c r="Q413" i="20"/>
  <c r="Q406" i="20"/>
  <c r="Q398" i="20"/>
  <c r="Q390" i="20"/>
  <c r="Q382" i="20"/>
  <c r="Q374" i="20"/>
  <c r="Q523" i="20"/>
  <c r="Q494" i="20"/>
  <c r="Q485" i="20"/>
  <c r="Q446" i="20"/>
  <c r="Q526" i="20"/>
  <c r="Q489" i="20"/>
  <c r="Q440" i="20"/>
  <c r="Q434" i="20"/>
  <c r="Q428" i="20"/>
  <c r="Q407" i="20"/>
  <c r="Q399" i="20"/>
  <c r="Q391" i="20"/>
  <c r="Q383" i="20"/>
  <c r="Q375" i="20"/>
  <c r="Q531" i="20"/>
  <c r="Q484" i="20"/>
  <c r="Q448" i="20"/>
  <c r="Q443" i="20"/>
  <c r="Q699" i="20"/>
  <c r="Q542" i="20"/>
  <c r="Q473" i="20"/>
  <c r="Q462" i="20"/>
  <c r="Q452" i="20"/>
  <c r="Q437" i="20"/>
  <c r="Q423" i="20"/>
  <c r="Q417" i="20"/>
  <c r="Q408" i="20"/>
  <c r="Q559" i="20"/>
  <c r="Q460" i="20"/>
  <c r="Q451" i="20"/>
  <c r="Q432" i="20"/>
  <c r="Q426" i="20"/>
  <c r="Q420" i="20"/>
  <c r="Q498" i="20"/>
  <c r="Q442" i="20"/>
  <c r="Q458" i="20"/>
  <c r="Q445" i="20"/>
  <c r="Q469" i="20"/>
  <c r="Q544" i="20"/>
  <c r="Q475" i="20"/>
  <c r="Q530" i="20"/>
  <c r="Q491" i="20"/>
  <c r="Q467" i="20"/>
  <c r="Q450" i="20"/>
  <c r="Q507" i="20"/>
  <c r="Q500" i="20"/>
  <c r="Q436" i="20"/>
  <c r="Q409" i="20"/>
  <c r="Q395" i="20"/>
  <c r="Q453" i="20"/>
  <c r="Q444" i="20"/>
  <c r="Q380" i="20"/>
  <c r="Q378" i="20"/>
  <c r="Q376" i="20"/>
  <c r="Q364" i="20"/>
  <c r="Q356" i="20"/>
  <c r="Q348" i="20"/>
  <c r="Q514" i="20"/>
  <c r="Q510" i="20"/>
  <c r="Q439" i="20"/>
  <c r="Q421" i="20"/>
  <c r="Q389" i="20"/>
  <c r="Q387" i="20"/>
  <c r="Q385" i="20"/>
  <c r="Q369" i="20"/>
  <c r="Q365" i="20"/>
  <c r="Q357" i="20"/>
  <c r="Q349" i="20"/>
  <c r="Q401" i="20"/>
  <c r="Q397" i="20"/>
  <c r="Q465" i="20"/>
  <c r="Q392" i="20"/>
  <c r="Q366" i="20"/>
  <c r="Q358" i="20"/>
  <c r="Q424" i="20"/>
  <c r="Q394" i="20"/>
  <c r="Q372" i="20"/>
  <c r="Q367" i="20"/>
  <c r="Q359" i="20"/>
  <c r="Q482" i="20"/>
  <c r="Q454" i="20"/>
  <c r="Q449" i="20"/>
  <c r="Q433" i="20"/>
  <c r="Q381" i="20"/>
  <c r="Q379" i="20"/>
  <c r="Q377" i="20"/>
  <c r="Q370" i="20"/>
  <c r="Q456" i="20"/>
  <c r="Q435" i="20"/>
  <c r="Q415" i="20"/>
  <c r="Q400" i="20"/>
  <c r="Q396" i="20"/>
  <c r="Q516" i="20"/>
  <c r="Q388" i="20"/>
  <c r="Q386" i="20"/>
  <c r="Q384" i="20"/>
  <c r="Q441" i="20"/>
  <c r="Q418" i="20"/>
  <c r="Q405" i="20"/>
  <c r="Q404" i="20"/>
  <c r="Q403" i="20"/>
  <c r="Q549" i="20"/>
  <c r="Q427" i="20"/>
  <c r="Q416" i="20"/>
  <c r="Q412" i="20"/>
  <c r="Q411" i="20"/>
  <c r="Q410" i="20"/>
  <c r="Q402" i="20"/>
  <c r="Q478" i="20"/>
  <c r="Q429" i="20"/>
  <c r="Q347" i="20"/>
  <c r="Q340" i="20"/>
  <c r="Q332" i="20"/>
  <c r="Q324" i="20"/>
  <c r="Q316" i="20"/>
  <c r="Q308" i="20"/>
  <c r="Q300" i="20"/>
  <c r="Q350" i="20"/>
  <c r="Q345" i="20"/>
  <c r="Q341" i="20"/>
  <c r="Q333" i="20"/>
  <c r="Q325" i="20"/>
  <c r="Q317" i="20"/>
  <c r="Q309" i="20"/>
  <c r="Q301" i="20"/>
  <c r="Q342" i="20"/>
  <c r="Q334" i="20"/>
  <c r="Q326" i="20"/>
  <c r="Q318" i="20"/>
  <c r="Q310" i="20"/>
  <c r="Q302" i="20"/>
  <c r="Q363" i="20"/>
  <c r="Q360" i="20"/>
  <c r="Q355" i="20"/>
  <c r="Q352" i="20"/>
  <c r="Q335" i="20"/>
  <c r="Q327" i="20"/>
  <c r="Q319" i="20"/>
  <c r="Q311" i="20"/>
  <c r="Q303" i="20"/>
  <c r="Q368" i="20"/>
  <c r="Q346" i="20"/>
  <c r="Q343" i="20"/>
  <c r="Q336" i="20"/>
  <c r="Q328" i="20"/>
  <c r="Q320" i="20"/>
  <c r="Q312" i="20"/>
  <c r="Q304" i="20"/>
  <c r="Q296" i="20"/>
  <c r="Q361" i="20"/>
  <c r="Q354" i="20"/>
  <c r="Q393" i="20"/>
  <c r="Q337" i="20"/>
  <c r="Q329" i="20"/>
  <c r="Q321" i="20"/>
  <c r="Q313" i="20"/>
  <c r="Q351" i="20"/>
  <c r="Q373" i="20"/>
  <c r="Q344" i="20"/>
  <c r="Q338" i="20"/>
  <c r="Q330" i="20"/>
  <c r="Q322" i="20"/>
  <c r="Q314" i="20"/>
  <c r="Q371" i="20"/>
  <c r="Q339" i="20"/>
  <c r="Q331" i="20"/>
  <c r="Q323" i="20"/>
  <c r="Q315" i="20"/>
  <c r="Q362" i="20"/>
  <c r="Q353" i="20"/>
  <c r="Q306" i="20"/>
  <c r="Q298" i="20"/>
  <c r="Q293" i="20"/>
  <c r="Q285" i="20"/>
  <c r="Q277" i="20"/>
  <c r="Q269" i="20"/>
  <c r="Q261" i="20"/>
  <c r="Q253" i="20"/>
  <c r="Q245" i="20"/>
  <c r="Q237" i="20"/>
  <c r="Q229" i="20"/>
  <c r="Q221" i="20"/>
  <c r="Q213" i="20"/>
  <c r="Q205" i="20"/>
  <c r="Q286" i="20"/>
  <c r="Q278" i="20"/>
  <c r="Q270" i="20"/>
  <c r="Q262" i="20"/>
  <c r="Q254" i="20"/>
  <c r="Q246" i="20"/>
  <c r="Q238" i="20"/>
  <c r="Q230" i="20"/>
  <c r="Q222" i="20"/>
  <c r="Q299" i="20"/>
  <c r="Q287" i="20"/>
  <c r="Q279" i="20"/>
  <c r="Q271" i="20"/>
  <c r="Q263" i="20"/>
  <c r="Q255" i="20"/>
  <c r="Q247" i="20"/>
  <c r="Q239" i="20"/>
  <c r="Q231" i="20"/>
  <c r="Q223" i="20"/>
  <c r="Q294" i="20"/>
  <c r="Q288" i="20"/>
  <c r="Q280" i="20"/>
  <c r="Q272" i="20"/>
  <c r="Q264" i="20"/>
  <c r="Q256" i="20"/>
  <c r="Q248" i="20"/>
  <c r="Q240" i="20"/>
  <c r="Q232" i="20"/>
  <c r="Q307" i="20"/>
  <c r="Q289" i="20"/>
  <c r="Q281" i="20"/>
  <c r="Q273" i="20"/>
  <c r="Q265" i="20"/>
  <c r="Q257" i="20"/>
  <c r="Q249" i="20"/>
  <c r="Q241" i="20"/>
  <c r="Q305" i="20"/>
  <c r="Q290" i="20"/>
  <c r="Q282" i="20"/>
  <c r="Q274" i="20"/>
  <c r="Q266" i="20"/>
  <c r="Q258" i="20"/>
  <c r="Q250" i="20"/>
  <c r="Q295" i="20"/>
  <c r="Q291" i="20"/>
  <c r="Q283" i="20"/>
  <c r="Q275" i="20"/>
  <c r="Q267" i="20"/>
  <c r="Q259" i="20"/>
  <c r="Q292" i="20"/>
  <c r="Q284" i="20"/>
  <c r="Q276" i="20"/>
  <c r="Q268" i="20"/>
  <c r="Q260" i="20"/>
  <c r="Q252" i="20"/>
  <c r="Q297" i="20"/>
  <c r="Q226" i="20"/>
  <c r="Q233" i="20"/>
  <c r="Q197" i="20"/>
  <c r="Q189" i="20"/>
  <c r="Q181" i="20"/>
  <c r="Q173" i="20"/>
  <c r="Q165" i="20"/>
  <c r="Q157" i="20"/>
  <c r="Q149" i="20"/>
  <c r="Q141" i="20"/>
  <c r="Q220" i="20"/>
  <c r="Q235" i="20"/>
  <c r="Q234" i="20"/>
  <c r="Q208" i="20"/>
  <c r="Q198" i="20"/>
  <c r="Q190" i="20"/>
  <c r="Q182" i="20"/>
  <c r="Q174" i="20"/>
  <c r="Q166" i="20"/>
  <c r="Q158" i="20"/>
  <c r="Q150" i="20"/>
  <c r="Q142" i="20"/>
  <c r="Q225" i="20"/>
  <c r="Q216" i="20"/>
  <c r="Q236" i="20"/>
  <c r="Q211" i="20"/>
  <c r="Q199" i="20"/>
  <c r="Q191" i="20"/>
  <c r="Q183" i="20"/>
  <c r="Q175" i="20"/>
  <c r="Q167" i="20"/>
  <c r="Q159" i="20"/>
  <c r="Q151" i="20"/>
  <c r="Q143" i="20"/>
  <c r="Q242" i="20"/>
  <c r="Q219" i="20"/>
  <c r="Q214" i="20"/>
  <c r="Q206" i="20"/>
  <c r="Q200" i="20"/>
  <c r="Q192" i="20"/>
  <c r="Q184" i="20"/>
  <c r="Q176" i="20"/>
  <c r="Q168" i="20"/>
  <c r="Q160" i="20"/>
  <c r="Q152" i="20"/>
  <c r="Q144" i="20"/>
  <c r="Q243" i="20"/>
  <c r="Q228" i="20"/>
  <c r="Q224" i="20"/>
  <c r="Q209" i="20"/>
  <c r="Q201" i="20"/>
  <c r="Q193" i="20"/>
  <c r="Q185" i="20"/>
  <c r="Q177" i="20"/>
  <c r="Q169" i="20"/>
  <c r="Q161" i="20"/>
  <c r="Q153" i="20"/>
  <c r="Q251" i="20"/>
  <c r="Q218" i="20"/>
  <c r="Q212" i="20"/>
  <c r="Q202" i="20"/>
  <c r="Q194" i="20"/>
  <c r="Q186" i="20"/>
  <c r="Q178" i="20"/>
  <c r="Q170" i="20"/>
  <c r="Q162" i="20"/>
  <c r="Q154" i="20"/>
  <c r="Q146" i="20"/>
  <c r="Q138" i="20"/>
  <c r="Q227" i="20"/>
  <c r="Q215" i="20"/>
  <c r="Q207" i="20"/>
  <c r="Q203" i="20"/>
  <c r="Q195" i="20"/>
  <c r="Q187" i="20"/>
  <c r="Q179" i="20"/>
  <c r="Q171" i="20"/>
  <c r="Q163" i="20"/>
  <c r="Q244" i="20"/>
  <c r="Q217" i="20"/>
  <c r="Q210" i="20"/>
  <c r="Q204" i="20"/>
  <c r="Q196" i="20"/>
  <c r="Q188" i="20"/>
  <c r="Q180" i="20"/>
  <c r="Q172" i="20"/>
  <c r="Q164" i="20"/>
  <c r="Q136" i="20"/>
  <c r="Q131" i="20"/>
  <c r="Q123" i="20"/>
  <c r="Q115" i="20"/>
  <c r="Q107" i="20"/>
  <c r="Q99" i="20"/>
  <c r="Q91" i="20"/>
  <c r="Q83" i="20"/>
  <c r="Q75" i="20"/>
  <c r="Q67" i="20"/>
  <c r="Q59" i="20"/>
  <c r="Q148" i="20"/>
  <c r="Q132" i="20"/>
  <c r="Q124" i="20"/>
  <c r="Q116" i="20"/>
  <c r="Q108" i="20"/>
  <c r="Q100" i="20"/>
  <c r="Q92" i="20"/>
  <c r="Q84" i="20"/>
  <c r="Q76" i="20"/>
  <c r="Q68" i="20"/>
  <c r="Q60" i="20"/>
  <c r="Q52" i="20"/>
  <c r="Q156" i="20"/>
  <c r="Q133" i="20"/>
  <c r="Q125" i="20"/>
  <c r="Q117" i="20"/>
  <c r="Q109" i="20"/>
  <c r="Q101" i="20"/>
  <c r="Q93" i="20"/>
  <c r="Q85" i="20"/>
  <c r="Q77" i="20"/>
  <c r="Q69" i="20"/>
  <c r="Q61" i="20"/>
  <c r="Q53" i="20"/>
  <c r="Q134" i="20"/>
  <c r="Q126" i="20"/>
  <c r="Q118" i="20"/>
  <c r="Q110" i="20"/>
  <c r="Q102" i="20"/>
  <c r="Q94" i="20"/>
  <c r="Q86" i="20"/>
  <c r="Q78" i="20"/>
  <c r="Q70" i="20"/>
  <c r="Q62" i="20"/>
  <c r="Q54" i="20"/>
  <c r="Q137" i="20"/>
  <c r="Q135" i="20"/>
  <c r="Q127" i="20"/>
  <c r="Q119" i="20"/>
  <c r="Q111" i="20"/>
  <c r="Q103" i="20"/>
  <c r="Q95" i="20"/>
  <c r="Q87" i="20"/>
  <c r="Q79" i="20"/>
  <c r="Q71" i="20"/>
  <c r="Q63" i="20"/>
  <c r="Q155" i="20"/>
  <c r="Q147" i="20"/>
  <c r="Q140" i="20"/>
  <c r="Q128" i="20"/>
  <c r="Q120" i="20"/>
  <c r="Q112" i="20"/>
  <c r="Q104" i="20"/>
  <c r="Q96" i="20"/>
  <c r="Q88" i="20"/>
  <c r="Q80" i="20"/>
  <c r="Q72" i="20"/>
  <c r="Q64" i="20"/>
  <c r="Q129" i="20"/>
  <c r="Q121" i="20"/>
  <c r="Q113" i="20"/>
  <c r="Q105" i="20"/>
  <c r="Q97" i="20"/>
  <c r="Q89" i="20"/>
  <c r="Q81" i="20"/>
  <c r="Q73" i="20"/>
  <c r="Q65" i="20"/>
  <c r="Q139" i="20"/>
  <c r="Q145" i="20"/>
  <c r="Q130" i="20"/>
  <c r="Q122" i="20"/>
  <c r="Q114" i="20"/>
  <c r="Q106" i="20"/>
  <c r="Q98" i="20"/>
  <c r="Q90" i="20"/>
  <c r="Q82" i="20"/>
  <c r="Q74" i="20"/>
  <c r="Q46" i="20"/>
  <c r="Q38" i="20"/>
  <c r="Q30" i="20"/>
  <c r="Q22" i="20"/>
  <c r="Q14" i="20"/>
  <c r="Q58" i="20"/>
  <c r="Q50" i="20"/>
  <c r="Q47" i="20"/>
  <c r="Q39" i="20"/>
  <c r="Q31" i="20"/>
  <c r="Q23" i="20"/>
  <c r="Q15" i="20"/>
  <c r="Q7" i="20"/>
  <c r="Q40" i="20"/>
  <c r="Q32" i="20"/>
  <c r="Q24" i="20"/>
  <c r="Q16" i="20"/>
  <c r="Q8" i="20"/>
  <c r="Q48" i="20"/>
  <c r="Q66" i="20"/>
  <c r="Q41" i="20"/>
  <c r="Q33" i="20"/>
  <c r="Q25" i="20"/>
  <c r="Q17" i="20"/>
  <c r="Q9" i="20"/>
  <c r="Q55" i="20"/>
  <c r="Q42" i="20"/>
  <c r="Q34" i="20"/>
  <c r="Q26" i="20"/>
  <c r="Q18" i="20"/>
  <c r="Q10" i="20"/>
  <c r="Q56" i="20"/>
  <c r="Q43" i="20"/>
  <c r="Q35" i="20"/>
  <c r="Q27" i="20"/>
  <c r="Q19" i="20"/>
  <c r="Q11" i="20"/>
  <c r="Q49" i="20"/>
  <c r="Q51" i="20"/>
  <c r="Q44" i="20"/>
  <c r="Q36" i="20"/>
  <c r="Q28" i="20"/>
  <c r="Q20" i="20"/>
  <c r="Q12" i="20"/>
  <c r="Q57" i="20"/>
  <c r="Q45" i="20"/>
  <c r="Q37" i="20"/>
  <c r="Q29" i="20"/>
  <c r="Q21" i="20"/>
  <c r="Q13" i="20"/>
  <c r="D37" i="19"/>
  <c r="D42" i="19"/>
  <c r="F59" i="19"/>
  <c r="F64" i="19"/>
  <c r="F70" i="19"/>
  <c r="F100" i="19"/>
  <c r="D117" i="19"/>
  <c r="F124" i="19"/>
  <c r="F216" i="19"/>
  <c r="F242" i="19"/>
  <c r="F252" i="19"/>
  <c r="I287" i="19"/>
  <c r="F298" i="19"/>
  <c r="H319" i="19"/>
  <c r="H383" i="19"/>
  <c r="I437" i="19"/>
  <c r="F457" i="19"/>
  <c r="I482" i="19"/>
  <c r="D27" i="19"/>
  <c r="F147" i="19"/>
  <c r="F204" i="19"/>
  <c r="D262" i="19"/>
  <c r="I319" i="19"/>
  <c r="D324" i="19"/>
  <c r="I552" i="19"/>
  <c r="D62" i="19"/>
  <c r="D76" i="19"/>
  <c r="D85" i="19"/>
  <c r="E110" i="19"/>
  <c r="F117" i="19"/>
  <c r="F174" i="19"/>
  <c r="D330" i="19"/>
  <c r="D357" i="19"/>
  <c r="H408" i="19"/>
  <c r="F414" i="19"/>
  <c r="D452" i="19"/>
  <c r="H457" i="19"/>
  <c r="F478" i="19"/>
  <c r="F510" i="19"/>
  <c r="D531" i="19"/>
  <c r="C730" i="19"/>
  <c r="C492" i="19"/>
  <c r="C455" i="19"/>
  <c r="C268" i="19"/>
  <c r="C133" i="19"/>
  <c r="C171" i="19"/>
  <c r="D40" i="19"/>
  <c r="F106" i="19"/>
  <c r="F110" i="19"/>
  <c r="F121" i="19"/>
  <c r="D129" i="19"/>
  <c r="D133" i="19"/>
  <c r="F140" i="19"/>
  <c r="D186" i="19"/>
  <c r="D209" i="19"/>
  <c r="D229" i="19"/>
  <c r="I252" i="19"/>
  <c r="F278" i="19"/>
  <c r="I298" i="19"/>
  <c r="F335" i="19"/>
  <c r="F373" i="19"/>
  <c r="I408" i="19"/>
  <c r="H471" i="19"/>
  <c r="D18" i="19"/>
  <c r="F45" i="19"/>
  <c r="F62" i="19"/>
  <c r="F68" i="19"/>
  <c r="F76" i="19"/>
  <c r="F79" i="19"/>
  <c r="F85" i="19"/>
  <c r="H213" i="19"/>
  <c r="F234" i="19"/>
  <c r="H243" i="19"/>
  <c r="H273" i="19"/>
  <c r="F330" i="19"/>
  <c r="D346" i="19"/>
  <c r="H352" i="19"/>
  <c r="I357" i="19"/>
  <c r="D368" i="19"/>
  <c r="H478" i="19"/>
  <c r="D497" i="19"/>
  <c r="F531" i="19"/>
  <c r="F783" i="19"/>
  <c r="D25" i="19"/>
  <c r="F30" i="19"/>
  <c r="D98" i="19"/>
  <c r="F133" i="19"/>
  <c r="F144" i="19"/>
  <c r="D152" i="19"/>
  <c r="F182" i="19"/>
  <c r="I213" i="19"/>
  <c r="H221" i="19"/>
  <c r="I243" i="19"/>
  <c r="I263" i="19"/>
  <c r="I273" i="19"/>
  <c r="H294" i="19"/>
  <c r="I352" i="19"/>
  <c r="I385" i="19"/>
  <c r="F453" i="19"/>
  <c r="F497" i="19"/>
  <c r="F55" i="19"/>
  <c r="F156" i="19"/>
  <c r="D179" i="19"/>
  <c r="H35" i="19"/>
  <c r="D43" i="19"/>
  <c r="H45" i="19"/>
  <c r="H50" i="19"/>
  <c r="H68" i="19"/>
  <c r="H85" i="19"/>
  <c r="D89" i="19"/>
  <c r="F92" i="19"/>
  <c r="I95" i="19"/>
  <c r="H101" i="19"/>
  <c r="D104" i="19"/>
  <c r="I107" i="19"/>
  <c r="I110" i="19"/>
  <c r="I121" i="19"/>
  <c r="I133" i="19"/>
  <c r="I186" i="19"/>
  <c r="D198" i="19"/>
  <c r="I209" i="19"/>
  <c r="I221" i="19"/>
  <c r="D226" i="19"/>
  <c r="H234" i="19"/>
  <c r="F305" i="19"/>
  <c r="F326" i="19"/>
  <c r="H330" i="19"/>
  <c r="D380" i="19"/>
  <c r="D433" i="19"/>
  <c r="D505" i="19"/>
  <c r="E500" i="19"/>
  <c r="E695" i="19"/>
  <c r="E332" i="19"/>
  <c r="E492" i="19"/>
  <c r="E412" i="19"/>
  <c r="E97" i="19"/>
  <c r="D35" i="19"/>
  <c r="F129" i="19"/>
  <c r="I1005" i="19"/>
  <c r="I989" i="19"/>
  <c r="I973" i="19"/>
  <c r="I957" i="19"/>
  <c r="I941" i="19"/>
  <c r="I925" i="19"/>
  <c r="I909" i="19"/>
  <c r="I893" i="19"/>
  <c r="I877" i="19"/>
  <c r="I861" i="19"/>
  <c r="I845" i="19"/>
  <c r="I829" i="19"/>
  <c r="I996" i="19"/>
  <c r="I980" i="19"/>
  <c r="I964" i="19"/>
  <c r="I948" i="19"/>
  <c r="I932" i="19"/>
  <c r="I916" i="19"/>
  <c r="I900" i="19"/>
  <c r="I884" i="19"/>
  <c r="I868" i="19"/>
  <c r="I852" i="19"/>
  <c r="I836" i="19"/>
  <c r="I820" i="19"/>
  <c r="I1003" i="19"/>
  <c r="I947" i="19"/>
  <c r="I890" i="19"/>
  <c r="I888" i="19"/>
  <c r="I886" i="19"/>
  <c r="I882" i="19"/>
  <c r="I880" i="19"/>
  <c r="I878" i="19"/>
  <c r="I876" i="19"/>
  <c r="I819" i="19"/>
  <c r="I799" i="19"/>
  <c r="I783" i="19"/>
  <c r="I945" i="19"/>
  <c r="I943" i="19"/>
  <c r="I939" i="19"/>
  <c r="I937" i="19"/>
  <c r="I935" i="19"/>
  <c r="I933" i="19"/>
  <c r="I984" i="19"/>
  <c r="I966" i="19"/>
  <c r="I927" i="19"/>
  <c r="I912" i="19"/>
  <c r="I841" i="19"/>
  <c r="I816" i="19"/>
  <c r="I784" i="19"/>
  <c r="I775" i="19"/>
  <c r="I759" i="19"/>
  <c r="I743" i="19"/>
  <c r="I727" i="19"/>
  <c r="I711" i="19"/>
  <c r="I695" i="19"/>
  <c r="I679" i="19"/>
  <c r="I663" i="19"/>
  <c r="I647" i="19"/>
  <c r="I631" i="19"/>
  <c r="I615" i="19"/>
  <c r="I599" i="19"/>
  <c r="I583" i="19"/>
  <c r="I567" i="19"/>
  <c r="I975" i="19"/>
  <c r="I931" i="19"/>
  <c r="I929" i="19"/>
  <c r="I905" i="19"/>
  <c r="I843" i="19"/>
  <c r="I822" i="19"/>
  <c r="I814" i="19"/>
  <c r="I812" i="19"/>
  <c r="I797" i="19"/>
  <c r="I782" i="19"/>
  <c r="I766" i="19"/>
  <c r="I750" i="19"/>
  <c r="I734" i="19"/>
  <c r="I718" i="19"/>
  <c r="I1004" i="19"/>
  <c r="I1002" i="19"/>
  <c r="I1000" i="19"/>
  <c r="I998" i="19"/>
  <c r="I994" i="19"/>
  <c r="I992" i="19"/>
  <c r="I990" i="19"/>
  <c r="I988" i="19"/>
  <c r="I986" i="19"/>
  <c r="I968" i="19"/>
  <c r="I977" i="19"/>
  <c r="I979" i="19"/>
  <c r="I981" i="19"/>
  <c r="I983" i="19"/>
  <c r="I1001" i="19"/>
  <c r="I970" i="19"/>
  <c r="I926" i="19"/>
  <c r="I881" i="19"/>
  <c r="I874" i="19"/>
  <c r="I867" i="19"/>
  <c r="I853" i="19"/>
  <c r="I846" i="19"/>
  <c r="I837" i="19"/>
  <c r="I832" i="19"/>
  <c r="I959" i="19"/>
  <c r="I954" i="19"/>
  <c r="I914" i="19"/>
  <c r="I897" i="19"/>
  <c r="I892" i="19"/>
  <c r="I869" i="19"/>
  <c r="I858" i="19"/>
  <c r="I997" i="19"/>
  <c r="I991" i="19"/>
  <c r="I972" i="19"/>
  <c r="I949" i="19"/>
  <c r="I944" i="19"/>
  <c r="I921" i="19"/>
  <c r="I883" i="19"/>
  <c r="I860" i="19"/>
  <c r="I848" i="19"/>
  <c r="I806" i="19"/>
  <c r="I938" i="19"/>
  <c r="I849" i="19"/>
  <c r="I830" i="19"/>
  <c r="I792" i="19"/>
  <c r="I781" i="19"/>
  <c r="I761" i="19"/>
  <c r="I742" i="19"/>
  <c r="I738" i="19"/>
  <c r="I698" i="19"/>
  <c r="I685" i="19"/>
  <c r="I670" i="19"/>
  <c r="I655" i="19"/>
  <c r="I642" i="19"/>
  <c r="I627" i="19"/>
  <c r="I584" i="19"/>
  <c r="I571" i="19"/>
  <c r="I560" i="19"/>
  <c r="I544" i="19"/>
  <c r="I528" i="19"/>
  <c r="I512" i="19"/>
  <c r="I496" i="19"/>
  <c r="I480" i="19"/>
  <c r="I464" i="19"/>
  <c r="I993" i="19"/>
  <c r="I969" i="19"/>
  <c r="I919" i="19"/>
  <c r="I857" i="19"/>
  <c r="I833" i="19"/>
  <c r="I811" i="19"/>
  <c r="I805" i="19"/>
  <c r="I798" i="19"/>
  <c r="I796" i="19"/>
  <c r="I794" i="19"/>
  <c r="I785" i="19"/>
  <c r="I779" i="19"/>
  <c r="I777" i="19"/>
  <c r="I773" i="19"/>
  <c r="I771" i="19"/>
  <c r="I769" i="19"/>
  <c r="I767" i="19"/>
  <c r="I765" i="19"/>
  <c r="I763" i="19"/>
  <c r="I744" i="19"/>
  <c r="I740" i="19"/>
  <c r="I696" i="19"/>
  <c r="I683" i="19"/>
  <c r="I668" i="19"/>
  <c r="I640" i="19"/>
  <c r="I625" i="19"/>
  <c r="I612" i="19"/>
  <c r="I597" i="19"/>
  <c r="I582" i="19"/>
  <c r="I569" i="19"/>
  <c r="I551" i="19"/>
  <c r="I535" i="19"/>
  <c r="I519" i="19"/>
  <c r="I503" i="19"/>
  <c r="I982" i="19"/>
  <c r="I978" i="19"/>
  <c r="I951" i="19"/>
  <c r="I940" i="19"/>
  <c r="I902" i="19"/>
  <c r="I899" i="19"/>
  <c r="I865" i="19"/>
  <c r="I862" i="19"/>
  <c r="I838" i="19"/>
  <c r="I827" i="19"/>
  <c r="I924" i="19"/>
  <c r="I896" i="19"/>
  <c r="I891" i="19"/>
  <c r="I875" i="19"/>
  <c r="I999" i="19"/>
  <c r="I974" i="19"/>
  <c r="I913" i="19"/>
  <c r="I907" i="19"/>
  <c r="I870" i="19"/>
  <c r="I962" i="19"/>
  <c r="I956" i="19"/>
  <c r="I918" i="19"/>
  <c r="I910" i="19"/>
  <c r="I901" i="19"/>
  <c r="I854" i="19"/>
  <c r="I851" i="19"/>
  <c r="I985" i="19"/>
  <c r="I965" i="19"/>
  <c r="I904" i="19"/>
  <c r="I864" i="19"/>
  <c r="I859" i="19"/>
  <c r="I915" i="19"/>
  <c r="I885" i="19"/>
  <c r="I872" i="19"/>
  <c r="I971" i="19"/>
  <c r="I953" i="19"/>
  <c r="I942" i="19"/>
  <c r="I934" i="19"/>
  <c r="I923" i="19"/>
  <c r="I898" i="19"/>
  <c r="I889" i="19"/>
  <c r="I844" i="19"/>
  <c r="I834" i="19"/>
  <c r="I825" i="19"/>
  <c r="I810" i="19"/>
  <c r="I808" i="19"/>
  <c r="I801" i="19"/>
  <c r="I737" i="19"/>
  <c r="I730" i="19"/>
  <c r="I713" i="19"/>
  <c r="I702" i="19"/>
  <c r="I675" i="19"/>
  <c r="I609" i="19"/>
  <c r="I607" i="19"/>
  <c r="I605" i="19"/>
  <c r="I580" i="19"/>
  <c r="I534" i="19"/>
  <c r="I485" i="19"/>
  <c r="I457" i="19"/>
  <c r="I441" i="19"/>
  <c r="I425" i="19"/>
  <c r="I409" i="19"/>
  <c r="I393" i="19"/>
  <c r="I377" i="19"/>
  <c r="I361" i="19"/>
  <c r="I345" i="19"/>
  <c r="I329" i="19"/>
  <c r="I313" i="19"/>
  <c r="I297" i="19"/>
  <c r="I281" i="19"/>
  <c r="I265" i="19"/>
  <c r="I840" i="19"/>
  <c r="I831" i="19"/>
  <c r="I753" i="19"/>
  <c r="I704" i="19"/>
  <c r="I677" i="19"/>
  <c r="I646" i="19"/>
  <c r="I644" i="19"/>
  <c r="I617" i="19"/>
  <c r="I532" i="19"/>
  <c r="I530" i="19"/>
  <c r="I526" i="19"/>
  <c r="I524" i="19"/>
  <c r="I522" i="19"/>
  <c r="I520" i="19"/>
  <c r="I963" i="19"/>
  <c r="I958" i="19"/>
  <c r="I955" i="19"/>
  <c r="I946" i="19"/>
  <c r="I920" i="19"/>
  <c r="I911" i="19"/>
  <c r="I906" i="19"/>
  <c r="I791" i="19"/>
  <c r="I760" i="19"/>
  <c r="I746" i="19"/>
  <c r="I715" i="19"/>
  <c r="I706" i="19"/>
  <c r="I681" i="19"/>
  <c r="I654" i="19"/>
  <c r="I648" i="19"/>
  <c r="I619" i="19"/>
  <c r="I586" i="19"/>
  <c r="I518" i="19"/>
  <c r="I987" i="19"/>
  <c r="I950" i="19"/>
  <c r="I748" i="19"/>
  <c r="I739" i="19"/>
  <c r="I732" i="19"/>
  <c r="I725" i="19"/>
  <c r="I723" i="19"/>
  <c r="I721" i="19"/>
  <c r="I719" i="19"/>
  <c r="I717" i="19"/>
  <c r="I687" i="19"/>
  <c r="I656" i="19"/>
  <c r="I652" i="19"/>
  <c r="I650" i="19"/>
  <c r="I967" i="19"/>
  <c r="I928" i="19"/>
  <c r="I803" i="19"/>
  <c r="I755" i="19"/>
  <c r="I708" i="19"/>
  <c r="I689" i="19"/>
  <c r="I976" i="19"/>
  <c r="I871" i="19"/>
  <c r="I824" i="19"/>
  <c r="I800" i="19"/>
  <c r="I786" i="19"/>
  <c r="I762" i="19"/>
  <c r="I741" i="19"/>
  <c r="I710" i="19"/>
  <c r="I697" i="19"/>
  <c r="I691" i="19"/>
  <c r="I662" i="19"/>
  <c r="I660" i="19"/>
  <c r="I856" i="19"/>
  <c r="I793" i="19"/>
  <c r="I729" i="19"/>
  <c r="I699" i="19"/>
  <c r="I693" i="19"/>
  <c r="I961" i="19"/>
  <c r="I936" i="19"/>
  <c r="I887" i="19"/>
  <c r="I863" i="19"/>
  <c r="I839" i="19"/>
  <c r="I821" i="19"/>
  <c r="I788" i="19"/>
  <c r="I764" i="19"/>
  <c r="I757" i="19"/>
  <c r="I712" i="19"/>
  <c r="I703" i="19"/>
  <c r="I701" i="19"/>
  <c r="I809" i="19"/>
  <c r="I807" i="19"/>
  <c r="I802" i="19"/>
  <c r="I795" i="19"/>
  <c r="I752" i="19"/>
  <c r="I705" i="19"/>
  <c r="I960" i="19"/>
  <c r="I826" i="19"/>
  <c r="I817" i="19"/>
  <c r="I672" i="19"/>
  <c r="I628" i="19"/>
  <c r="I604" i="19"/>
  <c r="I575" i="19"/>
  <c r="I563" i="19"/>
  <c r="I508" i="19"/>
  <c r="I426" i="19"/>
  <c r="I413" i="19"/>
  <c r="I398" i="19"/>
  <c r="I370" i="19"/>
  <c r="I355" i="19"/>
  <c r="I342" i="19"/>
  <c r="I327" i="19"/>
  <c r="I312" i="19"/>
  <c r="I299" i="19"/>
  <c r="I284" i="19"/>
  <c r="I271" i="19"/>
  <c r="I251" i="19"/>
  <c r="I235" i="19"/>
  <c r="I219" i="19"/>
  <c r="I895" i="19"/>
  <c r="I850" i="19"/>
  <c r="I813" i="19"/>
  <c r="I736" i="19"/>
  <c r="I692" i="19"/>
  <c r="I688" i="19"/>
  <c r="I669" i="19"/>
  <c r="I666" i="19"/>
  <c r="I661" i="19"/>
  <c r="I658" i="19"/>
  <c r="I651" i="19"/>
  <c r="I633" i="19"/>
  <c r="I614" i="19"/>
  <c r="I592" i="19"/>
  <c r="I585" i="19"/>
  <c r="I523" i="19"/>
  <c r="I510" i="19"/>
  <c r="I454" i="19"/>
  <c r="I439" i="19"/>
  <c r="I424" i="19"/>
  <c r="I411" i="19"/>
  <c r="I396" i="19"/>
  <c r="I383" i="19"/>
  <c r="I368" i="19"/>
  <c r="I353" i="19"/>
  <c r="I340" i="19"/>
  <c r="I325" i="19"/>
  <c r="I282" i="19"/>
  <c r="I269" i="19"/>
  <c r="I258" i="19"/>
  <c r="I242" i="19"/>
  <c r="I226" i="19"/>
  <c r="I210" i="19"/>
  <c r="I194" i="19"/>
  <c r="I178" i="19"/>
  <c r="I162" i="19"/>
  <c r="I146" i="19"/>
  <c r="I130" i="19"/>
  <c r="I114" i="19"/>
  <c r="I855" i="19"/>
  <c r="I756" i="19"/>
  <c r="I728" i="19"/>
  <c r="I621" i="19"/>
  <c r="I565" i="19"/>
  <c r="I556" i="19"/>
  <c r="I539" i="19"/>
  <c r="I835" i="19"/>
  <c r="I724" i="19"/>
  <c r="I653" i="19"/>
  <c r="I643" i="19"/>
  <c r="I638" i="19"/>
  <c r="I630" i="19"/>
  <c r="I623" i="19"/>
  <c r="I587" i="19"/>
  <c r="I572" i="19"/>
  <c r="I527" i="19"/>
  <c r="I525" i="19"/>
  <c r="I514" i="19"/>
  <c r="I930" i="19"/>
  <c r="I790" i="19"/>
  <c r="I778" i="19"/>
  <c r="I774" i="19"/>
  <c r="I747" i="19"/>
  <c r="I709" i="19"/>
  <c r="I684" i="19"/>
  <c r="I606" i="19"/>
  <c r="I594" i="19"/>
  <c r="I577" i="19"/>
  <c r="I917" i="19"/>
  <c r="I894" i="19"/>
  <c r="I751" i="19"/>
  <c r="I735" i="19"/>
  <c r="I731" i="19"/>
  <c r="I720" i="19"/>
  <c r="I678" i="19"/>
  <c r="I635" i="19"/>
  <c r="I616" i="19"/>
  <c r="I611" i="19"/>
  <c r="I601" i="19"/>
  <c r="I589" i="19"/>
  <c r="I558" i="19"/>
  <c r="I553" i="19"/>
  <c r="I546" i="19"/>
  <c r="I541" i="19"/>
  <c r="I952" i="19"/>
  <c r="I770" i="19"/>
  <c r="I716" i="19"/>
  <c r="I671" i="19"/>
  <c r="I596" i="19"/>
  <c r="I543" i="19"/>
  <c r="I536" i="19"/>
  <c r="I501" i="19"/>
  <c r="I995" i="19"/>
  <c r="I815" i="19"/>
  <c r="I674" i="19"/>
  <c r="I645" i="19"/>
  <c r="I632" i="19"/>
  <c r="I598" i="19"/>
  <c r="I591" i="19"/>
  <c r="I574" i="19"/>
  <c r="I531" i="19"/>
  <c r="I789" i="19"/>
  <c r="I754" i="19"/>
  <c r="I694" i="19"/>
  <c r="I657" i="19"/>
  <c r="I637" i="19"/>
  <c r="I618" i="19"/>
  <c r="I613" i="19"/>
  <c r="I608" i="19"/>
  <c r="I579" i="19"/>
  <c r="I555" i="19"/>
  <c r="I548" i="19"/>
  <c r="I804" i="19"/>
  <c r="I726" i="19"/>
  <c r="I690" i="19"/>
  <c r="I629" i="19"/>
  <c r="I603" i="19"/>
  <c r="I600" i="19"/>
  <c r="I562" i="19"/>
  <c r="I545" i="19"/>
  <c r="I538" i="19"/>
  <c r="I776" i="19"/>
  <c r="I489" i="19"/>
  <c r="I487" i="19"/>
  <c r="I483" i="19"/>
  <c r="I481" i="19"/>
  <c r="I468" i="19"/>
  <c r="I440" i="19"/>
  <c r="I430" i="19"/>
  <c r="I405" i="19"/>
  <c r="I335" i="19"/>
  <c r="I310" i="19"/>
  <c r="I308" i="19"/>
  <c r="I283" i="19"/>
  <c r="I277" i="19"/>
  <c r="I239" i="19"/>
  <c r="I237" i="19"/>
  <c r="I233" i="19"/>
  <c r="I231" i="19"/>
  <c r="I229" i="19"/>
  <c r="I227" i="19"/>
  <c r="I202" i="19"/>
  <c r="I189" i="19"/>
  <c r="I174" i="19"/>
  <c r="I131" i="19"/>
  <c r="I118" i="19"/>
  <c r="I96" i="19"/>
  <c r="I707" i="19"/>
  <c r="I676" i="19"/>
  <c r="I547" i="19"/>
  <c r="I529" i="19"/>
  <c r="I498" i="19"/>
  <c r="I491" i="19"/>
  <c r="I470" i="19"/>
  <c r="I461" i="19"/>
  <c r="I442" i="19"/>
  <c r="I438" i="19"/>
  <c r="I432" i="19"/>
  <c r="I407" i="19"/>
  <c r="I372" i="19"/>
  <c r="I347" i="19"/>
  <c r="I314" i="19"/>
  <c r="I285" i="19"/>
  <c r="I279" i="19"/>
  <c r="I225" i="19"/>
  <c r="I187" i="19"/>
  <c r="I172" i="19"/>
  <c r="I159" i="19"/>
  <c r="I144" i="19"/>
  <c r="I129" i="19"/>
  <c r="I116" i="19"/>
  <c r="I103" i="19"/>
  <c r="I87" i="19"/>
  <c r="I71" i="19"/>
  <c r="I55" i="19"/>
  <c r="I39" i="19"/>
  <c r="I23" i="19"/>
  <c r="I7" i="19"/>
  <c r="I680" i="19"/>
  <c r="I665" i="19"/>
  <c r="I634" i="19"/>
  <c r="I573" i="19"/>
  <c r="I517" i="19"/>
  <c r="I472" i="19"/>
  <c r="I463" i="19"/>
  <c r="I444" i="19"/>
  <c r="I436" i="19"/>
  <c r="I434" i="19"/>
  <c r="I384" i="19"/>
  <c r="I382" i="19"/>
  <c r="I376" i="19"/>
  <c r="I374" i="19"/>
  <c r="I349" i="19"/>
  <c r="I828" i="19"/>
  <c r="I595" i="19"/>
  <c r="I578" i="19"/>
  <c r="I564" i="19"/>
  <c r="I509" i="19"/>
  <c r="I506" i="19"/>
  <c r="I493" i="19"/>
  <c r="I446" i="19"/>
  <c r="I417" i="19"/>
  <c r="I415" i="19"/>
  <c r="I386" i="19"/>
  <c r="I380" i="19"/>
  <c r="I378" i="19"/>
  <c r="I847" i="19"/>
  <c r="I758" i="19"/>
  <c r="I568" i="19"/>
  <c r="I559" i="19"/>
  <c r="I495" i="19"/>
  <c r="I474" i="19"/>
  <c r="I465" i="19"/>
  <c r="I448" i="19"/>
  <c r="I419" i="19"/>
  <c r="I388" i="19"/>
  <c r="I903" i="19"/>
  <c r="I787" i="19"/>
  <c r="I664" i="19"/>
  <c r="I602" i="19"/>
  <c r="I590" i="19"/>
  <c r="I581" i="19"/>
  <c r="I500" i="19"/>
  <c r="I456" i="19"/>
  <c r="I452" i="19"/>
  <c r="I450" i="19"/>
  <c r="I423" i="19"/>
  <c r="I421" i="19"/>
  <c r="I394" i="19"/>
  <c r="I392" i="19"/>
  <c r="I390" i="19"/>
  <c r="I780" i="19"/>
  <c r="I624" i="19"/>
  <c r="I620" i="19"/>
  <c r="I511" i="19"/>
  <c r="I497" i="19"/>
  <c r="I476" i="19"/>
  <c r="I467" i="19"/>
  <c r="I458" i="19"/>
  <c r="I427" i="19"/>
  <c r="I369" i="19"/>
  <c r="I359" i="19"/>
  <c r="I733" i="19"/>
  <c r="I722" i="19"/>
  <c r="I659" i="19"/>
  <c r="I550" i="19"/>
  <c r="I490" i="19"/>
  <c r="I488" i="19"/>
  <c r="I469" i="19"/>
  <c r="I429" i="19"/>
  <c r="I400" i="19"/>
  <c r="I866" i="19"/>
  <c r="I768" i="19"/>
  <c r="I745" i="19"/>
  <c r="I700" i="19"/>
  <c r="I641" i="19"/>
  <c r="I576" i="19"/>
  <c r="I542" i="19"/>
  <c r="I516" i="19"/>
  <c r="I505" i="19"/>
  <c r="I486" i="19"/>
  <c r="I484" i="19"/>
  <c r="I478" i="19"/>
  <c r="I471" i="19"/>
  <c r="I460" i="19"/>
  <c r="I433" i="19"/>
  <c r="I431" i="19"/>
  <c r="I412" i="19"/>
  <c r="I410" i="19"/>
  <c r="I402" i="19"/>
  <c r="I626" i="19"/>
  <c r="I521" i="19"/>
  <c r="I504" i="19"/>
  <c r="I499" i="19"/>
  <c r="I455" i="19"/>
  <c r="I416" i="19"/>
  <c r="I356" i="19"/>
  <c r="I334" i="19"/>
  <c r="I318" i="19"/>
  <c r="I309" i="19"/>
  <c r="I272" i="19"/>
  <c r="I256" i="19"/>
  <c r="I238" i="19"/>
  <c r="I192" i="19"/>
  <c r="I184" i="19"/>
  <c r="I182" i="19"/>
  <c r="I161" i="19"/>
  <c r="I157" i="19"/>
  <c r="I155" i="19"/>
  <c r="I128" i="19"/>
  <c r="I126" i="19"/>
  <c r="I74" i="19"/>
  <c r="I61" i="19"/>
  <c r="I46" i="19"/>
  <c r="I31" i="19"/>
  <c r="I18" i="19"/>
  <c r="I163" i="19"/>
  <c r="I132" i="19"/>
  <c r="I72" i="19"/>
  <c r="I59" i="19"/>
  <c r="I44" i="19"/>
  <c r="I673" i="19"/>
  <c r="I649" i="19"/>
  <c r="I473" i="19"/>
  <c r="I459" i="19"/>
  <c r="I379" i="19"/>
  <c r="I364" i="19"/>
  <c r="I344" i="19"/>
  <c r="I339" i="19"/>
  <c r="I311" i="19"/>
  <c r="I286" i="19"/>
  <c r="I247" i="19"/>
  <c r="I16" i="19"/>
  <c r="I823" i="19"/>
  <c r="I533" i="19"/>
  <c r="I477" i="19"/>
  <c r="I462" i="19"/>
  <c r="I403" i="19"/>
  <c r="I351" i="19"/>
  <c r="I320" i="19"/>
  <c r="I304" i="19"/>
  <c r="I288" i="19"/>
  <c r="I240" i="19"/>
  <c r="I686" i="19"/>
  <c r="I466" i="19"/>
  <c r="I451" i="19"/>
  <c r="I399" i="19"/>
  <c r="I371" i="19"/>
  <c r="I290" i="19"/>
  <c r="I274" i="19"/>
  <c r="I249" i="19"/>
  <c r="I566" i="19"/>
  <c r="I561" i="19"/>
  <c r="I507" i="19"/>
  <c r="I406" i="19"/>
  <c r="I395" i="19"/>
  <c r="I366" i="19"/>
  <c r="I341" i="19"/>
  <c r="I336" i="19"/>
  <c r="I322" i="19"/>
  <c r="I267" i="19"/>
  <c r="I260" i="19"/>
  <c r="I873" i="19"/>
  <c r="I714" i="19"/>
  <c r="I549" i="19"/>
  <c r="I515" i="19"/>
  <c r="I494" i="19"/>
  <c r="I447" i="19"/>
  <c r="I443" i="19"/>
  <c r="I381" i="19"/>
  <c r="I358" i="19"/>
  <c r="I346" i="19"/>
  <c r="I331" i="19"/>
  <c r="I324" i="19"/>
  <c r="I306" i="19"/>
  <c r="I292" i="19"/>
  <c r="I224" i="19"/>
  <c r="I879" i="19"/>
  <c r="I636" i="19"/>
  <c r="I502" i="19"/>
  <c r="I373" i="19"/>
  <c r="I326" i="19"/>
  <c r="I315" i="19"/>
  <c r="I301" i="19"/>
  <c r="I276" i="19"/>
  <c r="I262" i="19"/>
  <c r="I842" i="19"/>
  <c r="I772" i="19"/>
  <c r="I588" i="19"/>
  <c r="I537" i="19"/>
  <c r="I422" i="19"/>
  <c r="I418" i="19"/>
  <c r="I391" i="19"/>
  <c r="I387" i="19"/>
  <c r="I363" i="19"/>
  <c r="I338" i="19"/>
  <c r="I328" i="19"/>
  <c r="I317" i="19"/>
  <c r="I296" i="19"/>
  <c r="I294" i="19"/>
  <c r="I253" i="19"/>
  <c r="I818" i="19"/>
  <c r="I610" i="19"/>
  <c r="I513" i="19"/>
  <c r="I348" i="19"/>
  <c r="I293" i="19"/>
  <c r="I248" i="19"/>
  <c r="I245" i="19"/>
  <c r="I208" i="19"/>
  <c r="I169" i="19"/>
  <c r="I86" i="19"/>
  <c r="I75" i="19"/>
  <c r="I69" i="19"/>
  <c r="I42" i="19"/>
  <c r="I40" i="19"/>
  <c r="I17" i="19"/>
  <c r="I15" i="19"/>
  <c r="I222" i="19"/>
  <c r="I185" i="19"/>
  <c r="I171" i="19"/>
  <c r="I153" i="19"/>
  <c r="I139" i="19"/>
  <c r="I79" i="19"/>
  <c r="I19" i="19"/>
  <c r="I9" i="19"/>
  <c r="I21" i="19"/>
  <c r="I13" i="19"/>
  <c r="I11" i="19"/>
  <c r="I367" i="19"/>
  <c r="I337" i="19"/>
  <c r="I332" i="19"/>
  <c r="I300" i="19"/>
  <c r="I268" i="19"/>
  <c r="I215" i="19"/>
  <c r="I203" i="19"/>
  <c r="I109" i="19"/>
  <c r="I88" i="19"/>
  <c r="I77" i="19"/>
  <c r="I435" i="19"/>
  <c r="I397" i="19"/>
  <c r="I289" i="19"/>
  <c r="I254" i="19"/>
  <c r="I173" i="19"/>
  <c r="I148" i="19"/>
  <c r="I125" i="19"/>
  <c r="I81" i="19"/>
  <c r="I48" i="19"/>
  <c r="I141" i="19"/>
  <c r="I90" i="19"/>
  <c r="I622" i="19"/>
  <c r="I475" i="19"/>
  <c r="I445" i="19"/>
  <c r="I261" i="19"/>
  <c r="I244" i="19"/>
  <c r="I230" i="19"/>
  <c r="I570" i="19"/>
  <c r="I307" i="19"/>
  <c r="I303" i="19"/>
  <c r="I264" i="19"/>
  <c r="I257" i="19"/>
  <c r="I250" i="19"/>
  <c r="I217" i="19"/>
  <c r="I205" i="19"/>
  <c r="I175" i="19"/>
  <c r="I164" i="19"/>
  <c r="I143" i="19"/>
  <c r="I134" i="19"/>
  <c r="I111" i="19"/>
  <c r="I401" i="19"/>
  <c r="I354" i="19"/>
  <c r="I343" i="19"/>
  <c r="I321" i="19"/>
  <c r="I241" i="19"/>
  <c r="I212" i="19"/>
  <c r="I196" i="19"/>
  <c r="I180" i="19"/>
  <c r="I166" i="19"/>
  <c r="I150" i="19"/>
  <c r="I145" i="19"/>
  <c r="I136" i="19"/>
  <c r="I127" i="19"/>
  <c r="I120" i="19"/>
  <c r="I113" i="19"/>
  <c r="I106" i="19"/>
  <c r="I104" i="19"/>
  <c r="I92" i="19"/>
  <c r="I64" i="19"/>
  <c r="I908" i="19"/>
  <c r="I749" i="19"/>
  <c r="I420" i="19"/>
  <c r="I198" i="19"/>
  <c r="I177" i="19"/>
  <c r="I138" i="19"/>
  <c r="I115" i="19"/>
  <c r="I102" i="19"/>
  <c r="I85" i="19"/>
  <c r="I66" i="19"/>
  <c r="I682" i="19"/>
  <c r="I554" i="19"/>
  <c r="I540" i="19"/>
  <c r="I479" i="19"/>
  <c r="I449" i="19"/>
  <c r="I414" i="19"/>
  <c r="I362" i="19"/>
  <c r="I350" i="19"/>
  <c r="I278" i="19"/>
  <c r="I275" i="19"/>
  <c r="I232" i="19"/>
  <c r="I214" i="19"/>
  <c r="I207" i="19"/>
  <c r="I200" i="19"/>
  <c r="I168" i="19"/>
  <c r="I122" i="19"/>
  <c r="I117" i="19"/>
  <c r="I108" i="19"/>
  <c r="I922" i="19"/>
  <c r="I667" i="19"/>
  <c r="I453" i="19"/>
  <c r="I295" i="19"/>
  <c r="I291" i="19"/>
  <c r="I152" i="19"/>
  <c r="I147" i="19"/>
  <c r="I140" i="19"/>
  <c r="I45" i="19"/>
  <c r="H156" i="19"/>
  <c r="D202" i="19"/>
  <c r="I330" i="19"/>
  <c r="F342" i="19"/>
  <c r="H369" i="19"/>
  <c r="H404" i="19"/>
  <c r="I428" i="19"/>
  <c r="H453" i="19"/>
  <c r="D527" i="19"/>
  <c r="D1002" i="19"/>
  <c r="D986" i="19"/>
  <c r="D970" i="19"/>
  <c r="D954" i="19"/>
  <c r="D938" i="19"/>
  <c r="D922" i="19"/>
  <c r="D906" i="19"/>
  <c r="D890" i="19"/>
  <c r="D874" i="19"/>
  <c r="D858" i="19"/>
  <c r="D842" i="19"/>
  <c r="D826" i="19"/>
  <c r="D993" i="19"/>
  <c r="D977" i="19"/>
  <c r="D961" i="19"/>
  <c r="D945" i="19"/>
  <c r="D929" i="19"/>
  <c r="D913" i="19"/>
  <c r="D897" i="19"/>
  <c r="D881" i="19"/>
  <c r="D865" i="19"/>
  <c r="D849" i="19"/>
  <c r="D833" i="19"/>
  <c r="D817" i="19"/>
  <c r="D1005" i="19"/>
  <c r="D987" i="19"/>
  <c r="D985" i="19"/>
  <c r="D983" i="19"/>
  <c r="D981" i="19"/>
  <c r="D975" i="19"/>
  <c r="D973" i="19"/>
  <c r="D916" i="19"/>
  <c r="D859" i="19"/>
  <c r="D857" i="19"/>
  <c r="D855" i="19"/>
  <c r="D853" i="19"/>
  <c r="D847" i="19"/>
  <c r="D845" i="19"/>
  <c r="D812" i="19"/>
  <c r="D796" i="19"/>
  <c r="D979" i="19"/>
  <c r="D914" i="19"/>
  <c r="D912" i="19"/>
  <c r="D910" i="19"/>
  <c r="D908" i="19"/>
  <c r="D904" i="19"/>
  <c r="D980" i="19"/>
  <c r="D971" i="19"/>
  <c r="D953" i="19"/>
  <c r="D940" i="19"/>
  <c r="D917" i="19"/>
  <c r="D895" i="19"/>
  <c r="D891" i="19"/>
  <c r="D854" i="19"/>
  <c r="D852" i="19"/>
  <c r="D850" i="19"/>
  <c r="D807" i="19"/>
  <c r="D792" i="19"/>
  <c r="D772" i="19"/>
  <c r="D756" i="19"/>
  <c r="D740" i="19"/>
  <c r="D724" i="19"/>
  <c r="D708" i="19"/>
  <c r="D692" i="19"/>
  <c r="D676" i="19"/>
  <c r="D660" i="19"/>
  <c r="D644" i="19"/>
  <c r="D628" i="19"/>
  <c r="D612" i="19"/>
  <c r="D596" i="19"/>
  <c r="D580" i="19"/>
  <c r="D982" i="19"/>
  <c r="D962" i="19"/>
  <c r="D942" i="19"/>
  <c r="D919" i="19"/>
  <c r="D876" i="19"/>
  <c r="D872" i="19"/>
  <c r="D870" i="19"/>
  <c r="D856" i="19"/>
  <c r="D779" i="19"/>
  <c r="D763" i="19"/>
  <c r="D747" i="19"/>
  <c r="D731" i="19"/>
  <c r="D715" i="19"/>
  <c r="D964" i="19"/>
  <c r="D984" i="19"/>
  <c r="D966" i="19"/>
  <c r="D1000" i="19"/>
  <c r="D998" i="19"/>
  <c r="D996" i="19"/>
  <c r="D1004" i="19"/>
  <c r="D994" i="19"/>
  <c r="D992" i="19"/>
  <c r="D990" i="19"/>
  <c r="D988" i="19"/>
  <c r="D976" i="19"/>
  <c r="D965" i="19"/>
  <c r="D952" i="19"/>
  <c r="D888" i="19"/>
  <c r="D879" i="19"/>
  <c r="D863" i="19"/>
  <c r="D835" i="19"/>
  <c r="D1001" i="19"/>
  <c r="D902" i="19"/>
  <c r="D995" i="19"/>
  <c r="D959" i="19"/>
  <c r="D947" i="19"/>
  <c r="D933" i="19"/>
  <c r="D931" i="19"/>
  <c r="D924" i="19"/>
  <c r="D907" i="19"/>
  <c r="D851" i="19"/>
  <c r="D837" i="19"/>
  <c r="D828" i="19"/>
  <c r="D790" i="19"/>
  <c r="D764" i="19"/>
  <c r="D762" i="19"/>
  <c r="D760" i="19"/>
  <c r="D758" i="19"/>
  <c r="D754" i="19"/>
  <c r="D752" i="19"/>
  <c r="D707" i="19"/>
  <c r="D871" i="19"/>
  <c r="D836" i="19"/>
  <c r="D751" i="19"/>
  <c r="D749" i="19"/>
  <c r="D730" i="19"/>
  <c r="D716" i="19"/>
  <c r="D714" i="19"/>
  <c r="D712" i="19"/>
  <c r="D710" i="19"/>
  <c r="D706" i="19"/>
  <c r="D693" i="19"/>
  <c r="D678" i="19"/>
  <c r="D663" i="19"/>
  <c r="D650" i="19"/>
  <c r="D637" i="19"/>
  <c r="D635" i="19"/>
  <c r="D622" i="19"/>
  <c r="D607" i="19"/>
  <c r="D592" i="19"/>
  <c r="D579" i="19"/>
  <c r="D557" i="19"/>
  <c r="D541" i="19"/>
  <c r="D525" i="19"/>
  <c r="D509" i="19"/>
  <c r="D493" i="19"/>
  <c r="D477" i="19"/>
  <c r="D461" i="19"/>
  <c r="D928" i="19"/>
  <c r="D911" i="19"/>
  <c r="D844" i="19"/>
  <c r="D823" i="19"/>
  <c r="D818" i="19"/>
  <c r="D803" i="19"/>
  <c r="D753" i="19"/>
  <c r="D736" i="19"/>
  <c r="D734" i="19"/>
  <c r="D732" i="19"/>
  <c r="D704" i="19"/>
  <c r="D691" i="19"/>
  <c r="D648" i="19"/>
  <c r="D633" i="19"/>
  <c r="D620" i="19"/>
  <c r="D577" i="19"/>
  <c r="D564" i="19"/>
  <c r="D548" i="19"/>
  <c r="D532" i="19"/>
  <c r="D516" i="19"/>
  <c r="D500" i="19"/>
  <c r="D963" i="19"/>
  <c r="D957" i="19"/>
  <c r="D949" i="19"/>
  <c r="D946" i="19"/>
  <c r="D889" i="19"/>
  <c r="D884" i="19"/>
  <c r="D868" i="19"/>
  <c r="D860" i="19"/>
  <c r="D841" i="19"/>
  <c r="D830" i="19"/>
  <c r="D825" i="19"/>
  <c r="D997" i="19"/>
  <c r="D960" i="19"/>
  <c r="D905" i="19"/>
  <c r="D894" i="19"/>
  <c r="D873" i="19"/>
  <c r="D978" i="19"/>
  <c r="D972" i="19"/>
  <c r="D969" i="19"/>
  <c r="D943" i="19"/>
  <c r="D935" i="19"/>
  <c r="D930" i="19"/>
  <c r="D886" i="19"/>
  <c r="D878" i="19"/>
  <c r="D951" i="19"/>
  <c r="D927" i="19"/>
  <c r="D899" i="19"/>
  <c r="D862" i="19"/>
  <c r="D1003" i="19"/>
  <c r="D989" i="19"/>
  <c r="D932" i="19"/>
  <c r="D921" i="19"/>
  <c r="D896" i="19"/>
  <c r="D948" i="19"/>
  <c r="D937" i="19"/>
  <c r="D918" i="19"/>
  <c r="D901" i="19"/>
  <c r="D875" i="19"/>
  <c r="D867" i="19"/>
  <c r="D804" i="19"/>
  <c r="D774" i="19"/>
  <c r="D733" i="19"/>
  <c r="D718" i="19"/>
  <c r="D690" i="19"/>
  <c r="D659" i="19"/>
  <c r="D653" i="19"/>
  <c r="D601" i="19"/>
  <c r="D597" i="19"/>
  <c r="D591" i="19"/>
  <c r="D589" i="19"/>
  <c r="D570" i="19"/>
  <c r="D568" i="19"/>
  <c r="D562" i="19"/>
  <c r="D560" i="19"/>
  <c r="D503" i="19"/>
  <c r="D465" i="19"/>
  <c r="D454" i="19"/>
  <c r="D438" i="19"/>
  <c r="D422" i="19"/>
  <c r="D406" i="19"/>
  <c r="D390" i="19"/>
  <c r="D374" i="19"/>
  <c r="D358" i="19"/>
  <c r="D342" i="19"/>
  <c r="D326" i="19"/>
  <c r="D310" i="19"/>
  <c r="D294" i="19"/>
  <c r="D278" i="19"/>
  <c r="D968" i="19"/>
  <c r="D934" i="19"/>
  <c r="D882" i="19"/>
  <c r="D869" i="19"/>
  <c r="D861" i="19"/>
  <c r="D787" i="19"/>
  <c r="D776" i="19"/>
  <c r="D742" i="19"/>
  <c r="D728" i="19"/>
  <c r="D711" i="19"/>
  <c r="D709" i="19"/>
  <c r="D698" i="19"/>
  <c r="D696" i="19"/>
  <c r="D661" i="19"/>
  <c r="D630" i="19"/>
  <c r="D603" i="19"/>
  <c r="D595" i="19"/>
  <c r="D593" i="19"/>
  <c r="D572" i="19"/>
  <c r="D566" i="19"/>
  <c r="D925" i="19"/>
  <c r="D801" i="19"/>
  <c r="D778" i="19"/>
  <c r="D735" i="19"/>
  <c r="D700" i="19"/>
  <c r="D694" i="19"/>
  <c r="D667" i="19"/>
  <c r="D642" i="19"/>
  <c r="D640" i="19"/>
  <c r="D632" i="19"/>
  <c r="D576" i="19"/>
  <c r="D574" i="19"/>
  <c r="D558" i="19"/>
  <c r="D556" i="19"/>
  <c r="D554" i="19"/>
  <c r="D552" i="19"/>
  <c r="D546" i="19"/>
  <c r="D544" i="19"/>
  <c r="D955" i="19"/>
  <c r="D898" i="19"/>
  <c r="D893" i="19"/>
  <c r="D877" i="19"/>
  <c r="D864" i="19"/>
  <c r="D831" i="19"/>
  <c r="D822" i="19"/>
  <c r="D806" i="19"/>
  <c r="D794" i="19"/>
  <c r="D780" i="19"/>
  <c r="D713" i="19"/>
  <c r="D702" i="19"/>
  <c r="D671" i="19"/>
  <c r="D669" i="19"/>
  <c r="D665" i="19"/>
  <c r="D840" i="19"/>
  <c r="D810" i="19"/>
  <c r="D808" i="19"/>
  <c r="D789" i="19"/>
  <c r="D782" i="19"/>
  <c r="D765" i="19"/>
  <c r="D744" i="19"/>
  <c r="D673" i="19"/>
  <c r="D941" i="19"/>
  <c r="D920" i="19"/>
  <c r="D885" i="19"/>
  <c r="D834" i="19"/>
  <c r="D767" i="19"/>
  <c r="D737" i="19"/>
  <c r="D683" i="19"/>
  <c r="D675" i="19"/>
  <c r="D950" i="19"/>
  <c r="D880" i="19"/>
  <c r="D846" i="19"/>
  <c r="D843" i="19"/>
  <c r="D819" i="19"/>
  <c r="D814" i="19"/>
  <c r="D798" i="19"/>
  <c r="D784" i="19"/>
  <c r="D769" i="19"/>
  <c r="D746" i="19"/>
  <c r="D687" i="19"/>
  <c r="D685" i="19"/>
  <c r="D681" i="19"/>
  <c r="D679" i="19"/>
  <c r="D677" i="19"/>
  <c r="D967" i="19"/>
  <c r="D958" i="19"/>
  <c r="D915" i="19"/>
  <c r="D816" i="19"/>
  <c r="D791" i="19"/>
  <c r="D775" i="19"/>
  <c r="D771" i="19"/>
  <c r="D755" i="19"/>
  <c r="D748" i="19"/>
  <c r="D727" i="19"/>
  <c r="D689" i="19"/>
  <c r="D991" i="19"/>
  <c r="D909" i="19"/>
  <c r="D892" i="19"/>
  <c r="D827" i="19"/>
  <c r="D824" i="19"/>
  <c r="D786" i="19"/>
  <c r="D777" i="19"/>
  <c r="D773" i="19"/>
  <c r="D750" i="19"/>
  <c r="D739" i="19"/>
  <c r="D725" i="19"/>
  <c r="D723" i="19"/>
  <c r="D721" i="19"/>
  <c r="D719" i="19"/>
  <c r="D717" i="19"/>
  <c r="D799" i="19"/>
  <c r="D745" i="19"/>
  <c r="D741" i="19"/>
  <c r="D624" i="19"/>
  <c r="D581" i="19"/>
  <c r="D578" i="19"/>
  <c r="D573" i="19"/>
  <c r="D535" i="19"/>
  <c r="D515" i="19"/>
  <c r="D498" i="19"/>
  <c r="D494" i="19"/>
  <c r="D480" i="19"/>
  <c r="D478" i="19"/>
  <c r="D476" i="19"/>
  <c r="D474" i="19"/>
  <c r="D472" i="19"/>
  <c r="D449" i="19"/>
  <c r="D434" i="19"/>
  <c r="D421" i="19"/>
  <c r="D378" i="19"/>
  <c r="D363" i="19"/>
  <c r="D350" i="19"/>
  <c r="D307" i="19"/>
  <c r="D292" i="19"/>
  <c r="D279" i="19"/>
  <c r="D264" i="19"/>
  <c r="D248" i="19"/>
  <c r="D232" i="19"/>
  <c r="D216" i="19"/>
  <c r="D783" i="19"/>
  <c r="D656" i="19"/>
  <c r="D636" i="19"/>
  <c r="D626" i="19"/>
  <c r="D617" i="19"/>
  <c r="D602" i="19"/>
  <c r="D590" i="19"/>
  <c r="D559" i="19"/>
  <c r="D547" i="19"/>
  <c r="D542" i="19"/>
  <c r="D530" i="19"/>
  <c r="D519" i="19"/>
  <c r="D517" i="19"/>
  <c r="D419" i="19"/>
  <c r="D404" i="19"/>
  <c r="D391" i="19"/>
  <c r="D376" i="19"/>
  <c r="D361" i="19"/>
  <c r="D348" i="19"/>
  <c r="D335" i="19"/>
  <c r="D333" i="19"/>
  <c r="D320" i="19"/>
  <c r="D305" i="19"/>
  <c r="D290" i="19"/>
  <c r="D277" i="19"/>
  <c r="D255" i="19"/>
  <c r="D239" i="19"/>
  <c r="D223" i="19"/>
  <c r="D207" i="19"/>
  <c r="D191" i="19"/>
  <c r="D175" i="19"/>
  <c r="D159" i="19"/>
  <c r="D143" i="19"/>
  <c r="D127" i="19"/>
  <c r="D111" i="19"/>
  <c r="D866" i="19"/>
  <c r="D821" i="19"/>
  <c r="D768" i="19"/>
  <c r="D672" i="19"/>
  <c r="D664" i="19"/>
  <c r="D649" i="19"/>
  <c r="D583" i="19"/>
  <c r="D537" i="19"/>
  <c r="D521" i="19"/>
  <c r="D883" i="19"/>
  <c r="D795" i="19"/>
  <c r="D703" i="19"/>
  <c r="D699" i="19"/>
  <c r="D646" i="19"/>
  <c r="D641" i="19"/>
  <c r="D575" i="19"/>
  <c r="D561" i="19"/>
  <c r="D504" i="19"/>
  <c r="D502" i="19"/>
  <c r="D936" i="19"/>
  <c r="D802" i="19"/>
  <c r="D695" i="19"/>
  <c r="D682" i="19"/>
  <c r="D658" i="19"/>
  <c r="D638" i="19"/>
  <c r="D619" i="19"/>
  <c r="D614" i="19"/>
  <c r="D599" i="19"/>
  <c r="D549" i="19"/>
  <c r="D839" i="19"/>
  <c r="D813" i="19"/>
  <c r="D688" i="19"/>
  <c r="D651" i="19"/>
  <c r="D609" i="19"/>
  <c r="D604" i="19"/>
  <c r="D585" i="19"/>
  <c r="D563" i="19"/>
  <c r="D539" i="19"/>
  <c r="D923" i="19"/>
  <c r="D900" i="19"/>
  <c r="D805" i="19"/>
  <c r="D759" i="19"/>
  <c r="D666" i="19"/>
  <c r="D551" i="19"/>
  <c r="D534" i="19"/>
  <c r="D514" i="19"/>
  <c r="D510" i="19"/>
  <c r="D829" i="19"/>
  <c r="D820" i="19"/>
  <c r="D621" i="19"/>
  <c r="D611" i="19"/>
  <c r="D587" i="19"/>
  <c r="D582" i="19"/>
  <c r="D565" i="19"/>
  <c r="D887" i="19"/>
  <c r="D809" i="19"/>
  <c r="D743" i="19"/>
  <c r="D720" i="19"/>
  <c r="D655" i="19"/>
  <c r="D643" i="19"/>
  <c r="D625" i="19"/>
  <c r="D623" i="19"/>
  <c r="D616" i="19"/>
  <c r="D594" i="19"/>
  <c r="D567" i="19"/>
  <c r="D553" i="19"/>
  <c r="D797" i="19"/>
  <c r="D781" i="19"/>
  <c r="D770" i="19"/>
  <c r="D684" i="19"/>
  <c r="D674" i="19"/>
  <c r="D668" i="19"/>
  <c r="D627" i="19"/>
  <c r="D606" i="19"/>
  <c r="D569" i="19"/>
  <c r="D618" i="19"/>
  <c r="D613" i="19"/>
  <c r="D533" i="19"/>
  <c r="D507" i="19"/>
  <c r="D475" i="19"/>
  <c r="D466" i="19"/>
  <c r="D447" i="19"/>
  <c r="D420" i="19"/>
  <c r="D389" i="19"/>
  <c r="D356" i="19"/>
  <c r="D352" i="19"/>
  <c r="D331" i="19"/>
  <c r="D323" i="19"/>
  <c r="D321" i="19"/>
  <c r="D319" i="19"/>
  <c r="D298" i="19"/>
  <c r="D296" i="19"/>
  <c r="D269" i="19"/>
  <c r="D210" i="19"/>
  <c r="D197" i="19"/>
  <c r="D184" i="19"/>
  <c r="D182" i="19"/>
  <c r="D169" i="19"/>
  <c r="D154" i="19"/>
  <c r="D139" i="19"/>
  <c r="D126" i="19"/>
  <c r="D93" i="19"/>
  <c r="D926" i="19"/>
  <c r="D848" i="19"/>
  <c r="D811" i="19"/>
  <c r="D600" i="19"/>
  <c r="D501" i="19"/>
  <c r="D496" i="19"/>
  <c r="D457" i="19"/>
  <c r="D455" i="19"/>
  <c r="D453" i="19"/>
  <c r="D426" i="19"/>
  <c r="D424" i="19"/>
  <c r="D397" i="19"/>
  <c r="D395" i="19"/>
  <c r="D300" i="19"/>
  <c r="D273" i="19"/>
  <c r="D271" i="19"/>
  <c r="D267" i="19"/>
  <c r="D265" i="19"/>
  <c r="D263" i="19"/>
  <c r="D261" i="19"/>
  <c r="D259" i="19"/>
  <c r="D253" i="19"/>
  <c r="D251" i="19"/>
  <c r="D195" i="19"/>
  <c r="D180" i="19"/>
  <c r="D167" i="19"/>
  <c r="D124" i="19"/>
  <c r="D109" i="19"/>
  <c r="D100" i="19"/>
  <c r="D84" i="19"/>
  <c r="D68" i="19"/>
  <c r="D52" i="19"/>
  <c r="D36" i="19"/>
  <c r="D20" i="19"/>
  <c r="D788" i="19"/>
  <c r="D468" i="19"/>
  <c r="D459" i="19"/>
  <c r="D451" i="19"/>
  <c r="D428" i="19"/>
  <c r="D393" i="19"/>
  <c r="D370" i="19"/>
  <c r="D360" i="19"/>
  <c r="D974" i="19"/>
  <c r="D939" i="19"/>
  <c r="D729" i="19"/>
  <c r="D686" i="19"/>
  <c r="D670" i="19"/>
  <c r="D639" i="19"/>
  <c r="D523" i="19"/>
  <c r="D520" i="19"/>
  <c r="D512" i="19"/>
  <c r="D491" i="19"/>
  <c r="D489" i="19"/>
  <c r="D430" i="19"/>
  <c r="D401" i="19"/>
  <c r="D399" i="19"/>
  <c r="D815" i="19"/>
  <c r="D793" i="19"/>
  <c r="D652" i="19"/>
  <c r="D634" i="19"/>
  <c r="D543" i="19"/>
  <c r="D529" i="19"/>
  <c r="D506" i="19"/>
  <c r="D487" i="19"/>
  <c r="D485" i="19"/>
  <c r="D479" i="19"/>
  <c r="D470" i="19"/>
  <c r="D432" i="19"/>
  <c r="D413" i="19"/>
  <c r="D411" i="19"/>
  <c r="D403" i="19"/>
  <c r="D701" i="19"/>
  <c r="D608" i="19"/>
  <c r="D586" i="19"/>
  <c r="D526" i="19"/>
  <c r="D483" i="19"/>
  <c r="D481" i="19"/>
  <c r="D440" i="19"/>
  <c r="D409" i="19"/>
  <c r="D405" i="19"/>
  <c r="D944" i="19"/>
  <c r="D629" i="19"/>
  <c r="D555" i="19"/>
  <c r="D538" i="19"/>
  <c r="D463" i="19"/>
  <c r="D442" i="19"/>
  <c r="D436" i="19"/>
  <c r="D417" i="19"/>
  <c r="D415" i="19"/>
  <c r="D407" i="19"/>
  <c r="D680" i="19"/>
  <c r="D647" i="19"/>
  <c r="D444" i="19"/>
  <c r="D386" i="19"/>
  <c r="D903" i="19"/>
  <c r="D757" i="19"/>
  <c r="D495" i="19"/>
  <c r="D456" i="19"/>
  <c r="D446" i="19"/>
  <c r="D388" i="19"/>
  <c r="D540" i="19"/>
  <c r="D513" i="19"/>
  <c r="D467" i="19"/>
  <c r="D396" i="19"/>
  <c r="D377" i="19"/>
  <c r="D354" i="19"/>
  <c r="D314" i="19"/>
  <c r="D282" i="19"/>
  <c r="D268" i="19"/>
  <c r="D243" i="19"/>
  <c r="D205" i="19"/>
  <c r="D199" i="19"/>
  <c r="D178" i="19"/>
  <c r="D176" i="19"/>
  <c r="D170" i="19"/>
  <c r="D168" i="19"/>
  <c r="D145" i="19"/>
  <c r="D114" i="19"/>
  <c r="D110" i="19"/>
  <c r="D94" i="19"/>
  <c r="D92" i="19"/>
  <c r="D90" i="19"/>
  <c r="D88" i="19"/>
  <c r="D82" i="19"/>
  <c r="D69" i="19"/>
  <c r="D54" i="19"/>
  <c r="D39" i="19"/>
  <c r="D26" i="19"/>
  <c r="D13" i="19"/>
  <c r="D11" i="19"/>
  <c r="D367" i="19"/>
  <c r="D221" i="19"/>
  <c r="D147" i="19"/>
  <c r="D141" i="19"/>
  <c r="D122" i="19"/>
  <c r="D86" i="19"/>
  <c r="D80" i="19"/>
  <c r="D67" i="19"/>
  <c r="D24" i="19"/>
  <c r="D9" i="19"/>
  <c r="D838" i="19"/>
  <c r="D508" i="19"/>
  <c r="D448" i="19"/>
  <c r="D382" i="19"/>
  <c r="D359" i="19"/>
  <c r="D347" i="19"/>
  <c r="D337" i="19"/>
  <c r="D332" i="19"/>
  <c r="D293" i="19"/>
  <c r="D252" i="19"/>
  <c r="D234" i="19"/>
  <c r="D219" i="19"/>
  <c r="D120" i="19"/>
  <c r="D112" i="19"/>
  <c r="D550" i="19"/>
  <c r="D545" i="19"/>
  <c r="D492" i="19"/>
  <c r="D427" i="19"/>
  <c r="D385" i="19"/>
  <c r="D325" i="19"/>
  <c r="D316" i="19"/>
  <c r="D302" i="19"/>
  <c r="D284" i="19"/>
  <c r="D270" i="19"/>
  <c r="D245" i="19"/>
  <c r="D227" i="19"/>
  <c r="D225" i="19"/>
  <c r="D722" i="19"/>
  <c r="D584" i="19"/>
  <c r="D499" i="19"/>
  <c r="D488" i="19"/>
  <c r="D431" i="19"/>
  <c r="D410" i="19"/>
  <c r="D392" i="19"/>
  <c r="D369" i="19"/>
  <c r="D364" i="19"/>
  <c r="D339" i="19"/>
  <c r="D327" i="19"/>
  <c r="D318" i="19"/>
  <c r="D297" i="19"/>
  <c r="D295" i="19"/>
  <c r="D254" i="19"/>
  <c r="D761" i="19"/>
  <c r="D654" i="19"/>
  <c r="D631" i="19"/>
  <c r="D458" i="19"/>
  <c r="D437" i="19"/>
  <c r="D423" i="19"/>
  <c r="D349" i="19"/>
  <c r="D344" i="19"/>
  <c r="D329" i="19"/>
  <c r="D286" i="19"/>
  <c r="D247" i="19"/>
  <c r="D956" i="19"/>
  <c r="D528" i="19"/>
  <c r="D484" i="19"/>
  <c r="D473" i="19"/>
  <c r="D462" i="19"/>
  <c r="D416" i="19"/>
  <c r="D379" i="19"/>
  <c r="D334" i="19"/>
  <c r="D309" i="19"/>
  <c r="D304" i="19"/>
  <c r="D299" i="19"/>
  <c r="D288" i="19"/>
  <c r="D272" i="19"/>
  <c r="D256" i="19"/>
  <c r="D238" i="19"/>
  <c r="D524" i="19"/>
  <c r="D402" i="19"/>
  <c r="D384" i="19"/>
  <c r="D366" i="19"/>
  <c r="D341" i="19"/>
  <c r="D311" i="19"/>
  <c r="D281" i="19"/>
  <c r="D258" i="19"/>
  <c r="D766" i="19"/>
  <c r="D571" i="19"/>
  <c r="D511" i="19"/>
  <c r="D443" i="19"/>
  <c r="D398" i="19"/>
  <c r="D353" i="19"/>
  <c r="D351" i="19"/>
  <c r="D306" i="19"/>
  <c r="D274" i="19"/>
  <c r="D260" i="19"/>
  <c r="D738" i="19"/>
  <c r="D482" i="19"/>
  <c r="D372" i="19"/>
  <c r="D312" i="19"/>
  <c r="D308" i="19"/>
  <c r="D218" i="19"/>
  <c r="D206" i="19"/>
  <c r="D165" i="19"/>
  <c r="D144" i="19"/>
  <c r="D135" i="19"/>
  <c r="D63" i="19"/>
  <c r="D61" i="19"/>
  <c r="D57" i="19"/>
  <c r="D55" i="19"/>
  <c r="D53" i="19"/>
  <c r="D228" i="19"/>
  <c r="D213" i="19"/>
  <c r="D156" i="19"/>
  <c r="D151" i="19"/>
  <c r="D121" i="19"/>
  <c r="D107" i="19"/>
  <c r="D105" i="19"/>
  <c r="D32" i="19"/>
  <c r="D30" i="19"/>
  <c r="D28" i="19"/>
  <c r="D536" i="19"/>
  <c r="D441" i="19"/>
  <c r="D355" i="19"/>
  <c r="D283" i="19"/>
  <c r="D242" i="19"/>
  <c r="D181" i="19"/>
  <c r="D146" i="19"/>
  <c r="D65" i="19"/>
  <c r="D34" i="19"/>
  <c r="D95" i="19"/>
  <c r="D73" i="19"/>
  <c r="D832" i="19"/>
  <c r="D657" i="19"/>
  <c r="D412" i="19"/>
  <c r="D408" i="19"/>
  <c r="D383" i="19"/>
  <c r="D322" i="19"/>
  <c r="D287" i="19"/>
  <c r="D280" i="19"/>
  <c r="D236" i="19"/>
  <c r="D190" i="19"/>
  <c r="D158" i="19"/>
  <c r="D137" i="19"/>
  <c r="D128" i="19"/>
  <c r="D103" i="19"/>
  <c r="D7" i="19"/>
  <c r="D123" i="19"/>
  <c r="D97" i="19"/>
  <c r="D486" i="19"/>
  <c r="D471" i="19"/>
  <c r="D450" i="19"/>
  <c r="D375" i="19"/>
  <c r="D371" i="19"/>
  <c r="D315" i="19"/>
  <c r="D276" i="19"/>
  <c r="D233" i="19"/>
  <c r="D220" i="19"/>
  <c r="D215" i="19"/>
  <c r="D208" i="19"/>
  <c r="D130" i="19"/>
  <c r="D116" i="19"/>
  <c r="D101" i="19"/>
  <c r="D99" i="19"/>
  <c r="D615" i="19"/>
  <c r="D610" i="19"/>
  <c r="D460" i="19"/>
  <c r="D387" i="19"/>
  <c r="D340" i="19"/>
  <c r="D201" i="19"/>
  <c r="D183" i="19"/>
  <c r="D160" i="19"/>
  <c r="D153" i="19"/>
  <c r="D148" i="19"/>
  <c r="D118" i="19"/>
  <c r="D518" i="19"/>
  <c r="D490" i="19"/>
  <c r="D445" i="19"/>
  <c r="D425" i="19"/>
  <c r="D336" i="19"/>
  <c r="D203" i="19"/>
  <c r="D192" i="19"/>
  <c r="D171" i="19"/>
  <c r="D50" i="19"/>
  <c r="D705" i="19"/>
  <c r="D662" i="19"/>
  <c r="D244" i="19"/>
  <c r="D230" i="19"/>
  <c r="D222" i="19"/>
  <c r="D217" i="19"/>
  <c r="D187" i="19"/>
  <c r="D185" i="19"/>
  <c r="D173" i="19"/>
  <c r="D162" i="19"/>
  <c r="D155" i="19"/>
  <c r="D132" i="19"/>
  <c r="D125" i="19"/>
  <c r="D79" i="19"/>
  <c r="D77" i="19"/>
  <c r="D439" i="19"/>
  <c r="D435" i="19"/>
  <c r="D343" i="19"/>
  <c r="D303" i="19"/>
  <c r="D289" i="19"/>
  <c r="D257" i="19"/>
  <c r="D235" i="19"/>
  <c r="D194" i="19"/>
  <c r="D150" i="19"/>
  <c r="D697" i="19"/>
  <c r="D522" i="19"/>
  <c r="D469" i="19"/>
  <c r="D464" i="19"/>
  <c r="D381" i="19"/>
  <c r="D328" i="19"/>
  <c r="D275" i="19"/>
  <c r="D241" i="19"/>
  <c r="D189" i="19"/>
  <c r="D164" i="19"/>
  <c r="D157" i="19"/>
  <c r="D134" i="19"/>
  <c r="D45" i="19"/>
  <c r="F1000" i="19"/>
  <c r="F984" i="19"/>
  <c r="F968" i="19"/>
  <c r="F952" i="19"/>
  <c r="F936" i="19"/>
  <c r="F920" i="19"/>
  <c r="F904" i="19"/>
  <c r="F888" i="19"/>
  <c r="F872" i="19"/>
  <c r="F856" i="19"/>
  <c r="F840" i="19"/>
  <c r="F824" i="19"/>
  <c r="F991" i="19"/>
  <c r="F975" i="19"/>
  <c r="F959" i="19"/>
  <c r="F943" i="19"/>
  <c r="F927" i="19"/>
  <c r="F911" i="19"/>
  <c r="F895" i="19"/>
  <c r="F879" i="19"/>
  <c r="F863" i="19"/>
  <c r="F847" i="19"/>
  <c r="F831" i="19"/>
  <c r="F815" i="19"/>
  <c r="F1005" i="19"/>
  <c r="F977" i="19"/>
  <c r="F971" i="19"/>
  <c r="F969" i="19"/>
  <c r="F967" i="19"/>
  <c r="F965" i="19"/>
  <c r="F957" i="19"/>
  <c r="F900" i="19"/>
  <c r="F849" i="19"/>
  <c r="F843" i="19"/>
  <c r="F841" i="19"/>
  <c r="F839" i="19"/>
  <c r="F837" i="19"/>
  <c r="F829" i="19"/>
  <c r="F810" i="19"/>
  <c r="F794" i="19"/>
  <c r="F963" i="19"/>
  <c r="F906" i="19"/>
  <c r="F973" i="19"/>
  <c r="F964" i="19"/>
  <c r="F955" i="19"/>
  <c r="F944" i="19"/>
  <c r="F925" i="19"/>
  <c r="F921" i="19"/>
  <c r="F878" i="19"/>
  <c r="F868" i="19"/>
  <c r="F835" i="19"/>
  <c r="F833" i="19"/>
  <c r="F805" i="19"/>
  <c r="F790" i="19"/>
  <c r="F770" i="19"/>
  <c r="F754" i="19"/>
  <c r="F738" i="19"/>
  <c r="F722" i="19"/>
  <c r="F706" i="19"/>
  <c r="F690" i="19"/>
  <c r="F674" i="19"/>
  <c r="F658" i="19"/>
  <c r="F642" i="19"/>
  <c r="F626" i="19"/>
  <c r="F610" i="19"/>
  <c r="F594" i="19"/>
  <c r="F578" i="19"/>
  <c r="F966" i="19"/>
  <c r="F946" i="19"/>
  <c r="F923" i="19"/>
  <c r="F910" i="19"/>
  <c r="F901" i="19"/>
  <c r="F899" i="19"/>
  <c r="F897" i="19"/>
  <c r="F880" i="19"/>
  <c r="F874" i="19"/>
  <c r="F866" i="19"/>
  <c r="F864" i="19"/>
  <c r="F862" i="19"/>
  <c r="F860" i="19"/>
  <c r="F803" i="19"/>
  <c r="F801" i="19"/>
  <c r="F788" i="19"/>
  <c r="F777" i="19"/>
  <c r="F761" i="19"/>
  <c r="F745" i="19"/>
  <c r="F729" i="19"/>
  <c r="F713" i="19"/>
  <c r="F998" i="19"/>
  <c r="F996" i="19"/>
  <c r="F1004" i="19"/>
  <c r="F1002" i="19"/>
  <c r="F994" i="19"/>
  <c r="F992" i="19"/>
  <c r="F990" i="19"/>
  <c r="F988" i="19"/>
  <c r="F986" i="19"/>
  <c r="F979" i="19"/>
  <c r="F995" i="19"/>
  <c r="F947" i="19"/>
  <c r="F933" i="19"/>
  <c r="F931" i="19"/>
  <c r="F924" i="19"/>
  <c r="F912" i="19"/>
  <c r="F907" i="19"/>
  <c r="F902" i="19"/>
  <c r="F828" i="19"/>
  <c r="F826" i="19"/>
  <c r="F962" i="19"/>
  <c r="F909" i="19"/>
  <c r="F851" i="19"/>
  <c r="F830" i="19"/>
  <c r="F985" i="19"/>
  <c r="F981" i="19"/>
  <c r="F978" i="19"/>
  <c r="F942" i="19"/>
  <c r="F935" i="19"/>
  <c r="F919" i="19"/>
  <c r="F890" i="19"/>
  <c r="F865" i="19"/>
  <c r="F858" i="19"/>
  <c r="F844" i="19"/>
  <c r="F842" i="19"/>
  <c r="F800" i="19"/>
  <c r="F796" i="19"/>
  <c r="F792" i="19"/>
  <c r="F756" i="19"/>
  <c r="F748" i="19"/>
  <c r="F746" i="19"/>
  <c r="F744" i="19"/>
  <c r="F742" i="19"/>
  <c r="F736" i="19"/>
  <c r="F987" i="19"/>
  <c r="F949" i="19"/>
  <c r="F914" i="19"/>
  <c r="F889" i="19"/>
  <c r="F884" i="19"/>
  <c r="F855" i="19"/>
  <c r="F825" i="19"/>
  <c r="F759" i="19"/>
  <c r="F755" i="19"/>
  <c r="F689" i="19"/>
  <c r="F676" i="19"/>
  <c r="F661" i="19"/>
  <c r="F646" i="19"/>
  <c r="F631" i="19"/>
  <c r="F618" i="19"/>
  <c r="F605" i="19"/>
  <c r="F590" i="19"/>
  <c r="F575" i="19"/>
  <c r="F555" i="19"/>
  <c r="F539" i="19"/>
  <c r="F523" i="19"/>
  <c r="F507" i="19"/>
  <c r="F491" i="19"/>
  <c r="F475" i="19"/>
  <c r="F459" i="19"/>
  <c r="F997" i="19"/>
  <c r="F960" i="19"/>
  <c r="F908" i="19"/>
  <c r="F905" i="19"/>
  <c r="F894" i="19"/>
  <c r="F873" i="19"/>
  <c r="F852" i="19"/>
  <c r="F757" i="19"/>
  <c r="F702" i="19"/>
  <c r="F687" i="19"/>
  <c r="F672" i="19"/>
  <c r="F659" i="19"/>
  <c r="F616" i="19"/>
  <c r="F603" i="19"/>
  <c r="F601" i="19"/>
  <c r="F588" i="19"/>
  <c r="F562" i="19"/>
  <c r="F546" i="19"/>
  <c r="F530" i="19"/>
  <c r="F514" i="19"/>
  <c r="F498" i="19"/>
  <c r="F972" i="19"/>
  <c r="F930" i="19"/>
  <c r="F922" i="19"/>
  <c r="F886" i="19"/>
  <c r="F820" i="19"/>
  <c r="F982" i="19"/>
  <c r="F951" i="19"/>
  <c r="F938" i="19"/>
  <c r="F916" i="19"/>
  <c r="F881" i="19"/>
  <c r="F993" i="19"/>
  <c r="F954" i="19"/>
  <c r="F1003" i="19"/>
  <c r="F989" i="19"/>
  <c r="F940" i="19"/>
  <c r="F932" i="19"/>
  <c r="F896" i="19"/>
  <c r="F870" i="19"/>
  <c r="F948" i="19"/>
  <c r="F937" i="19"/>
  <c r="F918" i="19"/>
  <c r="F891" i="19"/>
  <c r="F875" i="19"/>
  <c r="F867" i="19"/>
  <c r="F999" i="19"/>
  <c r="F974" i="19"/>
  <c r="F913" i="19"/>
  <c r="F956" i="19"/>
  <c r="F945" i="19"/>
  <c r="F893" i="19"/>
  <c r="F883" i="19"/>
  <c r="F983" i="19"/>
  <c r="F817" i="19"/>
  <c r="F787" i="19"/>
  <c r="F778" i="19"/>
  <c r="F735" i="19"/>
  <c r="F700" i="19"/>
  <c r="F694" i="19"/>
  <c r="F692" i="19"/>
  <c r="F640" i="19"/>
  <c r="F632" i="19"/>
  <c r="F576" i="19"/>
  <c r="F574" i="19"/>
  <c r="F564" i="19"/>
  <c r="F558" i="19"/>
  <c r="F556" i="19"/>
  <c r="F554" i="19"/>
  <c r="F552" i="19"/>
  <c r="F544" i="19"/>
  <c r="F489" i="19"/>
  <c r="F476" i="19"/>
  <c r="F452" i="19"/>
  <c r="F436" i="19"/>
  <c r="F420" i="19"/>
  <c r="F404" i="19"/>
  <c r="F388" i="19"/>
  <c r="F372" i="19"/>
  <c r="F356" i="19"/>
  <c r="F340" i="19"/>
  <c r="F324" i="19"/>
  <c r="F308" i="19"/>
  <c r="F292" i="19"/>
  <c r="F276" i="19"/>
  <c r="F929" i="19"/>
  <c r="F898" i="19"/>
  <c r="F877" i="19"/>
  <c r="F850" i="19"/>
  <c r="F822" i="19"/>
  <c r="F806" i="19"/>
  <c r="F780" i="19"/>
  <c r="F763" i="19"/>
  <c r="F751" i="19"/>
  <c r="F671" i="19"/>
  <c r="F669" i="19"/>
  <c r="F667" i="19"/>
  <c r="F665" i="19"/>
  <c r="F663" i="19"/>
  <c r="F634" i="19"/>
  <c r="F550" i="19"/>
  <c r="F808" i="19"/>
  <c r="F789" i="19"/>
  <c r="F782" i="19"/>
  <c r="F765" i="19"/>
  <c r="F758" i="19"/>
  <c r="F730" i="19"/>
  <c r="F673" i="19"/>
  <c r="F644" i="19"/>
  <c r="F638" i="19"/>
  <c r="F636" i="19"/>
  <c r="F615" i="19"/>
  <c r="F613" i="19"/>
  <c r="F611" i="19"/>
  <c r="F584" i="19"/>
  <c r="F582" i="19"/>
  <c r="F548" i="19"/>
  <c r="F542" i="19"/>
  <c r="F540" i="19"/>
  <c r="F538" i="19"/>
  <c r="F536" i="19"/>
  <c r="F528" i="19"/>
  <c r="F941" i="19"/>
  <c r="F885" i="19"/>
  <c r="F857" i="19"/>
  <c r="F853" i="19"/>
  <c r="F834" i="19"/>
  <c r="F812" i="19"/>
  <c r="F767" i="19"/>
  <c r="F737" i="19"/>
  <c r="F704" i="19"/>
  <c r="F675" i="19"/>
  <c r="F950" i="19"/>
  <c r="F846" i="19"/>
  <c r="F814" i="19"/>
  <c r="F784" i="19"/>
  <c r="F769" i="19"/>
  <c r="F753" i="19"/>
  <c r="F685" i="19"/>
  <c r="F683" i="19"/>
  <c r="F681" i="19"/>
  <c r="F679" i="19"/>
  <c r="F677" i="19"/>
  <c r="F958" i="19"/>
  <c r="F915" i="19"/>
  <c r="F819" i="19"/>
  <c r="F816" i="19"/>
  <c r="F798" i="19"/>
  <c r="F791" i="19"/>
  <c r="F775" i="19"/>
  <c r="F771" i="19"/>
  <c r="F760" i="19"/>
  <c r="F732" i="19"/>
  <c r="F727" i="19"/>
  <c r="F715" i="19"/>
  <c r="F892" i="19"/>
  <c r="F827" i="19"/>
  <c r="F786" i="19"/>
  <c r="F773" i="19"/>
  <c r="F739" i="19"/>
  <c r="F725" i="19"/>
  <c r="F723" i="19"/>
  <c r="F721" i="19"/>
  <c r="F719" i="19"/>
  <c r="F717" i="19"/>
  <c r="F928" i="19"/>
  <c r="F876" i="19"/>
  <c r="F750" i="19"/>
  <c r="F734" i="19"/>
  <c r="F708" i="19"/>
  <c r="F697" i="19"/>
  <c r="F695" i="19"/>
  <c r="F976" i="19"/>
  <c r="F961" i="19"/>
  <c r="F953" i="19"/>
  <c r="F871" i="19"/>
  <c r="F836" i="19"/>
  <c r="F821" i="19"/>
  <c r="F762" i="19"/>
  <c r="F741" i="19"/>
  <c r="F710" i="19"/>
  <c r="F691" i="19"/>
  <c r="F861" i="19"/>
  <c r="F779" i="19"/>
  <c r="F768" i="19"/>
  <c r="F752" i="19"/>
  <c r="F718" i="19"/>
  <c r="F664" i="19"/>
  <c r="F649" i="19"/>
  <c r="F612" i="19"/>
  <c r="F607" i="19"/>
  <c r="F583" i="19"/>
  <c r="F568" i="19"/>
  <c r="F537" i="19"/>
  <c r="F521" i="19"/>
  <c r="F470" i="19"/>
  <c r="F466" i="19"/>
  <c r="F464" i="19"/>
  <c r="F447" i="19"/>
  <c r="F432" i="19"/>
  <c r="F417" i="19"/>
  <c r="F402" i="19"/>
  <c r="F389" i="19"/>
  <c r="F346" i="19"/>
  <c r="F333" i="19"/>
  <c r="F331" i="19"/>
  <c r="F318" i="19"/>
  <c r="F275" i="19"/>
  <c r="F262" i="19"/>
  <c r="F246" i="19"/>
  <c r="F230" i="19"/>
  <c r="F214" i="19"/>
  <c r="F795" i="19"/>
  <c r="F772" i="19"/>
  <c r="F703" i="19"/>
  <c r="F696" i="19"/>
  <c r="F641" i="19"/>
  <c r="F595" i="19"/>
  <c r="F561" i="19"/>
  <c r="F504" i="19"/>
  <c r="F502" i="19"/>
  <c r="F500" i="19"/>
  <c r="F468" i="19"/>
  <c r="F462" i="19"/>
  <c r="F460" i="19"/>
  <c r="F458" i="19"/>
  <c r="F445" i="19"/>
  <c r="F443" i="19"/>
  <c r="F430" i="19"/>
  <c r="F387" i="19"/>
  <c r="F374" i="19"/>
  <c r="F359" i="19"/>
  <c r="F344" i="19"/>
  <c r="F329" i="19"/>
  <c r="F316" i="19"/>
  <c r="F303" i="19"/>
  <c r="F288" i="19"/>
  <c r="F273" i="19"/>
  <c r="F253" i="19"/>
  <c r="F237" i="19"/>
  <c r="F221" i="19"/>
  <c r="F205" i="19"/>
  <c r="F189" i="19"/>
  <c r="F173" i="19"/>
  <c r="F157" i="19"/>
  <c r="F141" i="19"/>
  <c r="F125" i="19"/>
  <c r="F109" i="19"/>
  <c r="F802" i="19"/>
  <c r="F764" i="19"/>
  <c r="F714" i="19"/>
  <c r="F699" i="19"/>
  <c r="F682" i="19"/>
  <c r="F614" i="19"/>
  <c r="F599" i="19"/>
  <c r="F597" i="19"/>
  <c r="F570" i="19"/>
  <c r="F549" i="19"/>
  <c r="F506" i="19"/>
  <c r="F845" i="19"/>
  <c r="F813" i="19"/>
  <c r="F688" i="19"/>
  <c r="F633" i="19"/>
  <c r="F628" i="19"/>
  <c r="F619" i="19"/>
  <c r="F609" i="19"/>
  <c r="F604" i="19"/>
  <c r="F592" i="19"/>
  <c r="F585" i="19"/>
  <c r="F580" i="19"/>
  <c r="F563" i="19"/>
  <c r="F532" i="19"/>
  <c r="F512" i="19"/>
  <c r="F508" i="19"/>
  <c r="F728" i="19"/>
  <c r="F666" i="19"/>
  <c r="F651" i="19"/>
  <c r="F551" i="19"/>
  <c r="F740" i="19"/>
  <c r="F621" i="19"/>
  <c r="F565" i="19"/>
  <c r="F887" i="19"/>
  <c r="F882" i="19"/>
  <c r="F859" i="19"/>
  <c r="F809" i="19"/>
  <c r="F743" i="19"/>
  <c r="F724" i="19"/>
  <c r="F720" i="19"/>
  <c r="F655" i="19"/>
  <c r="F653" i="19"/>
  <c r="F643" i="19"/>
  <c r="F630" i="19"/>
  <c r="F625" i="19"/>
  <c r="F623" i="19"/>
  <c r="F587" i="19"/>
  <c r="F572" i="19"/>
  <c r="F567" i="19"/>
  <c r="F553" i="19"/>
  <c r="F527" i="19"/>
  <c r="F525" i="19"/>
  <c r="F970" i="19"/>
  <c r="F854" i="19"/>
  <c r="F797" i="19"/>
  <c r="F781" i="19"/>
  <c r="F774" i="19"/>
  <c r="F747" i="19"/>
  <c r="F709" i="19"/>
  <c r="F684" i="19"/>
  <c r="F668" i="19"/>
  <c r="F660" i="19"/>
  <c r="F648" i="19"/>
  <c r="F627" i="19"/>
  <c r="F606" i="19"/>
  <c r="F577" i="19"/>
  <c r="F569" i="19"/>
  <c r="F917" i="19"/>
  <c r="F869" i="19"/>
  <c r="F848" i="19"/>
  <c r="F785" i="19"/>
  <c r="F731" i="19"/>
  <c r="F705" i="19"/>
  <c r="F698" i="19"/>
  <c r="F678" i="19"/>
  <c r="F635" i="19"/>
  <c r="F589" i="19"/>
  <c r="F560" i="19"/>
  <c r="F541" i="19"/>
  <c r="F1001" i="19"/>
  <c r="F939" i="19"/>
  <c r="F934" i="19"/>
  <c r="F838" i="19"/>
  <c r="F793" i="19"/>
  <c r="F716" i="19"/>
  <c r="F712" i="19"/>
  <c r="F657" i="19"/>
  <c r="F596" i="19"/>
  <c r="F543" i="19"/>
  <c r="F823" i="19"/>
  <c r="F501" i="19"/>
  <c r="F451" i="19"/>
  <c r="F449" i="19"/>
  <c r="F428" i="19"/>
  <c r="F422" i="19"/>
  <c r="F397" i="19"/>
  <c r="F393" i="19"/>
  <c r="F370" i="19"/>
  <c r="F360" i="19"/>
  <c r="F358" i="19"/>
  <c r="F302" i="19"/>
  <c r="F294" i="19"/>
  <c r="F257" i="19"/>
  <c r="F208" i="19"/>
  <c r="F193" i="19"/>
  <c r="F178" i="19"/>
  <c r="F165" i="19"/>
  <c r="F152" i="19"/>
  <c r="F137" i="19"/>
  <c r="F122" i="19"/>
  <c r="F107" i="19"/>
  <c r="F91" i="19"/>
  <c r="F686" i="19"/>
  <c r="F670" i="19"/>
  <c r="F639" i="19"/>
  <c r="F622" i="19"/>
  <c r="F591" i="19"/>
  <c r="F520" i="19"/>
  <c r="F515" i="19"/>
  <c r="F477" i="19"/>
  <c r="F401" i="19"/>
  <c r="F399" i="19"/>
  <c r="F391" i="19"/>
  <c r="F368" i="19"/>
  <c r="F362" i="19"/>
  <c r="F341" i="19"/>
  <c r="F339" i="19"/>
  <c r="F312" i="19"/>
  <c r="F306" i="19"/>
  <c r="F304" i="19"/>
  <c r="F255" i="19"/>
  <c r="F249" i="19"/>
  <c r="F247" i="19"/>
  <c r="F245" i="19"/>
  <c r="F243" i="19"/>
  <c r="F235" i="19"/>
  <c r="F206" i="19"/>
  <c r="F163" i="19"/>
  <c r="F150" i="19"/>
  <c r="F148" i="19"/>
  <c r="F135" i="19"/>
  <c r="F98" i="19"/>
  <c r="F82" i="19"/>
  <c r="F66" i="19"/>
  <c r="F50" i="19"/>
  <c r="F34" i="19"/>
  <c r="F18" i="19"/>
  <c r="F652" i="19"/>
  <c r="F529" i="19"/>
  <c r="F487" i="19"/>
  <c r="F485" i="19"/>
  <c r="F479" i="19"/>
  <c r="F411" i="19"/>
  <c r="F403" i="19"/>
  <c r="F366" i="19"/>
  <c r="F364" i="19"/>
  <c r="F345" i="19"/>
  <c r="F343" i="19"/>
  <c r="F337" i="19"/>
  <c r="F799" i="19"/>
  <c r="F776" i="19"/>
  <c r="F701" i="19"/>
  <c r="F656" i="19"/>
  <c r="F608" i="19"/>
  <c r="F586" i="19"/>
  <c r="F573" i="19"/>
  <c r="F535" i="19"/>
  <c r="F526" i="19"/>
  <c r="F483" i="19"/>
  <c r="F481" i="19"/>
  <c r="F461" i="19"/>
  <c r="F440" i="19"/>
  <c r="F413" i="19"/>
  <c r="F409" i="19"/>
  <c r="F405" i="19"/>
  <c r="F707" i="19"/>
  <c r="F629" i="19"/>
  <c r="F617" i="19"/>
  <c r="F547" i="19"/>
  <c r="F472" i="19"/>
  <c r="F442" i="19"/>
  <c r="F438" i="19"/>
  <c r="F434" i="19"/>
  <c r="F415" i="19"/>
  <c r="F407" i="19"/>
  <c r="F980" i="19"/>
  <c r="F804" i="19"/>
  <c r="F680" i="19"/>
  <c r="F647" i="19"/>
  <c r="F517" i="19"/>
  <c r="F503" i="19"/>
  <c r="F493" i="19"/>
  <c r="F463" i="19"/>
  <c r="F444" i="19"/>
  <c r="F386" i="19"/>
  <c r="F384" i="19"/>
  <c r="F382" i="19"/>
  <c r="F903" i="19"/>
  <c r="F509" i="19"/>
  <c r="F474" i="19"/>
  <c r="F456" i="19"/>
  <c r="F446" i="19"/>
  <c r="F380" i="19"/>
  <c r="F378" i="19"/>
  <c r="F357" i="19"/>
  <c r="F832" i="19"/>
  <c r="F598" i="19"/>
  <c r="F559" i="19"/>
  <c r="F534" i="19"/>
  <c r="F495" i="19"/>
  <c r="F465" i="19"/>
  <c r="F454" i="19"/>
  <c r="F450" i="19"/>
  <c r="F448" i="19"/>
  <c r="F425" i="19"/>
  <c r="F419" i="19"/>
  <c r="F398" i="19"/>
  <c r="F396" i="19"/>
  <c r="F711" i="19"/>
  <c r="F624" i="19"/>
  <c r="F602" i="19"/>
  <c r="F581" i="19"/>
  <c r="F522" i="19"/>
  <c r="F427" i="19"/>
  <c r="F423" i="19"/>
  <c r="F421" i="19"/>
  <c r="F400" i="19"/>
  <c r="F394" i="19"/>
  <c r="F392" i="19"/>
  <c r="F390" i="19"/>
  <c r="F620" i="19"/>
  <c r="F545" i="19"/>
  <c r="F492" i="19"/>
  <c r="F424" i="19"/>
  <c r="F385" i="19"/>
  <c r="F325" i="19"/>
  <c r="F323" i="19"/>
  <c r="F284" i="19"/>
  <c r="F270" i="19"/>
  <c r="F261" i="19"/>
  <c r="F227" i="19"/>
  <c r="F225" i="19"/>
  <c r="F209" i="19"/>
  <c r="F207" i="19"/>
  <c r="F149" i="19"/>
  <c r="F84" i="19"/>
  <c r="F65" i="19"/>
  <c r="F52" i="19"/>
  <c r="F37" i="19"/>
  <c r="F22" i="19"/>
  <c r="F7" i="19"/>
  <c r="F215" i="19"/>
  <c r="F211" i="19"/>
  <c r="F188" i="19"/>
  <c r="F161" i="19"/>
  <c r="F78" i="19"/>
  <c r="F63" i="19"/>
  <c r="F48" i="19"/>
  <c r="F35" i="19"/>
  <c r="F749" i="19"/>
  <c r="F557" i="19"/>
  <c r="F516" i="19"/>
  <c r="F488" i="19"/>
  <c r="F431" i="19"/>
  <c r="F410" i="19"/>
  <c r="F369" i="19"/>
  <c r="F327" i="19"/>
  <c r="F307" i="19"/>
  <c r="F297" i="19"/>
  <c r="F295" i="19"/>
  <c r="F254" i="19"/>
  <c r="F236" i="19"/>
  <c r="F223" i="19"/>
  <c r="F217" i="19"/>
  <c r="F213" i="19"/>
  <c r="F186" i="19"/>
  <c r="F180" i="19"/>
  <c r="F151" i="19"/>
  <c r="F654" i="19"/>
  <c r="F637" i="19"/>
  <c r="F579" i="19"/>
  <c r="F499" i="19"/>
  <c r="F437" i="19"/>
  <c r="F286" i="19"/>
  <c r="F277" i="19"/>
  <c r="F263" i="19"/>
  <c r="F229" i="19"/>
  <c r="F926" i="19"/>
  <c r="F693" i="19"/>
  <c r="F473" i="19"/>
  <c r="F455" i="19"/>
  <c r="F416" i="19"/>
  <c r="F379" i="19"/>
  <c r="F349" i="19"/>
  <c r="F334" i="19"/>
  <c r="F309" i="19"/>
  <c r="F299" i="19"/>
  <c r="F272" i="19"/>
  <c r="F256" i="19"/>
  <c r="F238" i="19"/>
  <c r="F524" i="19"/>
  <c r="F484" i="19"/>
  <c r="F311" i="19"/>
  <c r="F281" i="19"/>
  <c r="F265" i="19"/>
  <c r="F258" i="19"/>
  <c r="F766" i="19"/>
  <c r="F533" i="19"/>
  <c r="F519" i="19"/>
  <c r="F511" i="19"/>
  <c r="F376" i="19"/>
  <c r="F361" i="19"/>
  <c r="F353" i="19"/>
  <c r="F351" i="19"/>
  <c r="F320" i="19"/>
  <c r="F290" i="19"/>
  <c r="F279" i="19"/>
  <c r="F274" i="19"/>
  <c r="F260" i="19"/>
  <c r="F240" i="19"/>
  <c r="F571" i="19"/>
  <c r="F480" i="19"/>
  <c r="F469" i="19"/>
  <c r="F395" i="19"/>
  <c r="F371" i="19"/>
  <c r="F322" i="19"/>
  <c r="F313" i="19"/>
  <c r="F283" i="19"/>
  <c r="F267" i="19"/>
  <c r="F733" i="19"/>
  <c r="F726" i="19"/>
  <c r="F600" i="19"/>
  <c r="F566" i="19"/>
  <c r="F439" i="19"/>
  <c r="F433" i="19"/>
  <c r="F426" i="19"/>
  <c r="F412" i="19"/>
  <c r="F406" i="19"/>
  <c r="F355" i="19"/>
  <c r="F336" i="19"/>
  <c r="F301" i="19"/>
  <c r="F408" i="19"/>
  <c r="F383" i="19"/>
  <c r="F287" i="19"/>
  <c r="F280" i="19"/>
  <c r="F251" i="19"/>
  <c r="F195" i="19"/>
  <c r="F190" i="19"/>
  <c r="F176" i="19"/>
  <c r="F158" i="19"/>
  <c r="F128" i="19"/>
  <c r="F112" i="19"/>
  <c r="F103" i="19"/>
  <c r="F28" i="19"/>
  <c r="F26" i="19"/>
  <c r="F233" i="19"/>
  <c r="F197" i="19"/>
  <c r="F167" i="19"/>
  <c r="F130" i="19"/>
  <c r="F123" i="19"/>
  <c r="F116" i="19"/>
  <c r="F114" i="19"/>
  <c r="F101" i="19"/>
  <c r="F97" i="19"/>
  <c r="F95" i="19"/>
  <c r="F93" i="19"/>
  <c r="F73" i="19"/>
  <c r="F71" i="19"/>
  <c r="F44" i="19"/>
  <c r="F38" i="19"/>
  <c r="F203" i="19"/>
  <c r="F818" i="19"/>
  <c r="F811" i="19"/>
  <c r="F650" i="19"/>
  <c r="F486" i="19"/>
  <c r="F471" i="19"/>
  <c r="F375" i="19"/>
  <c r="F352" i="19"/>
  <c r="F319" i="19"/>
  <c r="F315" i="19"/>
  <c r="F220" i="19"/>
  <c r="F99" i="19"/>
  <c r="F46" i="19"/>
  <c r="F118" i="19"/>
  <c r="F496" i="19"/>
  <c r="F239" i="19"/>
  <c r="F201" i="19"/>
  <c r="F199" i="19"/>
  <c r="F183" i="19"/>
  <c r="F160" i="19"/>
  <c r="F153" i="19"/>
  <c r="F67" i="19"/>
  <c r="F36" i="19"/>
  <c r="F75" i="19"/>
  <c r="F69" i="19"/>
  <c r="F518" i="19"/>
  <c r="F513" i="19"/>
  <c r="F490" i="19"/>
  <c r="F363" i="19"/>
  <c r="F348" i="19"/>
  <c r="F293" i="19"/>
  <c r="F248" i="19"/>
  <c r="F192" i="19"/>
  <c r="F171" i="19"/>
  <c r="F169" i="19"/>
  <c r="F139" i="19"/>
  <c r="F86" i="19"/>
  <c r="F662" i="19"/>
  <c r="F367" i="19"/>
  <c r="F332" i="19"/>
  <c r="F300" i="19"/>
  <c r="F296" i="19"/>
  <c r="F268" i="19"/>
  <c r="F244" i="19"/>
  <c r="F222" i="19"/>
  <c r="F187" i="19"/>
  <c r="F185" i="19"/>
  <c r="F162" i="19"/>
  <c r="F155" i="19"/>
  <c r="F132" i="19"/>
  <c r="F88" i="19"/>
  <c r="F435" i="19"/>
  <c r="F289" i="19"/>
  <c r="F210" i="19"/>
  <c r="F194" i="19"/>
  <c r="F81" i="19"/>
  <c r="F328" i="19"/>
  <c r="F271" i="19"/>
  <c r="F241" i="19"/>
  <c r="F164" i="19"/>
  <c r="F120" i="19"/>
  <c r="F90" i="19"/>
  <c r="F60" i="19"/>
  <c r="F505" i="19"/>
  <c r="F494" i="19"/>
  <c r="F381" i="19"/>
  <c r="F354" i="19"/>
  <c r="F347" i="19"/>
  <c r="F314" i="19"/>
  <c r="F310" i="19"/>
  <c r="F282" i="19"/>
  <c r="F264" i="19"/>
  <c r="F250" i="19"/>
  <c r="F224" i="19"/>
  <c r="F212" i="19"/>
  <c r="F196" i="19"/>
  <c r="F175" i="19"/>
  <c r="F143" i="19"/>
  <c r="F134" i="19"/>
  <c r="F111" i="19"/>
  <c r="F377" i="19"/>
  <c r="F321" i="19"/>
  <c r="F219" i="19"/>
  <c r="F166" i="19"/>
  <c r="F159" i="19"/>
  <c r="F145" i="19"/>
  <c r="F136" i="19"/>
  <c r="F127" i="19"/>
  <c r="F113" i="19"/>
  <c r="G788" i="19"/>
  <c r="G629" i="19"/>
  <c r="G704" i="19"/>
  <c r="G303" i="19"/>
  <c r="G572" i="19"/>
  <c r="G742" i="19"/>
  <c r="G388" i="19"/>
  <c r="G33" i="19"/>
  <c r="G361" i="19"/>
  <c r="G447" i="19"/>
  <c r="G183" i="19"/>
  <c r="G610" i="19"/>
  <c r="G300" i="19"/>
  <c r="G289" i="19"/>
  <c r="G141" i="19"/>
  <c r="G157" i="19"/>
  <c r="G219" i="19"/>
  <c r="G182" i="19"/>
  <c r="F40" i="19"/>
  <c r="H998" i="19"/>
  <c r="H982" i="19"/>
  <c r="H966" i="19"/>
  <c r="H950" i="19"/>
  <c r="H934" i="19"/>
  <c r="H918" i="19"/>
  <c r="H902" i="19"/>
  <c r="H886" i="19"/>
  <c r="H870" i="19"/>
  <c r="H854" i="19"/>
  <c r="H838" i="19"/>
  <c r="H822" i="19"/>
  <c r="H1005" i="19"/>
  <c r="H989" i="19"/>
  <c r="H973" i="19"/>
  <c r="H957" i="19"/>
  <c r="H941" i="19"/>
  <c r="H925" i="19"/>
  <c r="H909" i="19"/>
  <c r="H893" i="19"/>
  <c r="H877" i="19"/>
  <c r="H861" i="19"/>
  <c r="H845" i="19"/>
  <c r="H829" i="19"/>
  <c r="H813" i="19"/>
  <c r="H1003" i="19"/>
  <c r="H961" i="19"/>
  <c r="H959" i="19"/>
  <c r="H955" i="19"/>
  <c r="H953" i="19"/>
  <c r="H951" i="19"/>
  <c r="H949" i="19"/>
  <c r="H884" i="19"/>
  <c r="H833" i="19"/>
  <c r="H831" i="19"/>
  <c r="H827" i="19"/>
  <c r="H825" i="19"/>
  <c r="H823" i="19"/>
  <c r="H821" i="19"/>
  <c r="H808" i="19"/>
  <c r="H792" i="19"/>
  <c r="H947" i="19"/>
  <c r="H948" i="19"/>
  <c r="H903" i="19"/>
  <c r="H882" i="19"/>
  <c r="H858" i="19"/>
  <c r="H839" i="19"/>
  <c r="H820" i="19"/>
  <c r="H818" i="19"/>
  <c r="H801" i="19"/>
  <c r="H799" i="19"/>
  <c r="H786" i="19"/>
  <c r="H768" i="19"/>
  <c r="H752" i="19"/>
  <c r="H736" i="19"/>
  <c r="H720" i="19"/>
  <c r="H704" i="19"/>
  <c r="H688" i="19"/>
  <c r="H672" i="19"/>
  <c r="H656" i="19"/>
  <c r="H640" i="19"/>
  <c r="H624" i="19"/>
  <c r="H608" i="19"/>
  <c r="H592" i="19"/>
  <c r="H576" i="19"/>
  <c r="H984" i="19"/>
  <c r="H933" i="19"/>
  <c r="H927" i="19"/>
  <c r="H912" i="19"/>
  <c r="H841" i="19"/>
  <c r="H816" i="19"/>
  <c r="H784" i="19"/>
  <c r="H775" i="19"/>
  <c r="H759" i="19"/>
  <c r="H743" i="19"/>
  <c r="H727" i="19"/>
  <c r="H711" i="19"/>
  <c r="H996" i="19"/>
  <c r="H975" i="19"/>
  <c r="H1004" i="19"/>
  <c r="H1002" i="19"/>
  <c r="H1000" i="19"/>
  <c r="H994" i="19"/>
  <c r="H992" i="19"/>
  <c r="H990" i="19"/>
  <c r="H988" i="19"/>
  <c r="H986" i="19"/>
  <c r="H968" i="19"/>
  <c r="H981" i="19"/>
  <c r="H985" i="19"/>
  <c r="H978" i="19"/>
  <c r="H942" i="19"/>
  <c r="H935" i="19"/>
  <c r="H919" i="19"/>
  <c r="H890" i="19"/>
  <c r="H865" i="19"/>
  <c r="H844" i="19"/>
  <c r="H842" i="19"/>
  <c r="H970" i="19"/>
  <c r="H937" i="19"/>
  <c r="H926" i="19"/>
  <c r="H881" i="19"/>
  <c r="H876" i="19"/>
  <c r="H874" i="19"/>
  <c r="H867" i="19"/>
  <c r="H853" i="19"/>
  <c r="H846" i="19"/>
  <c r="H837" i="19"/>
  <c r="H832" i="19"/>
  <c r="H954" i="19"/>
  <c r="H914" i="19"/>
  <c r="H897" i="19"/>
  <c r="H892" i="19"/>
  <c r="H869" i="19"/>
  <c r="H804" i="19"/>
  <c r="H740" i="19"/>
  <c r="H738" i="19"/>
  <c r="H732" i="19"/>
  <c r="H730" i="19"/>
  <c r="H728" i="19"/>
  <c r="H726" i="19"/>
  <c r="H972" i="19"/>
  <c r="H963" i="19"/>
  <c r="H946" i="19"/>
  <c r="H930" i="19"/>
  <c r="H922" i="19"/>
  <c r="H894" i="19"/>
  <c r="H868" i="19"/>
  <c r="H860" i="19"/>
  <c r="H803" i="19"/>
  <c r="H783" i="19"/>
  <c r="H700" i="19"/>
  <c r="H657" i="19"/>
  <c r="H644" i="19"/>
  <c r="H629" i="19"/>
  <c r="H614" i="19"/>
  <c r="H601" i="19"/>
  <c r="H599" i="19"/>
  <c r="H586" i="19"/>
  <c r="H573" i="19"/>
  <c r="H553" i="19"/>
  <c r="H537" i="19"/>
  <c r="H521" i="19"/>
  <c r="H505" i="19"/>
  <c r="H489" i="19"/>
  <c r="H473" i="19"/>
  <c r="H938" i="19"/>
  <c r="H916" i="19"/>
  <c r="H849" i="19"/>
  <c r="H830" i="19"/>
  <c r="H781" i="19"/>
  <c r="H761" i="19"/>
  <c r="H742" i="19"/>
  <c r="H698" i="19"/>
  <c r="H685" i="19"/>
  <c r="H670" i="19"/>
  <c r="H655" i="19"/>
  <c r="H642" i="19"/>
  <c r="H627" i="19"/>
  <c r="H584" i="19"/>
  <c r="H571" i="19"/>
  <c r="H560" i="19"/>
  <c r="H544" i="19"/>
  <c r="H528" i="19"/>
  <c r="H512" i="19"/>
  <c r="H496" i="19"/>
  <c r="H993" i="19"/>
  <c r="H969" i="19"/>
  <c r="H943" i="19"/>
  <c r="H878" i="19"/>
  <c r="H857" i="19"/>
  <c r="H940" i="19"/>
  <c r="H932" i="19"/>
  <c r="H899" i="19"/>
  <c r="H862" i="19"/>
  <c r="H924" i="19"/>
  <c r="H896" i="19"/>
  <c r="H891" i="19"/>
  <c r="H875" i="19"/>
  <c r="H999" i="19"/>
  <c r="H974" i="19"/>
  <c r="H921" i="19"/>
  <c r="H913" i="19"/>
  <c r="H907" i="19"/>
  <c r="H888" i="19"/>
  <c r="H962" i="19"/>
  <c r="H956" i="19"/>
  <c r="H945" i="19"/>
  <c r="H910" i="19"/>
  <c r="H901" i="19"/>
  <c r="H883" i="19"/>
  <c r="H977" i="19"/>
  <c r="H965" i="19"/>
  <c r="H929" i="19"/>
  <c r="H904" i="19"/>
  <c r="H880" i="19"/>
  <c r="H864" i="19"/>
  <c r="H939" i="19"/>
  <c r="H915" i="19"/>
  <c r="H885" i="19"/>
  <c r="H872" i="19"/>
  <c r="H898" i="19"/>
  <c r="H873" i="19"/>
  <c r="H847" i="19"/>
  <c r="H828" i="19"/>
  <c r="H789" i="19"/>
  <c r="H782" i="19"/>
  <c r="H765" i="19"/>
  <c r="H758" i="19"/>
  <c r="H673" i="19"/>
  <c r="H665" i="19"/>
  <c r="H638" i="19"/>
  <c r="H636" i="19"/>
  <c r="H615" i="19"/>
  <c r="H613" i="19"/>
  <c r="H611" i="19"/>
  <c r="H603" i="19"/>
  <c r="H582" i="19"/>
  <c r="H578" i="19"/>
  <c r="H548" i="19"/>
  <c r="H546" i="19"/>
  <c r="H542" i="19"/>
  <c r="H540" i="19"/>
  <c r="H538" i="19"/>
  <c r="H536" i="19"/>
  <c r="H487" i="19"/>
  <c r="H472" i="19"/>
  <c r="H459" i="19"/>
  <c r="H450" i="19"/>
  <c r="H434" i="19"/>
  <c r="H418" i="19"/>
  <c r="H402" i="19"/>
  <c r="H386" i="19"/>
  <c r="H370" i="19"/>
  <c r="H354" i="19"/>
  <c r="H338" i="19"/>
  <c r="H322" i="19"/>
  <c r="H306" i="19"/>
  <c r="H290" i="19"/>
  <c r="H274" i="19"/>
  <c r="H889" i="19"/>
  <c r="H834" i="19"/>
  <c r="H812" i="19"/>
  <c r="H810" i="19"/>
  <c r="H794" i="19"/>
  <c r="H767" i="19"/>
  <c r="H744" i="19"/>
  <c r="H737" i="19"/>
  <c r="H713" i="19"/>
  <c r="H702" i="19"/>
  <c r="H675" i="19"/>
  <c r="H609" i="19"/>
  <c r="H607" i="19"/>
  <c r="H605" i="19"/>
  <c r="H580" i="19"/>
  <c r="H534" i="19"/>
  <c r="H840" i="19"/>
  <c r="H814" i="19"/>
  <c r="H796" i="19"/>
  <c r="H769" i="19"/>
  <c r="H753" i="19"/>
  <c r="H683" i="19"/>
  <c r="H679" i="19"/>
  <c r="H677" i="19"/>
  <c r="H646" i="19"/>
  <c r="H617" i="19"/>
  <c r="H532" i="19"/>
  <c r="H530" i="19"/>
  <c r="H526" i="19"/>
  <c r="H524" i="19"/>
  <c r="H522" i="19"/>
  <c r="H520" i="19"/>
  <c r="H958" i="19"/>
  <c r="H920" i="19"/>
  <c r="H911" i="19"/>
  <c r="H906" i="19"/>
  <c r="H843" i="19"/>
  <c r="H819" i="19"/>
  <c r="H798" i="19"/>
  <c r="H791" i="19"/>
  <c r="H771" i="19"/>
  <c r="H760" i="19"/>
  <c r="H746" i="19"/>
  <c r="H715" i="19"/>
  <c r="H706" i="19"/>
  <c r="H681" i="19"/>
  <c r="H654" i="19"/>
  <c r="H648" i="19"/>
  <c r="H987" i="19"/>
  <c r="H773" i="19"/>
  <c r="H748" i="19"/>
  <c r="H739" i="19"/>
  <c r="H725" i="19"/>
  <c r="H723" i="19"/>
  <c r="H721" i="19"/>
  <c r="H719" i="19"/>
  <c r="H717" i="19"/>
  <c r="H687" i="19"/>
  <c r="H997" i="19"/>
  <c r="H967" i="19"/>
  <c r="H928" i="19"/>
  <c r="H755" i="19"/>
  <c r="H750" i="19"/>
  <c r="H708" i="19"/>
  <c r="H695" i="19"/>
  <c r="H689" i="19"/>
  <c r="H658" i="19"/>
  <c r="H991" i="19"/>
  <c r="H976" i="19"/>
  <c r="H871" i="19"/>
  <c r="H836" i="19"/>
  <c r="H824" i="19"/>
  <c r="H800" i="19"/>
  <c r="H777" i="19"/>
  <c r="H762" i="19"/>
  <c r="H741" i="19"/>
  <c r="H734" i="19"/>
  <c r="H710" i="19"/>
  <c r="H697" i="19"/>
  <c r="H691" i="19"/>
  <c r="H971" i="19"/>
  <c r="H923" i="19"/>
  <c r="H905" i="19"/>
  <c r="H856" i="19"/>
  <c r="H805" i="19"/>
  <c r="H793" i="19"/>
  <c r="H779" i="19"/>
  <c r="H729" i="19"/>
  <c r="H699" i="19"/>
  <c r="H693" i="19"/>
  <c r="H1001" i="19"/>
  <c r="H980" i="19"/>
  <c r="H944" i="19"/>
  <c r="H936" i="19"/>
  <c r="H900" i="19"/>
  <c r="H887" i="19"/>
  <c r="H863" i="19"/>
  <c r="H859" i="19"/>
  <c r="H852" i="19"/>
  <c r="H848" i="19"/>
  <c r="H811" i="19"/>
  <c r="H788" i="19"/>
  <c r="H764" i="19"/>
  <c r="H757" i="19"/>
  <c r="H712" i="19"/>
  <c r="H703" i="19"/>
  <c r="H701" i="19"/>
  <c r="H931" i="19"/>
  <c r="H866" i="19"/>
  <c r="H787" i="19"/>
  <c r="H714" i="19"/>
  <c r="H682" i="19"/>
  <c r="H676" i="19"/>
  <c r="H597" i="19"/>
  <c r="H570" i="19"/>
  <c r="H554" i="19"/>
  <c r="H549" i="19"/>
  <c r="H506" i="19"/>
  <c r="H456" i="19"/>
  <c r="H443" i="19"/>
  <c r="H441" i="19"/>
  <c r="H428" i="19"/>
  <c r="H415" i="19"/>
  <c r="H400" i="19"/>
  <c r="H385" i="19"/>
  <c r="H372" i="19"/>
  <c r="H357" i="19"/>
  <c r="H314" i="19"/>
  <c r="H301" i="19"/>
  <c r="H286" i="19"/>
  <c r="H260" i="19"/>
  <c r="H244" i="19"/>
  <c r="H228" i="19"/>
  <c r="H979" i="19"/>
  <c r="H960" i="19"/>
  <c r="H826" i="19"/>
  <c r="H817" i="19"/>
  <c r="H802" i="19"/>
  <c r="H628" i="19"/>
  <c r="H619" i="19"/>
  <c r="H604" i="19"/>
  <c r="H575" i="19"/>
  <c r="H563" i="19"/>
  <c r="H508" i="19"/>
  <c r="H426" i="19"/>
  <c r="H413" i="19"/>
  <c r="H398" i="19"/>
  <c r="H355" i="19"/>
  <c r="H342" i="19"/>
  <c r="H327" i="19"/>
  <c r="H312" i="19"/>
  <c r="H299" i="19"/>
  <c r="H297" i="19"/>
  <c r="H284" i="19"/>
  <c r="H271" i="19"/>
  <c r="H251" i="19"/>
  <c r="H235" i="19"/>
  <c r="H219" i="19"/>
  <c r="H203" i="19"/>
  <c r="H187" i="19"/>
  <c r="H171" i="19"/>
  <c r="H155" i="19"/>
  <c r="H139" i="19"/>
  <c r="H123" i="19"/>
  <c r="H107" i="19"/>
  <c r="H895" i="19"/>
  <c r="H850" i="19"/>
  <c r="H692" i="19"/>
  <c r="H669" i="19"/>
  <c r="H666" i="19"/>
  <c r="H661" i="19"/>
  <c r="H651" i="19"/>
  <c r="H633" i="19"/>
  <c r="H585" i="19"/>
  <c r="H551" i="19"/>
  <c r="H523" i="19"/>
  <c r="H510" i="19"/>
  <c r="H855" i="19"/>
  <c r="H806" i="19"/>
  <c r="H756" i="19"/>
  <c r="H621" i="19"/>
  <c r="H565" i="19"/>
  <c r="H556" i="19"/>
  <c r="H539" i="19"/>
  <c r="H983" i="19"/>
  <c r="H835" i="19"/>
  <c r="H809" i="19"/>
  <c r="H724" i="19"/>
  <c r="H653" i="19"/>
  <c r="H643" i="19"/>
  <c r="H630" i="19"/>
  <c r="H625" i="19"/>
  <c r="H623" i="19"/>
  <c r="H587" i="19"/>
  <c r="H572" i="19"/>
  <c r="H567" i="19"/>
  <c r="H964" i="19"/>
  <c r="H797" i="19"/>
  <c r="H790" i="19"/>
  <c r="H778" i="19"/>
  <c r="H774" i="19"/>
  <c r="H747" i="19"/>
  <c r="H709" i="19"/>
  <c r="H684" i="19"/>
  <c r="H668" i="19"/>
  <c r="H660" i="19"/>
  <c r="H606" i="19"/>
  <c r="H594" i="19"/>
  <c r="H577" i="19"/>
  <c r="H917" i="19"/>
  <c r="H751" i="19"/>
  <c r="H735" i="19"/>
  <c r="H731" i="19"/>
  <c r="H705" i="19"/>
  <c r="H678" i="19"/>
  <c r="H663" i="19"/>
  <c r="H635" i="19"/>
  <c r="H616" i="19"/>
  <c r="H589" i="19"/>
  <c r="H569" i="19"/>
  <c r="H558" i="19"/>
  <c r="H541" i="19"/>
  <c r="H529" i="19"/>
  <c r="H499" i="19"/>
  <c r="H952" i="19"/>
  <c r="H785" i="19"/>
  <c r="H770" i="19"/>
  <c r="H763" i="19"/>
  <c r="H716" i="19"/>
  <c r="H671" i="19"/>
  <c r="H596" i="19"/>
  <c r="H543" i="19"/>
  <c r="H995" i="19"/>
  <c r="H815" i="19"/>
  <c r="H766" i="19"/>
  <c r="H674" i="19"/>
  <c r="H650" i="19"/>
  <c r="H645" i="19"/>
  <c r="H632" i="19"/>
  <c r="H598" i="19"/>
  <c r="H591" i="19"/>
  <c r="H574" i="19"/>
  <c r="H754" i="19"/>
  <c r="H694" i="19"/>
  <c r="H662" i="19"/>
  <c r="H637" i="19"/>
  <c r="H618" i="19"/>
  <c r="H579" i="19"/>
  <c r="H555" i="19"/>
  <c r="H652" i="19"/>
  <c r="H626" i="19"/>
  <c r="H552" i="19"/>
  <c r="H485" i="19"/>
  <c r="H479" i="19"/>
  <c r="H403" i="19"/>
  <c r="H366" i="19"/>
  <c r="H364" i="19"/>
  <c r="H345" i="19"/>
  <c r="H343" i="19"/>
  <c r="H337" i="19"/>
  <c r="H333" i="19"/>
  <c r="H281" i="19"/>
  <c r="H275" i="19"/>
  <c r="H241" i="19"/>
  <c r="H204" i="19"/>
  <c r="H191" i="19"/>
  <c r="H176" i="19"/>
  <c r="H161" i="19"/>
  <c r="H148" i="19"/>
  <c r="H146" i="19"/>
  <c r="H133" i="19"/>
  <c r="H120" i="19"/>
  <c r="H105" i="19"/>
  <c r="H89" i="19"/>
  <c r="H776" i="19"/>
  <c r="H535" i="19"/>
  <c r="H483" i="19"/>
  <c r="H481" i="19"/>
  <c r="H468" i="19"/>
  <c r="H440" i="19"/>
  <c r="H430" i="19"/>
  <c r="H411" i="19"/>
  <c r="H409" i="19"/>
  <c r="H405" i="19"/>
  <c r="H335" i="19"/>
  <c r="H310" i="19"/>
  <c r="H308" i="19"/>
  <c r="H283" i="19"/>
  <c r="H277" i="19"/>
  <c r="H239" i="19"/>
  <c r="H237" i="19"/>
  <c r="H233" i="19"/>
  <c r="H231" i="19"/>
  <c r="H229" i="19"/>
  <c r="H227" i="19"/>
  <c r="H202" i="19"/>
  <c r="H189" i="19"/>
  <c r="H174" i="19"/>
  <c r="H131" i="19"/>
  <c r="H118" i="19"/>
  <c r="H96" i="19"/>
  <c r="H80" i="19"/>
  <c r="H64" i="19"/>
  <c r="H48" i="19"/>
  <c r="H32" i="19"/>
  <c r="H16" i="19"/>
  <c r="H707" i="19"/>
  <c r="H547" i="19"/>
  <c r="H498" i="19"/>
  <c r="H491" i="19"/>
  <c r="H470" i="19"/>
  <c r="H461" i="19"/>
  <c r="H442" i="19"/>
  <c r="H438" i="19"/>
  <c r="H432" i="19"/>
  <c r="H347" i="19"/>
  <c r="H696" i="19"/>
  <c r="H690" i="19"/>
  <c r="H680" i="19"/>
  <c r="H647" i="19"/>
  <c r="H634" i="19"/>
  <c r="H517" i="19"/>
  <c r="H503" i="19"/>
  <c r="H463" i="19"/>
  <c r="H444" i="19"/>
  <c r="H436" i="19"/>
  <c r="H384" i="19"/>
  <c r="H382" i="19"/>
  <c r="H376" i="19"/>
  <c r="H718" i="19"/>
  <c r="H612" i="19"/>
  <c r="H595" i="19"/>
  <c r="H564" i="19"/>
  <c r="H509" i="19"/>
  <c r="H493" i="19"/>
  <c r="H446" i="19"/>
  <c r="H417" i="19"/>
  <c r="H380" i="19"/>
  <c r="H378" i="19"/>
  <c r="H568" i="19"/>
  <c r="H559" i="19"/>
  <c r="H514" i="19"/>
  <c r="H495" i="19"/>
  <c r="H474" i="19"/>
  <c r="H465" i="19"/>
  <c r="H454" i="19"/>
  <c r="H448" i="19"/>
  <c r="H425" i="19"/>
  <c r="H419" i="19"/>
  <c r="H396" i="19"/>
  <c r="H388" i="19"/>
  <c r="H664" i="19"/>
  <c r="H602" i="19"/>
  <c r="H590" i="19"/>
  <c r="H581" i="19"/>
  <c r="H500" i="19"/>
  <c r="H452" i="19"/>
  <c r="H423" i="19"/>
  <c r="H421" i="19"/>
  <c r="H394" i="19"/>
  <c r="H392" i="19"/>
  <c r="H390" i="19"/>
  <c r="H780" i="19"/>
  <c r="H620" i="19"/>
  <c r="H531" i="19"/>
  <c r="H519" i="19"/>
  <c r="H511" i="19"/>
  <c r="H497" i="19"/>
  <c r="H476" i="19"/>
  <c r="H467" i="19"/>
  <c r="H458" i="19"/>
  <c r="H427" i="19"/>
  <c r="H733" i="19"/>
  <c r="H722" i="19"/>
  <c r="H659" i="19"/>
  <c r="H550" i="19"/>
  <c r="H525" i="19"/>
  <c r="H490" i="19"/>
  <c r="H488" i="19"/>
  <c r="H469" i="19"/>
  <c r="H429" i="19"/>
  <c r="H667" i="19"/>
  <c r="H562" i="19"/>
  <c r="H516" i="19"/>
  <c r="H437" i="19"/>
  <c r="H420" i="19"/>
  <c r="H389" i="19"/>
  <c r="H316" i="19"/>
  <c r="H302" i="19"/>
  <c r="H263" i="19"/>
  <c r="H245" i="19"/>
  <c r="H190" i="19"/>
  <c r="H180" i="19"/>
  <c r="H159" i="19"/>
  <c r="H153" i="19"/>
  <c r="H130" i="19"/>
  <c r="H124" i="19"/>
  <c r="H76" i="19"/>
  <c r="H33" i="19"/>
  <c r="H20" i="19"/>
  <c r="H256" i="19"/>
  <c r="H192" i="19"/>
  <c r="H184" i="19"/>
  <c r="H182" i="19"/>
  <c r="H157" i="19"/>
  <c r="H126" i="19"/>
  <c r="H61" i="19"/>
  <c r="H31" i="19"/>
  <c r="H18" i="19"/>
  <c r="H504" i="19"/>
  <c r="H455" i="19"/>
  <c r="H416" i="19"/>
  <c r="H407" i="19"/>
  <c r="H374" i="19"/>
  <c r="H356" i="19"/>
  <c r="H349" i="19"/>
  <c r="H334" i="19"/>
  <c r="H318" i="19"/>
  <c r="H309" i="19"/>
  <c r="H272" i="19"/>
  <c r="H238" i="19"/>
  <c r="H194" i="19"/>
  <c r="H128" i="19"/>
  <c r="H74" i="19"/>
  <c r="H46" i="19"/>
  <c r="H649" i="19"/>
  <c r="H631" i="19"/>
  <c r="H484" i="19"/>
  <c r="H379" i="19"/>
  <c r="H344" i="19"/>
  <c r="H339" i="19"/>
  <c r="H329" i="19"/>
  <c r="H311" i="19"/>
  <c r="H265" i="19"/>
  <c r="H258" i="19"/>
  <c r="H247" i="19"/>
  <c r="H533" i="19"/>
  <c r="H477" i="19"/>
  <c r="H462" i="19"/>
  <c r="H361" i="19"/>
  <c r="H353" i="19"/>
  <c r="H351" i="19"/>
  <c r="H320" i="19"/>
  <c r="H304" i="19"/>
  <c r="H288" i="19"/>
  <c r="H279" i="19"/>
  <c r="H240" i="19"/>
  <c r="H851" i="19"/>
  <c r="H686" i="19"/>
  <c r="H480" i="19"/>
  <c r="H466" i="19"/>
  <c r="H451" i="19"/>
  <c r="H399" i="19"/>
  <c r="H371" i="19"/>
  <c r="H313" i="19"/>
  <c r="H249" i="19"/>
  <c r="H242" i="19"/>
  <c r="H795" i="19"/>
  <c r="H600" i="19"/>
  <c r="H566" i="19"/>
  <c r="H561" i="19"/>
  <c r="H507" i="19"/>
  <c r="H439" i="19"/>
  <c r="H433" i="19"/>
  <c r="H412" i="19"/>
  <c r="H406" i="19"/>
  <c r="H395" i="19"/>
  <c r="H341" i="19"/>
  <c r="H336" i="19"/>
  <c r="H267" i="19"/>
  <c r="H515" i="19"/>
  <c r="H494" i="19"/>
  <c r="H447" i="19"/>
  <c r="H381" i="19"/>
  <c r="H358" i="19"/>
  <c r="H346" i="19"/>
  <c r="H331" i="19"/>
  <c r="H324" i="19"/>
  <c r="H292" i="19"/>
  <c r="H269" i="19"/>
  <c r="H879" i="19"/>
  <c r="H641" i="19"/>
  <c r="H583" i="19"/>
  <c r="H502" i="19"/>
  <c r="H373" i="19"/>
  <c r="H368" i="19"/>
  <c r="H326" i="19"/>
  <c r="H315" i="19"/>
  <c r="H276" i="19"/>
  <c r="H262" i="19"/>
  <c r="H745" i="19"/>
  <c r="H557" i="19"/>
  <c r="H393" i="19"/>
  <c r="H236" i="19"/>
  <c r="H201" i="19"/>
  <c r="H199" i="19"/>
  <c r="H183" i="19"/>
  <c r="H160" i="19"/>
  <c r="H137" i="19"/>
  <c r="H116" i="19"/>
  <c r="H84" i="19"/>
  <c r="H73" i="19"/>
  <c r="H67" i="19"/>
  <c r="H44" i="19"/>
  <c r="H38" i="19"/>
  <c r="H36" i="19"/>
  <c r="H7" i="19"/>
  <c r="H248" i="19"/>
  <c r="H86" i="19"/>
  <c r="H75" i="19"/>
  <c r="H69" i="19"/>
  <c r="H42" i="19"/>
  <c r="H17" i="19"/>
  <c r="H15" i="19"/>
  <c r="H19" i="19"/>
  <c r="H610" i="19"/>
  <c r="H513" i="19"/>
  <c r="H348" i="19"/>
  <c r="H340" i="19"/>
  <c r="H293" i="19"/>
  <c r="H225" i="19"/>
  <c r="H208" i="19"/>
  <c r="H169" i="19"/>
  <c r="H40" i="19"/>
  <c r="H9" i="19"/>
  <c r="H81" i="19"/>
  <c r="H518" i="19"/>
  <c r="H501" i="19"/>
  <c r="H460" i="19"/>
  <c r="H387" i="19"/>
  <c r="H367" i="19"/>
  <c r="H363" i="19"/>
  <c r="H332" i="19"/>
  <c r="H300" i="19"/>
  <c r="H296" i="19"/>
  <c r="H268" i="19"/>
  <c r="H222" i="19"/>
  <c r="H215" i="19"/>
  <c r="H185" i="19"/>
  <c r="H178" i="19"/>
  <c r="H162" i="19"/>
  <c r="H109" i="19"/>
  <c r="H88" i="19"/>
  <c r="H79" i="19"/>
  <c r="H77" i="19"/>
  <c r="H435" i="19"/>
  <c r="H431" i="19"/>
  <c r="H397" i="19"/>
  <c r="H289" i="19"/>
  <c r="H254" i="19"/>
  <c r="H210" i="19"/>
  <c r="H173" i="19"/>
  <c r="H132" i="19"/>
  <c r="H125" i="19"/>
  <c r="H622" i="19"/>
  <c r="H475" i="19"/>
  <c r="H445" i="19"/>
  <c r="H359" i="19"/>
  <c r="H328" i="19"/>
  <c r="H325" i="19"/>
  <c r="H261" i="19"/>
  <c r="H230" i="19"/>
  <c r="H141" i="19"/>
  <c r="H90" i="19"/>
  <c r="H307" i="19"/>
  <c r="H303" i="19"/>
  <c r="H282" i="19"/>
  <c r="H264" i="19"/>
  <c r="H257" i="19"/>
  <c r="H250" i="19"/>
  <c r="H224" i="19"/>
  <c r="H217" i="19"/>
  <c r="H205" i="19"/>
  <c r="H175" i="19"/>
  <c r="H164" i="19"/>
  <c r="H143" i="19"/>
  <c r="H134" i="19"/>
  <c r="H111" i="19"/>
  <c r="H83" i="19"/>
  <c r="H62" i="19"/>
  <c r="H56" i="19"/>
  <c r="H54" i="19"/>
  <c r="H52" i="19"/>
  <c r="H772" i="19"/>
  <c r="H464" i="19"/>
  <c r="H401" i="19"/>
  <c r="H391" i="19"/>
  <c r="H377" i="19"/>
  <c r="H321" i="19"/>
  <c r="H253" i="19"/>
  <c r="H212" i="19"/>
  <c r="H196" i="19"/>
  <c r="H166" i="19"/>
  <c r="H150" i="19"/>
  <c r="H145" i="19"/>
  <c r="H136" i="19"/>
  <c r="H127" i="19"/>
  <c r="H113" i="19"/>
  <c r="H106" i="19"/>
  <c r="H104" i="19"/>
  <c r="H92" i="19"/>
  <c r="H908" i="19"/>
  <c r="H749" i="19"/>
  <c r="H317" i="19"/>
  <c r="H285" i="19"/>
  <c r="H198" i="19"/>
  <c r="H177" i="19"/>
  <c r="H138" i="19"/>
  <c r="H129" i="19"/>
  <c r="H115" i="19"/>
  <c r="H588" i="19"/>
  <c r="H449" i="19"/>
  <c r="H414" i="19"/>
  <c r="H410" i="19"/>
  <c r="H362" i="19"/>
  <c r="H350" i="19"/>
  <c r="H278" i="19"/>
  <c r="H232" i="19"/>
  <c r="H214" i="19"/>
  <c r="H207" i="19"/>
  <c r="H200" i="19"/>
  <c r="H168" i="19"/>
  <c r="H122" i="19"/>
  <c r="H117" i="19"/>
  <c r="D23" i="19"/>
  <c r="F25" i="19"/>
  <c r="D60" i="19"/>
  <c r="F9" i="19"/>
  <c r="D16" i="19"/>
  <c r="D21" i="19"/>
  <c r="H25" i="19"/>
  <c r="H30" i="19"/>
  <c r="I35" i="19"/>
  <c r="D38" i="19"/>
  <c r="F43" i="19"/>
  <c r="I50" i="19"/>
  <c r="H55" i="19"/>
  <c r="I68" i="19"/>
  <c r="D71" i="19"/>
  <c r="G92" i="19"/>
  <c r="H98" i="19"/>
  <c r="I101" i="19"/>
  <c r="F126" i="19"/>
  <c r="H144" i="19"/>
  <c r="H152" i="19"/>
  <c r="I160" i="19"/>
  <c r="D172" i="19"/>
  <c r="F179" i="19"/>
  <c r="F198" i="19"/>
  <c r="I234" i="19"/>
  <c r="F259" i="19"/>
  <c r="D14" i="19"/>
  <c r="F23" i="19"/>
  <c r="I25" i="19"/>
  <c r="I30" i="19"/>
  <c r="D33" i="19"/>
  <c r="D41" i="19"/>
  <c r="D48" i="19"/>
  <c r="F53" i="19"/>
  <c r="D58" i="19"/>
  <c r="H60" i="19"/>
  <c r="D66" i="19"/>
  <c r="H71" i="19"/>
  <c r="D74" i="19"/>
  <c r="F77" i="19"/>
  <c r="F80" i="19"/>
  <c r="D83" i="19"/>
  <c r="F89" i="19"/>
  <c r="I98" i="19"/>
  <c r="F104" i="19"/>
  <c r="D115" i="19"/>
  <c r="I156" i="19"/>
  <c r="F168" i="19"/>
  <c r="I183" i="19"/>
  <c r="H206" i="19"/>
  <c r="F226" i="19"/>
  <c r="D249" i="19"/>
  <c r="F269" i="19"/>
  <c r="D285" i="19"/>
  <c r="H295" i="19"/>
  <c r="H305" i="19"/>
  <c r="G342" i="19"/>
  <c r="D365" i="19"/>
  <c r="I404" i="19"/>
  <c r="H422" i="19"/>
  <c r="I492" i="19"/>
  <c r="D598" i="19"/>
  <c r="D800" i="19"/>
  <c r="H13" i="19" l="1"/>
  <c r="F11" i="19"/>
  <c r="F285" i="19"/>
  <c r="H545" i="19"/>
  <c r="D212" i="19"/>
  <c r="D726" i="19"/>
  <c r="D166" i="19"/>
  <c r="D47" i="19"/>
  <c r="D373" i="19"/>
  <c r="D140" i="19"/>
  <c r="D237" i="19"/>
  <c r="D113" i="19"/>
  <c r="D163" i="19"/>
  <c r="D362" i="19"/>
  <c r="D136" i="19"/>
  <c r="D414" i="19"/>
  <c r="D224" i="19"/>
  <c r="D106" i="19"/>
  <c r="D193" i="19"/>
  <c r="D15" i="19"/>
  <c r="D174" i="19"/>
  <c r="P917" i="21"/>
  <c r="P1005" i="21"/>
  <c r="C7" i="6"/>
  <c r="C1005" i="6"/>
  <c r="E7" i="6"/>
  <c r="E1005" i="6"/>
  <c r="D7" i="6"/>
  <c r="D1005" i="6"/>
  <c r="F7" i="6"/>
  <c r="F1005" i="6"/>
  <c r="G7" i="6"/>
  <c r="G1005" i="6"/>
  <c r="Q998" i="21"/>
  <c r="Q983" i="21"/>
  <c r="Q945" i="21"/>
  <c r="Q879" i="21"/>
  <c r="Q955" i="21"/>
  <c r="Q967" i="21"/>
  <c r="Q865" i="21"/>
  <c r="Q801" i="21"/>
  <c r="Q917" i="21"/>
  <c r="Q936" i="21"/>
  <c r="Q976" i="21"/>
  <c r="Q866" i="21"/>
  <c r="Q994" i="21"/>
  <c r="Q949" i="21"/>
  <c r="Q950" i="21"/>
  <c r="Q850" i="21"/>
  <c r="Q932" i="21"/>
  <c r="Q923" i="21"/>
  <c r="Q933" i="21"/>
  <c r="Q752" i="21"/>
  <c r="Q690" i="21"/>
  <c r="Q851" i="21"/>
  <c r="Q907" i="21"/>
  <c r="Q856" i="21"/>
  <c r="Q756" i="21"/>
  <c r="Q815" i="21"/>
  <c r="Q835" i="21"/>
  <c r="Q786" i="21"/>
  <c r="Q798" i="21"/>
  <c r="Q769" i="21"/>
  <c r="Q719" i="21"/>
  <c r="Q611" i="21"/>
  <c r="Q737" i="21"/>
  <c r="Q880" i="21"/>
  <c r="Q797" i="21"/>
  <c r="Q610" i="21"/>
  <c r="Q613" i="21"/>
  <c r="Q723" i="21"/>
  <c r="Q705" i="21"/>
  <c r="Q715" i="21"/>
  <c r="Q700" i="21"/>
  <c r="Q733" i="21"/>
  <c r="Q632" i="21"/>
  <c r="Q517" i="21"/>
  <c r="Q602" i="21"/>
  <c r="Q550" i="21"/>
  <c r="Q651" i="21"/>
  <c r="Q633" i="21"/>
  <c r="Q684" i="21"/>
  <c r="Q778" i="21"/>
  <c r="Q482" i="21"/>
  <c r="Q710" i="21"/>
  <c r="Q522" i="21"/>
  <c r="Q543" i="21"/>
  <c r="Q642" i="21"/>
  <c r="Q681" i="21"/>
  <c r="Q505" i="21"/>
  <c r="Q583" i="21"/>
  <c r="Q553" i="21"/>
  <c r="Q578" i="21"/>
  <c r="Q531" i="21"/>
  <c r="Q636" i="21"/>
  <c r="Q592" i="21"/>
  <c r="Q423" i="21"/>
  <c r="Q520" i="21"/>
  <c r="Q457" i="21"/>
  <c r="Q392" i="21"/>
  <c r="Q493" i="21"/>
  <c r="Q409" i="21"/>
  <c r="Q503" i="21"/>
  <c r="Q488" i="21"/>
  <c r="Q464" i="21"/>
  <c r="Q555" i="21"/>
  <c r="Q318" i="21"/>
  <c r="Q459" i="21"/>
  <c r="Q374" i="21"/>
  <c r="Q451" i="21"/>
  <c r="Q354" i="21"/>
  <c r="Q450" i="21"/>
  <c r="Q387" i="21"/>
  <c r="Q436" i="21"/>
  <c r="Q441" i="21"/>
  <c r="Q396" i="21"/>
  <c r="Q280" i="21"/>
  <c r="Q360" i="21"/>
  <c r="Q990" i="21"/>
  <c r="Q977" i="21"/>
  <c r="Q941" i="21"/>
  <c r="Q1004" i="21"/>
  <c r="Q948" i="21"/>
  <c r="Q905" i="21"/>
  <c r="Q857" i="21"/>
  <c r="Q981" i="21"/>
  <c r="Q900" i="21"/>
  <c r="Q991" i="21"/>
  <c r="Q999" i="21"/>
  <c r="Q853" i="21"/>
  <c r="Q978" i="21"/>
  <c r="Q916" i="21"/>
  <c r="Q956" i="21"/>
  <c r="Q834" i="21"/>
  <c r="Q884" i="21"/>
  <c r="Q871" i="21"/>
  <c r="Q906" i="21"/>
  <c r="Q748" i="21"/>
  <c r="Q682" i="21"/>
  <c r="Q838" i="21"/>
  <c r="Q863" i="21"/>
  <c r="Q943" i="21"/>
  <c r="Q745" i="21"/>
  <c r="Q805" i="21"/>
  <c r="Q829" i="21"/>
  <c r="Q785" i="21"/>
  <c r="Q867" i="21"/>
  <c r="Q768" i="21"/>
  <c r="Q662" i="21"/>
  <c r="Q775" i="21"/>
  <c r="Q796" i="21"/>
  <c r="Q790" i="21"/>
  <c r="Q771" i="21"/>
  <c r="Q607" i="21"/>
  <c r="Q597" i="21"/>
  <c r="Q703" i="21"/>
  <c r="Q869" i="21"/>
  <c r="Q696" i="21"/>
  <c r="Q692" i="21"/>
  <c r="Q724" i="21"/>
  <c r="Q618" i="21"/>
  <c r="Q509" i="21"/>
  <c r="Q600" i="21"/>
  <c r="Q542" i="21"/>
  <c r="Q644" i="21"/>
  <c r="Q704" i="21"/>
  <c r="Q842" i="21"/>
  <c r="Q605" i="21"/>
  <c r="Q474" i="21"/>
  <c r="Q653" i="21"/>
  <c r="Q516" i="21"/>
  <c r="Q639" i="21"/>
  <c r="Q622" i="21"/>
  <c r="Q544" i="21"/>
  <c r="Q608" i="21"/>
  <c r="Q568" i="21"/>
  <c r="Q552" i="21"/>
  <c r="Q563" i="21"/>
  <c r="Q747" i="21"/>
  <c r="Q596" i="21"/>
  <c r="Q477" i="21"/>
  <c r="Q415" i="21"/>
  <c r="Q483" i="21"/>
  <c r="Q444" i="21"/>
  <c r="Q384" i="21"/>
  <c r="Q480" i="21"/>
  <c r="Q554" i="21"/>
  <c r="Q524" i="21"/>
  <c r="Q357" i="21"/>
  <c r="Q463" i="21"/>
  <c r="Q370" i="21"/>
  <c r="Q428" i="21"/>
  <c r="Q486" i="21"/>
  <c r="Q594" i="21"/>
  <c r="Q456" i="21"/>
  <c r="Q339" i="21"/>
  <c r="Q348" i="21"/>
  <c r="Q380" i="21"/>
  <c r="Q421" i="21"/>
  <c r="Q446" i="21"/>
  <c r="Q366" i="21"/>
  <c r="Q343" i="21"/>
  <c r="Q332" i="21"/>
  <c r="Q982" i="21"/>
  <c r="Q971" i="21"/>
  <c r="Q928" i="21"/>
  <c r="Q985" i="21"/>
  <c r="Q1002" i="21"/>
  <c r="Q897" i="21"/>
  <c r="Q849" i="21"/>
  <c r="Q973" i="21"/>
  <c r="Q910" i="21"/>
  <c r="Q938" i="21"/>
  <c r="Q952" i="21"/>
  <c r="Q840" i="21"/>
  <c r="Q927" i="21"/>
  <c r="Q963" i="21"/>
  <c r="Q922" i="21"/>
  <c r="Q904" i="21"/>
  <c r="Q875" i="21"/>
  <c r="Q937" i="21"/>
  <c r="Q860" i="21"/>
  <c r="Q735" i="21"/>
  <c r="Q674" i="21"/>
  <c r="Q864" i="21"/>
  <c r="Q858" i="21"/>
  <c r="Q791" i="21"/>
  <c r="Q912" i="21"/>
  <c r="Q794" i="21"/>
  <c r="Q828" i="21"/>
  <c r="Q830" i="21"/>
  <c r="Q832" i="21"/>
  <c r="Q763" i="21"/>
  <c r="Q658" i="21"/>
  <c r="Q758" i="21"/>
  <c r="Q783" i="21"/>
  <c r="Q740" i="21"/>
  <c r="Q795" i="21"/>
  <c r="Q810" i="21"/>
  <c r="Q589" i="21"/>
  <c r="Q701" i="21"/>
  <c r="Q779" i="21"/>
  <c r="Q694" i="21"/>
  <c r="Q873" i="21"/>
  <c r="Q708" i="21"/>
  <c r="Q604" i="21"/>
  <c r="Q501" i="21"/>
  <c r="Q598" i="21"/>
  <c r="Q679" i="21"/>
  <c r="Q631" i="21"/>
  <c r="Q665" i="21"/>
  <c r="Q688" i="21"/>
  <c r="Q570" i="21"/>
  <c r="Q627" i="21"/>
  <c r="Q603" i="21"/>
  <c r="Q502" i="21"/>
  <c r="Q595" i="21"/>
  <c r="Q667" i="21"/>
  <c r="Q530" i="21"/>
  <c r="Q571" i="21"/>
  <c r="Q567" i="21"/>
  <c r="Q580" i="21"/>
  <c r="Q535" i="21"/>
  <c r="Q657" i="21"/>
  <c r="Q585" i="21"/>
  <c r="Q475" i="21"/>
  <c r="Q407" i="21"/>
  <c r="Q469" i="21"/>
  <c r="Q440" i="21"/>
  <c r="Q376" i="21"/>
  <c r="Q466" i="21"/>
  <c r="Q526" i="21"/>
  <c r="Q499" i="21"/>
  <c r="Q349" i="21"/>
  <c r="Q438" i="21"/>
  <c r="Q364" i="21"/>
  <c r="Q413" i="21"/>
  <c r="Q437" i="21"/>
  <c r="Q471" i="21"/>
  <c r="Q455" i="21"/>
  <c r="Q337" i="21"/>
  <c r="Q346" i="21"/>
  <c r="Q363" i="21"/>
  <c r="Q386" i="21"/>
  <c r="Q411" i="21"/>
  <c r="Q365" i="21"/>
  <c r="Q340" i="21"/>
  <c r="Q345" i="21"/>
  <c r="Q974" i="21"/>
  <c r="Q965" i="21"/>
  <c r="Q924" i="21"/>
  <c r="Q969" i="21"/>
  <c r="Q987" i="21"/>
  <c r="Q894" i="21"/>
  <c r="Q841" i="21"/>
  <c r="Q954" i="21"/>
  <c r="Q908" i="21"/>
  <c r="Q992" i="21"/>
  <c r="Q935" i="21"/>
  <c r="Q836" i="21"/>
  <c r="Q909" i="21"/>
  <c r="Q995" i="21"/>
  <c r="Q889" i="21"/>
  <c r="Q898" i="21"/>
  <c r="Q893" i="21"/>
  <c r="Q918" i="21"/>
  <c r="Q846" i="21"/>
  <c r="Q731" i="21"/>
  <c r="Q666" i="21"/>
  <c r="Q899" i="21"/>
  <c r="Q845" i="21"/>
  <c r="Q839" i="21"/>
  <c r="Q808" i="21"/>
  <c r="Q770" i="21"/>
  <c r="Q816" i="21"/>
  <c r="Q824" i="21"/>
  <c r="Q822" i="21"/>
  <c r="Q754" i="21"/>
  <c r="Q645" i="21"/>
  <c r="Q757" i="21"/>
  <c r="Q762" i="21"/>
  <c r="Q890" i="21"/>
  <c r="Q716" i="21"/>
  <c r="Q718" i="21"/>
  <c r="Q581" i="21"/>
  <c r="Q689" i="21"/>
  <c r="Q739" i="21"/>
  <c r="Q820" i="21"/>
  <c r="Q855" i="21"/>
  <c r="Q776" i="21"/>
  <c r="Q557" i="21"/>
  <c r="Q699" i="21"/>
  <c r="Q575" i="21"/>
  <c r="Q678" i="21"/>
  <c r="Q617" i="21"/>
  <c r="Q654" i="21"/>
  <c r="Q687" i="21"/>
  <c r="Q560" i="21"/>
  <c r="Q614" i="21"/>
  <c r="Q599" i="21"/>
  <c r="Q491" i="21"/>
  <c r="Q590" i="21"/>
  <c r="Q663" i="21"/>
  <c r="Q498" i="21"/>
  <c r="Q529" i="21"/>
  <c r="Q566" i="21"/>
  <c r="Q548" i="21"/>
  <c r="Q521" i="21"/>
  <c r="Q606" i="21"/>
  <c r="Q576" i="21"/>
  <c r="Q465" i="21"/>
  <c r="Q399" i="21"/>
  <c r="Q643" i="21"/>
  <c r="Q432" i="21"/>
  <c r="Q523" i="21"/>
  <c r="Q453" i="21"/>
  <c r="Q462" i="21"/>
  <c r="Q478" i="21"/>
  <c r="Q341" i="21"/>
  <c r="Q434" i="21"/>
  <c r="Q358" i="21"/>
  <c r="Q401" i="21"/>
  <c r="Q422" i="21"/>
  <c r="Q460" i="21"/>
  <c r="Q673" i="21"/>
  <c r="Q335" i="21"/>
  <c r="Q344" i="21"/>
  <c r="Q481" i="21"/>
  <c r="Q379" i="21"/>
  <c r="Q393" i="21"/>
  <c r="Q527" i="21"/>
  <c r="Q329" i="21"/>
  <c r="Q316" i="21"/>
  <c r="Q966" i="21"/>
  <c r="Q961" i="21"/>
  <c r="Q915" i="21"/>
  <c r="Q959" i="21"/>
  <c r="Q968" i="21"/>
  <c r="Q891" i="21"/>
  <c r="Q833" i="21"/>
  <c r="Q947" i="21"/>
  <c r="Q903" i="21"/>
  <c r="Q984" i="21"/>
  <c r="Q1000" i="21"/>
  <c r="Q823" i="21"/>
  <c r="Q886" i="21"/>
  <c r="Q993" i="21"/>
  <c r="Q868" i="21"/>
  <c r="Q843" i="21"/>
  <c r="Q930" i="21"/>
  <c r="Q877" i="21"/>
  <c r="Q826" i="21"/>
  <c r="Q722" i="21"/>
  <c r="Q881" i="21"/>
  <c r="Q876" i="21"/>
  <c r="Q837" i="21"/>
  <c r="Q812" i="21"/>
  <c r="Q781" i="21"/>
  <c r="Q766" i="21"/>
  <c r="Q787" i="21"/>
  <c r="Q804" i="21"/>
  <c r="Q814" i="21"/>
  <c r="Q753" i="21"/>
  <c r="Q641" i="21"/>
  <c r="Q750" i="21"/>
  <c r="Q749" i="21"/>
  <c r="Q772" i="21"/>
  <c r="Q685" i="21"/>
  <c r="Q697" i="21"/>
  <c r="Q573" i="21"/>
  <c r="Q711" i="21"/>
  <c r="Q730" i="21"/>
  <c r="Q755" i="21"/>
  <c r="Q774" i="21"/>
  <c r="Q721" i="21"/>
  <c r="Q549" i="21"/>
  <c r="Q680" i="21"/>
  <c r="Q569" i="21"/>
  <c r="Q634" i="21"/>
  <c r="Q671" i="21"/>
  <c r="Q640" i="21"/>
  <c r="Q686" i="21"/>
  <c r="Q519" i="21"/>
  <c r="Q601" i="21"/>
  <c r="Q591" i="21"/>
  <c r="Q572" i="21"/>
  <c r="Q587" i="21"/>
  <c r="Q672" i="21"/>
  <c r="Q489" i="21"/>
  <c r="Q508" i="21"/>
  <c r="Q537" i="21"/>
  <c r="Q532" i="21"/>
  <c r="Q683" i="21"/>
  <c r="Q579" i="21"/>
  <c r="Q562" i="21"/>
  <c r="Q452" i="21"/>
  <c r="Q391" i="21"/>
  <c r="Q593" i="21"/>
  <c r="Q424" i="21"/>
  <c r="Q497" i="21"/>
  <c r="Q449" i="21"/>
  <c r="Q458" i="21"/>
  <c r="Q476" i="21"/>
  <c r="Q333" i="21"/>
  <c r="Q419" i="21"/>
  <c r="Q350" i="21"/>
  <c r="Q397" i="21"/>
  <c r="Q418" i="21"/>
  <c r="Q484" i="21"/>
  <c r="Q454" i="21"/>
  <c r="Q495" i="21"/>
  <c r="Q445" i="21"/>
  <c r="Q443" i="21"/>
  <c r="Q467" i="21"/>
  <c r="Q389" i="21"/>
  <c r="Q310" i="21"/>
  <c r="Q313" i="21"/>
  <c r="Q306" i="21"/>
  <c r="Q39" i="21"/>
  <c r="Q33" i="21"/>
  <c r="Q29" i="21"/>
  <c r="Q23" i="21"/>
  <c r="Q90" i="21"/>
  <c r="Q65" i="21"/>
  <c r="Q40" i="21"/>
  <c r="Q104" i="21"/>
  <c r="Q95" i="21"/>
  <c r="Q54" i="21"/>
  <c r="Q139" i="21"/>
  <c r="Q93" i="21"/>
  <c r="Q44" i="21"/>
  <c r="Q108" i="21"/>
  <c r="Q67" i="21"/>
  <c r="Q155" i="21"/>
  <c r="Q162" i="21"/>
  <c r="Q136" i="21"/>
  <c r="Q180" i="21"/>
  <c r="Q172" i="21"/>
  <c r="Q185" i="21"/>
  <c r="Q165" i="21"/>
  <c r="Q140" i="21"/>
  <c r="Q220" i="21"/>
  <c r="Q233" i="21"/>
  <c r="Q201" i="21"/>
  <c r="Q208" i="21"/>
  <c r="Q215" i="21"/>
  <c r="Q222" i="21"/>
  <c r="Q205" i="21"/>
  <c r="Q275" i="21"/>
  <c r="Q282" i="21"/>
  <c r="Q256" i="21"/>
  <c r="Q263" i="21"/>
  <c r="Q270" i="21"/>
  <c r="Q276" i="21"/>
  <c r="Q320" i="21"/>
  <c r="Q353" i="21"/>
  <c r="Q314" i="21"/>
  <c r="Q299" i="21"/>
  <c r="Q298" i="21"/>
  <c r="Q426" i="21"/>
  <c r="Q406" i="21"/>
  <c r="Q447" i="21"/>
  <c r="Q381" i="21"/>
  <c r="Q309" i="21"/>
  <c r="Q561" i="21"/>
  <c r="Q408" i="21"/>
  <c r="Q431" i="21"/>
  <c r="Q574" i="21"/>
  <c r="Q650" i="21"/>
  <c r="Q677" i="21"/>
  <c r="Q564" i="21"/>
  <c r="Q507" i="21"/>
  <c r="Q637" i="21"/>
  <c r="Q751" i="21"/>
  <c r="Q649" i="21"/>
  <c r="Q717" i="21"/>
  <c r="Q565" i="21"/>
  <c r="Q773" i="21"/>
  <c r="Q615" i="21"/>
  <c r="Q811" i="21"/>
  <c r="Q743" i="21"/>
  <c r="Q862" i="21"/>
  <c r="Q942" i="21"/>
  <c r="Q892" i="21"/>
  <c r="Q852" i="21"/>
  <c r="Q883" i="21"/>
  <c r="Q951" i="21"/>
  <c r="Q809" i="21"/>
  <c r="Q946" i="21"/>
  <c r="Q988" i="21"/>
  <c r="Q30" i="21"/>
  <c r="Q32" i="21"/>
  <c r="Q19" i="21"/>
  <c r="Q14" i="21"/>
  <c r="Q98" i="21"/>
  <c r="Q73" i="21"/>
  <c r="Q48" i="21"/>
  <c r="Q114" i="21"/>
  <c r="Q103" i="21"/>
  <c r="Q62" i="21"/>
  <c r="Q37" i="21"/>
  <c r="Q101" i="21"/>
  <c r="Q52" i="21"/>
  <c r="Q115" i="21"/>
  <c r="Q75" i="21"/>
  <c r="Q163" i="21"/>
  <c r="Q174" i="21"/>
  <c r="Q144" i="21"/>
  <c r="Q184" i="21"/>
  <c r="Q196" i="21"/>
  <c r="Q194" i="21"/>
  <c r="Q171" i="21"/>
  <c r="Q148" i="21"/>
  <c r="Q228" i="21"/>
  <c r="Q249" i="21"/>
  <c r="Q209" i="21"/>
  <c r="Q216" i="21"/>
  <c r="Q223" i="21"/>
  <c r="Q230" i="21"/>
  <c r="Q213" i="21"/>
  <c r="Q303" i="21"/>
  <c r="Q257" i="21"/>
  <c r="Q264" i="21"/>
  <c r="Q271" i="21"/>
  <c r="Q292" i="21"/>
  <c r="Q287" i="21"/>
  <c r="Q322" i="21"/>
  <c r="Q356" i="21"/>
  <c r="Q351" i="21"/>
  <c r="Q307" i="21"/>
  <c r="Q289" i="21"/>
  <c r="Q371" i="21"/>
  <c r="Q420" i="21"/>
  <c r="Q403" i="21"/>
  <c r="Q385" i="21"/>
  <c r="Q317" i="21"/>
  <c r="Q417" i="21"/>
  <c r="Q416" i="21"/>
  <c r="Q439" i="21"/>
  <c r="Q577" i="21"/>
  <c r="Q659" i="21"/>
  <c r="Q629" i="21"/>
  <c r="Q528" i="21"/>
  <c r="Q513" i="21"/>
  <c r="Q648" i="21"/>
  <c r="Q609" i="21"/>
  <c r="Q712" i="21"/>
  <c r="Q759" i="21"/>
  <c r="Q630" i="21"/>
  <c r="Q767" i="21"/>
  <c r="Q624" i="21"/>
  <c r="Q800" i="21"/>
  <c r="Q764" i="21"/>
  <c r="Q914" i="21"/>
  <c r="Q698" i="21"/>
  <c r="Q896" i="21"/>
  <c r="Q859" i="21"/>
  <c r="Q802" i="21"/>
  <c r="Q975" i="21"/>
  <c r="Q817" i="21"/>
  <c r="Q957" i="21"/>
  <c r="Q1001" i="21"/>
  <c r="Q15" i="21"/>
  <c r="Q26" i="21"/>
  <c r="Q11" i="21"/>
  <c r="Q42" i="21"/>
  <c r="Q106" i="21"/>
  <c r="Q81" i="21"/>
  <c r="Q56" i="21"/>
  <c r="Q47" i="21"/>
  <c r="Q110" i="21"/>
  <c r="Q70" i="21"/>
  <c r="Q45" i="21"/>
  <c r="Q109" i="21"/>
  <c r="Q60" i="21"/>
  <c r="Q121" i="21"/>
  <c r="Q83" i="21"/>
  <c r="Q170" i="21"/>
  <c r="Q195" i="21"/>
  <c r="Q152" i="21"/>
  <c r="Q127" i="21"/>
  <c r="Q126" i="21"/>
  <c r="Q188" i="21"/>
  <c r="Q175" i="21"/>
  <c r="Q156" i="21"/>
  <c r="Q242" i="21"/>
  <c r="Q202" i="21"/>
  <c r="Q217" i="21"/>
  <c r="Q224" i="21"/>
  <c r="Q231" i="21"/>
  <c r="Q241" i="21"/>
  <c r="Q221" i="21"/>
  <c r="Q279" i="21"/>
  <c r="Q265" i="21"/>
  <c r="Q272" i="21"/>
  <c r="Q293" i="21"/>
  <c r="Q300" i="21"/>
  <c r="Q236" i="21"/>
  <c r="Q324" i="21"/>
  <c r="Q430" i="21"/>
  <c r="Q331" i="21"/>
  <c r="Q311" i="21"/>
  <c r="Q297" i="21"/>
  <c r="Q410" i="21"/>
  <c r="Q435" i="21"/>
  <c r="Q412" i="21"/>
  <c r="Q326" i="21"/>
  <c r="Q325" i="21"/>
  <c r="Q425" i="21"/>
  <c r="Q461" i="21"/>
  <c r="Q448" i="21"/>
  <c r="Q582" i="21"/>
  <c r="Q492" i="21"/>
  <c r="Q635" i="21"/>
  <c r="Q534" i="21"/>
  <c r="Q647" i="21"/>
  <c r="Q670" i="21"/>
  <c r="Q612" i="21"/>
  <c r="Q742" i="21"/>
  <c r="Q782" i="21"/>
  <c r="Q646" i="21"/>
  <c r="Q727" i="21"/>
  <c r="Q628" i="21"/>
  <c r="Q813" i="21"/>
  <c r="Q729" i="21"/>
  <c r="Q972" i="21"/>
  <c r="Q706" i="21"/>
  <c r="Q940" i="21"/>
  <c r="Q861" i="21"/>
  <c r="Q806" i="21"/>
  <c r="Q944" i="21"/>
  <c r="Q825" i="21"/>
  <c r="Q979" i="21"/>
  <c r="Q997" i="21"/>
  <c r="Q7" i="21"/>
  <c r="Q24" i="21"/>
  <c r="Q31" i="21"/>
  <c r="Q50" i="21"/>
  <c r="Q117" i="21"/>
  <c r="Q89" i="21"/>
  <c r="Q64" i="21"/>
  <c r="Q55" i="21"/>
  <c r="Q123" i="21"/>
  <c r="Q78" i="21"/>
  <c r="Q53" i="21"/>
  <c r="Q113" i="21"/>
  <c r="Q68" i="21"/>
  <c r="Q27" i="21"/>
  <c r="Q91" i="21"/>
  <c r="Q183" i="21"/>
  <c r="Q137" i="21"/>
  <c r="Q160" i="21"/>
  <c r="Q135" i="21"/>
  <c r="Q134" i="21"/>
  <c r="Q125" i="21"/>
  <c r="Q186" i="21"/>
  <c r="Q164" i="21"/>
  <c r="Q243" i="21"/>
  <c r="Q210" i="21"/>
  <c r="Q225" i="21"/>
  <c r="Q240" i="21"/>
  <c r="Q182" i="21"/>
  <c r="Q234" i="21"/>
  <c r="Q229" i="21"/>
  <c r="Q284" i="21"/>
  <c r="Q273" i="21"/>
  <c r="Q294" i="21"/>
  <c r="Q277" i="21"/>
  <c r="Q286" i="21"/>
  <c r="Q244" i="21"/>
  <c r="Q330" i="21"/>
  <c r="Q301" i="21"/>
  <c r="Q347" i="21"/>
  <c r="Q338" i="21"/>
  <c r="Q305" i="21"/>
  <c r="Q362" i="21"/>
  <c r="Q468" i="21"/>
  <c r="Q427" i="21"/>
  <c r="Q334" i="21"/>
  <c r="Q504" i="21"/>
  <c r="Q433" i="21"/>
  <c r="Q472" i="21"/>
  <c r="Q586" i="21"/>
  <c r="Q619" i="21"/>
  <c r="Q494" i="21"/>
  <c r="Q656" i="21"/>
  <c r="Q588" i="21"/>
  <c r="Q660" i="21"/>
  <c r="Q655" i="21"/>
  <c r="Q675" i="21"/>
  <c r="Q702" i="21"/>
  <c r="Q707" i="21"/>
  <c r="Q695" i="21"/>
  <c r="Q818" i="21"/>
  <c r="Q725" i="21"/>
  <c r="Q821" i="21"/>
  <c r="Q760" i="21"/>
  <c r="Q882" i="21"/>
  <c r="Q714" i="21"/>
  <c r="Q962" i="21"/>
  <c r="Q925" i="21"/>
  <c r="Q819" i="21"/>
  <c r="Q953" i="21"/>
  <c r="Q872" i="21"/>
  <c r="Q931" i="21"/>
  <c r="Q1003" i="21"/>
  <c r="Q16" i="21"/>
  <c r="Q22" i="21"/>
  <c r="Q20" i="21"/>
  <c r="Q58" i="21"/>
  <c r="Q119" i="21"/>
  <c r="Q97" i="21"/>
  <c r="Q72" i="21"/>
  <c r="Q63" i="21"/>
  <c r="Q120" i="21"/>
  <c r="Q86" i="21"/>
  <c r="Q61" i="21"/>
  <c r="Q118" i="21"/>
  <c r="Q76" i="21"/>
  <c r="Q35" i="21"/>
  <c r="Q99" i="21"/>
  <c r="Q130" i="21"/>
  <c r="Q145" i="21"/>
  <c r="Q168" i="21"/>
  <c r="Q143" i="21"/>
  <c r="Q142" i="21"/>
  <c r="Q133" i="21"/>
  <c r="Q187" i="21"/>
  <c r="Q177" i="21"/>
  <c r="Q203" i="21"/>
  <c r="Q218" i="21"/>
  <c r="Q232" i="21"/>
  <c r="Q238" i="21"/>
  <c r="Q190" i="21"/>
  <c r="Q250" i="21"/>
  <c r="Q237" i="21"/>
  <c r="Q258" i="21"/>
  <c r="Q295" i="21"/>
  <c r="Q285" i="21"/>
  <c r="Q281" i="21"/>
  <c r="Q245" i="21"/>
  <c r="Q252" i="21"/>
  <c r="Q442" i="21"/>
  <c r="Q308" i="21"/>
  <c r="Q355" i="21"/>
  <c r="Q319" i="21"/>
  <c r="Q288" i="21"/>
  <c r="Q382" i="21"/>
  <c r="Q398" i="21"/>
  <c r="Q378" i="21"/>
  <c r="Q342" i="21"/>
  <c r="Q668" i="21"/>
  <c r="Q506" i="21"/>
  <c r="Q539" i="21"/>
  <c r="Q546" i="21"/>
  <c r="Q625" i="21"/>
  <c r="Q496" i="21"/>
  <c r="Q676" i="21"/>
  <c r="Q536" i="21"/>
  <c r="Q664" i="21"/>
  <c r="Q693" i="21"/>
  <c r="Q525" i="21"/>
  <c r="Q726" i="21"/>
  <c r="Q709" i="21"/>
  <c r="Q616" i="21"/>
  <c r="Q744" i="21"/>
  <c r="Q728" i="21"/>
  <c r="Q827" i="21"/>
  <c r="Q780" i="21"/>
  <c r="Q920" i="21"/>
  <c r="Q761" i="21"/>
  <c r="Q902" i="21"/>
  <c r="Q926" i="21"/>
  <c r="Q870" i="21"/>
  <c r="Q989" i="21"/>
  <c r="Q885" i="21"/>
  <c r="Q887" i="21"/>
  <c r="Q958" i="21"/>
  <c r="G195" i="19"/>
  <c r="G18" i="19"/>
  <c r="G198" i="19"/>
  <c r="G397" i="19"/>
  <c r="G524" i="19"/>
  <c r="G249" i="19"/>
  <c r="G899" i="19"/>
  <c r="G807" i="19"/>
  <c r="G177" i="19"/>
  <c r="G136" i="19"/>
  <c r="G143" i="19"/>
  <c r="G58" i="19"/>
  <c r="G194" i="19"/>
  <c r="G296" i="19"/>
  <c r="G248" i="19"/>
  <c r="G160" i="19"/>
  <c r="G381" i="19"/>
  <c r="G353" i="19"/>
  <c r="G20" i="19"/>
  <c r="G392" i="19"/>
  <c r="G345" i="19"/>
  <c r="G660" i="19"/>
  <c r="G676" i="19"/>
  <c r="G769" i="19"/>
  <c r="G993" i="19"/>
  <c r="G569" i="19"/>
  <c r="G227" i="19"/>
  <c r="G559" i="19"/>
  <c r="G93" i="19"/>
  <c r="G829" i="19"/>
  <c r="G527" i="19"/>
  <c r="G68" i="19"/>
  <c r="G317" i="19"/>
  <c r="G377" i="19"/>
  <c r="G205" i="19"/>
  <c r="G230" i="19"/>
  <c r="G79" i="19"/>
  <c r="G75" i="19"/>
  <c r="G15" i="19"/>
  <c r="G95" i="19"/>
  <c r="G433" i="19"/>
  <c r="G631" i="19"/>
  <c r="G35" i="19"/>
  <c r="G384" i="19"/>
  <c r="G399" i="19"/>
  <c r="G912" i="19"/>
  <c r="G703" i="19"/>
  <c r="G730" i="19"/>
  <c r="G687" i="19"/>
  <c r="G91" i="19"/>
  <c r="G414" i="19"/>
  <c r="G863" i="19"/>
  <c r="G822" i="19"/>
  <c r="G785" i="19"/>
  <c r="G874" i="19"/>
  <c r="G729" i="19"/>
  <c r="G948" i="19"/>
  <c r="G984" i="19"/>
  <c r="G981" i="19"/>
  <c r="G970" i="19"/>
  <c r="G997" i="19"/>
  <c r="G672" i="19"/>
  <c r="G922" i="19"/>
  <c r="G599" i="19"/>
  <c r="G878" i="19"/>
  <c r="G888" i="19"/>
  <c r="G780" i="19"/>
  <c r="G474" i="19"/>
  <c r="G299" i="19"/>
  <c r="G636" i="19"/>
  <c r="G973" i="19"/>
  <c r="G609" i="19"/>
  <c r="G677" i="19"/>
  <c r="G760" i="19"/>
  <c r="G721" i="19"/>
  <c r="G976" i="19"/>
  <c r="G793" i="19"/>
  <c r="G595" i="19"/>
  <c r="G445" i="19"/>
  <c r="G253" i="19"/>
  <c r="G554" i="19"/>
  <c r="G370" i="19"/>
  <c r="G164" i="19"/>
  <c r="G619" i="19"/>
  <c r="G728" i="19"/>
  <c r="G740" i="19"/>
  <c r="G724" i="19"/>
  <c r="G964" i="19"/>
  <c r="G606" i="19"/>
  <c r="G705" i="19"/>
  <c r="G1001" i="19"/>
  <c r="G701" i="19"/>
  <c r="G670" i="19"/>
  <c r="G368" i="19"/>
  <c r="G243" i="19"/>
  <c r="G552" i="19"/>
  <c r="G337" i="19"/>
  <c r="G120" i="19"/>
  <c r="G526" i="19"/>
  <c r="G472" i="19"/>
  <c r="G680" i="19"/>
  <c r="G718" i="19"/>
  <c r="G465" i="19"/>
  <c r="G624" i="19"/>
  <c r="G654" i="19"/>
  <c r="G557" i="19"/>
  <c r="G236" i="19"/>
  <c r="G122" i="19"/>
  <c r="G155" i="19"/>
  <c r="G499" i="19"/>
  <c r="G722" i="19"/>
  <c r="G309" i="19"/>
  <c r="G311" i="19"/>
  <c r="G320" i="19"/>
  <c r="G371" i="19"/>
  <c r="G618" i="19"/>
  <c r="G406" i="19"/>
  <c r="G346" i="19"/>
  <c r="G375" i="19"/>
  <c r="G114" i="19"/>
  <c r="G65" i="19"/>
  <c r="G67" i="19"/>
  <c r="G393" i="19"/>
  <c r="G378" i="19"/>
  <c r="G192" i="19"/>
  <c r="G17" i="19"/>
  <c r="G222" i="19"/>
  <c r="G435" i="19"/>
  <c r="G328" i="19"/>
  <c r="G60" i="19"/>
  <c r="G224" i="19"/>
  <c r="G83" i="19"/>
  <c r="G145" i="19"/>
  <c r="G202" i="19"/>
  <c r="G110" i="19"/>
  <c r="G404" i="19"/>
  <c r="G847" i="19"/>
  <c r="G1005" i="19"/>
  <c r="G953" i="19"/>
  <c r="G872" i="19"/>
  <c r="G697" i="19"/>
  <c r="G903" i="19"/>
  <c r="G996" i="19"/>
  <c r="G851" i="19"/>
  <c r="G937" i="19"/>
  <c r="G908" i="19"/>
  <c r="G659" i="19"/>
  <c r="G868" i="19"/>
  <c r="G553" i="19"/>
  <c r="G1003" i="19"/>
  <c r="G945" i="19"/>
  <c r="G763" i="19"/>
  <c r="G461" i="19"/>
  <c r="G925" i="19"/>
  <c r="G615" i="19"/>
  <c r="G885" i="19"/>
  <c r="G607" i="19"/>
  <c r="G646" i="19"/>
  <c r="G727" i="19"/>
  <c r="G719" i="19"/>
  <c r="G836" i="19"/>
  <c r="G779" i="19"/>
  <c r="G590" i="19"/>
  <c r="G387" i="19"/>
  <c r="G221" i="19"/>
  <c r="G549" i="19"/>
  <c r="G314" i="19"/>
  <c r="G132" i="19"/>
  <c r="G604" i="19"/>
  <c r="G666" i="19"/>
  <c r="G565" i="19"/>
  <c r="G655" i="19"/>
  <c r="G778" i="19"/>
  <c r="G577" i="19"/>
  <c r="G698" i="19"/>
  <c r="G939" i="19"/>
  <c r="G645" i="19"/>
  <c r="G639" i="19"/>
  <c r="G341" i="19"/>
  <c r="G206" i="19"/>
  <c r="G489" i="19"/>
  <c r="G281" i="19"/>
  <c r="G89" i="19"/>
  <c r="G483" i="19"/>
  <c r="G442" i="19"/>
  <c r="G517" i="19"/>
  <c r="G612" i="19"/>
  <c r="G450" i="19"/>
  <c r="G581" i="19"/>
  <c r="G637" i="19"/>
  <c r="G488" i="19"/>
  <c r="G223" i="19"/>
  <c r="G78" i="19"/>
  <c r="G153" i="19"/>
  <c r="G437" i="19"/>
  <c r="G473" i="19"/>
  <c r="G272" i="19"/>
  <c r="G265" i="19"/>
  <c r="G290" i="19"/>
  <c r="G322" i="19"/>
  <c r="G600" i="19"/>
  <c r="G355" i="19"/>
  <c r="G324" i="19"/>
  <c r="G360" i="19"/>
  <c r="G107" i="19"/>
  <c r="G34" i="19"/>
  <c r="G46" i="19"/>
  <c r="G276" i="19"/>
  <c r="G348" i="19"/>
  <c r="G171" i="19"/>
  <c r="G662" i="19"/>
  <c r="G85" i="19"/>
  <c r="G982" i="19"/>
  <c r="G963" i="19"/>
  <c r="G949" i="19"/>
  <c r="G866" i="19"/>
  <c r="G681" i="19"/>
  <c r="G858" i="19"/>
  <c r="G1004" i="19"/>
  <c r="G985" i="19"/>
  <c r="G926" i="19"/>
  <c r="G905" i="19"/>
  <c r="G588" i="19"/>
  <c r="G792" i="19"/>
  <c r="G521" i="19"/>
  <c r="G989" i="19"/>
  <c r="G893" i="19"/>
  <c r="G671" i="19"/>
  <c r="G443" i="19"/>
  <c r="G825" i="19"/>
  <c r="G613" i="19"/>
  <c r="G857" i="19"/>
  <c r="G534" i="19"/>
  <c r="G958" i="19"/>
  <c r="G706" i="19"/>
  <c r="G717" i="19"/>
  <c r="G824" i="19"/>
  <c r="G743" i="19"/>
  <c r="G561" i="19"/>
  <c r="G374" i="19"/>
  <c r="G931" i="19"/>
  <c r="G506" i="19"/>
  <c r="G301" i="19"/>
  <c r="G116" i="19"/>
  <c r="G592" i="19"/>
  <c r="G651" i="19"/>
  <c r="G556" i="19"/>
  <c r="G653" i="19"/>
  <c r="G774" i="19"/>
  <c r="G520" i="19"/>
  <c r="G678" i="19"/>
  <c r="G770" i="19"/>
  <c r="G632" i="19"/>
  <c r="G622" i="19"/>
  <c r="G339" i="19"/>
  <c r="G163" i="19"/>
  <c r="G487" i="19"/>
  <c r="G275" i="19"/>
  <c r="G73" i="19"/>
  <c r="G481" i="19"/>
  <c r="G438" i="19"/>
  <c r="G503" i="19"/>
  <c r="G564" i="19"/>
  <c r="G448" i="19"/>
  <c r="G522" i="19"/>
  <c r="G620" i="19"/>
  <c r="G431" i="19"/>
  <c r="G217" i="19"/>
  <c r="G63" i="19"/>
  <c r="G130" i="19"/>
  <c r="G420" i="19"/>
  <c r="G455" i="19"/>
  <c r="G256" i="19"/>
  <c r="G258" i="19"/>
  <c r="G279" i="19"/>
  <c r="G313" i="19"/>
  <c r="G566" i="19"/>
  <c r="G336" i="19"/>
  <c r="G292" i="19"/>
  <c r="G352" i="19"/>
  <c r="G101" i="19"/>
  <c r="G201" i="19"/>
  <c r="G44" i="19"/>
  <c r="G239" i="19"/>
  <c r="G340" i="19"/>
  <c r="G169" i="19"/>
  <c r="G501" i="19"/>
  <c r="G45" i="19"/>
  <c r="G492" i="19"/>
  <c r="G305" i="19"/>
  <c r="G991" i="19"/>
  <c r="G950" i="19"/>
  <c r="G906" i="19"/>
  <c r="G941" i="19"/>
  <c r="G860" i="19"/>
  <c r="G665" i="19"/>
  <c r="G820" i="19"/>
  <c r="G1002" i="19"/>
  <c r="G978" i="19"/>
  <c r="G867" i="19"/>
  <c r="G873" i="19"/>
  <c r="G546" i="19"/>
  <c r="G783" i="19"/>
  <c r="G505" i="19"/>
  <c r="G924" i="19"/>
  <c r="G883" i="19"/>
  <c r="G667" i="19"/>
  <c r="G427" i="19"/>
  <c r="G808" i="19"/>
  <c r="G582" i="19"/>
  <c r="G834" i="19"/>
  <c r="G814" i="19"/>
  <c r="G920" i="19"/>
  <c r="G987" i="19"/>
  <c r="G928" i="19"/>
  <c r="G762" i="19"/>
  <c r="G699" i="19"/>
  <c r="G502" i="19"/>
  <c r="G344" i="19"/>
  <c r="G787" i="19"/>
  <c r="G441" i="19"/>
  <c r="G260" i="19"/>
  <c r="G845" i="19"/>
  <c r="G563" i="19"/>
  <c r="G523" i="19"/>
  <c r="G539" i="19"/>
  <c r="G630" i="19"/>
  <c r="G709" i="19"/>
  <c r="G518" i="19"/>
  <c r="G635" i="19"/>
  <c r="G712" i="19"/>
  <c r="G608" i="19"/>
  <c r="G515" i="19"/>
  <c r="G306" i="19"/>
  <c r="G150" i="19"/>
  <c r="G479" i="19"/>
  <c r="G204" i="19"/>
  <c r="G57" i="19"/>
  <c r="G413" i="19"/>
  <c r="G432" i="19"/>
  <c r="G463" i="19"/>
  <c r="G509" i="19"/>
  <c r="G419" i="19"/>
  <c r="G452" i="19"/>
  <c r="G519" i="19"/>
  <c r="G369" i="19"/>
  <c r="G215" i="19"/>
  <c r="G50" i="19"/>
  <c r="G124" i="19"/>
  <c r="G389" i="19"/>
  <c r="G416" i="19"/>
  <c r="G238" i="19"/>
  <c r="G533" i="19"/>
  <c r="G274" i="19"/>
  <c r="G251" i="19"/>
  <c r="G507" i="19"/>
  <c r="G494" i="19"/>
  <c r="G269" i="19"/>
  <c r="G319" i="19"/>
  <c r="G99" i="19"/>
  <c r="G199" i="19"/>
  <c r="G38" i="19"/>
  <c r="G40" i="19"/>
  <c r="G293" i="19"/>
  <c r="G139" i="19"/>
  <c r="G367" i="19"/>
  <c r="G178" i="19"/>
  <c r="G210" i="19"/>
  <c r="G261" i="19"/>
  <c r="G310" i="19"/>
  <c r="G175" i="19"/>
  <c r="G975" i="19"/>
  <c r="G934" i="19"/>
  <c r="G896" i="19"/>
  <c r="G946" i="19"/>
  <c r="G837" i="19"/>
  <c r="G649" i="19"/>
  <c r="G818" i="19"/>
  <c r="G992" i="19"/>
  <c r="G942" i="19"/>
  <c r="G846" i="19"/>
  <c r="G852" i="19"/>
  <c r="G530" i="19"/>
  <c r="G700" i="19"/>
  <c r="G938" i="19"/>
  <c r="G875" i="19"/>
  <c r="G977" i="19"/>
  <c r="G663" i="19"/>
  <c r="G379" i="19"/>
  <c r="G789" i="19"/>
  <c r="G548" i="19"/>
  <c r="G812" i="19"/>
  <c r="G796" i="19"/>
  <c r="G819" i="19"/>
  <c r="G933" i="19"/>
  <c r="G755" i="19"/>
  <c r="G741" i="19"/>
  <c r="G693" i="19"/>
  <c r="G500" i="19"/>
  <c r="G329" i="19"/>
  <c r="G764" i="19"/>
  <c r="G428" i="19"/>
  <c r="G244" i="19"/>
  <c r="G826" i="19"/>
  <c r="G544" i="19"/>
  <c r="G510" i="19"/>
  <c r="G983" i="19"/>
  <c r="G625" i="19"/>
  <c r="G684" i="19"/>
  <c r="G516" i="19"/>
  <c r="G589" i="19"/>
  <c r="G596" i="19"/>
  <c r="G598" i="19"/>
  <c r="G477" i="19"/>
  <c r="G304" i="19"/>
  <c r="G135" i="19"/>
  <c r="G403" i="19"/>
  <c r="G191" i="19"/>
  <c r="G41" i="19"/>
  <c r="G409" i="19"/>
  <c r="G407" i="19"/>
  <c r="G444" i="19"/>
  <c r="G446" i="19"/>
  <c r="G398" i="19"/>
  <c r="G423" i="19"/>
  <c r="G511" i="19"/>
  <c r="G327" i="19"/>
  <c r="G213" i="19"/>
  <c r="G48" i="19"/>
  <c r="G76" i="19"/>
  <c r="G302" i="19"/>
  <c r="G356" i="19"/>
  <c r="G823" i="19"/>
  <c r="G376" i="19"/>
  <c r="G480" i="19"/>
  <c r="G242" i="19"/>
  <c r="G439" i="19"/>
  <c r="G490" i="19"/>
  <c r="G811" i="19"/>
  <c r="G220" i="19"/>
  <c r="G97" i="19"/>
  <c r="G927" i="19"/>
  <c r="G918" i="19"/>
  <c r="G892" i="19"/>
  <c r="G923" i="19"/>
  <c r="G803" i="19"/>
  <c r="G601" i="19"/>
  <c r="G799" i="19"/>
  <c r="G988" i="19"/>
  <c r="G935" i="19"/>
  <c r="G832" i="19"/>
  <c r="G757" i="19"/>
  <c r="G514" i="19"/>
  <c r="G644" i="19"/>
  <c r="G916" i="19"/>
  <c r="G999" i="19"/>
  <c r="G929" i="19"/>
  <c r="G661" i="19"/>
  <c r="G347" i="19"/>
  <c r="G782" i="19"/>
  <c r="G542" i="19"/>
  <c r="G744" i="19"/>
  <c r="G784" i="19"/>
  <c r="G798" i="19"/>
  <c r="G827" i="19"/>
  <c r="G708" i="19"/>
  <c r="G710" i="19"/>
  <c r="G772" i="19"/>
  <c r="G462" i="19"/>
  <c r="G316" i="19"/>
  <c r="G682" i="19"/>
  <c r="G400" i="19"/>
  <c r="G228" i="19"/>
  <c r="G813" i="19"/>
  <c r="G512" i="19"/>
  <c r="G947" i="19"/>
  <c r="G859" i="19"/>
  <c r="G587" i="19"/>
  <c r="G668" i="19"/>
  <c r="G869" i="19"/>
  <c r="G558" i="19"/>
  <c r="G543" i="19"/>
  <c r="G574" i="19"/>
  <c r="G401" i="19"/>
  <c r="G255" i="19"/>
  <c r="G82" i="19"/>
  <c r="G364" i="19"/>
  <c r="G176" i="19"/>
  <c r="G9" i="19"/>
  <c r="G335" i="19"/>
  <c r="G980" i="19"/>
  <c r="G386" i="19"/>
  <c r="G568" i="19"/>
  <c r="G396" i="19"/>
  <c r="G394" i="19"/>
  <c r="G476" i="19"/>
  <c r="G307" i="19"/>
  <c r="G262" i="19"/>
  <c r="G879" i="19"/>
  <c r="G854" i="19"/>
  <c r="G801" i="19"/>
  <c r="G880" i="19"/>
  <c r="G777" i="19"/>
  <c r="G957" i="19"/>
  <c r="G736" i="19"/>
  <c r="G979" i="19"/>
  <c r="G842" i="19"/>
  <c r="G802" i="19"/>
  <c r="G674" i="19"/>
  <c r="G972" i="19"/>
  <c r="G614" i="19"/>
  <c r="G954" i="19"/>
  <c r="G921" i="19"/>
  <c r="G806" i="19"/>
  <c r="G493" i="19"/>
  <c r="G315" i="19"/>
  <c r="G638" i="19"/>
  <c r="G538" i="19"/>
  <c r="G675" i="19"/>
  <c r="G683" i="19"/>
  <c r="G771" i="19"/>
  <c r="G723" i="19"/>
  <c r="G689" i="19"/>
  <c r="G805" i="19"/>
  <c r="G641" i="19"/>
  <c r="G458" i="19"/>
  <c r="G273" i="19"/>
  <c r="G570" i="19"/>
  <c r="G372" i="19"/>
  <c r="G180" i="19"/>
  <c r="G628" i="19"/>
  <c r="G936" i="19"/>
  <c r="G855" i="19"/>
  <c r="G759" i="19"/>
  <c r="G567" i="19"/>
  <c r="G627" i="19"/>
  <c r="G731" i="19"/>
  <c r="G529" i="19"/>
  <c r="G766" i="19"/>
  <c r="G686" i="19"/>
  <c r="G391" i="19"/>
  <c r="G245" i="19"/>
  <c r="G626" i="19"/>
  <c r="G343" i="19"/>
  <c r="G133" i="19"/>
  <c r="G535" i="19"/>
  <c r="G547" i="19"/>
  <c r="G690" i="19"/>
  <c r="G944" i="19"/>
  <c r="G495" i="19"/>
  <c r="G664" i="19"/>
  <c r="G694" i="19"/>
  <c r="G749" i="19"/>
  <c r="G254" i="19"/>
  <c r="G151" i="19"/>
  <c r="G190" i="19"/>
  <c r="G579" i="19"/>
  <c r="G159" i="19"/>
  <c r="G318" i="19"/>
  <c r="G484" i="19"/>
  <c r="G351" i="19"/>
  <c r="G402" i="19"/>
  <c r="G726" i="19"/>
  <c r="G412" i="19"/>
  <c r="G358" i="19"/>
  <c r="G422" i="19"/>
  <c r="G123" i="19"/>
  <c r="G71" i="19"/>
  <c r="G84" i="19"/>
  <c r="G496" i="19"/>
  <c r="G513" i="19"/>
  <c r="G203" i="19"/>
  <c r="G42" i="19"/>
  <c r="G268" i="19"/>
  <c r="G576" i="19"/>
  <c r="G475" i="19"/>
  <c r="G90" i="19"/>
  <c r="G250" i="19"/>
  <c r="G111" i="19"/>
  <c r="G166" i="19"/>
  <c r="G285" i="19"/>
  <c r="G28" i="19"/>
  <c r="G88" i="19"/>
  <c r="G540" i="19"/>
  <c r="G429" i="19"/>
  <c r="G464" i="19"/>
  <c r="G257" i="19"/>
  <c r="G271" i="19"/>
  <c r="G109" i="19"/>
  <c r="G86" i="19"/>
  <c r="G69" i="19"/>
  <c r="G167" i="19"/>
  <c r="G733" i="19"/>
  <c r="G334" i="19"/>
  <c r="G186" i="19"/>
  <c r="G861" i="19"/>
  <c r="G571" i="19"/>
  <c r="G508" i="19"/>
  <c r="G691" i="19"/>
  <c r="G331" i="19"/>
  <c r="G821" i="19"/>
  <c r="G902" i="19"/>
  <c r="G115" i="19"/>
  <c r="G106" i="19"/>
  <c r="G62" i="19"/>
  <c r="G264" i="19"/>
  <c r="G325" i="19"/>
  <c r="G162" i="19"/>
  <c r="G118" i="19"/>
  <c r="G7" i="19"/>
  <c r="G197" i="19"/>
  <c r="G233" i="19"/>
  <c r="G349" i="19"/>
  <c r="G211" i="19"/>
  <c r="G707" i="19"/>
  <c r="G995" i="19"/>
  <c r="G688" i="19"/>
  <c r="G695" i="19"/>
  <c r="G642" i="19"/>
  <c r="G865" i="19"/>
  <c r="G895" i="19"/>
  <c r="G294" i="19"/>
  <c r="G189" i="19"/>
  <c r="G332" i="19"/>
  <c r="G229" i="19"/>
  <c r="G498" i="19"/>
  <c r="G129" i="19"/>
  <c r="G113" i="19"/>
  <c r="G64" i="19"/>
  <c r="G282" i="19"/>
  <c r="G125" i="19"/>
  <c r="G185" i="19"/>
  <c r="G208" i="19"/>
  <c r="G36" i="19"/>
  <c r="G471" i="19"/>
  <c r="G451" i="19"/>
  <c r="G263" i="19"/>
  <c r="G297" i="19"/>
  <c r="G776" i="19"/>
  <c r="G541" i="19"/>
  <c r="G212" i="19"/>
  <c r="G739" i="19"/>
  <c r="G850" i="19"/>
  <c r="G986" i="19"/>
  <c r="G330" i="19"/>
  <c r="G321" i="19"/>
  <c r="G426" i="19"/>
  <c r="G460" i="19"/>
  <c r="G179" i="19"/>
  <c r="G259" i="19"/>
  <c r="G43" i="19"/>
  <c r="G380" i="19"/>
  <c r="G126" i="19"/>
  <c r="G30" i="19"/>
  <c r="G138" i="19"/>
  <c r="G127" i="19"/>
  <c r="G134" i="19"/>
  <c r="G354" i="19"/>
  <c r="G173" i="19"/>
  <c r="G187" i="19"/>
  <c r="G225" i="19"/>
  <c r="G137" i="19"/>
  <c r="G486" i="19"/>
  <c r="G469" i="19"/>
  <c r="G277" i="19"/>
  <c r="G467" i="19"/>
  <c r="G161" i="19"/>
  <c r="G848" i="19"/>
  <c r="G385" i="19"/>
  <c r="G791" i="19"/>
  <c r="G974" i="19"/>
  <c r="G786" i="19"/>
  <c r="G156" i="19"/>
  <c r="D119" i="19"/>
  <c r="D31" i="19"/>
  <c r="D12" i="19"/>
  <c r="D999" i="19"/>
  <c r="D785" i="19"/>
  <c r="D64" i="19"/>
  <c r="D429" i="19"/>
  <c r="D313" i="19"/>
  <c r="D240" i="19"/>
  <c r="C160" i="19"/>
  <c r="C311" i="19"/>
  <c r="C110" i="19"/>
  <c r="C613" i="19"/>
  <c r="C683" i="19"/>
  <c r="C709" i="19"/>
  <c r="C164" i="19"/>
  <c r="C226" i="19"/>
  <c r="C95" i="19"/>
  <c r="C288" i="19"/>
  <c r="C41" i="19"/>
  <c r="C387" i="19"/>
  <c r="C812" i="19"/>
  <c r="C900" i="19"/>
  <c r="C12" i="19"/>
  <c r="C371" i="19"/>
  <c r="C286" i="19"/>
  <c r="C275" i="19"/>
  <c r="C739" i="19"/>
  <c r="C696" i="19"/>
  <c r="C637" i="19"/>
  <c r="C240" i="19"/>
  <c r="C598" i="19"/>
  <c r="C832" i="19"/>
  <c r="C318" i="19"/>
  <c r="C435" i="19"/>
  <c r="C839" i="19"/>
  <c r="C597" i="19"/>
  <c r="C908" i="19"/>
  <c r="C9" i="19"/>
  <c r="C89" i="19"/>
  <c r="C103" i="19"/>
  <c r="C245" i="19"/>
  <c r="C538" i="19"/>
  <c r="C519" i="19"/>
  <c r="C688" i="19"/>
  <c r="C819" i="19"/>
  <c r="C43" i="19"/>
  <c r="C194" i="19"/>
  <c r="C360" i="19"/>
  <c r="C385" i="19"/>
  <c r="C674" i="19"/>
  <c r="C783" i="19"/>
  <c r="C907" i="19"/>
  <c r="C66" i="19"/>
  <c r="C191" i="19"/>
  <c r="C115" i="19"/>
  <c r="C58" i="19"/>
  <c r="C71" i="19"/>
  <c r="C346" i="19"/>
  <c r="C217" i="19"/>
  <c r="C165" i="19"/>
  <c r="C495" i="19"/>
  <c r="C729" i="19"/>
  <c r="C225" i="19"/>
  <c r="C394" i="19"/>
  <c r="C100" i="19"/>
  <c r="C204" i="19"/>
  <c r="C7" i="19"/>
  <c r="C373" i="19"/>
  <c r="C163" i="19"/>
  <c r="C330" i="19"/>
  <c r="C52" i="19"/>
  <c r="C963" i="19"/>
  <c r="C835" i="19"/>
  <c r="C906" i="19"/>
  <c r="C928" i="19"/>
  <c r="C987" i="19"/>
  <c r="C978" i="19"/>
  <c r="C809" i="19"/>
  <c r="C685" i="19"/>
  <c r="C980" i="19"/>
  <c r="C852" i="19"/>
  <c r="C724" i="19"/>
  <c r="C1004" i="19"/>
  <c r="C872" i="19"/>
  <c r="C879" i="19"/>
  <c r="C967" i="19"/>
  <c r="C876" i="19"/>
  <c r="C652" i="19"/>
  <c r="C502" i="19"/>
  <c r="C751" i="19"/>
  <c r="C693" i="19"/>
  <c r="C579" i="19"/>
  <c r="C855" i="19"/>
  <c r="C868" i="19"/>
  <c r="C969" i="19"/>
  <c r="C862" i="19"/>
  <c r="C913" i="19"/>
  <c r="C820" i="19"/>
  <c r="C657" i="19"/>
  <c r="C511" i="19"/>
  <c r="C399" i="19"/>
  <c r="C271" i="19"/>
  <c r="C591" i="19"/>
  <c r="C861" i="19"/>
  <c r="C698" i="19"/>
  <c r="C572" i="19"/>
  <c r="C640" i="19"/>
  <c r="C758" i="19"/>
  <c r="C853" i="19"/>
  <c r="C753" i="19"/>
  <c r="C737" i="19"/>
  <c r="C843" i="19"/>
  <c r="C958" i="19"/>
  <c r="C689" i="19"/>
  <c r="C631" i="19"/>
  <c r="C451" i="19"/>
  <c r="C337" i="19"/>
  <c r="C948" i="19"/>
  <c r="C494" i="19"/>
  <c r="C406" i="19"/>
  <c r="C248" i="19"/>
  <c r="C120" i="19"/>
  <c r="C636" i="19"/>
  <c r="C542" i="19"/>
  <c r="C664" i="19"/>
  <c r="C764" i="19"/>
  <c r="C845" i="19"/>
  <c r="C580" i="19"/>
  <c r="C563" i="19"/>
  <c r="C666" i="19"/>
  <c r="C611" i="19"/>
  <c r="C750" i="19"/>
  <c r="C623" i="19"/>
  <c r="C596" i="19"/>
  <c r="C381" i="19"/>
  <c r="C156" i="19"/>
  <c r="C618" i="19"/>
  <c r="C356" i="19"/>
  <c r="C197" i="19"/>
  <c r="C77" i="19"/>
  <c r="C501" i="19"/>
  <c r="C395" i="19"/>
  <c r="C428" i="19"/>
  <c r="C491" i="19"/>
  <c r="C529" i="19"/>
  <c r="C411" i="19"/>
  <c r="C440" i="19"/>
  <c r="C555" i="19"/>
  <c r="C44" i="19"/>
  <c r="C134" i="19"/>
  <c r="C224" i="19"/>
  <c r="C429" i="19"/>
  <c r="C193" i="19"/>
  <c r="C301" i="19"/>
  <c r="C328" i="19"/>
  <c r="C49" i="19"/>
  <c r="C140" i="19"/>
  <c r="C76" i="19"/>
  <c r="C122" i="19"/>
  <c r="C67" i="19"/>
  <c r="C443" i="19"/>
  <c r="C64" i="19"/>
  <c r="C37" i="19"/>
  <c r="C246" i="19"/>
  <c r="C96" i="19"/>
  <c r="C522" i="19"/>
  <c r="C20" i="19"/>
  <c r="C390" i="19"/>
  <c r="C899" i="19"/>
  <c r="C970" i="19"/>
  <c r="C842" i="19"/>
  <c r="C918" i="19"/>
  <c r="C977" i="19"/>
  <c r="C889" i="19"/>
  <c r="C749" i="19"/>
  <c r="C621" i="19"/>
  <c r="C917" i="19"/>
  <c r="C792" i="19"/>
  <c r="C984" i="19"/>
  <c r="C929" i="19"/>
  <c r="C965" i="19"/>
  <c r="C817" i="19"/>
  <c r="C925" i="19"/>
  <c r="C728" i="19"/>
  <c r="C566" i="19"/>
  <c r="C914" i="19"/>
  <c r="C712" i="19"/>
  <c r="C635" i="19"/>
  <c r="C509" i="19"/>
  <c r="C966" i="19"/>
  <c r="C881" i="19"/>
  <c r="C959" i="19"/>
  <c r="C1003" i="19"/>
  <c r="C988" i="19"/>
  <c r="C722" i="19"/>
  <c r="C599" i="19"/>
  <c r="C467" i="19"/>
  <c r="C335" i="19"/>
  <c r="C659" i="19"/>
  <c r="C562" i="19"/>
  <c r="C776" i="19"/>
  <c r="C630" i="19"/>
  <c r="C700" i="19"/>
  <c r="C864" i="19"/>
  <c r="C671" i="19"/>
  <c r="C808" i="19"/>
  <c r="C885" i="19"/>
  <c r="C675" i="19"/>
  <c r="C760" i="19"/>
  <c r="C755" i="19"/>
  <c r="C654" i="19"/>
  <c r="C526" i="19"/>
  <c r="C393" i="19"/>
  <c r="C266" i="19"/>
  <c r="C707" i="19"/>
  <c r="C472" i="19"/>
  <c r="C307" i="19"/>
  <c r="C184" i="19"/>
  <c r="C721" i="19"/>
  <c r="C590" i="19"/>
  <c r="C866" i="19"/>
  <c r="C537" i="19"/>
  <c r="C641" i="19"/>
  <c r="C658" i="19"/>
  <c r="C813" i="19"/>
  <c r="C508" i="19"/>
  <c r="C829" i="19"/>
  <c r="C565" i="19"/>
  <c r="C660" i="19"/>
  <c r="C548" i="19"/>
  <c r="C504" i="19"/>
  <c r="C327" i="19"/>
  <c r="C102" i="19"/>
  <c r="C475" i="19"/>
  <c r="C298" i="19"/>
  <c r="C139" i="19"/>
  <c r="C13" i="19"/>
  <c r="C426" i="19"/>
  <c r="C770" i="19"/>
  <c r="C670" i="19"/>
  <c r="C815" i="19"/>
  <c r="C479" i="19"/>
  <c r="C608" i="19"/>
  <c r="C376" i="19"/>
  <c r="C500" i="19"/>
  <c r="C386" i="19"/>
  <c r="C256" i="19"/>
  <c r="C17" i="19"/>
  <c r="C10" i="19"/>
  <c r="C27" i="19"/>
  <c r="C278" i="19"/>
  <c r="C464" i="19"/>
  <c r="C883" i="19"/>
  <c r="C954" i="19"/>
  <c r="C826" i="19"/>
  <c r="C814" i="19"/>
  <c r="C975" i="19"/>
  <c r="C848" i="19"/>
  <c r="C733" i="19"/>
  <c r="C605" i="19"/>
  <c r="C895" i="19"/>
  <c r="C772" i="19"/>
  <c r="C1000" i="19"/>
  <c r="C905" i="19"/>
  <c r="C952" i="19"/>
  <c r="C788" i="19"/>
  <c r="C897" i="19"/>
  <c r="C718" i="19"/>
  <c r="C550" i="19"/>
  <c r="C871" i="19"/>
  <c r="C710" i="19"/>
  <c r="C622" i="19"/>
  <c r="C493" i="19"/>
  <c r="C949" i="19"/>
  <c r="C873" i="19"/>
  <c r="C951" i="19"/>
  <c r="C992" i="19"/>
  <c r="C942" i="19"/>
  <c r="C720" i="19"/>
  <c r="C517" i="19"/>
  <c r="C447" i="19"/>
  <c r="C319" i="19"/>
  <c r="C628" i="19"/>
  <c r="C560" i="19"/>
  <c r="C763" i="19"/>
  <c r="C603" i="19"/>
  <c r="C694" i="19"/>
  <c r="C822" i="19"/>
  <c r="C945" i="19"/>
  <c r="C803" i="19"/>
  <c r="C834" i="19"/>
  <c r="C950" i="19"/>
  <c r="C746" i="19"/>
  <c r="C748" i="19"/>
  <c r="C647" i="19"/>
  <c r="C496" i="19"/>
  <c r="C380" i="19"/>
  <c r="C257" i="19"/>
  <c r="C578" i="19"/>
  <c r="C449" i="19"/>
  <c r="C292" i="19"/>
  <c r="C168" i="19"/>
  <c r="C679" i="19"/>
  <c r="C559" i="19"/>
  <c r="C821" i="19"/>
  <c r="C521" i="19"/>
  <c r="C633" i="19"/>
  <c r="C638" i="19"/>
  <c r="C691" i="19"/>
  <c r="C923" i="19"/>
  <c r="C747" i="19"/>
  <c r="C558" i="19"/>
  <c r="C655" i="19"/>
  <c r="C800" i="19"/>
  <c r="C418" i="19"/>
  <c r="C325" i="19"/>
  <c r="C86" i="19"/>
  <c r="C466" i="19"/>
  <c r="C296" i="19"/>
  <c r="C126" i="19"/>
  <c r="C811" i="19"/>
  <c r="C424" i="19"/>
  <c r="C477" i="19"/>
  <c r="C532" i="19"/>
  <c r="C793" i="19"/>
  <c r="C461" i="19"/>
  <c r="C586" i="19"/>
  <c r="C994" i="19"/>
  <c r="C463" i="19"/>
  <c r="C797" i="19"/>
  <c r="C189" i="19"/>
  <c r="C995" i="19"/>
  <c r="C1002" i="19"/>
  <c r="C930" i="19"/>
  <c r="C981" i="19"/>
  <c r="C794" i="19"/>
  <c r="C589" i="19"/>
  <c r="C833" i="19"/>
  <c r="C996" i="19"/>
  <c r="C976" i="19"/>
  <c r="C955" i="19"/>
  <c r="C680" i="19"/>
  <c r="C470" i="19"/>
  <c r="C706" i="19"/>
  <c r="C525" i="19"/>
  <c r="C865" i="19"/>
  <c r="C927" i="19"/>
  <c r="C896" i="19"/>
  <c r="C686" i="19"/>
  <c r="C480" i="19"/>
  <c r="C804" i="19"/>
  <c r="C934" i="19"/>
  <c r="C692" i="19"/>
  <c r="C642" i="19"/>
  <c r="C702" i="19"/>
  <c r="C744" i="19"/>
  <c r="C880" i="19"/>
  <c r="C775" i="19"/>
  <c r="C639" i="19"/>
  <c r="C408" i="19"/>
  <c r="C779" i="19"/>
  <c r="C434" i="19"/>
  <c r="C216" i="19"/>
  <c r="C656" i="19"/>
  <c r="C991" i="19"/>
  <c r="C703" i="19"/>
  <c r="C619" i="19"/>
  <c r="C539" i="19"/>
  <c r="C648" i="19"/>
  <c r="C723" i="19"/>
  <c r="C540" i="19"/>
  <c r="C212" i="19"/>
  <c r="C569" i="19"/>
  <c r="C210" i="19"/>
  <c r="C29" i="19"/>
  <c r="C391" i="19"/>
  <c r="C523" i="19"/>
  <c r="C487" i="19"/>
  <c r="C481" i="19"/>
  <c r="C503" i="19"/>
  <c r="C471" i="19"/>
  <c r="C362" i="19"/>
  <c r="C174" i="19"/>
  <c r="C28" i="19"/>
  <c r="C94" i="19"/>
  <c r="C620" i="19"/>
  <c r="C243" i="19"/>
  <c r="C382" i="19"/>
  <c r="C221" i="19"/>
  <c r="C284" i="19"/>
  <c r="C488" i="19"/>
  <c r="C297" i="19"/>
  <c r="C265" i="19"/>
  <c r="C361" i="19"/>
  <c r="C606" i="19"/>
  <c r="C267" i="19"/>
  <c r="C231" i="19"/>
  <c r="C24" i="19"/>
  <c r="C57" i="19"/>
  <c r="C326" i="19"/>
  <c r="C677" i="19"/>
  <c r="C167" i="19"/>
  <c r="C239" i="19"/>
  <c r="C315" i="19"/>
  <c r="C109" i="19"/>
  <c r="C576" i="19"/>
  <c r="C48" i="19"/>
  <c r="C705" i="19"/>
  <c r="C187" i="19"/>
  <c r="C439" i="19"/>
  <c r="C35" i="19"/>
  <c r="C98" i="19"/>
  <c r="C15" i="19"/>
  <c r="C106" i="19"/>
  <c r="C324" i="19"/>
  <c r="C129" i="19"/>
  <c r="C979" i="19"/>
  <c r="C986" i="19"/>
  <c r="C926" i="19"/>
  <c r="C973" i="19"/>
  <c r="C781" i="19"/>
  <c r="C573" i="19"/>
  <c r="C807" i="19"/>
  <c r="C989" i="19"/>
  <c r="C912" i="19"/>
  <c r="C936" i="19"/>
  <c r="C665" i="19"/>
  <c r="C990" i="19"/>
  <c r="C678" i="19"/>
  <c r="C919" i="19"/>
  <c r="C997" i="19"/>
  <c r="C870" i="19"/>
  <c r="C999" i="19"/>
  <c r="C651" i="19"/>
  <c r="C431" i="19"/>
  <c r="C774" i="19"/>
  <c r="C869" i="19"/>
  <c r="C661" i="19"/>
  <c r="C937" i="19"/>
  <c r="C901" i="19"/>
  <c r="C673" i="19"/>
  <c r="C846" i="19"/>
  <c r="C771" i="19"/>
  <c r="C610" i="19"/>
  <c r="C365" i="19"/>
  <c r="C745" i="19"/>
  <c r="C421" i="19"/>
  <c r="C200" i="19"/>
  <c r="C617" i="19"/>
  <c r="C768" i="19"/>
  <c r="C699" i="19"/>
  <c r="C614" i="19"/>
  <c r="C512" i="19"/>
  <c r="C587" i="19"/>
  <c r="C643" i="19"/>
  <c r="C524" i="19"/>
  <c r="C199" i="19"/>
  <c r="C533" i="19"/>
  <c r="C182" i="19"/>
  <c r="C600" i="19"/>
  <c r="C358" i="19"/>
  <c r="C520" i="19"/>
  <c r="C485" i="19"/>
  <c r="C438" i="19"/>
  <c r="C442" i="19"/>
  <c r="C452" i="19"/>
  <c r="C300" i="19"/>
  <c r="C172" i="19"/>
  <c r="C205" i="19"/>
  <c r="C90" i="19"/>
  <c r="C396" i="19"/>
  <c r="C143" i="19"/>
  <c r="C359" i="19"/>
  <c r="C219" i="19"/>
  <c r="C277" i="19"/>
  <c r="C410" i="19"/>
  <c r="C295" i="19"/>
  <c r="C247" i="19"/>
  <c r="C334" i="19"/>
  <c r="C465" i="19"/>
  <c r="C258" i="19"/>
  <c r="C211" i="19"/>
  <c r="C218" i="19"/>
  <c r="C53" i="19"/>
  <c r="C312" i="19"/>
  <c r="C536" i="19"/>
  <c r="C151" i="19"/>
  <c r="C236" i="19"/>
  <c r="C276" i="19"/>
  <c r="C101" i="19"/>
  <c r="C460" i="19"/>
  <c r="C490" i="19"/>
  <c r="C370" i="19"/>
  <c r="C185" i="19"/>
  <c r="C343" i="19"/>
  <c r="C73" i="19"/>
  <c r="C159" i="19"/>
  <c r="C207" i="19"/>
  <c r="C31" i="19"/>
  <c r="C62" i="19"/>
  <c r="C40" i="19"/>
  <c r="C947" i="19"/>
  <c r="C938" i="19"/>
  <c r="C924" i="19"/>
  <c r="C916" i="19"/>
  <c r="C765" i="19"/>
  <c r="C971" i="19"/>
  <c r="C756" i="19"/>
  <c r="C968" i="19"/>
  <c r="C888" i="19"/>
  <c r="C933" i="19"/>
  <c r="C609" i="19"/>
  <c r="C836" i="19"/>
  <c r="C663" i="19"/>
  <c r="C911" i="19"/>
  <c r="C894" i="19"/>
  <c r="C857" i="19"/>
  <c r="C903" i="19"/>
  <c r="C626" i="19"/>
  <c r="C415" i="19"/>
  <c r="C690" i="19"/>
  <c r="C828" i="19"/>
  <c r="C595" i="19"/>
  <c r="C898" i="19"/>
  <c r="C860" i="19"/>
  <c r="C941" i="19"/>
  <c r="C798" i="19"/>
  <c r="C734" i="19"/>
  <c r="C588" i="19"/>
  <c r="C352" i="19"/>
  <c r="C741" i="19"/>
  <c r="C378" i="19"/>
  <c r="C152" i="19"/>
  <c r="C612" i="19"/>
  <c r="C672" i="19"/>
  <c r="C646" i="19"/>
  <c r="C556" i="19"/>
  <c r="C824" i="19"/>
  <c r="C582" i="19"/>
  <c r="C625" i="19"/>
  <c r="C510" i="19"/>
  <c r="C141" i="19"/>
  <c r="C420" i="19"/>
  <c r="C169" i="19"/>
  <c r="C552" i="19"/>
  <c r="C333" i="19"/>
  <c r="C489" i="19"/>
  <c r="C432" i="19"/>
  <c r="C409" i="19"/>
  <c r="C417" i="19"/>
  <c r="C445" i="19"/>
  <c r="C291" i="19"/>
  <c r="C137" i="19"/>
  <c r="C178" i="19"/>
  <c r="C88" i="19"/>
  <c r="C377" i="19"/>
  <c r="C92" i="19"/>
  <c r="C347" i="19"/>
  <c r="C545" i="19"/>
  <c r="C270" i="19"/>
  <c r="C392" i="19"/>
  <c r="C254" i="19"/>
  <c r="C229" i="19"/>
  <c r="C320" i="19"/>
  <c r="C402" i="19"/>
  <c r="C645" i="19"/>
  <c r="C188" i="19"/>
  <c r="C206" i="19"/>
  <c r="C32" i="19"/>
  <c r="C308" i="19"/>
  <c r="C355" i="19"/>
  <c r="C146" i="19"/>
  <c r="C190" i="19"/>
  <c r="C233" i="19"/>
  <c r="C99" i="19"/>
  <c r="C340" i="19"/>
  <c r="C425" i="19"/>
  <c r="C253" i="19"/>
  <c r="C173" i="19"/>
  <c r="C306" i="19"/>
  <c r="C79" i="19"/>
  <c r="C368" i="19"/>
  <c r="C313" i="19"/>
  <c r="C85" i="19"/>
  <c r="C931" i="19"/>
  <c r="C922" i="19"/>
  <c r="C920" i="19"/>
  <c r="C960" i="19"/>
  <c r="C717" i="19"/>
  <c r="C953" i="19"/>
  <c r="C740" i="19"/>
  <c r="C957" i="19"/>
  <c r="C863" i="19"/>
  <c r="C892" i="19"/>
  <c r="C594" i="19"/>
  <c r="C790" i="19"/>
  <c r="C650" i="19"/>
  <c r="C844" i="19"/>
  <c r="C993" i="19"/>
  <c r="C910" i="19"/>
  <c r="C838" i="19"/>
  <c r="C624" i="19"/>
  <c r="C383" i="19"/>
  <c r="C601" i="19"/>
  <c r="C825" i="19"/>
  <c r="C593" i="19"/>
  <c r="C877" i="19"/>
  <c r="C849" i="19"/>
  <c r="C830" i="19"/>
  <c r="C784" i="19"/>
  <c r="C727" i="19"/>
  <c r="C528" i="19"/>
  <c r="C322" i="19"/>
  <c r="C535" i="19"/>
  <c r="C363" i="19"/>
  <c r="C136" i="19"/>
  <c r="C602" i="19"/>
  <c r="C649" i="19"/>
  <c r="C575" i="19"/>
  <c r="C549" i="19"/>
  <c r="C759" i="19"/>
  <c r="C577" i="19"/>
  <c r="C616" i="19"/>
  <c r="C416" i="19"/>
  <c r="C128" i="19"/>
  <c r="C389" i="19"/>
  <c r="C154" i="19"/>
  <c r="C457" i="19"/>
  <c r="C468" i="19"/>
  <c r="C430" i="19"/>
  <c r="C413" i="19"/>
  <c r="C405" i="19"/>
  <c r="C407" i="19"/>
  <c r="C441" i="19"/>
  <c r="C280" i="19"/>
  <c r="C118" i="19"/>
  <c r="C176" i="19"/>
  <c r="C84" i="19"/>
  <c r="C342" i="19"/>
  <c r="C82" i="19"/>
  <c r="C332" i="19"/>
  <c r="C427" i="19"/>
  <c r="C263" i="19"/>
  <c r="C388" i="19"/>
  <c r="C458" i="19"/>
  <c r="C956" i="19"/>
  <c r="C304" i="19"/>
  <c r="C384" i="19"/>
  <c r="C531" i="19"/>
  <c r="C142" i="19"/>
  <c r="C195" i="19"/>
  <c r="C30" i="19"/>
  <c r="C251" i="19"/>
  <c r="C283" i="19"/>
  <c r="C121" i="19"/>
  <c r="C158" i="19"/>
  <c r="C220" i="19"/>
  <c r="C97" i="19"/>
  <c r="C183" i="19"/>
  <c r="C336" i="19"/>
  <c r="C244" i="19"/>
  <c r="C162" i="19"/>
  <c r="C289" i="19"/>
  <c r="C574" i="19"/>
  <c r="C131" i="19"/>
  <c r="C147" i="19"/>
  <c r="C867" i="19"/>
  <c r="C874" i="19"/>
  <c r="C789" i="19"/>
  <c r="C893" i="19"/>
  <c r="C669" i="19"/>
  <c r="C891" i="19"/>
  <c r="C962" i="19"/>
  <c r="C886" i="19"/>
  <c r="C902" i="19"/>
  <c r="C847" i="19"/>
  <c r="C534" i="19"/>
  <c r="C716" i="19"/>
  <c r="C592" i="19"/>
  <c r="C818" i="19"/>
  <c r="C943" i="19"/>
  <c r="C932" i="19"/>
  <c r="C785" i="19"/>
  <c r="C513" i="19"/>
  <c r="C351" i="19"/>
  <c r="C570" i="19"/>
  <c r="C742" i="19"/>
  <c r="C778" i="19"/>
  <c r="C780" i="19"/>
  <c r="C810" i="19"/>
  <c r="C732" i="19"/>
  <c r="C687" i="19"/>
  <c r="C761" i="19"/>
  <c r="C482" i="19"/>
  <c r="C294" i="19"/>
  <c r="C478" i="19"/>
  <c r="C279" i="19"/>
  <c r="C752" i="19"/>
  <c r="C547" i="19"/>
  <c r="C544" i="19"/>
  <c r="C802" i="19"/>
  <c r="C604" i="19"/>
  <c r="C875" i="19"/>
  <c r="C777" i="19"/>
  <c r="C553" i="19"/>
  <c r="C379" i="19"/>
  <c r="C754" i="19"/>
  <c r="C323" i="19"/>
  <c r="C93" i="19"/>
  <c r="C453" i="19"/>
  <c r="C974" i="19"/>
  <c r="C634" i="19"/>
  <c r="C909" i="19"/>
  <c r="C629" i="19"/>
  <c r="C444" i="19"/>
  <c r="C414" i="19"/>
  <c r="C250" i="19"/>
  <c r="C108" i="19"/>
  <c r="C145" i="19"/>
  <c r="C54" i="19"/>
  <c r="C282" i="19"/>
  <c r="C516" i="19"/>
  <c r="C252" i="19"/>
  <c r="C374" i="19"/>
  <c r="C773" i="19"/>
  <c r="C364" i="19"/>
  <c r="C349" i="19"/>
  <c r="C473" i="19"/>
  <c r="C290" i="19"/>
  <c r="C341" i="19"/>
  <c r="C345" i="19"/>
  <c r="C91" i="19"/>
  <c r="C144" i="19"/>
  <c r="C571" i="19"/>
  <c r="C55" i="19"/>
  <c r="C228" i="19"/>
  <c r="C105" i="19"/>
  <c r="C375" i="19"/>
  <c r="C208" i="19"/>
  <c r="C757" i="19"/>
  <c r="C153" i="19"/>
  <c r="C192" i="19"/>
  <c r="C230" i="19"/>
  <c r="C132" i="19"/>
  <c r="C235" i="19"/>
  <c r="C72" i="19"/>
  <c r="C34" i="19"/>
  <c r="C469" i="19"/>
  <c r="C357" i="19"/>
  <c r="C851" i="19"/>
  <c r="C858" i="19"/>
  <c r="C985" i="19"/>
  <c r="C831" i="19"/>
  <c r="C653" i="19"/>
  <c r="C854" i="19"/>
  <c r="C964" i="19"/>
  <c r="C856" i="19"/>
  <c r="C766" i="19"/>
  <c r="C816" i="19"/>
  <c r="C518" i="19"/>
  <c r="C714" i="19"/>
  <c r="C557" i="19"/>
  <c r="C946" i="19"/>
  <c r="C935" i="19"/>
  <c r="C921" i="19"/>
  <c r="C726" i="19"/>
  <c r="C507" i="19"/>
  <c r="C303" i="19"/>
  <c r="C568" i="19"/>
  <c r="C711" i="19"/>
  <c r="C735" i="19"/>
  <c r="C713" i="19"/>
  <c r="C796" i="19"/>
  <c r="C715" i="19"/>
  <c r="C681" i="19"/>
  <c r="C725" i="19"/>
  <c r="C436" i="19"/>
  <c r="C241" i="19"/>
  <c r="C476" i="19"/>
  <c r="C264" i="19"/>
  <c r="C736" i="19"/>
  <c r="C530" i="19"/>
  <c r="C795" i="19"/>
  <c r="C695" i="19"/>
  <c r="C585" i="19"/>
  <c r="C859" i="19"/>
  <c r="C743" i="19"/>
  <c r="C697" i="19"/>
  <c r="C354" i="19"/>
  <c r="C719" i="19"/>
  <c r="C321" i="19"/>
  <c r="C61" i="19"/>
  <c r="C422" i="19"/>
  <c r="C939" i="19"/>
  <c r="C149" i="19"/>
  <c r="C18" i="19"/>
  <c r="C60" i="19"/>
  <c r="C398" i="19"/>
  <c r="C21" i="19"/>
  <c r="C433" i="19"/>
  <c r="C222" i="19"/>
  <c r="C615" i="19"/>
  <c r="C450" i="19"/>
  <c r="C65" i="19"/>
  <c r="C51" i="19"/>
  <c r="C366" i="19"/>
  <c r="C344" i="19"/>
  <c r="C302" i="19"/>
  <c r="C26" i="19"/>
  <c r="C114" i="19"/>
  <c r="C372" i="19"/>
  <c r="C944" i="19"/>
  <c r="C459" i="19"/>
  <c r="C113" i="19"/>
  <c r="C551" i="19"/>
  <c r="C554" i="19"/>
  <c r="C309" i="19"/>
  <c r="C767" i="19"/>
  <c r="C787" i="19"/>
  <c r="C799" i="19"/>
  <c r="C607" i="19"/>
  <c r="C1001" i="19"/>
  <c r="C701" i="19"/>
  <c r="C915" i="19"/>
  <c r="C214" i="19"/>
  <c r="C138" i="19"/>
  <c r="C14" i="19"/>
  <c r="C16" i="19"/>
  <c r="C33" i="19"/>
  <c r="C50" i="19"/>
  <c r="C404" i="19"/>
  <c r="C150" i="19"/>
  <c r="C238" i="19"/>
  <c r="C668" i="19"/>
  <c r="C412" i="19"/>
  <c r="C135" i="19"/>
  <c r="C59" i="19"/>
  <c r="C272" i="19"/>
  <c r="C437" i="19"/>
  <c r="C316" i="19"/>
  <c r="C261" i="19"/>
  <c r="C170" i="19"/>
  <c r="C400" i="19"/>
  <c r="C483" i="19"/>
  <c r="C397" i="19"/>
  <c r="C329" i="19"/>
  <c r="C546" i="19"/>
  <c r="C676" i="19"/>
  <c r="C423" i="19"/>
  <c r="C782" i="19"/>
  <c r="C564" i="19"/>
  <c r="C904" i="19"/>
  <c r="C708" i="19"/>
  <c r="C840" i="19"/>
  <c r="C827" i="19"/>
  <c r="C274" i="19"/>
  <c r="C119" i="19"/>
  <c r="C83" i="19"/>
  <c r="C285" i="19"/>
  <c r="C23" i="19"/>
  <c r="C527" i="19"/>
  <c r="C202" i="19"/>
  <c r="C260" i="19"/>
  <c r="C180" i="19"/>
  <c r="C123" i="19"/>
  <c r="C107" i="19"/>
  <c r="C456" i="19"/>
  <c r="C262" i="19"/>
  <c r="C299" i="19"/>
  <c r="C339" i="19"/>
  <c r="C223" i="19"/>
  <c r="C314" i="19"/>
  <c r="C56" i="19"/>
  <c r="C762" i="19"/>
  <c r="C403" i="19"/>
  <c r="C45" i="19"/>
  <c r="C662" i="19"/>
  <c r="C682" i="19"/>
  <c r="C232" i="19"/>
  <c r="C644" i="19"/>
  <c r="C704" i="19"/>
  <c r="C287" i="19"/>
  <c r="C878" i="19"/>
  <c r="C486" i="19"/>
  <c r="C998" i="19"/>
  <c r="C983" i="19"/>
  <c r="C68" i="19"/>
  <c r="C249" i="19"/>
  <c r="C80" i="19"/>
  <c r="C38" i="19"/>
  <c r="C310" i="19"/>
  <c r="C179" i="19"/>
  <c r="C627" i="19"/>
  <c r="C227" i="19"/>
  <c r="C130" i="19"/>
  <c r="C181" i="19"/>
  <c r="C738" i="19"/>
  <c r="C273" i="19"/>
  <c r="C454" i="19"/>
  <c r="C369" i="19"/>
  <c r="C234" i="19"/>
  <c r="C11" i="19"/>
  <c r="C116" i="19"/>
  <c r="C419" i="19"/>
  <c r="C506" i="19"/>
  <c r="C111" i="19"/>
  <c r="C567" i="19"/>
  <c r="C561" i="19"/>
  <c r="C350" i="19"/>
  <c r="C841" i="19"/>
  <c r="C806" i="19"/>
  <c r="C367" i="19"/>
  <c r="C972" i="19"/>
  <c r="C581" i="19"/>
  <c r="C982" i="19"/>
  <c r="C805" i="19"/>
  <c r="C186" i="19"/>
  <c r="C25" i="19"/>
  <c r="C305" i="19"/>
  <c r="C198" i="19"/>
  <c r="C497" i="19"/>
  <c r="C125" i="19"/>
  <c r="C75" i="19"/>
  <c r="C215" i="19"/>
  <c r="C213" i="19"/>
  <c r="C63" i="19"/>
  <c r="C446" i="19"/>
  <c r="C462" i="19"/>
  <c r="C499" i="19"/>
  <c r="C293" i="19"/>
  <c r="C39" i="19"/>
  <c r="C201" i="19"/>
  <c r="C684" i="19"/>
  <c r="C543" i="19"/>
  <c r="C269" i="19"/>
  <c r="C731" i="19"/>
  <c r="C786" i="19"/>
  <c r="C474" i="19"/>
  <c r="C791" i="19"/>
  <c r="C667" i="19"/>
  <c r="C505" i="19"/>
  <c r="C884" i="19"/>
  <c r="C801" i="19"/>
  <c r="C850" i="19"/>
  <c r="C1005" i="19"/>
  <c r="C353" i="19"/>
  <c r="C74" i="19"/>
  <c r="C104" i="19"/>
  <c r="C259" i="19"/>
  <c r="C175" i="19"/>
  <c r="C155" i="19"/>
  <c r="C148" i="19"/>
  <c r="C348" i="19"/>
  <c r="C242" i="19"/>
  <c r="C112" i="19"/>
  <c r="C281" i="19"/>
  <c r="C484" i="19"/>
  <c r="C584" i="19"/>
  <c r="C448" i="19"/>
  <c r="C69" i="19"/>
  <c r="C203" i="19"/>
  <c r="C514" i="19"/>
  <c r="C401" i="19"/>
  <c r="C331" i="19"/>
  <c r="C887" i="19"/>
  <c r="C583" i="19"/>
  <c r="C498" i="19"/>
  <c r="C769" i="19"/>
  <c r="C837" i="19"/>
  <c r="C515" i="19"/>
  <c r="C823" i="19"/>
  <c r="C882" i="19"/>
  <c r="C940" i="19"/>
  <c r="C890" i="19"/>
  <c r="C961" i="19"/>
  <c r="C124" i="19"/>
  <c r="D44" i="19"/>
  <c r="D246" i="19"/>
  <c r="D87" i="19"/>
  <c r="E128" i="19"/>
  <c r="E508" i="19"/>
  <c r="E975" i="19"/>
  <c r="E48" i="19"/>
  <c r="F17" i="19"/>
  <c r="E224" i="19"/>
  <c r="E306" i="19"/>
  <c r="E384" i="19"/>
  <c r="E324" i="19"/>
  <c r="E533" i="19"/>
  <c r="E647" i="19"/>
  <c r="F21" i="19"/>
  <c r="E60" i="19"/>
  <c r="E132" i="19"/>
  <c r="E286" i="19"/>
  <c r="E741" i="19"/>
  <c r="E57" i="19"/>
  <c r="E222" i="19"/>
  <c r="E637" i="19"/>
  <c r="E498" i="19"/>
  <c r="E863" i="19"/>
  <c r="E284" i="19"/>
  <c r="E466" i="19"/>
  <c r="G11" i="19"/>
  <c r="G170" i="19"/>
  <c r="G252" i="19"/>
  <c r="G140" i="19"/>
  <c r="G284" i="19"/>
  <c r="G234" i="19"/>
  <c r="G453" i="19"/>
  <c r="G181" i="19"/>
  <c r="G147" i="19"/>
  <c r="G209" i="19"/>
  <c r="G959" i="19"/>
  <c r="G831" i="19"/>
  <c r="G886" i="19"/>
  <c r="G904" i="19"/>
  <c r="G961" i="19"/>
  <c r="G910" i="19"/>
  <c r="G864" i="19"/>
  <c r="G761" i="19"/>
  <c r="G633" i="19"/>
  <c r="G884" i="19"/>
  <c r="G768" i="19"/>
  <c r="G1000" i="19"/>
  <c r="G962" i="19"/>
  <c r="G919" i="19"/>
  <c r="G881" i="19"/>
  <c r="G794" i="19"/>
  <c r="G841" i="19"/>
  <c r="G616" i="19"/>
  <c r="G482" i="19"/>
  <c r="G775" i="19"/>
  <c r="G586" i="19"/>
  <c r="G849" i="19"/>
  <c r="G940" i="19"/>
  <c r="G913" i="19"/>
  <c r="G968" i="19"/>
  <c r="G756" i="19"/>
  <c r="G634" i="19"/>
  <c r="G411" i="19"/>
  <c r="G283" i="19"/>
  <c r="G765" i="19"/>
  <c r="G611" i="19"/>
  <c r="G536" i="19"/>
  <c r="G810" i="19"/>
  <c r="G605" i="19"/>
  <c r="G753" i="19"/>
  <c r="G915" i="19"/>
  <c r="G746" i="19"/>
  <c r="G773" i="19"/>
  <c r="G967" i="19"/>
  <c r="G871" i="19"/>
  <c r="G971" i="19"/>
  <c r="G795" i="19"/>
  <c r="G504" i="19"/>
  <c r="G430" i="19"/>
  <c r="G288" i="19"/>
  <c r="G714" i="19"/>
  <c r="G456" i="19"/>
  <c r="G357" i="19"/>
  <c r="G196" i="19"/>
  <c r="G817" i="19"/>
  <c r="G575" i="19"/>
  <c r="G692" i="19"/>
  <c r="G900" i="19"/>
  <c r="G887" i="19"/>
  <c r="G643" i="19"/>
  <c r="G797" i="19"/>
  <c r="G648" i="19"/>
  <c r="G917" i="19"/>
  <c r="G640" i="19"/>
  <c r="G952" i="19"/>
  <c r="G815" i="19"/>
  <c r="G591" i="19"/>
  <c r="G583" i="19"/>
  <c r="G362" i="19"/>
  <c r="G247" i="19"/>
  <c r="G98" i="19"/>
  <c r="G485" i="19"/>
  <c r="G333" i="19"/>
  <c r="G146" i="19"/>
  <c r="G25" i="19"/>
  <c r="G440" i="19"/>
  <c r="G470" i="19"/>
  <c r="G804" i="19"/>
  <c r="G436" i="19"/>
  <c r="G555" i="19"/>
  <c r="G454" i="19"/>
  <c r="G711" i="19"/>
  <c r="G421" i="19"/>
  <c r="G531" i="19"/>
  <c r="G525" i="19"/>
  <c r="G295" i="19"/>
  <c r="G188" i="19"/>
  <c r="G298" i="19"/>
  <c r="G478" i="19"/>
  <c r="G943" i="19"/>
  <c r="G998" i="19"/>
  <c r="G870" i="19"/>
  <c r="G898" i="19"/>
  <c r="G955" i="19"/>
  <c r="G901" i="19"/>
  <c r="G862" i="19"/>
  <c r="G745" i="19"/>
  <c r="G617" i="19"/>
  <c r="G882" i="19"/>
  <c r="G752" i="19"/>
  <c r="G994" i="19"/>
  <c r="G909" i="19"/>
  <c r="G890" i="19"/>
  <c r="G876" i="19"/>
  <c r="G734" i="19"/>
  <c r="G790" i="19"/>
  <c r="G603" i="19"/>
  <c r="G466" i="19"/>
  <c r="G738" i="19"/>
  <c r="G573" i="19"/>
  <c r="G833" i="19"/>
  <c r="G932" i="19"/>
  <c r="G907" i="19"/>
  <c r="G965" i="19"/>
  <c r="G751" i="19"/>
  <c r="G550" i="19"/>
  <c r="G395" i="19"/>
  <c r="G267" i="19"/>
  <c r="G758" i="19"/>
  <c r="G584" i="19"/>
  <c r="G528" i="19"/>
  <c r="G767" i="19"/>
  <c r="G580" i="19"/>
  <c r="G685" i="19"/>
  <c r="G843" i="19"/>
  <c r="G732" i="19"/>
  <c r="G748" i="19"/>
  <c r="G12" i="19"/>
  <c r="G200" i="19"/>
  <c r="G100" i="19"/>
  <c r="G193" i="19"/>
  <c r="G308" i="19"/>
  <c r="G408" i="19"/>
  <c r="G144" i="19"/>
  <c r="G914" i="19"/>
  <c r="G103" i="19"/>
  <c r="G457" i="19"/>
  <c r="G174" i="19"/>
  <c r="G152" i="19"/>
  <c r="G911" i="19"/>
  <c r="G966" i="19"/>
  <c r="G838" i="19"/>
  <c r="G894" i="19"/>
  <c r="G951" i="19"/>
  <c r="G897" i="19"/>
  <c r="G856" i="19"/>
  <c r="G713" i="19"/>
  <c r="G585" i="19"/>
  <c r="G839" i="19"/>
  <c r="G720" i="19"/>
  <c r="G990" i="19"/>
  <c r="G830" i="19"/>
  <c r="G844" i="19"/>
  <c r="G853" i="19"/>
  <c r="G960" i="19"/>
  <c r="G702" i="19"/>
  <c r="G562" i="19"/>
  <c r="G930" i="19"/>
  <c r="G657" i="19"/>
  <c r="G537" i="19"/>
  <c r="G969" i="19"/>
  <c r="G891" i="19"/>
  <c r="G956" i="19"/>
  <c r="G877" i="19"/>
  <c r="G669" i="19"/>
  <c r="G491" i="19"/>
  <c r="G363" i="19"/>
  <c r="G828" i="19"/>
  <c r="G673" i="19"/>
  <c r="G578" i="19"/>
  <c r="G889" i="19"/>
  <c r="G737" i="19"/>
  <c r="G840" i="19"/>
  <c r="G679" i="19"/>
  <c r="G816" i="19"/>
  <c r="G715" i="19"/>
  <c r="G725" i="19"/>
  <c r="G750" i="19"/>
  <c r="G800" i="19"/>
  <c r="G781" i="19"/>
  <c r="G696" i="19"/>
  <c r="G468" i="19"/>
  <c r="G359" i="19"/>
  <c r="G237" i="19"/>
  <c r="G597" i="19"/>
  <c r="G415" i="19"/>
  <c r="G286" i="19"/>
  <c r="G148" i="19"/>
  <c r="G658" i="19"/>
  <c r="G532" i="19"/>
  <c r="G551" i="19"/>
  <c r="G621" i="19"/>
  <c r="G809" i="19"/>
  <c r="G623" i="19"/>
  <c r="G747" i="19"/>
  <c r="G594" i="19"/>
  <c r="G735" i="19"/>
  <c r="G560" i="19"/>
  <c r="G716" i="19"/>
  <c r="G650" i="19"/>
  <c r="G754" i="19"/>
  <c r="G459" i="19"/>
  <c r="G312" i="19"/>
  <c r="G235" i="19"/>
  <c r="G652" i="19"/>
  <c r="G366" i="19"/>
  <c r="G241" i="19"/>
  <c r="G105" i="19"/>
  <c r="G656" i="19"/>
  <c r="G405" i="19"/>
  <c r="G434" i="19"/>
  <c r="G647" i="19"/>
  <c r="G382" i="19"/>
  <c r="G417" i="19"/>
  <c r="G425" i="19"/>
  <c r="G602" i="19"/>
  <c r="G390" i="19"/>
  <c r="G497" i="19"/>
  <c r="G410" i="19"/>
  <c r="G232" i="19"/>
  <c r="G323" i="19"/>
  <c r="G94" i="19"/>
  <c r="G216" i="19"/>
  <c r="G545" i="19"/>
  <c r="G117" i="19"/>
  <c r="G121" i="19"/>
  <c r="G278" i="19"/>
  <c r="G373" i="19"/>
  <c r="G55" i="19"/>
  <c r="D266" i="19"/>
  <c r="D149" i="19"/>
  <c r="D51" i="19"/>
  <c r="D204" i="19"/>
  <c r="D214" i="19"/>
  <c r="D418" i="19"/>
  <c r="D301" i="19"/>
  <c r="D96" i="19"/>
  <c r="F467" i="19"/>
  <c r="D188" i="19"/>
  <c r="D588" i="19"/>
  <c r="D10" i="19"/>
  <c r="D75" i="19"/>
  <c r="F202" i="19"/>
  <c r="D138" i="19"/>
  <c r="D108" i="19"/>
  <c r="D72" i="19"/>
  <c r="D17" i="19"/>
  <c r="F74" i="19"/>
  <c r="E505" i="19"/>
  <c r="E268" i="19"/>
  <c r="E101" i="19"/>
  <c r="E190" i="19"/>
  <c r="E231" i="19"/>
  <c r="E761" i="19"/>
  <c r="E562" i="19"/>
  <c r="E838" i="19"/>
  <c r="E804" i="19"/>
  <c r="E543" i="19"/>
  <c r="E892" i="19"/>
  <c r="E964" i="19"/>
  <c r="E38" i="19"/>
  <c r="E241" i="19"/>
  <c r="E203" i="19"/>
  <c r="E220" i="19"/>
  <c r="E146" i="19"/>
  <c r="E524" i="19"/>
  <c r="E307" i="19"/>
  <c r="E209" i="19"/>
  <c r="E452" i="19"/>
  <c r="E438" i="19"/>
  <c r="E193" i="19"/>
  <c r="E663" i="19"/>
  <c r="E952" i="19"/>
  <c r="E163" i="19"/>
  <c r="E266" i="19"/>
  <c r="E172" i="19"/>
  <c r="E522" i="19"/>
  <c r="E336" i="19"/>
  <c r="E276" i="19"/>
  <c r="E156" i="19"/>
  <c r="E659" i="19"/>
  <c r="E364" i="19"/>
  <c r="E24" i="19"/>
  <c r="E458" i="19"/>
  <c r="E472" i="19"/>
  <c r="E100" i="19"/>
  <c r="E898" i="19"/>
  <c r="E289" i="19"/>
  <c r="E160" i="19"/>
  <c r="E486" i="19"/>
  <c r="E441" i="19"/>
  <c r="E304" i="19"/>
  <c r="E431" i="19"/>
  <c r="E139" i="19"/>
  <c r="E792" i="19"/>
  <c r="E440" i="19"/>
  <c r="E781" i="19"/>
  <c r="E696" i="19"/>
  <c r="E433" i="19"/>
  <c r="E343" i="19"/>
  <c r="E201" i="19"/>
  <c r="E879" i="19"/>
  <c r="E313" i="19"/>
  <c r="E334" i="19"/>
  <c r="E596" i="19"/>
  <c r="E143" i="19"/>
  <c r="E388" i="19"/>
  <c r="E481" i="19"/>
  <c r="E720" i="19"/>
  <c r="E880" i="19"/>
  <c r="E467" i="19"/>
  <c r="E218" i="19"/>
  <c r="E196" i="19"/>
  <c r="E88" i="19"/>
  <c r="E610" i="19"/>
  <c r="E383" i="19"/>
  <c r="E274" i="19"/>
  <c r="E956" i="19"/>
  <c r="E245" i="19"/>
  <c r="E252" i="19"/>
  <c r="E355" i="19"/>
  <c r="E701" i="19"/>
  <c r="E182" i="19"/>
  <c r="E676" i="19"/>
  <c r="G214" i="19"/>
  <c r="G21" i="19"/>
  <c r="F20" i="19"/>
  <c r="G418" i="19"/>
  <c r="F105" i="19"/>
  <c r="G119" i="19"/>
  <c r="G168" i="19"/>
  <c r="F27" i="19"/>
  <c r="G29" i="19"/>
  <c r="F170" i="19"/>
  <c r="G61" i="19"/>
  <c r="G383" i="19"/>
  <c r="F72" i="19"/>
  <c r="F138" i="19"/>
  <c r="G72" i="19"/>
  <c r="G165" i="19"/>
  <c r="G54" i="19"/>
  <c r="G80" i="19"/>
  <c r="F83" i="19"/>
  <c r="F14" i="19"/>
  <c r="F266" i="19"/>
  <c r="F115" i="19"/>
  <c r="G96" i="19"/>
  <c r="G24" i="19"/>
  <c r="F41" i="19"/>
  <c r="F172" i="19"/>
  <c r="F61" i="19"/>
  <c r="F418" i="19"/>
  <c r="G184" i="19"/>
  <c r="F12" i="19"/>
  <c r="F184" i="19"/>
  <c r="F51" i="19"/>
  <c r="F482" i="19"/>
  <c r="F177" i="19"/>
  <c r="F154" i="19"/>
  <c r="F108" i="19"/>
  <c r="F87" i="19"/>
  <c r="F33" i="19"/>
  <c r="F96" i="19"/>
  <c r="F24" i="19"/>
  <c r="G27" i="19"/>
  <c r="F218" i="19"/>
  <c r="F228" i="19"/>
  <c r="F54" i="19"/>
  <c r="F57" i="19"/>
  <c r="F429" i="19"/>
  <c r="P169" i="21"/>
  <c r="P176" i="21"/>
  <c r="P134" i="21"/>
  <c r="P133" i="21"/>
  <c r="P187" i="21"/>
  <c r="P177" i="21"/>
  <c r="P233" i="21"/>
  <c r="P201" i="21"/>
  <c r="P208" i="21"/>
  <c r="P191" i="21"/>
  <c r="P190" i="21"/>
  <c r="P234" i="21"/>
  <c r="P303" i="21"/>
  <c r="P220" i="21"/>
  <c r="P274" i="21"/>
  <c r="P302" i="21"/>
  <c r="P247" i="21"/>
  <c r="P281" i="21"/>
  <c r="P286" i="21"/>
  <c r="P320" i="21"/>
  <c r="P312" i="21"/>
  <c r="P337" i="21"/>
  <c r="P371" i="21"/>
  <c r="P321" i="21"/>
  <c r="P334" i="21"/>
  <c r="P340" i="21"/>
  <c r="P327" i="21"/>
  <c r="P374" i="21"/>
  <c r="P351" i="21"/>
  <c r="P381" i="21"/>
  <c r="P417" i="21"/>
  <c r="P512" i="21"/>
  <c r="P531" i="21"/>
  <c r="P538" i="21"/>
  <c r="P649" i="21"/>
  <c r="P588" i="21"/>
  <c r="P786" i="21"/>
  <c r="P843" i="21"/>
  <c r="P876" i="21"/>
  <c r="P979" i="21"/>
  <c r="P278" i="21"/>
  <c r="P255" i="21"/>
  <c r="P246" i="21"/>
  <c r="P308" i="21"/>
  <c r="P236" i="21"/>
  <c r="P352" i="21"/>
  <c r="P350" i="21"/>
  <c r="P449" i="21"/>
  <c r="P323" i="21"/>
  <c r="P393" i="21"/>
  <c r="P343" i="21"/>
  <c r="P361" i="21"/>
  <c r="P390" i="21"/>
  <c r="P353" i="21"/>
  <c r="P387" i="21"/>
  <c r="P330" i="21"/>
  <c r="P470" i="21"/>
  <c r="P532" i="21"/>
  <c r="P507" i="21"/>
  <c r="P667" i="21"/>
  <c r="P683" i="21"/>
  <c r="P847" i="21"/>
  <c r="P881" i="21"/>
  <c r="P949" i="21"/>
  <c r="P919" i="21"/>
  <c r="P136" i="21"/>
  <c r="P184" i="21"/>
  <c r="P150" i="21"/>
  <c r="P149" i="21"/>
  <c r="P124" i="21"/>
  <c r="P243" i="21"/>
  <c r="P194" i="21"/>
  <c r="P217" i="21"/>
  <c r="P224" i="21"/>
  <c r="P207" i="21"/>
  <c r="P206" i="21"/>
  <c r="P189" i="21"/>
  <c r="P172" i="21"/>
  <c r="P242" i="21"/>
  <c r="P282" i="21"/>
  <c r="P256" i="21"/>
  <c r="P263" i="21"/>
  <c r="P254" i="21"/>
  <c r="P245" i="21"/>
  <c r="P244" i="21"/>
  <c r="P336" i="21"/>
  <c r="P314" i="21"/>
  <c r="P291" i="21"/>
  <c r="P298" i="21"/>
  <c r="P289" i="21"/>
  <c r="P280" i="21"/>
  <c r="P373" i="21"/>
  <c r="P394" i="21"/>
  <c r="P377" i="21"/>
  <c r="P406" i="21"/>
  <c r="P460" i="21"/>
  <c r="P514" i="21"/>
  <c r="P500" i="21"/>
  <c r="P778" i="21"/>
  <c r="P855" i="21"/>
  <c r="P773" i="21"/>
  <c r="P745" i="21"/>
  <c r="P860" i="21"/>
  <c r="P870" i="21"/>
  <c r="P993" i="21"/>
  <c r="P144" i="21"/>
  <c r="P135" i="21"/>
  <c r="P158" i="21"/>
  <c r="P157" i="21"/>
  <c r="P132" i="21"/>
  <c r="P203" i="21"/>
  <c r="P202" i="21"/>
  <c r="P225" i="21"/>
  <c r="P240" i="21"/>
  <c r="P215" i="21"/>
  <c r="P214" i="21"/>
  <c r="P197" i="21"/>
  <c r="P180" i="21"/>
  <c r="P279" i="21"/>
  <c r="P318" i="21"/>
  <c r="P264" i="21"/>
  <c r="P271" i="21"/>
  <c r="P262" i="21"/>
  <c r="P253" i="21"/>
  <c r="P252" i="21"/>
  <c r="P356" i="21"/>
  <c r="P326" i="21"/>
  <c r="P299" i="21"/>
  <c r="P306" i="21"/>
  <c r="P297" i="21"/>
  <c r="P288" i="21"/>
  <c r="P426" i="21"/>
  <c r="P382" i="21"/>
  <c r="P402" i="21"/>
  <c r="P420" i="21"/>
  <c r="P359" i="21"/>
  <c r="P400" i="21"/>
  <c r="P502" i="21"/>
  <c r="P684" i="21"/>
  <c r="P694" i="21"/>
  <c r="P814" i="21"/>
  <c r="P639" i="21"/>
  <c r="P877" i="21"/>
  <c r="P952" i="21"/>
  <c r="P915" i="21"/>
  <c r="P137" i="21"/>
  <c r="P152" i="21"/>
  <c r="P143" i="21"/>
  <c r="P166" i="21"/>
  <c r="P165" i="21"/>
  <c r="P140" i="21"/>
  <c r="P211" i="21"/>
  <c r="P210" i="21"/>
  <c r="P232" i="21"/>
  <c r="P275" i="21"/>
  <c r="P223" i="21"/>
  <c r="P222" i="21"/>
  <c r="P205" i="21"/>
  <c r="P188" i="21"/>
  <c r="P284" i="21"/>
  <c r="P257" i="21"/>
  <c r="P272" i="21"/>
  <c r="P290" i="21"/>
  <c r="P270" i="21"/>
  <c r="P261" i="21"/>
  <c r="P260" i="21"/>
  <c r="P389" i="21"/>
  <c r="P331" i="21"/>
  <c r="P307" i="21"/>
  <c r="P316" i="21"/>
  <c r="P305" i="21"/>
  <c r="P296" i="21"/>
  <c r="P411" i="21"/>
  <c r="P467" i="21"/>
  <c r="P403" i="21"/>
  <c r="P435" i="21"/>
  <c r="P413" i="21"/>
  <c r="P461" i="21"/>
  <c r="P487" i="21"/>
  <c r="P633" i="21"/>
  <c r="P862" i="21"/>
  <c r="P750" i="21"/>
  <c r="P698" i="21"/>
  <c r="P916" i="21"/>
  <c r="P938" i="21"/>
  <c r="P994" i="21"/>
  <c r="P145" i="21"/>
  <c r="P160" i="21"/>
  <c r="P151" i="21"/>
  <c r="P185" i="21"/>
  <c r="P171" i="21"/>
  <c r="P148" i="21"/>
  <c r="P219" i="21"/>
  <c r="P218" i="21"/>
  <c r="P235" i="21"/>
  <c r="P238" i="21"/>
  <c r="P231" i="21"/>
  <c r="P230" i="21"/>
  <c r="P213" i="21"/>
  <c r="P196" i="21"/>
  <c r="P324" i="21"/>
  <c r="P265" i="21"/>
  <c r="P294" i="21"/>
  <c r="P293" i="21"/>
  <c r="P292" i="21"/>
  <c r="P269" i="21"/>
  <c r="P268" i="21"/>
  <c r="P412" i="21"/>
  <c r="P347" i="21"/>
  <c r="P311" i="21"/>
  <c r="P339" i="21"/>
  <c r="P313" i="21"/>
  <c r="P304" i="21"/>
  <c r="P446" i="21"/>
  <c r="P386" i="21"/>
  <c r="P443" i="21"/>
  <c r="P445" i="21"/>
  <c r="P404" i="21"/>
  <c r="P391" i="21"/>
  <c r="P463" i="21"/>
  <c r="P678" i="21"/>
  <c r="P817" i="21"/>
  <c r="P666" i="21"/>
  <c r="P777" i="21"/>
  <c r="P898" i="21"/>
  <c r="H95" i="19"/>
  <c r="H8" i="19"/>
  <c r="H47" i="19"/>
  <c r="H87" i="19"/>
  <c r="H53" i="19"/>
  <c r="H158" i="19"/>
  <c r="H72" i="19"/>
  <c r="H91" i="19"/>
  <c r="H218" i="19"/>
  <c r="H99" i="19"/>
  <c r="H59" i="19"/>
  <c r="H197" i="19"/>
  <c r="H11" i="19"/>
  <c r="H193" i="19"/>
  <c r="H41" i="19"/>
  <c r="H24" i="19"/>
  <c r="H28" i="19"/>
  <c r="H27" i="19"/>
  <c r="H179" i="19"/>
  <c r="H154" i="19"/>
  <c r="H34" i="19"/>
  <c r="H172" i="19"/>
  <c r="H482" i="19"/>
  <c r="H135" i="19"/>
  <c r="H140" i="19"/>
  <c r="P1000" i="21"/>
  <c r="P923" i="21"/>
  <c r="P996" i="21"/>
  <c r="P922" i="21"/>
  <c r="P959" i="21"/>
  <c r="P912" i="21"/>
  <c r="P888" i="21"/>
  <c r="P924" i="21"/>
  <c r="P991" i="21"/>
  <c r="P999" i="21"/>
  <c r="P913" i="21"/>
  <c r="P927" i="21"/>
  <c r="P987" i="21"/>
  <c r="P752" i="21"/>
  <c r="P861" i="21"/>
  <c r="P903" i="21"/>
  <c r="P930" i="21"/>
  <c r="P918" i="21"/>
  <c r="P906" i="21"/>
  <c r="P748" i="21"/>
  <c r="P874" i="21"/>
  <c r="P863" i="21"/>
  <c r="P809" i="21"/>
  <c r="P795" i="21"/>
  <c r="P702" i="21"/>
  <c r="P647" i="21"/>
  <c r="P793" i="21"/>
  <c r="P770" i="21"/>
  <c r="P802" i="21"/>
  <c r="P784" i="21"/>
  <c r="P774" i="21"/>
  <c r="P725" i="21"/>
  <c r="P757" i="21"/>
  <c r="P832" i="21"/>
  <c r="P819" i="21"/>
  <c r="P687" i="21"/>
  <c r="P596" i="21"/>
  <c r="P616" i="21"/>
  <c r="P630" i="21"/>
  <c r="P701" i="21"/>
  <c r="P690" i="21"/>
  <c r="P696" i="21"/>
  <c r="P873" i="21"/>
  <c r="P681" i="21"/>
  <c r="P712" i="21"/>
  <c r="P533" i="21"/>
  <c r="P609" i="21"/>
  <c r="P652" i="21"/>
  <c r="P670" i="21"/>
  <c r="P721" i="21"/>
  <c r="P497" i="21"/>
  <c r="P513" i="21"/>
  <c r="P540" i="21"/>
  <c r="P590" i="21"/>
  <c r="P811" i="21"/>
  <c r="P539" i="21"/>
  <c r="P489" i="21"/>
  <c r="P508" i="21"/>
  <c r="P650" i="21"/>
  <c r="P547" i="21"/>
  <c r="P577" i="21"/>
  <c r="P585" i="21"/>
  <c r="P465" i="21"/>
  <c r="P399" i="21"/>
  <c r="P472" i="21"/>
  <c r="P408" i="21"/>
  <c r="P559" i="21"/>
  <c r="P521" i="21"/>
  <c r="P545" i="21"/>
  <c r="P429" i="21"/>
  <c r="P349" i="21"/>
  <c r="P419" i="21"/>
  <c r="P428" i="21"/>
  <c r="P459" i="21"/>
  <c r="P471" i="21"/>
  <c r="P332" i="21"/>
  <c r="P495" i="21"/>
  <c r="P344" i="21"/>
  <c r="P988" i="21"/>
  <c r="P907" i="21"/>
  <c r="P1001" i="21"/>
  <c r="P901" i="21"/>
  <c r="P957" i="21"/>
  <c r="P980" i="21"/>
  <c r="P872" i="21"/>
  <c r="P900" i="21"/>
  <c r="P933" i="21"/>
  <c r="P935" i="21"/>
  <c r="P866" i="21"/>
  <c r="P928" i="21"/>
  <c r="P796" i="21"/>
  <c r="P736" i="21"/>
  <c r="P852" i="21"/>
  <c r="P958" i="21"/>
  <c r="P902" i="21"/>
  <c r="P857" i="21"/>
  <c r="P846" i="21"/>
  <c r="P942" i="21"/>
  <c r="P838" i="21"/>
  <c r="P845" i="21"/>
  <c r="P791" i="21"/>
  <c r="P762" i="21"/>
  <c r="P689" i="21"/>
  <c r="P631" i="21"/>
  <c r="P808" i="21"/>
  <c r="P829" i="21"/>
  <c r="P785" i="21"/>
  <c r="P841" i="21"/>
  <c r="P713" i="21"/>
  <c r="P662" i="21"/>
  <c r="P734" i="21"/>
  <c r="P790" i="21"/>
  <c r="P743" i="21"/>
  <c r="P679" i="21"/>
  <c r="P580" i="21"/>
  <c r="P822" i="21"/>
  <c r="P597" i="21"/>
  <c r="P711" i="21"/>
  <c r="P739" i="21"/>
  <c r="P820" i="21"/>
  <c r="P771" i="21"/>
  <c r="P659" i="21"/>
  <c r="P638" i="21"/>
  <c r="P517" i="21"/>
  <c r="P600" i="21"/>
  <c r="P634" i="21"/>
  <c r="P627" i="21"/>
  <c r="P673" i="21"/>
  <c r="P688" i="21"/>
  <c r="P490" i="21"/>
  <c r="P536" i="21"/>
  <c r="P584" i="21"/>
  <c r="P629" i="21"/>
  <c r="P455" i="21"/>
  <c r="P485" i="21"/>
  <c r="P496" i="21"/>
  <c r="P483" i="21"/>
  <c r="P518" i="21"/>
  <c r="P657" i="21"/>
  <c r="P573" i="21"/>
  <c r="P448" i="21"/>
  <c r="P383" i="21"/>
  <c r="P457" i="21"/>
  <c r="P392" i="21"/>
  <c r="P506" i="21"/>
  <c r="P561" i="21"/>
  <c r="P504" i="21"/>
  <c r="P414" i="21"/>
  <c r="P333" i="21"/>
  <c r="P388" i="21"/>
  <c r="P409" i="21"/>
  <c r="P486" i="21"/>
  <c r="P451" i="21"/>
  <c r="P328" i="21"/>
  <c r="P405" i="21"/>
  <c r="P998" i="21"/>
  <c r="P968" i="21"/>
  <c r="P1003" i="21"/>
  <c r="P964" i="21"/>
  <c r="P897" i="21"/>
  <c r="P948" i="21"/>
  <c r="P967" i="21"/>
  <c r="P981" i="21"/>
  <c r="P989" i="21"/>
  <c r="P984" i="21"/>
  <c r="P920" i="21"/>
  <c r="P853" i="21"/>
  <c r="P963" i="21"/>
  <c r="P792" i="21"/>
  <c r="P728" i="21"/>
  <c r="P850" i="21"/>
  <c r="P932" i="21"/>
  <c r="P878" i="21"/>
  <c r="P844" i="21"/>
  <c r="P826" i="21"/>
  <c r="P929" i="21"/>
  <c r="P911" i="21"/>
  <c r="P837" i="21"/>
  <c r="P914" i="21"/>
  <c r="P758" i="21"/>
  <c r="P685" i="21"/>
  <c r="P623" i="21"/>
  <c r="P780" i="21"/>
  <c r="P816" i="21"/>
  <c r="P871" i="21"/>
  <c r="P813" i="21"/>
  <c r="P710" i="21"/>
  <c r="P658" i="21"/>
  <c r="P737" i="21"/>
  <c r="P766" i="21"/>
  <c r="P842" i="21"/>
  <c r="P664" i="21"/>
  <c r="P572" i="21"/>
  <c r="P810" i="21"/>
  <c r="P589" i="21"/>
  <c r="P727" i="21"/>
  <c r="P730" i="21"/>
  <c r="P755" i="21"/>
  <c r="P742" i="21"/>
  <c r="P595" i="21"/>
  <c r="P618" i="21"/>
  <c r="P509" i="21"/>
  <c r="P598" i="21"/>
  <c r="P620" i="21"/>
  <c r="P706" i="21"/>
  <c r="P660" i="21"/>
  <c r="P686" i="21"/>
  <c r="P482" i="21"/>
  <c r="P653" i="21"/>
  <c r="P676" i="21"/>
  <c r="P626" i="21"/>
  <c r="P447" i="21"/>
  <c r="P505" i="21"/>
  <c r="P494" i="21"/>
  <c r="P565" i="21"/>
  <c r="P625" i="21"/>
  <c r="P579" i="21"/>
  <c r="P677" i="21"/>
  <c r="P439" i="21"/>
  <c r="P375" i="21"/>
  <c r="P444" i="21"/>
  <c r="P384" i="21"/>
  <c r="P493" i="21"/>
  <c r="P515" i="21"/>
  <c r="P488" i="21"/>
  <c r="P410" i="21"/>
  <c r="P325" i="21"/>
  <c r="P372" i="21"/>
  <c r="P401" i="21"/>
  <c r="P476" i="21"/>
  <c r="P456" i="21"/>
  <c r="P454" i="21"/>
  <c r="P398" i="21"/>
  <c r="P990" i="21"/>
  <c r="P955" i="21"/>
  <c r="P997" i="21"/>
  <c r="P945" i="21"/>
  <c r="P884" i="21"/>
  <c r="P972" i="21"/>
  <c r="P965" i="21"/>
  <c r="P973" i="21"/>
  <c r="P953" i="21"/>
  <c r="P975" i="21"/>
  <c r="P797" i="21"/>
  <c r="P849" i="21"/>
  <c r="P995" i="21"/>
  <c r="P779" i="21"/>
  <c r="P956" i="21"/>
  <c r="P834" i="21"/>
  <c r="P883" i="21"/>
  <c r="P940" i="21"/>
  <c r="P831" i="21"/>
  <c r="P803" i="21"/>
  <c r="P886" i="21"/>
  <c r="P899" i="21"/>
  <c r="P869" i="21"/>
  <c r="P839" i="21"/>
  <c r="P738" i="21"/>
  <c r="P672" i="21"/>
  <c r="P615" i="21"/>
  <c r="P729" i="21"/>
  <c r="P787" i="21"/>
  <c r="P830" i="21"/>
  <c r="P800" i="21"/>
  <c r="P704" i="21"/>
  <c r="P645" i="21"/>
  <c r="P896" i="21"/>
  <c r="P740" i="21"/>
  <c r="P764" i="21"/>
  <c r="P648" i="21"/>
  <c r="P564" i="21"/>
  <c r="P718" i="21"/>
  <c r="P581" i="21"/>
  <c r="P722" i="21"/>
  <c r="P782" i="21"/>
  <c r="P746" i="21"/>
  <c r="P733" i="21"/>
  <c r="P593" i="21"/>
  <c r="P604" i="21"/>
  <c r="P501" i="21"/>
  <c r="P575" i="21"/>
  <c r="P674" i="21"/>
  <c r="P665" i="21"/>
  <c r="P606" i="21"/>
  <c r="P605" i="21"/>
  <c r="P682" i="21"/>
  <c r="P599" i="21"/>
  <c r="P617" i="21"/>
  <c r="P643" i="21"/>
  <c r="P544" i="21"/>
  <c r="P608" i="21"/>
  <c r="P492" i="21"/>
  <c r="P553" i="21"/>
  <c r="P563" i="21"/>
  <c r="P574" i="21"/>
  <c r="P586" i="21"/>
  <c r="P431" i="21"/>
  <c r="P367" i="21"/>
  <c r="P440" i="21"/>
  <c r="P376" i="21"/>
  <c r="P480" i="21"/>
  <c r="P511" i="21"/>
  <c r="P550" i="21"/>
  <c r="P395" i="21"/>
  <c r="P317" i="21"/>
  <c r="P458" i="21"/>
  <c r="P397" i="21"/>
  <c r="P437" i="21"/>
  <c r="P473" i="21"/>
  <c r="P369" i="21"/>
  <c r="P982" i="21"/>
  <c r="P947" i="21"/>
  <c r="P983" i="21"/>
  <c r="P992" i="21"/>
  <c r="P880" i="21"/>
  <c r="P962" i="21"/>
  <c r="P905" i="21"/>
  <c r="P954" i="21"/>
  <c r="P1004" i="21"/>
  <c r="P951" i="21"/>
  <c r="P789" i="21"/>
  <c r="P840" i="21"/>
  <c r="P985" i="21"/>
  <c r="P775" i="21"/>
  <c r="P910" i="21"/>
  <c r="P909" i="21"/>
  <c r="P879" i="21"/>
  <c r="P1002" i="21"/>
  <c r="P828" i="21"/>
  <c r="P799" i="21"/>
  <c r="P865" i="21"/>
  <c r="P892" i="21"/>
  <c r="P835" i="21"/>
  <c r="P812" i="21"/>
  <c r="P726" i="21"/>
  <c r="P668" i="21"/>
  <c r="P607" i="21"/>
  <c r="P815" i="21"/>
  <c r="P960" i="21"/>
  <c r="P824" i="21"/>
  <c r="P798" i="21"/>
  <c r="P769" i="21"/>
  <c r="P641" i="21"/>
  <c r="P867" i="21"/>
  <c r="P890" i="21"/>
  <c r="P699" i="21"/>
  <c r="P637" i="21"/>
  <c r="P735" i="21"/>
  <c r="P697" i="21"/>
  <c r="P720" i="21"/>
  <c r="P709" i="21"/>
  <c r="P759" i="21"/>
  <c r="P732" i="21"/>
  <c r="P724" i="21"/>
  <c r="P591" i="21"/>
  <c r="P557" i="21"/>
  <c r="P680" i="21"/>
  <c r="P569" i="21"/>
  <c r="P651" i="21"/>
  <c r="P654" i="21"/>
  <c r="P578" i="21"/>
  <c r="P570" i="21"/>
  <c r="P669" i="21"/>
  <c r="P534" i="21"/>
  <c r="P656" i="21"/>
  <c r="P594" i="21"/>
  <c r="P543" i="21"/>
  <c r="P571" i="21"/>
  <c r="P583" i="21"/>
  <c r="P552" i="21"/>
  <c r="P535" i="21"/>
  <c r="P556" i="21"/>
  <c r="P484" i="21"/>
  <c r="P423" i="21"/>
  <c r="P520" i="21"/>
  <c r="P432" i="21"/>
  <c r="P546" i="21"/>
  <c r="P466" i="21"/>
  <c r="P503" i="21"/>
  <c r="P481" i="21"/>
  <c r="P379" i="21"/>
  <c r="P464" i="21"/>
  <c r="P370" i="21"/>
  <c r="P385" i="21"/>
  <c r="P433" i="21"/>
  <c r="P442" i="21"/>
  <c r="P368" i="21"/>
  <c r="P450" i="21"/>
  <c r="P974" i="21"/>
  <c r="P939" i="21"/>
  <c r="P977" i="21"/>
  <c r="P961" i="21"/>
  <c r="P875" i="21"/>
  <c r="P946" i="21"/>
  <c r="P894" i="21"/>
  <c r="P941" i="21"/>
  <c r="P944" i="21"/>
  <c r="P986" i="21"/>
  <c r="P781" i="21"/>
  <c r="P836" i="21"/>
  <c r="P970" i="21"/>
  <c r="P768" i="21"/>
  <c r="P889" i="21"/>
  <c r="P908" i="21"/>
  <c r="P893" i="21"/>
  <c r="P950" i="21"/>
  <c r="P801" i="21"/>
  <c r="P765" i="21"/>
  <c r="P854" i="21"/>
  <c r="P848" i="21"/>
  <c r="P825" i="21"/>
  <c r="P756" i="21"/>
  <c r="P719" i="21"/>
  <c r="P663" i="21"/>
  <c r="P856" i="21"/>
  <c r="P805" i="21"/>
  <c r="P895" i="21"/>
  <c r="P823" i="21"/>
  <c r="P833" i="21"/>
  <c r="P763" i="21"/>
  <c r="P628" i="21"/>
  <c r="P783" i="21"/>
  <c r="P772" i="21"/>
  <c r="P693" i="21"/>
  <c r="P632" i="21"/>
  <c r="P716" i="21"/>
  <c r="P695" i="21"/>
  <c r="P723" i="21"/>
  <c r="P707" i="21"/>
  <c r="P731" i="21"/>
  <c r="P700" i="21"/>
  <c r="P708" i="21"/>
  <c r="P566" i="21"/>
  <c r="P549" i="21"/>
  <c r="P675" i="21"/>
  <c r="P751" i="21"/>
  <c r="P644" i="21"/>
  <c r="P640" i="21"/>
  <c r="P567" i="21"/>
  <c r="P560" i="21"/>
  <c r="P614" i="21"/>
  <c r="P528" i="21"/>
  <c r="P642" i="21"/>
  <c r="P555" i="21"/>
  <c r="P530" i="21"/>
  <c r="P529" i="21"/>
  <c r="P568" i="21"/>
  <c r="P542" i="21"/>
  <c r="P619" i="21"/>
  <c r="P636" i="21"/>
  <c r="P477" i="21"/>
  <c r="P415" i="21"/>
  <c r="P469" i="21"/>
  <c r="P424" i="21"/>
  <c r="P523" i="21"/>
  <c r="P551" i="21"/>
  <c r="P524" i="21"/>
  <c r="P468" i="21"/>
  <c r="P474" i="21"/>
  <c r="P438" i="21"/>
  <c r="P364" i="21"/>
  <c r="P491" i="21"/>
  <c r="P422" i="21"/>
  <c r="P430" i="21"/>
  <c r="P478" i="21"/>
  <c r="P348" i="21"/>
  <c r="P966" i="21"/>
  <c r="P931" i="21"/>
  <c r="P971" i="21"/>
  <c r="P943" i="21"/>
  <c r="P969" i="21"/>
  <c r="P926" i="21"/>
  <c r="P891" i="21"/>
  <c r="P934" i="21"/>
  <c r="P936" i="21"/>
  <c r="P976" i="21"/>
  <c r="P921" i="21"/>
  <c r="P978" i="21"/>
  <c r="P925" i="21"/>
  <c r="P760" i="21"/>
  <c r="P868" i="21"/>
  <c r="P904" i="21"/>
  <c r="P864" i="21"/>
  <c r="P937" i="21"/>
  <c r="P788" i="21"/>
  <c r="P761" i="21"/>
  <c r="P851" i="21"/>
  <c r="P887" i="21"/>
  <c r="P818" i="21"/>
  <c r="P754" i="21"/>
  <c r="P715" i="21"/>
  <c r="P655" i="21"/>
  <c r="P807" i="21"/>
  <c r="P794" i="21"/>
  <c r="P827" i="21"/>
  <c r="P804" i="21"/>
  <c r="P776" i="21"/>
  <c r="P753" i="21"/>
  <c r="P624" i="21"/>
  <c r="P749" i="21"/>
  <c r="P767" i="21"/>
  <c r="P691" i="21"/>
  <c r="P603" i="21"/>
  <c r="P621" i="21"/>
  <c r="P646" i="21"/>
  <c r="P703" i="21"/>
  <c r="P705" i="21"/>
  <c r="P717" i="21"/>
  <c r="P692" i="21"/>
  <c r="P747" i="21"/>
  <c r="P562" i="21"/>
  <c r="P541" i="21"/>
  <c r="P612" i="21"/>
  <c r="P714" i="21"/>
  <c r="P671" i="21"/>
  <c r="P661" i="21"/>
  <c r="P558" i="21"/>
  <c r="P519" i="21"/>
  <c r="P601" i="21"/>
  <c r="P522" i="21"/>
  <c r="P622" i="21"/>
  <c r="P554" i="21"/>
  <c r="P498" i="21"/>
  <c r="P516" i="21"/>
  <c r="P537" i="21"/>
  <c r="P548" i="21"/>
  <c r="P582" i="21"/>
  <c r="P611" i="21"/>
  <c r="P475" i="21"/>
  <c r="P407" i="21"/>
  <c r="P510" i="21"/>
  <c r="P416" i="21"/>
  <c r="P592" i="21"/>
  <c r="P526" i="21"/>
  <c r="P499" i="21"/>
  <c r="P462" i="21"/>
  <c r="P357" i="21"/>
  <c r="P434" i="21"/>
  <c r="P358" i="21"/>
  <c r="P479" i="21"/>
  <c r="P418" i="21"/>
  <c r="P360" i="21"/>
  <c r="P354" i="21"/>
  <c r="P346" i="21"/>
  <c r="P161" i="21"/>
  <c r="P173" i="21"/>
  <c r="P167" i="21"/>
  <c r="P125" i="21"/>
  <c r="P186" i="21"/>
  <c r="P164" i="21"/>
  <c r="P239" i="21"/>
  <c r="P193" i="21"/>
  <c r="P200" i="21"/>
  <c r="P251" i="21"/>
  <c r="P182" i="21"/>
  <c r="P259" i="21"/>
  <c r="P229" i="21"/>
  <c r="P212" i="21"/>
  <c r="P266" i="21"/>
  <c r="P295" i="21"/>
  <c r="P322" i="21"/>
  <c r="P277" i="21"/>
  <c r="P283" i="21"/>
  <c r="P287" i="21"/>
  <c r="P309" i="21"/>
  <c r="P362" i="21"/>
  <c r="P366" i="21"/>
  <c r="P319" i="21"/>
  <c r="P427" i="21"/>
  <c r="P396" i="21"/>
  <c r="P365" i="21"/>
  <c r="P441" i="21"/>
  <c r="P436" i="21"/>
  <c r="P380" i="21"/>
  <c r="P378" i="21"/>
  <c r="P425" i="21"/>
  <c r="P576" i="21"/>
  <c r="P587" i="21"/>
  <c r="P525" i="21"/>
  <c r="P610" i="21"/>
  <c r="P821" i="21"/>
  <c r="P858" i="21"/>
  <c r="P744" i="21"/>
  <c r="P882" i="21"/>
  <c r="H23" i="19"/>
  <c r="E202" i="19"/>
  <c r="E23" i="19"/>
  <c r="E250" i="19"/>
  <c r="E540" i="19"/>
  <c r="E81" i="19"/>
  <c r="E435" i="19"/>
  <c r="E155" i="19"/>
  <c r="E296" i="19"/>
  <c r="E363" i="19"/>
  <c r="E340" i="19"/>
  <c r="E199" i="19"/>
  <c r="E114" i="19"/>
  <c r="E315" i="19"/>
  <c r="E148" i="19"/>
  <c r="E657" i="19"/>
  <c r="E280" i="19"/>
  <c r="E181" i="19"/>
  <c r="E322" i="19"/>
  <c r="E351" i="19"/>
  <c r="E249" i="19"/>
  <c r="E858" i="19"/>
  <c r="E379" i="19"/>
  <c r="E329" i="19"/>
  <c r="E215" i="19"/>
  <c r="E369" i="19"/>
  <c r="E37" i="19"/>
  <c r="E316" i="19"/>
  <c r="E7" i="19"/>
  <c r="E67" i="19"/>
  <c r="E147" i="19"/>
  <c r="E337" i="19"/>
  <c r="E396" i="19"/>
  <c r="E465" i="19"/>
  <c r="E446" i="19"/>
  <c r="E386" i="19"/>
  <c r="E980" i="19"/>
  <c r="E538" i="19"/>
  <c r="E483" i="19"/>
  <c r="E799" i="19"/>
  <c r="E652" i="19"/>
  <c r="E253" i="19"/>
  <c r="E611" i="19"/>
  <c r="E649" i="19"/>
  <c r="E816" i="19"/>
  <c r="E576" i="19"/>
  <c r="E937" i="19"/>
  <c r="E648" i="19"/>
  <c r="E667" i="19"/>
  <c r="E53" i="19"/>
  <c r="E168" i="19"/>
  <c r="E264" i="19"/>
  <c r="E157" i="19"/>
  <c r="E194" i="19"/>
  <c r="E439" i="19"/>
  <c r="E162" i="19"/>
  <c r="E662" i="19"/>
  <c r="E490" i="19"/>
  <c r="E378" i="19"/>
  <c r="E71" i="19"/>
  <c r="E116" i="19"/>
  <c r="E319" i="19"/>
  <c r="E26" i="19"/>
  <c r="E745" i="19"/>
  <c r="E30" i="19"/>
  <c r="E213" i="19"/>
  <c r="E371" i="19"/>
  <c r="E353" i="19"/>
  <c r="E258" i="19"/>
  <c r="E256" i="19"/>
  <c r="E416" i="19"/>
  <c r="E344" i="19"/>
  <c r="E217" i="19"/>
  <c r="E374" i="19"/>
  <c r="E65" i="19"/>
  <c r="E323" i="19"/>
  <c r="E22" i="19"/>
  <c r="E80" i="19"/>
  <c r="E219" i="19"/>
  <c r="E342" i="19"/>
  <c r="E398" i="19"/>
  <c r="E528" i="19"/>
  <c r="E456" i="19"/>
  <c r="E444" i="19"/>
  <c r="E407" i="19"/>
  <c r="E629" i="19"/>
  <c r="E526" i="19"/>
  <c r="E403" i="19"/>
  <c r="E815" i="19"/>
  <c r="E292" i="19"/>
  <c r="E580" i="19"/>
  <c r="E866" i="19"/>
  <c r="E706" i="19"/>
  <c r="E756" i="19"/>
  <c r="E857" i="19"/>
  <c r="E818" i="19"/>
  <c r="E870" i="19"/>
  <c r="E186" i="19"/>
  <c r="E380" i="19"/>
  <c r="E18" i="19"/>
  <c r="E282" i="19"/>
  <c r="E164" i="19"/>
  <c r="E210" i="19"/>
  <c r="E475" i="19"/>
  <c r="E173" i="19"/>
  <c r="E169" i="19"/>
  <c r="E513" i="19"/>
  <c r="E387" i="19"/>
  <c r="E73" i="19"/>
  <c r="E123" i="19"/>
  <c r="E352" i="19"/>
  <c r="E158" i="19"/>
  <c r="E28" i="19"/>
  <c r="E32" i="19"/>
  <c r="E228" i="19"/>
  <c r="E469" i="19"/>
  <c r="E443" i="19"/>
  <c r="E281" i="19"/>
  <c r="E272" i="19"/>
  <c r="E462" i="19"/>
  <c r="E356" i="19"/>
  <c r="E254" i="19"/>
  <c r="E392" i="19"/>
  <c r="E207" i="19"/>
  <c r="E325" i="19"/>
  <c r="E50" i="19"/>
  <c r="E86" i="19"/>
  <c r="E221" i="19"/>
  <c r="E347" i="19"/>
  <c r="E425" i="19"/>
  <c r="E534" i="19"/>
  <c r="E474" i="19"/>
  <c r="E493" i="19"/>
  <c r="E415" i="19"/>
  <c r="E690" i="19"/>
  <c r="E535" i="19"/>
  <c r="E479" i="19"/>
  <c r="E401" i="19"/>
  <c r="E494" i="19"/>
  <c r="E506" i="19"/>
  <c r="E335" i="19"/>
  <c r="E675" i="19"/>
  <c r="E301" i="19"/>
  <c r="E930" i="19"/>
  <c r="E830" i="19"/>
  <c r="E959" i="19"/>
  <c r="E308" i="19"/>
  <c r="E204" i="19"/>
  <c r="E20" i="19"/>
  <c r="E21" i="19"/>
  <c r="E206" i="19"/>
  <c r="E89" i="19"/>
  <c r="E310" i="19"/>
  <c r="E189" i="19"/>
  <c r="E235" i="19"/>
  <c r="E77" i="19"/>
  <c r="E185" i="19"/>
  <c r="E171" i="19"/>
  <c r="E518" i="19"/>
  <c r="E421" i="19"/>
  <c r="E93" i="19"/>
  <c r="E130" i="19"/>
  <c r="E375" i="19"/>
  <c r="E236" i="19"/>
  <c r="E34" i="19"/>
  <c r="E105" i="19"/>
  <c r="E242" i="19"/>
  <c r="E480" i="19"/>
  <c r="E476" i="19"/>
  <c r="E311" i="19"/>
  <c r="E288" i="19"/>
  <c r="E473" i="19"/>
  <c r="E423" i="19"/>
  <c r="E295" i="19"/>
  <c r="E410" i="19"/>
  <c r="E225" i="19"/>
  <c r="E385" i="19"/>
  <c r="E52" i="19"/>
  <c r="E112" i="19"/>
  <c r="E232" i="19"/>
  <c r="E359" i="19"/>
  <c r="E448" i="19"/>
  <c r="E598" i="19"/>
  <c r="E757" i="19"/>
  <c r="E503" i="19"/>
  <c r="E434" i="19"/>
  <c r="E405" i="19"/>
  <c r="E586" i="19"/>
  <c r="E485" i="19"/>
  <c r="E639" i="19"/>
  <c r="E541" i="19"/>
  <c r="E714" i="19"/>
  <c r="E517" i="19"/>
  <c r="E906" i="19"/>
  <c r="E429" i="19"/>
  <c r="E905" i="19"/>
  <c r="E933" i="19"/>
  <c r="E902" i="19"/>
  <c r="E87" i="19"/>
  <c r="E191" i="19"/>
  <c r="E226" i="19"/>
  <c r="E16" i="19"/>
  <c r="E175" i="19"/>
  <c r="E314" i="19"/>
  <c r="E205" i="19"/>
  <c r="E238" i="19"/>
  <c r="E79" i="19"/>
  <c r="E187" i="19"/>
  <c r="E192" i="19"/>
  <c r="E153" i="19"/>
  <c r="E460" i="19"/>
  <c r="E95" i="19"/>
  <c r="E197" i="19"/>
  <c r="E471" i="19"/>
  <c r="E287" i="19"/>
  <c r="E103" i="19"/>
  <c r="E121" i="19"/>
  <c r="E326" i="19"/>
  <c r="E260" i="19"/>
  <c r="E511" i="19"/>
  <c r="E366" i="19"/>
  <c r="E299" i="19"/>
  <c r="E693" i="19"/>
  <c r="E437" i="19"/>
  <c r="E297" i="19"/>
  <c r="E420" i="19"/>
  <c r="E227" i="19"/>
  <c r="E427" i="19"/>
  <c r="E149" i="19"/>
  <c r="E120" i="19"/>
  <c r="E234" i="19"/>
  <c r="E367" i="19"/>
  <c r="E450" i="19"/>
  <c r="E762" i="19"/>
  <c r="E903" i="19"/>
  <c r="E514" i="19"/>
  <c r="E436" i="19"/>
  <c r="E409" i="19"/>
  <c r="E608" i="19"/>
  <c r="E487" i="19"/>
  <c r="E75" i="19"/>
  <c r="E848" i="19"/>
  <c r="E703" i="19"/>
  <c r="E626" i="19"/>
  <c r="E765" i="19"/>
  <c r="E509" i="19"/>
  <c r="E575" i="19"/>
  <c r="E988" i="19"/>
  <c r="E36" i="19"/>
  <c r="E177" i="19"/>
  <c r="E588" i="19"/>
  <c r="E115" i="19"/>
  <c r="E10" i="19"/>
  <c r="E145" i="19"/>
  <c r="E291" i="19"/>
  <c r="E47" i="19"/>
  <c r="E113" i="19"/>
  <c r="E726" i="19"/>
  <c r="E106" i="19"/>
  <c r="E85" i="19"/>
  <c r="E40" i="19"/>
  <c r="E35" i="19"/>
  <c r="E126" i="19"/>
  <c r="E913" i="19"/>
  <c r="E968" i="19"/>
  <c r="E840" i="19"/>
  <c r="E908" i="19"/>
  <c r="E965" i="19"/>
  <c r="E876" i="19"/>
  <c r="E683" i="19"/>
  <c r="E973" i="19"/>
  <c r="E837" i="19"/>
  <c r="E966" i="19"/>
  <c r="E990" i="19"/>
  <c r="E947" i="19"/>
  <c r="E874" i="19"/>
  <c r="E823" i="19"/>
  <c r="E691" i="19"/>
  <c r="E516" i="19"/>
  <c r="E889" i="19"/>
  <c r="E689" i="19"/>
  <c r="E590" i="19"/>
  <c r="E960" i="19"/>
  <c r="E935" i="19"/>
  <c r="E954" i="19"/>
  <c r="E948" i="19"/>
  <c r="E974" i="19"/>
  <c r="E772" i="19"/>
  <c r="E698" i="19"/>
  <c r="E566" i="19"/>
  <c r="E445" i="19"/>
  <c r="E317" i="19"/>
  <c r="E778" i="19"/>
  <c r="E632" i="19"/>
  <c r="E544" i="19"/>
  <c r="E806" i="19"/>
  <c r="E665" i="19"/>
  <c r="E782" i="19"/>
  <c r="E941" i="19"/>
  <c r="E737" i="19"/>
  <c r="E746" i="19"/>
  <c r="E915" i="19"/>
  <c r="E991" i="19"/>
  <c r="E723" i="19"/>
  <c r="E697" i="19"/>
  <c r="E636" i="19"/>
  <c r="E519" i="19"/>
  <c r="E348" i="19"/>
  <c r="E223" i="19"/>
  <c r="E664" i="19"/>
  <c r="E470" i="19"/>
  <c r="E346" i="19"/>
  <c r="E198" i="19"/>
  <c r="E795" i="19"/>
  <c r="E764" i="19"/>
  <c r="E549" i="19"/>
  <c r="E585" i="19"/>
  <c r="E621" i="19"/>
  <c r="E743" i="19"/>
  <c r="E594" i="19"/>
  <c r="E797" i="19"/>
  <c r="E569" i="19"/>
  <c r="E560" i="19"/>
  <c r="E496" i="19"/>
  <c r="E300" i="19"/>
  <c r="E259" i="19"/>
  <c r="E109" i="19"/>
  <c r="E422" i="19"/>
  <c r="E208" i="19"/>
  <c r="E91" i="19"/>
  <c r="E670" i="19"/>
  <c r="E430" i="19"/>
  <c r="E890" i="19"/>
  <c r="E14" i="19"/>
  <c r="E482" i="19"/>
  <c r="E96" i="19"/>
  <c r="E414" i="19"/>
  <c r="E45" i="19"/>
  <c r="E330" i="19"/>
  <c r="E55" i="19"/>
  <c r="E98" i="19"/>
  <c r="E881" i="19"/>
  <c r="E936" i="19"/>
  <c r="E1005" i="19"/>
  <c r="E851" i="19"/>
  <c r="E957" i="19"/>
  <c r="E779" i="19"/>
  <c r="E651" i="19"/>
  <c r="E955" i="19"/>
  <c r="E805" i="19"/>
  <c r="E998" i="19"/>
  <c r="E986" i="19"/>
  <c r="E931" i="19"/>
  <c r="E819" i="19"/>
  <c r="E753" i="19"/>
  <c r="E633" i="19"/>
  <c r="E484" i="19"/>
  <c r="E860" i="19"/>
  <c r="E674" i="19"/>
  <c r="E555" i="19"/>
  <c r="E894" i="19"/>
  <c r="E886" i="19"/>
  <c r="E1003" i="19"/>
  <c r="E918" i="19"/>
  <c r="E934" i="19"/>
  <c r="E742" i="19"/>
  <c r="E630" i="19"/>
  <c r="E501" i="19"/>
  <c r="E413" i="19"/>
  <c r="E285" i="19"/>
  <c r="E735" i="19"/>
  <c r="E574" i="19"/>
  <c r="E893" i="19"/>
  <c r="E780" i="19"/>
  <c r="E634" i="19"/>
  <c r="E758" i="19"/>
  <c r="E885" i="19"/>
  <c r="E950" i="19"/>
  <c r="E687" i="19"/>
  <c r="E791" i="19"/>
  <c r="E827" i="19"/>
  <c r="E719" i="19"/>
  <c r="E836" i="19"/>
  <c r="E617" i="19"/>
  <c r="E419" i="19"/>
  <c r="E320" i="19"/>
  <c r="E821" i="19"/>
  <c r="E612" i="19"/>
  <c r="E464" i="19"/>
  <c r="E318" i="19"/>
  <c r="E166" i="19"/>
  <c r="E641" i="19"/>
  <c r="E682" i="19"/>
  <c r="E845" i="19"/>
  <c r="E563" i="19"/>
  <c r="E601" i="19"/>
  <c r="E655" i="19"/>
  <c r="E553" i="19"/>
  <c r="E774" i="19"/>
  <c r="E785" i="19"/>
  <c r="E926" i="19"/>
  <c r="E457" i="19"/>
  <c r="E273" i="19"/>
  <c r="E251" i="19"/>
  <c r="E84" i="19"/>
  <c r="E370" i="19"/>
  <c r="E178" i="19"/>
  <c r="E59" i="19"/>
  <c r="E591" i="19"/>
  <c r="E399" i="19"/>
  <c r="E793" i="19"/>
  <c r="E411" i="19"/>
  <c r="E573" i="19"/>
  <c r="E138" i="19"/>
  <c r="E83" i="19"/>
  <c r="E119" i="19"/>
  <c r="E240" i="19"/>
  <c r="E41" i="19"/>
  <c r="E418" i="19"/>
  <c r="E31" i="19"/>
  <c r="E278" i="19"/>
  <c r="E62" i="19"/>
  <c r="E129" i="19"/>
  <c r="E92" i="19"/>
  <c r="E993" i="19"/>
  <c r="E865" i="19"/>
  <c r="E920" i="19"/>
  <c r="E979" i="19"/>
  <c r="E803" i="19"/>
  <c r="E982" i="19"/>
  <c r="E763" i="19"/>
  <c r="E635" i="19"/>
  <c r="E944" i="19"/>
  <c r="E790" i="19"/>
  <c r="E996" i="19"/>
  <c r="E1001" i="19"/>
  <c r="E924" i="19"/>
  <c r="E798" i="19"/>
  <c r="E736" i="19"/>
  <c r="E620" i="19"/>
  <c r="E468" i="19"/>
  <c r="E855" i="19"/>
  <c r="E661" i="19"/>
  <c r="E539" i="19"/>
  <c r="E873" i="19"/>
  <c r="E951" i="19"/>
  <c r="E989" i="19"/>
  <c r="E901" i="19"/>
  <c r="E882" i="19"/>
  <c r="E740" i="19"/>
  <c r="E628" i="19"/>
  <c r="E499" i="19"/>
  <c r="E397" i="19"/>
  <c r="E269" i="19"/>
  <c r="E700" i="19"/>
  <c r="E558" i="19"/>
  <c r="E877" i="19"/>
  <c r="E751" i="19"/>
  <c r="E578" i="19"/>
  <c r="E744" i="19"/>
  <c r="E853" i="19"/>
  <c r="E846" i="19"/>
  <c r="E685" i="19"/>
  <c r="E775" i="19"/>
  <c r="E786" i="19"/>
  <c r="E717" i="19"/>
  <c r="E807" i="19"/>
  <c r="E602" i="19"/>
  <c r="E406" i="19"/>
  <c r="E305" i="19"/>
  <c r="E768" i="19"/>
  <c r="E607" i="19"/>
  <c r="E447" i="19"/>
  <c r="E275" i="19"/>
  <c r="E150" i="19"/>
  <c r="E561" i="19"/>
  <c r="E658" i="19"/>
  <c r="E813" i="19"/>
  <c r="E900" i="19"/>
  <c r="E582" i="19"/>
  <c r="E653" i="19"/>
  <c r="E536" i="19"/>
  <c r="E684" i="19"/>
  <c r="E705" i="19"/>
  <c r="E842" i="19"/>
  <c r="E455" i="19"/>
  <c r="E271" i="19"/>
  <c r="E195" i="19"/>
  <c r="E788" i="19"/>
  <c r="E360" i="19"/>
  <c r="E165" i="19"/>
  <c r="E43" i="19"/>
  <c r="E520" i="19"/>
  <c r="E372" i="19"/>
  <c r="E108" i="19"/>
  <c r="E17" i="19"/>
  <c r="E44" i="19"/>
  <c r="E12" i="19"/>
  <c r="E345" i="19"/>
  <c r="E237" i="19"/>
  <c r="E136" i="19"/>
  <c r="E68" i="19"/>
  <c r="E133" i="19"/>
  <c r="E229" i="19"/>
  <c r="E977" i="19"/>
  <c r="E849" i="19"/>
  <c r="E904" i="19"/>
  <c r="E922" i="19"/>
  <c r="E787" i="19"/>
  <c r="E962" i="19"/>
  <c r="E747" i="19"/>
  <c r="E619" i="19"/>
  <c r="E925" i="19"/>
  <c r="E770" i="19"/>
  <c r="E1004" i="19"/>
  <c r="E940" i="19"/>
  <c r="E907" i="19"/>
  <c r="E750" i="19"/>
  <c r="E734" i="19"/>
  <c r="E577" i="19"/>
  <c r="E987" i="19"/>
  <c r="E841" i="19"/>
  <c r="E646" i="19"/>
  <c r="E523" i="19"/>
  <c r="E852" i="19"/>
  <c r="E927" i="19"/>
  <c r="E981" i="19"/>
  <c r="E891" i="19"/>
  <c r="E869" i="19"/>
  <c r="E728" i="19"/>
  <c r="E622" i="19"/>
  <c r="E497" i="19"/>
  <c r="E381" i="19"/>
  <c r="E983" i="19"/>
  <c r="E694" i="19"/>
  <c r="E556" i="19"/>
  <c r="E864" i="19"/>
  <c r="E713" i="19"/>
  <c r="E550" i="19"/>
  <c r="E730" i="19"/>
  <c r="E834" i="19"/>
  <c r="E843" i="19"/>
  <c r="E681" i="19"/>
  <c r="E771" i="19"/>
  <c r="E777" i="19"/>
  <c r="E923" i="19"/>
  <c r="E783" i="19"/>
  <c r="E559" i="19"/>
  <c r="E404" i="19"/>
  <c r="E290" i="19"/>
  <c r="E752" i="19"/>
  <c r="E583" i="19"/>
  <c r="E432" i="19"/>
  <c r="E262" i="19"/>
  <c r="E134" i="19"/>
  <c r="E504" i="19"/>
  <c r="E614" i="19"/>
  <c r="E688" i="19"/>
  <c r="E666" i="19"/>
  <c r="E565" i="19"/>
  <c r="E643" i="19"/>
  <c r="E527" i="19"/>
  <c r="E668" i="19"/>
  <c r="E678" i="19"/>
  <c r="E811" i="19"/>
  <c r="E453" i="19"/>
  <c r="E267" i="19"/>
  <c r="E180" i="19"/>
  <c r="E459" i="19"/>
  <c r="E358" i="19"/>
  <c r="E152" i="19"/>
  <c r="E27" i="19"/>
  <c r="E515" i="19"/>
  <c r="E368" i="19"/>
  <c r="E51" i="19"/>
  <c r="E72" i="19"/>
  <c r="E510" i="19"/>
  <c r="E140" i="19"/>
  <c r="E357" i="19"/>
  <c r="E531" i="19"/>
  <c r="E961" i="19"/>
  <c r="E833" i="19"/>
  <c r="E888" i="19"/>
  <c r="E914" i="19"/>
  <c r="E971" i="19"/>
  <c r="E942" i="19"/>
  <c r="E731" i="19"/>
  <c r="E603" i="19"/>
  <c r="E921" i="19"/>
  <c r="E754" i="19"/>
  <c r="E1002" i="19"/>
  <c r="E917" i="19"/>
  <c r="E828" i="19"/>
  <c r="E928" i="19"/>
  <c r="E732" i="19"/>
  <c r="E564" i="19"/>
  <c r="E963" i="19"/>
  <c r="E825" i="19"/>
  <c r="E631" i="19"/>
  <c r="E507" i="19"/>
  <c r="E978" i="19"/>
  <c r="E916" i="19"/>
  <c r="E932" i="19"/>
  <c r="E875" i="19"/>
  <c r="E861" i="19"/>
  <c r="E724" i="19"/>
  <c r="E595" i="19"/>
  <c r="E495" i="19"/>
  <c r="E365" i="19"/>
  <c r="E847" i="19"/>
  <c r="E692" i="19"/>
  <c r="E554" i="19"/>
  <c r="E850" i="19"/>
  <c r="E702" i="19"/>
  <c r="E810" i="19"/>
  <c r="E673" i="19"/>
  <c r="E812" i="19"/>
  <c r="E814" i="19"/>
  <c r="E679" i="19"/>
  <c r="E760" i="19"/>
  <c r="E773" i="19"/>
  <c r="E839" i="19"/>
  <c r="E733" i="19"/>
  <c r="E547" i="19"/>
  <c r="E391" i="19"/>
  <c r="E277" i="19"/>
  <c r="E718" i="19"/>
  <c r="E568" i="19"/>
  <c r="E417" i="19"/>
  <c r="E246" i="19"/>
  <c r="E118" i="19"/>
  <c r="E502" i="19"/>
  <c r="E599" i="19"/>
  <c r="E609" i="19"/>
  <c r="E551" i="19"/>
  <c r="E887" i="19"/>
  <c r="E625" i="19"/>
  <c r="E525" i="19"/>
  <c r="E660" i="19"/>
  <c r="E613" i="19"/>
  <c r="E600" i="19"/>
  <c r="E426" i="19"/>
  <c r="E265" i="19"/>
  <c r="E167" i="19"/>
  <c r="E451" i="19"/>
  <c r="E302" i="19"/>
  <c r="E137" i="19"/>
  <c r="E11" i="19"/>
  <c r="E512" i="19"/>
  <c r="E362" i="19"/>
  <c r="E400" i="19"/>
  <c r="E154" i="19"/>
  <c r="E54" i="19"/>
  <c r="E184" i="19"/>
  <c r="E61" i="19"/>
  <c r="E135" i="19"/>
  <c r="E170" i="19"/>
  <c r="E174" i="19"/>
  <c r="E82" i="19"/>
  <c r="E373" i="19"/>
  <c r="E76" i="19"/>
  <c r="E243" i="19"/>
  <c r="E144" i="19"/>
  <c r="E179" i="19"/>
  <c r="E945" i="19"/>
  <c r="E1000" i="19"/>
  <c r="E872" i="19"/>
  <c r="E912" i="19"/>
  <c r="E969" i="19"/>
  <c r="E938" i="19"/>
  <c r="E715" i="19"/>
  <c r="E587" i="19"/>
  <c r="E878" i="19"/>
  <c r="E738" i="19"/>
  <c r="E994" i="19"/>
  <c r="E895" i="19"/>
  <c r="E826" i="19"/>
  <c r="E911" i="19"/>
  <c r="E708" i="19"/>
  <c r="E548" i="19"/>
  <c r="E949" i="19"/>
  <c r="E759" i="19"/>
  <c r="E618" i="19"/>
  <c r="E491" i="19"/>
  <c r="E972" i="19"/>
  <c r="E899" i="19"/>
  <c r="E896" i="19"/>
  <c r="E867" i="19"/>
  <c r="E854" i="19"/>
  <c r="E711" i="19"/>
  <c r="E593" i="19"/>
  <c r="E478" i="19"/>
  <c r="E349" i="19"/>
  <c r="E817" i="19"/>
  <c r="E642" i="19"/>
  <c r="E552" i="19"/>
  <c r="E831" i="19"/>
  <c r="E671" i="19"/>
  <c r="E808" i="19"/>
  <c r="E644" i="19"/>
  <c r="E796" i="19"/>
  <c r="E784" i="19"/>
  <c r="E677" i="19"/>
  <c r="E748" i="19"/>
  <c r="E739" i="19"/>
  <c r="E800" i="19"/>
  <c r="E707" i="19"/>
  <c r="E542" i="19"/>
  <c r="E376" i="19"/>
  <c r="E255" i="19"/>
  <c r="E710" i="19"/>
  <c r="E537" i="19"/>
  <c r="E402" i="19"/>
  <c r="E230" i="19"/>
  <c r="E883" i="19"/>
  <c r="E953" i="19"/>
  <c r="E597" i="19"/>
  <c r="E604" i="19"/>
  <c r="E829" i="19"/>
  <c r="E859" i="19"/>
  <c r="E623" i="19"/>
  <c r="E976" i="19"/>
  <c r="E627" i="19"/>
  <c r="E589" i="19"/>
  <c r="E579" i="19"/>
  <c r="E424" i="19"/>
  <c r="E263" i="19"/>
  <c r="E124" i="19"/>
  <c r="E449" i="19"/>
  <c r="E294" i="19"/>
  <c r="E122" i="19"/>
  <c r="E939" i="19"/>
  <c r="E489" i="19"/>
  <c r="E341" i="19"/>
  <c r="E581" i="19"/>
  <c r="E188" i="19"/>
  <c r="E394" i="19"/>
  <c r="E33" i="19"/>
  <c r="E64" i="19"/>
  <c r="E69" i="19"/>
  <c r="E58" i="19"/>
  <c r="E42" i="19"/>
  <c r="E390" i="19"/>
  <c r="E159" i="19"/>
  <c r="E25" i="19"/>
  <c r="E929" i="19"/>
  <c r="E984" i="19"/>
  <c r="E856" i="19"/>
  <c r="E910" i="19"/>
  <c r="E967" i="19"/>
  <c r="E919" i="19"/>
  <c r="E699" i="19"/>
  <c r="E571" i="19"/>
  <c r="E868" i="19"/>
  <c r="E722" i="19"/>
  <c r="E992" i="19"/>
  <c r="E995" i="19"/>
  <c r="E909" i="19"/>
  <c r="E844" i="19"/>
  <c r="E704" i="19"/>
  <c r="E532" i="19"/>
  <c r="E946" i="19"/>
  <c r="E755" i="19"/>
  <c r="E605" i="19"/>
  <c r="E997" i="19"/>
  <c r="E943" i="19"/>
  <c r="E862" i="19"/>
  <c r="E985" i="19"/>
  <c r="E999" i="19"/>
  <c r="E776" i="19"/>
  <c r="E709" i="19"/>
  <c r="E572" i="19"/>
  <c r="E463" i="19"/>
  <c r="E333" i="19"/>
  <c r="E801" i="19"/>
  <c r="E640" i="19"/>
  <c r="E546" i="19"/>
  <c r="E822" i="19"/>
  <c r="E669" i="19"/>
  <c r="E789" i="19"/>
  <c r="E638" i="19"/>
  <c r="E767" i="19"/>
  <c r="E769" i="19"/>
  <c r="E958" i="19"/>
  <c r="E727" i="19"/>
  <c r="E725" i="19"/>
  <c r="E729" i="19"/>
  <c r="E656" i="19"/>
  <c r="E530" i="19"/>
  <c r="E361" i="19"/>
  <c r="E239" i="19"/>
  <c r="E672" i="19"/>
  <c r="E521" i="19"/>
  <c r="E389" i="19"/>
  <c r="E214" i="19"/>
  <c r="E871" i="19"/>
  <c r="E802" i="19"/>
  <c r="E570" i="19"/>
  <c r="E592" i="19"/>
  <c r="E820" i="19"/>
  <c r="E809" i="19"/>
  <c r="E616" i="19"/>
  <c r="E970" i="19"/>
  <c r="E606" i="19"/>
  <c r="E584" i="19"/>
  <c r="E557" i="19"/>
  <c r="E395" i="19"/>
  <c r="E261" i="19"/>
  <c r="E111" i="19"/>
  <c r="E428" i="19"/>
  <c r="E257" i="19"/>
  <c r="E107" i="19"/>
  <c r="E686" i="19"/>
  <c r="E477" i="19"/>
  <c r="E339" i="19"/>
  <c r="E63" i="19"/>
  <c r="E104" i="19"/>
  <c r="E212" i="19"/>
  <c r="E354" i="19"/>
  <c r="E328" i="19"/>
  <c r="E303" i="19"/>
  <c r="E125" i="19"/>
  <c r="E244" i="19"/>
  <c r="E248" i="19"/>
  <c r="E183" i="19"/>
  <c r="E615" i="19"/>
  <c r="E99" i="19"/>
  <c r="E233" i="19"/>
  <c r="E650" i="19"/>
  <c r="E408" i="19"/>
  <c r="E176" i="19"/>
  <c r="E151" i="19"/>
  <c r="E283" i="19"/>
  <c r="E279" i="19"/>
  <c r="E766" i="19"/>
  <c r="E624" i="19"/>
  <c r="E309" i="19"/>
  <c r="E247" i="19"/>
  <c r="E654" i="19"/>
  <c r="E327" i="19"/>
  <c r="E488" i="19"/>
  <c r="E270" i="19"/>
  <c r="E545" i="19"/>
  <c r="E9" i="19"/>
  <c r="E141" i="19"/>
  <c r="E293" i="19"/>
  <c r="E716" i="19"/>
  <c r="E454" i="19"/>
  <c r="E832" i="19"/>
  <c r="E382" i="19"/>
  <c r="E680" i="19"/>
  <c r="E442" i="19"/>
  <c r="E461" i="19"/>
  <c r="E712" i="19"/>
  <c r="E529" i="19"/>
  <c r="E393" i="19"/>
  <c r="E567" i="19"/>
  <c r="E331" i="19"/>
  <c r="E721" i="19"/>
  <c r="E794" i="19"/>
  <c r="E749" i="19"/>
  <c r="E884" i="19"/>
  <c r="E835" i="19"/>
  <c r="E897" i="19"/>
  <c r="E117" i="19"/>
  <c r="G158" i="19"/>
  <c r="G149" i="19"/>
  <c r="G246" i="19"/>
  <c r="G59" i="19"/>
  <c r="G154" i="19"/>
  <c r="G207" i="19"/>
  <c r="G47" i="19"/>
  <c r="G53" i="19"/>
  <c r="H12" i="19"/>
  <c r="H51" i="19"/>
  <c r="H209" i="19"/>
  <c r="H149" i="19"/>
  <c r="H375" i="19"/>
  <c r="H57" i="19"/>
  <c r="G142" i="19"/>
  <c r="G8" i="19"/>
  <c r="F39" i="19"/>
  <c r="F31" i="19"/>
  <c r="F16" i="19"/>
  <c r="F441" i="19"/>
  <c r="F338" i="19"/>
  <c r="F317" i="19"/>
  <c r="F146" i="19"/>
  <c r="F94" i="19"/>
  <c r="F49" i="19"/>
  <c r="F232" i="19"/>
  <c r="F142" i="19"/>
  <c r="F102" i="19"/>
  <c r="F13" i="19"/>
  <c r="F365" i="19"/>
  <c r="F291" i="19"/>
  <c r="F231" i="19"/>
  <c r="F807" i="19"/>
  <c r="F200" i="19"/>
  <c r="F56" i="19"/>
  <c r="F15" i="19"/>
  <c r="F8" i="19"/>
  <c r="F58" i="19"/>
  <c r="F10" i="19"/>
  <c r="F42" i="19"/>
  <c r="F645" i="19"/>
  <c r="F191" i="19"/>
  <c r="F181" i="19"/>
  <c r="F32" i="19"/>
  <c r="F593" i="19"/>
  <c r="F131" i="19"/>
  <c r="F29" i="19"/>
  <c r="F19" i="19"/>
  <c r="F350" i="19"/>
  <c r="H270" i="19"/>
  <c r="H14" i="19"/>
  <c r="G270" i="19"/>
  <c r="H114" i="19"/>
  <c r="G14" i="19"/>
  <c r="G218" i="19"/>
  <c r="H108" i="19"/>
  <c r="H527" i="19"/>
  <c r="G128" i="19"/>
  <c r="G23" i="19"/>
  <c r="H29" i="19"/>
  <c r="G338" i="19"/>
  <c r="H78" i="19"/>
  <c r="H39" i="19"/>
  <c r="H119" i="19"/>
  <c r="H246" i="19"/>
  <c r="G104" i="19"/>
  <c r="H807" i="19"/>
  <c r="H223" i="19"/>
  <c r="G172" i="19"/>
  <c r="G74" i="19"/>
  <c r="E127" i="19"/>
  <c r="E66" i="19"/>
  <c r="E211" i="19"/>
  <c r="E39" i="19"/>
  <c r="E321" i="19"/>
  <c r="E338" i="19"/>
  <c r="E94" i="19"/>
  <c r="E78" i="19"/>
  <c r="E49" i="19"/>
  <c r="E74" i="19"/>
  <c r="E377" i="19"/>
  <c r="E142" i="19"/>
  <c r="E102" i="19"/>
  <c r="E70" i="19"/>
  <c r="E46" i="19"/>
  <c r="E13" i="19"/>
  <c r="E312" i="19"/>
  <c r="E131" i="19"/>
  <c r="E29" i="19"/>
  <c r="E350" i="19"/>
  <c r="E216" i="19"/>
  <c r="E200" i="19"/>
  <c r="E161" i="19"/>
  <c r="E90" i="19"/>
  <c r="E56" i="19"/>
  <c r="E15" i="19"/>
  <c r="E8" i="19"/>
  <c r="E645" i="19"/>
  <c r="E298" i="19"/>
  <c r="E19" i="19"/>
  <c r="H195" i="19"/>
  <c r="H110" i="19"/>
  <c r="G51" i="19"/>
  <c r="G240" i="19"/>
  <c r="H100" i="19"/>
  <c r="G108" i="19"/>
  <c r="H103" i="19"/>
  <c r="H360" i="19"/>
  <c r="H142" i="19"/>
  <c r="C47" i="19"/>
  <c r="C42" i="19"/>
  <c r="C19" i="19"/>
  <c r="C255" i="19"/>
  <c r="C166" i="19"/>
  <c r="C127" i="19"/>
  <c r="C36" i="19"/>
  <c r="C209" i="19"/>
  <c r="C157" i="19"/>
  <c r="C117" i="19"/>
  <c r="C237" i="19"/>
  <c r="C632" i="19"/>
  <c r="C317" i="19"/>
  <c r="C87" i="19"/>
  <c r="C81" i="19"/>
  <c r="C196" i="19"/>
  <c r="C338" i="19"/>
  <c r="C78" i="19"/>
  <c r="C70" i="19"/>
  <c r="C46" i="19"/>
  <c r="C22" i="19"/>
  <c r="C177" i="19"/>
  <c r="C161" i="19"/>
  <c r="C8" i="19"/>
  <c r="G449" i="19"/>
  <c r="G287" i="19"/>
  <c r="G266" i="19"/>
  <c r="G49" i="19"/>
  <c r="G26" i="19"/>
  <c r="G280" i="19"/>
  <c r="G102" i="19"/>
  <c r="G81" i="19"/>
  <c r="G13" i="19"/>
  <c r="G52" i="19"/>
  <c r="G39" i="19"/>
  <c r="G70" i="19"/>
  <c r="G66" i="19"/>
  <c r="G31" i="19"/>
  <c r="G226" i="19"/>
  <c r="G112" i="19"/>
  <c r="G32" i="19"/>
  <c r="G22" i="19"/>
  <c r="G77" i="19"/>
  <c r="G593" i="19"/>
  <c r="G131" i="19"/>
  <c r="G19" i="19"/>
  <c r="G365" i="19"/>
  <c r="G350" i="19"/>
  <c r="G291" i="19"/>
  <c r="G231" i="19"/>
  <c r="G10" i="19"/>
  <c r="G326" i="19"/>
  <c r="G16" i="19"/>
  <c r="H65" i="19"/>
  <c r="H21" i="19"/>
  <c r="H259" i="19"/>
  <c r="H424" i="19"/>
  <c r="H93" i="19"/>
  <c r="H37" i="19"/>
  <c r="G424" i="19"/>
  <c r="G37" i="19"/>
  <c r="H252" i="19"/>
  <c r="H188" i="19"/>
  <c r="G87" i="19"/>
  <c r="H163" i="19"/>
  <c r="G56" i="19"/>
  <c r="D605" i="19"/>
  <c r="D91" i="19"/>
  <c r="D59" i="19"/>
  <c r="D231" i="19"/>
  <c r="D29" i="19"/>
  <c r="D345" i="19"/>
  <c r="D317" i="19"/>
  <c r="D211" i="19"/>
  <c r="D81" i="19"/>
  <c r="D645" i="19"/>
  <c r="D338" i="19"/>
  <c r="D78" i="19"/>
  <c r="D49" i="19"/>
  <c r="D196" i="19"/>
  <c r="D19" i="19"/>
  <c r="D400" i="19"/>
  <c r="D250" i="19"/>
  <c r="D142" i="19"/>
  <c r="D102" i="19"/>
  <c r="D70" i="19"/>
  <c r="D46" i="19"/>
  <c r="D22" i="19"/>
  <c r="D200" i="19"/>
  <c r="D177" i="19"/>
  <c r="D161" i="19"/>
  <c r="D56" i="19"/>
  <c r="D8" i="19"/>
  <c r="D131" i="19"/>
  <c r="H280" i="19"/>
  <c r="H255" i="19"/>
  <c r="H211" i="19"/>
  <c r="H102" i="19"/>
  <c r="H97" i="19"/>
  <c r="H94" i="19"/>
  <c r="H220" i="19"/>
  <c r="H70" i="19"/>
  <c r="H266" i="19"/>
  <c r="H186" i="19"/>
  <c r="H226" i="19"/>
  <c r="H112" i="19"/>
  <c r="H22" i="19"/>
  <c r="H167" i="19"/>
  <c r="H147" i="19"/>
  <c r="H49" i="19"/>
  <c r="H593" i="19"/>
  <c r="H216" i="19"/>
  <c r="H181" i="19"/>
  <c r="H82" i="19"/>
  <c r="H170" i="19"/>
  <c r="H639" i="19"/>
  <c r="H365" i="19"/>
  <c r="H323" i="19"/>
  <c r="H298" i="19"/>
  <c r="H291" i="19"/>
  <c r="H43" i="19"/>
  <c r="H10" i="19"/>
  <c r="H492" i="19"/>
  <c r="H486" i="19"/>
  <c r="H151" i="19"/>
  <c r="H58" i="19"/>
  <c r="H121" i="19"/>
  <c r="H66" i="19"/>
  <c r="H287" i="19"/>
  <c r="H63" i="19"/>
  <c r="H26" i="19"/>
  <c r="H998" i="22"/>
  <c r="H982" i="22"/>
  <c r="H966" i="22"/>
  <c r="H950" i="22"/>
  <c r="H934" i="22"/>
  <c r="H918" i="22"/>
  <c r="H902" i="22"/>
  <c r="H886" i="22"/>
  <c r="H870" i="22"/>
  <c r="H854" i="22"/>
  <c r="H838" i="22"/>
  <c r="H822" i="22"/>
  <c r="H1005" i="22"/>
  <c r="H989" i="22"/>
  <c r="H973" i="22"/>
  <c r="H957" i="22"/>
  <c r="H941" i="22"/>
  <c r="H925" i="22"/>
  <c r="H909" i="22"/>
  <c r="H893" i="22"/>
  <c r="H877" i="22"/>
  <c r="H861" i="22"/>
  <c r="H977" i="22"/>
  <c r="H975" i="22"/>
  <c r="H971" i="22"/>
  <c r="H969" i="22"/>
  <c r="H967" i="22"/>
  <c r="H965" i="22"/>
  <c r="H900" i="22"/>
  <c r="H849" i="22"/>
  <c r="H847" i="22"/>
  <c r="H830" i="22"/>
  <c r="H817" i="22"/>
  <c r="H806" i="22"/>
  <c r="H790" i="22"/>
  <c r="H774" i="22"/>
  <c r="H758" i="22"/>
  <c r="H742" i="22"/>
  <c r="H726" i="22"/>
  <c r="H710" i="22"/>
  <c r="H694" i="22"/>
  <c r="H678" i="22"/>
  <c r="H662" i="22"/>
  <c r="H646" i="22"/>
  <c r="H630" i="22"/>
  <c r="H614" i="22"/>
  <c r="H963" i="22"/>
  <c r="H906" i="22"/>
  <c r="H904" i="22"/>
  <c r="H898" i="22"/>
  <c r="H896" i="22"/>
  <c r="H894" i="22"/>
  <c r="H892" i="22"/>
  <c r="H843" i="22"/>
  <c r="H828" i="22"/>
  <c r="H815" i="22"/>
  <c r="H813" i="22"/>
  <c r="H797" i="22"/>
  <c r="H961" i="22"/>
  <c r="H959" i="22"/>
  <c r="H955" i="22"/>
  <c r="H953" i="22"/>
  <c r="H951" i="22"/>
  <c r="H949" i="22"/>
  <c r="H884" i="22"/>
  <c r="H841" i="22"/>
  <c r="H804" i="22"/>
  <c r="H1004" i="22"/>
  <c r="H997" i="22"/>
  <c r="H931" i="22"/>
  <c r="H888" i="22"/>
  <c r="H864" i="22"/>
  <c r="H766" i="22"/>
  <c r="H753" i="22"/>
  <c r="H738" i="22"/>
  <c r="H695" i="22"/>
  <c r="H682" i="22"/>
  <c r="H667" i="22"/>
  <c r="H652" i="22"/>
  <c r="H639" i="22"/>
  <c r="H637" i="22"/>
  <c r="H624" i="22"/>
  <c r="H611" i="22"/>
  <c r="H598" i="22"/>
  <c r="H582" i="22"/>
  <c r="H566" i="22"/>
  <c r="H550" i="22"/>
  <c r="H534" i="22"/>
  <c r="H518" i="22"/>
  <c r="H502" i="22"/>
  <c r="H990" i="22"/>
  <c r="H933" i="22"/>
  <c r="H890" i="22"/>
  <c r="H873" i="22"/>
  <c r="H852" i="22"/>
  <c r="H845" i="22"/>
  <c r="H832" i="22"/>
  <c r="H819" i="22"/>
  <c r="H812" i="22"/>
  <c r="H794" i="22"/>
  <c r="H779" i="22"/>
  <c r="H764" i="22"/>
  <c r="H751" i="22"/>
  <c r="H749" i="22"/>
  <c r="H736" i="22"/>
  <c r="H723" i="22"/>
  <c r="H708" i="22"/>
  <c r="H999" i="22"/>
  <c r="H983" i="22"/>
  <c r="H978" i="22"/>
  <c r="H935" i="22"/>
  <c r="H926" i="22"/>
  <c r="H921" i="22"/>
  <c r="H914" i="22"/>
  <c r="H897" i="22"/>
  <c r="H866" i="22"/>
  <c r="H857" i="22"/>
  <c r="H821" i="22"/>
  <c r="H814" i="22"/>
  <c r="H810" i="22"/>
  <c r="H808" i="22"/>
  <c r="H792" i="22"/>
  <c r="H777" i="22"/>
  <c r="H992" i="22"/>
  <c r="H937" i="22"/>
  <c r="H875" i="22"/>
  <c r="H868" i="22"/>
  <c r="H834" i="22"/>
  <c r="H827" i="22"/>
  <c r="H825" i="22"/>
  <c r="H823" i="22"/>
  <c r="H775" i="22"/>
  <c r="H762" i="22"/>
  <c r="H1001" i="22"/>
  <c r="H980" i="22"/>
  <c r="H952" i="22"/>
  <c r="H939" i="22"/>
  <c r="H916" i="22"/>
  <c r="H899" i="22"/>
  <c r="H994" i="22"/>
  <c r="H985" i="22"/>
  <c r="H968" i="22"/>
  <c r="H928" i="22"/>
  <c r="H923" i="22"/>
  <c r="H911" i="22"/>
  <c r="H1003" i="22"/>
  <c r="H996" i="22"/>
  <c r="H956" i="22"/>
  <c r="H954" i="22"/>
  <c r="H943" i="22"/>
  <c r="H947" i="22"/>
  <c r="H945" i="22"/>
  <c r="H987" i="22"/>
  <c r="H970" i="22"/>
  <c r="H958" i="22"/>
  <c r="H972" i="22"/>
  <c r="H940" i="22"/>
  <c r="H912" i="22"/>
  <c r="H860" i="22"/>
  <c r="H796" i="22"/>
  <c r="H791" i="22"/>
  <c r="H782" i="22"/>
  <c r="H761" i="22"/>
  <c r="H737" i="22"/>
  <c r="H731" i="22"/>
  <c r="H704" i="22"/>
  <c r="H702" i="22"/>
  <c r="H676" i="22"/>
  <c r="H674" i="22"/>
  <c r="H672" i="22"/>
  <c r="H670" i="22"/>
  <c r="H668" i="22"/>
  <c r="H627" i="22"/>
  <c r="H625" i="22"/>
  <c r="H623" i="22"/>
  <c r="H592" i="22"/>
  <c r="H579" i="22"/>
  <c r="H564" i="22"/>
  <c r="H549" i="22"/>
  <c r="H536" i="22"/>
  <c r="H521" i="22"/>
  <c r="H495" i="22"/>
  <c r="H479" i="22"/>
  <c r="H463" i="22"/>
  <c r="H447" i="22"/>
  <c r="H431" i="22"/>
  <c r="H415" i="22"/>
  <c r="H399" i="22"/>
  <c r="H383" i="22"/>
  <c r="H367" i="22"/>
  <c r="H351" i="22"/>
  <c r="H335" i="22"/>
  <c r="H319" i="22"/>
  <c r="H303" i="22"/>
  <c r="H287" i="22"/>
  <c r="H922" i="22"/>
  <c r="H908" i="22"/>
  <c r="H879" i="22"/>
  <c r="H863" i="22"/>
  <c r="H840" i="22"/>
  <c r="H809" i="22"/>
  <c r="H801" i="22"/>
  <c r="H763" i="22"/>
  <c r="H754" i="22"/>
  <c r="H741" i="22"/>
  <c r="H739" i="22"/>
  <c r="H666" i="22"/>
  <c r="H664" i="22"/>
  <c r="H619" i="22"/>
  <c r="H617" i="22"/>
  <c r="H615" i="22"/>
  <c r="H613" i="22"/>
  <c r="H609" i="22"/>
  <c r="H590" i="22"/>
  <c r="H577" i="22"/>
  <c r="H991" i="22"/>
  <c r="H929" i="22"/>
  <c r="H901" i="22"/>
  <c r="H895" i="22"/>
  <c r="H874" i="22"/>
  <c r="H848" i="22"/>
  <c r="H793" i="22"/>
  <c r="H768" i="22"/>
  <c r="H743" i="22"/>
  <c r="H607" i="22"/>
  <c r="H605" i="22"/>
  <c r="H588" i="22"/>
  <c r="H575" i="22"/>
  <c r="H932" i="22"/>
  <c r="H889" i="22"/>
  <c r="H871" i="22"/>
  <c r="H835" i="22"/>
  <c r="H784" i="22"/>
  <c r="H765" i="22"/>
  <c r="H747" i="22"/>
  <c r="H745" i="22"/>
  <c r="H722" i="22"/>
  <c r="H720" i="22"/>
  <c r="H712" i="22"/>
  <c r="H995" i="22"/>
  <c r="H986" i="22"/>
  <c r="H936" i="22"/>
  <c r="H881" i="22"/>
  <c r="H876" i="22"/>
  <c r="H851" i="22"/>
  <c r="H842" i="22"/>
  <c r="H829" i="22"/>
  <c r="H811" i="22"/>
  <c r="H803" i="22"/>
  <c r="H798" i="22"/>
  <c r="H756" i="22"/>
  <c r="H724" i="22"/>
  <c r="H718" i="22"/>
  <c r="H716" i="22"/>
  <c r="H714" i="22"/>
  <c r="H960" i="22"/>
  <c r="H946" i="22"/>
  <c r="H917" i="22"/>
  <c r="H795" i="22"/>
  <c r="H786" i="22"/>
  <c r="H770" i="22"/>
  <c r="H964" i="22"/>
  <c r="H862" i="22"/>
  <c r="H837" i="22"/>
  <c r="H816" i="22"/>
  <c r="H788" i="22"/>
  <c r="H734" i="22"/>
  <c r="H728" i="22"/>
  <c r="H1002" i="22"/>
  <c r="H942" i="22"/>
  <c r="H907" i="22"/>
  <c r="H891" i="22"/>
  <c r="H883" i="22"/>
  <c r="H878" i="22"/>
  <c r="H865" i="22"/>
  <c r="H859" i="22"/>
  <c r="H856" i="22"/>
  <c r="H824" i="22"/>
  <c r="H772" i="22"/>
  <c r="H767" i="22"/>
  <c r="H760" i="22"/>
  <c r="H981" i="22"/>
  <c r="H924" i="22"/>
  <c r="H903" i="22"/>
  <c r="H844" i="22"/>
  <c r="H839" i="22"/>
  <c r="H805" i="22"/>
  <c r="H800" i="22"/>
  <c r="H781" i="22"/>
  <c r="H927" i="22"/>
  <c r="H818" i="22"/>
  <c r="H789" i="22"/>
  <c r="H713" i="22"/>
  <c r="H705" i="22"/>
  <c r="H692" i="22"/>
  <c r="H687" i="22"/>
  <c r="H620" i="22"/>
  <c r="H606" i="22"/>
  <c r="H604" i="22"/>
  <c r="H602" i="22"/>
  <c r="H591" i="22"/>
  <c r="H580" i="22"/>
  <c r="H546" i="22"/>
  <c r="H499" i="22"/>
  <c r="H497" i="22"/>
  <c r="H482" i="22"/>
  <c r="H439" i="22"/>
  <c r="H426" i="22"/>
  <c r="H411" i="22"/>
  <c r="H368" i="22"/>
  <c r="H887" i="22"/>
  <c r="H785" i="22"/>
  <c r="H773" i="22"/>
  <c r="H769" i="22"/>
  <c r="H746" i="22"/>
  <c r="H675" i="22"/>
  <c r="H665" i="22"/>
  <c r="H648" i="22"/>
  <c r="H608" i="22"/>
  <c r="H544" i="22"/>
  <c r="H542" i="22"/>
  <c r="H540" i="22"/>
  <c r="H480" i="22"/>
  <c r="H467" i="22"/>
  <c r="H452" i="22"/>
  <c r="H437" i="22"/>
  <c r="H424" i="22"/>
  <c r="H422" i="22"/>
  <c r="H409" i="22"/>
  <c r="H396" i="22"/>
  <c r="H381" i="22"/>
  <c r="H366" i="22"/>
  <c r="H353" i="22"/>
  <c r="H338" i="22"/>
  <c r="H826" i="22"/>
  <c r="H780" i="22"/>
  <c r="H732" i="22"/>
  <c r="H677" i="22"/>
  <c r="H650" i="22"/>
  <c r="H632" i="22"/>
  <c r="H622" i="22"/>
  <c r="H776" i="22"/>
  <c r="H757" i="22"/>
  <c r="H689" i="22"/>
  <c r="H654" i="22"/>
  <c r="H974" i="22"/>
  <c r="H915" i="22"/>
  <c r="H910" i="22"/>
  <c r="H905" i="22"/>
  <c r="H735" i="22"/>
  <c r="H715" i="22"/>
  <c r="H707" i="22"/>
  <c r="H699" i="22"/>
  <c r="H679" i="22"/>
  <c r="H656" i="22"/>
  <c r="H641" i="22"/>
  <c r="H962" i="22"/>
  <c r="H920" i="22"/>
  <c r="H752" i="22"/>
  <c r="H729" i="22"/>
  <c r="H684" i="22"/>
  <c r="H658" i="22"/>
  <c r="H636" i="22"/>
  <c r="H979" i="22"/>
  <c r="H748" i="22"/>
  <c r="H696" i="22"/>
  <c r="H691" i="22"/>
  <c r="H660" i="22"/>
  <c r="H643" i="22"/>
  <c r="H984" i="22"/>
  <c r="H930" i="22"/>
  <c r="H882" i="22"/>
  <c r="H846" i="22"/>
  <c r="H717" i="22"/>
  <c r="H693" i="22"/>
  <c r="H681" i="22"/>
  <c r="H669" i="22"/>
  <c r="H885" i="22"/>
  <c r="H869" i="22"/>
  <c r="H799" i="22"/>
  <c r="H783" i="22"/>
  <c r="H919" i="22"/>
  <c r="H913" i="22"/>
  <c r="H855" i="22"/>
  <c r="H850" i="22"/>
  <c r="H833" i="22"/>
  <c r="H948" i="22"/>
  <c r="H787" i="22"/>
  <c r="H690" i="22"/>
  <c r="H629" i="22"/>
  <c r="H618" i="22"/>
  <c r="H569" i="22"/>
  <c r="H556" i="22"/>
  <c r="H547" i="22"/>
  <c r="H511" i="22"/>
  <c r="H481" i="22"/>
  <c r="H454" i="22"/>
  <c r="H425" i="22"/>
  <c r="H394" i="22"/>
  <c r="H390" i="22"/>
  <c r="H388" i="22"/>
  <c r="H318" i="22"/>
  <c r="H288" i="22"/>
  <c r="H275" i="22"/>
  <c r="H266" i="22"/>
  <c r="H250" i="22"/>
  <c r="H234" i="22"/>
  <c r="H218" i="22"/>
  <c r="H202" i="22"/>
  <c r="H186" i="22"/>
  <c r="H170" i="22"/>
  <c r="H154" i="22"/>
  <c r="H138" i="22"/>
  <c r="H976" i="22"/>
  <c r="H709" i="22"/>
  <c r="H701" i="22"/>
  <c r="H612" i="22"/>
  <c r="H578" i="22"/>
  <c r="H573" i="22"/>
  <c r="H571" i="22"/>
  <c r="H538" i="22"/>
  <c r="H504" i="22"/>
  <c r="H485" i="22"/>
  <c r="H483" i="22"/>
  <c r="H427" i="22"/>
  <c r="H419" i="22"/>
  <c r="H417" i="22"/>
  <c r="H392" i="22"/>
  <c r="H365" i="22"/>
  <c r="H316" i="22"/>
  <c r="H301" i="22"/>
  <c r="H286" i="22"/>
  <c r="H273" i="22"/>
  <c r="H257" i="22"/>
  <c r="H241" i="22"/>
  <c r="H858" i="22"/>
  <c r="H759" i="22"/>
  <c r="H725" i="22"/>
  <c r="H721" i="22"/>
  <c r="H697" i="22"/>
  <c r="H685" i="22"/>
  <c r="H663" i="22"/>
  <c r="H626" i="22"/>
  <c r="H600" i="22"/>
  <c r="H595" i="22"/>
  <c r="H583" i="22"/>
  <c r="H558" i="22"/>
  <c r="H513" i="22"/>
  <c r="H506" i="22"/>
  <c r="H493" i="22"/>
  <c r="H487" i="22"/>
  <c r="H466" i="22"/>
  <c r="H464" i="22"/>
  <c r="H456" i="22"/>
  <c r="H429" i="22"/>
  <c r="H398" i="22"/>
  <c r="H363" i="22"/>
  <c r="H361" i="22"/>
  <c r="H359" i="22"/>
  <c r="H357" i="22"/>
  <c r="H314" i="22"/>
  <c r="H299" i="22"/>
  <c r="H264" i="22"/>
  <c r="H248" i="22"/>
  <c r="H232" i="22"/>
  <c r="H634" i="22"/>
  <c r="H560" i="22"/>
  <c r="H551" i="22"/>
  <c r="H491" i="22"/>
  <c r="H489" i="22"/>
  <c r="H470" i="22"/>
  <c r="H468" i="22"/>
  <c r="H462" i="22"/>
  <c r="H458" i="22"/>
  <c r="H406" i="22"/>
  <c r="H400" i="22"/>
  <c r="H369" i="22"/>
  <c r="H355" i="22"/>
  <c r="H349" i="22"/>
  <c r="H312" i="22"/>
  <c r="H310" i="22"/>
  <c r="H297" i="22"/>
  <c r="H649" i="22"/>
  <c r="H597" i="22"/>
  <c r="H585" i="22"/>
  <c r="H562" i="22"/>
  <c r="H515" i="22"/>
  <c r="H508" i="22"/>
  <c r="H733" i="22"/>
  <c r="H659" i="22"/>
  <c r="H642" i="22"/>
  <c r="H553" i="22"/>
  <c r="H519" i="22"/>
  <c r="H517" i="22"/>
  <c r="H645" i="22"/>
  <c r="H631" i="22"/>
  <c r="H628" i="22"/>
  <c r="H587" i="22"/>
  <c r="H533" i="22"/>
  <c r="H988" i="22"/>
  <c r="H880" i="22"/>
  <c r="H820" i="22"/>
  <c r="H688" i="22"/>
  <c r="H655" i="22"/>
  <c r="H599" i="22"/>
  <c r="H555" i="22"/>
  <c r="H535" i="22"/>
  <c r="H531" i="22"/>
  <c r="H525" i="22"/>
  <c r="H831" i="22"/>
  <c r="H802" i="22"/>
  <c r="H778" i="22"/>
  <c r="H700" i="22"/>
  <c r="H673" i="22"/>
  <c r="H938" i="22"/>
  <c r="H719" i="22"/>
  <c r="H711" i="22"/>
  <c r="H944" i="22"/>
  <c r="H807" i="22"/>
  <c r="H750" i="22"/>
  <c r="H740" i="22"/>
  <c r="H703" i="22"/>
  <c r="H1000" i="22"/>
  <c r="H993" i="22"/>
  <c r="H836" i="22"/>
  <c r="H867" i="22"/>
  <c r="H771" i="22"/>
  <c r="H589" i="22"/>
  <c r="H557" i="22"/>
  <c r="H524" i="22"/>
  <c r="H389" i="22"/>
  <c r="H334" i="22"/>
  <c r="H329" i="22"/>
  <c r="H298" i="22"/>
  <c r="H280" i="22"/>
  <c r="H267" i="22"/>
  <c r="H261" i="22"/>
  <c r="H242" i="22"/>
  <c r="H238" i="22"/>
  <c r="H236" i="22"/>
  <c r="H224" i="22"/>
  <c r="H211" i="22"/>
  <c r="H209" i="22"/>
  <c r="H196" i="22"/>
  <c r="H183" i="22"/>
  <c r="H168" i="22"/>
  <c r="H153" i="22"/>
  <c r="H140" i="22"/>
  <c r="H118" i="22"/>
  <c r="H102" i="22"/>
  <c r="H86" i="22"/>
  <c r="H70" i="22"/>
  <c r="H54" i="22"/>
  <c r="H38" i="22"/>
  <c r="H22" i="22"/>
  <c r="H593" i="22"/>
  <c r="H574" i="22"/>
  <c r="H554" i="22"/>
  <c r="H543" i="22"/>
  <c r="H486" i="22"/>
  <c r="H465" i="22"/>
  <c r="H450" i="22"/>
  <c r="H442" i="22"/>
  <c r="H430" i="22"/>
  <c r="H354" i="22"/>
  <c r="H345" i="22"/>
  <c r="H336" i="22"/>
  <c r="H284" i="22"/>
  <c r="H282" i="22"/>
  <c r="H271" i="22"/>
  <c r="H269" i="22"/>
  <c r="H244" i="22"/>
  <c r="H194" i="22"/>
  <c r="H181" i="22"/>
  <c r="H166" i="22"/>
  <c r="H125" i="22"/>
  <c r="H109" i="22"/>
  <c r="H93" i="22"/>
  <c r="H77" i="22"/>
  <c r="H61" i="22"/>
  <c r="H45" i="22"/>
  <c r="H29" i="22"/>
  <c r="H13" i="22"/>
  <c r="H683" i="22"/>
  <c r="H661" i="22"/>
  <c r="H530" i="22"/>
  <c r="H501" i="22"/>
  <c r="H498" i="22"/>
  <c r="H475" i="22"/>
  <c r="H416" i="22"/>
  <c r="H404" i="22"/>
  <c r="H386" i="22"/>
  <c r="H376" i="22"/>
  <c r="H371" i="22"/>
  <c r="H324" i="22"/>
  <c r="H300" i="22"/>
  <c r="H291" i="22"/>
  <c r="H246" i="22"/>
  <c r="H222" i="22"/>
  <c r="H207" i="22"/>
  <c r="H192" i="22"/>
  <c r="H179" i="22"/>
  <c r="H177" i="22"/>
  <c r="H164" i="22"/>
  <c r="H151" i="22"/>
  <c r="H136" i="22"/>
  <c r="H872" i="22"/>
  <c r="H640" i="22"/>
  <c r="H567" i="22"/>
  <c r="H539" i="22"/>
  <c r="H523" i="22"/>
  <c r="H520" i="22"/>
  <c r="H510" i="22"/>
  <c r="H472" i="22"/>
  <c r="H455" i="22"/>
  <c r="H378" i="22"/>
  <c r="H356" i="22"/>
  <c r="H347" i="22"/>
  <c r="H331" i="22"/>
  <c r="H321" i="22"/>
  <c r="H305" i="22"/>
  <c r="H220" i="22"/>
  <c r="H205" i="22"/>
  <c r="H162" i="22"/>
  <c r="H149" i="22"/>
  <c r="H134" i="22"/>
  <c r="H123" i="22"/>
  <c r="H755" i="22"/>
  <c r="H603" i="22"/>
  <c r="H570" i="22"/>
  <c r="H460" i="22"/>
  <c r="H432" i="22"/>
  <c r="H391" i="22"/>
  <c r="H373" i="22"/>
  <c r="H326" i="22"/>
  <c r="H616" i="22"/>
  <c r="H596" i="22"/>
  <c r="H563" i="22"/>
  <c r="H529" i="22"/>
  <c r="H516" i="22"/>
  <c r="H507" i="22"/>
  <c r="H408" i="22"/>
  <c r="H380" i="22"/>
  <c r="H358" i="22"/>
  <c r="H671" i="22"/>
  <c r="H635" i="22"/>
  <c r="H621" i="22"/>
  <c r="H526" i="22"/>
  <c r="H488" i="22"/>
  <c r="H477" i="22"/>
  <c r="H474" i="22"/>
  <c r="H449" i="22"/>
  <c r="H444" i="22"/>
  <c r="H441" i="22"/>
  <c r="H434" i="22"/>
  <c r="H421" i="22"/>
  <c r="H401" i="22"/>
  <c r="H727" i="22"/>
  <c r="H644" i="22"/>
  <c r="H584" i="22"/>
  <c r="H581" i="22"/>
  <c r="H559" i="22"/>
  <c r="H532" i="22"/>
  <c r="H457" i="22"/>
  <c r="H436" i="22"/>
  <c r="H418" i="22"/>
  <c r="H413" i="22"/>
  <c r="H393" i="22"/>
  <c r="H385" i="22"/>
  <c r="H375" i="22"/>
  <c r="H638" i="22"/>
  <c r="H541" i="22"/>
  <c r="H503" i="22"/>
  <c r="H500" i="22"/>
  <c r="H490" i="22"/>
  <c r="H469" i="22"/>
  <c r="H410" i="22"/>
  <c r="H382" i="22"/>
  <c r="H328" i="22"/>
  <c r="H706" i="22"/>
  <c r="H686" i="22"/>
  <c r="H576" i="22"/>
  <c r="H552" i="22"/>
  <c r="H548" i="22"/>
  <c r="H545" i="22"/>
  <c r="H512" i="22"/>
  <c r="H492" i="22"/>
  <c r="H438" i="22"/>
  <c r="H403" i="22"/>
  <c r="H377" i="22"/>
  <c r="H360" i="22"/>
  <c r="H653" i="22"/>
  <c r="H610" i="22"/>
  <c r="H522" i="22"/>
  <c r="H509" i="22"/>
  <c r="H494" i="22"/>
  <c r="H476" i="22"/>
  <c r="H459" i="22"/>
  <c r="H451" i="22"/>
  <c r="H446" i="22"/>
  <c r="H443" i="22"/>
  <c r="H423" i="22"/>
  <c r="H379" i="22"/>
  <c r="H370" i="22"/>
  <c r="H344" i="22"/>
  <c r="H337" i="22"/>
  <c r="H325" i="22"/>
  <c r="H306" i="22"/>
  <c r="H651" i="22"/>
  <c r="H445" i="22"/>
  <c r="H435" i="22"/>
  <c r="H420" i="22"/>
  <c r="H402" i="22"/>
  <c r="H397" i="22"/>
  <c r="H364" i="22"/>
  <c r="H311" i="22"/>
  <c r="H302" i="22"/>
  <c r="H258" i="22"/>
  <c r="H251" i="22"/>
  <c r="H228" i="22"/>
  <c r="H214" i="22"/>
  <c r="H198" i="22"/>
  <c r="H156" i="22"/>
  <c r="H133" i="22"/>
  <c r="H122" i="22"/>
  <c r="H120" i="22"/>
  <c r="H114" i="22"/>
  <c r="H112" i="22"/>
  <c r="H110" i="22"/>
  <c r="H108" i="22"/>
  <c r="H51" i="22"/>
  <c r="H473" i="22"/>
  <c r="H387" i="22"/>
  <c r="H332" i="22"/>
  <c r="H308" i="22"/>
  <c r="H235" i="22"/>
  <c r="H225" i="22"/>
  <c r="H165" i="22"/>
  <c r="H135" i="22"/>
  <c r="H126" i="22"/>
  <c r="H100" i="22"/>
  <c r="H49" i="22"/>
  <c r="H47" i="22"/>
  <c r="H43" i="22"/>
  <c r="H41" i="22"/>
  <c r="H39" i="22"/>
  <c r="H37" i="22"/>
  <c r="H853" i="22"/>
  <c r="H496" i="22"/>
  <c r="H317" i="22"/>
  <c r="H296" i="22"/>
  <c r="H293" i="22"/>
  <c r="H279" i="22"/>
  <c r="H216" i="22"/>
  <c r="H195" i="22"/>
  <c r="H137" i="22"/>
  <c r="H106" i="22"/>
  <c r="H657" i="22"/>
  <c r="H586" i="22"/>
  <c r="H568" i="22"/>
  <c r="H350" i="22"/>
  <c r="H343" i="22"/>
  <c r="H339" i="22"/>
  <c r="H276" i="22"/>
  <c r="H263" i="22"/>
  <c r="H260" i="22"/>
  <c r="H253" i="22"/>
  <c r="H200" i="22"/>
  <c r="H188" i="22"/>
  <c r="H158" i="22"/>
  <c r="H128" i="22"/>
  <c r="H730" i="22"/>
  <c r="H528" i="22"/>
  <c r="H414" i="22"/>
  <c r="H405" i="22"/>
  <c r="H243" i="22"/>
  <c r="H230" i="22"/>
  <c r="H190" i="22"/>
  <c r="H172" i="22"/>
  <c r="H167" i="22"/>
  <c r="H160" i="22"/>
  <c r="H142" i="22"/>
  <c r="H453" i="22"/>
  <c r="H395" i="22"/>
  <c r="H372" i="22"/>
  <c r="H327" i="22"/>
  <c r="H295" i="22"/>
  <c r="H290" i="22"/>
  <c r="H255" i="22"/>
  <c r="H240" i="22"/>
  <c r="H237" i="22"/>
  <c r="H227" i="22"/>
  <c r="H204" i="22"/>
  <c r="H197" i="22"/>
  <c r="H176" i="22"/>
  <c r="H174" i="22"/>
  <c r="H144" i="22"/>
  <c r="H139" i="22"/>
  <c r="H130" i="22"/>
  <c r="H744" i="22"/>
  <c r="H572" i="22"/>
  <c r="H448" i="22"/>
  <c r="H433" i="22"/>
  <c r="H342" i="22"/>
  <c r="H323" i="22"/>
  <c r="H320" i="22"/>
  <c r="H313" i="22"/>
  <c r="H268" i="22"/>
  <c r="H206" i="22"/>
  <c r="H178" i="22"/>
  <c r="H169" i="22"/>
  <c r="H146" i="22"/>
  <c r="H132" i="22"/>
  <c r="H527" i="22"/>
  <c r="H471" i="22"/>
  <c r="H362" i="22"/>
  <c r="H346" i="22"/>
  <c r="H304" i="22"/>
  <c r="H281" i="22"/>
  <c r="H278" i="22"/>
  <c r="H265" i="22"/>
  <c r="H262" i="22"/>
  <c r="H208" i="22"/>
  <c r="H148" i="22"/>
  <c r="H698" i="22"/>
  <c r="H561" i="22"/>
  <c r="H537" i="22"/>
  <c r="H428" i="22"/>
  <c r="H307" i="22"/>
  <c r="H505" i="22"/>
  <c r="H461" i="22"/>
  <c r="H341" i="22"/>
  <c r="H330" i="22"/>
  <c r="H182" i="22"/>
  <c r="H117" i="22"/>
  <c r="H103" i="22"/>
  <c r="H84" i="22"/>
  <c r="H82" i="22"/>
  <c r="H69" i="22"/>
  <c r="H15" i="22"/>
  <c r="H647" i="22"/>
  <c r="H633" i="22"/>
  <c r="H601" i="22"/>
  <c r="H322" i="22"/>
  <c r="H277" i="22"/>
  <c r="H226" i="22"/>
  <c r="H193" i="22"/>
  <c r="H175" i="22"/>
  <c r="H161" i="22"/>
  <c r="H150" i="22"/>
  <c r="H147" i="22"/>
  <c r="H129" i="22"/>
  <c r="H105" i="22"/>
  <c r="H62" i="22"/>
  <c r="H44" i="22"/>
  <c r="H42" i="22"/>
  <c r="H111" i="22"/>
  <c r="H81" i="22"/>
  <c r="H565" i="22"/>
  <c r="H333" i="22"/>
  <c r="H259" i="22"/>
  <c r="H210" i="22"/>
  <c r="H143" i="22"/>
  <c r="H71" i="22"/>
  <c r="H53" i="22"/>
  <c r="H35" i="22"/>
  <c r="H17" i="22"/>
  <c r="H131" i="22"/>
  <c r="H85" i="22"/>
  <c r="H16" i="22"/>
  <c r="H478" i="22"/>
  <c r="H272" i="22"/>
  <c r="H254" i="22"/>
  <c r="H203" i="22"/>
  <c r="H189" i="22"/>
  <c r="H157" i="22"/>
  <c r="H119" i="22"/>
  <c r="H107" i="22"/>
  <c r="H92" i="22"/>
  <c r="H88" i="22"/>
  <c r="H64" i="22"/>
  <c r="H46" i="22"/>
  <c r="H33" i="22"/>
  <c r="H31" i="22"/>
  <c r="H27" i="22"/>
  <c r="H25" i="22"/>
  <c r="H23" i="22"/>
  <c r="H21" i="22"/>
  <c r="H19" i="22"/>
  <c r="H8" i="22"/>
  <c r="H163" i="22"/>
  <c r="H104" i="22"/>
  <c r="H83" i="22"/>
  <c r="H680" i="22"/>
  <c r="H594" i="22"/>
  <c r="H484" i="22"/>
  <c r="H374" i="22"/>
  <c r="H315" i="22"/>
  <c r="H229" i="22"/>
  <c r="H221" i="22"/>
  <c r="H185" i="22"/>
  <c r="H171" i="22"/>
  <c r="H94" i="22"/>
  <c r="H90" i="22"/>
  <c r="H73" i="22"/>
  <c r="H55" i="22"/>
  <c r="H145" i="22"/>
  <c r="H285" i="22"/>
  <c r="H233" i="22"/>
  <c r="H217" i="22"/>
  <c r="H96" i="22"/>
  <c r="H66" i="22"/>
  <c r="H48" i="22"/>
  <c r="H12" i="22"/>
  <c r="H10" i="22"/>
  <c r="H184" i="22"/>
  <c r="H294" i="22"/>
  <c r="H249" i="22"/>
  <c r="H213" i="22"/>
  <c r="H121" i="22"/>
  <c r="H98" i="22"/>
  <c r="H75" i="22"/>
  <c r="H68" i="22"/>
  <c r="H57" i="22"/>
  <c r="H384" i="22"/>
  <c r="H348" i="22"/>
  <c r="H309" i="22"/>
  <c r="H289" i="22"/>
  <c r="H245" i="22"/>
  <c r="H199" i="22"/>
  <c r="H152" i="22"/>
  <c r="H124" i="22"/>
  <c r="H50" i="22"/>
  <c r="H14" i="22"/>
  <c r="H116" i="22"/>
  <c r="H79" i="22"/>
  <c r="H59" i="22"/>
  <c r="H52" i="22"/>
  <c r="H7" i="22"/>
  <c r="H180" i="22"/>
  <c r="H231" i="22"/>
  <c r="H219" i="22"/>
  <c r="H187" i="22"/>
  <c r="H67" i="22"/>
  <c r="H24" i="22"/>
  <c r="H352" i="22"/>
  <c r="H60" i="22"/>
  <c r="H514" i="22"/>
  <c r="H270" i="22"/>
  <c r="H239" i="22"/>
  <c r="H95" i="22"/>
  <c r="H407" i="22"/>
  <c r="H256" i="22"/>
  <c r="H412" i="22"/>
  <c r="H274" i="22"/>
  <c r="H20" i="22"/>
  <c r="H72" i="22"/>
  <c r="H91" i="22"/>
  <c r="H18" i="22"/>
  <c r="H155" i="22"/>
  <c r="H63" i="22"/>
  <c r="H292" i="22"/>
  <c r="H74" i="22"/>
  <c r="H58" i="22"/>
  <c r="H30" i="22"/>
  <c r="H191" i="22"/>
  <c r="H159" i="22"/>
  <c r="H127" i="22"/>
  <c r="H101" i="22"/>
  <c r="H78" i="22"/>
  <c r="H215" i="22"/>
  <c r="H340" i="22"/>
  <c r="H113" i="22"/>
  <c r="H89" i="22"/>
  <c r="H36" i="22"/>
  <c r="H32" i="22"/>
  <c r="H9" i="22"/>
  <c r="H212" i="22"/>
  <c r="H97" i="22"/>
  <c r="H247" i="22"/>
  <c r="H223" i="22"/>
  <c r="H201" i="22"/>
  <c r="H11" i="22"/>
  <c r="H252" i="22"/>
  <c r="H141" i="22"/>
  <c r="H56" i="22"/>
  <c r="H173" i="22"/>
  <c r="H283" i="22"/>
  <c r="H76" i="22"/>
  <c r="H80" i="22"/>
  <c r="H99" i="22"/>
  <c r="H28" i="22"/>
  <c r="H115" i="22"/>
  <c r="H87" i="22"/>
  <c r="H34" i="22"/>
  <c r="H440" i="22"/>
  <c r="H65" i="22"/>
  <c r="H40" i="22"/>
  <c r="H26" i="22"/>
  <c r="C995" i="22"/>
  <c r="C979" i="22"/>
  <c r="C963" i="22"/>
  <c r="C947" i="22"/>
  <c r="C931" i="22"/>
  <c r="C915" i="22"/>
  <c r="C899" i="22"/>
  <c r="C883" i="22"/>
  <c r="C867" i="22"/>
  <c r="C851" i="22"/>
  <c r="C835" i="22"/>
  <c r="C819" i="22"/>
  <c r="C1002" i="22"/>
  <c r="C986" i="22"/>
  <c r="C970" i="22"/>
  <c r="C954" i="22"/>
  <c r="C938" i="22"/>
  <c r="C922" i="22"/>
  <c r="C906" i="22"/>
  <c r="C890" i="22"/>
  <c r="C874" i="22"/>
  <c r="C858" i="22"/>
  <c r="C1005" i="22"/>
  <c r="C946" i="22"/>
  <c r="C944" i="22"/>
  <c r="C942" i="22"/>
  <c r="C940" i="22"/>
  <c r="C936" i="22"/>
  <c r="C934" i="22"/>
  <c r="C838" i="22"/>
  <c r="C825" i="22"/>
  <c r="C803" i="22"/>
  <c r="C787" i="22"/>
  <c r="C771" i="22"/>
  <c r="C755" i="22"/>
  <c r="C739" i="22"/>
  <c r="C723" i="22"/>
  <c r="C707" i="22"/>
  <c r="C691" i="22"/>
  <c r="C675" i="22"/>
  <c r="C659" i="22"/>
  <c r="C643" i="22"/>
  <c r="C627" i="22"/>
  <c r="C611" i="22"/>
  <c r="C1003" i="22"/>
  <c r="C1001" i="22"/>
  <c r="C999" i="22"/>
  <c r="C997" i="22"/>
  <c r="C993" i="22"/>
  <c r="C991" i="22"/>
  <c r="C989" i="22"/>
  <c r="C932" i="22"/>
  <c r="C875" i="22"/>
  <c r="C873" i="22"/>
  <c r="C871" i="22"/>
  <c r="C869" i="22"/>
  <c r="C865" i="22"/>
  <c r="C863" i="22"/>
  <c r="C861" i="22"/>
  <c r="C823" i="22"/>
  <c r="C810" i="22"/>
  <c r="C930" i="22"/>
  <c r="C928" i="22"/>
  <c r="C926" i="22"/>
  <c r="C924" i="22"/>
  <c r="C920" i="22"/>
  <c r="C918" i="22"/>
  <c r="C836" i="22"/>
  <c r="C821" i="22"/>
  <c r="C953" i="22"/>
  <c r="C900" i="22"/>
  <c r="C878" i="22"/>
  <c r="C817" i="22"/>
  <c r="C789" i="22"/>
  <c r="C774" i="22"/>
  <c r="C761" i="22"/>
  <c r="C746" i="22"/>
  <c r="C718" i="22"/>
  <c r="C703" i="22"/>
  <c r="C690" i="22"/>
  <c r="C647" i="22"/>
  <c r="C632" i="22"/>
  <c r="C619" i="22"/>
  <c r="C604" i="22"/>
  <c r="C595" i="22"/>
  <c r="C579" i="22"/>
  <c r="C563" i="22"/>
  <c r="C547" i="22"/>
  <c r="C531" i="22"/>
  <c r="C515" i="22"/>
  <c r="C499" i="22"/>
  <c r="C981" i="22"/>
  <c r="C974" i="22"/>
  <c r="C969" i="22"/>
  <c r="C962" i="22"/>
  <c r="C929" i="22"/>
  <c r="C917" i="22"/>
  <c r="C912" i="22"/>
  <c r="C905" i="22"/>
  <c r="C880" i="22"/>
  <c r="C860" i="22"/>
  <c r="C855" i="22"/>
  <c r="C848" i="22"/>
  <c r="C841" i="22"/>
  <c r="C839" i="22"/>
  <c r="C837" i="22"/>
  <c r="C830" i="22"/>
  <c r="C759" i="22"/>
  <c r="C744" i="22"/>
  <c r="C731" i="22"/>
  <c r="C716" i="22"/>
  <c r="C701" i="22"/>
  <c r="C1004" i="22"/>
  <c r="C957" i="22"/>
  <c r="C955" i="22"/>
  <c r="C902" i="22"/>
  <c r="C895" i="22"/>
  <c r="C886" i="22"/>
  <c r="C884" i="22"/>
  <c r="C882" i="22"/>
  <c r="C843" i="22"/>
  <c r="C785" i="22"/>
  <c r="C772" i="22"/>
  <c r="C757" i="22"/>
  <c r="C964" i="22"/>
  <c r="C888" i="22"/>
  <c r="C862" i="22"/>
  <c r="C845" i="22"/>
  <c r="C832" i="22"/>
  <c r="C806" i="22"/>
  <c r="C804" i="22"/>
  <c r="C783" i="22"/>
  <c r="C770" i="22"/>
  <c r="C988" i="22"/>
  <c r="C983" i="22"/>
  <c r="C976" i="22"/>
  <c r="C971" i="22"/>
  <c r="C959" i="22"/>
  <c r="C948" i="22"/>
  <c r="C919" i="22"/>
  <c r="C914" i="22"/>
  <c r="C907" i="22"/>
  <c r="C973" i="22"/>
  <c r="C966" i="22"/>
  <c r="C950" i="22"/>
  <c r="C909" i="22"/>
  <c r="C904" i="22"/>
  <c r="C897" i="22"/>
  <c r="C990" i="22"/>
  <c r="C961" i="22"/>
  <c r="C933" i="22"/>
  <c r="C985" i="22"/>
  <c r="C978" i="22"/>
  <c r="C952" i="22"/>
  <c r="C935" i="22"/>
  <c r="C992" i="22"/>
  <c r="C975" i="22"/>
  <c r="C968" i="22"/>
  <c r="C980" i="22"/>
  <c r="C996" i="22"/>
  <c r="C987" i="22"/>
  <c r="C951" i="22"/>
  <c r="C937" i="22"/>
  <c r="C852" i="22"/>
  <c r="C815" i="22"/>
  <c r="C799" i="22"/>
  <c r="C766" i="22"/>
  <c r="C750" i="22"/>
  <c r="C725" i="22"/>
  <c r="C719" i="22"/>
  <c r="C717" i="22"/>
  <c r="C715" i="22"/>
  <c r="C651" i="22"/>
  <c r="C600" i="22"/>
  <c r="C587" i="22"/>
  <c r="C572" i="22"/>
  <c r="C557" i="22"/>
  <c r="C544" i="22"/>
  <c r="C529" i="22"/>
  <c r="C516" i="22"/>
  <c r="C501" i="22"/>
  <c r="C492" i="22"/>
  <c r="C476" i="22"/>
  <c r="C460" i="22"/>
  <c r="C444" i="22"/>
  <c r="C428" i="22"/>
  <c r="C412" i="22"/>
  <c r="C396" i="22"/>
  <c r="C380" i="22"/>
  <c r="C364" i="22"/>
  <c r="C348" i="22"/>
  <c r="C332" i="22"/>
  <c r="C316" i="22"/>
  <c r="C300" i="22"/>
  <c r="C284" i="22"/>
  <c r="C877" i="22"/>
  <c r="C812" i="22"/>
  <c r="C796" i="22"/>
  <c r="C727" i="22"/>
  <c r="C694" i="22"/>
  <c r="C649" i="22"/>
  <c r="C645" i="22"/>
  <c r="C641" i="22"/>
  <c r="C639" i="22"/>
  <c r="C637" i="22"/>
  <c r="C598" i="22"/>
  <c r="C585" i="22"/>
  <c r="C1000" i="22"/>
  <c r="C846" i="22"/>
  <c r="C807" i="22"/>
  <c r="C780" i="22"/>
  <c r="C729" i="22"/>
  <c r="C696" i="22"/>
  <c r="C692" i="22"/>
  <c r="C688" i="22"/>
  <c r="C686" i="22"/>
  <c r="C684" i="22"/>
  <c r="C682" i="22"/>
  <c r="C680" i="22"/>
  <c r="C583" i="22"/>
  <c r="C965" i="22"/>
  <c r="C958" i="22"/>
  <c r="C943" i="22"/>
  <c r="C908" i="22"/>
  <c r="C892" i="22"/>
  <c r="C887" i="22"/>
  <c r="C866" i="22"/>
  <c r="C857" i="22"/>
  <c r="C833" i="22"/>
  <c r="C773" i="22"/>
  <c r="C768" i="22"/>
  <c r="C752" i="22"/>
  <c r="C735" i="22"/>
  <c r="C733" i="22"/>
  <c r="C698" i="22"/>
  <c r="C982" i="22"/>
  <c r="C925" i="22"/>
  <c r="C879" i="22"/>
  <c r="C820" i="22"/>
  <c r="C801" i="22"/>
  <c r="C775" i="22"/>
  <c r="C737" i="22"/>
  <c r="C977" i="22"/>
  <c r="C921" i="22"/>
  <c r="C911" i="22"/>
  <c r="C854" i="22"/>
  <c r="C840" i="22"/>
  <c r="C798" i="22"/>
  <c r="C791" i="22"/>
  <c r="C782" i="22"/>
  <c r="C777" i="22"/>
  <c r="C898" i="22"/>
  <c r="C827" i="22"/>
  <c r="C814" i="22"/>
  <c r="C809" i="22"/>
  <c r="C763" i="22"/>
  <c r="C754" i="22"/>
  <c r="C749" i="22"/>
  <c r="C741" i="22"/>
  <c r="C994" i="22"/>
  <c r="C939" i="22"/>
  <c r="C901" i="22"/>
  <c r="C881" i="22"/>
  <c r="C868" i="22"/>
  <c r="C793" i="22"/>
  <c r="C779" i="22"/>
  <c r="C751" i="22"/>
  <c r="C743" i="22"/>
  <c r="C949" i="22"/>
  <c r="C894" i="22"/>
  <c r="C889" i="22"/>
  <c r="C842" i="22"/>
  <c r="C822" i="22"/>
  <c r="C784" i="22"/>
  <c r="C765" i="22"/>
  <c r="C747" i="22"/>
  <c r="C745" i="22"/>
  <c r="C916" i="22"/>
  <c r="C853" i="22"/>
  <c r="C736" i="22"/>
  <c r="C708" i="22"/>
  <c r="C700" i="22"/>
  <c r="C655" i="22"/>
  <c r="C642" i="22"/>
  <c r="C635" i="22"/>
  <c r="C628" i="22"/>
  <c r="C596" i="22"/>
  <c r="C574" i="22"/>
  <c r="C570" i="22"/>
  <c r="C568" i="22"/>
  <c r="C566" i="22"/>
  <c r="C523" i="22"/>
  <c r="C521" i="22"/>
  <c r="C519" i="22"/>
  <c r="C490" i="22"/>
  <c r="C477" i="22"/>
  <c r="C462" i="22"/>
  <c r="C447" i="22"/>
  <c r="C434" i="22"/>
  <c r="C419" i="22"/>
  <c r="C391" i="22"/>
  <c r="C376" i="22"/>
  <c r="C363" i="22"/>
  <c r="C998" i="22"/>
  <c r="C753" i="22"/>
  <c r="C730" i="22"/>
  <c r="C724" i="22"/>
  <c r="C711" i="22"/>
  <c r="C685" i="22"/>
  <c r="C673" i="22"/>
  <c r="C668" i="22"/>
  <c r="C657" i="22"/>
  <c r="C613" i="22"/>
  <c r="C576" i="22"/>
  <c r="C564" i="22"/>
  <c r="C562" i="22"/>
  <c r="C517" i="22"/>
  <c r="C513" i="22"/>
  <c r="C511" i="22"/>
  <c r="C509" i="22"/>
  <c r="C488" i="22"/>
  <c r="C475" i="22"/>
  <c r="C432" i="22"/>
  <c r="C417" i="22"/>
  <c r="C404" i="22"/>
  <c r="C389" i="22"/>
  <c r="C374" i="22"/>
  <c r="C361" i="22"/>
  <c r="C346" i="22"/>
  <c r="C333" i="22"/>
  <c r="C318" i="22"/>
  <c r="C844" i="22"/>
  <c r="C831" i="22"/>
  <c r="C797" i="22"/>
  <c r="C697" i="22"/>
  <c r="C644" i="22"/>
  <c r="C630" i="22"/>
  <c r="C625" i="22"/>
  <c r="C618" i="22"/>
  <c r="C927" i="22"/>
  <c r="C896" i="22"/>
  <c r="C847" i="22"/>
  <c r="C721" i="22"/>
  <c r="C661" i="22"/>
  <c r="C646" i="22"/>
  <c r="C870" i="22"/>
  <c r="C800" i="22"/>
  <c r="C792" i="22"/>
  <c r="C742" i="22"/>
  <c r="C710" i="22"/>
  <c r="C705" i="22"/>
  <c r="C687" i="22"/>
  <c r="C670" i="22"/>
  <c r="C663" i="22"/>
  <c r="C856" i="22"/>
  <c r="C834" i="22"/>
  <c r="C818" i="22"/>
  <c r="C788" i="22"/>
  <c r="C769" i="22"/>
  <c r="C726" i="22"/>
  <c r="C713" i="22"/>
  <c r="C702" i="22"/>
  <c r="C648" i="22"/>
  <c r="C941" i="22"/>
  <c r="C910" i="22"/>
  <c r="C891" i="22"/>
  <c r="C826" i="22"/>
  <c r="C805" i="22"/>
  <c r="C738" i="22"/>
  <c r="C665" i="22"/>
  <c r="C652" i="22"/>
  <c r="C650" i="22"/>
  <c r="C829" i="22"/>
  <c r="C808" i="22"/>
  <c r="C776" i="22"/>
  <c r="C764" i="22"/>
  <c r="C760" i="22"/>
  <c r="C756" i="22"/>
  <c r="C732" i="22"/>
  <c r="C699" i="22"/>
  <c r="C689" i="22"/>
  <c r="C677" i="22"/>
  <c r="C672" i="22"/>
  <c r="C654" i="22"/>
  <c r="C956" i="22"/>
  <c r="C813" i="22"/>
  <c r="C967" i="22"/>
  <c r="C945" i="22"/>
  <c r="C859" i="22"/>
  <c r="C795" i="22"/>
  <c r="C984" i="22"/>
  <c r="C811" i="22"/>
  <c r="C781" i="22"/>
  <c r="C683" i="22"/>
  <c r="C679" i="22"/>
  <c r="C624" i="22"/>
  <c r="C586" i="22"/>
  <c r="C496" i="22"/>
  <c r="C471" i="22"/>
  <c r="C461" i="22"/>
  <c r="C438" i="22"/>
  <c r="C436" i="22"/>
  <c r="C409" i="22"/>
  <c r="C407" i="22"/>
  <c r="C403" i="22"/>
  <c r="C372" i="22"/>
  <c r="C344" i="22"/>
  <c r="C342" i="22"/>
  <c r="C311" i="22"/>
  <c r="C296" i="22"/>
  <c r="C283" i="22"/>
  <c r="C263" i="22"/>
  <c r="C247" i="22"/>
  <c r="C231" i="22"/>
  <c r="C215" i="22"/>
  <c r="C199" i="22"/>
  <c r="C183" i="22"/>
  <c r="C167" i="22"/>
  <c r="C151" i="22"/>
  <c r="C135" i="22"/>
  <c r="C872" i="22"/>
  <c r="C660" i="22"/>
  <c r="C621" i="22"/>
  <c r="C603" i="22"/>
  <c r="C581" i="22"/>
  <c r="C554" i="22"/>
  <c r="C543" i="22"/>
  <c r="C518" i="22"/>
  <c r="C498" i="22"/>
  <c r="C473" i="22"/>
  <c r="C440" i="22"/>
  <c r="C411" i="22"/>
  <c r="C405" i="22"/>
  <c r="C378" i="22"/>
  <c r="C340" i="22"/>
  <c r="C338" i="22"/>
  <c r="C336" i="22"/>
  <c r="C309" i="22"/>
  <c r="C294" i="22"/>
  <c r="C281" i="22"/>
  <c r="C270" i="22"/>
  <c r="C254" i="22"/>
  <c r="C238" i="22"/>
  <c r="C734" i="22"/>
  <c r="C671" i="22"/>
  <c r="C667" i="22"/>
  <c r="C629" i="22"/>
  <c r="C615" i="22"/>
  <c r="C588" i="22"/>
  <c r="C534" i="22"/>
  <c r="C520" i="22"/>
  <c r="C442" i="22"/>
  <c r="C415" i="22"/>
  <c r="C413" i="22"/>
  <c r="C382" i="22"/>
  <c r="C334" i="22"/>
  <c r="C330" i="22"/>
  <c r="C328" i="22"/>
  <c r="C326" i="22"/>
  <c r="C307" i="22"/>
  <c r="C279" i="22"/>
  <c r="C261" i="22"/>
  <c r="C245" i="22"/>
  <c r="C229" i="22"/>
  <c r="C828" i="22"/>
  <c r="C816" i="22"/>
  <c r="C656" i="22"/>
  <c r="C610" i="22"/>
  <c r="C605" i="22"/>
  <c r="C593" i="22"/>
  <c r="C565" i="22"/>
  <c r="C556" i="22"/>
  <c r="C545" i="22"/>
  <c r="C536" i="22"/>
  <c r="C532" i="22"/>
  <c r="C522" i="22"/>
  <c r="C500" i="22"/>
  <c r="C479" i="22"/>
  <c r="C454" i="22"/>
  <c r="C452" i="22"/>
  <c r="C450" i="22"/>
  <c r="C384" i="22"/>
  <c r="C324" i="22"/>
  <c r="C322" i="22"/>
  <c r="C305" i="22"/>
  <c r="C292" i="22"/>
  <c r="C876" i="22"/>
  <c r="C864" i="22"/>
  <c r="C786" i="22"/>
  <c r="C748" i="22"/>
  <c r="C693" i="22"/>
  <c r="C674" i="22"/>
  <c r="C653" i="22"/>
  <c r="C640" i="22"/>
  <c r="C578" i="22"/>
  <c r="C567" i="22"/>
  <c r="C538" i="22"/>
  <c r="C530" i="22"/>
  <c r="C528" i="22"/>
  <c r="C526" i="22"/>
  <c r="C524" i="22"/>
  <c r="C502" i="22"/>
  <c r="C960" i="22"/>
  <c r="C913" i="22"/>
  <c r="C720" i="22"/>
  <c r="C712" i="22"/>
  <c r="C678" i="22"/>
  <c r="C623" i="22"/>
  <c r="C607" i="22"/>
  <c r="C590" i="22"/>
  <c r="C569" i="22"/>
  <c r="C558" i="22"/>
  <c r="C549" i="22"/>
  <c r="C540" i="22"/>
  <c r="C504" i="22"/>
  <c r="C758" i="22"/>
  <c r="C709" i="22"/>
  <c r="C704" i="22"/>
  <c r="C626" i="22"/>
  <c r="C617" i="22"/>
  <c r="C612" i="22"/>
  <c r="C602" i="22"/>
  <c r="C575" i="22"/>
  <c r="C573" i="22"/>
  <c r="C571" i="22"/>
  <c r="C560" i="22"/>
  <c r="C850" i="22"/>
  <c r="C666" i="22"/>
  <c r="C662" i="22"/>
  <c r="C634" i="22"/>
  <c r="C620" i="22"/>
  <c r="C551" i="22"/>
  <c r="C542" i="22"/>
  <c r="C893" i="22"/>
  <c r="C790" i="22"/>
  <c r="C728" i="22"/>
  <c r="C631" i="22"/>
  <c r="C609" i="22"/>
  <c r="C802" i="22"/>
  <c r="C681" i="22"/>
  <c r="C762" i="22"/>
  <c r="C972" i="22"/>
  <c r="C849" i="22"/>
  <c r="C767" i="22"/>
  <c r="C695" i="22"/>
  <c r="C484" i="22"/>
  <c r="C433" i="22"/>
  <c r="C425" i="22"/>
  <c r="C420" i="22"/>
  <c r="C395" i="22"/>
  <c r="C392" i="22"/>
  <c r="C362" i="22"/>
  <c r="C339" i="22"/>
  <c r="C303" i="22"/>
  <c r="C287" i="22"/>
  <c r="C257" i="22"/>
  <c r="C251" i="22"/>
  <c r="C219" i="22"/>
  <c r="C204" i="22"/>
  <c r="C191" i="22"/>
  <c r="C176" i="22"/>
  <c r="C161" i="22"/>
  <c r="C148" i="22"/>
  <c r="C133" i="22"/>
  <c r="C115" i="22"/>
  <c r="C99" i="22"/>
  <c r="C83" i="22"/>
  <c r="C67" i="22"/>
  <c r="C51" i="22"/>
  <c r="C35" i="22"/>
  <c r="C19" i="22"/>
  <c r="C778" i="22"/>
  <c r="C601" i="22"/>
  <c r="C597" i="22"/>
  <c r="C561" i="22"/>
  <c r="C508" i="22"/>
  <c r="C381" i="22"/>
  <c r="C327" i="22"/>
  <c r="C317" i="22"/>
  <c r="C310" i="22"/>
  <c r="C308" i="22"/>
  <c r="C276" i="22"/>
  <c r="C259" i="22"/>
  <c r="C255" i="22"/>
  <c r="C253" i="22"/>
  <c r="C234" i="22"/>
  <c r="C217" i="22"/>
  <c r="C202" i="22"/>
  <c r="C189" i="22"/>
  <c r="C174" i="22"/>
  <c r="C146" i="22"/>
  <c r="C131" i="22"/>
  <c r="C122" i="22"/>
  <c r="C106" i="22"/>
  <c r="C90" i="22"/>
  <c r="C74" i="22"/>
  <c r="C58" i="22"/>
  <c r="C42" i="22"/>
  <c r="C26" i="22"/>
  <c r="C10" i="22"/>
  <c r="C903" i="22"/>
  <c r="C636" i="22"/>
  <c r="C537" i="22"/>
  <c r="C527" i="22"/>
  <c r="C505" i="22"/>
  <c r="C489" i="22"/>
  <c r="C478" i="22"/>
  <c r="C468" i="22"/>
  <c r="C445" i="22"/>
  <c r="C435" i="22"/>
  <c r="C422" i="22"/>
  <c r="C402" i="22"/>
  <c r="C359" i="22"/>
  <c r="C350" i="22"/>
  <c r="C341" i="22"/>
  <c r="C312" i="22"/>
  <c r="C278" i="22"/>
  <c r="C236" i="22"/>
  <c r="C232" i="22"/>
  <c r="C187" i="22"/>
  <c r="C172" i="22"/>
  <c r="C159" i="22"/>
  <c r="C144" i="22"/>
  <c r="C129" i="22"/>
  <c r="C622" i="22"/>
  <c r="C589" i="22"/>
  <c r="C582" i="22"/>
  <c r="C550" i="22"/>
  <c r="C514" i="22"/>
  <c r="C463" i="22"/>
  <c r="C458" i="22"/>
  <c r="C453" i="22"/>
  <c r="C437" i="22"/>
  <c r="C414" i="22"/>
  <c r="C394" i="22"/>
  <c r="C386" i="22"/>
  <c r="C369" i="22"/>
  <c r="C314" i="22"/>
  <c r="C289" i="22"/>
  <c r="C230" i="22"/>
  <c r="C228" i="22"/>
  <c r="C213" i="22"/>
  <c r="C200" i="22"/>
  <c r="C185" i="22"/>
  <c r="C170" i="22"/>
  <c r="C157" i="22"/>
  <c r="C142" i="22"/>
  <c r="C722" i="22"/>
  <c r="C608" i="22"/>
  <c r="C533" i="22"/>
  <c r="C491" i="22"/>
  <c r="C486" i="22"/>
  <c r="C483" i="22"/>
  <c r="C470" i="22"/>
  <c r="C430" i="22"/>
  <c r="C397" i="22"/>
  <c r="C383" i="22"/>
  <c r="C352" i="22"/>
  <c r="C343" i="22"/>
  <c r="C329" i="22"/>
  <c r="C592" i="22"/>
  <c r="C577" i="22"/>
  <c r="C553" i="22"/>
  <c r="C546" i="22"/>
  <c r="C493" i="22"/>
  <c r="C465" i="22"/>
  <c r="C427" i="22"/>
  <c r="C923" i="22"/>
  <c r="C495" i="22"/>
  <c r="C480" i="22"/>
  <c r="C439" i="22"/>
  <c r="C424" i="22"/>
  <c r="C371" i="22"/>
  <c r="C366" i="22"/>
  <c r="C354" i="22"/>
  <c r="C885" i="22"/>
  <c r="C714" i="22"/>
  <c r="C510" i="22"/>
  <c r="C472" i="22"/>
  <c r="C421" i="22"/>
  <c r="C416" i="22"/>
  <c r="C406" i="22"/>
  <c r="C399" i="22"/>
  <c r="C539" i="22"/>
  <c r="C507" i="22"/>
  <c r="C467" i="22"/>
  <c r="C455" i="22"/>
  <c r="C388" i="22"/>
  <c r="C356" i="22"/>
  <c r="C347" i="22"/>
  <c r="C740" i="22"/>
  <c r="C616" i="22"/>
  <c r="C497" i="22"/>
  <c r="C485" i="22"/>
  <c r="C441" i="22"/>
  <c r="C408" i="22"/>
  <c r="C385" i="22"/>
  <c r="C373" i="22"/>
  <c r="C351" i="22"/>
  <c r="C349" i="22"/>
  <c r="C706" i="22"/>
  <c r="C676" i="22"/>
  <c r="C664" i="22"/>
  <c r="C599" i="22"/>
  <c r="C580" i="22"/>
  <c r="C474" i="22"/>
  <c r="C449" i="22"/>
  <c r="C429" i="22"/>
  <c r="C401" i="22"/>
  <c r="C368" i="22"/>
  <c r="C358" i="22"/>
  <c r="C323" i="22"/>
  <c r="C594" i="22"/>
  <c r="C431" i="22"/>
  <c r="C315" i="22"/>
  <c r="C244" i="22"/>
  <c r="C203" i="22"/>
  <c r="C182" i="22"/>
  <c r="C173" i="22"/>
  <c r="C168" i="22"/>
  <c r="C143" i="22"/>
  <c r="C91" i="22"/>
  <c r="C89" i="22"/>
  <c r="C87" i="22"/>
  <c r="C85" i="22"/>
  <c r="C81" i="22"/>
  <c r="C79" i="22"/>
  <c r="C77" i="22"/>
  <c r="C20" i="22"/>
  <c r="C638" i="22"/>
  <c r="C552" i="22"/>
  <c r="C360" i="22"/>
  <c r="C325" i="22"/>
  <c r="C306" i="22"/>
  <c r="C291" i="22"/>
  <c r="C272" i="22"/>
  <c r="C241" i="22"/>
  <c r="C205" i="22"/>
  <c r="C198" i="22"/>
  <c r="C177" i="22"/>
  <c r="C175" i="22"/>
  <c r="C154" i="22"/>
  <c r="C145" i="22"/>
  <c r="C140" i="22"/>
  <c r="C18" i="22"/>
  <c r="C16" i="22"/>
  <c r="C14" i="22"/>
  <c r="C12" i="22"/>
  <c r="C8" i="22"/>
  <c r="C269" i="22"/>
  <c r="C256" i="22"/>
  <c r="C249" i="22"/>
  <c r="C221" i="22"/>
  <c r="C212" i="22"/>
  <c r="C207" i="22"/>
  <c r="C179" i="22"/>
  <c r="C147" i="22"/>
  <c r="C387" i="22"/>
  <c r="C355" i="22"/>
  <c r="C321" i="22"/>
  <c r="C285" i="22"/>
  <c r="C282" i="22"/>
  <c r="C266" i="22"/>
  <c r="C233" i="22"/>
  <c r="C209" i="22"/>
  <c r="C193" i="22"/>
  <c r="C184" i="22"/>
  <c r="C163" i="22"/>
  <c r="C149" i="22"/>
  <c r="C482" i="22"/>
  <c r="C459" i="22"/>
  <c r="C410" i="22"/>
  <c r="C302" i="22"/>
  <c r="C299" i="22"/>
  <c r="C274" i="22"/>
  <c r="C223" i="22"/>
  <c r="C181" i="22"/>
  <c r="C156" i="22"/>
  <c r="C124" i="22"/>
  <c r="C512" i="22"/>
  <c r="C506" i="22"/>
  <c r="C487" i="22"/>
  <c r="C258" i="22"/>
  <c r="C246" i="22"/>
  <c r="C214" i="22"/>
  <c r="C186" i="22"/>
  <c r="C165" i="22"/>
  <c r="C669" i="22"/>
  <c r="C377" i="22"/>
  <c r="C335" i="22"/>
  <c r="C331" i="22"/>
  <c r="C290" i="22"/>
  <c r="C271" i="22"/>
  <c r="C243" i="22"/>
  <c r="C240" i="22"/>
  <c r="C235" i="22"/>
  <c r="C225" i="22"/>
  <c r="C211" i="22"/>
  <c r="C195" i="22"/>
  <c r="C153" i="22"/>
  <c r="C126" i="22"/>
  <c r="C591" i="22"/>
  <c r="C448" i="22"/>
  <c r="C443" i="22"/>
  <c r="C423" i="22"/>
  <c r="C400" i="22"/>
  <c r="C367" i="22"/>
  <c r="C320" i="22"/>
  <c r="C293" i="22"/>
  <c r="C248" i="22"/>
  <c r="C218" i="22"/>
  <c r="C216" i="22"/>
  <c r="C188" i="22"/>
  <c r="C158" i="22"/>
  <c r="C137" i="22"/>
  <c r="C481" i="22"/>
  <c r="C390" i="22"/>
  <c r="C353" i="22"/>
  <c r="C298" i="22"/>
  <c r="C273" i="22"/>
  <c r="C268" i="22"/>
  <c r="C265" i="22"/>
  <c r="C260" i="22"/>
  <c r="C220" i="22"/>
  <c r="C584" i="22"/>
  <c r="C313" i="22"/>
  <c r="C301" i="22"/>
  <c r="C250" i="22"/>
  <c r="C345" i="22"/>
  <c r="C222" i="22"/>
  <c r="C208" i="22"/>
  <c r="C141" i="22"/>
  <c r="C93" i="22"/>
  <c r="C56" i="22"/>
  <c r="C38" i="22"/>
  <c r="C262" i="22"/>
  <c r="C109" i="22"/>
  <c r="C559" i="22"/>
  <c r="C418" i="22"/>
  <c r="C375" i="22"/>
  <c r="C286" i="22"/>
  <c r="C169" i="22"/>
  <c r="C95" i="22"/>
  <c r="C49" i="22"/>
  <c r="C13" i="22"/>
  <c r="C11" i="22"/>
  <c r="C94" i="22"/>
  <c r="C57" i="22"/>
  <c r="C39" i="22"/>
  <c r="C658" i="22"/>
  <c r="C464" i="22"/>
  <c r="C393" i="22"/>
  <c r="C264" i="22"/>
  <c r="C239" i="22"/>
  <c r="C226" i="22"/>
  <c r="C201" i="22"/>
  <c r="C197" i="22"/>
  <c r="C110" i="22"/>
  <c r="C97" i="22"/>
  <c r="C76" i="22"/>
  <c r="C40" i="22"/>
  <c r="C275" i="22"/>
  <c r="C75" i="22"/>
  <c r="C525" i="22"/>
  <c r="C457" i="22"/>
  <c r="C295" i="22"/>
  <c r="C277" i="22"/>
  <c r="C136" i="22"/>
  <c r="C125" i="22"/>
  <c r="C78" i="22"/>
  <c r="C69" i="22"/>
  <c r="C15" i="22"/>
  <c r="C224" i="22"/>
  <c r="C451" i="22"/>
  <c r="C242" i="22"/>
  <c r="C101" i="22"/>
  <c r="C80" i="22"/>
  <c r="C60" i="22"/>
  <c r="C614" i="22"/>
  <c r="C503" i="22"/>
  <c r="C398" i="22"/>
  <c r="C164" i="22"/>
  <c r="C132" i="22"/>
  <c r="C117" i="22"/>
  <c r="C112" i="22"/>
  <c r="C103" i="22"/>
  <c r="C86" i="22"/>
  <c r="C84" i="22"/>
  <c r="C82" i="22"/>
  <c r="C71" i="22"/>
  <c r="C53" i="22"/>
  <c r="C17" i="22"/>
  <c r="C606" i="22"/>
  <c r="C469" i="22"/>
  <c r="C456" i="22"/>
  <c r="C192" i="22"/>
  <c r="C178" i="22"/>
  <c r="C150" i="22"/>
  <c r="C105" i="22"/>
  <c r="C88" i="22"/>
  <c r="C62" i="22"/>
  <c r="C44" i="22"/>
  <c r="C33" i="22"/>
  <c r="C31" i="22"/>
  <c r="C29" i="22"/>
  <c r="C379" i="22"/>
  <c r="C267" i="22"/>
  <c r="C210" i="22"/>
  <c r="C196" i="22"/>
  <c r="C160" i="22"/>
  <c r="C139" i="22"/>
  <c r="C128" i="22"/>
  <c r="C73" i="22"/>
  <c r="C55" i="22"/>
  <c r="C37" i="22"/>
  <c r="C337" i="22"/>
  <c r="C280" i="22"/>
  <c r="C171" i="22"/>
  <c r="C304" i="22"/>
  <c r="C237" i="22"/>
  <c r="C206" i="22"/>
  <c r="C119" i="22"/>
  <c r="C114" i="22"/>
  <c r="C107" i="22"/>
  <c r="C92" i="22"/>
  <c r="C64" i="22"/>
  <c r="C46" i="22"/>
  <c r="C27" i="22"/>
  <c r="C25" i="22"/>
  <c r="C23" i="22"/>
  <c r="C21" i="22"/>
  <c r="C548" i="22"/>
  <c r="C466" i="22"/>
  <c r="C155" i="22"/>
  <c r="C134" i="22"/>
  <c r="C102" i="22"/>
  <c r="C63" i="22"/>
  <c r="C555" i="22"/>
  <c r="C166" i="22"/>
  <c r="C48" i="22"/>
  <c r="C121" i="22"/>
  <c r="C794" i="22"/>
  <c r="C252" i="22"/>
  <c r="C152" i="22"/>
  <c r="C227" i="22"/>
  <c r="C111" i="22"/>
  <c r="C59" i="22"/>
  <c r="C541" i="22"/>
  <c r="C98" i="22"/>
  <c r="C28" i="22"/>
  <c r="C190" i="22"/>
  <c r="C100" i="22"/>
  <c r="C52" i="22"/>
  <c r="C357" i="22"/>
  <c r="C194" i="22"/>
  <c r="C633" i="22"/>
  <c r="C123" i="22"/>
  <c r="C50" i="22"/>
  <c r="C319" i="22"/>
  <c r="C118" i="22"/>
  <c r="C66" i="22"/>
  <c r="C54" i="22"/>
  <c r="C41" i="22"/>
  <c r="C34" i="22"/>
  <c r="C24" i="22"/>
  <c r="C9" i="22"/>
  <c r="C426" i="22"/>
  <c r="C138" i="22"/>
  <c r="C127" i="22"/>
  <c r="C70" i="22"/>
  <c r="C45" i="22"/>
  <c r="C61" i="22"/>
  <c r="C108" i="22"/>
  <c r="C494" i="22"/>
  <c r="C297" i="22"/>
  <c r="C96" i="22"/>
  <c r="C65" i="22"/>
  <c r="C446" i="22"/>
  <c r="C365" i="22"/>
  <c r="C116" i="22"/>
  <c r="C162" i="22"/>
  <c r="C7" i="22"/>
  <c r="C824" i="22"/>
  <c r="C68" i="22"/>
  <c r="C43" i="22"/>
  <c r="C120" i="22"/>
  <c r="C72" i="22"/>
  <c r="C47" i="22"/>
  <c r="C32" i="22"/>
  <c r="C535" i="22"/>
  <c r="C370" i="22"/>
  <c r="C288" i="22"/>
  <c r="C180" i="22"/>
  <c r="C113" i="22"/>
  <c r="C104" i="22"/>
  <c r="C30" i="22"/>
  <c r="C36" i="22"/>
  <c r="C130" i="22"/>
  <c r="C22" i="22"/>
  <c r="F1000" i="22"/>
  <c r="F984" i="22"/>
  <c r="F968" i="22"/>
  <c r="F952" i="22"/>
  <c r="F936" i="22"/>
  <c r="F920" i="22"/>
  <c r="F904" i="22"/>
  <c r="F888" i="22"/>
  <c r="F872" i="22"/>
  <c r="F856" i="22"/>
  <c r="F840" i="22"/>
  <c r="F824" i="22"/>
  <c r="F991" i="22"/>
  <c r="F975" i="22"/>
  <c r="F959" i="22"/>
  <c r="F943" i="22"/>
  <c r="F927" i="22"/>
  <c r="F911" i="22"/>
  <c r="F895" i="22"/>
  <c r="F879" i="22"/>
  <c r="F863" i="22"/>
  <c r="F847" i="22"/>
  <c r="F1005" i="22"/>
  <c r="F993" i="22"/>
  <c r="F987" i="22"/>
  <c r="F985" i="22"/>
  <c r="F983" i="22"/>
  <c r="F981" i="22"/>
  <c r="F973" i="22"/>
  <c r="F916" i="22"/>
  <c r="F865" i="22"/>
  <c r="F859" i="22"/>
  <c r="F857" i="22"/>
  <c r="F855" i="22"/>
  <c r="F853" i="22"/>
  <c r="F834" i="22"/>
  <c r="F808" i="22"/>
  <c r="F792" i="22"/>
  <c r="F776" i="22"/>
  <c r="F760" i="22"/>
  <c r="F744" i="22"/>
  <c r="F728" i="22"/>
  <c r="F712" i="22"/>
  <c r="F696" i="22"/>
  <c r="F680" i="22"/>
  <c r="F664" i="22"/>
  <c r="F648" i="22"/>
  <c r="F632" i="22"/>
  <c r="F616" i="22"/>
  <c r="F979" i="22"/>
  <c r="F922" i="22"/>
  <c r="F914" i="22"/>
  <c r="F912" i="22"/>
  <c r="F910" i="22"/>
  <c r="F908" i="22"/>
  <c r="F902" i="22"/>
  <c r="F851" i="22"/>
  <c r="F845" i="22"/>
  <c r="F832" i="22"/>
  <c r="F819" i="22"/>
  <c r="F799" i="22"/>
  <c r="F977" i="22"/>
  <c r="F971" i="22"/>
  <c r="F969" i="22"/>
  <c r="F967" i="22"/>
  <c r="F965" i="22"/>
  <c r="F957" i="22"/>
  <c r="F900" i="22"/>
  <c r="F849" i="22"/>
  <c r="F830" i="22"/>
  <c r="F817" i="22"/>
  <c r="F815" i="22"/>
  <c r="F806" i="22"/>
  <c r="F1004" i="22"/>
  <c r="F986" i="22"/>
  <c r="F964" i="22"/>
  <c r="F944" i="22"/>
  <c r="F929" i="22"/>
  <c r="F862" i="22"/>
  <c r="F804" i="22"/>
  <c r="F785" i="22"/>
  <c r="F783" i="22"/>
  <c r="F770" i="22"/>
  <c r="F727" i="22"/>
  <c r="F714" i="22"/>
  <c r="F699" i="22"/>
  <c r="F684" i="22"/>
  <c r="F669" i="22"/>
  <c r="F656" i="22"/>
  <c r="F643" i="22"/>
  <c r="F628" i="22"/>
  <c r="F613" i="22"/>
  <c r="F600" i="22"/>
  <c r="F584" i="22"/>
  <c r="F568" i="22"/>
  <c r="F552" i="22"/>
  <c r="F536" i="22"/>
  <c r="F520" i="22"/>
  <c r="F504" i="22"/>
  <c r="F995" i="22"/>
  <c r="F988" i="22"/>
  <c r="F976" i="22"/>
  <c r="F948" i="22"/>
  <c r="F946" i="22"/>
  <c r="F924" i="22"/>
  <c r="F919" i="22"/>
  <c r="F907" i="22"/>
  <c r="F871" i="22"/>
  <c r="F850" i="22"/>
  <c r="F802" i="22"/>
  <c r="F800" i="22"/>
  <c r="F798" i="22"/>
  <c r="F796" i="22"/>
  <c r="F781" i="22"/>
  <c r="F768" i="22"/>
  <c r="F755" i="22"/>
  <c r="F740" i="22"/>
  <c r="F725" i="22"/>
  <c r="F710" i="22"/>
  <c r="F697" i="22"/>
  <c r="F997" i="22"/>
  <c r="F966" i="22"/>
  <c r="F950" i="22"/>
  <c r="F931" i="22"/>
  <c r="F909" i="22"/>
  <c r="F892" i="22"/>
  <c r="F864" i="22"/>
  <c r="F766" i="22"/>
  <c r="F753" i="22"/>
  <c r="F751" i="22"/>
  <c r="F990" i="22"/>
  <c r="F933" i="22"/>
  <c r="F890" i="22"/>
  <c r="F873" i="22"/>
  <c r="F852" i="22"/>
  <c r="F812" i="22"/>
  <c r="F794" i="22"/>
  <c r="F779" i="22"/>
  <c r="F764" i="22"/>
  <c r="F749" i="22"/>
  <c r="F999" i="22"/>
  <c r="F978" i="22"/>
  <c r="F935" i="22"/>
  <c r="F926" i="22"/>
  <c r="F921" i="22"/>
  <c r="F897" i="22"/>
  <c r="F992" i="22"/>
  <c r="F961" i="22"/>
  <c r="F941" i="22"/>
  <c r="F937" i="22"/>
  <c r="F1001" i="22"/>
  <c r="F980" i="22"/>
  <c r="F963" i="22"/>
  <c r="F939" i="22"/>
  <c r="F994" i="22"/>
  <c r="F928" i="22"/>
  <c r="F923" i="22"/>
  <c r="F1003" i="22"/>
  <c r="F996" i="22"/>
  <c r="F982" i="22"/>
  <c r="F956" i="22"/>
  <c r="F954" i="22"/>
  <c r="F998" i="22"/>
  <c r="F970" i="22"/>
  <c r="F958" i="22"/>
  <c r="F887" i="22"/>
  <c r="F882" i="22"/>
  <c r="F869" i="22"/>
  <c r="F866" i="22"/>
  <c r="F843" i="22"/>
  <c r="F838" i="22"/>
  <c r="F773" i="22"/>
  <c r="F757" i="22"/>
  <c r="F752" i="22"/>
  <c r="F735" i="22"/>
  <c r="F733" i="22"/>
  <c r="F690" i="22"/>
  <c r="F688" i="22"/>
  <c r="F686" i="22"/>
  <c r="F682" i="22"/>
  <c r="F678" i="22"/>
  <c r="F635" i="22"/>
  <c r="F596" i="22"/>
  <c r="F581" i="22"/>
  <c r="F566" i="22"/>
  <c r="F553" i="22"/>
  <c r="F510" i="22"/>
  <c r="F497" i="22"/>
  <c r="F481" i="22"/>
  <c r="F465" i="22"/>
  <c r="F449" i="22"/>
  <c r="F433" i="22"/>
  <c r="F417" i="22"/>
  <c r="F401" i="22"/>
  <c r="F385" i="22"/>
  <c r="F369" i="22"/>
  <c r="F353" i="22"/>
  <c r="F337" i="22"/>
  <c r="F321" i="22"/>
  <c r="F305" i="22"/>
  <c r="F289" i="22"/>
  <c r="F974" i="22"/>
  <c r="F925" i="22"/>
  <c r="F918" i="22"/>
  <c r="F915" i="22"/>
  <c r="F905" i="22"/>
  <c r="F833" i="22"/>
  <c r="F825" i="22"/>
  <c r="F820" i="22"/>
  <c r="F789" i="22"/>
  <c r="F787" i="22"/>
  <c r="F775" i="22"/>
  <c r="F759" i="22"/>
  <c r="F729" i="22"/>
  <c r="F708" i="22"/>
  <c r="F706" i="22"/>
  <c r="F700" i="22"/>
  <c r="F698" i="22"/>
  <c r="F633" i="22"/>
  <c r="F631" i="22"/>
  <c r="F629" i="22"/>
  <c r="F623" i="22"/>
  <c r="F621" i="22"/>
  <c r="F594" i="22"/>
  <c r="F940" i="22"/>
  <c r="F860" i="22"/>
  <c r="F854" i="22"/>
  <c r="F791" i="22"/>
  <c r="F782" i="22"/>
  <c r="F777" i="22"/>
  <c r="F761" i="22"/>
  <c r="F737" i="22"/>
  <c r="F731" i="22"/>
  <c r="F704" i="22"/>
  <c r="F702" i="22"/>
  <c r="F676" i="22"/>
  <c r="F674" i="22"/>
  <c r="F672" i="22"/>
  <c r="F670" i="22"/>
  <c r="F668" i="22"/>
  <c r="F627" i="22"/>
  <c r="F625" i="22"/>
  <c r="F592" i="22"/>
  <c r="F579" i="22"/>
  <c r="F898" i="22"/>
  <c r="F884" i="22"/>
  <c r="F827" i="22"/>
  <c r="F814" i="22"/>
  <c r="F809" i="22"/>
  <c r="F801" i="22"/>
  <c r="F763" i="22"/>
  <c r="F754" i="22"/>
  <c r="F741" i="22"/>
  <c r="F739" i="22"/>
  <c r="F901" i="22"/>
  <c r="F874" i="22"/>
  <c r="F868" i="22"/>
  <c r="F848" i="22"/>
  <c r="F793" i="22"/>
  <c r="F743" i="22"/>
  <c r="F953" i="22"/>
  <c r="F949" i="22"/>
  <c r="F932" i="22"/>
  <c r="F894" i="22"/>
  <c r="F889" i="22"/>
  <c r="F835" i="22"/>
  <c r="F822" i="22"/>
  <c r="F784" i="22"/>
  <c r="F765" i="22"/>
  <c r="F747" i="22"/>
  <c r="F745" i="22"/>
  <c r="F886" i="22"/>
  <c r="F881" i="22"/>
  <c r="F876" i="22"/>
  <c r="F842" i="22"/>
  <c r="F829" i="22"/>
  <c r="F811" i="22"/>
  <c r="F803" i="22"/>
  <c r="F756" i="22"/>
  <c r="F726" i="22"/>
  <c r="F724" i="22"/>
  <c r="F718" i="22"/>
  <c r="F960" i="22"/>
  <c r="F917" i="22"/>
  <c r="F870" i="22"/>
  <c r="F795" i="22"/>
  <c r="F786" i="22"/>
  <c r="F758" i="22"/>
  <c r="F989" i="22"/>
  <c r="F972" i="22"/>
  <c r="F837" i="22"/>
  <c r="F816" i="22"/>
  <c r="F790" i="22"/>
  <c r="F788" i="22"/>
  <c r="F767" i="22"/>
  <c r="F896" i="22"/>
  <c r="F673" i="22"/>
  <c r="F661" i="22"/>
  <c r="F659" i="22"/>
  <c r="F646" i="22"/>
  <c r="F637" i="22"/>
  <c r="F630" i="22"/>
  <c r="F618" i="22"/>
  <c r="F598" i="22"/>
  <c r="F578" i="22"/>
  <c r="F558" i="22"/>
  <c r="F556" i="22"/>
  <c r="F550" i="22"/>
  <c r="F503" i="22"/>
  <c r="F471" i="22"/>
  <c r="F458" i="22"/>
  <c r="F456" i="22"/>
  <c r="F443" i="22"/>
  <c r="F400" i="22"/>
  <c r="F387" i="22"/>
  <c r="F372" i="22"/>
  <c r="F938" i="22"/>
  <c r="F867" i="22"/>
  <c r="F839" i="22"/>
  <c r="F823" i="22"/>
  <c r="F810" i="22"/>
  <c r="F721" i="22"/>
  <c r="F687" i="22"/>
  <c r="F663" i="22"/>
  <c r="F591" i="22"/>
  <c r="F554" i="22"/>
  <c r="F548" i="22"/>
  <c r="F501" i="22"/>
  <c r="F484" i="22"/>
  <c r="F469" i="22"/>
  <c r="F454" i="22"/>
  <c r="F441" i="22"/>
  <c r="F428" i="22"/>
  <c r="F413" i="22"/>
  <c r="F398" i="22"/>
  <c r="F383" i="22"/>
  <c r="F370" i="22"/>
  <c r="F327" i="22"/>
  <c r="F883" i="22"/>
  <c r="F875" i="22"/>
  <c r="F861" i="22"/>
  <c r="F818" i="22"/>
  <c r="F713" i="22"/>
  <c r="F705" i="22"/>
  <c r="F692" i="22"/>
  <c r="F639" i="22"/>
  <c r="F620" i="22"/>
  <c r="F615" i="22"/>
  <c r="F947" i="22"/>
  <c r="F942" i="22"/>
  <c r="F891" i="22"/>
  <c r="F805" i="22"/>
  <c r="F769" i="22"/>
  <c r="F746" i="22"/>
  <c r="F742" i="22"/>
  <c r="F738" i="22"/>
  <c r="F694" i="22"/>
  <c r="F675" i="22"/>
  <c r="F665" i="22"/>
  <c r="F652" i="22"/>
  <c r="F826" i="22"/>
  <c r="F780" i="22"/>
  <c r="F732" i="22"/>
  <c r="F677" i="22"/>
  <c r="F654" i="22"/>
  <c r="F650" i="22"/>
  <c r="F878" i="22"/>
  <c r="F813" i="22"/>
  <c r="F772" i="22"/>
  <c r="F723" i="22"/>
  <c r="F689" i="22"/>
  <c r="F641" i="22"/>
  <c r="F1002" i="22"/>
  <c r="F951" i="22"/>
  <c r="F821" i="22"/>
  <c r="F720" i="22"/>
  <c r="F715" i="22"/>
  <c r="F707" i="22"/>
  <c r="F679" i="22"/>
  <c r="F667" i="22"/>
  <c r="F962" i="22"/>
  <c r="F662" i="22"/>
  <c r="F658" i="22"/>
  <c r="F945" i="22"/>
  <c r="F899" i="22"/>
  <c r="F748" i="22"/>
  <c r="F930" i="22"/>
  <c r="F846" i="22"/>
  <c r="F877" i="22"/>
  <c r="F828" i="22"/>
  <c r="F771" i="22"/>
  <c r="F730" i="22"/>
  <c r="F671" i="22"/>
  <c r="F657" i="22"/>
  <c r="F610" i="22"/>
  <c r="F605" i="22"/>
  <c r="F565" i="22"/>
  <c r="F532" i="22"/>
  <c r="F500" i="22"/>
  <c r="F479" i="22"/>
  <c r="F473" i="22"/>
  <c r="F452" i="22"/>
  <c r="F450" i="22"/>
  <c r="F442" i="22"/>
  <c r="F384" i="22"/>
  <c r="F332" i="22"/>
  <c r="F330" i="22"/>
  <c r="F324" i="22"/>
  <c r="F322" i="22"/>
  <c r="F307" i="22"/>
  <c r="F292" i="22"/>
  <c r="F277" i="22"/>
  <c r="F268" i="22"/>
  <c r="F252" i="22"/>
  <c r="F236" i="22"/>
  <c r="F220" i="22"/>
  <c r="F204" i="22"/>
  <c r="F188" i="22"/>
  <c r="F172" i="22"/>
  <c r="F156" i="22"/>
  <c r="F140" i="22"/>
  <c r="F955" i="22"/>
  <c r="F693" i="22"/>
  <c r="F653" i="22"/>
  <c r="F640" i="22"/>
  <c r="F593" i="22"/>
  <c r="F567" i="22"/>
  <c r="F545" i="22"/>
  <c r="F530" i="22"/>
  <c r="F528" i="22"/>
  <c r="F526" i="22"/>
  <c r="F524" i="22"/>
  <c r="F522" i="22"/>
  <c r="F511" i="22"/>
  <c r="F502" i="22"/>
  <c r="F477" i="22"/>
  <c r="F475" i="22"/>
  <c r="F448" i="22"/>
  <c r="F446" i="22"/>
  <c r="F444" i="22"/>
  <c r="F423" i="22"/>
  <c r="F421" i="22"/>
  <c r="F415" i="22"/>
  <c r="F386" i="22"/>
  <c r="F320" i="22"/>
  <c r="F303" i="22"/>
  <c r="F290" i="22"/>
  <c r="F259" i="22"/>
  <c r="F243" i="22"/>
  <c r="F717" i="22"/>
  <c r="F607" i="22"/>
  <c r="F590" i="22"/>
  <c r="F569" i="22"/>
  <c r="F549" i="22"/>
  <c r="F547" i="22"/>
  <c r="F538" i="22"/>
  <c r="F425" i="22"/>
  <c r="F396" i="22"/>
  <c r="F394" i="22"/>
  <c r="F392" i="22"/>
  <c r="F390" i="22"/>
  <c r="F388" i="22"/>
  <c r="F318" i="22"/>
  <c r="F288" i="22"/>
  <c r="F275" i="22"/>
  <c r="F266" i="22"/>
  <c r="F250" i="22"/>
  <c r="F234" i="22"/>
  <c r="F934" i="22"/>
  <c r="F709" i="22"/>
  <c r="F701" i="22"/>
  <c r="F626" i="22"/>
  <c r="F612" i="22"/>
  <c r="F575" i="22"/>
  <c r="F573" i="22"/>
  <c r="F571" i="22"/>
  <c r="F540" i="22"/>
  <c r="F495" i="22"/>
  <c r="F485" i="22"/>
  <c r="F483" i="22"/>
  <c r="F427" i="22"/>
  <c r="F419" i="22"/>
  <c r="F367" i="22"/>
  <c r="F365" i="22"/>
  <c r="F351" i="22"/>
  <c r="F316" i="22"/>
  <c r="F301" i="22"/>
  <c r="F286" i="22"/>
  <c r="F913" i="22"/>
  <c r="F858" i="22"/>
  <c r="F685" i="22"/>
  <c r="F617" i="22"/>
  <c r="F595" i="22"/>
  <c r="F583" i="22"/>
  <c r="F551" i="22"/>
  <c r="F513" i="22"/>
  <c r="F506" i="22"/>
  <c r="F906" i="22"/>
  <c r="F893" i="22"/>
  <c r="F797" i="22"/>
  <c r="F774" i="22"/>
  <c r="F666" i="22"/>
  <c r="F634" i="22"/>
  <c r="F602" i="22"/>
  <c r="F580" i="22"/>
  <c r="F560" i="22"/>
  <c r="F542" i="22"/>
  <c r="F508" i="22"/>
  <c r="F681" i="22"/>
  <c r="F649" i="22"/>
  <c r="F609" i="22"/>
  <c r="F597" i="22"/>
  <c r="F585" i="22"/>
  <c r="F562" i="22"/>
  <c r="F844" i="22"/>
  <c r="F642" i="22"/>
  <c r="F636" i="22"/>
  <c r="F614" i="22"/>
  <c r="F604" i="22"/>
  <c r="F577" i="22"/>
  <c r="F544" i="22"/>
  <c r="F519" i="22"/>
  <c r="F517" i="22"/>
  <c r="F762" i="22"/>
  <c r="F736" i="22"/>
  <c r="F716" i="22"/>
  <c r="F695" i="22"/>
  <c r="F655" i="22"/>
  <c r="F645" i="22"/>
  <c r="F885" i="22"/>
  <c r="F880" i="22"/>
  <c r="F831" i="22"/>
  <c r="F622" i="22"/>
  <c r="F611" i="22"/>
  <c r="F606" i="22"/>
  <c r="F778" i="22"/>
  <c r="F719" i="22"/>
  <c r="F691" i="22"/>
  <c r="F711" i="22"/>
  <c r="F703" i="22"/>
  <c r="F586" i="22"/>
  <c r="F582" i="22"/>
  <c r="F564" i="22"/>
  <c r="F527" i="22"/>
  <c r="F463" i="22"/>
  <c r="F453" i="22"/>
  <c r="F437" i="22"/>
  <c r="F435" i="22"/>
  <c r="F414" i="22"/>
  <c r="F409" i="22"/>
  <c r="F359" i="22"/>
  <c r="F296" i="22"/>
  <c r="F230" i="22"/>
  <c r="F228" i="22"/>
  <c r="F215" i="22"/>
  <c r="F200" i="22"/>
  <c r="F185" i="22"/>
  <c r="F170" i="22"/>
  <c r="F157" i="22"/>
  <c r="F120" i="22"/>
  <c r="F104" i="22"/>
  <c r="F88" i="22"/>
  <c r="F72" i="22"/>
  <c r="F56" i="22"/>
  <c r="F40" i="22"/>
  <c r="F24" i="22"/>
  <c r="F8" i="22"/>
  <c r="F651" i="22"/>
  <c r="F608" i="22"/>
  <c r="F533" i="22"/>
  <c r="F514" i="22"/>
  <c r="F505" i="22"/>
  <c r="F491" i="22"/>
  <c r="F470" i="22"/>
  <c r="F445" i="22"/>
  <c r="F402" i="22"/>
  <c r="F397" i="22"/>
  <c r="F374" i="22"/>
  <c r="F364" i="22"/>
  <c r="F352" i="22"/>
  <c r="F343" i="22"/>
  <c r="F319" i="22"/>
  <c r="F314" i="22"/>
  <c r="F280" i="22"/>
  <c r="F265" i="22"/>
  <c r="F263" i="22"/>
  <c r="F240" i="22"/>
  <c r="F226" i="22"/>
  <c r="F213" i="22"/>
  <c r="F211" i="22"/>
  <c r="F198" i="22"/>
  <c r="F155" i="22"/>
  <c r="F142" i="22"/>
  <c r="F127" i="22"/>
  <c r="F111" i="22"/>
  <c r="F95" i="22"/>
  <c r="F79" i="22"/>
  <c r="F63" i="22"/>
  <c r="F47" i="22"/>
  <c r="F31" i="22"/>
  <c r="F15" i="22"/>
  <c r="F722" i="22"/>
  <c r="F589" i="22"/>
  <c r="F557" i="22"/>
  <c r="F546" i="22"/>
  <c r="F543" i="22"/>
  <c r="F493" i="22"/>
  <c r="F389" i="22"/>
  <c r="F334" i="22"/>
  <c r="F329" i="22"/>
  <c r="F298" i="22"/>
  <c r="F273" i="22"/>
  <c r="F267" i="22"/>
  <c r="F261" i="22"/>
  <c r="F242" i="22"/>
  <c r="F238" i="22"/>
  <c r="F224" i="22"/>
  <c r="F209" i="22"/>
  <c r="F196" i="22"/>
  <c r="F183" i="22"/>
  <c r="F168" i="22"/>
  <c r="F153" i="22"/>
  <c r="F138" i="22"/>
  <c r="F836" i="22"/>
  <c r="F807" i="22"/>
  <c r="F574" i="22"/>
  <c r="F486" i="22"/>
  <c r="F480" i="22"/>
  <c r="F439" i="22"/>
  <c r="F430" i="22"/>
  <c r="F424" i="22"/>
  <c r="F411" i="22"/>
  <c r="F376" i="22"/>
  <c r="F366" i="22"/>
  <c r="F361" i="22"/>
  <c r="F354" i="22"/>
  <c r="F345" i="22"/>
  <c r="F336" i="22"/>
  <c r="F284" i="22"/>
  <c r="F282" i="22"/>
  <c r="F271" i="22"/>
  <c r="F269" i="22"/>
  <c r="F248" i="22"/>
  <c r="F244" i="22"/>
  <c r="F194" i="22"/>
  <c r="F181" i="22"/>
  <c r="F179" i="22"/>
  <c r="F166" i="22"/>
  <c r="F125" i="22"/>
  <c r="F683" i="22"/>
  <c r="F523" i="22"/>
  <c r="F498" i="22"/>
  <c r="F472" i="22"/>
  <c r="F447" i="22"/>
  <c r="F416" i="22"/>
  <c r="F406" i="22"/>
  <c r="F404" i="22"/>
  <c r="F399" i="22"/>
  <c r="F371" i="22"/>
  <c r="F539" i="22"/>
  <c r="F455" i="22"/>
  <c r="F378" i="22"/>
  <c r="F356" i="22"/>
  <c r="F347" i="22"/>
  <c r="F338" i="22"/>
  <c r="F331" i="22"/>
  <c r="F841" i="22"/>
  <c r="F734" i="22"/>
  <c r="F660" i="22"/>
  <c r="F603" i="22"/>
  <c r="F570" i="22"/>
  <c r="F467" i="22"/>
  <c r="F460" i="22"/>
  <c r="F432" i="22"/>
  <c r="F408" i="22"/>
  <c r="F391" i="22"/>
  <c r="F373" i="22"/>
  <c r="F363" i="22"/>
  <c r="F599" i="22"/>
  <c r="F588" i="22"/>
  <c r="F563" i="22"/>
  <c r="F529" i="22"/>
  <c r="F516" i="22"/>
  <c r="F507" i="22"/>
  <c r="F488" i="22"/>
  <c r="F462" i="22"/>
  <c r="F429" i="22"/>
  <c r="F380" i="22"/>
  <c r="F368" i="22"/>
  <c r="F559" i="22"/>
  <c r="F535" i="22"/>
  <c r="F482" i="22"/>
  <c r="F474" i="22"/>
  <c r="F464" i="22"/>
  <c r="F434" i="22"/>
  <c r="F333" i="22"/>
  <c r="F323" i="22"/>
  <c r="F311" i="22"/>
  <c r="F297" i="22"/>
  <c r="F644" i="22"/>
  <c r="F457" i="22"/>
  <c r="F436" i="22"/>
  <c r="F426" i="22"/>
  <c r="F418" i="22"/>
  <c r="F393" i="22"/>
  <c r="F375" i="22"/>
  <c r="F342" i="22"/>
  <c r="F335" i="22"/>
  <c r="F638" i="22"/>
  <c r="F624" i="22"/>
  <c r="F587" i="22"/>
  <c r="F541" i="22"/>
  <c r="F525" i="22"/>
  <c r="F490" i="22"/>
  <c r="F431" i="22"/>
  <c r="F410" i="22"/>
  <c r="F382" i="22"/>
  <c r="F360" i="22"/>
  <c r="F440" i="22"/>
  <c r="F285" i="22"/>
  <c r="F233" i="22"/>
  <c r="F193" i="22"/>
  <c r="F184" i="22"/>
  <c r="F163" i="22"/>
  <c r="F131" i="22"/>
  <c r="F118" i="22"/>
  <c r="F67" i="22"/>
  <c r="F10" i="22"/>
  <c r="F478" i="22"/>
  <c r="F459" i="22"/>
  <c r="F355" i="22"/>
  <c r="F328" i="22"/>
  <c r="F299" i="22"/>
  <c r="F274" i="22"/>
  <c r="F223" i="22"/>
  <c r="F149" i="22"/>
  <c r="F124" i="22"/>
  <c r="F116" i="22"/>
  <c r="F65" i="22"/>
  <c r="F59" i="22"/>
  <c r="F57" i="22"/>
  <c r="F55" i="22"/>
  <c r="F53" i="22"/>
  <c r="F45" i="22"/>
  <c r="F534" i="22"/>
  <c r="F518" i="22"/>
  <c r="F492" i="22"/>
  <c r="F487" i="22"/>
  <c r="F468" i="22"/>
  <c r="F420" i="22"/>
  <c r="F302" i="22"/>
  <c r="F258" i="22"/>
  <c r="F251" i="22"/>
  <c r="F246" i="22"/>
  <c r="F214" i="22"/>
  <c r="F186" i="22"/>
  <c r="F151" i="22"/>
  <c r="F133" i="22"/>
  <c r="F122" i="22"/>
  <c r="F114" i="22"/>
  <c r="F112" i="22"/>
  <c r="F110" i="22"/>
  <c r="F108" i="22"/>
  <c r="F512" i="22"/>
  <c r="F377" i="22"/>
  <c r="F308" i="22"/>
  <c r="F235" i="22"/>
  <c r="F225" i="22"/>
  <c r="F195" i="22"/>
  <c r="F165" i="22"/>
  <c r="F135" i="22"/>
  <c r="F126" i="22"/>
  <c r="F496" i="22"/>
  <c r="F381" i="22"/>
  <c r="F317" i="22"/>
  <c r="F293" i="22"/>
  <c r="F287" i="22"/>
  <c r="F279" i="22"/>
  <c r="F218" i="22"/>
  <c r="F216" i="22"/>
  <c r="F137" i="22"/>
  <c r="F350" i="22"/>
  <c r="F339" i="22"/>
  <c r="F276" i="22"/>
  <c r="F260" i="22"/>
  <c r="F253" i="22"/>
  <c r="F202" i="22"/>
  <c r="F158" i="22"/>
  <c r="F128" i="22"/>
  <c r="F438" i="22"/>
  <c r="F405" i="22"/>
  <c r="F358" i="22"/>
  <c r="F310" i="22"/>
  <c r="F227" i="22"/>
  <c r="F192" i="22"/>
  <c r="F190" i="22"/>
  <c r="F167" i="22"/>
  <c r="F160" i="22"/>
  <c r="F521" i="22"/>
  <c r="F476" i="22"/>
  <c r="F466" i="22"/>
  <c r="F395" i="22"/>
  <c r="F313" i="22"/>
  <c r="F295" i="22"/>
  <c r="F255" i="22"/>
  <c r="F237" i="22"/>
  <c r="F222" i="22"/>
  <c r="F197" i="22"/>
  <c r="F176" i="22"/>
  <c r="F174" i="22"/>
  <c r="F162" i="22"/>
  <c r="F144" i="22"/>
  <c r="F139" i="22"/>
  <c r="F130" i="22"/>
  <c r="F750" i="22"/>
  <c r="F572" i="22"/>
  <c r="F555" i="22"/>
  <c r="F349" i="22"/>
  <c r="F304" i="22"/>
  <c r="F257" i="22"/>
  <c r="F232" i="22"/>
  <c r="F499" i="22"/>
  <c r="F362" i="22"/>
  <c r="F357" i="22"/>
  <c r="F346" i="22"/>
  <c r="F281" i="22"/>
  <c r="F278" i="22"/>
  <c r="F262" i="22"/>
  <c r="F412" i="22"/>
  <c r="F247" i="22"/>
  <c r="F154" i="22"/>
  <c r="F136" i="22"/>
  <c r="F115" i="22"/>
  <c r="F78" i="22"/>
  <c r="F49" i="22"/>
  <c r="F494" i="22"/>
  <c r="F403" i="22"/>
  <c r="F348" i="22"/>
  <c r="F576" i="22"/>
  <c r="F101" i="22"/>
  <c r="F99" i="22"/>
  <c r="F97" i="22"/>
  <c r="F80" i="22"/>
  <c r="F60" i="22"/>
  <c r="F58" i="22"/>
  <c r="F51" i="22"/>
  <c r="F70" i="22"/>
  <c r="F451" i="22"/>
  <c r="F306" i="22"/>
  <c r="F300" i="22"/>
  <c r="F291" i="22"/>
  <c r="F182" i="22"/>
  <c r="F164" i="22"/>
  <c r="F147" i="22"/>
  <c r="F132" i="22"/>
  <c r="F117" i="22"/>
  <c r="F103" i="22"/>
  <c r="F86" i="22"/>
  <c r="F84" i="22"/>
  <c r="F82" i="22"/>
  <c r="F69" i="22"/>
  <c r="F601" i="22"/>
  <c r="F531" i="22"/>
  <c r="F344" i="22"/>
  <c r="F207" i="22"/>
  <c r="F178" i="22"/>
  <c r="F175" i="22"/>
  <c r="F161" i="22"/>
  <c r="F150" i="22"/>
  <c r="F129" i="22"/>
  <c r="F105" i="22"/>
  <c r="F62" i="22"/>
  <c r="F44" i="22"/>
  <c r="F42" i="22"/>
  <c r="F29" i="22"/>
  <c r="F309" i="22"/>
  <c r="F199" i="22"/>
  <c r="F177" i="22"/>
  <c r="F134" i="22"/>
  <c r="F379" i="22"/>
  <c r="F326" i="22"/>
  <c r="F210" i="22"/>
  <c r="F143" i="22"/>
  <c r="F71" i="22"/>
  <c r="F37" i="22"/>
  <c r="F35" i="22"/>
  <c r="F17" i="22"/>
  <c r="F245" i="22"/>
  <c r="F537" i="22"/>
  <c r="F315" i="22"/>
  <c r="F272" i="22"/>
  <c r="F254" i="22"/>
  <c r="F203" i="22"/>
  <c r="F189" i="22"/>
  <c r="F146" i="22"/>
  <c r="F119" i="22"/>
  <c r="F107" i="22"/>
  <c r="F92" i="22"/>
  <c r="F64" i="22"/>
  <c r="F46" i="22"/>
  <c r="F33" i="22"/>
  <c r="F27" i="22"/>
  <c r="F25" i="22"/>
  <c r="F23" i="22"/>
  <c r="F21" i="22"/>
  <c r="F19" i="22"/>
  <c r="F152" i="22"/>
  <c r="F619" i="22"/>
  <c r="F229" i="22"/>
  <c r="F221" i="22"/>
  <c r="F206" i="22"/>
  <c r="F171" i="22"/>
  <c r="F109" i="22"/>
  <c r="F94" i="22"/>
  <c r="F90" i="22"/>
  <c r="F73" i="22"/>
  <c r="F39" i="22"/>
  <c r="F14" i="22"/>
  <c r="F241" i="22"/>
  <c r="F217" i="22"/>
  <c r="F96" i="22"/>
  <c r="F77" i="22"/>
  <c r="F66" i="22"/>
  <c r="F48" i="22"/>
  <c r="F12" i="22"/>
  <c r="F515" i="22"/>
  <c r="F509" i="22"/>
  <c r="F489" i="22"/>
  <c r="F422" i="22"/>
  <c r="F325" i="22"/>
  <c r="F294" i="22"/>
  <c r="F249" i="22"/>
  <c r="F121" i="22"/>
  <c r="F102" i="22"/>
  <c r="F100" i="22"/>
  <c r="F98" i="22"/>
  <c r="F75" i="22"/>
  <c r="F68" i="22"/>
  <c r="F41" i="22"/>
  <c r="F50" i="22"/>
  <c r="F407" i="22"/>
  <c r="F256" i="22"/>
  <c r="F123" i="22"/>
  <c r="F106" i="22"/>
  <c r="F87" i="22"/>
  <c r="F83" i="22"/>
  <c r="F13" i="22"/>
  <c r="F54" i="22"/>
  <c r="F34" i="22"/>
  <c r="F9" i="22"/>
  <c r="F22" i="22"/>
  <c r="F32" i="22"/>
  <c r="F270" i="22"/>
  <c r="F91" i="22"/>
  <c r="F38" i="22"/>
  <c r="F341" i="22"/>
  <c r="F231" i="22"/>
  <c r="F208" i="22"/>
  <c r="F52" i="22"/>
  <c r="F26" i="22"/>
  <c r="F219" i="22"/>
  <c r="F187" i="22"/>
  <c r="F647" i="22"/>
  <c r="F561" i="22"/>
  <c r="F312" i="22"/>
  <c r="F93" i="22"/>
  <c r="F20" i="22"/>
  <c r="F7" i="22"/>
  <c r="F264" i="22"/>
  <c r="F180" i="22"/>
  <c r="F148" i="22"/>
  <c r="F74" i="22"/>
  <c r="F61" i="22"/>
  <c r="F30" i="22"/>
  <c r="F16" i="22"/>
  <c r="F340" i="22"/>
  <c r="F191" i="22"/>
  <c r="F159" i="22"/>
  <c r="F169" i="22"/>
  <c r="F113" i="22"/>
  <c r="F89" i="22"/>
  <c r="F36" i="22"/>
  <c r="F11" i="22"/>
  <c r="F43" i="22"/>
  <c r="F461" i="22"/>
  <c r="F141" i="22"/>
  <c r="F903" i="22"/>
  <c r="F205" i="22"/>
  <c r="F173" i="22"/>
  <c r="F283" i="22"/>
  <c r="F239" i="22"/>
  <c r="F76" i="22"/>
  <c r="F18" i="22"/>
  <c r="F145" i="22"/>
  <c r="F28" i="22"/>
  <c r="F212" i="22"/>
  <c r="F85" i="22"/>
  <c r="F81" i="22"/>
  <c r="F201" i="22"/>
  <c r="D1002" i="22"/>
  <c r="D986" i="22"/>
  <c r="D970" i="22"/>
  <c r="D954" i="22"/>
  <c r="D938" i="22"/>
  <c r="D922" i="22"/>
  <c r="D906" i="22"/>
  <c r="D890" i="22"/>
  <c r="D874" i="22"/>
  <c r="D858" i="22"/>
  <c r="D842" i="22"/>
  <c r="D826" i="22"/>
  <c r="D993" i="22"/>
  <c r="D977" i="22"/>
  <c r="D961" i="22"/>
  <c r="D945" i="22"/>
  <c r="D929" i="22"/>
  <c r="D913" i="22"/>
  <c r="D897" i="22"/>
  <c r="D881" i="22"/>
  <c r="D865" i="22"/>
  <c r="D849" i="22"/>
  <c r="D1005" i="22"/>
  <c r="D1003" i="22"/>
  <c r="D1001" i="22"/>
  <c r="D999" i="22"/>
  <c r="D997" i="22"/>
  <c r="D991" i="22"/>
  <c r="D989" i="22"/>
  <c r="D932" i="22"/>
  <c r="D875" i="22"/>
  <c r="D873" i="22"/>
  <c r="D871" i="22"/>
  <c r="D869" i="22"/>
  <c r="D863" i="22"/>
  <c r="D861" i="22"/>
  <c r="D823" i="22"/>
  <c r="D810" i="22"/>
  <c r="D794" i="22"/>
  <c r="D778" i="22"/>
  <c r="D762" i="22"/>
  <c r="D746" i="22"/>
  <c r="D730" i="22"/>
  <c r="D714" i="22"/>
  <c r="D698" i="22"/>
  <c r="D682" i="22"/>
  <c r="D666" i="22"/>
  <c r="D650" i="22"/>
  <c r="D634" i="22"/>
  <c r="D618" i="22"/>
  <c r="D602" i="22"/>
  <c r="D995" i="22"/>
  <c r="D930" i="22"/>
  <c r="D928" i="22"/>
  <c r="D926" i="22"/>
  <c r="D924" i="22"/>
  <c r="D920" i="22"/>
  <c r="D918" i="22"/>
  <c r="D867" i="22"/>
  <c r="D836" i="22"/>
  <c r="D821" i="22"/>
  <c r="D801" i="22"/>
  <c r="D987" i="22"/>
  <c r="D985" i="22"/>
  <c r="D983" i="22"/>
  <c r="D981" i="22"/>
  <c r="D975" i="22"/>
  <c r="D973" i="22"/>
  <c r="D916" i="22"/>
  <c r="D859" i="22"/>
  <c r="D857" i="22"/>
  <c r="D855" i="22"/>
  <c r="D853" i="22"/>
  <c r="D847" i="22"/>
  <c r="D834" i="22"/>
  <c r="D808" i="22"/>
  <c r="D1004" i="22"/>
  <c r="D974" i="22"/>
  <c r="D969" i="22"/>
  <c r="D962" i="22"/>
  <c r="D940" i="22"/>
  <c r="D917" i="22"/>
  <c r="D912" i="22"/>
  <c r="D905" i="22"/>
  <c r="D880" i="22"/>
  <c r="D860" i="22"/>
  <c r="D848" i="22"/>
  <c r="D841" i="22"/>
  <c r="D839" i="22"/>
  <c r="D837" i="22"/>
  <c r="D830" i="22"/>
  <c r="D759" i="22"/>
  <c r="D744" i="22"/>
  <c r="D731" i="22"/>
  <c r="D716" i="22"/>
  <c r="D701" i="22"/>
  <c r="D688" i="22"/>
  <c r="D675" i="22"/>
  <c r="D673" i="22"/>
  <c r="D660" i="22"/>
  <c r="D645" i="22"/>
  <c r="D630" i="22"/>
  <c r="D617" i="22"/>
  <c r="D586" i="22"/>
  <c r="D570" i="22"/>
  <c r="D554" i="22"/>
  <c r="D538" i="22"/>
  <c r="D522" i="22"/>
  <c r="D506" i="22"/>
  <c r="D957" i="22"/>
  <c r="D955" i="22"/>
  <c r="D942" i="22"/>
  <c r="D902" i="22"/>
  <c r="D895" i="22"/>
  <c r="D886" i="22"/>
  <c r="D884" i="22"/>
  <c r="D882" i="22"/>
  <c r="D843" i="22"/>
  <c r="D787" i="22"/>
  <c r="D785" i="22"/>
  <c r="D772" i="22"/>
  <c r="D757" i="22"/>
  <c r="D742" i="22"/>
  <c r="D729" i="22"/>
  <c r="D964" i="22"/>
  <c r="D944" i="22"/>
  <c r="D888" i="22"/>
  <c r="D862" i="22"/>
  <c r="D845" i="22"/>
  <c r="D832" i="22"/>
  <c r="D819" i="22"/>
  <c r="D806" i="22"/>
  <c r="D804" i="22"/>
  <c r="D783" i="22"/>
  <c r="D770" i="22"/>
  <c r="D988" i="22"/>
  <c r="D976" i="22"/>
  <c r="D971" i="22"/>
  <c r="D959" i="22"/>
  <c r="D948" i="22"/>
  <c r="D946" i="22"/>
  <c r="D919" i="22"/>
  <c r="D914" i="22"/>
  <c r="D907" i="22"/>
  <c r="D850" i="22"/>
  <c r="D802" i="22"/>
  <c r="D800" i="22"/>
  <c r="D798" i="22"/>
  <c r="D796" i="22"/>
  <c r="D781" i="22"/>
  <c r="D768" i="22"/>
  <c r="D755" i="22"/>
  <c r="D753" i="22"/>
  <c r="D966" i="22"/>
  <c r="D950" i="22"/>
  <c r="D931" i="22"/>
  <c r="D909" i="22"/>
  <c r="D904" i="22"/>
  <c r="D990" i="22"/>
  <c r="D933" i="22"/>
  <c r="D978" i="22"/>
  <c r="D952" i="22"/>
  <c r="D935" i="22"/>
  <c r="D992" i="22"/>
  <c r="D968" i="22"/>
  <c r="D941" i="22"/>
  <c r="D937" i="22"/>
  <c r="D980" i="22"/>
  <c r="D963" i="22"/>
  <c r="D994" i="22"/>
  <c r="D899" i="22"/>
  <c r="D877" i="22"/>
  <c r="D812" i="22"/>
  <c r="D727" i="22"/>
  <c r="D694" i="22"/>
  <c r="D649" i="22"/>
  <c r="D641" i="22"/>
  <c r="D639" i="22"/>
  <c r="D637" i="22"/>
  <c r="D598" i="22"/>
  <c r="D585" i="22"/>
  <c r="D542" i="22"/>
  <c r="D527" i="22"/>
  <c r="D514" i="22"/>
  <c r="D483" i="22"/>
  <c r="D467" i="22"/>
  <c r="D451" i="22"/>
  <c r="D435" i="22"/>
  <c r="D419" i="22"/>
  <c r="D403" i="22"/>
  <c r="D387" i="22"/>
  <c r="D371" i="22"/>
  <c r="D355" i="22"/>
  <c r="D339" i="22"/>
  <c r="D323" i="22"/>
  <c r="D307" i="22"/>
  <c r="D291" i="22"/>
  <c r="D275" i="22"/>
  <c r="D1000" i="22"/>
  <c r="D947" i="22"/>
  <c r="D846" i="22"/>
  <c r="D807" i="22"/>
  <c r="D780" i="22"/>
  <c r="D771" i="22"/>
  <c r="D696" i="22"/>
  <c r="D692" i="22"/>
  <c r="D686" i="22"/>
  <c r="D684" i="22"/>
  <c r="D680" i="22"/>
  <c r="D647" i="22"/>
  <c r="D643" i="22"/>
  <c r="D583" i="22"/>
  <c r="D965" i="22"/>
  <c r="D958" i="22"/>
  <c r="D943" i="22"/>
  <c r="D908" i="22"/>
  <c r="D892" i="22"/>
  <c r="D887" i="22"/>
  <c r="D866" i="22"/>
  <c r="D838" i="22"/>
  <c r="D833" i="22"/>
  <c r="D773" i="22"/>
  <c r="D752" i="22"/>
  <c r="D735" i="22"/>
  <c r="D733" i="22"/>
  <c r="D690" i="22"/>
  <c r="D678" i="22"/>
  <c r="D635" i="22"/>
  <c r="D596" i="22"/>
  <c r="D581" i="22"/>
  <c r="D982" i="22"/>
  <c r="D925" i="22"/>
  <c r="D915" i="22"/>
  <c r="D879" i="22"/>
  <c r="D825" i="22"/>
  <c r="D820" i="22"/>
  <c r="D817" i="22"/>
  <c r="D789" i="22"/>
  <c r="D775" i="22"/>
  <c r="D737" i="22"/>
  <c r="D710" i="22"/>
  <c r="D708" i="22"/>
  <c r="D706" i="22"/>
  <c r="D700" i="22"/>
  <c r="D921" i="22"/>
  <c r="D911" i="22"/>
  <c r="D854" i="22"/>
  <c r="D840" i="22"/>
  <c r="D791" i="22"/>
  <c r="D782" i="22"/>
  <c r="D777" i="22"/>
  <c r="D761" i="22"/>
  <c r="D712" i="22"/>
  <c r="D898" i="22"/>
  <c r="D851" i="22"/>
  <c r="D827" i="22"/>
  <c r="D814" i="22"/>
  <c r="D809" i="22"/>
  <c r="D763" i="22"/>
  <c r="D754" i="22"/>
  <c r="D749" i="22"/>
  <c r="D741" i="22"/>
  <c r="D739" i="22"/>
  <c r="D939" i="22"/>
  <c r="D936" i="22"/>
  <c r="D901" i="22"/>
  <c r="D868" i="22"/>
  <c r="D793" i="22"/>
  <c r="D779" i="22"/>
  <c r="D751" i="22"/>
  <c r="D743" i="22"/>
  <c r="D953" i="22"/>
  <c r="D949" i="22"/>
  <c r="D894" i="22"/>
  <c r="D889" i="22"/>
  <c r="D835" i="22"/>
  <c r="D822" i="22"/>
  <c r="D784" i="22"/>
  <c r="D765" i="22"/>
  <c r="D747" i="22"/>
  <c r="D745" i="22"/>
  <c r="D998" i="22"/>
  <c r="D876" i="22"/>
  <c r="D829" i="22"/>
  <c r="D811" i="22"/>
  <c r="D803" i="22"/>
  <c r="D756" i="22"/>
  <c r="D815" i="22"/>
  <c r="D766" i="22"/>
  <c r="D750" i="22"/>
  <c r="D724" i="22"/>
  <c r="D711" i="22"/>
  <c r="D703" i="22"/>
  <c r="D685" i="22"/>
  <c r="D668" i="22"/>
  <c r="D657" i="22"/>
  <c r="D613" i="22"/>
  <c r="D576" i="22"/>
  <c r="D572" i="22"/>
  <c r="D564" i="22"/>
  <c r="D562" i="22"/>
  <c r="D517" i="22"/>
  <c r="D513" i="22"/>
  <c r="D511" i="22"/>
  <c r="D509" i="22"/>
  <c r="D488" i="22"/>
  <c r="D475" i="22"/>
  <c r="D432" i="22"/>
  <c r="D417" i="22"/>
  <c r="D404" i="22"/>
  <c r="D389" i="22"/>
  <c r="D374" i="22"/>
  <c r="D844" i="22"/>
  <c r="D831" i="22"/>
  <c r="D797" i="22"/>
  <c r="D697" i="22"/>
  <c r="D644" i="22"/>
  <c r="D625" i="22"/>
  <c r="D589" i="22"/>
  <c r="D587" i="22"/>
  <c r="D560" i="22"/>
  <c r="D515" i="22"/>
  <c r="D507" i="22"/>
  <c r="D505" i="22"/>
  <c r="D486" i="22"/>
  <c r="D473" i="22"/>
  <c r="D460" i="22"/>
  <c r="D458" i="22"/>
  <c r="D445" i="22"/>
  <c r="D430" i="22"/>
  <c r="D415" i="22"/>
  <c r="D402" i="22"/>
  <c r="D359" i="22"/>
  <c r="D344" i="22"/>
  <c r="D331" i="22"/>
  <c r="D927" i="22"/>
  <c r="D896" i="22"/>
  <c r="D721" i="22"/>
  <c r="D661" i="22"/>
  <c r="D659" i="22"/>
  <c r="D646" i="22"/>
  <c r="D870" i="22"/>
  <c r="D792" i="22"/>
  <c r="D705" i="22"/>
  <c r="D687" i="22"/>
  <c r="D670" i="22"/>
  <c r="D663" i="22"/>
  <c r="D883" i="22"/>
  <c r="D856" i="22"/>
  <c r="D852" i="22"/>
  <c r="D818" i="22"/>
  <c r="D788" i="22"/>
  <c r="D769" i="22"/>
  <c r="D726" i="22"/>
  <c r="D718" i="22"/>
  <c r="D713" i="22"/>
  <c r="D702" i="22"/>
  <c r="D648" i="22"/>
  <c r="D910" i="22"/>
  <c r="D900" i="22"/>
  <c r="D891" i="22"/>
  <c r="D805" i="22"/>
  <c r="D738" i="22"/>
  <c r="D665" i="22"/>
  <c r="D652" i="22"/>
  <c r="D776" i="22"/>
  <c r="D764" i="22"/>
  <c r="D760" i="22"/>
  <c r="D732" i="22"/>
  <c r="D699" i="22"/>
  <c r="D689" i="22"/>
  <c r="D677" i="22"/>
  <c r="D672" i="22"/>
  <c r="D654" i="22"/>
  <c r="D996" i="22"/>
  <c r="D979" i="22"/>
  <c r="D956" i="22"/>
  <c r="D878" i="22"/>
  <c r="D813" i="22"/>
  <c r="D723" i="22"/>
  <c r="D720" i="22"/>
  <c r="D656" i="22"/>
  <c r="D967" i="22"/>
  <c r="D951" i="22"/>
  <c r="D795" i="22"/>
  <c r="D984" i="22"/>
  <c r="D864" i="22"/>
  <c r="D872" i="22"/>
  <c r="D799" i="22"/>
  <c r="D621" i="22"/>
  <c r="D603" i="22"/>
  <c r="D543" i="22"/>
  <c r="D518" i="22"/>
  <c r="D516" i="22"/>
  <c r="D498" i="22"/>
  <c r="D440" i="22"/>
  <c r="D434" i="22"/>
  <c r="D411" i="22"/>
  <c r="D405" i="22"/>
  <c r="D378" i="22"/>
  <c r="D348" i="22"/>
  <c r="D346" i="22"/>
  <c r="D340" i="22"/>
  <c r="D338" i="22"/>
  <c r="D336" i="22"/>
  <c r="D309" i="22"/>
  <c r="D294" i="22"/>
  <c r="D281" i="22"/>
  <c r="D270" i="22"/>
  <c r="D254" i="22"/>
  <c r="D238" i="22"/>
  <c r="D222" i="22"/>
  <c r="D206" i="22"/>
  <c r="D190" i="22"/>
  <c r="D174" i="22"/>
  <c r="D158" i="22"/>
  <c r="D142" i="22"/>
  <c r="D734" i="22"/>
  <c r="D671" i="22"/>
  <c r="D667" i="22"/>
  <c r="D629" i="22"/>
  <c r="D615" i="22"/>
  <c r="D588" i="22"/>
  <c r="D563" i="22"/>
  <c r="D534" i="22"/>
  <c r="D520" i="22"/>
  <c r="D442" i="22"/>
  <c r="D413" i="22"/>
  <c r="D382" i="22"/>
  <c r="D380" i="22"/>
  <c r="D376" i="22"/>
  <c r="D334" i="22"/>
  <c r="D330" i="22"/>
  <c r="D328" i="22"/>
  <c r="D326" i="22"/>
  <c r="D279" i="22"/>
  <c r="D261" i="22"/>
  <c r="D245" i="22"/>
  <c r="D828" i="22"/>
  <c r="D816" i="22"/>
  <c r="D632" i="22"/>
  <c r="D610" i="22"/>
  <c r="D605" i="22"/>
  <c r="D593" i="22"/>
  <c r="D565" i="22"/>
  <c r="D556" i="22"/>
  <c r="D545" i="22"/>
  <c r="D536" i="22"/>
  <c r="D532" i="22"/>
  <c r="D500" i="22"/>
  <c r="D479" i="22"/>
  <c r="D454" i="22"/>
  <c r="D452" i="22"/>
  <c r="D450" i="22"/>
  <c r="D384" i="22"/>
  <c r="D332" i="22"/>
  <c r="D324" i="22"/>
  <c r="D322" i="22"/>
  <c r="D305" i="22"/>
  <c r="D292" i="22"/>
  <c r="D277" i="22"/>
  <c r="D268" i="22"/>
  <c r="D252" i="22"/>
  <c r="D236" i="22"/>
  <c r="D786" i="22"/>
  <c r="D748" i="22"/>
  <c r="D693" i="22"/>
  <c r="D674" i="22"/>
  <c r="D653" i="22"/>
  <c r="D640" i="22"/>
  <c r="D600" i="22"/>
  <c r="D578" i="22"/>
  <c r="D567" i="22"/>
  <c r="D530" i="22"/>
  <c r="D528" i="22"/>
  <c r="D526" i="22"/>
  <c r="D524" i="22"/>
  <c r="D502" i="22"/>
  <c r="D481" i="22"/>
  <c r="D477" i="22"/>
  <c r="D456" i="22"/>
  <c r="D448" i="22"/>
  <c r="D446" i="22"/>
  <c r="D444" i="22"/>
  <c r="D423" i="22"/>
  <c r="D421" i="22"/>
  <c r="D394" i="22"/>
  <c r="D386" i="22"/>
  <c r="D320" i="22"/>
  <c r="D303" i="22"/>
  <c r="D290" i="22"/>
  <c r="D960" i="22"/>
  <c r="D725" i="22"/>
  <c r="D717" i="22"/>
  <c r="D623" i="22"/>
  <c r="D607" i="22"/>
  <c r="D590" i="22"/>
  <c r="D569" i="22"/>
  <c r="D558" i="22"/>
  <c r="D549" i="22"/>
  <c r="D547" i="22"/>
  <c r="D540" i="22"/>
  <c r="D504" i="22"/>
  <c r="D934" i="22"/>
  <c r="D758" i="22"/>
  <c r="D709" i="22"/>
  <c r="D704" i="22"/>
  <c r="D626" i="22"/>
  <c r="D612" i="22"/>
  <c r="D575" i="22"/>
  <c r="D573" i="22"/>
  <c r="D571" i="22"/>
  <c r="D662" i="22"/>
  <c r="D620" i="22"/>
  <c r="D595" i="22"/>
  <c r="D551" i="22"/>
  <c r="D893" i="22"/>
  <c r="D790" i="22"/>
  <c r="D774" i="22"/>
  <c r="D728" i="22"/>
  <c r="D631" i="22"/>
  <c r="D609" i="22"/>
  <c r="D580" i="22"/>
  <c r="D681" i="22"/>
  <c r="D669" i="22"/>
  <c r="D658" i="22"/>
  <c r="D642" i="22"/>
  <c r="D636" i="22"/>
  <c r="D628" i="22"/>
  <c r="D614" i="22"/>
  <c r="D972" i="22"/>
  <c r="D767" i="22"/>
  <c r="D736" i="22"/>
  <c r="D695" i="22"/>
  <c r="D885" i="22"/>
  <c r="D715" i="22"/>
  <c r="D707" i="22"/>
  <c r="D679" i="22"/>
  <c r="D601" i="22"/>
  <c r="D597" i="22"/>
  <c r="D561" i="22"/>
  <c r="D508" i="22"/>
  <c r="D428" i="22"/>
  <c r="D407" i="22"/>
  <c r="D381" i="22"/>
  <c r="D327" i="22"/>
  <c r="D317" i="22"/>
  <c r="D310" i="22"/>
  <c r="D308" i="22"/>
  <c r="D276" i="22"/>
  <c r="D259" i="22"/>
  <c r="D255" i="22"/>
  <c r="D253" i="22"/>
  <c r="D234" i="22"/>
  <c r="D217" i="22"/>
  <c r="D202" i="22"/>
  <c r="D189" i="22"/>
  <c r="D146" i="22"/>
  <c r="D131" i="22"/>
  <c r="D122" i="22"/>
  <c r="D106" i="22"/>
  <c r="D90" i="22"/>
  <c r="D74" i="22"/>
  <c r="D58" i="22"/>
  <c r="D42" i="22"/>
  <c r="D26" i="22"/>
  <c r="D10" i="22"/>
  <c r="D903" i="22"/>
  <c r="D627" i="22"/>
  <c r="D604" i="22"/>
  <c r="D537" i="22"/>
  <c r="D496" i="22"/>
  <c r="D489" i="22"/>
  <c r="D478" i="22"/>
  <c r="D468" i="22"/>
  <c r="D461" i="22"/>
  <c r="D422" i="22"/>
  <c r="D350" i="22"/>
  <c r="D341" i="22"/>
  <c r="D312" i="22"/>
  <c r="D278" i="22"/>
  <c r="D232" i="22"/>
  <c r="D187" i="22"/>
  <c r="D172" i="22"/>
  <c r="D159" i="22"/>
  <c r="D144" i="22"/>
  <c r="D129" i="22"/>
  <c r="D113" i="22"/>
  <c r="D97" i="22"/>
  <c r="D81" i="22"/>
  <c r="D65" i="22"/>
  <c r="D49" i="22"/>
  <c r="D33" i="22"/>
  <c r="D17" i="22"/>
  <c r="D622" i="22"/>
  <c r="D582" i="22"/>
  <c r="D550" i="22"/>
  <c r="D463" i="22"/>
  <c r="D453" i="22"/>
  <c r="D437" i="22"/>
  <c r="D414" i="22"/>
  <c r="D409" i="22"/>
  <c r="D369" i="22"/>
  <c r="D314" i="22"/>
  <c r="D296" i="22"/>
  <c r="D289" i="22"/>
  <c r="D230" i="22"/>
  <c r="D228" i="22"/>
  <c r="D215" i="22"/>
  <c r="D213" i="22"/>
  <c r="D200" i="22"/>
  <c r="D185" i="22"/>
  <c r="D170" i="22"/>
  <c r="D157" i="22"/>
  <c r="D722" i="22"/>
  <c r="D651" i="22"/>
  <c r="D608" i="22"/>
  <c r="D533" i="22"/>
  <c r="D491" i="22"/>
  <c r="D470" i="22"/>
  <c r="D397" i="22"/>
  <c r="D383" i="22"/>
  <c r="D364" i="22"/>
  <c r="D352" i="22"/>
  <c r="D343" i="22"/>
  <c r="D329" i="22"/>
  <c r="D319" i="22"/>
  <c r="D298" i="22"/>
  <c r="D280" i="22"/>
  <c r="D265" i="22"/>
  <c r="D263" i="22"/>
  <c r="D240" i="22"/>
  <c r="D226" i="22"/>
  <c r="D211" i="22"/>
  <c r="D198" i="22"/>
  <c r="D155" i="22"/>
  <c r="D140" i="22"/>
  <c r="D127" i="22"/>
  <c r="D592" i="22"/>
  <c r="D577" i="22"/>
  <c r="D557" i="22"/>
  <c r="D553" i="22"/>
  <c r="D546" i="22"/>
  <c r="D501" i="22"/>
  <c r="D493" i="22"/>
  <c r="D465" i="22"/>
  <c r="D427" i="22"/>
  <c r="D923" i="22"/>
  <c r="D655" i="22"/>
  <c r="D574" i="22"/>
  <c r="D495" i="22"/>
  <c r="D480" i="22"/>
  <c r="D439" i="22"/>
  <c r="D424" i="22"/>
  <c r="D366" i="22"/>
  <c r="D361" i="22"/>
  <c r="D354" i="22"/>
  <c r="D345" i="22"/>
  <c r="D683" i="22"/>
  <c r="D523" i="22"/>
  <c r="D510" i="22"/>
  <c r="D472" i="22"/>
  <c r="D447" i="22"/>
  <c r="D416" i="22"/>
  <c r="D406" i="22"/>
  <c r="D399" i="22"/>
  <c r="D611" i="22"/>
  <c r="D539" i="22"/>
  <c r="D455" i="22"/>
  <c r="D396" i="22"/>
  <c r="D388" i="22"/>
  <c r="D740" i="22"/>
  <c r="D616" i="22"/>
  <c r="D566" i="22"/>
  <c r="D529" i="22"/>
  <c r="D519" i="22"/>
  <c r="D497" i="22"/>
  <c r="D485" i="22"/>
  <c r="D441" i="22"/>
  <c r="D408" i="22"/>
  <c r="D391" i="22"/>
  <c r="D385" i="22"/>
  <c r="D373" i="22"/>
  <c r="D363" i="22"/>
  <c r="D351" i="22"/>
  <c r="D349" i="22"/>
  <c r="D318" i="22"/>
  <c r="D302" i="22"/>
  <c r="D676" i="22"/>
  <c r="D664" i="22"/>
  <c r="D599" i="22"/>
  <c r="D474" i="22"/>
  <c r="D462" i="22"/>
  <c r="D449" i="22"/>
  <c r="D429" i="22"/>
  <c r="D401" i="22"/>
  <c r="D368" i="22"/>
  <c r="D358" i="22"/>
  <c r="D606" i="22"/>
  <c r="D591" i="22"/>
  <c r="D584" i="22"/>
  <c r="D559" i="22"/>
  <c r="D552" i="22"/>
  <c r="D535" i="22"/>
  <c r="D503" i="22"/>
  <c r="D482" i="22"/>
  <c r="D469" i="22"/>
  <c r="D464" i="22"/>
  <c r="D426" i="22"/>
  <c r="D398" i="22"/>
  <c r="D365" i="22"/>
  <c r="D353" i="22"/>
  <c r="D342" i="22"/>
  <c r="D333" i="22"/>
  <c r="D311" i="22"/>
  <c r="D638" i="22"/>
  <c r="D360" i="22"/>
  <c r="D325" i="22"/>
  <c r="D306" i="22"/>
  <c r="D272" i="22"/>
  <c r="D241" i="22"/>
  <c r="D231" i="22"/>
  <c r="D219" i="22"/>
  <c r="D205" i="22"/>
  <c r="D177" i="22"/>
  <c r="D175" i="22"/>
  <c r="D154" i="22"/>
  <c r="D145" i="22"/>
  <c r="D83" i="22"/>
  <c r="D18" i="22"/>
  <c r="D16" i="22"/>
  <c r="D14" i="22"/>
  <c r="D12" i="22"/>
  <c r="D8" i="22"/>
  <c r="D619" i="22"/>
  <c r="D269" i="22"/>
  <c r="D256" i="22"/>
  <c r="D249" i="22"/>
  <c r="D221" i="22"/>
  <c r="D212" i="22"/>
  <c r="D207" i="22"/>
  <c r="D191" i="22"/>
  <c r="D179" i="22"/>
  <c r="D161" i="22"/>
  <c r="D147" i="22"/>
  <c r="D75" i="22"/>
  <c r="D73" i="22"/>
  <c r="D71" i="22"/>
  <c r="D69" i="22"/>
  <c r="D63" i="22"/>
  <c r="D61" i="22"/>
  <c r="D425" i="22"/>
  <c r="D392" i="22"/>
  <c r="D321" i="22"/>
  <c r="D285" i="22"/>
  <c r="D282" i="22"/>
  <c r="D266" i="22"/>
  <c r="D233" i="22"/>
  <c r="D209" i="22"/>
  <c r="D193" i="22"/>
  <c r="D184" i="22"/>
  <c r="D163" i="22"/>
  <c r="D149" i="22"/>
  <c r="D120" i="22"/>
  <c r="D118" i="22"/>
  <c r="D459" i="22"/>
  <c r="D410" i="22"/>
  <c r="D347" i="22"/>
  <c r="D299" i="22"/>
  <c r="D274" i="22"/>
  <c r="D223" i="22"/>
  <c r="D181" i="22"/>
  <c r="D156" i="22"/>
  <c r="D133" i="22"/>
  <c r="D124" i="22"/>
  <c r="D624" i="22"/>
  <c r="D512" i="22"/>
  <c r="D492" i="22"/>
  <c r="D487" i="22"/>
  <c r="D420" i="22"/>
  <c r="D258" i="22"/>
  <c r="D251" i="22"/>
  <c r="D246" i="22"/>
  <c r="D214" i="22"/>
  <c r="D186" i="22"/>
  <c r="D165" i="22"/>
  <c r="D151" i="22"/>
  <c r="D568" i="22"/>
  <c r="D377" i="22"/>
  <c r="D335" i="22"/>
  <c r="D271" i="22"/>
  <c r="D243" i="22"/>
  <c r="D235" i="22"/>
  <c r="D225" i="22"/>
  <c r="D195" i="22"/>
  <c r="D153" i="22"/>
  <c r="D135" i="22"/>
  <c r="D126" i="22"/>
  <c r="D579" i="22"/>
  <c r="D544" i="22"/>
  <c r="D443" i="22"/>
  <c r="D400" i="22"/>
  <c r="D367" i="22"/>
  <c r="D293" i="22"/>
  <c r="D287" i="22"/>
  <c r="D248" i="22"/>
  <c r="D218" i="22"/>
  <c r="D216" i="22"/>
  <c r="D188" i="22"/>
  <c r="D137" i="22"/>
  <c r="D691" i="22"/>
  <c r="D390" i="22"/>
  <c r="D372" i="22"/>
  <c r="D284" i="22"/>
  <c r="D273" i="22"/>
  <c r="D260" i="22"/>
  <c r="D220" i="22"/>
  <c r="D183" i="22"/>
  <c r="D438" i="22"/>
  <c r="D313" i="22"/>
  <c r="D301" i="22"/>
  <c r="D250" i="22"/>
  <c r="D227" i="22"/>
  <c r="D555" i="22"/>
  <c r="D521" i="22"/>
  <c r="D490" i="22"/>
  <c r="D476" i="22"/>
  <c r="D471" i="22"/>
  <c r="D466" i="22"/>
  <c r="D457" i="22"/>
  <c r="D433" i="22"/>
  <c r="D418" i="22"/>
  <c r="D395" i="22"/>
  <c r="D316" i="22"/>
  <c r="D304" i="22"/>
  <c r="D295" i="22"/>
  <c r="D286" i="22"/>
  <c r="D375" i="22"/>
  <c r="D283" i="22"/>
  <c r="D204" i="22"/>
  <c r="D169" i="22"/>
  <c r="D95" i="22"/>
  <c r="D91" i="22"/>
  <c r="D13" i="22"/>
  <c r="D11" i="22"/>
  <c r="D66" i="22"/>
  <c r="D393" i="22"/>
  <c r="D264" i="22"/>
  <c r="D239" i="22"/>
  <c r="D201" i="22"/>
  <c r="D197" i="22"/>
  <c r="D110" i="22"/>
  <c r="D76" i="22"/>
  <c r="D67" i="22"/>
  <c r="D40" i="22"/>
  <c r="D525" i="22"/>
  <c r="D412" i="22"/>
  <c r="D362" i="22"/>
  <c r="D356" i="22"/>
  <c r="D247" i="22"/>
  <c r="D136" i="22"/>
  <c r="D125" i="22"/>
  <c r="D115" i="22"/>
  <c r="D78" i="22"/>
  <c r="D15" i="22"/>
  <c r="D48" i="22"/>
  <c r="D719" i="22"/>
  <c r="D431" i="22"/>
  <c r="D242" i="22"/>
  <c r="D101" i="22"/>
  <c r="D99" i="22"/>
  <c r="D80" i="22"/>
  <c r="D60" i="22"/>
  <c r="D51" i="22"/>
  <c r="D548" i="22"/>
  <c r="D116" i="22"/>
  <c r="D300" i="22"/>
  <c r="D182" i="22"/>
  <c r="D164" i="22"/>
  <c r="D132" i="22"/>
  <c r="D117" i="22"/>
  <c r="D112" i="22"/>
  <c r="D103" i="22"/>
  <c r="D86" i="22"/>
  <c r="D84" i="22"/>
  <c r="D82" i="22"/>
  <c r="D53" i="22"/>
  <c r="D594" i="22"/>
  <c r="D531" i="22"/>
  <c r="D192" i="22"/>
  <c r="D178" i="22"/>
  <c r="D168" i="22"/>
  <c r="D150" i="22"/>
  <c r="D105" i="22"/>
  <c r="D88" i="22"/>
  <c r="D62" i="22"/>
  <c r="D44" i="22"/>
  <c r="D31" i="22"/>
  <c r="D29" i="22"/>
  <c r="D484" i="22"/>
  <c r="D379" i="22"/>
  <c r="D267" i="22"/>
  <c r="D210" i="22"/>
  <c r="D196" i="22"/>
  <c r="D160" i="22"/>
  <c r="D143" i="22"/>
  <c r="D139" i="22"/>
  <c r="D128" i="22"/>
  <c r="D55" i="22"/>
  <c r="D37" i="22"/>
  <c r="D35" i="22"/>
  <c r="D96" i="22"/>
  <c r="D77" i="22"/>
  <c r="D436" i="22"/>
  <c r="D315" i="22"/>
  <c r="D237" i="22"/>
  <c r="D229" i="22"/>
  <c r="D203" i="22"/>
  <c r="D119" i="22"/>
  <c r="D114" i="22"/>
  <c r="D107" i="22"/>
  <c r="D92" i="22"/>
  <c r="D64" i="22"/>
  <c r="D46" i="22"/>
  <c r="D27" i="22"/>
  <c r="D25" i="22"/>
  <c r="D23" i="22"/>
  <c r="D21" i="22"/>
  <c r="D19" i="22"/>
  <c r="D337" i="22"/>
  <c r="D262" i="22"/>
  <c r="D257" i="22"/>
  <c r="D224" i="22"/>
  <c r="D171" i="22"/>
  <c r="D167" i="22"/>
  <c r="D109" i="22"/>
  <c r="D94" i="22"/>
  <c r="D57" i="22"/>
  <c r="D39" i="22"/>
  <c r="D244" i="22"/>
  <c r="D166" i="22"/>
  <c r="D79" i="22"/>
  <c r="D38" i="22"/>
  <c r="D121" i="22"/>
  <c r="D162" i="22"/>
  <c r="D68" i="22"/>
  <c r="D541" i="22"/>
  <c r="D98" i="22"/>
  <c r="D28" i="22"/>
  <c r="D85" i="22"/>
  <c r="D130" i="22"/>
  <c r="D56" i="22"/>
  <c r="D43" i="22"/>
  <c r="D141" i="22"/>
  <c r="D72" i="22"/>
  <c r="D47" i="22"/>
  <c r="D32" i="22"/>
  <c r="D288" i="22"/>
  <c r="D173" i="22"/>
  <c r="D111" i="22"/>
  <c r="D199" i="22"/>
  <c r="D102" i="22"/>
  <c r="D633" i="22"/>
  <c r="D123" i="22"/>
  <c r="D87" i="22"/>
  <c r="D50" i="22"/>
  <c r="D152" i="22"/>
  <c r="D7" i="22"/>
  <c r="D194" i="22"/>
  <c r="D176" i="22"/>
  <c r="D54" i="22"/>
  <c r="D41" i="22"/>
  <c r="D34" i="22"/>
  <c r="D24" i="22"/>
  <c r="D9" i="22"/>
  <c r="D89" i="22"/>
  <c r="D208" i="22"/>
  <c r="D138" i="22"/>
  <c r="D70" i="22"/>
  <c r="D45" i="22"/>
  <c r="D108" i="22"/>
  <c r="D52" i="22"/>
  <c r="D494" i="22"/>
  <c r="D297" i="22"/>
  <c r="D93" i="22"/>
  <c r="D20" i="22"/>
  <c r="D180" i="22"/>
  <c r="D148" i="22"/>
  <c r="D104" i="22"/>
  <c r="D30" i="22"/>
  <c r="D36" i="22"/>
  <c r="D824" i="22"/>
  <c r="D357" i="22"/>
  <c r="D22" i="22"/>
  <c r="D370" i="22"/>
  <c r="D59" i="22"/>
  <c r="D134" i="22"/>
  <c r="D100" i="22"/>
  <c r="D499" i="22"/>
  <c r="I1005" i="22"/>
  <c r="I989" i="22"/>
  <c r="I973" i="22"/>
  <c r="I957" i="22"/>
  <c r="I941" i="22"/>
  <c r="I925" i="22"/>
  <c r="I909" i="22"/>
  <c r="I893" i="22"/>
  <c r="I877" i="22"/>
  <c r="I861" i="22"/>
  <c r="I845" i="22"/>
  <c r="I829" i="22"/>
  <c r="I813" i="22"/>
  <c r="I996" i="22"/>
  <c r="I980" i="22"/>
  <c r="I964" i="22"/>
  <c r="I948" i="22"/>
  <c r="I932" i="22"/>
  <c r="I916" i="22"/>
  <c r="I900" i="22"/>
  <c r="I884" i="22"/>
  <c r="I868" i="22"/>
  <c r="I852" i="22"/>
  <c r="I963" i="22"/>
  <c r="I906" i="22"/>
  <c r="I904" i="22"/>
  <c r="I902" i="22"/>
  <c r="I898" i="22"/>
  <c r="I896" i="22"/>
  <c r="I894" i="22"/>
  <c r="I892" i="22"/>
  <c r="I843" i="22"/>
  <c r="I828" i="22"/>
  <c r="I815" i="22"/>
  <c r="I797" i="22"/>
  <c r="I781" i="22"/>
  <c r="I765" i="22"/>
  <c r="I749" i="22"/>
  <c r="I733" i="22"/>
  <c r="I717" i="22"/>
  <c r="I701" i="22"/>
  <c r="I685" i="22"/>
  <c r="I669" i="22"/>
  <c r="I653" i="22"/>
  <c r="I637" i="22"/>
  <c r="I621" i="22"/>
  <c r="I605" i="22"/>
  <c r="I961" i="22"/>
  <c r="I959" i="22"/>
  <c r="I955" i="22"/>
  <c r="I953" i="22"/>
  <c r="I951" i="22"/>
  <c r="I949" i="22"/>
  <c r="I841" i="22"/>
  <c r="I804" i="22"/>
  <c r="I1004" i="22"/>
  <c r="I947" i="22"/>
  <c r="I890" i="22"/>
  <c r="I888" i="22"/>
  <c r="I886" i="22"/>
  <c r="I882" i="22"/>
  <c r="I880" i="22"/>
  <c r="I878" i="22"/>
  <c r="I876" i="22"/>
  <c r="I839" i="22"/>
  <c r="I826" i="22"/>
  <c r="I811" i="22"/>
  <c r="I990" i="22"/>
  <c r="I933" i="22"/>
  <c r="I873" i="22"/>
  <c r="I832" i="22"/>
  <c r="I819" i="22"/>
  <c r="I812" i="22"/>
  <c r="I806" i="22"/>
  <c r="I794" i="22"/>
  <c r="I779" i="22"/>
  <c r="I764" i="22"/>
  <c r="I751" i="22"/>
  <c r="I736" i="22"/>
  <c r="I723" i="22"/>
  <c r="I708" i="22"/>
  <c r="I693" i="22"/>
  <c r="I680" i="22"/>
  <c r="I665" i="22"/>
  <c r="I622" i="22"/>
  <c r="I609" i="22"/>
  <c r="I589" i="22"/>
  <c r="I573" i="22"/>
  <c r="I557" i="22"/>
  <c r="I541" i="22"/>
  <c r="I525" i="22"/>
  <c r="I509" i="22"/>
  <c r="I999" i="22"/>
  <c r="I983" i="22"/>
  <c r="I978" i="22"/>
  <c r="I971" i="22"/>
  <c r="I966" i="22"/>
  <c r="I950" i="22"/>
  <c r="I935" i="22"/>
  <c r="I926" i="22"/>
  <c r="I921" i="22"/>
  <c r="I914" i="22"/>
  <c r="I897" i="22"/>
  <c r="I866" i="22"/>
  <c r="I857" i="22"/>
  <c r="I821" i="22"/>
  <c r="I814" i="22"/>
  <c r="I810" i="22"/>
  <c r="I808" i="22"/>
  <c r="I792" i="22"/>
  <c r="I777" i="22"/>
  <c r="I734" i="22"/>
  <c r="I721" i="22"/>
  <c r="I706" i="22"/>
  <c r="I992" i="22"/>
  <c r="I937" i="22"/>
  <c r="I875" i="22"/>
  <c r="I834" i="22"/>
  <c r="I827" i="22"/>
  <c r="I825" i="22"/>
  <c r="I823" i="22"/>
  <c r="I790" i="22"/>
  <c r="I775" i="22"/>
  <c r="I762" i="22"/>
  <c r="I1001" i="22"/>
  <c r="I952" i="22"/>
  <c r="I939" i="22"/>
  <c r="I899" i="22"/>
  <c r="I816" i="22"/>
  <c r="I788" i="22"/>
  <c r="I773" i="22"/>
  <c r="I760" i="22"/>
  <c r="I994" i="22"/>
  <c r="I985" i="22"/>
  <c r="I968" i="22"/>
  <c r="I928" i="22"/>
  <c r="I923" i="22"/>
  <c r="I911" i="22"/>
  <c r="I1003" i="22"/>
  <c r="I956" i="22"/>
  <c r="I954" i="22"/>
  <c r="I943" i="22"/>
  <c r="I901" i="22"/>
  <c r="I945" i="22"/>
  <c r="I987" i="22"/>
  <c r="I982" i="22"/>
  <c r="I975" i="22"/>
  <c r="I970" i="22"/>
  <c r="I958" i="22"/>
  <c r="I930" i="22"/>
  <c r="I998" i="22"/>
  <c r="I972" i="22"/>
  <c r="I965" i="22"/>
  <c r="I960" i="22"/>
  <c r="I922" i="22"/>
  <c r="I918" i="22"/>
  <c r="I908" i="22"/>
  <c r="I879" i="22"/>
  <c r="I863" i="22"/>
  <c r="I840" i="22"/>
  <c r="I830" i="22"/>
  <c r="I809" i="22"/>
  <c r="I801" i="22"/>
  <c r="I763" i="22"/>
  <c r="I754" i="22"/>
  <c r="I741" i="22"/>
  <c r="I739" i="22"/>
  <c r="I666" i="22"/>
  <c r="I664" i="22"/>
  <c r="I619" i="22"/>
  <c r="I617" i="22"/>
  <c r="I615" i="22"/>
  <c r="I613" i="22"/>
  <c r="I590" i="22"/>
  <c r="I577" i="22"/>
  <c r="I562" i="22"/>
  <c r="I534" i="22"/>
  <c r="I519" i="22"/>
  <c r="I506" i="22"/>
  <c r="I486" i="22"/>
  <c r="I470" i="22"/>
  <c r="I454" i="22"/>
  <c r="I438" i="22"/>
  <c r="I422" i="22"/>
  <c r="I406" i="22"/>
  <c r="I390" i="22"/>
  <c r="I374" i="22"/>
  <c r="I358" i="22"/>
  <c r="I342" i="22"/>
  <c r="I326" i="22"/>
  <c r="I310" i="22"/>
  <c r="I294" i="22"/>
  <c r="I278" i="22"/>
  <c r="I991" i="22"/>
  <c r="I929" i="22"/>
  <c r="I895" i="22"/>
  <c r="I874" i="22"/>
  <c r="I854" i="22"/>
  <c r="I848" i="22"/>
  <c r="I793" i="22"/>
  <c r="I768" i="22"/>
  <c r="I743" i="22"/>
  <c r="I710" i="22"/>
  <c r="I662" i="22"/>
  <c r="I611" i="22"/>
  <c r="I607" i="22"/>
  <c r="I588" i="22"/>
  <c r="I575" i="22"/>
  <c r="I889" i="22"/>
  <c r="I871" i="22"/>
  <c r="I835" i="22"/>
  <c r="I817" i="22"/>
  <c r="I784" i="22"/>
  <c r="I747" i="22"/>
  <c r="I745" i="22"/>
  <c r="I722" i="22"/>
  <c r="I720" i="22"/>
  <c r="I712" i="22"/>
  <c r="I660" i="22"/>
  <c r="I658" i="22"/>
  <c r="I656" i="22"/>
  <c r="I654" i="22"/>
  <c r="I652" i="22"/>
  <c r="I603" i="22"/>
  <c r="I601" i="22"/>
  <c r="I995" i="22"/>
  <c r="I986" i="22"/>
  <c r="I936" i="22"/>
  <c r="I881" i="22"/>
  <c r="I851" i="22"/>
  <c r="I842" i="22"/>
  <c r="I822" i="22"/>
  <c r="I803" i="22"/>
  <c r="I798" i="22"/>
  <c r="I756" i="22"/>
  <c r="I724" i="22"/>
  <c r="I718" i="22"/>
  <c r="I716" i="22"/>
  <c r="I714" i="22"/>
  <c r="I977" i="22"/>
  <c r="I969" i="22"/>
  <c r="I946" i="22"/>
  <c r="I917" i="22"/>
  <c r="I795" i="22"/>
  <c r="I786" i="22"/>
  <c r="I770" i="22"/>
  <c r="I726" i="22"/>
  <c r="I862" i="22"/>
  <c r="I837" i="22"/>
  <c r="I758" i="22"/>
  <c r="I728" i="22"/>
  <c r="I1002" i="22"/>
  <c r="I942" i="22"/>
  <c r="I907" i="22"/>
  <c r="I891" i="22"/>
  <c r="I883" i="22"/>
  <c r="I870" i="22"/>
  <c r="I865" i="22"/>
  <c r="I859" i="22"/>
  <c r="I856" i="22"/>
  <c r="I824" i="22"/>
  <c r="I772" i="22"/>
  <c r="I767" i="22"/>
  <c r="I732" i="22"/>
  <c r="I730" i="22"/>
  <c r="I981" i="22"/>
  <c r="I924" i="22"/>
  <c r="I903" i="22"/>
  <c r="I844" i="22"/>
  <c r="I805" i="22"/>
  <c r="I800" i="22"/>
  <c r="I774" i="22"/>
  <c r="I976" i="22"/>
  <c r="I927" i="22"/>
  <c r="I920" i="22"/>
  <c r="I913" i="22"/>
  <c r="I910" i="22"/>
  <c r="I853" i="22"/>
  <c r="I850" i="22"/>
  <c r="I847" i="22"/>
  <c r="I831" i="22"/>
  <c r="I776" i="22"/>
  <c r="I887" i="22"/>
  <c r="I785" i="22"/>
  <c r="I769" i="22"/>
  <c r="I753" i="22"/>
  <c r="I746" i="22"/>
  <c r="I675" i="22"/>
  <c r="I648" i="22"/>
  <c r="I625" i="22"/>
  <c r="I608" i="22"/>
  <c r="I544" i="22"/>
  <c r="I542" i="22"/>
  <c r="I540" i="22"/>
  <c r="I495" i="22"/>
  <c r="I480" i="22"/>
  <c r="I467" i="22"/>
  <c r="I452" i="22"/>
  <c r="I437" i="22"/>
  <c r="I424" i="22"/>
  <c r="I409" i="22"/>
  <c r="I396" i="22"/>
  <c r="I381" i="22"/>
  <c r="I366" i="22"/>
  <c r="I780" i="22"/>
  <c r="I742" i="22"/>
  <c r="I694" i="22"/>
  <c r="I677" i="22"/>
  <c r="I670" i="22"/>
  <c r="I650" i="22"/>
  <c r="I639" i="22"/>
  <c r="I632" i="22"/>
  <c r="I593" i="22"/>
  <c r="I582" i="22"/>
  <c r="I538" i="22"/>
  <c r="I536" i="22"/>
  <c r="I532" i="22"/>
  <c r="I493" i="22"/>
  <c r="I478" i="22"/>
  <c r="I465" i="22"/>
  <c r="I450" i="22"/>
  <c r="I407" i="22"/>
  <c r="I394" i="22"/>
  <c r="I379" i="22"/>
  <c r="I351" i="22"/>
  <c r="I336" i="22"/>
  <c r="I323" i="22"/>
  <c r="I761" i="22"/>
  <c r="I757" i="22"/>
  <c r="I738" i="22"/>
  <c r="I689" i="22"/>
  <c r="I682" i="22"/>
  <c r="I610" i="22"/>
  <c r="I974" i="22"/>
  <c r="I915" i="22"/>
  <c r="I905" i="22"/>
  <c r="I735" i="22"/>
  <c r="I715" i="22"/>
  <c r="I707" i="22"/>
  <c r="I702" i="22"/>
  <c r="I699" i="22"/>
  <c r="I679" i="22"/>
  <c r="I641" i="22"/>
  <c r="I997" i="22"/>
  <c r="I962" i="22"/>
  <c r="I931" i="22"/>
  <c r="I752" i="22"/>
  <c r="I729" i="22"/>
  <c r="I684" i="22"/>
  <c r="I672" i="22"/>
  <c r="I667" i="22"/>
  <c r="I979" i="22"/>
  <c r="I838" i="22"/>
  <c r="I796" i="22"/>
  <c r="I748" i="22"/>
  <c r="I696" i="22"/>
  <c r="I691" i="22"/>
  <c r="I643" i="22"/>
  <c r="I984" i="22"/>
  <c r="I967" i="22"/>
  <c r="I860" i="22"/>
  <c r="I846" i="22"/>
  <c r="I681" i="22"/>
  <c r="I645" i="22"/>
  <c r="I885" i="22"/>
  <c r="I869" i="22"/>
  <c r="I799" i="22"/>
  <c r="I791" i="22"/>
  <c r="I783" i="22"/>
  <c r="I709" i="22"/>
  <c r="I704" i="22"/>
  <c r="I686" i="22"/>
  <c r="I674" i="22"/>
  <c r="I919" i="22"/>
  <c r="I864" i="22"/>
  <c r="I855" i="22"/>
  <c r="I833" i="22"/>
  <c r="I787" i="22"/>
  <c r="I771" i="22"/>
  <c r="I940" i="22"/>
  <c r="I820" i="22"/>
  <c r="I612" i="22"/>
  <c r="I578" i="22"/>
  <c r="I571" i="22"/>
  <c r="I549" i="22"/>
  <c r="I504" i="22"/>
  <c r="I485" i="22"/>
  <c r="I483" i="22"/>
  <c r="I427" i="22"/>
  <c r="I419" i="22"/>
  <c r="I417" i="22"/>
  <c r="I392" i="22"/>
  <c r="I365" i="22"/>
  <c r="I316" i="22"/>
  <c r="I301" i="22"/>
  <c r="I286" i="22"/>
  <c r="I273" i="22"/>
  <c r="I257" i="22"/>
  <c r="I241" i="22"/>
  <c r="I225" i="22"/>
  <c r="I209" i="22"/>
  <c r="I193" i="22"/>
  <c r="I177" i="22"/>
  <c r="I161" i="22"/>
  <c r="I145" i="22"/>
  <c r="I129" i="22"/>
  <c r="I858" i="22"/>
  <c r="I759" i="22"/>
  <c r="I725" i="22"/>
  <c r="I697" i="22"/>
  <c r="I663" i="22"/>
  <c r="I626" i="22"/>
  <c r="I600" i="22"/>
  <c r="I595" i="22"/>
  <c r="I583" i="22"/>
  <c r="I558" i="22"/>
  <c r="I513" i="22"/>
  <c r="I487" i="22"/>
  <c r="I466" i="22"/>
  <c r="I464" i="22"/>
  <c r="I456" i="22"/>
  <c r="I429" i="22"/>
  <c r="I398" i="22"/>
  <c r="I367" i="22"/>
  <c r="I363" i="22"/>
  <c r="I361" i="22"/>
  <c r="I359" i="22"/>
  <c r="I357" i="22"/>
  <c r="I314" i="22"/>
  <c r="I299" i="22"/>
  <c r="I264" i="22"/>
  <c r="I248" i="22"/>
  <c r="I934" i="22"/>
  <c r="I713" i="22"/>
  <c r="I705" i="22"/>
  <c r="I646" i="22"/>
  <c r="I634" i="22"/>
  <c r="I560" i="22"/>
  <c r="I551" i="22"/>
  <c r="I491" i="22"/>
  <c r="I489" i="22"/>
  <c r="I468" i="22"/>
  <c r="I462" i="22"/>
  <c r="I458" i="22"/>
  <c r="I431" i="22"/>
  <c r="I400" i="22"/>
  <c r="I369" i="22"/>
  <c r="I355" i="22"/>
  <c r="I353" i="22"/>
  <c r="I349" i="22"/>
  <c r="I312" i="22"/>
  <c r="I297" i="22"/>
  <c r="I284" i="22"/>
  <c r="I271" i="22"/>
  <c r="I255" i="22"/>
  <c r="I239" i="22"/>
  <c r="I678" i="22"/>
  <c r="I649" i="22"/>
  <c r="I623" i="22"/>
  <c r="I597" i="22"/>
  <c r="I585" i="22"/>
  <c r="I515" i="22"/>
  <c r="I508" i="22"/>
  <c r="I460" i="22"/>
  <c r="I435" i="22"/>
  <c r="I433" i="22"/>
  <c r="I408" i="22"/>
  <c r="I402" i="22"/>
  <c r="I373" i="22"/>
  <c r="I371" i="22"/>
  <c r="I347" i="22"/>
  <c r="I345" i="22"/>
  <c r="I343" i="22"/>
  <c r="I341" i="22"/>
  <c r="I295" i="22"/>
  <c r="I737" i="22"/>
  <c r="I659" i="22"/>
  <c r="I642" i="22"/>
  <c r="I620" i="22"/>
  <c r="I602" i="22"/>
  <c r="I580" i="22"/>
  <c r="I553" i="22"/>
  <c r="I517" i="22"/>
  <c r="I497" i="22"/>
  <c r="I636" i="22"/>
  <c r="I631" i="22"/>
  <c r="I628" i="22"/>
  <c r="I614" i="22"/>
  <c r="I587" i="22"/>
  <c r="I533" i="22"/>
  <c r="I510" i="22"/>
  <c r="I988" i="22"/>
  <c r="I688" i="22"/>
  <c r="I655" i="22"/>
  <c r="I604" i="22"/>
  <c r="I599" i="22"/>
  <c r="I592" i="22"/>
  <c r="I564" i="22"/>
  <c r="I555" i="22"/>
  <c r="I535" i="22"/>
  <c r="I531" i="22"/>
  <c r="I521" i="22"/>
  <c r="I802" i="22"/>
  <c r="I778" i="22"/>
  <c r="I700" i="22"/>
  <c r="I695" i="22"/>
  <c r="I692" i="22"/>
  <c r="I673" i="22"/>
  <c r="I566" i="22"/>
  <c r="I546" i="22"/>
  <c r="I537" i="22"/>
  <c r="I529" i="22"/>
  <c r="I527" i="22"/>
  <c r="I523" i="22"/>
  <c r="I938" i="22"/>
  <c r="I912" i="22"/>
  <c r="I719" i="22"/>
  <c r="I711" i="22"/>
  <c r="I606" i="22"/>
  <c r="I944" i="22"/>
  <c r="I807" i="22"/>
  <c r="I750" i="22"/>
  <c r="I740" i="22"/>
  <c r="I703" i="22"/>
  <c r="I651" i="22"/>
  <c r="I638" i="22"/>
  <c r="I616" i="22"/>
  <c r="I1000" i="22"/>
  <c r="I993" i="22"/>
  <c r="I849" i="22"/>
  <c r="I836" i="22"/>
  <c r="I789" i="22"/>
  <c r="I731" i="22"/>
  <c r="I727" i="22"/>
  <c r="I618" i="22"/>
  <c r="I574" i="22"/>
  <c r="I554" i="22"/>
  <c r="I550" i="22"/>
  <c r="I543" i="22"/>
  <c r="I511" i="22"/>
  <c r="I442" i="22"/>
  <c r="I430" i="22"/>
  <c r="I354" i="22"/>
  <c r="I282" i="22"/>
  <c r="I269" i="22"/>
  <c r="I244" i="22"/>
  <c r="I194" i="22"/>
  <c r="I181" i="22"/>
  <c r="I166" i="22"/>
  <c r="I138" i="22"/>
  <c r="I125" i="22"/>
  <c r="I109" i="22"/>
  <c r="I93" i="22"/>
  <c r="I77" i="22"/>
  <c r="I61" i="22"/>
  <c r="I45" i="22"/>
  <c r="I29" i="22"/>
  <c r="I13" i="22"/>
  <c r="I683" i="22"/>
  <c r="I661" i="22"/>
  <c r="I530" i="22"/>
  <c r="I501" i="22"/>
  <c r="I498" i="22"/>
  <c r="I475" i="22"/>
  <c r="I416" i="22"/>
  <c r="I404" i="22"/>
  <c r="I386" i="22"/>
  <c r="I383" i="22"/>
  <c r="I376" i="22"/>
  <c r="I324" i="22"/>
  <c r="I300" i="22"/>
  <c r="I291" i="22"/>
  <c r="I246" i="22"/>
  <c r="I222" i="22"/>
  <c r="I207" i="22"/>
  <c r="I192" i="22"/>
  <c r="I179" i="22"/>
  <c r="I164" i="22"/>
  <c r="I151" i="22"/>
  <c r="I136" i="22"/>
  <c r="I116" i="22"/>
  <c r="I100" i="22"/>
  <c r="I84" i="22"/>
  <c r="I68" i="22"/>
  <c r="I52" i="22"/>
  <c r="I36" i="22"/>
  <c r="I20" i="22"/>
  <c r="I872" i="22"/>
  <c r="I640" i="22"/>
  <c r="I567" i="22"/>
  <c r="I539" i="22"/>
  <c r="I520" i="22"/>
  <c r="I472" i="22"/>
  <c r="I455" i="22"/>
  <c r="I447" i="22"/>
  <c r="I439" i="22"/>
  <c r="I411" i="22"/>
  <c r="I399" i="22"/>
  <c r="I378" i="22"/>
  <c r="I356" i="22"/>
  <c r="I331" i="22"/>
  <c r="I321" i="22"/>
  <c r="I305" i="22"/>
  <c r="I220" i="22"/>
  <c r="I205" i="22"/>
  <c r="I162" i="22"/>
  <c r="I149" i="22"/>
  <c r="I134" i="22"/>
  <c r="I755" i="22"/>
  <c r="I570" i="22"/>
  <c r="I432" i="22"/>
  <c r="I391" i="22"/>
  <c r="I338" i="22"/>
  <c r="I302" i="22"/>
  <c r="I293" i="22"/>
  <c r="I256" i="22"/>
  <c r="I250" i="22"/>
  <c r="I218" i="22"/>
  <c r="I203" i="22"/>
  <c r="I190" i="22"/>
  <c r="I175" i="22"/>
  <c r="I160" i="22"/>
  <c r="I147" i="22"/>
  <c r="I132" i="22"/>
  <c r="I596" i="22"/>
  <c r="I563" i="22"/>
  <c r="I516" i="22"/>
  <c r="I507" i="22"/>
  <c r="I380" i="22"/>
  <c r="I671" i="22"/>
  <c r="I635" i="22"/>
  <c r="I526" i="22"/>
  <c r="I488" i="22"/>
  <c r="I477" i="22"/>
  <c r="I474" i="22"/>
  <c r="I449" i="22"/>
  <c r="I444" i="22"/>
  <c r="I441" i="22"/>
  <c r="I434" i="22"/>
  <c r="I421" i="22"/>
  <c r="I401" i="22"/>
  <c r="I340" i="22"/>
  <c r="I333" i="22"/>
  <c r="I687" i="22"/>
  <c r="I644" i="22"/>
  <c r="I630" i="22"/>
  <c r="I584" i="22"/>
  <c r="I581" i="22"/>
  <c r="I559" i="22"/>
  <c r="I457" i="22"/>
  <c r="I436" i="22"/>
  <c r="I418" i="22"/>
  <c r="I413" i="22"/>
  <c r="I393" i="22"/>
  <c r="I388" i="22"/>
  <c r="I385" i="22"/>
  <c r="I375" i="22"/>
  <c r="I368" i="22"/>
  <c r="I676" i="22"/>
  <c r="I556" i="22"/>
  <c r="I503" i="22"/>
  <c r="I500" i="22"/>
  <c r="I490" i="22"/>
  <c r="I482" i="22"/>
  <c r="I469" i="22"/>
  <c r="I410" i="22"/>
  <c r="I382" i="22"/>
  <c r="I782" i="22"/>
  <c r="I624" i="22"/>
  <c r="I591" i="22"/>
  <c r="I576" i="22"/>
  <c r="I552" i="22"/>
  <c r="I548" i="22"/>
  <c r="I545" i="22"/>
  <c r="I512" i="22"/>
  <c r="I492" i="22"/>
  <c r="I426" i="22"/>
  <c r="I403" i="22"/>
  <c r="I377" i="22"/>
  <c r="I360" i="22"/>
  <c r="I315" i="22"/>
  <c r="I569" i="22"/>
  <c r="I522" i="22"/>
  <c r="I494" i="22"/>
  <c r="I479" i="22"/>
  <c r="I476" i="22"/>
  <c r="I459" i="22"/>
  <c r="I451" i="22"/>
  <c r="I446" i="22"/>
  <c r="I443" i="22"/>
  <c r="I423" i="22"/>
  <c r="I370" i="22"/>
  <c r="I344" i="22"/>
  <c r="I337" i="22"/>
  <c r="I629" i="22"/>
  <c r="I572" i="22"/>
  <c r="I471" i="22"/>
  <c r="I420" i="22"/>
  <c r="I415" i="22"/>
  <c r="I412" i="22"/>
  <c r="I405" i="22"/>
  <c r="I395" i="22"/>
  <c r="I330" i="22"/>
  <c r="I320" i="22"/>
  <c r="I524" i="22"/>
  <c r="I518" i="22"/>
  <c r="I473" i="22"/>
  <c r="I387" i="22"/>
  <c r="I332" i="22"/>
  <c r="I328" i="22"/>
  <c r="I308" i="22"/>
  <c r="I266" i="22"/>
  <c r="I235" i="22"/>
  <c r="I186" i="22"/>
  <c r="I165" i="22"/>
  <c r="I140" i="22"/>
  <c r="I135" i="22"/>
  <c r="I126" i="22"/>
  <c r="I49" i="22"/>
  <c r="I47" i="22"/>
  <c r="I43" i="22"/>
  <c r="I41" i="22"/>
  <c r="I39" i="22"/>
  <c r="I37" i="22"/>
  <c r="I502" i="22"/>
  <c r="I496" i="22"/>
  <c r="I425" i="22"/>
  <c r="I317" i="22"/>
  <c r="I296" i="22"/>
  <c r="I279" i="22"/>
  <c r="I238" i="22"/>
  <c r="I216" i="22"/>
  <c r="I195" i="22"/>
  <c r="I170" i="22"/>
  <c r="I137" i="22"/>
  <c r="I106" i="22"/>
  <c r="I104" i="22"/>
  <c r="I102" i="22"/>
  <c r="I98" i="22"/>
  <c r="I96" i="22"/>
  <c r="I94" i="22"/>
  <c r="I92" i="22"/>
  <c r="I35" i="22"/>
  <c r="I657" i="22"/>
  <c r="I586" i="22"/>
  <c r="I568" i="22"/>
  <c r="I463" i="22"/>
  <c r="I350" i="22"/>
  <c r="I339" i="22"/>
  <c r="I287" i="22"/>
  <c r="I276" i="22"/>
  <c r="I263" i="22"/>
  <c r="I260" i="22"/>
  <c r="I253" i="22"/>
  <c r="I200" i="22"/>
  <c r="I188" i="22"/>
  <c r="I158" i="22"/>
  <c r="I128" i="22"/>
  <c r="I528" i="22"/>
  <c r="I414" i="22"/>
  <c r="I243" i="22"/>
  <c r="I230" i="22"/>
  <c r="I202" i="22"/>
  <c r="I172" i="22"/>
  <c r="I167" i="22"/>
  <c r="I142" i="22"/>
  <c r="I598" i="22"/>
  <c r="I579" i="22"/>
  <c r="I453" i="22"/>
  <c r="I372" i="22"/>
  <c r="I335" i="22"/>
  <c r="I327" i="22"/>
  <c r="I290" i="22"/>
  <c r="I240" i="22"/>
  <c r="I237" i="22"/>
  <c r="I227" i="22"/>
  <c r="I204" i="22"/>
  <c r="I197" i="22"/>
  <c r="I176" i="22"/>
  <c r="I174" i="22"/>
  <c r="I153" i="22"/>
  <c r="I144" i="22"/>
  <c r="I139" i="22"/>
  <c r="I130" i="22"/>
  <c r="I867" i="22"/>
  <c r="I744" i="22"/>
  <c r="I448" i="22"/>
  <c r="I313" i="22"/>
  <c r="I268" i="22"/>
  <c r="I211" i="22"/>
  <c r="I206" i="22"/>
  <c r="I178" i="22"/>
  <c r="I169" i="22"/>
  <c r="I146" i="22"/>
  <c r="I362" i="22"/>
  <c r="I346" i="22"/>
  <c r="I304" i="22"/>
  <c r="I281" i="22"/>
  <c r="I265" i="22"/>
  <c r="I262" i="22"/>
  <c r="I232" i="22"/>
  <c r="I208" i="22"/>
  <c r="I183" i="22"/>
  <c r="I148" i="22"/>
  <c r="I121" i="22"/>
  <c r="I766" i="22"/>
  <c r="I698" i="22"/>
  <c r="I561" i="22"/>
  <c r="I481" i="22"/>
  <c r="I428" i="22"/>
  <c r="I307" i="22"/>
  <c r="I298" i="22"/>
  <c r="I199" i="22"/>
  <c r="I180" i="22"/>
  <c r="I155" i="22"/>
  <c r="I150" i="22"/>
  <c r="I141" i="22"/>
  <c r="I505" i="22"/>
  <c r="I499" i="22"/>
  <c r="I461" i="22"/>
  <c r="I245" i="22"/>
  <c r="I229" i="22"/>
  <c r="I668" i="22"/>
  <c r="I647" i="22"/>
  <c r="I334" i="22"/>
  <c r="I289" i="22"/>
  <c r="I275" i="22"/>
  <c r="I270" i="22"/>
  <c r="I252" i="22"/>
  <c r="I322" i="22"/>
  <c r="I306" i="22"/>
  <c r="I277" i="22"/>
  <c r="I251" i="22"/>
  <c r="I234" i="22"/>
  <c r="I226" i="22"/>
  <c r="I105" i="22"/>
  <c r="I62" i="22"/>
  <c r="I51" i="22"/>
  <c r="I44" i="22"/>
  <c r="I42" i="22"/>
  <c r="I87" i="22"/>
  <c r="I565" i="22"/>
  <c r="I311" i="22"/>
  <c r="I259" i="22"/>
  <c r="I210" i="22"/>
  <c r="I143" i="22"/>
  <c r="I86" i="22"/>
  <c r="I71" i="22"/>
  <c r="I53" i="22"/>
  <c r="I17" i="22"/>
  <c r="I173" i="22"/>
  <c r="I32" i="22"/>
  <c r="I445" i="22"/>
  <c r="I272" i="22"/>
  <c r="I254" i="22"/>
  <c r="I242" i="22"/>
  <c r="I214" i="22"/>
  <c r="I189" i="22"/>
  <c r="I157" i="22"/>
  <c r="I122" i="22"/>
  <c r="I119" i="22"/>
  <c r="I112" i="22"/>
  <c r="I107" i="22"/>
  <c r="I88" i="22"/>
  <c r="I64" i="22"/>
  <c r="I46" i="22"/>
  <c r="I33" i="22"/>
  <c r="I31" i="22"/>
  <c r="I27" i="22"/>
  <c r="I25" i="22"/>
  <c r="I23" i="22"/>
  <c r="I21" i="22"/>
  <c r="I19" i="22"/>
  <c r="I8" i="22"/>
  <c r="I28" i="22"/>
  <c r="I594" i="22"/>
  <c r="I484" i="22"/>
  <c r="I221" i="22"/>
  <c r="I185" i="22"/>
  <c r="I171" i="22"/>
  <c r="I90" i="22"/>
  <c r="I73" i="22"/>
  <c r="I55" i="22"/>
  <c r="I285" i="22"/>
  <c r="I233" i="22"/>
  <c r="I217" i="22"/>
  <c r="I168" i="22"/>
  <c r="I66" i="22"/>
  <c r="I48" i="22"/>
  <c r="I12" i="22"/>
  <c r="I10" i="22"/>
  <c r="I191" i="22"/>
  <c r="I34" i="22"/>
  <c r="I267" i="22"/>
  <c r="I258" i="22"/>
  <c r="I249" i="22"/>
  <c r="I213" i="22"/>
  <c r="I196" i="22"/>
  <c r="I114" i="22"/>
  <c r="I75" i="22"/>
  <c r="I57" i="22"/>
  <c r="I633" i="22"/>
  <c r="I319" i="22"/>
  <c r="I30" i="22"/>
  <c r="I818" i="22"/>
  <c r="I384" i="22"/>
  <c r="I348" i="22"/>
  <c r="I309" i="22"/>
  <c r="I152" i="22"/>
  <c r="I124" i="22"/>
  <c r="I50" i="22"/>
  <c r="I14" i="22"/>
  <c r="I627" i="22"/>
  <c r="I212" i="22"/>
  <c r="I325" i="22"/>
  <c r="I224" i="22"/>
  <c r="I156" i="22"/>
  <c r="I79" i="22"/>
  <c r="I59" i="22"/>
  <c r="I7" i="22"/>
  <c r="I397" i="22"/>
  <c r="I280" i="22"/>
  <c r="I184" i="22"/>
  <c r="I163" i="22"/>
  <c r="I131" i="22"/>
  <c r="I111" i="22"/>
  <c r="I85" i="22"/>
  <c r="I83" i="22"/>
  <c r="I81" i="22"/>
  <c r="I70" i="22"/>
  <c r="I16" i="22"/>
  <c r="I9" i="22"/>
  <c r="I219" i="22"/>
  <c r="I187" i="22"/>
  <c r="I67" i="22"/>
  <c r="I54" i="22"/>
  <c r="I24" i="22"/>
  <c r="I15" i="22"/>
  <c r="I274" i="22"/>
  <c r="I283" i="22"/>
  <c r="I228" i="22"/>
  <c r="I80" i="22"/>
  <c r="I690" i="22"/>
  <c r="I115" i="22"/>
  <c r="I38" i="22"/>
  <c r="I63" i="22"/>
  <c r="I292" i="22"/>
  <c r="I198" i="22"/>
  <c r="I110" i="22"/>
  <c r="I74" i="22"/>
  <c r="I58" i="22"/>
  <c r="I22" i="22"/>
  <c r="I103" i="22"/>
  <c r="I547" i="22"/>
  <c r="I261" i="22"/>
  <c r="I159" i="22"/>
  <c r="I154" i="22"/>
  <c r="I133" i="22"/>
  <c r="I127" i="22"/>
  <c r="I118" i="22"/>
  <c r="I101" i="22"/>
  <c r="I78" i="22"/>
  <c r="I236" i="22"/>
  <c r="I113" i="22"/>
  <c r="I89" i="22"/>
  <c r="I82" i="22"/>
  <c r="I97" i="22"/>
  <c r="I72" i="22"/>
  <c r="I389" i="22"/>
  <c r="I247" i="22"/>
  <c r="I223" i="22"/>
  <c r="I201" i="22"/>
  <c r="I11" i="22"/>
  <c r="I60" i="22"/>
  <c r="I440" i="22"/>
  <c r="I318" i="22"/>
  <c r="I303" i="22"/>
  <c r="I117" i="22"/>
  <c r="I108" i="22"/>
  <c r="I65" i="22"/>
  <c r="I40" i="22"/>
  <c r="I26" i="22"/>
  <c r="I514" i="22"/>
  <c r="I76" i="22"/>
  <c r="I91" i="22"/>
  <c r="I99" i="22"/>
  <c r="I364" i="22"/>
  <c r="I215" i="22"/>
  <c r="I329" i="22"/>
  <c r="I123" i="22"/>
  <c r="I231" i="22"/>
  <c r="I352" i="22"/>
  <c r="I69" i="22"/>
  <c r="I56" i="22"/>
  <c r="I18" i="22"/>
  <c r="I95" i="22"/>
  <c r="I288" i="22"/>
  <c r="I120" i="22"/>
  <c r="I182" i="22"/>
  <c r="G991" i="22"/>
  <c r="G975" i="22"/>
  <c r="G959" i="22"/>
  <c r="G943" i="22"/>
  <c r="G927" i="22"/>
  <c r="G911" i="22"/>
  <c r="G895" i="22"/>
  <c r="G879" i="22"/>
  <c r="G863" i="22"/>
  <c r="G847" i="22"/>
  <c r="G831" i="22"/>
  <c r="G815" i="22"/>
  <c r="G998" i="22"/>
  <c r="G982" i="22"/>
  <c r="G966" i="22"/>
  <c r="G950" i="22"/>
  <c r="G934" i="22"/>
  <c r="G918" i="22"/>
  <c r="G902" i="22"/>
  <c r="G886" i="22"/>
  <c r="G870" i="22"/>
  <c r="G854" i="22"/>
  <c r="G1005" i="22"/>
  <c r="G979" i="22"/>
  <c r="G922" i="22"/>
  <c r="G920" i="22"/>
  <c r="G914" i="22"/>
  <c r="G912" i="22"/>
  <c r="G910" i="22"/>
  <c r="G908" i="22"/>
  <c r="G851" i="22"/>
  <c r="G845" i="22"/>
  <c r="G832" i="22"/>
  <c r="G819" i="22"/>
  <c r="G799" i="22"/>
  <c r="G783" i="22"/>
  <c r="G767" i="22"/>
  <c r="G751" i="22"/>
  <c r="G735" i="22"/>
  <c r="G719" i="22"/>
  <c r="G703" i="22"/>
  <c r="G687" i="22"/>
  <c r="G671" i="22"/>
  <c r="G655" i="22"/>
  <c r="G639" i="22"/>
  <c r="G623" i="22"/>
  <c r="G607" i="22"/>
  <c r="G977" i="22"/>
  <c r="G971" i="22"/>
  <c r="G969" i="22"/>
  <c r="G967" i="22"/>
  <c r="G965" i="22"/>
  <c r="G957" i="22"/>
  <c r="G900" i="22"/>
  <c r="G849" i="22"/>
  <c r="G830" i="22"/>
  <c r="G817" i="22"/>
  <c r="G806" i="22"/>
  <c r="G963" i="22"/>
  <c r="G906" i="22"/>
  <c r="G904" i="22"/>
  <c r="G898" i="22"/>
  <c r="G896" i="22"/>
  <c r="G894" i="22"/>
  <c r="G892" i="22"/>
  <c r="G843" i="22"/>
  <c r="G828" i="22"/>
  <c r="G813" i="22"/>
  <c r="G1004" i="22"/>
  <c r="G995" i="22"/>
  <c r="G988" i="22"/>
  <c r="G981" i="22"/>
  <c r="G976" i="22"/>
  <c r="G948" i="22"/>
  <c r="G946" i="22"/>
  <c r="G924" i="22"/>
  <c r="G919" i="22"/>
  <c r="G907" i="22"/>
  <c r="G871" i="22"/>
  <c r="G855" i="22"/>
  <c r="G850" i="22"/>
  <c r="G802" i="22"/>
  <c r="G800" i="22"/>
  <c r="G798" i="22"/>
  <c r="G796" i="22"/>
  <c r="G781" i="22"/>
  <c r="G768" i="22"/>
  <c r="G755" i="22"/>
  <c r="G740" i="22"/>
  <c r="G725" i="22"/>
  <c r="G712" i="22"/>
  <c r="G710" i="22"/>
  <c r="G697" i="22"/>
  <c r="G654" i="22"/>
  <c r="G641" i="22"/>
  <c r="G626" i="22"/>
  <c r="G591" i="22"/>
  <c r="G575" i="22"/>
  <c r="G559" i="22"/>
  <c r="G543" i="22"/>
  <c r="G527" i="22"/>
  <c r="G511" i="22"/>
  <c r="G997" i="22"/>
  <c r="G931" i="22"/>
  <c r="G909" i="22"/>
  <c r="G888" i="22"/>
  <c r="G864" i="22"/>
  <c r="G766" i="22"/>
  <c r="G753" i="22"/>
  <c r="G738" i="22"/>
  <c r="G695" i="22"/>
  <c r="G990" i="22"/>
  <c r="G933" i="22"/>
  <c r="G890" i="22"/>
  <c r="G873" i="22"/>
  <c r="G852" i="22"/>
  <c r="G812" i="22"/>
  <c r="G794" i="22"/>
  <c r="G779" i="22"/>
  <c r="G764" i="22"/>
  <c r="G999" i="22"/>
  <c r="G983" i="22"/>
  <c r="G978" i="22"/>
  <c r="G935" i="22"/>
  <c r="G926" i="22"/>
  <c r="G921" i="22"/>
  <c r="G897" i="22"/>
  <c r="G877" i="22"/>
  <c r="G866" i="22"/>
  <c r="G857" i="22"/>
  <c r="G821" i="22"/>
  <c r="G814" i="22"/>
  <c r="G810" i="22"/>
  <c r="G808" i="22"/>
  <c r="G792" i="22"/>
  <c r="G790" i="22"/>
  <c r="G777" i="22"/>
  <c r="G992" i="22"/>
  <c r="G973" i="22"/>
  <c r="G961" i="22"/>
  <c r="G941" i="22"/>
  <c r="G937" i="22"/>
  <c r="G1001" i="22"/>
  <c r="G980" i="22"/>
  <c r="G952" i="22"/>
  <c r="G939" i="22"/>
  <c r="G916" i="22"/>
  <c r="G899" i="22"/>
  <c r="G994" i="22"/>
  <c r="G985" i="22"/>
  <c r="G968" i="22"/>
  <c r="G928" i="22"/>
  <c r="G923" i="22"/>
  <c r="G1003" i="22"/>
  <c r="G996" i="22"/>
  <c r="G956" i="22"/>
  <c r="G954" i="22"/>
  <c r="G925" i="22"/>
  <c r="G949" i="22"/>
  <c r="G989" i="22"/>
  <c r="G987" i="22"/>
  <c r="G970" i="22"/>
  <c r="G1000" i="22"/>
  <c r="G974" i="22"/>
  <c r="G915" i="22"/>
  <c r="G905" i="22"/>
  <c r="G833" i="22"/>
  <c r="G825" i="22"/>
  <c r="G820" i="22"/>
  <c r="G804" i="22"/>
  <c r="G789" i="22"/>
  <c r="G787" i="22"/>
  <c r="G775" i="22"/>
  <c r="G759" i="22"/>
  <c r="G729" i="22"/>
  <c r="G708" i="22"/>
  <c r="G706" i="22"/>
  <c r="G700" i="22"/>
  <c r="G698" i="22"/>
  <c r="G633" i="22"/>
  <c r="G631" i="22"/>
  <c r="G629" i="22"/>
  <c r="G621" i="22"/>
  <c r="G594" i="22"/>
  <c r="G551" i="22"/>
  <c r="G538" i="22"/>
  <c r="G523" i="22"/>
  <c r="G508" i="22"/>
  <c r="G488" i="22"/>
  <c r="G472" i="22"/>
  <c r="G456" i="22"/>
  <c r="G440" i="22"/>
  <c r="G424" i="22"/>
  <c r="G408" i="22"/>
  <c r="G392" i="22"/>
  <c r="G376" i="22"/>
  <c r="G360" i="22"/>
  <c r="G344" i="22"/>
  <c r="G328" i="22"/>
  <c r="G312" i="22"/>
  <c r="G296" i="22"/>
  <c r="G280" i="22"/>
  <c r="G940" i="22"/>
  <c r="G860" i="22"/>
  <c r="G791" i="22"/>
  <c r="G782" i="22"/>
  <c r="G761" i="22"/>
  <c r="G737" i="22"/>
  <c r="G731" i="22"/>
  <c r="G704" i="22"/>
  <c r="G702" i="22"/>
  <c r="G676" i="22"/>
  <c r="G674" i="22"/>
  <c r="G672" i="22"/>
  <c r="G670" i="22"/>
  <c r="G668" i="22"/>
  <c r="G627" i="22"/>
  <c r="G625" i="22"/>
  <c r="G592" i="22"/>
  <c r="G579" i="22"/>
  <c r="G884" i="22"/>
  <c r="G840" i="22"/>
  <c r="G827" i="22"/>
  <c r="G809" i="22"/>
  <c r="G801" i="22"/>
  <c r="G763" i="22"/>
  <c r="G754" i="22"/>
  <c r="G741" i="22"/>
  <c r="G739" i="22"/>
  <c r="G666" i="22"/>
  <c r="G664" i="22"/>
  <c r="G662" i="22"/>
  <c r="G619" i="22"/>
  <c r="G617" i="22"/>
  <c r="G615" i="22"/>
  <c r="G613" i="22"/>
  <c r="G611" i="22"/>
  <c r="G609" i="22"/>
  <c r="G590" i="22"/>
  <c r="G577" i="22"/>
  <c r="G929" i="22"/>
  <c r="G901" i="22"/>
  <c r="G874" i="22"/>
  <c r="G868" i="22"/>
  <c r="G848" i="22"/>
  <c r="G793" i="22"/>
  <c r="G749" i="22"/>
  <c r="G743" i="22"/>
  <c r="G953" i="22"/>
  <c r="G932" i="22"/>
  <c r="G889" i="22"/>
  <c r="G835" i="22"/>
  <c r="G822" i="22"/>
  <c r="G784" i="22"/>
  <c r="G765" i="22"/>
  <c r="G747" i="22"/>
  <c r="G745" i="22"/>
  <c r="G722" i="22"/>
  <c r="G720" i="22"/>
  <c r="G986" i="22"/>
  <c r="G936" i="22"/>
  <c r="G881" i="22"/>
  <c r="G876" i="22"/>
  <c r="G842" i="22"/>
  <c r="G829" i="22"/>
  <c r="G811" i="22"/>
  <c r="G803" i="22"/>
  <c r="G756" i="22"/>
  <c r="G726" i="22"/>
  <c r="G960" i="22"/>
  <c r="G917" i="22"/>
  <c r="G795" i="22"/>
  <c r="G786" i="22"/>
  <c r="G770" i="22"/>
  <c r="G758" i="22"/>
  <c r="G972" i="22"/>
  <c r="G964" i="22"/>
  <c r="G862" i="22"/>
  <c r="G837" i="22"/>
  <c r="G816" i="22"/>
  <c r="G788" i="22"/>
  <c r="G1002" i="22"/>
  <c r="G945" i="22"/>
  <c r="G942" i="22"/>
  <c r="G891" i="22"/>
  <c r="G883" i="22"/>
  <c r="G878" i="22"/>
  <c r="G865" i="22"/>
  <c r="G859" i="22"/>
  <c r="G856" i="22"/>
  <c r="G824" i="22"/>
  <c r="G797" i="22"/>
  <c r="G774" i="22"/>
  <c r="G772" i="22"/>
  <c r="G760" i="22"/>
  <c r="G993" i="22"/>
  <c r="G938" i="22"/>
  <c r="G867" i="22"/>
  <c r="G839" i="22"/>
  <c r="G823" i="22"/>
  <c r="G727" i="22"/>
  <c r="G721" i="22"/>
  <c r="G680" i="22"/>
  <c r="G663" i="22"/>
  <c r="G600" i="22"/>
  <c r="G554" i="22"/>
  <c r="G552" i="22"/>
  <c r="G548" i="22"/>
  <c r="G501" i="22"/>
  <c r="G484" i="22"/>
  <c r="G469" i="22"/>
  <c r="G454" i="22"/>
  <c r="G441" i="22"/>
  <c r="G428" i="22"/>
  <c r="G413" i="22"/>
  <c r="G398" i="22"/>
  <c r="G385" i="22"/>
  <c r="G383" i="22"/>
  <c r="G370" i="22"/>
  <c r="G875" i="22"/>
  <c r="G861" i="22"/>
  <c r="G818" i="22"/>
  <c r="G713" i="22"/>
  <c r="G705" i="22"/>
  <c r="G692" i="22"/>
  <c r="G620" i="22"/>
  <c r="G606" i="22"/>
  <c r="G604" i="22"/>
  <c r="G602" i="22"/>
  <c r="G580" i="22"/>
  <c r="G546" i="22"/>
  <c r="G534" i="22"/>
  <c r="G499" i="22"/>
  <c r="G497" i="22"/>
  <c r="G495" i="22"/>
  <c r="G482" i="22"/>
  <c r="G439" i="22"/>
  <c r="G426" i="22"/>
  <c r="G411" i="22"/>
  <c r="G368" i="22"/>
  <c r="G355" i="22"/>
  <c r="G340" i="22"/>
  <c r="G325" i="22"/>
  <c r="G958" i="22"/>
  <c r="G947" i="22"/>
  <c r="G887" i="22"/>
  <c r="G805" i="22"/>
  <c r="G785" i="22"/>
  <c r="G773" i="22"/>
  <c r="G769" i="22"/>
  <c r="G746" i="22"/>
  <c r="G742" i="22"/>
  <c r="G718" i="22"/>
  <c r="G694" i="22"/>
  <c r="G675" i="22"/>
  <c r="G665" i="22"/>
  <c r="G652" i="22"/>
  <c r="G648" i="22"/>
  <c r="G826" i="22"/>
  <c r="G780" i="22"/>
  <c r="G732" i="22"/>
  <c r="G682" i="22"/>
  <c r="G677" i="22"/>
  <c r="G650" i="22"/>
  <c r="G834" i="22"/>
  <c r="G776" i="22"/>
  <c r="G757" i="22"/>
  <c r="G723" i="22"/>
  <c r="G689" i="22"/>
  <c r="G951" i="22"/>
  <c r="G715" i="22"/>
  <c r="G707" i="22"/>
  <c r="G699" i="22"/>
  <c r="G679" i="22"/>
  <c r="G667" i="22"/>
  <c r="G656" i="22"/>
  <c r="G962" i="22"/>
  <c r="G838" i="22"/>
  <c r="G752" i="22"/>
  <c r="G684" i="22"/>
  <c r="G658" i="22"/>
  <c r="G748" i="22"/>
  <c r="G734" i="22"/>
  <c r="G696" i="22"/>
  <c r="G691" i="22"/>
  <c r="G660" i="22"/>
  <c r="G984" i="22"/>
  <c r="G930" i="22"/>
  <c r="G882" i="22"/>
  <c r="G846" i="22"/>
  <c r="G903" i="22"/>
  <c r="G885" i="22"/>
  <c r="G869" i="22"/>
  <c r="G841" i="22"/>
  <c r="G955" i="22"/>
  <c r="G853" i="22"/>
  <c r="G693" i="22"/>
  <c r="G653" i="22"/>
  <c r="G640" i="22"/>
  <c r="G632" i="22"/>
  <c r="G598" i="22"/>
  <c r="G593" i="22"/>
  <c r="G581" i="22"/>
  <c r="G567" i="22"/>
  <c r="G545" i="22"/>
  <c r="G536" i="22"/>
  <c r="G530" i="22"/>
  <c r="G528" i="22"/>
  <c r="G526" i="22"/>
  <c r="G524" i="22"/>
  <c r="G522" i="22"/>
  <c r="G502" i="22"/>
  <c r="G477" i="22"/>
  <c r="G475" i="22"/>
  <c r="G448" i="22"/>
  <c r="G446" i="22"/>
  <c r="G444" i="22"/>
  <c r="G423" i="22"/>
  <c r="G421" i="22"/>
  <c r="G415" i="22"/>
  <c r="G386" i="22"/>
  <c r="G320" i="22"/>
  <c r="G305" i="22"/>
  <c r="G303" i="22"/>
  <c r="G290" i="22"/>
  <c r="G259" i="22"/>
  <c r="G243" i="22"/>
  <c r="G227" i="22"/>
  <c r="G211" i="22"/>
  <c r="G195" i="22"/>
  <c r="G179" i="22"/>
  <c r="G163" i="22"/>
  <c r="G147" i="22"/>
  <c r="G131" i="22"/>
  <c r="G717" i="22"/>
  <c r="G690" i="22"/>
  <c r="G643" i="22"/>
  <c r="G618" i="22"/>
  <c r="G569" i="22"/>
  <c r="G556" i="22"/>
  <c r="G549" i="22"/>
  <c r="G547" i="22"/>
  <c r="G481" i="22"/>
  <c r="G425" i="22"/>
  <c r="G396" i="22"/>
  <c r="G394" i="22"/>
  <c r="G390" i="22"/>
  <c r="G388" i="22"/>
  <c r="G318" i="22"/>
  <c r="G288" i="22"/>
  <c r="G275" i="22"/>
  <c r="G266" i="22"/>
  <c r="G250" i="22"/>
  <c r="G234" i="22"/>
  <c r="G709" i="22"/>
  <c r="G701" i="22"/>
  <c r="G637" i="22"/>
  <c r="G612" i="22"/>
  <c r="G578" i="22"/>
  <c r="G573" i="22"/>
  <c r="G571" i="22"/>
  <c r="G540" i="22"/>
  <c r="G504" i="22"/>
  <c r="G485" i="22"/>
  <c r="G483" i="22"/>
  <c r="G427" i="22"/>
  <c r="G419" i="22"/>
  <c r="G417" i="22"/>
  <c r="G367" i="22"/>
  <c r="G365" i="22"/>
  <c r="G351" i="22"/>
  <c r="G316" i="22"/>
  <c r="G301" i="22"/>
  <c r="G286" i="22"/>
  <c r="G273" i="22"/>
  <c r="G257" i="22"/>
  <c r="G241" i="22"/>
  <c r="G913" i="22"/>
  <c r="G858" i="22"/>
  <c r="G685" i="22"/>
  <c r="G646" i="22"/>
  <c r="G595" i="22"/>
  <c r="G583" i="22"/>
  <c r="G558" i="22"/>
  <c r="G513" i="22"/>
  <c r="G506" i="22"/>
  <c r="G493" i="22"/>
  <c r="G487" i="22"/>
  <c r="G466" i="22"/>
  <c r="G464" i="22"/>
  <c r="G437" i="22"/>
  <c r="G431" i="22"/>
  <c r="G429" i="22"/>
  <c r="G363" i="22"/>
  <c r="G361" i="22"/>
  <c r="G359" i="22"/>
  <c r="G357" i="22"/>
  <c r="G353" i="22"/>
  <c r="G314" i="22"/>
  <c r="G299" i="22"/>
  <c r="G893" i="22"/>
  <c r="G678" i="22"/>
  <c r="G634" i="22"/>
  <c r="G560" i="22"/>
  <c r="G542" i="22"/>
  <c r="G728" i="22"/>
  <c r="G681" i="22"/>
  <c r="G649" i="22"/>
  <c r="G597" i="22"/>
  <c r="G585" i="22"/>
  <c r="G562" i="22"/>
  <c r="G515" i="22"/>
  <c r="G844" i="22"/>
  <c r="G733" i="22"/>
  <c r="G659" i="22"/>
  <c r="G642" i="22"/>
  <c r="G636" i="22"/>
  <c r="G614" i="22"/>
  <c r="G553" i="22"/>
  <c r="G544" i="22"/>
  <c r="G519" i="22"/>
  <c r="G517" i="22"/>
  <c r="G762" i="22"/>
  <c r="G736" i="22"/>
  <c r="G724" i="22"/>
  <c r="G716" i="22"/>
  <c r="G669" i="22"/>
  <c r="G645" i="22"/>
  <c r="G628" i="22"/>
  <c r="G587" i="22"/>
  <c r="G582" i="22"/>
  <c r="G564" i="22"/>
  <c r="G533" i="22"/>
  <c r="G521" i="22"/>
  <c r="G880" i="22"/>
  <c r="G688" i="22"/>
  <c r="G622" i="22"/>
  <c r="G778" i="22"/>
  <c r="G673" i="22"/>
  <c r="G711" i="22"/>
  <c r="G944" i="22"/>
  <c r="G807" i="22"/>
  <c r="G750" i="22"/>
  <c r="G730" i="22"/>
  <c r="G657" i="22"/>
  <c r="G651" i="22"/>
  <c r="G608" i="22"/>
  <c r="G514" i="22"/>
  <c r="G505" i="22"/>
  <c r="G491" i="22"/>
  <c r="G470" i="22"/>
  <c r="G445" i="22"/>
  <c r="G402" i="22"/>
  <c r="G397" i="22"/>
  <c r="G374" i="22"/>
  <c r="G369" i="22"/>
  <c r="G364" i="22"/>
  <c r="G352" i="22"/>
  <c r="G343" i="22"/>
  <c r="G319" i="22"/>
  <c r="G289" i="22"/>
  <c r="G265" i="22"/>
  <c r="G263" i="22"/>
  <c r="G240" i="22"/>
  <c r="G226" i="22"/>
  <c r="G213" i="22"/>
  <c r="G198" i="22"/>
  <c r="G155" i="22"/>
  <c r="G142" i="22"/>
  <c r="G127" i="22"/>
  <c r="G111" i="22"/>
  <c r="G95" i="22"/>
  <c r="G79" i="22"/>
  <c r="G63" i="22"/>
  <c r="G47" i="22"/>
  <c r="G31" i="22"/>
  <c r="G15" i="22"/>
  <c r="G771" i="22"/>
  <c r="G589" i="22"/>
  <c r="G557" i="22"/>
  <c r="G550" i="22"/>
  <c r="G389" i="22"/>
  <c r="G334" i="22"/>
  <c r="G329" i="22"/>
  <c r="G298" i="22"/>
  <c r="G267" i="22"/>
  <c r="G261" i="22"/>
  <c r="G242" i="22"/>
  <c r="G238" i="22"/>
  <c r="G236" i="22"/>
  <c r="G224" i="22"/>
  <c r="G209" i="22"/>
  <c r="G196" i="22"/>
  <c r="G183" i="22"/>
  <c r="G168" i="22"/>
  <c r="G153" i="22"/>
  <c r="G140" i="22"/>
  <c r="G138" i="22"/>
  <c r="G118" i="22"/>
  <c r="G102" i="22"/>
  <c r="G86" i="22"/>
  <c r="G70" i="22"/>
  <c r="G54" i="22"/>
  <c r="G38" i="22"/>
  <c r="G22" i="22"/>
  <c r="G836" i="22"/>
  <c r="G574" i="22"/>
  <c r="G486" i="22"/>
  <c r="G480" i="22"/>
  <c r="G465" i="22"/>
  <c r="G458" i="22"/>
  <c r="G450" i="22"/>
  <c r="G442" i="22"/>
  <c r="G430" i="22"/>
  <c r="G366" i="22"/>
  <c r="G354" i="22"/>
  <c r="G345" i="22"/>
  <c r="G336" i="22"/>
  <c r="G284" i="22"/>
  <c r="G282" i="22"/>
  <c r="G271" i="22"/>
  <c r="G269" i="22"/>
  <c r="G248" i="22"/>
  <c r="G244" i="22"/>
  <c r="G194" i="22"/>
  <c r="G181" i="22"/>
  <c r="G166" i="22"/>
  <c r="G125" i="22"/>
  <c r="G683" i="22"/>
  <c r="G661" i="22"/>
  <c r="G498" i="22"/>
  <c r="G447" i="22"/>
  <c r="G416" i="22"/>
  <c r="G406" i="22"/>
  <c r="G404" i="22"/>
  <c r="G399" i="22"/>
  <c r="G371" i="22"/>
  <c r="G324" i="22"/>
  <c r="G300" i="22"/>
  <c r="G291" i="22"/>
  <c r="G246" i="22"/>
  <c r="G222" i="22"/>
  <c r="G207" i="22"/>
  <c r="G192" i="22"/>
  <c r="G177" i="22"/>
  <c r="G164" i="22"/>
  <c r="G151" i="22"/>
  <c r="G136" i="22"/>
  <c r="G872" i="22"/>
  <c r="G539" i="22"/>
  <c r="G520" i="22"/>
  <c r="G510" i="22"/>
  <c r="G455" i="22"/>
  <c r="G378" i="22"/>
  <c r="G356" i="22"/>
  <c r="G347" i="22"/>
  <c r="G338" i="22"/>
  <c r="G331" i="22"/>
  <c r="G603" i="22"/>
  <c r="G570" i="22"/>
  <c r="G467" i="22"/>
  <c r="G460" i="22"/>
  <c r="G432" i="22"/>
  <c r="G391" i="22"/>
  <c r="G373" i="22"/>
  <c r="G349" i="22"/>
  <c r="G326" i="22"/>
  <c r="G714" i="22"/>
  <c r="G616" i="22"/>
  <c r="G599" i="22"/>
  <c r="G596" i="22"/>
  <c r="G588" i="22"/>
  <c r="G566" i="22"/>
  <c r="G563" i="22"/>
  <c r="G529" i="22"/>
  <c r="G516" i="22"/>
  <c r="G507" i="22"/>
  <c r="G462" i="22"/>
  <c r="G452" i="22"/>
  <c r="G380" i="22"/>
  <c r="G358" i="22"/>
  <c r="G635" i="22"/>
  <c r="G630" i="22"/>
  <c r="G535" i="22"/>
  <c r="G474" i="22"/>
  <c r="G449" i="22"/>
  <c r="G434" i="22"/>
  <c r="G401" i="22"/>
  <c r="G644" i="22"/>
  <c r="G584" i="22"/>
  <c r="G532" i="22"/>
  <c r="G457" i="22"/>
  <c r="G436" i="22"/>
  <c r="G418" i="22"/>
  <c r="G393" i="22"/>
  <c r="G375" i="22"/>
  <c r="G342" i="22"/>
  <c r="G335" i="22"/>
  <c r="G313" i="22"/>
  <c r="G304" i="22"/>
  <c r="G638" i="22"/>
  <c r="G624" i="22"/>
  <c r="G541" i="22"/>
  <c r="G525" i="22"/>
  <c r="G503" i="22"/>
  <c r="G500" i="22"/>
  <c r="G490" i="22"/>
  <c r="G410" i="22"/>
  <c r="G382" i="22"/>
  <c r="G686" i="22"/>
  <c r="G576" i="22"/>
  <c r="G555" i="22"/>
  <c r="G512" i="22"/>
  <c r="G492" i="22"/>
  <c r="G479" i="22"/>
  <c r="G438" i="22"/>
  <c r="G403" i="22"/>
  <c r="G377" i="22"/>
  <c r="G315" i="22"/>
  <c r="G478" i="22"/>
  <c r="G459" i="22"/>
  <c r="G321" i="22"/>
  <c r="G274" i="22"/>
  <c r="G223" i="22"/>
  <c r="G149" i="22"/>
  <c r="G124" i="22"/>
  <c r="G116" i="22"/>
  <c r="G65" i="22"/>
  <c r="G59" i="22"/>
  <c r="G57" i="22"/>
  <c r="G55" i="22"/>
  <c r="G53" i="22"/>
  <c r="G45" i="22"/>
  <c r="G605" i="22"/>
  <c r="G518" i="22"/>
  <c r="G468" i="22"/>
  <c r="G435" i="22"/>
  <c r="G420" i="22"/>
  <c r="G311" i="22"/>
  <c r="G302" i="22"/>
  <c r="G258" i="22"/>
  <c r="G251" i="22"/>
  <c r="G228" i="22"/>
  <c r="G214" i="22"/>
  <c r="G186" i="22"/>
  <c r="G156" i="22"/>
  <c r="G133" i="22"/>
  <c r="G122" i="22"/>
  <c r="G120" i="22"/>
  <c r="G114" i="22"/>
  <c r="G112" i="22"/>
  <c r="G110" i="22"/>
  <c r="G108" i="22"/>
  <c r="G51" i="22"/>
  <c r="G473" i="22"/>
  <c r="G387" i="22"/>
  <c r="G332" i="22"/>
  <c r="G308" i="22"/>
  <c r="G235" i="22"/>
  <c r="G225" i="22"/>
  <c r="G170" i="22"/>
  <c r="G165" i="22"/>
  <c r="G135" i="22"/>
  <c r="G126" i="22"/>
  <c r="G496" i="22"/>
  <c r="G463" i="22"/>
  <c r="G381" i="22"/>
  <c r="G317" i="22"/>
  <c r="G293" i="22"/>
  <c r="G287" i="22"/>
  <c r="G279" i="22"/>
  <c r="G218" i="22"/>
  <c r="G216" i="22"/>
  <c r="G137" i="22"/>
  <c r="G586" i="22"/>
  <c r="G568" i="22"/>
  <c r="G350" i="22"/>
  <c r="G339" i="22"/>
  <c r="G276" i="22"/>
  <c r="G260" i="22"/>
  <c r="G253" i="22"/>
  <c r="G202" i="22"/>
  <c r="G200" i="22"/>
  <c r="G188" i="22"/>
  <c r="G158" i="22"/>
  <c r="G128" i="22"/>
  <c r="G610" i="22"/>
  <c r="G443" i="22"/>
  <c r="G414" i="22"/>
  <c r="G405" i="22"/>
  <c r="G400" i="22"/>
  <c r="G310" i="22"/>
  <c r="G230" i="22"/>
  <c r="G220" i="22"/>
  <c r="G190" i="22"/>
  <c r="G172" i="22"/>
  <c r="G167" i="22"/>
  <c r="G160" i="22"/>
  <c r="G476" i="22"/>
  <c r="G453" i="22"/>
  <c r="G395" i="22"/>
  <c r="G372" i="22"/>
  <c r="G327" i="22"/>
  <c r="G295" i="22"/>
  <c r="G255" i="22"/>
  <c r="G237" i="22"/>
  <c r="G204" i="22"/>
  <c r="G197" i="22"/>
  <c r="G176" i="22"/>
  <c r="G174" i="22"/>
  <c r="G162" i="22"/>
  <c r="G144" i="22"/>
  <c r="G139" i="22"/>
  <c r="G130" i="22"/>
  <c r="G744" i="22"/>
  <c r="G572" i="22"/>
  <c r="G433" i="22"/>
  <c r="G409" i="22"/>
  <c r="G323" i="22"/>
  <c r="G268" i="22"/>
  <c r="G232" i="22"/>
  <c r="G206" i="22"/>
  <c r="G178" i="22"/>
  <c r="G169" i="22"/>
  <c r="G146" i="22"/>
  <c r="G132" i="22"/>
  <c r="G471" i="22"/>
  <c r="G362" i="22"/>
  <c r="G346" i="22"/>
  <c r="G281" i="22"/>
  <c r="G278" i="22"/>
  <c r="G262" i="22"/>
  <c r="G561" i="22"/>
  <c r="G537" i="22"/>
  <c r="G531" i="22"/>
  <c r="G494" i="22"/>
  <c r="G307" i="22"/>
  <c r="G101" i="22"/>
  <c r="G99" i="22"/>
  <c r="G97" i="22"/>
  <c r="G80" i="22"/>
  <c r="G67" i="22"/>
  <c r="G60" i="22"/>
  <c r="G58" i="22"/>
  <c r="G40" i="22"/>
  <c r="G43" i="22"/>
  <c r="G451" i="22"/>
  <c r="G306" i="22"/>
  <c r="G182" i="22"/>
  <c r="G117" i="22"/>
  <c r="G103" i="22"/>
  <c r="G84" i="22"/>
  <c r="G82" i="22"/>
  <c r="G69" i="22"/>
  <c r="G52" i="22"/>
  <c r="G601" i="22"/>
  <c r="G322" i="22"/>
  <c r="G277" i="22"/>
  <c r="G193" i="22"/>
  <c r="G175" i="22"/>
  <c r="G161" i="22"/>
  <c r="G150" i="22"/>
  <c r="G129" i="22"/>
  <c r="G105" i="22"/>
  <c r="G62" i="22"/>
  <c r="G44" i="22"/>
  <c r="G42" i="22"/>
  <c r="G29" i="22"/>
  <c r="G61" i="22"/>
  <c r="G565" i="22"/>
  <c r="G379" i="22"/>
  <c r="G333" i="22"/>
  <c r="G210" i="22"/>
  <c r="G143" i="22"/>
  <c r="G71" i="22"/>
  <c r="G37" i="22"/>
  <c r="G35" i="22"/>
  <c r="G17" i="22"/>
  <c r="G461" i="22"/>
  <c r="G7" i="22"/>
  <c r="G272" i="22"/>
  <c r="G254" i="22"/>
  <c r="G203" i="22"/>
  <c r="G189" i="22"/>
  <c r="G157" i="22"/>
  <c r="G119" i="22"/>
  <c r="G107" i="22"/>
  <c r="G92" i="22"/>
  <c r="G88" i="22"/>
  <c r="G64" i="22"/>
  <c r="G46" i="22"/>
  <c r="G33" i="22"/>
  <c r="G27" i="22"/>
  <c r="G25" i="22"/>
  <c r="G23" i="22"/>
  <c r="G21" i="22"/>
  <c r="G19" i="22"/>
  <c r="G8" i="22"/>
  <c r="G229" i="22"/>
  <c r="G221" i="22"/>
  <c r="G185" i="22"/>
  <c r="G171" i="22"/>
  <c r="G109" i="22"/>
  <c r="G94" i="22"/>
  <c r="G90" i="22"/>
  <c r="G73" i="22"/>
  <c r="G39" i="22"/>
  <c r="G337" i="22"/>
  <c r="G285" i="22"/>
  <c r="G233" i="22"/>
  <c r="G217" i="22"/>
  <c r="G96" i="22"/>
  <c r="G77" i="22"/>
  <c r="G66" i="22"/>
  <c r="G48" i="22"/>
  <c r="G12" i="22"/>
  <c r="G10" i="22"/>
  <c r="G647" i="22"/>
  <c r="G509" i="22"/>
  <c r="G489" i="22"/>
  <c r="G422" i="22"/>
  <c r="G294" i="22"/>
  <c r="G249" i="22"/>
  <c r="G121" i="22"/>
  <c r="G100" i="22"/>
  <c r="G98" i="22"/>
  <c r="G75" i="22"/>
  <c r="G68" i="22"/>
  <c r="G41" i="22"/>
  <c r="G384" i="22"/>
  <c r="G348" i="22"/>
  <c r="G309" i="22"/>
  <c r="G245" i="22"/>
  <c r="G199" i="22"/>
  <c r="G152" i="22"/>
  <c r="G134" i="22"/>
  <c r="G50" i="22"/>
  <c r="G14" i="22"/>
  <c r="G34" i="22"/>
  <c r="G9" i="22"/>
  <c r="G341" i="22"/>
  <c r="G231" i="22"/>
  <c r="G208" i="22"/>
  <c r="G184" i="22"/>
  <c r="G173" i="22"/>
  <c r="G239" i="22"/>
  <c r="G72" i="22"/>
  <c r="G407" i="22"/>
  <c r="G13" i="22"/>
  <c r="G219" i="22"/>
  <c r="G187" i="22"/>
  <c r="G24" i="22"/>
  <c r="G330" i="22"/>
  <c r="G264" i="22"/>
  <c r="G145" i="22"/>
  <c r="G106" i="22"/>
  <c r="G412" i="22"/>
  <c r="G93" i="22"/>
  <c r="G20" i="22"/>
  <c r="G297" i="22"/>
  <c r="G292" i="22"/>
  <c r="G180" i="22"/>
  <c r="G154" i="22"/>
  <c r="G148" i="22"/>
  <c r="G74" i="22"/>
  <c r="G30" i="22"/>
  <c r="G16" i="22"/>
  <c r="G191" i="22"/>
  <c r="G159" i="22"/>
  <c r="G78" i="22"/>
  <c r="G113" i="22"/>
  <c r="G104" i="22"/>
  <c r="G89" i="22"/>
  <c r="G49" i="22"/>
  <c r="G36" i="22"/>
  <c r="G212" i="22"/>
  <c r="G85" i="22"/>
  <c r="G81" i="22"/>
  <c r="G26" i="22"/>
  <c r="G141" i="22"/>
  <c r="G56" i="22"/>
  <c r="G32" i="22"/>
  <c r="G205" i="22"/>
  <c r="G283" i="22"/>
  <c r="G270" i="22"/>
  <c r="G76" i="22"/>
  <c r="G91" i="22"/>
  <c r="G18" i="22"/>
  <c r="G256" i="22"/>
  <c r="G215" i="22"/>
  <c r="G115" i="22"/>
  <c r="G87" i="22"/>
  <c r="G83" i="22"/>
  <c r="G247" i="22"/>
  <c r="G201" i="22"/>
  <c r="G11" i="22"/>
  <c r="G252" i="22"/>
  <c r="G28" i="22"/>
  <c r="G123" i="22"/>
  <c r="N997" i="21"/>
  <c r="N989" i="21"/>
  <c r="N981" i="21"/>
  <c r="N973" i="21"/>
  <c r="N991" i="21"/>
  <c r="N985" i="21"/>
  <c r="N979" i="21"/>
  <c r="N954" i="21"/>
  <c r="N946" i="21"/>
  <c r="N938" i="21"/>
  <c r="N930" i="21"/>
  <c r="N922" i="21"/>
  <c r="N914" i="21"/>
  <c r="N906" i="21"/>
  <c r="N964" i="21"/>
  <c r="N1000" i="21"/>
  <c r="N994" i="21"/>
  <c r="N988" i="21"/>
  <c r="N968" i="21"/>
  <c r="N980" i="21"/>
  <c r="N972" i="21"/>
  <c r="N966" i="21"/>
  <c r="N923" i="21"/>
  <c r="N977" i="21"/>
  <c r="N974" i="21"/>
  <c r="N953" i="21"/>
  <c r="N949" i="21"/>
  <c r="N1004" i="21"/>
  <c r="N998" i="21"/>
  <c r="N993" i="21"/>
  <c r="N984" i="21"/>
  <c r="N975" i="21"/>
  <c r="N962" i="21"/>
  <c r="N925" i="21"/>
  <c r="N916" i="21"/>
  <c r="N910" i="21"/>
  <c r="N904" i="21"/>
  <c r="N892" i="21"/>
  <c r="N888" i="21"/>
  <c r="N874" i="21"/>
  <c r="N970" i="21"/>
  <c r="N952" i="21"/>
  <c r="N950" i="21"/>
  <c r="N940" i="21"/>
  <c r="N937" i="21"/>
  <c r="N934" i="21"/>
  <c r="N1003" i="21"/>
  <c r="N992" i="21"/>
  <c r="N961" i="21"/>
  <c r="N943" i="21"/>
  <c r="N983" i="21"/>
  <c r="N969" i="21"/>
  <c r="N959" i="21"/>
  <c r="N957" i="21"/>
  <c r="N955" i="21"/>
  <c r="N996" i="21"/>
  <c r="N963" i="21"/>
  <c r="N942" i="21"/>
  <c r="N928" i="21"/>
  <c r="N907" i="21"/>
  <c r="N956" i="21"/>
  <c r="N921" i="21"/>
  <c r="N879" i="21"/>
  <c r="N876" i="21"/>
  <c r="N982" i="21"/>
  <c r="N965" i="21"/>
  <c r="N926" i="21"/>
  <c r="N919" i="21"/>
  <c r="N912" i="21"/>
  <c r="N897" i="21"/>
  <c r="N894" i="21"/>
  <c r="N882" i="21"/>
  <c r="N967" i="21"/>
  <c r="N947" i="21"/>
  <c r="N939" i="21"/>
  <c r="N941" i="21"/>
  <c r="N924" i="21"/>
  <c r="N990" i="21"/>
  <c r="N936" i="21"/>
  <c r="N931" i="21"/>
  <c r="N945" i="21"/>
  <c r="N944" i="21"/>
  <c r="N951" i="21"/>
  <c r="N933" i="21"/>
  <c r="N932" i="21"/>
  <c r="N903" i="21"/>
  <c r="N889" i="21"/>
  <c r="N881" i="21"/>
  <c r="N848" i="21"/>
  <c r="N796" i="21"/>
  <c r="N788" i="21"/>
  <c r="N780" i="21"/>
  <c r="N976" i="21"/>
  <c r="N971" i="21"/>
  <c r="N900" i="21"/>
  <c r="N861" i="21"/>
  <c r="N857" i="21"/>
  <c r="N844" i="21"/>
  <c r="N831" i="21"/>
  <c r="N1001" i="21"/>
  <c r="N999" i="21"/>
  <c r="N920" i="21"/>
  <c r="N978" i="21"/>
  <c r="N927" i="21"/>
  <c r="N911" i="21"/>
  <c r="N885" i="21"/>
  <c r="N856" i="21"/>
  <c r="N847" i="21"/>
  <c r="N845" i="21"/>
  <c r="N820" i="21"/>
  <c r="N814" i="21"/>
  <c r="N808" i="21"/>
  <c r="N805" i="21"/>
  <c r="N787" i="21"/>
  <c r="N783" i="21"/>
  <c r="N767" i="21"/>
  <c r="N759" i="21"/>
  <c r="N751" i="21"/>
  <c r="N743" i="21"/>
  <c r="N735" i="21"/>
  <c r="N727" i="21"/>
  <c r="N987" i="21"/>
  <c r="N899" i="21"/>
  <c r="N890" i="21"/>
  <c r="N870" i="21"/>
  <c r="N854" i="21"/>
  <c r="N838" i="21"/>
  <c r="N836" i="21"/>
  <c r="N829" i="21"/>
  <c r="N826" i="21"/>
  <c r="N823" i="21"/>
  <c r="N995" i="21"/>
  <c r="N872" i="21"/>
  <c r="N948" i="21"/>
  <c r="N909" i="21"/>
  <c r="N908" i="21"/>
  <c r="N898" i="21"/>
  <c r="N884" i="21"/>
  <c r="N875" i="21"/>
  <c r="N986" i="21"/>
  <c r="N958" i="21"/>
  <c r="N883" i="21"/>
  <c r="N864" i="21"/>
  <c r="N902" i="21"/>
  <c r="N893" i="21"/>
  <c r="N878" i="21"/>
  <c r="N917" i="21"/>
  <c r="N915" i="21"/>
  <c r="N901" i="21"/>
  <c r="N868" i="21"/>
  <c r="N841" i="21"/>
  <c r="N839" i="21"/>
  <c r="N833" i="21"/>
  <c r="N824" i="21"/>
  <c r="N790" i="21"/>
  <c r="N776" i="21"/>
  <c r="N760" i="21"/>
  <c r="N913" i="21"/>
  <c r="N896" i="21"/>
  <c r="N891" i="21"/>
  <c r="N873" i="21"/>
  <c r="N867" i="21"/>
  <c r="N822" i="21"/>
  <c r="N797" i="21"/>
  <c r="N781" i="21"/>
  <c r="N773" i="21"/>
  <c r="N769" i="21"/>
  <c r="N756" i="21"/>
  <c r="N866" i="21"/>
  <c r="N828" i="21"/>
  <c r="N860" i="21"/>
  <c r="N846" i="21"/>
  <c r="N886" i="21"/>
  <c r="N929" i="21"/>
  <c r="N865" i="21"/>
  <c r="N859" i="21"/>
  <c r="N851" i="21"/>
  <c r="N832" i="21"/>
  <c r="N1002" i="21"/>
  <c r="N843" i="21"/>
  <c r="N835" i="21"/>
  <c r="N918" i="21"/>
  <c r="N877" i="21"/>
  <c r="N935" i="21"/>
  <c r="N842" i="21"/>
  <c r="N821" i="21"/>
  <c r="N815" i="21"/>
  <c r="N803" i="21"/>
  <c r="N794" i="21"/>
  <c r="N786" i="21"/>
  <c r="N887" i="21"/>
  <c r="N869" i="21"/>
  <c r="N858" i="21"/>
  <c r="N825" i="21"/>
  <c r="N818" i="21"/>
  <c r="N809" i="21"/>
  <c r="N739" i="21"/>
  <c r="N736" i="21"/>
  <c r="N733" i="21"/>
  <c r="N834" i="21"/>
  <c r="N789" i="21"/>
  <c r="N775" i="21"/>
  <c r="N723" i="21"/>
  <c r="N710" i="21"/>
  <c r="N706" i="21"/>
  <c r="N693" i="21"/>
  <c r="N680" i="21"/>
  <c r="N676" i="21"/>
  <c r="N662" i="21"/>
  <c r="N654" i="21"/>
  <c r="N646" i="21"/>
  <c r="N638" i="21"/>
  <c r="N630" i="21"/>
  <c r="N622" i="21"/>
  <c r="N614" i="21"/>
  <c r="N606" i="21"/>
  <c r="N905" i="21"/>
  <c r="N806" i="21"/>
  <c r="N731" i="21"/>
  <c r="N726" i="21"/>
  <c r="N849" i="21"/>
  <c r="N795" i="21"/>
  <c r="N777" i="21"/>
  <c r="N762" i="21"/>
  <c r="N758" i="21"/>
  <c r="N745" i="21"/>
  <c r="N738" i="21"/>
  <c r="N807" i="21"/>
  <c r="N793" i="21"/>
  <c r="N816" i="21"/>
  <c r="N960" i="21"/>
  <c r="N850" i="21"/>
  <c r="N827" i="21"/>
  <c r="N895" i="21"/>
  <c r="N863" i="21"/>
  <c r="N830" i="21"/>
  <c r="N802" i="21"/>
  <c r="N801" i="21"/>
  <c r="N785" i="21"/>
  <c r="N871" i="21"/>
  <c r="N804" i="21"/>
  <c r="N784" i="21"/>
  <c r="N779" i="21"/>
  <c r="N811" i="21"/>
  <c r="N782" i="21"/>
  <c r="N778" i="21"/>
  <c r="N746" i="21"/>
  <c r="N707" i="21"/>
  <c r="N695" i="21"/>
  <c r="N692" i="21"/>
  <c r="N689" i="21"/>
  <c r="N686" i="21"/>
  <c r="N671" i="21"/>
  <c r="N623" i="21"/>
  <c r="N716" i="21"/>
  <c r="N713" i="21"/>
  <c r="N701" i="21"/>
  <c r="N653" i="21"/>
  <c r="N649" i="21"/>
  <c r="N636" i="21"/>
  <c r="N632" i="21"/>
  <c r="N619" i="21"/>
  <c r="N774" i="21"/>
  <c r="N768" i="21"/>
  <c r="N763" i="21"/>
  <c r="N754" i="21"/>
  <c r="N741" i="21"/>
  <c r="N728" i="21"/>
  <c r="N799" i="21"/>
  <c r="N792" i="21"/>
  <c r="N753" i="21"/>
  <c r="N757" i="21"/>
  <c r="N750" i="21"/>
  <c r="N734" i="21"/>
  <c r="N853" i="21"/>
  <c r="N837" i="21"/>
  <c r="N812" i="21"/>
  <c r="N744" i="21"/>
  <c r="N761" i="21"/>
  <c r="N749" i="21"/>
  <c r="N880" i="21"/>
  <c r="N840" i="21"/>
  <c r="N772" i="21"/>
  <c r="N766" i="21"/>
  <c r="N740" i="21"/>
  <c r="N819" i="21"/>
  <c r="N747" i="21"/>
  <c r="N714" i="21"/>
  <c r="N657" i="21"/>
  <c r="N595" i="21"/>
  <c r="N587" i="21"/>
  <c r="N579" i="21"/>
  <c r="N571" i="21"/>
  <c r="N563" i="21"/>
  <c r="N712" i="21"/>
  <c r="N677" i="21"/>
  <c r="N655" i="21"/>
  <c r="N639" i="21"/>
  <c r="N764" i="21"/>
  <c r="N699" i="21"/>
  <c r="N691" i="21"/>
  <c r="N687" i="21"/>
  <c r="N685" i="21"/>
  <c r="N683" i="21"/>
  <c r="N679" i="21"/>
  <c r="N666" i="21"/>
  <c r="N664" i="21"/>
  <c r="N648" i="21"/>
  <c r="N637" i="21"/>
  <c r="N607" i="21"/>
  <c r="N603" i="21"/>
  <c r="N596" i="21"/>
  <c r="N588" i="21"/>
  <c r="N580" i="21"/>
  <c r="N810" i="21"/>
  <c r="N798" i="21"/>
  <c r="N770" i="21"/>
  <c r="N697" i="21"/>
  <c r="N852" i="21"/>
  <c r="N752" i="21"/>
  <c r="N718" i="21"/>
  <c r="N720" i="21"/>
  <c r="N813" i="21"/>
  <c r="N748" i="21"/>
  <c r="N703" i="21"/>
  <c r="N817" i="21"/>
  <c r="N711" i="21"/>
  <c r="N705" i="21"/>
  <c r="N862" i="21"/>
  <c r="N722" i="21"/>
  <c r="N709" i="21"/>
  <c r="N690" i="21"/>
  <c r="N800" i="21"/>
  <c r="N765" i="21"/>
  <c r="N730" i="21"/>
  <c r="N729" i="21"/>
  <c r="N715" i="21"/>
  <c r="N717" i="21"/>
  <c r="N696" i="21"/>
  <c r="N694" i="21"/>
  <c r="N755" i="21"/>
  <c r="N737" i="21"/>
  <c r="N719" i="21"/>
  <c r="N732" i="21"/>
  <c r="N725" i="21"/>
  <c r="N635" i="21"/>
  <c r="N628" i="21"/>
  <c r="N625" i="21"/>
  <c r="N586" i="21"/>
  <c r="N584" i="21"/>
  <c r="N582" i="21"/>
  <c r="N577" i="21"/>
  <c r="N681" i="21"/>
  <c r="N621" i="21"/>
  <c r="N556" i="21"/>
  <c r="N548" i="21"/>
  <c r="N540" i="21"/>
  <c r="N532" i="21"/>
  <c r="N524" i="21"/>
  <c r="N516" i="21"/>
  <c r="N508" i="21"/>
  <c r="N667" i="21"/>
  <c r="N659" i="21"/>
  <c r="N624" i="21"/>
  <c r="N593" i="21"/>
  <c r="N591" i="21"/>
  <c r="N566" i="21"/>
  <c r="N562" i="21"/>
  <c r="N771" i="21"/>
  <c r="N645" i="21"/>
  <c r="N618" i="21"/>
  <c r="N615" i="21"/>
  <c r="N604" i="21"/>
  <c r="N675" i="21"/>
  <c r="N658" i="21"/>
  <c r="N612" i="21"/>
  <c r="N609" i="21"/>
  <c r="N602" i="21"/>
  <c r="N600" i="21"/>
  <c r="N652" i="21"/>
  <c r="N641" i="21"/>
  <c r="N702" i="21"/>
  <c r="N678" i="21"/>
  <c r="N634" i="21"/>
  <c r="N631" i="21"/>
  <c r="N704" i="21"/>
  <c r="N700" i="21"/>
  <c r="N698" i="21"/>
  <c r="N674" i="21"/>
  <c r="N651" i="21"/>
  <c r="N644" i="21"/>
  <c r="N617" i="21"/>
  <c r="N670" i="21"/>
  <c r="N665" i="21"/>
  <c r="N633" i="21"/>
  <c r="N724" i="21"/>
  <c r="N640" i="21"/>
  <c r="N592" i="21"/>
  <c r="N585" i="21"/>
  <c r="N555" i="21"/>
  <c r="N553" i="21"/>
  <c r="N551" i="21"/>
  <c r="N533" i="21"/>
  <c r="N501" i="21"/>
  <c r="N673" i="21"/>
  <c r="N611" i="21"/>
  <c r="N530" i="21"/>
  <c r="N510" i="21"/>
  <c r="N504" i="21"/>
  <c r="N489" i="21"/>
  <c r="N481" i="21"/>
  <c r="N684" i="21"/>
  <c r="N660" i="21"/>
  <c r="N627" i="21"/>
  <c r="N578" i="21"/>
  <c r="N567" i="21"/>
  <c r="N558" i="21"/>
  <c r="N549" i="21"/>
  <c r="N497" i="21"/>
  <c r="N791" i="21"/>
  <c r="N688" i="21"/>
  <c r="N610" i="21"/>
  <c r="N605" i="21"/>
  <c r="N581" i="21"/>
  <c r="N575" i="21"/>
  <c r="N570" i="21"/>
  <c r="N560" i="21"/>
  <c r="N682" i="21"/>
  <c r="N669" i="21"/>
  <c r="N601" i="21"/>
  <c r="N616" i="21"/>
  <c r="N613" i="21"/>
  <c r="N599" i="21"/>
  <c r="N598" i="21"/>
  <c r="N708" i="21"/>
  <c r="N721" i="21"/>
  <c r="N661" i="21"/>
  <c r="N663" i="21"/>
  <c r="N656" i="21"/>
  <c r="N647" i="21"/>
  <c r="N642" i="21"/>
  <c r="N742" i="21"/>
  <c r="N672" i="21"/>
  <c r="N561" i="21"/>
  <c r="N526" i="21"/>
  <c r="N523" i="21"/>
  <c r="N511" i="21"/>
  <c r="N506" i="21"/>
  <c r="N462" i="21"/>
  <c r="N454" i="21"/>
  <c r="N446" i="21"/>
  <c r="N668" i="21"/>
  <c r="N569" i="21"/>
  <c r="N559" i="21"/>
  <c r="N514" i="21"/>
  <c r="N503" i="21"/>
  <c r="N478" i="21"/>
  <c r="N643" i="21"/>
  <c r="N626" i="21"/>
  <c r="N594" i="21"/>
  <c r="N589" i="21"/>
  <c r="N554" i="21"/>
  <c r="N539" i="21"/>
  <c r="N538" i="21"/>
  <c r="N522" i="21"/>
  <c r="N519" i="21"/>
  <c r="N544" i="21"/>
  <c r="N543" i="21"/>
  <c r="N525" i="21"/>
  <c r="N498" i="21"/>
  <c r="N487" i="21"/>
  <c r="N485" i="21"/>
  <c r="N620" i="21"/>
  <c r="N505" i="21"/>
  <c r="N608" i="21"/>
  <c r="N590" i="21"/>
  <c r="N529" i="21"/>
  <c r="N513" i="21"/>
  <c r="N502" i="21"/>
  <c r="N496" i="21"/>
  <c r="N494" i="21"/>
  <c r="N492" i="21"/>
  <c r="N583" i="21"/>
  <c r="N568" i="21"/>
  <c r="N537" i="21"/>
  <c r="N536" i="21"/>
  <c r="N500" i="21"/>
  <c r="N650" i="21"/>
  <c r="N629" i="21"/>
  <c r="N564" i="21"/>
  <c r="N528" i="21"/>
  <c r="N565" i="21"/>
  <c r="N557" i="21"/>
  <c r="N552" i="21"/>
  <c r="N542" i="21"/>
  <c r="N547" i="21"/>
  <c r="N518" i="21"/>
  <c r="N507" i="21"/>
  <c r="N597" i="21"/>
  <c r="N541" i="21"/>
  <c r="N535" i="21"/>
  <c r="N855" i="21"/>
  <c r="N534" i="21"/>
  <c r="N574" i="21"/>
  <c r="N572" i="21"/>
  <c r="N576" i="21"/>
  <c r="N491" i="21"/>
  <c r="N447" i="21"/>
  <c r="N460" i="21"/>
  <c r="N456" i="21"/>
  <c r="N443" i="21"/>
  <c r="N438" i="21"/>
  <c r="N430" i="21"/>
  <c r="N422" i="21"/>
  <c r="N414" i="21"/>
  <c r="N406" i="21"/>
  <c r="N398" i="21"/>
  <c r="N390" i="21"/>
  <c r="N382" i="21"/>
  <c r="N374" i="21"/>
  <c r="N366" i="21"/>
  <c r="N484" i="21"/>
  <c r="N509" i="21"/>
  <c r="N483" i="21"/>
  <c r="N477" i="21"/>
  <c r="N475" i="21"/>
  <c r="N465" i="21"/>
  <c r="N452" i="21"/>
  <c r="N448" i="21"/>
  <c r="N439" i="21"/>
  <c r="N431" i="21"/>
  <c r="N423" i="21"/>
  <c r="N415" i="21"/>
  <c r="N407" i="21"/>
  <c r="N399" i="21"/>
  <c r="N391" i="21"/>
  <c r="N383" i="21"/>
  <c r="N375" i="21"/>
  <c r="N573" i="21"/>
  <c r="N520" i="21"/>
  <c r="N517" i="21"/>
  <c r="N469" i="21"/>
  <c r="N472" i="21"/>
  <c r="N461" i="21"/>
  <c r="N457" i="21"/>
  <c r="N546" i="21"/>
  <c r="N521" i="21"/>
  <c r="N493" i="21"/>
  <c r="N480" i="21"/>
  <c r="N531" i="21"/>
  <c r="N482" i="21"/>
  <c r="N515" i="21"/>
  <c r="N467" i="21"/>
  <c r="N453" i="21"/>
  <c r="N435" i="21"/>
  <c r="N420" i="21"/>
  <c r="N405" i="21"/>
  <c r="N402" i="21"/>
  <c r="N386" i="21"/>
  <c r="N363" i="21"/>
  <c r="N527" i="21"/>
  <c r="N470" i="21"/>
  <c r="N445" i="21"/>
  <c r="N441" i="21"/>
  <c r="N356" i="21"/>
  <c r="N348" i="21"/>
  <c r="N340" i="21"/>
  <c r="N332" i="21"/>
  <c r="N324" i="21"/>
  <c r="N316" i="21"/>
  <c r="N550" i="21"/>
  <c r="N545" i="21"/>
  <c r="N474" i="21"/>
  <c r="N468" i="21"/>
  <c r="N429" i="21"/>
  <c r="N425" i="21"/>
  <c r="N416" i="21"/>
  <c r="N410" i="21"/>
  <c r="N395" i="21"/>
  <c r="N379" i="21"/>
  <c r="N463" i="21"/>
  <c r="N357" i="21"/>
  <c r="N464" i="21"/>
  <c r="N444" i="21"/>
  <c r="N440" i="21"/>
  <c r="N434" i="21"/>
  <c r="N419" i="21"/>
  <c r="N404" i="21"/>
  <c r="N388" i="21"/>
  <c r="N458" i="21"/>
  <c r="N392" i="21"/>
  <c r="N376" i="21"/>
  <c r="N370" i="21"/>
  <c r="N364" i="21"/>
  <c r="N358" i="21"/>
  <c r="N428" i="21"/>
  <c r="N413" i="21"/>
  <c r="N409" i="21"/>
  <c r="N512" i="21"/>
  <c r="N479" i="21"/>
  <c r="N459" i="21"/>
  <c r="N488" i="21"/>
  <c r="N486" i="21"/>
  <c r="N476" i="21"/>
  <c r="N437" i="21"/>
  <c r="N499" i="21"/>
  <c r="N471" i="21"/>
  <c r="N490" i="21"/>
  <c r="N455" i="21"/>
  <c r="N449" i="21"/>
  <c r="N427" i="21"/>
  <c r="N401" i="21"/>
  <c r="N355" i="21"/>
  <c r="N352" i="21"/>
  <c r="N350" i="21"/>
  <c r="N341" i="21"/>
  <c r="N442" i="21"/>
  <c r="N424" i="21"/>
  <c r="N400" i="21"/>
  <c r="N360" i="21"/>
  <c r="N385" i="21"/>
  <c r="N369" i="21"/>
  <c r="N368" i="21"/>
  <c r="N354" i="21"/>
  <c r="N495" i="21"/>
  <c r="N417" i="21"/>
  <c r="N384" i="21"/>
  <c r="N378" i="21"/>
  <c r="N473" i="21"/>
  <c r="N450" i="21"/>
  <c r="N381" i="21"/>
  <c r="N367" i="21"/>
  <c r="N346" i="21"/>
  <c r="N344" i="21"/>
  <c r="N342" i="21"/>
  <c r="N387" i="21"/>
  <c r="N380" i="21"/>
  <c r="N359" i="21"/>
  <c r="N433" i="21"/>
  <c r="N432" i="21"/>
  <c r="N418" i="21"/>
  <c r="N403" i="21"/>
  <c r="N377" i="21"/>
  <c r="N436" i="21"/>
  <c r="N421" i="21"/>
  <c r="N451" i="21"/>
  <c r="N335" i="21"/>
  <c r="N322" i="21"/>
  <c r="N320" i="21"/>
  <c r="N318" i="21"/>
  <c r="N411" i="21"/>
  <c r="N372" i="21"/>
  <c r="N315" i="21"/>
  <c r="N303" i="21"/>
  <c r="N295" i="21"/>
  <c r="N287" i="21"/>
  <c r="N327" i="21"/>
  <c r="N365" i="21"/>
  <c r="N310" i="21"/>
  <c r="N304" i="21"/>
  <c r="N296" i="21"/>
  <c r="N288" i="21"/>
  <c r="N343" i="21"/>
  <c r="N325" i="21"/>
  <c r="N396" i="21"/>
  <c r="N393" i="21"/>
  <c r="N329" i="21"/>
  <c r="N313" i="21"/>
  <c r="N305" i="21"/>
  <c r="N297" i="21"/>
  <c r="N339" i="21"/>
  <c r="N334" i="21"/>
  <c r="N345" i="21"/>
  <c r="N306" i="21"/>
  <c r="N298" i="21"/>
  <c r="N290" i="21"/>
  <c r="N349" i="21"/>
  <c r="N323" i="21"/>
  <c r="N321" i="21"/>
  <c r="N319" i="21"/>
  <c r="N371" i="21"/>
  <c r="N361" i="21"/>
  <c r="N351" i="21"/>
  <c r="N338" i="21"/>
  <c r="N311" i="21"/>
  <c r="N426" i="21"/>
  <c r="N347" i="21"/>
  <c r="N331" i="21"/>
  <c r="N326" i="21"/>
  <c r="N317" i="21"/>
  <c r="N337" i="21"/>
  <c r="N328" i="21"/>
  <c r="N314" i="21"/>
  <c r="N373" i="21"/>
  <c r="N353" i="21"/>
  <c r="N333" i="21"/>
  <c r="N308" i="21"/>
  <c r="N466" i="21"/>
  <c r="N408" i="21"/>
  <c r="N389" i="21"/>
  <c r="N362" i="21"/>
  <c r="N412" i="21"/>
  <c r="N394" i="21"/>
  <c r="N336" i="21"/>
  <c r="N330" i="21"/>
  <c r="N397" i="21"/>
  <c r="N284" i="21"/>
  <c r="N275" i="21"/>
  <c r="N267" i="21"/>
  <c r="N259" i="21"/>
  <c r="N251" i="21"/>
  <c r="N243" i="21"/>
  <c r="N235" i="21"/>
  <c r="N280" i="21"/>
  <c r="N268" i="21"/>
  <c r="N260" i="21"/>
  <c r="N252" i="21"/>
  <c r="N244" i="21"/>
  <c r="N276" i="21"/>
  <c r="N269" i="21"/>
  <c r="N261" i="21"/>
  <c r="N253" i="21"/>
  <c r="N245" i="21"/>
  <c r="N299" i="21"/>
  <c r="N291" i="21"/>
  <c r="N286" i="21"/>
  <c r="N283" i="21"/>
  <c r="N300" i="21"/>
  <c r="N292" i="21"/>
  <c r="N270" i="21"/>
  <c r="N262" i="21"/>
  <c r="N254" i="21"/>
  <c r="N281" i="21"/>
  <c r="N277" i="21"/>
  <c r="N301" i="21"/>
  <c r="N293" i="21"/>
  <c r="N271" i="21"/>
  <c r="N263" i="21"/>
  <c r="N255" i="21"/>
  <c r="N285" i="21"/>
  <c r="N294" i="21"/>
  <c r="N289" i="21"/>
  <c r="N272" i="21"/>
  <c r="N264" i="21"/>
  <c r="N312" i="21"/>
  <c r="N307" i="21"/>
  <c r="N278" i="21"/>
  <c r="N302" i="21"/>
  <c r="N273" i="21"/>
  <c r="N265" i="21"/>
  <c r="N309" i="21"/>
  <c r="N282" i="21"/>
  <c r="N239" i="21"/>
  <c r="N227" i="21"/>
  <c r="N219" i="21"/>
  <c r="N211" i="21"/>
  <c r="N203" i="21"/>
  <c r="N195" i="21"/>
  <c r="N187" i="21"/>
  <c r="N179" i="21"/>
  <c r="N171" i="21"/>
  <c r="N242" i="21"/>
  <c r="N228" i="21"/>
  <c r="N220" i="21"/>
  <c r="N212" i="21"/>
  <c r="N204" i="21"/>
  <c r="N196" i="21"/>
  <c r="N188" i="21"/>
  <c r="N237" i="21"/>
  <c r="N256" i="21"/>
  <c r="N250" i="21"/>
  <c r="N229" i="21"/>
  <c r="N221" i="21"/>
  <c r="N213" i="21"/>
  <c r="N205" i="21"/>
  <c r="N197" i="21"/>
  <c r="N189" i="21"/>
  <c r="N181" i="21"/>
  <c r="N234" i="21"/>
  <c r="N241" i="21"/>
  <c r="N230" i="21"/>
  <c r="N222" i="21"/>
  <c r="N214" i="21"/>
  <c r="N206" i="21"/>
  <c r="N198" i="21"/>
  <c r="N190" i="21"/>
  <c r="N247" i="21"/>
  <c r="N246" i="21"/>
  <c r="N258" i="21"/>
  <c r="N231" i="21"/>
  <c r="N223" i="21"/>
  <c r="N215" i="21"/>
  <c r="N207" i="21"/>
  <c r="N199" i="21"/>
  <c r="N191" i="21"/>
  <c r="N248" i="21"/>
  <c r="N238" i="21"/>
  <c r="N279" i="21"/>
  <c r="N266" i="21"/>
  <c r="N240" i="21"/>
  <c r="N224" i="21"/>
  <c r="N216" i="21"/>
  <c r="N208" i="21"/>
  <c r="N200" i="21"/>
  <c r="N192" i="21"/>
  <c r="N232" i="21"/>
  <c r="N274" i="21"/>
  <c r="N225" i="21"/>
  <c r="N217" i="21"/>
  <c r="N209" i="21"/>
  <c r="N201" i="21"/>
  <c r="N193" i="21"/>
  <c r="N257" i="21"/>
  <c r="N236" i="21"/>
  <c r="N226" i="21"/>
  <c r="N218" i="21"/>
  <c r="N210" i="21"/>
  <c r="N202" i="21"/>
  <c r="N249" i="21"/>
  <c r="N233" i="21"/>
  <c r="N183" i="21"/>
  <c r="N170" i="21"/>
  <c r="N163" i="21"/>
  <c r="N155" i="21"/>
  <c r="N147" i="21"/>
  <c r="N139" i="21"/>
  <c r="N131" i="21"/>
  <c r="N123" i="21"/>
  <c r="N115" i="21"/>
  <c r="N177" i="21"/>
  <c r="N164" i="21"/>
  <c r="N156" i="21"/>
  <c r="N148" i="21"/>
  <c r="N140" i="21"/>
  <c r="N132" i="21"/>
  <c r="N124" i="21"/>
  <c r="N116" i="21"/>
  <c r="N186" i="21"/>
  <c r="N175" i="21"/>
  <c r="N165" i="21"/>
  <c r="N157" i="21"/>
  <c r="N149" i="21"/>
  <c r="N141" i="21"/>
  <c r="N133" i="21"/>
  <c r="N194" i="21"/>
  <c r="N185" i="21"/>
  <c r="N182" i="21"/>
  <c r="N166" i="21"/>
  <c r="N158" i="21"/>
  <c r="N150" i="21"/>
  <c r="N142" i="21"/>
  <c r="N134" i="21"/>
  <c r="N172" i="21"/>
  <c r="N180" i="21"/>
  <c r="N167" i="21"/>
  <c r="N159" i="21"/>
  <c r="N151" i="21"/>
  <c r="N143" i="21"/>
  <c r="N135" i="21"/>
  <c r="N184" i="21"/>
  <c r="N178" i="21"/>
  <c r="N176" i="21"/>
  <c r="N173" i="21"/>
  <c r="N168" i="21"/>
  <c r="N160" i="21"/>
  <c r="N152" i="21"/>
  <c r="N144" i="21"/>
  <c r="N136" i="21"/>
  <c r="N169" i="21"/>
  <c r="N161" i="21"/>
  <c r="N153" i="21"/>
  <c r="N145" i="21"/>
  <c r="N137" i="21"/>
  <c r="N174" i="21"/>
  <c r="N162" i="21"/>
  <c r="N154" i="21"/>
  <c r="N146" i="21"/>
  <c r="N122" i="21"/>
  <c r="N111" i="21"/>
  <c r="N105" i="21"/>
  <c r="N97" i="21"/>
  <c r="N89" i="21"/>
  <c r="N81" i="21"/>
  <c r="N73" i="21"/>
  <c r="N65" i="21"/>
  <c r="N57" i="21"/>
  <c r="N49" i="21"/>
  <c r="N41" i="21"/>
  <c r="N33" i="21"/>
  <c r="N25" i="21"/>
  <c r="N119" i="21"/>
  <c r="N117" i="21"/>
  <c r="N106" i="21"/>
  <c r="N98" i="21"/>
  <c r="N90" i="21"/>
  <c r="N82" i="21"/>
  <c r="N74" i="21"/>
  <c r="N66" i="21"/>
  <c r="N58" i="21"/>
  <c r="N50" i="21"/>
  <c r="N42" i="21"/>
  <c r="N112" i="21"/>
  <c r="N107" i="21"/>
  <c r="N99" i="21"/>
  <c r="N91" i="21"/>
  <c r="N83" i="21"/>
  <c r="N75" i="21"/>
  <c r="N67" i="21"/>
  <c r="N59" i="21"/>
  <c r="N51" i="21"/>
  <c r="N43" i="21"/>
  <c r="N35" i="21"/>
  <c r="N121" i="21"/>
  <c r="N108" i="21"/>
  <c r="N100" i="21"/>
  <c r="N92" i="21"/>
  <c r="N84" i="21"/>
  <c r="N76" i="21"/>
  <c r="N68" i="21"/>
  <c r="N60" i="21"/>
  <c r="N52" i="21"/>
  <c r="N44" i="21"/>
  <c r="N36" i="21"/>
  <c r="N127" i="21"/>
  <c r="N128" i="21"/>
  <c r="N118" i="21"/>
  <c r="N113" i="21"/>
  <c r="N109" i="21"/>
  <c r="N101" i="21"/>
  <c r="N93" i="21"/>
  <c r="N85" i="21"/>
  <c r="N77" i="21"/>
  <c r="N69" i="21"/>
  <c r="N61" i="21"/>
  <c r="N53" i="21"/>
  <c r="N45" i="21"/>
  <c r="N37" i="21"/>
  <c r="N126" i="21"/>
  <c r="N102" i="21"/>
  <c r="N94" i="21"/>
  <c r="N86" i="21"/>
  <c r="N78" i="21"/>
  <c r="N70" i="21"/>
  <c r="N62" i="21"/>
  <c r="N54" i="21"/>
  <c r="N46" i="21"/>
  <c r="N38" i="21"/>
  <c r="N129" i="21"/>
  <c r="N120" i="21"/>
  <c r="N138" i="21"/>
  <c r="N110" i="21"/>
  <c r="N103" i="21"/>
  <c r="N95" i="21"/>
  <c r="N87" i="21"/>
  <c r="N79" i="21"/>
  <c r="N71" i="21"/>
  <c r="N63" i="21"/>
  <c r="N55" i="21"/>
  <c r="N47" i="21"/>
  <c r="N39" i="21"/>
  <c r="N114" i="21"/>
  <c r="N104" i="21"/>
  <c r="N96" i="21"/>
  <c r="N88" i="21"/>
  <c r="N80" i="21"/>
  <c r="N72" i="21"/>
  <c r="N64" i="21"/>
  <c r="N56" i="21"/>
  <c r="N48" i="21"/>
  <c r="N40" i="21"/>
  <c r="N130" i="21"/>
  <c r="N125" i="21"/>
  <c r="N13" i="21"/>
  <c r="N23" i="21"/>
  <c r="N14" i="21"/>
  <c r="N21" i="21"/>
  <c r="N30" i="21"/>
  <c r="N28" i="21"/>
  <c r="N15" i="21"/>
  <c r="N7" i="21"/>
  <c r="N16" i="21"/>
  <c r="N8" i="21"/>
  <c r="N26" i="21"/>
  <c r="N17" i="21"/>
  <c r="N9" i="21"/>
  <c r="N34" i="21"/>
  <c r="N32" i="21"/>
  <c r="N24" i="21"/>
  <c r="N22" i="21"/>
  <c r="N18" i="21"/>
  <c r="N10" i="21"/>
  <c r="N29" i="21"/>
  <c r="N19" i="21"/>
  <c r="N11" i="21"/>
  <c r="N27" i="21"/>
  <c r="N31" i="21"/>
  <c r="N20" i="21"/>
  <c r="N12" i="21"/>
  <c r="AC1004" i="21"/>
  <c r="AC996" i="21"/>
  <c r="AC988" i="21"/>
  <c r="AC980" i="21"/>
  <c r="AC972" i="21"/>
  <c r="AC964" i="21"/>
  <c r="AC1005" i="21"/>
  <c r="AC1002" i="21"/>
  <c r="AC976" i="21"/>
  <c r="AC973" i="21"/>
  <c r="AC970" i="21"/>
  <c r="AC982" i="21"/>
  <c r="AC981" i="21"/>
  <c r="AC931" i="21"/>
  <c r="AC914" i="21"/>
  <c r="AC901" i="21"/>
  <c r="AC893" i="21"/>
  <c r="AC885" i="21"/>
  <c r="AC877" i="21"/>
  <c r="AC994" i="21"/>
  <c r="AC986" i="21"/>
  <c r="AC967" i="21"/>
  <c r="AC944" i="21"/>
  <c r="AC977" i="21"/>
  <c r="AC954" i="21"/>
  <c r="AC900" i="21"/>
  <c r="AC896" i="21"/>
  <c r="AC883" i="21"/>
  <c r="AC879" i="21"/>
  <c r="AC1000" i="21"/>
  <c r="AC995" i="21"/>
  <c r="AC966" i="21"/>
  <c r="AC963" i="21"/>
  <c r="AC947" i="21"/>
  <c r="AC985" i="21"/>
  <c r="AC945" i="21"/>
  <c r="AC990" i="21"/>
  <c r="AC971" i="21"/>
  <c r="AC991" i="21"/>
  <c r="AC968" i="21"/>
  <c r="AC943" i="21"/>
  <c r="AC940" i="21"/>
  <c r="AC918" i="21"/>
  <c r="AC904" i="21"/>
  <c r="AC890" i="21"/>
  <c r="AC887" i="21"/>
  <c r="AC884" i="21"/>
  <c r="AC875" i="21"/>
  <c r="AC863" i="21"/>
  <c r="AC855" i="21"/>
  <c r="AC847" i="21"/>
  <c r="AC839" i="21"/>
  <c r="AC831" i="21"/>
  <c r="AC823" i="21"/>
  <c r="AC815" i="21"/>
  <c r="AC807" i="21"/>
  <c r="AC799" i="21"/>
  <c r="AC999" i="21"/>
  <c r="AC992" i="21"/>
  <c r="AC984" i="21"/>
  <c r="AC935" i="21"/>
  <c r="AC916" i="21"/>
  <c r="AC909" i="21"/>
  <c r="AC899" i="21"/>
  <c r="AC969" i="21"/>
  <c r="AC951" i="21"/>
  <c r="AC950" i="21"/>
  <c r="AC923" i="21"/>
  <c r="AC902" i="21"/>
  <c r="AC932" i="21"/>
  <c r="AC930" i="21"/>
  <c r="AC993" i="21"/>
  <c r="AC937" i="21"/>
  <c r="AC928" i="21"/>
  <c r="AC961" i="21"/>
  <c r="AC959" i="21"/>
  <c r="AC957" i="21"/>
  <c r="AC942" i="21"/>
  <c r="AC1001" i="21"/>
  <c r="AC962" i="21"/>
  <c r="AC960" i="21"/>
  <c r="AC958" i="21"/>
  <c r="AC949" i="21"/>
  <c r="AC948" i="21"/>
  <c r="AC934" i="21"/>
  <c r="AC979" i="21"/>
  <c r="AC978" i="21"/>
  <c r="AC965" i="21"/>
  <c r="AC955" i="21"/>
  <c r="AC939" i="21"/>
  <c r="AC983" i="21"/>
  <c r="AC936" i="21"/>
  <c r="AC924" i="21"/>
  <c r="AC856" i="21"/>
  <c r="AC925" i="21"/>
  <c r="AC911" i="21"/>
  <c r="AC872" i="21"/>
  <c r="AC869" i="21"/>
  <c r="AC865" i="21"/>
  <c r="AC852" i="21"/>
  <c r="AC835" i="21"/>
  <c r="AC1003" i="21"/>
  <c r="AC922" i="21"/>
  <c r="AC917" i="21"/>
  <c r="AC998" i="21"/>
  <c r="AC975" i="21"/>
  <c r="AC987" i="21"/>
  <c r="AC952" i="21"/>
  <c r="AC946" i="21"/>
  <c r="AC956" i="21"/>
  <c r="AC929" i="21"/>
  <c r="AC907" i="21"/>
  <c r="AC892" i="21"/>
  <c r="AC842" i="21"/>
  <c r="AC795" i="21"/>
  <c r="AC791" i="21"/>
  <c r="AC778" i="21"/>
  <c r="AC774" i="21"/>
  <c r="AC882" i="21"/>
  <c r="AC802" i="21"/>
  <c r="AC941" i="21"/>
  <c r="AC919" i="21"/>
  <c r="AC915" i="21"/>
  <c r="AC974" i="21"/>
  <c r="AC891" i="21"/>
  <c r="AC881" i="21"/>
  <c r="AC873" i="21"/>
  <c r="AC926" i="21"/>
  <c r="AC920" i="21"/>
  <c r="AC913" i="21"/>
  <c r="AC906" i="21"/>
  <c r="AC895" i="21"/>
  <c r="AC886" i="21"/>
  <c r="AC876" i="21"/>
  <c r="AC870" i="21"/>
  <c r="AC912" i="21"/>
  <c r="AC880" i="21"/>
  <c r="AC989" i="21"/>
  <c r="AC921" i="21"/>
  <c r="AC905" i="21"/>
  <c r="AC910" i="21"/>
  <c r="AC837" i="21"/>
  <c r="AC834" i="21"/>
  <c r="AC829" i="21"/>
  <c r="AC768" i="21"/>
  <c r="AC751" i="21"/>
  <c r="AC720" i="21"/>
  <c r="AC712" i="21"/>
  <c r="AC704" i="21"/>
  <c r="AC696" i="21"/>
  <c r="AC688" i="21"/>
  <c r="AC680" i="21"/>
  <c r="AC672" i="21"/>
  <c r="AC664" i="21"/>
  <c r="AC894" i="21"/>
  <c r="AC889" i="21"/>
  <c r="AC858" i="21"/>
  <c r="AC806" i="21"/>
  <c r="AC794" i="21"/>
  <c r="AC785" i="21"/>
  <c r="AC764" i="21"/>
  <c r="AC747" i="21"/>
  <c r="AC997" i="21"/>
  <c r="AC862" i="21"/>
  <c r="AC897" i="21"/>
  <c r="AC874" i="21"/>
  <c r="AC871" i="21"/>
  <c r="AC836" i="21"/>
  <c r="AC849" i="21"/>
  <c r="AC861" i="21"/>
  <c r="AC857" i="21"/>
  <c r="AC844" i="21"/>
  <c r="AC841" i="21"/>
  <c r="AC868" i="21"/>
  <c r="AC908" i="21"/>
  <c r="AC846" i="21"/>
  <c r="AC801" i="21"/>
  <c r="AC798" i="21"/>
  <c r="AC782" i="21"/>
  <c r="AC878" i="21"/>
  <c r="AC843" i="21"/>
  <c r="AC840" i="21"/>
  <c r="AC792" i="21"/>
  <c r="AC787" i="21"/>
  <c r="AC784" i="21"/>
  <c r="AC819" i="21"/>
  <c r="AC825" i="21"/>
  <c r="AC821" i="21"/>
  <c r="AC814" i="21"/>
  <c r="AC800" i="21"/>
  <c r="AC763" i="21"/>
  <c r="AC718" i="21"/>
  <c r="AC714" i="21"/>
  <c r="AC701" i="21"/>
  <c r="AC684" i="21"/>
  <c r="AC671" i="21"/>
  <c r="AC667" i="21"/>
  <c r="AC898" i="21"/>
  <c r="AC854" i="21"/>
  <c r="AC813" i="21"/>
  <c r="AC812" i="21"/>
  <c r="AC765" i="21"/>
  <c r="AC746" i="21"/>
  <c r="AC742" i="21"/>
  <c r="AC735" i="21"/>
  <c r="AC728" i="21"/>
  <c r="AC845" i="21"/>
  <c r="AC820" i="21"/>
  <c r="AC783" i="21"/>
  <c r="AC769" i="21"/>
  <c r="AC767" i="21"/>
  <c r="AC748" i="21"/>
  <c r="AC740" i="21"/>
  <c r="AC933" i="21"/>
  <c r="AC927" i="21"/>
  <c r="AC888" i="21"/>
  <c r="AC832" i="21"/>
  <c r="AC811" i="21"/>
  <c r="AC797" i="21"/>
  <c r="AC771" i="21"/>
  <c r="AC859" i="21"/>
  <c r="AC830" i="21"/>
  <c r="AC818" i="21"/>
  <c r="AC810" i="21"/>
  <c r="AC790" i="21"/>
  <c r="AC850" i="21"/>
  <c r="AC848" i="21"/>
  <c r="AC833" i="21"/>
  <c r="AC953" i="21"/>
  <c r="AC809" i="21"/>
  <c r="AC789" i="21"/>
  <c r="AC938" i="21"/>
  <c r="AC867" i="21"/>
  <c r="AC817" i="21"/>
  <c r="AC796" i="21"/>
  <c r="AC788" i="21"/>
  <c r="AC781" i="21"/>
  <c r="AC903" i="21"/>
  <c r="AC838" i="21"/>
  <c r="AC824" i="21"/>
  <c r="AC766" i="21"/>
  <c r="AC736" i="21"/>
  <c r="AC733" i="21"/>
  <c r="AC631" i="21"/>
  <c r="AC614" i="21"/>
  <c r="AC864" i="21"/>
  <c r="AC826" i="21"/>
  <c r="AC772" i="21"/>
  <c r="AC760" i="21"/>
  <c r="AC668" i="21"/>
  <c r="AC665" i="21"/>
  <c r="AC661" i="21"/>
  <c r="AC657" i="21"/>
  <c r="AC644" i="21"/>
  <c r="AC640" i="21"/>
  <c r="AC627" i="21"/>
  <c r="AC816" i="21"/>
  <c r="AC726" i="21"/>
  <c r="AC828" i="21"/>
  <c r="AC739" i="21"/>
  <c r="AC853" i="21"/>
  <c r="AC805" i="21"/>
  <c r="AC803" i="21"/>
  <c r="AC770" i="21"/>
  <c r="AC860" i="21"/>
  <c r="AC755" i="21"/>
  <c r="AC777" i="21"/>
  <c r="AC759" i="21"/>
  <c r="AC866" i="21"/>
  <c r="AC754" i="21"/>
  <c r="AC738" i="21"/>
  <c r="AC793" i="21"/>
  <c r="AC786" i="21"/>
  <c r="AC758" i="21"/>
  <c r="AC745" i="21"/>
  <c r="AC808" i="21"/>
  <c r="AC776" i="21"/>
  <c r="AC775" i="21"/>
  <c r="AC750" i="21"/>
  <c r="AC741" i="21"/>
  <c r="AC731" i="21"/>
  <c r="AC827" i="21"/>
  <c r="AC719" i="21"/>
  <c r="AC645" i="21"/>
  <c r="AC636" i="21"/>
  <c r="AC629" i="21"/>
  <c r="AC609" i="21"/>
  <c r="AC606" i="21"/>
  <c r="AC602" i="21"/>
  <c r="AC822" i="21"/>
  <c r="AC729" i="21"/>
  <c r="AC727" i="21"/>
  <c r="AC702" i="21"/>
  <c r="AC700" i="21"/>
  <c r="AC615" i="21"/>
  <c r="AC612" i="21"/>
  <c r="AC595" i="21"/>
  <c r="AC587" i="21"/>
  <c r="AC579" i="21"/>
  <c r="AC571" i="21"/>
  <c r="AC730" i="21"/>
  <c r="AC669" i="21"/>
  <c r="AC659" i="21"/>
  <c r="AC652" i="21"/>
  <c r="AC650" i="21"/>
  <c r="AC643" i="21"/>
  <c r="AC641" i="21"/>
  <c r="AC634" i="21"/>
  <c r="AC625" i="21"/>
  <c r="AC779" i="21"/>
  <c r="AC752" i="21"/>
  <c r="AC721" i="21"/>
  <c r="AC708" i="21"/>
  <c r="AC761" i="21"/>
  <c r="AC732" i="21"/>
  <c r="AC725" i="21"/>
  <c r="AC710" i="21"/>
  <c r="AC706" i="21"/>
  <c r="AC681" i="21"/>
  <c r="AC757" i="21"/>
  <c r="AC724" i="21"/>
  <c r="AC716" i="21"/>
  <c r="AC693" i="21"/>
  <c r="AC744" i="21"/>
  <c r="AC737" i="21"/>
  <c r="AC734" i="21"/>
  <c r="AC699" i="21"/>
  <c r="AC697" i="21"/>
  <c r="AC695" i="21"/>
  <c r="AC691" i="21"/>
  <c r="AC689" i="21"/>
  <c r="AC851" i="21"/>
  <c r="AC753" i="21"/>
  <c r="AC723" i="21"/>
  <c r="AC804" i="21"/>
  <c r="AC707" i="21"/>
  <c r="AC762" i="21"/>
  <c r="AC711" i="21"/>
  <c r="AC705" i="21"/>
  <c r="AC677" i="21"/>
  <c r="AC670" i="21"/>
  <c r="AC603" i="21"/>
  <c r="AC601" i="21"/>
  <c r="AC599" i="21"/>
  <c r="AC561" i="21"/>
  <c r="AC555" i="21"/>
  <c r="AC547" i="21"/>
  <c r="AC539" i="21"/>
  <c r="AC531" i="21"/>
  <c r="AC523" i="21"/>
  <c r="AC515" i="21"/>
  <c r="AC507" i="21"/>
  <c r="AC499" i="21"/>
  <c r="AC709" i="21"/>
  <c r="AC626" i="21"/>
  <c r="AC619" i="21"/>
  <c r="AC616" i="21"/>
  <c r="AC597" i="21"/>
  <c r="AC588" i="21"/>
  <c r="AC574" i="21"/>
  <c r="AC568" i="21"/>
  <c r="AC756" i="21"/>
  <c r="AC687" i="21"/>
  <c r="AC673" i="21"/>
  <c r="AC647" i="21"/>
  <c r="AC610" i="21"/>
  <c r="AC605" i="21"/>
  <c r="AC556" i="21"/>
  <c r="AC548" i="21"/>
  <c r="AC540" i="21"/>
  <c r="AC722" i="21"/>
  <c r="AC685" i="21"/>
  <c r="AC660" i="21"/>
  <c r="AC613" i="21"/>
  <c r="AC686" i="21"/>
  <c r="AC683" i="21"/>
  <c r="AC653" i="21"/>
  <c r="AC646" i="21"/>
  <c r="AC639" i="21"/>
  <c r="AC607" i="21"/>
  <c r="AC698" i="21"/>
  <c r="AC632" i="21"/>
  <c r="AC676" i="21"/>
  <c r="AC663" i="21"/>
  <c r="AC656" i="21"/>
  <c r="AC642" i="21"/>
  <c r="AC713" i="21"/>
  <c r="AC682" i="21"/>
  <c r="AC635" i="21"/>
  <c r="AC628" i="21"/>
  <c r="AC618" i="21"/>
  <c r="AC749" i="21"/>
  <c r="AC694" i="21"/>
  <c r="AC662" i="21"/>
  <c r="AC649" i="21"/>
  <c r="AC780" i="21"/>
  <c r="AC692" i="21"/>
  <c r="AC675" i="21"/>
  <c r="AC638" i="21"/>
  <c r="AC622" i="21"/>
  <c r="AC594" i="21"/>
  <c r="AC583" i="21"/>
  <c r="AC563" i="21"/>
  <c r="AC557" i="21"/>
  <c r="AC537" i="21"/>
  <c r="AC535" i="21"/>
  <c r="AC518" i="21"/>
  <c r="AC512" i="21"/>
  <c r="AC506" i="21"/>
  <c r="AC496" i="21"/>
  <c r="AC488" i="21"/>
  <c r="AC480" i="21"/>
  <c r="AC472" i="21"/>
  <c r="AC658" i="21"/>
  <c r="AC637" i="21"/>
  <c r="AC589" i="21"/>
  <c r="AC651" i="21"/>
  <c r="AC623" i="21"/>
  <c r="AC593" i="21"/>
  <c r="AC586" i="21"/>
  <c r="AC546" i="21"/>
  <c r="AC544" i="21"/>
  <c r="AC542" i="21"/>
  <c r="AC527" i="21"/>
  <c r="AC524" i="21"/>
  <c r="AC521" i="21"/>
  <c r="AC489" i="21"/>
  <c r="AC690" i="21"/>
  <c r="AC678" i="21"/>
  <c r="AC624" i="21"/>
  <c r="AC617" i="21"/>
  <c r="AC533" i="21"/>
  <c r="AC674" i="21"/>
  <c r="AC743" i="21"/>
  <c r="AC717" i="21"/>
  <c r="AC654" i="21"/>
  <c r="AC633" i="21"/>
  <c r="AC630" i="21"/>
  <c r="AC703" i="21"/>
  <c r="AC679" i="21"/>
  <c r="AC666" i="21"/>
  <c r="AC773" i="21"/>
  <c r="AC620" i="21"/>
  <c r="AC608" i="21"/>
  <c r="AC564" i="21"/>
  <c r="AC552" i="21"/>
  <c r="AC504" i="21"/>
  <c r="AC497" i="21"/>
  <c r="AC484" i="21"/>
  <c r="AC481" i="21"/>
  <c r="AC473" i="21"/>
  <c r="AC715" i="21"/>
  <c r="AC655" i="21"/>
  <c r="AC600" i="21"/>
  <c r="AC596" i="21"/>
  <c r="AC581" i="21"/>
  <c r="AC580" i="21"/>
  <c r="AC578" i="21"/>
  <c r="AC495" i="21"/>
  <c r="AC493" i="21"/>
  <c r="AC491" i="21"/>
  <c r="AC590" i="21"/>
  <c r="AC584" i="21"/>
  <c r="AC577" i="21"/>
  <c r="AC551" i="21"/>
  <c r="AC541" i="21"/>
  <c r="AC534" i="21"/>
  <c r="AC501" i="21"/>
  <c r="AC591" i="21"/>
  <c r="AC576" i="21"/>
  <c r="AC575" i="21"/>
  <c r="AC562" i="21"/>
  <c r="AC585" i="21"/>
  <c r="AC573" i="21"/>
  <c r="AC520" i="21"/>
  <c r="AC517" i="21"/>
  <c r="AC509" i="21"/>
  <c r="AC482" i="21"/>
  <c r="AC598" i="21"/>
  <c r="AC572" i="21"/>
  <c r="AC550" i="21"/>
  <c r="AC545" i="21"/>
  <c r="AC530" i="21"/>
  <c r="AC511" i="21"/>
  <c r="AC604" i="21"/>
  <c r="AC592" i="21"/>
  <c r="AC560" i="21"/>
  <c r="AC526" i="21"/>
  <c r="AC514" i="21"/>
  <c r="AC611" i="21"/>
  <c r="AC621" i="21"/>
  <c r="AC559" i="21"/>
  <c r="AC549" i="21"/>
  <c r="AC522" i="21"/>
  <c r="AC516" i="21"/>
  <c r="AC508" i="21"/>
  <c r="AC494" i="21"/>
  <c r="AC492" i="21"/>
  <c r="AC558" i="21"/>
  <c r="AC554" i="21"/>
  <c r="AC538" i="21"/>
  <c r="AC570" i="21"/>
  <c r="AC569" i="21"/>
  <c r="AC543" i="21"/>
  <c r="AC648" i="21"/>
  <c r="AC528" i="21"/>
  <c r="AC455" i="21"/>
  <c r="AC437" i="21"/>
  <c r="AC429" i="21"/>
  <c r="AC421" i="21"/>
  <c r="AC413" i="21"/>
  <c r="AC405" i="21"/>
  <c r="AC397" i="21"/>
  <c r="AC389" i="21"/>
  <c r="AC381" i="21"/>
  <c r="AC373" i="21"/>
  <c r="AC365" i="21"/>
  <c r="AC536" i="21"/>
  <c r="AC503" i="21"/>
  <c r="AC498" i="21"/>
  <c r="AC474" i="21"/>
  <c r="AC468" i="21"/>
  <c r="AC464" i="21"/>
  <c r="AC451" i="21"/>
  <c r="AC567" i="21"/>
  <c r="AC471" i="21"/>
  <c r="AC447" i="21"/>
  <c r="AC438" i="21"/>
  <c r="AC430" i="21"/>
  <c r="AC422" i="21"/>
  <c r="AC414" i="21"/>
  <c r="AC406" i="21"/>
  <c r="AC398" i="21"/>
  <c r="AC390" i="21"/>
  <c r="AC382" i="21"/>
  <c r="AC374" i="21"/>
  <c r="AC479" i="21"/>
  <c r="AC460" i="21"/>
  <c r="AC456" i="21"/>
  <c r="AC443" i="21"/>
  <c r="AC487" i="21"/>
  <c r="AC439" i="21"/>
  <c r="AC431" i="21"/>
  <c r="AC423" i="21"/>
  <c r="AC415" i="21"/>
  <c r="AC407" i="21"/>
  <c r="AC582" i="21"/>
  <c r="AC465" i="21"/>
  <c r="AC485" i="21"/>
  <c r="AC469" i="21"/>
  <c r="AC490" i="21"/>
  <c r="AC486" i="21"/>
  <c r="AC477" i="21"/>
  <c r="AC475" i="21"/>
  <c r="AC553" i="21"/>
  <c r="AC529" i="21"/>
  <c r="AC519" i="21"/>
  <c r="AC500" i="21"/>
  <c r="AC566" i="21"/>
  <c r="AC505" i="21"/>
  <c r="AC525" i="21"/>
  <c r="AC513" i="21"/>
  <c r="AC483" i="21"/>
  <c r="AC459" i="21"/>
  <c r="AC427" i="21"/>
  <c r="AC412" i="21"/>
  <c r="AC371" i="21"/>
  <c r="AC355" i="21"/>
  <c r="AC347" i="21"/>
  <c r="AC339" i="21"/>
  <c r="AC331" i="21"/>
  <c r="AC323" i="21"/>
  <c r="AC315" i="21"/>
  <c r="AC307" i="21"/>
  <c r="AC510" i="21"/>
  <c r="AC396" i="21"/>
  <c r="AC380" i="21"/>
  <c r="AC436" i="21"/>
  <c r="AC417" i="21"/>
  <c r="AC408" i="21"/>
  <c r="AC400" i="21"/>
  <c r="AC391" i="21"/>
  <c r="AC384" i="21"/>
  <c r="AC375" i="21"/>
  <c r="AC369" i="21"/>
  <c r="AC366" i="21"/>
  <c r="AC363" i="21"/>
  <c r="AC356" i="21"/>
  <c r="AC348" i="21"/>
  <c r="AC340" i="21"/>
  <c r="AC332" i="21"/>
  <c r="AC324" i="21"/>
  <c r="AC393" i="21"/>
  <c r="AC377" i="21"/>
  <c r="AC454" i="21"/>
  <c r="AC450" i="21"/>
  <c r="AC432" i="21"/>
  <c r="AC426" i="21"/>
  <c r="AC411" i="21"/>
  <c r="AC476" i="21"/>
  <c r="AC446" i="21"/>
  <c r="AC402" i="21"/>
  <c r="AC386" i="21"/>
  <c r="AC449" i="21"/>
  <c r="AC442" i="21"/>
  <c r="AC435" i="21"/>
  <c r="AC420" i="21"/>
  <c r="AC502" i="21"/>
  <c r="AC453" i="21"/>
  <c r="AC466" i="21"/>
  <c r="AC445" i="21"/>
  <c r="AC441" i="21"/>
  <c r="AC467" i="21"/>
  <c r="AC462" i="21"/>
  <c r="AC461" i="21"/>
  <c r="AC424" i="21"/>
  <c r="AC362" i="21"/>
  <c r="AC338" i="21"/>
  <c r="AC336" i="21"/>
  <c r="AC334" i="21"/>
  <c r="AC410" i="21"/>
  <c r="AC532" i="21"/>
  <c r="AC428" i="21"/>
  <c r="AC425" i="21"/>
  <c r="AC388" i="21"/>
  <c r="AC387" i="21"/>
  <c r="AC358" i="21"/>
  <c r="AC345" i="21"/>
  <c r="AC343" i="21"/>
  <c r="AC448" i="21"/>
  <c r="AC392" i="21"/>
  <c r="AC372" i="21"/>
  <c r="AC361" i="21"/>
  <c r="AC352" i="21"/>
  <c r="AC350" i="21"/>
  <c r="AC341" i="21"/>
  <c r="AC470" i="21"/>
  <c r="AC403" i="21"/>
  <c r="AC370" i="21"/>
  <c r="AC433" i="21"/>
  <c r="AC418" i="21"/>
  <c r="AC395" i="21"/>
  <c r="AC394" i="21"/>
  <c r="AC565" i="21"/>
  <c r="AC404" i="21"/>
  <c r="AC458" i="21"/>
  <c r="AC444" i="21"/>
  <c r="AC399" i="21"/>
  <c r="AC434" i="21"/>
  <c r="AC419" i="21"/>
  <c r="AC416" i="21"/>
  <c r="AC401" i="21"/>
  <c r="AC383" i="21"/>
  <c r="AC457" i="21"/>
  <c r="AC463" i="21"/>
  <c r="AC368" i="21"/>
  <c r="AC346" i="21"/>
  <c r="AC328" i="21"/>
  <c r="AC302" i="21"/>
  <c r="AC294" i="21"/>
  <c r="AC286" i="21"/>
  <c r="AC278" i="21"/>
  <c r="AC309" i="21"/>
  <c r="AC337" i="21"/>
  <c r="AC333" i="21"/>
  <c r="AC312" i="21"/>
  <c r="AC303" i="21"/>
  <c r="AC295" i="21"/>
  <c r="AC478" i="21"/>
  <c r="AC440" i="21"/>
  <c r="AC349" i="21"/>
  <c r="AC351" i="21"/>
  <c r="AC330" i="21"/>
  <c r="AC322" i="21"/>
  <c r="AC320" i="21"/>
  <c r="AC318" i="21"/>
  <c r="AC304" i="21"/>
  <c r="AC296" i="21"/>
  <c r="AC288" i="21"/>
  <c r="AC364" i="21"/>
  <c r="AC310" i="21"/>
  <c r="AC305" i="21"/>
  <c r="AC297" i="21"/>
  <c r="AC289" i="21"/>
  <c r="AC409" i="21"/>
  <c r="AC376" i="21"/>
  <c r="AC335" i="21"/>
  <c r="AC327" i="21"/>
  <c r="AC379" i="21"/>
  <c r="AC367" i="21"/>
  <c r="AC359" i="21"/>
  <c r="AC325" i="21"/>
  <c r="AC316" i="21"/>
  <c r="AC313" i="21"/>
  <c r="AC306" i="21"/>
  <c r="AC353" i="21"/>
  <c r="AC342" i="21"/>
  <c r="AC329" i="21"/>
  <c r="AC321" i="21"/>
  <c r="AC319" i="21"/>
  <c r="AC311" i="21"/>
  <c r="AC385" i="21"/>
  <c r="AC360" i="21"/>
  <c r="AC357" i="21"/>
  <c r="AC354" i="21"/>
  <c r="AC344" i="21"/>
  <c r="AC378" i="21"/>
  <c r="AC452" i="21"/>
  <c r="AC317" i="21"/>
  <c r="AC314" i="21"/>
  <c r="AC300" i="21"/>
  <c r="AC292" i="21"/>
  <c r="AC274" i="21"/>
  <c r="AC266" i="21"/>
  <c r="AC258" i="21"/>
  <c r="AC250" i="21"/>
  <c r="AC242" i="21"/>
  <c r="AC234" i="21"/>
  <c r="AC308" i="21"/>
  <c r="AC279" i="21"/>
  <c r="AC326" i="21"/>
  <c r="AC293" i="21"/>
  <c r="AC282" i="21"/>
  <c r="AC275" i="21"/>
  <c r="AC267" i="21"/>
  <c r="AC259" i="21"/>
  <c r="AC251" i="21"/>
  <c r="AC243" i="21"/>
  <c r="AC301" i="21"/>
  <c r="AC268" i="21"/>
  <c r="AC260" i="21"/>
  <c r="AC252" i="21"/>
  <c r="AC244" i="21"/>
  <c r="AC284" i="21"/>
  <c r="AC280" i="21"/>
  <c r="AC276" i="21"/>
  <c r="AC269" i="21"/>
  <c r="AC261" i="21"/>
  <c r="AC253" i="21"/>
  <c r="AC245" i="21"/>
  <c r="AC270" i="21"/>
  <c r="AC262" i="21"/>
  <c r="AC254" i="21"/>
  <c r="AC246" i="21"/>
  <c r="AC287" i="21"/>
  <c r="AC277" i="21"/>
  <c r="AC271" i="21"/>
  <c r="AC263" i="21"/>
  <c r="AC255" i="21"/>
  <c r="AC283" i="21"/>
  <c r="AC281" i="21"/>
  <c r="AC272" i="21"/>
  <c r="AC264" i="21"/>
  <c r="AC273" i="21"/>
  <c r="AC265" i="21"/>
  <c r="AC257" i="21"/>
  <c r="AC249" i="21"/>
  <c r="AC298" i="21"/>
  <c r="AC240" i="21"/>
  <c r="AC256" i="21"/>
  <c r="AC247" i="21"/>
  <c r="AC236" i="21"/>
  <c r="AC227" i="21"/>
  <c r="AC219" i="21"/>
  <c r="AC211" i="21"/>
  <c r="AC203" i="21"/>
  <c r="AC195" i="21"/>
  <c r="AC187" i="21"/>
  <c r="AC179" i="21"/>
  <c r="AC233" i="21"/>
  <c r="AC291" i="21"/>
  <c r="AC228" i="21"/>
  <c r="AC220" i="21"/>
  <c r="AC212" i="21"/>
  <c r="AC204" i="21"/>
  <c r="AC196" i="21"/>
  <c r="AC188" i="21"/>
  <c r="AC180" i="21"/>
  <c r="AC248" i="21"/>
  <c r="AC239" i="21"/>
  <c r="AC229" i="21"/>
  <c r="AC221" i="21"/>
  <c r="AC213" i="21"/>
  <c r="AC205" i="21"/>
  <c r="AC197" i="21"/>
  <c r="AC189" i="21"/>
  <c r="AC290" i="21"/>
  <c r="AC285" i="21"/>
  <c r="AC237" i="21"/>
  <c r="AC230" i="21"/>
  <c r="AC222" i="21"/>
  <c r="AC214" i="21"/>
  <c r="AC206" i="21"/>
  <c r="AC198" i="21"/>
  <c r="AC190" i="21"/>
  <c r="AC231" i="21"/>
  <c r="AC223" i="21"/>
  <c r="AC215" i="21"/>
  <c r="AC207" i="21"/>
  <c r="AC199" i="21"/>
  <c r="AC224" i="21"/>
  <c r="AC216" i="21"/>
  <c r="AC208" i="21"/>
  <c r="AC200" i="21"/>
  <c r="AC241" i="21"/>
  <c r="AC238" i="21"/>
  <c r="AC235" i="21"/>
  <c r="AC299" i="21"/>
  <c r="AC232" i="21"/>
  <c r="AC225" i="21"/>
  <c r="AC217" i="21"/>
  <c r="AC209" i="21"/>
  <c r="AC226" i="21"/>
  <c r="AC218" i="21"/>
  <c r="AC210" i="21"/>
  <c r="AC202" i="21"/>
  <c r="AC162" i="21"/>
  <c r="AC154" i="21"/>
  <c r="AC146" i="21"/>
  <c r="AC138" i="21"/>
  <c r="AC130" i="21"/>
  <c r="AC122" i="21"/>
  <c r="AC114" i="21"/>
  <c r="AC184" i="21"/>
  <c r="AC174" i="21"/>
  <c r="AC163" i="21"/>
  <c r="AC155" i="21"/>
  <c r="AC147" i="21"/>
  <c r="AC139" i="21"/>
  <c r="AC131" i="21"/>
  <c r="AC123" i="21"/>
  <c r="AC194" i="21"/>
  <c r="AC192" i="21"/>
  <c r="AC181" i="21"/>
  <c r="AC170" i="21"/>
  <c r="AC164" i="21"/>
  <c r="AC156" i="21"/>
  <c r="AC148" i="21"/>
  <c r="AC140" i="21"/>
  <c r="AC132" i="21"/>
  <c r="AC124" i="21"/>
  <c r="AC183" i="21"/>
  <c r="AC171" i="21"/>
  <c r="AC165" i="21"/>
  <c r="AC157" i="21"/>
  <c r="AC149" i="21"/>
  <c r="AC141" i="21"/>
  <c r="AC133" i="21"/>
  <c r="AC125" i="21"/>
  <c r="AC177" i="21"/>
  <c r="AC175" i="21"/>
  <c r="AC166" i="21"/>
  <c r="AC158" i="21"/>
  <c r="AC150" i="21"/>
  <c r="AC142" i="21"/>
  <c r="AC134" i="21"/>
  <c r="AC201" i="21"/>
  <c r="AC193" i="21"/>
  <c r="AC172" i="21"/>
  <c r="AC167" i="21"/>
  <c r="AC159" i="21"/>
  <c r="AC151" i="21"/>
  <c r="AC143" i="21"/>
  <c r="AC135" i="21"/>
  <c r="AC186" i="21"/>
  <c r="AC182" i="21"/>
  <c r="AC168" i="21"/>
  <c r="AC160" i="21"/>
  <c r="AC152" i="21"/>
  <c r="AC144" i="21"/>
  <c r="AC136" i="21"/>
  <c r="AC185" i="21"/>
  <c r="AC173" i="21"/>
  <c r="AC191" i="21"/>
  <c r="AC161" i="21"/>
  <c r="AC153" i="21"/>
  <c r="AC145" i="21"/>
  <c r="AC178" i="21"/>
  <c r="AC176" i="21"/>
  <c r="AC169" i="21"/>
  <c r="AC120" i="21"/>
  <c r="AC126" i="21"/>
  <c r="AC105" i="21"/>
  <c r="AC97" i="21"/>
  <c r="AC89" i="21"/>
  <c r="AC81" i="21"/>
  <c r="AC73" i="21"/>
  <c r="AC65" i="21"/>
  <c r="AC57" i="21"/>
  <c r="AC49" i="21"/>
  <c r="AC41" i="21"/>
  <c r="AC33" i="21"/>
  <c r="AC25" i="21"/>
  <c r="AC128" i="21"/>
  <c r="AC111" i="21"/>
  <c r="AC106" i="21"/>
  <c r="AC98" i="21"/>
  <c r="AC90" i="21"/>
  <c r="AC82" i="21"/>
  <c r="AC74" i="21"/>
  <c r="AC66" i="21"/>
  <c r="AC58" i="21"/>
  <c r="AC50" i="21"/>
  <c r="AC42" i="21"/>
  <c r="AC34" i="21"/>
  <c r="AC26" i="21"/>
  <c r="AC129" i="21"/>
  <c r="AC117" i="21"/>
  <c r="AC107" i="21"/>
  <c r="AC99" i="21"/>
  <c r="AC91" i="21"/>
  <c r="AC83" i="21"/>
  <c r="AC75" i="21"/>
  <c r="AC67" i="21"/>
  <c r="AC59" i="21"/>
  <c r="AC51" i="21"/>
  <c r="AC43" i="21"/>
  <c r="AC35" i="21"/>
  <c r="AC119" i="21"/>
  <c r="AC112" i="21"/>
  <c r="AC108" i="21"/>
  <c r="AC100" i="21"/>
  <c r="AC92" i="21"/>
  <c r="AC84" i="21"/>
  <c r="AC76" i="21"/>
  <c r="AC68" i="21"/>
  <c r="AC60" i="21"/>
  <c r="AC52" i="21"/>
  <c r="AC44" i="21"/>
  <c r="AC36" i="21"/>
  <c r="AC115" i="21"/>
  <c r="AC101" i="21"/>
  <c r="AC93" i="21"/>
  <c r="AC85" i="21"/>
  <c r="AC77" i="21"/>
  <c r="AC69" i="21"/>
  <c r="AC61" i="21"/>
  <c r="AC53" i="21"/>
  <c r="AC45" i="21"/>
  <c r="AC121" i="21"/>
  <c r="AC113" i="21"/>
  <c r="AC109" i="21"/>
  <c r="AC102" i="21"/>
  <c r="AC94" i="21"/>
  <c r="AC86" i="21"/>
  <c r="AC78" i="21"/>
  <c r="AC70" i="21"/>
  <c r="AC62" i="21"/>
  <c r="AC54" i="21"/>
  <c r="AC46" i="21"/>
  <c r="AC38" i="21"/>
  <c r="AC118" i="21"/>
  <c r="AC103" i="21"/>
  <c r="AC95" i="21"/>
  <c r="AC87" i="21"/>
  <c r="AC79" i="21"/>
  <c r="AC71" i="21"/>
  <c r="AC63" i="21"/>
  <c r="AC55" i="21"/>
  <c r="AC47" i="21"/>
  <c r="AC39" i="21"/>
  <c r="AC116" i="21"/>
  <c r="AC110" i="21"/>
  <c r="AC137" i="21"/>
  <c r="AC127" i="21"/>
  <c r="AC104" i="21"/>
  <c r="AC96" i="21"/>
  <c r="AC88" i="21"/>
  <c r="AC80" i="21"/>
  <c r="AC72" i="21"/>
  <c r="AC64" i="21"/>
  <c r="AC56" i="21"/>
  <c r="AC48" i="21"/>
  <c r="AC29" i="21"/>
  <c r="AC20" i="21"/>
  <c r="AC32" i="21"/>
  <c r="AC27" i="21"/>
  <c r="AC13" i="21"/>
  <c r="AC14" i="21"/>
  <c r="AC31" i="21"/>
  <c r="AC15" i="21"/>
  <c r="AC7" i="21"/>
  <c r="AC23" i="21"/>
  <c r="AC21" i="21"/>
  <c r="AC16" i="21"/>
  <c r="AC8" i="21"/>
  <c r="AC30" i="21"/>
  <c r="AC28" i="21"/>
  <c r="AC17" i="21"/>
  <c r="AC9" i="21"/>
  <c r="AC40" i="21"/>
  <c r="AC37" i="21"/>
  <c r="AC18" i="21"/>
  <c r="AC10" i="21"/>
  <c r="AC19" i="21"/>
  <c r="AC11" i="21"/>
  <c r="AC24" i="21"/>
  <c r="AC22" i="21"/>
  <c r="AC12" i="21"/>
  <c r="U1000" i="21"/>
  <c r="U992" i="21"/>
  <c r="U984" i="21"/>
  <c r="U976" i="21"/>
  <c r="U968" i="21"/>
  <c r="U960" i="21"/>
  <c r="U957" i="21"/>
  <c r="U1001" i="21"/>
  <c r="U995" i="21"/>
  <c r="U989" i="21"/>
  <c r="U969" i="21"/>
  <c r="U998" i="21"/>
  <c r="U966" i="21"/>
  <c r="U962" i="21"/>
  <c r="U987" i="21"/>
  <c r="U982" i="21"/>
  <c r="U971" i="21"/>
  <c r="U946" i="21"/>
  <c r="U942" i="21"/>
  <c r="U929" i="21"/>
  <c r="U912" i="21"/>
  <c r="U897" i="21"/>
  <c r="U889" i="21"/>
  <c r="U881" i="21"/>
  <c r="U961" i="21"/>
  <c r="U1002" i="21"/>
  <c r="U988" i="21"/>
  <c r="U938" i="21"/>
  <c r="U935" i="21"/>
  <c r="U920" i="21"/>
  <c r="U917" i="21"/>
  <c r="U914" i="21"/>
  <c r="U1005" i="21"/>
  <c r="U997" i="21"/>
  <c r="U983" i="21"/>
  <c r="U978" i="21"/>
  <c r="U974" i="21"/>
  <c r="U941" i="21"/>
  <c r="U932" i="21"/>
  <c r="U964" i="21"/>
  <c r="U953" i="21"/>
  <c r="U951" i="21"/>
  <c r="U944" i="21"/>
  <c r="U996" i="21"/>
  <c r="U973" i="21"/>
  <c r="U967" i="21"/>
  <c r="U963" i="21"/>
  <c r="U1003" i="21"/>
  <c r="U936" i="21"/>
  <c r="U908" i="21"/>
  <c r="U877" i="21"/>
  <c r="U873" i="21"/>
  <c r="U867" i="21"/>
  <c r="U859" i="21"/>
  <c r="U851" i="21"/>
  <c r="U843" i="21"/>
  <c r="U835" i="21"/>
  <c r="U827" i="21"/>
  <c r="U819" i="21"/>
  <c r="U811" i="21"/>
  <c r="U803" i="21"/>
  <c r="U931" i="21"/>
  <c r="U895" i="21"/>
  <c r="U883" i="21"/>
  <c r="U880" i="21"/>
  <c r="U1004" i="21"/>
  <c r="U945" i="21"/>
  <c r="U922" i="21"/>
  <c r="U915" i="21"/>
  <c r="U898" i="21"/>
  <c r="U892" i="21"/>
  <c r="U886" i="21"/>
  <c r="U991" i="21"/>
  <c r="U990" i="21"/>
  <c r="U933" i="21"/>
  <c r="U927" i="21"/>
  <c r="U975" i="21"/>
  <c r="U952" i="21"/>
  <c r="U999" i="21"/>
  <c r="U986" i="21"/>
  <c r="U977" i="21"/>
  <c r="U943" i="21"/>
  <c r="U993" i="21"/>
  <c r="U985" i="21"/>
  <c r="U970" i="21"/>
  <c r="U940" i="21"/>
  <c r="U958" i="21"/>
  <c r="U950" i="21"/>
  <c r="U916" i="21"/>
  <c r="U894" i="21"/>
  <c r="U871" i="21"/>
  <c r="U854" i="21"/>
  <c r="U837" i="21"/>
  <c r="U824" i="21"/>
  <c r="U820" i="21"/>
  <c r="U807" i="21"/>
  <c r="U959" i="21"/>
  <c r="U899" i="21"/>
  <c r="U891" i="21"/>
  <c r="U850" i="21"/>
  <c r="U833" i="21"/>
  <c r="U947" i="21"/>
  <c r="U926" i="21"/>
  <c r="U925" i="21"/>
  <c r="U972" i="21"/>
  <c r="U965" i="21"/>
  <c r="U955" i="21"/>
  <c r="U934" i="21"/>
  <c r="U918" i="21"/>
  <c r="U980" i="21"/>
  <c r="U939" i="21"/>
  <c r="U924" i="21"/>
  <c r="U937" i="21"/>
  <c r="U909" i="21"/>
  <c r="U879" i="21"/>
  <c r="U864" i="21"/>
  <c r="U841" i="21"/>
  <c r="U832" i="21"/>
  <c r="U930" i="21"/>
  <c r="U903" i="21"/>
  <c r="U893" i="21"/>
  <c r="U857" i="21"/>
  <c r="U848" i="21"/>
  <c r="U846" i="21"/>
  <c r="U789" i="21"/>
  <c r="U785" i="21"/>
  <c r="U948" i="21"/>
  <c r="U923" i="21"/>
  <c r="U902" i="21"/>
  <c r="U862" i="21"/>
  <c r="U888" i="21"/>
  <c r="U878" i="21"/>
  <c r="U874" i="21"/>
  <c r="U981" i="21"/>
  <c r="U901" i="21"/>
  <c r="U896" i="21"/>
  <c r="U882" i="21"/>
  <c r="U994" i="21"/>
  <c r="U919" i="21"/>
  <c r="U887" i="21"/>
  <c r="U954" i="21"/>
  <c r="U928" i="21"/>
  <c r="U913" i="21"/>
  <c r="U907" i="21"/>
  <c r="U813" i="21"/>
  <c r="U809" i="21"/>
  <c r="U805" i="21"/>
  <c r="U793" i="21"/>
  <c r="U784" i="21"/>
  <c r="U766" i="21"/>
  <c r="U749" i="21"/>
  <c r="U736" i="21"/>
  <c r="U732" i="21"/>
  <c r="U716" i="21"/>
  <c r="U708" i="21"/>
  <c r="U700" i="21"/>
  <c r="U692" i="21"/>
  <c r="U684" i="21"/>
  <c r="U676" i="21"/>
  <c r="U668" i="21"/>
  <c r="U866" i="21"/>
  <c r="U817" i="21"/>
  <c r="U815" i="21"/>
  <c r="U762" i="21"/>
  <c r="U745" i="21"/>
  <c r="U911" i="21"/>
  <c r="U876" i="21"/>
  <c r="U863" i="21"/>
  <c r="U904" i="21"/>
  <c r="U856" i="21"/>
  <c r="U853" i="21"/>
  <c r="U979" i="21"/>
  <c r="U956" i="21"/>
  <c r="U845" i="21"/>
  <c r="U840" i="21"/>
  <c r="U829" i="21"/>
  <c r="U858" i="21"/>
  <c r="U842" i="21"/>
  <c r="U834" i="21"/>
  <c r="U884" i="21"/>
  <c r="U900" i="21"/>
  <c r="U855" i="21"/>
  <c r="U847" i="21"/>
  <c r="U905" i="21"/>
  <c r="U890" i="21"/>
  <c r="U860" i="21"/>
  <c r="U799" i="21"/>
  <c r="U796" i="21"/>
  <c r="U783" i="21"/>
  <c r="U836" i="21"/>
  <c r="U788" i="21"/>
  <c r="U875" i="21"/>
  <c r="U852" i="21"/>
  <c r="U849" i="21"/>
  <c r="U831" i="21"/>
  <c r="U830" i="21"/>
  <c r="U802" i="21"/>
  <c r="U768" i="21"/>
  <c r="U752" i="21"/>
  <c r="U750" i="21"/>
  <c r="U743" i="21"/>
  <c r="U949" i="21"/>
  <c r="U872" i="21"/>
  <c r="U868" i="21"/>
  <c r="U828" i="21"/>
  <c r="U806" i="21"/>
  <c r="U780" i="21"/>
  <c r="U699" i="21"/>
  <c r="U682" i="21"/>
  <c r="U804" i="21"/>
  <c r="U772" i="21"/>
  <c r="U770" i="21"/>
  <c r="U734" i="21"/>
  <c r="U825" i="21"/>
  <c r="U823" i="21"/>
  <c r="U786" i="21"/>
  <c r="U755" i="21"/>
  <c r="U753" i="21"/>
  <c r="U751" i="21"/>
  <c r="U727" i="21"/>
  <c r="U801" i="21"/>
  <c r="U774" i="21"/>
  <c r="U885" i="21"/>
  <c r="U838" i="21"/>
  <c r="U822" i="21"/>
  <c r="U821" i="21"/>
  <c r="U814" i="21"/>
  <c r="U798" i="21"/>
  <c r="U792" i="21"/>
  <c r="U826" i="21"/>
  <c r="U800" i="21"/>
  <c r="U791" i="21"/>
  <c r="U812" i="21"/>
  <c r="U790" i="21"/>
  <c r="U869" i="21"/>
  <c r="U865" i="21"/>
  <c r="U861" i="21"/>
  <c r="U839" i="21"/>
  <c r="U782" i="21"/>
  <c r="U778" i="21"/>
  <c r="U737" i="21"/>
  <c r="U731" i="21"/>
  <c r="U722" i="21"/>
  <c r="U717" i="21"/>
  <c r="U714" i="21"/>
  <c r="U711" i="21"/>
  <c r="U702" i="21"/>
  <c r="U663" i="21"/>
  <c r="U659" i="21"/>
  <c r="U646" i="21"/>
  <c r="U642" i="21"/>
  <c r="U629" i="21"/>
  <c r="U612" i="21"/>
  <c r="U744" i="21"/>
  <c r="U705" i="21"/>
  <c r="U625" i="21"/>
  <c r="U921" i="21"/>
  <c r="U906" i="21"/>
  <c r="U844" i="21"/>
  <c r="U767" i="21"/>
  <c r="U818" i="21"/>
  <c r="U794" i="21"/>
  <c r="U787" i="21"/>
  <c r="U773" i="21"/>
  <c r="U761" i="21"/>
  <c r="U740" i="21"/>
  <c r="U730" i="21"/>
  <c r="U748" i="21"/>
  <c r="U771" i="21"/>
  <c r="U756" i="21"/>
  <c r="U910" i="21"/>
  <c r="U816" i="21"/>
  <c r="U797" i="21"/>
  <c r="U739" i="21"/>
  <c r="U870" i="21"/>
  <c r="U810" i="21"/>
  <c r="U781" i="21"/>
  <c r="U765" i="21"/>
  <c r="U760" i="21"/>
  <c r="U759" i="21"/>
  <c r="U747" i="21"/>
  <c r="U742" i="21"/>
  <c r="U795" i="21"/>
  <c r="U758" i="21"/>
  <c r="U738" i="21"/>
  <c r="U723" i="21"/>
  <c r="U703" i="21"/>
  <c r="U670" i="21"/>
  <c r="U619" i="21"/>
  <c r="U777" i="21"/>
  <c r="U709" i="21"/>
  <c r="U658" i="21"/>
  <c r="U608" i="21"/>
  <c r="U599" i="21"/>
  <c r="U591" i="21"/>
  <c r="U583" i="21"/>
  <c r="U575" i="21"/>
  <c r="U567" i="21"/>
  <c r="U775" i="21"/>
  <c r="U674" i="21"/>
  <c r="U672" i="21"/>
  <c r="U656" i="21"/>
  <c r="U640" i="21"/>
  <c r="U633" i="21"/>
  <c r="U624" i="21"/>
  <c r="U611" i="21"/>
  <c r="U754" i="21"/>
  <c r="U707" i="21"/>
  <c r="U779" i="21"/>
  <c r="U741" i="21"/>
  <c r="U715" i="21"/>
  <c r="U713" i="21"/>
  <c r="U694" i="21"/>
  <c r="U696" i="21"/>
  <c r="U690" i="21"/>
  <c r="U763" i="21"/>
  <c r="U746" i="21"/>
  <c r="U729" i="21"/>
  <c r="U728" i="21"/>
  <c r="U726" i="21"/>
  <c r="U698" i="21"/>
  <c r="U725" i="21"/>
  <c r="U719" i="21"/>
  <c r="U721" i="21"/>
  <c r="U776" i="21"/>
  <c r="U757" i="21"/>
  <c r="U733" i="21"/>
  <c r="U704" i="21"/>
  <c r="U808" i="21"/>
  <c r="U724" i="21"/>
  <c r="U712" i="21"/>
  <c r="U706" i="21"/>
  <c r="U710" i="21"/>
  <c r="U769" i="21"/>
  <c r="U720" i="21"/>
  <c r="U701" i="21"/>
  <c r="U697" i="21"/>
  <c r="U675" i="21"/>
  <c r="U662" i="21"/>
  <c r="U655" i="21"/>
  <c r="U631" i="21"/>
  <c r="U598" i="21"/>
  <c r="U559" i="21"/>
  <c r="U551" i="21"/>
  <c r="U543" i="21"/>
  <c r="U535" i="21"/>
  <c r="U527" i="21"/>
  <c r="U519" i="21"/>
  <c r="U511" i="21"/>
  <c r="U503" i="21"/>
  <c r="U695" i="21"/>
  <c r="U678" i="21"/>
  <c r="U671" i="21"/>
  <c r="U666" i="21"/>
  <c r="U641" i="21"/>
  <c r="U627" i="21"/>
  <c r="U620" i="21"/>
  <c r="U617" i="21"/>
  <c r="U606" i="21"/>
  <c r="U587" i="21"/>
  <c r="U585" i="21"/>
  <c r="U693" i="21"/>
  <c r="U665" i="21"/>
  <c r="U648" i="21"/>
  <c r="U614" i="21"/>
  <c r="U552" i="21"/>
  <c r="U544" i="21"/>
  <c r="U536" i="21"/>
  <c r="U661" i="21"/>
  <c r="U651" i="21"/>
  <c r="U644" i="21"/>
  <c r="U637" i="21"/>
  <c r="U691" i="21"/>
  <c r="U654" i="21"/>
  <c r="U735" i="21"/>
  <c r="U647" i="21"/>
  <c r="U764" i="21"/>
  <c r="U686" i="21"/>
  <c r="U664" i="21"/>
  <c r="U643" i="21"/>
  <c r="U626" i="21"/>
  <c r="U688" i="21"/>
  <c r="U687" i="21"/>
  <c r="U677" i="21"/>
  <c r="U657" i="21"/>
  <c r="U636" i="21"/>
  <c r="U685" i="21"/>
  <c r="U673" i="21"/>
  <c r="U669" i="21"/>
  <c r="U660" i="21"/>
  <c r="U650" i="21"/>
  <c r="U718" i="21"/>
  <c r="U639" i="21"/>
  <c r="U607" i="21"/>
  <c r="U604" i="21"/>
  <c r="U600" i="21"/>
  <c r="U595" i="21"/>
  <c r="U584" i="21"/>
  <c r="U562" i="21"/>
  <c r="U534" i="21"/>
  <c r="U531" i="21"/>
  <c r="U505" i="21"/>
  <c r="U502" i="21"/>
  <c r="U492" i="21"/>
  <c r="U484" i="21"/>
  <c r="U476" i="21"/>
  <c r="U653" i="21"/>
  <c r="U634" i="21"/>
  <c r="U621" i="21"/>
  <c r="U613" i="21"/>
  <c r="U556" i="21"/>
  <c r="U554" i="21"/>
  <c r="U622" i="21"/>
  <c r="U594" i="21"/>
  <c r="U572" i="21"/>
  <c r="U520" i="21"/>
  <c r="U514" i="21"/>
  <c r="U508" i="21"/>
  <c r="U493" i="21"/>
  <c r="U485" i="21"/>
  <c r="U616" i="21"/>
  <c r="U615" i="21"/>
  <c r="U590" i="21"/>
  <c r="U569" i="21"/>
  <c r="U680" i="21"/>
  <c r="U667" i="21"/>
  <c r="U632" i="21"/>
  <c r="U623" i="21"/>
  <c r="U628" i="21"/>
  <c r="U649" i="21"/>
  <c r="U635" i="21"/>
  <c r="U618" i="21"/>
  <c r="U683" i="21"/>
  <c r="U638" i="21"/>
  <c r="U630" i="21"/>
  <c r="U605" i="21"/>
  <c r="U588" i="21"/>
  <c r="U500" i="21"/>
  <c r="U471" i="21"/>
  <c r="U602" i="21"/>
  <c r="U589" i="21"/>
  <c r="U566" i="21"/>
  <c r="U553" i="21"/>
  <c r="U549" i="21"/>
  <c r="U516" i="21"/>
  <c r="U513" i="21"/>
  <c r="U610" i="21"/>
  <c r="U558" i="21"/>
  <c r="U548" i="21"/>
  <c r="U532" i="21"/>
  <c r="U525" i="21"/>
  <c r="U689" i="21"/>
  <c r="U565" i="21"/>
  <c r="U521" i="21"/>
  <c r="U490" i="21"/>
  <c r="U577" i="21"/>
  <c r="U557" i="21"/>
  <c r="U542" i="21"/>
  <c r="U528" i="21"/>
  <c r="U518" i="21"/>
  <c r="U510" i="21"/>
  <c r="U488" i="21"/>
  <c r="U580" i="21"/>
  <c r="U579" i="21"/>
  <c r="U564" i="21"/>
  <c r="U512" i="21"/>
  <c r="U507" i="21"/>
  <c r="U603" i="21"/>
  <c r="U597" i="21"/>
  <c r="U596" i="21"/>
  <c r="U581" i="21"/>
  <c r="U578" i="21"/>
  <c r="U576" i="21"/>
  <c r="U563" i="21"/>
  <c r="U547" i="21"/>
  <c r="U541" i="21"/>
  <c r="U515" i="21"/>
  <c r="U504" i="21"/>
  <c r="U499" i="21"/>
  <c r="U495" i="21"/>
  <c r="U679" i="21"/>
  <c r="U582" i="21"/>
  <c r="U574" i="21"/>
  <c r="U546" i="21"/>
  <c r="U524" i="21"/>
  <c r="U645" i="21"/>
  <c r="U586" i="21"/>
  <c r="U601" i="21"/>
  <c r="U592" i="21"/>
  <c r="U573" i="21"/>
  <c r="U561" i="21"/>
  <c r="U523" i="21"/>
  <c r="U517" i="21"/>
  <c r="U509" i="21"/>
  <c r="U506" i="21"/>
  <c r="U491" i="21"/>
  <c r="U550" i="21"/>
  <c r="U609" i="21"/>
  <c r="U593" i="21"/>
  <c r="U560" i="21"/>
  <c r="U555" i="21"/>
  <c r="U545" i="21"/>
  <c r="U540" i="21"/>
  <c r="U539" i="21"/>
  <c r="U652" i="21"/>
  <c r="U497" i="21"/>
  <c r="U483" i="21"/>
  <c r="U480" i="21"/>
  <c r="U466" i="21"/>
  <c r="U453" i="21"/>
  <c r="U433" i="21"/>
  <c r="U425" i="21"/>
  <c r="U417" i="21"/>
  <c r="U409" i="21"/>
  <c r="U401" i="21"/>
  <c r="U393" i="21"/>
  <c r="U385" i="21"/>
  <c r="U377" i="21"/>
  <c r="U369" i="21"/>
  <c r="U530" i="21"/>
  <c r="U449" i="21"/>
  <c r="U570" i="21"/>
  <c r="U462" i="21"/>
  <c r="U458" i="21"/>
  <c r="U445" i="21"/>
  <c r="U434" i="21"/>
  <c r="U426" i="21"/>
  <c r="U418" i="21"/>
  <c r="U410" i="21"/>
  <c r="U402" i="21"/>
  <c r="U394" i="21"/>
  <c r="U386" i="21"/>
  <c r="U378" i="21"/>
  <c r="U526" i="21"/>
  <c r="U470" i="21"/>
  <c r="U441" i="21"/>
  <c r="U478" i="21"/>
  <c r="U473" i="21"/>
  <c r="U467" i="21"/>
  <c r="U454" i="21"/>
  <c r="U450" i="21"/>
  <c r="U435" i="21"/>
  <c r="U427" i="21"/>
  <c r="U419" i="21"/>
  <c r="U411" i="21"/>
  <c r="U482" i="21"/>
  <c r="U463" i="21"/>
  <c r="U459" i="21"/>
  <c r="U498" i="21"/>
  <c r="U538" i="21"/>
  <c r="U494" i="21"/>
  <c r="U486" i="21"/>
  <c r="U533" i="21"/>
  <c r="U487" i="21"/>
  <c r="U529" i="21"/>
  <c r="U481" i="21"/>
  <c r="U489" i="21"/>
  <c r="U465" i="21"/>
  <c r="U416" i="21"/>
  <c r="U407" i="21"/>
  <c r="U359" i="21"/>
  <c r="U351" i="21"/>
  <c r="U343" i="21"/>
  <c r="U335" i="21"/>
  <c r="U327" i="21"/>
  <c r="U319" i="21"/>
  <c r="U311" i="21"/>
  <c r="U437" i="21"/>
  <c r="U422" i="21"/>
  <c r="U390" i="21"/>
  <c r="U374" i="21"/>
  <c r="U479" i="21"/>
  <c r="U461" i="21"/>
  <c r="U460" i="21"/>
  <c r="U452" i="21"/>
  <c r="U448" i="21"/>
  <c r="U444" i="21"/>
  <c r="U431" i="21"/>
  <c r="U399" i="21"/>
  <c r="U392" i="21"/>
  <c r="U383" i="21"/>
  <c r="U376" i="21"/>
  <c r="U360" i="21"/>
  <c r="U352" i="21"/>
  <c r="U344" i="21"/>
  <c r="U336" i="21"/>
  <c r="U328" i="21"/>
  <c r="U320" i="21"/>
  <c r="U440" i="21"/>
  <c r="U412" i="21"/>
  <c r="U403" i="21"/>
  <c r="U387" i="21"/>
  <c r="U451" i="21"/>
  <c r="U475" i="21"/>
  <c r="U455" i="21"/>
  <c r="U436" i="21"/>
  <c r="U421" i="21"/>
  <c r="U406" i="21"/>
  <c r="U396" i="21"/>
  <c r="U380" i="21"/>
  <c r="U371" i="21"/>
  <c r="U457" i="21"/>
  <c r="U456" i="21"/>
  <c r="U447" i="21"/>
  <c r="U443" i="21"/>
  <c r="U424" i="21"/>
  <c r="U415" i="21"/>
  <c r="U568" i="21"/>
  <c r="U430" i="21"/>
  <c r="U522" i="21"/>
  <c r="U446" i="21"/>
  <c r="U442" i="21"/>
  <c r="U439" i="21"/>
  <c r="U681" i="21"/>
  <c r="U496" i="21"/>
  <c r="U472" i="21"/>
  <c r="U477" i="21"/>
  <c r="U468" i="21"/>
  <c r="U423" i="21"/>
  <c r="U420" i="21"/>
  <c r="U363" i="21"/>
  <c r="U357" i="21"/>
  <c r="U474" i="21"/>
  <c r="U501" i="21"/>
  <c r="U384" i="21"/>
  <c r="U379" i="21"/>
  <c r="U353" i="21"/>
  <c r="U342" i="21"/>
  <c r="U382" i="21"/>
  <c r="U362" i="21"/>
  <c r="U413" i="21"/>
  <c r="U381" i="21"/>
  <c r="U438" i="21"/>
  <c r="U428" i="21"/>
  <c r="U367" i="21"/>
  <c r="U356" i="21"/>
  <c r="U432" i="21"/>
  <c r="U389" i="21"/>
  <c r="U388" i="21"/>
  <c r="U349" i="21"/>
  <c r="U537" i="21"/>
  <c r="U375" i="21"/>
  <c r="U373" i="21"/>
  <c r="U347" i="21"/>
  <c r="U345" i="21"/>
  <c r="U571" i="21"/>
  <c r="U414" i="21"/>
  <c r="U372" i="21"/>
  <c r="U429" i="21"/>
  <c r="U391" i="21"/>
  <c r="U464" i="21"/>
  <c r="U395" i="21"/>
  <c r="U404" i="21"/>
  <c r="U469" i="21"/>
  <c r="U408" i="21"/>
  <c r="U341" i="21"/>
  <c r="U325" i="21"/>
  <c r="U316" i="21"/>
  <c r="U306" i="21"/>
  <c r="U298" i="21"/>
  <c r="U290" i="21"/>
  <c r="U282" i="21"/>
  <c r="U370" i="21"/>
  <c r="U323" i="21"/>
  <c r="U321" i="21"/>
  <c r="U339" i="21"/>
  <c r="U334" i="21"/>
  <c r="U307" i="21"/>
  <c r="U299" i="21"/>
  <c r="U291" i="21"/>
  <c r="U368" i="21"/>
  <c r="U338" i="21"/>
  <c r="U331" i="21"/>
  <c r="U366" i="21"/>
  <c r="U361" i="21"/>
  <c r="U355" i="21"/>
  <c r="U314" i="21"/>
  <c r="U300" i="21"/>
  <c r="U292" i="21"/>
  <c r="U346" i="21"/>
  <c r="U358" i="21"/>
  <c r="U326" i="21"/>
  <c r="U317" i="21"/>
  <c r="U308" i="21"/>
  <c r="U301" i="21"/>
  <c r="U293" i="21"/>
  <c r="U285" i="21"/>
  <c r="U337" i="21"/>
  <c r="U398" i="21"/>
  <c r="U350" i="21"/>
  <c r="U348" i="21"/>
  <c r="U333" i="21"/>
  <c r="U312" i="21"/>
  <c r="U405" i="21"/>
  <c r="U330" i="21"/>
  <c r="U324" i="21"/>
  <c r="U322" i="21"/>
  <c r="U309" i="21"/>
  <c r="U315" i="21"/>
  <c r="U303" i="21"/>
  <c r="U364" i="21"/>
  <c r="U318" i="21"/>
  <c r="U400" i="21"/>
  <c r="U397" i="21"/>
  <c r="U365" i="21"/>
  <c r="U329" i="21"/>
  <c r="U354" i="21"/>
  <c r="U340" i="21"/>
  <c r="U332" i="21"/>
  <c r="U270" i="21"/>
  <c r="U262" i="21"/>
  <c r="U254" i="21"/>
  <c r="U246" i="21"/>
  <c r="U238" i="21"/>
  <c r="U283" i="21"/>
  <c r="U277" i="21"/>
  <c r="U305" i="21"/>
  <c r="U271" i="21"/>
  <c r="U263" i="21"/>
  <c r="U255" i="21"/>
  <c r="U247" i="21"/>
  <c r="U239" i="21"/>
  <c r="U281" i="21"/>
  <c r="U294" i="21"/>
  <c r="U272" i="21"/>
  <c r="U264" i="21"/>
  <c r="U256" i="21"/>
  <c r="U248" i="21"/>
  <c r="U278" i="21"/>
  <c r="U313" i="21"/>
  <c r="U295" i="21"/>
  <c r="U273" i="21"/>
  <c r="U265" i="21"/>
  <c r="U257" i="21"/>
  <c r="U249" i="21"/>
  <c r="U241" i="21"/>
  <c r="U310" i="21"/>
  <c r="U302" i="21"/>
  <c r="U297" i="21"/>
  <c r="U296" i="21"/>
  <c r="U274" i="21"/>
  <c r="U266" i="21"/>
  <c r="U258" i="21"/>
  <c r="U250" i="21"/>
  <c r="U289" i="21"/>
  <c r="U279" i="21"/>
  <c r="U284" i="21"/>
  <c r="U275" i="21"/>
  <c r="U267" i="21"/>
  <c r="U259" i="21"/>
  <c r="U288" i="21"/>
  <c r="U268" i="21"/>
  <c r="U260" i="21"/>
  <c r="U287" i="21"/>
  <c r="U276" i="21"/>
  <c r="U304" i="21"/>
  <c r="U280" i="21"/>
  <c r="U269" i="21"/>
  <c r="U261" i="21"/>
  <c r="U253" i="21"/>
  <c r="U231" i="21"/>
  <c r="U223" i="21"/>
  <c r="U215" i="21"/>
  <c r="U207" i="21"/>
  <c r="U199" i="21"/>
  <c r="U191" i="21"/>
  <c r="U183" i="21"/>
  <c r="U175" i="21"/>
  <c r="U286" i="21"/>
  <c r="U251" i="21"/>
  <c r="U224" i="21"/>
  <c r="U216" i="21"/>
  <c r="U208" i="21"/>
  <c r="U200" i="21"/>
  <c r="U192" i="21"/>
  <c r="U184" i="21"/>
  <c r="U176" i="21"/>
  <c r="U240" i="21"/>
  <c r="U235" i="21"/>
  <c r="U232" i="21"/>
  <c r="U225" i="21"/>
  <c r="U217" i="21"/>
  <c r="U209" i="21"/>
  <c r="U201" i="21"/>
  <c r="U193" i="21"/>
  <c r="U245" i="21"/>
  <c r="U226" i="21"/>
  <c r="U218" i="21"/>
  <c r="U210" i="21"/>
  <c r="U202" i="21"/>
  <c r="U194" i="21"/>
  <c r="U186" i="21"/>
  <c r="U233" i="21"/>
  <c r="U252" i="21"/>
  <c r="U244" i="21"/>
  <c r="U236" i="21"/>
  <c r="U227" i="21"/>
  <c r="U219" i="21"/>
  <c r="U211" i="21"/>
  <c r="U203" i="21"/>
  <c r="U195" i="21"/>
  <c r="U243" i="21"/>
  <c r="U242" i="21"/>
  <c r="U228" i="21"/>
  <c r="U220" i="21"/>
  <c r="U212" i="21"/>
  <c r="U204" i="21"/>
  <c r="U229" i="21"/>
  <c r="U221" i="21"/>
  <c r="U213" i="21"/>
  <c r="U205" i="21"/>
  <c r="U237" i="21"/>
  <c r="U234" i="21"/>
  <c r="U230" i="21"/>
  <c r="U222" i="21"/>
  <c r="U214" i="21"/>
  <c r="U206" i="21"/>
  <c r="U185" i="21"/>
  <c r="U166" i="21"/>
  <c r="U158" i="21"/>
  <c r="U150" i="21"/>
  <c r="U142" i="21"/>
  <c r="U134" i="21"/>
  <c r="U126" i="21"/>
  <c r="U118" i="21"/>
  <c r="U110" i="21"/>
  <c r="U189" i="21"/>
  <c r="U198" i="21"/>
  <c r="U172" i="21"/>
  <c r="U167" i="21"/>
  <c r="U159" i="21"/>
  <c r="U151" i="21"/>
  <c r="U143" i="21"/>
  <c r="U135" i="21"/>
  <c r="U127" i="21"/>
  <c r="U196" i="21"/>
  <c r="U190" i="21"/>
  <c r="U182" i="21"/>
  <c r="U180" i="21"/>
  <c r="U178" i="21"/>
  <c r="U168" i="21"/>
  <c r="U160" i="21"/>
  <c r="U152" i="21"/>
  <c r="U144" i="21"/>
  <c r="U136" i="21"/>
  <c r="U128" i="21"/>
  <c r="U120" i="21"/>
  <c r="U173" i="21"/>
  <c r="U169" i="21"/>
  <c r="U161" i="21"/>
  <c r="U153" i="21"/>
  <c r="U145" i="21"/>
  <c r="U137" i="21"/>
  <c r="U129" i="21"/>
  <c r="U162" i="21"/>
  <c r="U154" i="21"/>
  <c r="U146" i="21"/>
  <c r="U138" i="21"/>
  <c r="U174" i="21"/>
  <c r="U197" i="21"/>
  <c r="U170" i="21"/>
  <c r="U163" i="21"/>
  <c r="U155" i="21"/>
  <c r="U147" i="21"/>
  <c r="U139" i="21"/>
  <c r="U131" i="21"/>
  <c r="U181" i="21"/>
  <c r="U179" i="21"/>
  <c r="U177" i="21"/>
  <c r="U164" i="21"/>
  <c r="U156" i="21"/>
  <c r="U148" i="21"/>
  <c r="U140" i="21"/>
  <c r="U132" i="21"/>
  <c r="U187" i="21"/>
  <c r="U171" i="21"/>
  <c r="U165" i="21"/>
  <c r="U157" i="21"/>
  <c r="U149" i="21"/>
  <c r="U141" i="21"/>
  <c r="U188" i="21"/>
  <c r="U124" i="21"/>
  <c r="U113" i="21"/>
  <c r="U101" i="21"/>
  <c r="U93" i="21"/>
  <c r="U85" i="21"/>
  <c r="U77" i="21"/>
  <c r="U69" i="21"/>
  <c r="U61" i="21"/>
  <c r="U53" i="21"/>
  <c r="U45" i="21"/>
  <c r="U37" i="21"/>
  <c r="U29" i="21"/>
  <c r="U21" i="21"/>
  <c r="U109" i="21"/>
  <c r="U102" i="21"/>
  <c r="U94" i="21"/>
  <c r="U86" i="21"/>
  <c r="U78" i="21"/>
  <c r="U70" i="21"/>
  <c r="U62" i="21"/>
  <c r="U54" i="21"/>
  <c r="U46" i="21"/>
  <c r="U38" i="21"/>
  <c r="U30" i="21"/>
  <c r="U22" i="21"/>
  <c r="U123" i="21"/>
  <c r="U103" i="21"/>
  <c r="U95" i="21"/>
  <c r="U87" i="21"/>
  <c r="U79" i="21"/>
  <c r="U71" i="21"/>
  <c r="U63" i="21"/>
  <c r="U55" i="21"/>
  <c r="U47" i="21"/>
  <c r="U39" i="21"/>
  <c r="U116" i="21"/>
  <c r="U133" i="21"/>
  <c r="U114" i="21"/>
  <c r="U104" i="21"/>
  <c r="U96" i="21"/>
  <c r="U88" i="21"/>
  <c r="U80" i="21"/>
  <c r="U72" i="21"/>
  <c r="U64" i="21"/>
  <c r="U56" i="21"/>
  <c r="U48" i="21"/>
  <c r="U40" i="21"/>
  <c r="U32" i="21"/>
  <c r="U122" i="21"/>
  <c r="U111" i="21"/>
  <c r="U105" i="21"/>
  <c r="U97" i="21"/>
  <c r="U89" i="21"/>
  <c r="U81" i="21"/>
  <c r="U73" i="21"/>
  <c r="U65" i="21"/>
  <c r="U57" i="21"/>
  <c r="U49" i="21"/>
  <c r="U41" i="21"/>
  <c r="U130" i="21"/>
  <c r="U106" i="21"/>
  <c r="U98" i="21"/>
  <c r="U90" i="21"/>
  <c r="U82" i="21"/>
  <c r="U74" i="21"/>
  <c r="U66" i="21"/>
  <c r="U58" i="21"/>
  <c r="U50" i="21"/>
  <c r="U42" i="21"/>
  <c r="U119" i="21"/>
  <c r="U125" i="21"/>
  <c r="U117" i="21"/>
  <c r="U112" i="21"/>
  <c r="U107" i="21"/>
  <c r="U99" i="21"/>
  <c r="U91" i="21"/>
  <c r="U83" i="21"/>
  <c r="U75" i="21"/>
  <c r="U67" i="21"/>
  <c r="U59" i="21"/>
  <c r="U51" i="21"/>
  <c r="U43" i="21"/>
  <c r="U121" i="21"/>
  <c r="U115" i="21"/>
  <c r="U108" i="21"/>
  <c r="U100" i="21"/>
  <c r="U92" i="21"/>
  <c r="U84" i="21"/>
  <c r="U76" i="21"/>
  <c r="U68" i="21"/>
  <c r="U60" i="21"/>
  <c r="U52" i="21"/>
  <c r="U44" i="21"/>
  <c r="U28" i="21"/>
  <c r="U17" i="21"/>
  <c r="U9" i="21"/>
  <c r="U33" i="21"/>
  <c r="U26" i="21"/>
  <c r="U24" i="21"/>
  <c r="U18" i="21"/>
  <c r="U10" i="21"/>
  <c r="U34" i="21"/>
  <c r="U35" i="21"/>
  <c r="U19" i="21"/>
  <c r="U11" i="21"/>
  <c r="U12" i="21"/>
  <c r="U20" i="21"/>
  <c r="U36" i="21"/>
  <c r="U31" i="21"/>
  <c r="U27" i="21"/>
  <c r="U13" i="21"/>
  <c r="U25" i="21"/>
  <c r="U23" i="21"/>
  <c r="U14" i="21"/>
  <c r="U15" i="21"/>
  <c r="U7" i="21"/>
  <c r="U16" i="21"/>
  <c r="U8" i="21"/>
  <c r="M1004" i="21"/>
  <c r="M996" i="21"/>
  <c r="M988" i="21"/>
  <c r="M980" i="21"/>
  <c r="M972" i="21"/>
  <c r="M964" i="21"/>
  <c r="M982" i="21"/>
  <c r="M991" i="21"/>
  <c r="M985" i="21"/>
  <c r="M979" i="21"/>
  <c r="M1002" i="21"/>
  <c r="M999" i="21"/>
  <c r="M969" i="21"/>
  <c r="M962" i="21"/>
  <c r="M960" i="21"/>
  <c r="M957" i="21"/>
  <c r="M944" i="21"/>
  <c r="M940" i="21"/>
  <c r="M927" i="21"/>
  <c r="M910" i="21"/>
  <c r="M901" i="21"/>
  <c r="M893" i="21"/>
  <c r="M885" i="21"/>
  <c r="M877" i="21"/>
  <c r="M966" i="21"/>
  <c r="M989" i="21"/>
  <c r="M965" i="21"/>
  <c r="M945" i="21"/>
  <c r="M907" i="21"/>
  <c r="M998" i="21"/>
  <c r="M993" i="21"/>
  <c r="M984" i="21"/>
  <c r="M975" i="21"/>
  <c r="M974" i="21"/>
  <c r="M970" i="21"/>
  <c r="M952" i="21"/>
  <c r="M950" i="21"/>
  <c r="M937" i="21"/>
  <c r="M934" i="21"/>
  <c r="M1003" i="21"/>
  <c r="M992" i="21"/>
  <c r="M961" i="21"/>
  <c r="M943" i="21"/>
  <c r="M997" i="21"/>
  <c r="M983" i="21"/>
  <c r="M959" i="21"/>
  <c r="M971" i="21"/>
  <c r="M930" i="21"/>
  <c r="M871" i="21"/>
  <c r="M863" i="21"/>
  <c r="M855" i="21"/>
  <c r="M847" i="21"/>
  <c r="M839" i="21"/>
  <c r="M831" i="21"/>
  <c r="M823" i="21"/>
  <c r="M815" i="21"/>
  <c r="M807" i="21"/>
  <c r="M799" i="21"/>
  <c r="M963" i="21"/>
  <c r="M955" i="21"/>
  <c r="M942" i="21"/>
  <c r="M928" i="21"/>
  <c r="M914" i="21"/>
  <c r="M956" i="21"/>
  <c r="M946" i="21"/>
  <c r="M921" i="21"/>
  <c r="M879" i="21"/>
  <c r="M876" i="21"/>
  <c r="M981" i="21"/>
  <c r="M973" i="21"/>
  <c r="M926" i="21"/>
  <c r="M968" i="21"/>
  <c r="M967" i="21"/>
  <c r="M954" i="21"/>
  <c r="M947" i="21"/>
  <c r="M939" i="21"/>
  <c r="M953" i="21"/>
  <c r="M941" i="21"/>
  <c r="M990" i="21"/>
  <c r="M936" i="21"/>
  <c r="M931" i="21"/>
  <c r="M938" i="21"/>
  <c r="M977" i="21"/>
  <c r="M986" i="21"/>
  <c r="M929" i="21"/>
  <c r="M884" i="21"/>
  <c r="M869" i="21"/>
  <c r="M865" i="21"/>
  <c r="M852" i="21"/>
  <c r="M835" i="21"/>
  <c r="M822" i="21"/>
  <c r="M818" i="21"/>
  <c r="M805" i="21"/>
  <c r="M801" i="21"/>
  <c r="M933" i="21"/>
  <c r="M932" i="21"/>
  <c r="M903" i="21"/>
  <c r="M892" i="21"/>
  <c r="M889" i="21"/>
  <c r="M881" i="21"/>
  <c r="M848" i="21"/>
  <c r="M994" i="21"/>
  <c r="M976" i="21"/>
  <c r="M1001" i="21"/>
  <c r="M949" i="21"/>
  <c r="M978" i="21"/>
  <c r="M919" i="21"/>
  <c r="M935" i="21"/>
  <c r="M895" i="21"/>
  <c r="M817" i="21"/>
  <c r="M811" i="21"/>
  <c r="M925" i="21"/>
  <c r="M911" i="21"/>
  <c r="M856" i="21"/>
  <c r="M845" i="21"/>
  <c r="M820" i="21"/>
  <c r="M814" i="21"/>
  <c r="M808" i="21"/>
  <c r="M787" i="21"/>
  <c r="M783" i="21"/>
  <c r="M987" i="21"/>
  <c r="M922" i="21"/>
  <c r="M899" i="21"/>
  <c r="M894" i="21"/>
  <c r="M890" i="21"/>
  <c r="M870" i="21"/>
  <c r="M861" i="21"/>
  <c r="M995" i="21"/>
  <c r="M872" i="21"/>
  <c r="M948" i="21"/>
  <c r="M904" i="21"/>
  <c r="M951" i="21"/>
  <c r="M909" i="21"/>
  <c r="M908" i="21"/>
  <c r="M898" i="21"/>
  <c r="M897" i="21"/>
  <c r="M888" i="21"/>
  <c r="M875" i="21"/>
  <c r="M958" i="21"/>
  <c r="M883" i="21"/>
  <c r="M924" i="21"/>
  <c r="M923" i="21"/>
  <c r="M916" i="21"/>
  <c r="M902" i="21"/>
  <c r="M878" i="21"/>
  <c r="M849" i="21"/>
  <c r="M764" i="21"/>
  <c r="M747" i="21"/>
  <c r="M734" i="21"/>
  <c r="M730" i="21"/>
  <c r="M720" i="21"/>
  <c r="M712" i="21"/>
  <c r="M704" i="21"/>
  <c r="M696" i="21"/>
  <c r="M688" i="21"/>
  <c r="M680" i="21"/>
  <c r="M672" i="21"/>
  <c r="M868" i="21"/>
  <c r="M857" i="21"/>
  <c r="M844" i="21"/>
  <c r="M841" i="21"/>
  <c r="M833" i="21"/>
  <c r="M824" i="21"/>
  <c r="M790" i="21"/>
  <c r="M776" i="21"/>
  <c r="M760" i="21"/>
  <c r="M913" i="21"/>
  <c r="M906" i="21"/>
  <c r="M896" i="21"/>
  <c r="M891" i="21"/>
  <c r="M873" i="21"/>
  <c r="M867" i="21"/>
  <c r="M826" i="21"/>
  <c r="M866" i="21"/>
  <c r="M860" i="21"/>
  <c r="M854" i="21"/>
  <c r="M846" i="21"/>
  <c r="M886" i="21"/>
  <c r="M864" i="21"/>
  <c r="M838" i="21"/>
  <c r="M874" i="21"/>
  <c r="M859" i="21"/>
  <c r="M851" i="21"/>
  <c r="M920" i="21"/>
  <c r="M882" i="21"/>
  <c r="M843" i="21"/>
  <c r="M918" i="21"/>
  <c r="M834" i="21"/>
  <c r="M813" i="21"/>
  <c r="M810" i="21"/>
  <c r="M804" i="21"/>
  <c r="M800" i="21"/>
  <c r="M789" i="21"/>
  <c r="M781" i="21"/>
  <c r="M842" i="21"/>
  <c r="M821" i="21"/>
  <c r="M803" i="21"/>
  <c r="M794" i="21"/>
  <c r="M786" i="21"/>
  <c r="M765" i="21"/>
  <c r="M749" i="21"/>
  <c r="M862" i="21"/>
  <c r="M840" i="21"/>
  <c r="M773" i="21"/>
  <c r="M754" i="21"/>
  <c r="M750" i="21"/>
  <c r="M697" i="21"/>
  <c r="M915" i="21"/>
  <c r="M775" i="21"/>
  <c r="M756" i="21"/>
  <c r="M733" i="21"/>
  <c r="M723" i="21"/>
  <c r="M912" i="21"/>
  <c r="M905" i="21"/>
  <c r="M806" i="21"/>
  <c r="M731" i="21"/>
  <c r="M726" i="21"/>
  <c r="M795" i="21"/>
  <c r="M777" i="21"/>
  <c r="M828" i="21"/>
  <c r="M793" i="21"/>
  <c r="M780" i="21"/>
  <c r="M829" i="21"/>
  <c r="M825" i="21"/>
  <c r="M816" i="21"/>
  <c r="M850" i="21"/>
  <c r="M827" i="21"/>
  <c r="M830" i="21"/>
  <c r="M802" i="21"/>
  <c r="M785" i="21"/>
  <c r="M742" i="21"/>
  <c r="M732" i="21"/>
  <c r="M698" i="21"/>
  <c r="M683" i="21"/>
  <c r="M677" i="21"/>
  <c r="M674" i="21"/>
  <c r="M661" i="21"/>
  <c r="M657" i="21"/>
  <c r="M644" i="21"/>
  <c r="M640" i="21"/>
  <c r="M627" i="21"/>
  <c r="M610" i="21"/>
  <c r="M782" i="21"/>
  <c r="M778" i="21"/>
  <c r="M746" i="21"/>
  <c r="M745" i="21"/>
  <c r="M738" i="21"/>
  <c r="M735" i="21"/>
  <c r="M707" i="21"/>
  <c r="M695" i="21"/>
  <c r="M692" i="21"/>
  <c r="M689" i="21"/>
  <c r="M686" i="21"/>
  <c r="M671" i="21"/>
  <c r="M623" i="21"/>
  <c r="M769" i="21"/>
  <c r="M758" i="21"/>
  <c r="M774" i="21"/>
  <c r="M768" i="21"/>
  <c r="M763" i="21"/>
  <c r="M741" i="21"/>
  <c r="M809" i="21"/>
  <c r="M796" i="21"/>
  <c r="M792" i="21"/>
  <c r="M762" i="21"/>
  <c r="M753" i="21"/>
  <c r="M757" i="21"/>
  <c r="M900" i="21"/>
  <c r="M853" i="21"/>
  <c r="M837" i="21"/>
  <c r="M832" i="21"/>
  <c r="M812" i="21"/>
  <c r="M744" i="21"/>
  <c r="M737" i="21"/>
  <c r="M761" i="21"/>
  <c r="M880" i="21"/>
  <c r="M1000" i="21"/>
  <c r="M784" i="21"/>
  <c r="M772" i="21"/>
  <c r="M767" i="21"/>
  <c r="M766" i="21"/>
  <c r="M743" i="21"/>
  <c r="M740" i="21"/>
  <c r="M797" i="21"/>
  <c r="M917" i="21"/>
  <c r="M791" i="21"/>
  <c r="M710" i="21"/>
  <c r="M706" i="21"/>
  <c r="M681" i="21"/>
  <c r="M675" i="21"/>
  <c r="M673" i="21"/>
  <c r="M618" i="21"/>
  <c r="M836" i="21"/>
  <c r="M751" i="21"/>
  <c r="M714" i="21"/>
  <c r="M632" i="21"/>
  <c r="M595" i="21"/>
  <c r="M587" i="21"/>
  <c r="M579" i="21"/>
  <c r="M571" i="21"/>
  <c r="M716" i="21"/>
  <c r="M693" i="21"/>
  <c r="M655" i="21"/>
  <c r="M639" i="21"/>
  <c r="M858" i="21"/>
  <c r="M736" i="21"/>
  <c r="M699" i="21"/>
  <c r="M691" i="21"/>
  <c r="M687" i="21"/>
  <c r="M685" i="21"/>
  <c r="M798" i="21"/>
  <c r="M770" i="21"/>
  <c r="M752" i="21"/>
  <c r="M718" i="21"/>
  <c r="M701" i="21"/>
  <c r="M779" i="21"/>
  <c r="M748" i="21"/>
  <c r="M703" i="21"/>
  <c r="M739" i="21"/>
  <c r="M727" i="21"/>
  <c r="M711" i="21"/>
  <c r="M705" i="21"/>
  <c r="M887" i="21"/>
  <c r="M728" i="21"/>
  <c r="M722" i="21"/>
  <c r="M713" i="21"/>
  <c r="M709" i="21"/>
  <c r="M759" i="21"/>
  <c r="M729" i="21"/>
  <c r="M715" i="21"/>
  <c r="M717" i="21"/>
  <c r="M819" i="21"/>
  <c r="M755" i="21"/>
  <c r="M719" i="21"/>
  <c r="M663" i="21"/>
  <c r="M656" i="21"/>
  <c r="M642" i="21"/>
  <c r="M555" i="21"/>
  <c r="M547" i="21"/>
  <c r="M539" i="21"/>
  <c r="M531" i="21"/>
  <c r="M523" i="21"/>
  <c r="M515" i="21"/>
  <c r="M507" i="21"/>
  <c r="M499" i="21"/>
  <c r="M635" i="21"/>
  <c r="M628" i="21"/>
  <c r="M625" i="21"/>
  <c r="M586" i="21"/>
  <c r="M584" i="21"/>
  <c r="M582" i="21"/>
  <c r="M577" i="21"/>
  <c r="M662" i="21"/>
  <c r="M649" i="21"/>
  <c r="M621" i="21"/>
  <c r="M556" i="21"/>
  <c r="M548" i="21"/>
  <c r="M540" i="21"/>
  <c r="M725" i="21"/>
  <c r="M667" i="21"/>
  <c r="M666" i="21"/>
  <c r="M659" i="21"/>
  <c r="M638" i="21"/>
  <c r="M624" i="21"/>
  <c r="M788" i="21"/>
  <c r="M771" i="21"/>
  <c r="M679" i="21"/>
  <c r="M645" i="21"/>
  <c r="M615" i="21"/>
  <c r="M604" i="21"/>
  <c r="M658" i="21"/>
  <c r="M652" i="21"/>
  <c r="M648" i="21"/>
  <c r="M641" i="21"/>
  <c r="M637" i="21"/>
  <c r="M702" i="21"/>
  <c r="M678" i="21"/>
  <c r="M634" i="21"/>
  <c r="M631" i="21"/>
  <c r="M620" i="21"/>
  <c r="M700" i="21"/>
  <c r="M651" i="21"/>
  <c r="M694" i="21"/>
  <c r="M670" i="21"/>
  <c r="M665" i="21"/>
  <c r="M654" i="21"/>
  <c r="M650" i="21"/>
  <c r="M643" i="21"/>
  <c r="M636" i="21"/>
  <c r="M608" i="21"/>
  <c r="M596" i="21"/>
  <c r="M576" i="21"/>
  <c r="M527" i="21"/>
  <c r="M524" i="21"/>
  <c r="M521" i="21"/>
  <c r="M496" i="21"/>
  <c r="M488" i="21"/>
  <c r="M480" i="21"/>
  <c r="M472" i="21"/>
  <c r="M609" i="21"/>
  <c r="M606" i="21"/>
  <c r="M592" i="21"/>
  <c r="M585" i="21"/>
  <c r="M553" i="21"/>
  <c r="M551" i="21"/>
  <c r="M533" i="21"/>
  <c r="M501" i="21"/>
  <c r="M611" i="21"/>
  <c r="M602" i="21"/>
  <c r="M530" i="21"/>
  <c r="M510" i="21"/>
  <c r="M504" i="21"/>
  <c r="M489" i="21"/>
  <c r="M684" i="21"/>
  <c r="M660" i="21"/>
  <c r="M612" i="21"/>
  <c r="M607" i="21"/>
  <c r="M603" i="21"/>
  <c r="M600" i="21"/>
  <c r="M591" i="21"/>
  <c r="M588" i="21"/>
  <c r="M578" i="21"/>
  <c r="M567" i="21"/>
  <c r="M558" i="21"/>
  <c r="M549" i="21"/>
  <c r="M653" i="21"/>
  <c r="M646" i="21"/>
  <c r="M614" i="21"/>
  <c r="M605" i="21"/>
  <c r="M682" i="21"/>
  <c r="M669" i="21"/>
  <c r="M601" i="21"/>
  <c r="M690" i="21"/>
  <c r="M616" i="21"/>
  <c r="M613" i="21"/>
  <c r="M708" i="21"/>
  <c r="M676" i="21"/>
  <c r="M633" i="21"/>
  <c r="M617" i="21"/>
  <c r="M721" i="21"/>
  <c r="M622" i="21"/>
  <c r="M647" i="21"/>
  <c r="M599" i="21"/>
  <c r="M593" i="21"/>
  <c r="M469" i="21"/>
  <c r="M630" i="21"/>
  <c r="M561" i="21"/>
  <c r="M526" i="21"/>
  <c r="M511" i="21"/>
  <c r="M506" i="21"/>
  <c r="M668" i="21"/>
  <c r="M570" i="21"/>
  <c r="M569" i="21"/>
  <c r="M559" i="21"/>
  <c r="M514" i="21"/>
  <c r="M503" i="21"/>
  <c r="M626" i="21"/>
  <c r="M594" i="21"/>
  <c r="M589" i="21"/>
  <c r="M554" i="21"/>
  <c r="M538" i="21"/>
  <c r="M522" i="21"/>
  <c r="M519" i="21"/>
  <c r="M482" i="21"/>
  <c r="M566" i="21"/>
  <c r="M544" i="21"/>
  <c r="M543" i="21"/>
  <c r="M525" i="21"/>
  <c r="M516" i="21"/>
  <c r="M508" i="21"/>
  <c r="M498" i="21"/>
  <c r="M505" i="21"/>
  <c r="M590" i="21"/>
  <c r="M529" i="21"/>
  <c r="M513" i="21"/>
  <c r="M502" i="21"/>
  <c r="M494" i="21"/>
  <c r="M492" i="21"/>
  <c r="M583" i="21"/>
  <c r="M581" i="21"/>
  <c r="M580" i="21"/>
  <c r="M568" i="21"/>
  <c r="M537" i="21"/>
  <c r="M536" i="21"/>
  <c r="M629" i="21"/>
  <c r="M564" i="21"/>
  <c r="M532" i="21"/>
  <c r="M528" i="21"/>
  <c r="M565" i="21"/>
  <c r="M557" i="21"/>
  <c r="M552" i="21"/>
  <c r="M542" i="21"/>
  <c r="M619" i="21"/>
  <c r="M598" i="21"/>
  <c r="M575" i="21"/>
  <c r="M563" i="21"/>
  <c r="M724" i="21"/>
  <c r="M597" i="21"/>
  <c r="M562" i="21"/>
  <c r="M541" i="21"/>
  <c r="M535" i="21"/>
  <c r="M574" i="21"/>
  <c r="M572" i="21"/>
  <c r="M481" i="21"/>
  <c r="M479" i="21"/>
  <c r="M471" i="21"/>
  <c r="M468" i="21"/>
  <c r="M464" i="21"/>
  <c r="M451" i="21"/>
  <c r="M437" i="21"/>
  <c r="M429" i="21"/>
  <c r="M421" i="21"/>
  <c r="M413" i="21"/>
  <c r="M405" i="21"/>
  <c r="M397" i="21"/>
  <c r="M389" i="21"/>
  <c r="M381" i="21"/>
  <c r="M373" i="21"/>
  <c r="M365" i="21"/>
  <c r="M491" i="21"/>
  <c r="M447" i="21"/>
  <c r="M664" i="21"/>
  <c r="M460" i="21"/>
  <c r="M456" i="21"/>
  <c r="M443" i="21"/>
  <c r="M438" i="21"/>
  <c r="M430" i="21"/>
  <c r="M422" i="21"/>
  <c r="M414" i="21"/>
  <c r="M406" i="21"/>
  <c r="M398" i="21"/>
  <c r="M390" i="21"/>
  <c r="M382" i="21"/>
  <c r="M374" i="21"/>
  <c r="M484" i="21"/>
  <c r="M509" i="21"/>
  <c r="M497" i="21"/>
  <c r="M483" i="21"/>
  <c r="M477" i="21"/>
  <c r="M475" i="21"/>
  <c r="M465" i="21"/>
  <c r="M452" i="21"/>
  <c r="M448" i="21"/>
  <c r="M439" i="21"/>
  <c r="M431" i="21"/>
  <c r="M423" i="21"/>
  <c r="M415" i="21"/>
  <c r="M407" i="21"/>
  <c r="M573" i="21"/>
  <c r="M520" i="21"/>
  <c r="M517" i="21"/>
  <c r="M461" i="21"/>
  <c r="M457" i="21"/>
  <c r="M546" i="21"/>
  <c r="M518" i="21"/>
  <c r="M493" i="21"/>
  <c r="M495" i="21"/>
  <c r="M487" i="21"/>
  <c r="M485" i="21"/>
  <c r="M478" i="21"/>
  <c r="M466" i="21"/>
  <c r="M449" i="21"/>
  <c r="M442" i="21"/>
  <c r="M369" i="21"/>
  <c r="M366" i="21"/>
  <c r="M355" i="21"/>
  <c r="M347" i="21"/>
  <c r="M339" i="21"/>
  <c r="M331" i="21"/>
  <c r="M323" i="21"/>
  <c r="M315" i="21"/>
  <c r="M560" i="21"/>
  <c r="M467" i="21"/>
  <c r="M453" i="21"/>
  <c r="M435" i="21"/>
  <c r="M420" i="21"/>
  <c r="M402" i="21"/>
  <c r="M386" i="21"/>
  <c r="M363" i="21"/>
  <c r="M470" i="21"/>
  <c r="M462" i="21"/>
  <c r="M445" i="21"/>
  <c r="M441" i="21"/>
  <c r="M356" i="21"/>
  <c r="M348" i="21"/>
  <c r="M340" i="21"/>
  <c r="M332" i="21"/>
  <c r="M324" i="21"/>
  <c r="M550" i="21"/>
  <c r="M545" i="21"/>
  <c r="M474" i="21"/>
  <c r="M425" i="21"/>
  <c r="M416" i="21"/>
  <c r="M410" i="21"/>
  <c r="M395" i="21"/>
  <c r="M379" i="21"/>
  <c r="M500" i="21"/>
  <c r="M463" i="21"/>
  <c r="M534" i="21"/>
  <c r="M444" i="21"/>
  <c r="M440" i="21"/>
  <c r="M434" i="21"/>
  <c r="M419" i="21"/>
  <c r="M404" i="21"/>
  <c r="M388" i="21"/>
  <c r="M372" i="21"/>
  <c r="M367" i="21"/>
  <c r="M458" i="21"/>
  <c r="M428" i="21"/>
  <c r="M409" i="21"/>
  <c r="M512" i="21"/>
  <c r="M459" i="21"/>
  <c r="M486" i="21"/>
  <c r="M476" i="21"/>
  <c r="M490" i="21"/>
  <c r="M412" i="21"/>
  <c r="M396" i="21"/>
  <c r="M427" i="21"/>
  <c r="M401" i="21"/>
  <c r="M364" i="21"/>
  <c r="M352" i="21"/>
  <c r="M350" i="21"/>
  <c r="M341" i="21"/>
  <c r="M454" i="21"/>
  <c r="M424" i="21"/>
  <c r="M400" i="21"/>
  <c r="M383" i="21"/>
  <c r="M360" i="21"/>
  <c r="M385" i="21"/>
  <c r="M368" i="21"/>
  <c r="M357" i="21"/>
  <c r="M417" i="21"/>
  <c r="M384" i="21"/>
  <c r="M378" i="21"/>
  <c r="M376" i="21"/>
  <c r="M473" i="21"/>
  <c r="M450" i="21"/>
  <c r="M346" i="21"/>
  <c r="M344" i="21"/>
  <c r="M342" i="21"/>
  <c r="M387" i="21"/>
  <c r="M380" i="21"/>
  <c r="M433" i="21"/>
  <c r="M432" i="21"/>
  <c r="M418" i="21"/>
  <c r="M403" i="21"/>
  <c r="M392" i="21"/>
  <c r="M377" i="21"/>
  <c r="M436" i="21"/>
  <c r="M455" i="21"/>
  <c r="M394" i="21"/>
  <c r="M446" i="21"/>
  <c r="M312" i="21"/>
  <c r="M309" i="21"/>
  <c r="M302" i="21"/>
  <c r="M294" i="21"/>
  <c r="M286" i="21"/>
  <c r="M278" i="21"/>
  <c r="M391" i="21"/>
  <c r="M335" i="21"/>
  <c r="M322" i="21"/>
  <c r="M320" i="21"/>
  <c r="M318" i="21"/>
  <c r="M411" i="21"/>
  <c r="M354" i="21"/>
  <c r="M303" i="21"/>
  <c r="M295" i="21"/>
  <c r="M399" i="21"/>
  <c r="M370" i="21"/>
  <c r="M327" i="21"/>
  <c r="M310" i="21"/>
  <c r="M304" i="21"/>
  <c r="M296" i="21"/>
  <c r="M288" i="21"/>
  <c r="M343" i="21"/>
  <c r="M325" i="21"/>
  <c r="M393" i="21"/>
  <c r="M329" i="21"/>
  <c r="M316" i="21"/>
  <c r="M313" i="21"/>
  <c r="M305" i="21"/>
  <c r="M297" i="21"/>
  <c r="M289" i="21"/>
  <c r="M334" i="21"/>
  <c r="M358" i="21"/>
  <c r="M345" i="21"/>
  <c r="M306" i="21"/>
  <c r="M349" i="21"/>
  <c r="M321" i="21"/>
  <c r="M319" i="21"/>
  <c r="M371" i="21"/>
  <c r="M361" i="21"/>
  <c r="M351" i="21"/>
  <c r="M338" i="21"/>
  <c r="M311" i="21"/>
  <c r="M307" i="21"/>
  <c r="M426" i="21"/>
  <c r="M359" i="21"/>
  <c r="M326" i="21"/>
  <c r="M317" i="21"/>
  <c r="M337" i="21"/>
  <c r="M328" i="21"/>
  <c r="M314" i="21"/>
  <c r="M353" i="21"/>
  <c r="M333" i="21"/>
  <c r="M308" i="21"/>
  <c r="M408" i="21"/>
  <c r="M375" i="21"/>
  <c r="M362" i="21"/>
  <c r="M336" i="21"/>
  <c r="M330" i="21"/>
  <c r="M279" i="21"/>
  <c r="M274" i="21"/>
  <c r="M266" i="21"/>
  <c r="M258" i="21"/>
  <c r="M250" i="21"/>
  <c r="M242" i="21"/>
  <c r="M234" i="21"/>
  <c r="M284" i="21"/>
  <c r="M275" i="21"/>
  <c r="M267" i="21"/>
  <c r="M259" i="21"/>
  <c r="M251" i="21"/>
  <c r="M243" i="21"/>
  <c r="M287" i="21"/>
  <c r="M280" i="21"/>
  <c r="M268" i="21"/>
  <c r="M260" i="21"/>
  <c r="M252" i="21"/>
  <c r="M244" i="21"/>
  <c r="M276" i="21"/>
  <c r="M269" i="21"/>
  <c r="M261" i="21"/>
  <c r="M253" i="21"/>
  <c r="M245" i="21"/>
  <c r="M299" i="21"/>
  <c r="M298" i="21"/>
  <c r="M291" i="21"/>
  <c r="M283" i="21"/>
  <c r="M300" i="21"/>
  <c r="M292" i="21"/>
  <c r="M290" i="21"/>
  <c r="M270" i="21"/>
  <c r="M262" i="21"/>
  <c r="M254" i="21"/>
  <c r="M246" i="21"/>
  <c r="M281" i="21"/>
  <c r="M277" i="21"/>
  <c r="M301" i="21"/>
  <c r="M293" i="21"/>
  <c r="M271" i="21"/>
  <c r="M263" i="21"/>
  <c r="M255" i="21"/>
  <c r="M285" i="21"/>
  <c r="M272" i="21"/>
  <c r="M264" i="21"/>
  <c r="M273" i="21"/>
  <c r="M265" i="21"/>
  <c r="M257" i="21"/>
  <c r="M249" i="21"/>
  <c r="M282" i="21"/>
  <c r="M233" i="21"/>
  <c r="M239" i="21"/>
  <c r="M227" i="21"/>
  <c r="M219" i="21"/>
  <c r="M211" i="21"/>
  <c r="M203" i="21"/>
  <c r="M195" i="21"/>
  <c r="M187" i="21"/>
  <c r="M179" i="21"/>
  <c r="M228" i="21"/>
  <c r="M220" i="21"/>
  <c r="M212" i="21"/>
  <c r="M204" i="21"/>
  <c r="M196" i="21"/>
  <c r="M188" i="21"/>
  <c r="M180" i="21"/>
  <c r="M237" i="21"/>
  <c r="M256" i="21"/>
  <c r="M229" i="21"/>
  <c r="M221" i="21"/>
  <c r="M213" i="21"/>
  <c r="M205" i="21"/>
  <c r="M197" i="21"/>
  <c r="M189" i="21"/>
  <c r="M241" i="21"/>
  <c r="M230" i="21"/>
  <c r="M222" i="21"/>
  <c r="M214" i="21"/>
  <c r="M206" i="21"/>
  <c r="M198" i="21"/>
  <c r="M190" i="21"/>
  <c r="M247" i="21"/>
  <c r="M231" i="21"/>
  <c r="M223" i="21"/>
  <c r="M215" i="21"/>
  <c r="M207" i="21"/>
  <c r="M199" i="21"/>
  <c r="M248" i="21"/>
  <c r="M238" i="21"/>
  <c r="M235" i="21"/>
  <c r="M240" i="21"/>
  <c r="M224" i="21"/>
  <c r="M216" i="21"/>
  <c r="M208" i="21"/>
  <c r="M232" i="21"/>
  <c r="M225" i="21"/>
  <c r="M217" i="21"/>
  <c r="M209" i="21"/>
  <c r="M236" i="21"/>
  <c r="M226" i="21"/>
  <c r="M218" i="21"/>
  <c r="M210" i="21"/>
  <c r="M174" i="21"/>
  <c r="M162" i="21"/>
  <c r="M154" i="21"/>
  <c r="M146" i="21"/>
  <c r="M138" i="21"/>
  <c r="M130" i="21"/>
  <c r="M122" i="21"/>
  <c r="M114" i="21"/>
  <c r="M200" i="21"/>
  <c r="M183" i="21"/>
  <c r="M170" i="21"/>
  <c r="M163" i="21"/>
  <c r="M155" i="21"/>
  <c r="M147" i="21"/>
  <c r="M139" i="21"/>
  <c r="M131" i="21"/>
  <c r="M123" i="21"/>
  <c r="M191" i="21"/>
  <c r="M177" i="21"/>
  <c r="M164" i="21"/>
  <c r="M156" i="21"/>
  <c r="M148" i="21"/>
  <c r="M140" i="21"/>
  <c r="M132" i="21"/>
  <c r="M124" i="21"/>
  <c r="M186" i="21"/>
  <c r="M175" i="21"/>
  <c r="M171" i="21"/>
  <c r="M202" i="21"/>
  <c r="M165" i="21"/>
  <c r="M157" i="21"/>
  <c r="M149" i="21"/>
  <c r="M141" i="21"/>
  <c r="M133" i="21"/>
  <c r="M125" i="21"/>
  <c r="M194" i="21"/>
  <c r="M192" i="21"/>
  <c r="M185" i="21"/>
  <c r="M182" i="21"/>
  <c r="M166" i="21"/>
  <c r="M158" i="21"/>
  <c r="M150" i="21"/>
  <c r="M142" i="21"/>
  <c r="M134" i="21"/>
  <c r="M172" i="21"/>
  <c r="M167" i="21"/>
  <c r="M159" i="21"/>
  <c r="M151" i="21"/>
  <c r="M143" i="21"/>
  <c r="M135" i="21"/>
  <c r="M201" i="21"/>
  <c r="M184" i="21"/>
  <c r="M178" i="21"/>
  <c r="M176" i="21"/>
  <c r="M173" i="21"/>
  <c r="M168" i="21"/>
  <c r="M160" i="21"/>
  <c r="M152" i="21"/>
  <c r="M144" i="21"/>
  <c r="M136" i="21"/>
  <c r="M193" i="21"/>
  <c r="M169" i="21"/>
  <c r="M161" i="21"/>
  <c r="M153" i="21"/>
  <c r="M145" i="21"/>
  <c r="M181" i="21"/>
  <c r="M137" i="21"/>
  <c r="M111" i="21"/>
  <c r="M105" i="21"/>
  <c r="M97" i="21"/>
  <c r="M89" i="21"/>
  <c r="M81" i="21"/>
  <c r="M73" i="21"/>
  <c r="M65" i="21"/>
  <c r="M57" i="21"/>
  <c r="M49" i="21"/>
  <c r="M41" i="21"/>
  <c r="M33" i="21"/>
  <c r="M25" i="21"/>
  <c r="M119" i="21"/>
  <c r="M117" i="21"/>
  <c r="M106" i="21"/>
  <c r="M98" i="21"/>
  <c r="M90" i="21"/>
  <c r="M82" i="21"/>
  <c r="M74" i="21"/>
  <c r="M66" i="21"/>
  <c r="M58" i="21"/>
  <c r="M50" i="21"/>
  <c r="M42" i="21"/>
  <c r="M34" i="21"/>
  <c r="M26" i="21"/>
  <c r="M115" i="21"/>
  <c r="M112" i="21"/>
  <c r="M107" i="21"/>
  <c r="M99" i="21"/>
  <c r="M91" i="21"/>
  <c r="M83" i="21"/>
  <c r="M75" i="21"/>
  <c r="M67" i="21"/>
  <c r="M59" i="21"/>
  <c r="M51" i="21"/>
  <c r="M43" i="21"/>
  <c r="M35" i="21"/>
  <c r="M121" i="21"/>
  <c r="M108" i="21"/>
  <c r="M100" i="21"/>
  <c r="M92" i="21"/>
  <c r="M84" i="21"/>
  <c r="M76" i="21"/>
  <c r="M68" i="21"/>
  <c r="M60" i="21"/>
  <c r="M52" i="21"/>
  <c r="M44" i="21"/>
  <c r="M36" i="21"/>
  <c r="M127" i="21"/>
  <c r="M128" i="21"/>
  <c r="M118" i="21"/>
  <c r="M113" i="21"/>
  <c r="M109" i="21"/>
  <c r="M101" i="21"/>
  <c r="M93" i="21"/>
  <c r="M85" i="21"/>
  <c r="M77" i="21"/>
  <c r="M69" i="21"/>
  <c r="M61" i="21"/>
  <c r="M53" i="21"/>
  <c r="M45" i="21"/>
  <c r="M126" i="21"/>
  <c r="M116" i="21"/>
  <c r="M102" i="21"/>
  <c r="M94" i="21"/>
  <c r="M86" i="21"/>
  <c r="M78" i="21"/>
  <c r="M70" i="21"/>
  <c r="M62" i="21"/>
  <c r="M54" i="21"/>
  <c r="M46" i="21"/>
  <c r="M38" i="21"/>
  <c r="M129" i="21"/>
  <c r="M120" i="21"/>
  <c r="M110" i="21"/>
  <c r="M103" i="21"/>
  <c r="M95" i="21"/>
  <c r="M87" i="21"/>
  <c r="M79" i="21"/>
  <c r="M71" i="21"/>
  <c r="M63" i="21"/>
  <c r="M55" i="21"/>
  <c r="M47" i="21"/>
  <c r="M39" i="21"/>
  <c r="M104" i="21"/>
  <c r="M96" i="21"/>
  <c r="M88" i="21"/>
  <c r="M80" i="21"/>
  <c r="M72" i="21"/>
  <c r="M64" i="21"/>
  <c r="M56" i="21"/>
  <c r="M48" i="21"/>
  <c r="M13" i="21"/>
  <c r="M23" i="21"/>
  <c r="M14" i="21"/>
  <c r="M21" i="21"/>
  <c r="M30" i="21"/>
  <c r="M28" i="21"/>
  <c r="M15" i="21"/>
  <c r="M7" i="21"/>
  <c r="M16" i="21"/>
  <c r="M8" i="21"/>
  <c r="M17" i="21"/>
  <c r="M9" i="21"/>
  <c r="M32" i="21"/>
  <c r="M24" i="21"/>
  <c r="M22" i="21"/>
  <c r="M18" i="21"/>
  <c r="M10" i="21"/>
  <c r="M40" i="21"/>
  <c r="M29" i="21"/>
  <c r="M19" i="21"/>
  <c r="M11" i="21"/>
  <c r="M37" i="21"/>
  <c r="M27" i="21"/>
  <c r="M31" i="21"/>
  <c r="M20" i="21"/>
  <c r="M12" i="21"/>
  <c r="Y1002" i="21"/>
  <c r="Y994" i="21"/>
  <c r="Y986" i="21"/>
  <c r="Y978" i="21"/>
  <c r="Y970" i="21"/>
  <c r="Y962" i="21"/>
  <c r="Y987" i="21"/>
  <c r="Y984" i="21"/>
  <c r="Y981" i="21"/>
  <c r="Y1005" i="21"/>
  <c r="Y990" i="21"/>
  <c r="Y963" i="21"/>
  <c r="Y1003" i="21"/>
  <c r="Y992" i="21"/>
  <c r="Y965" i="21"/>
  <c r="Y959" i="21"/>
  <c r="Y947" i="21"/>
  <c r="Y930" i="21"/>
  <c r="Y913" i="21"/>
  <c r="Y899" i="21"/>
  <c r="Y891" i="21"/>
  <c r="Y883" i="21"/>
  <c r="Y973" i="21"/>
  <c r="Y956" i="21"/>
  <c r="Y968" i="21"/>
  <c r="Y967" i="21"/>
  <c r="Y909" i="21"/>
  <c r="Y895" i="21"/>
  <c r="Y882" i="21"/>
  <c r="Y982" i="21"/>
  <c r="Y951" i="21"/>
  <c r="Y991" i="21"/>
  <c r="Y958" i="21"/>
  <c r="Y939" i="21"/>
  <c r="Y936" i="21"/>
  <c r="Y933" i="21"/>
  <c r="Y1001" i="21"/>
  <c r="Y960" i="21"/>
  <c r="Y949" i="21"/>
  <c r="Y1000" i="21"/>
  <c r="Y995" i="21"/>
  <c r="Y977" i="21"/>
  <c r="Y972" i="21"/>
  <c r="Y954" i="21"/>
  <c r="Y953" i="21"/>
  <c r="Y952" i="21"/>
  <c r="Y927" i="21"/>
  <c r="Y920" i="21"/>
  <c r="Y906" i="21"/>
  <c r="Y874" i="21"/>
  <c r="Y869" i="21"/>
  <c r="Y861" i="21"/>
  <c r="Y853" i="21"/>
  <c r="Y845" i="21"/>
  <c r="Y837" i="21"/>
  <c r="Y829" i="21"/>
  <c r="Y821" i="21"/>
  <c r="Y813" i="21"/>
  <c r="Y805" i="21"/>
  <c r="Y1004" i="21"/>
  <c r="Y983" i="21"/>
  <c r="Y974" i="21"/>
  <c r="Y944" i="21"/>
  <c r="Y938" i="21"/>
  <c r="Y999" i="21"/>
  <c r="Y918" i="21"/>
  <c r="Y911" i="21"/>
  <c r="Y878" i="21"/>
  <c r="Y998" i="21"/>
  <c r="Y976" i="21"/>
  <c r="Y975" i="21"/>
  <c r="Y943" i="21"/>
  <c r="Y925" i="21"/>
  <c r="Y940" i="21"/>
  <c r="Y935" i="21"/>
  <c r="Y993" i="21"/>
  <c r="Y985" i="21"/>
  <c r="Y969" i="21"/>
  <c r="Y950" i="21"/>
  <c r="Y942" i="21"/>
  <c r="Y937" i="21"/>
  <c r="Y932" i="21"/>
  <c r="Y971" i="21"/>
  <c r="Y948" i="21"/>
  <c r="Y961" i="21"/>
  <c r="Y957" i="21"/>
  <c r="Y926" i="21"/>
  <c r="Y919" i="21"/>
  <c r="Y905" i="21"/>
  <c r="Y888" i="21"/>
  <c r="Y855" i="21"/>
  <c r="Y838" i="21"/>
  <c r="Y808" i="21"/>
  <c r="Y988" i="21"/>
  <c r="Y945" i="21"/>
  <c r="Y908" i="21"/>
  <c r="Y893" i="21"/>
  <c r="Y885" i="21"/>
  <c r="Y877" i="21"/>
  <c r="Y868" i="21"/>
  <c r="Y851" i="21"/>
  <c r="Y834" i="21"/>
  <c r="Y980" i="21"/>
  <c r="Y915" i="21"/>
  <c r="Y955" i="21"/>
  <c r="Y941" i="21"/>
  <c r="Y934" i="21"/>
  <c r="Y924" i="21"/>
  <c r="Y923" i="21"/>
  <c r="Y804" i="21"/>
  <c r="Y790" i="21"/>
  <c r="Y777" i="21"/>
  <c r="Y966" i="21"/>
  <c r="Y902" i="21"/>
  <c r="Y897" i="21"/>
  <c r="Y871" i="21"/>
  <c r="Y860" i="21"/>
  <c r="Y835" i="21"/>
  <c r="Y822" i="21"/>
  <c r="Y819" i="21"/>
  <c r="Y816" i="21"/>
  <c r="Y810" i="21"/>
  <c r="Y807" i="21"/>
  <c r="Y786" i="21"/>
  <c r="Y916" i="21"/>
  <c r="Y887" i="21"/>
  <c r="Y917" i="21"/>
  <c r="Y896" i="21"/>
  <c r="Y892" i="21"/>
  <c r="Y928" i="21"/>
  <c r="Y907" i="21"/>
  <c r="Y901" i="21"/>
  <c r="Y914" i="21"/>
  <c r="Y881" i="21"/>
  <c r="Y900" i="21"/>
  <c r="Y863" i="21"/>
  <c r="Y873" i="21"/>
  <c r="Y931" i="21"/>
  <c r="Y912" i="21"/>
  <c r="Y890" i="21"/>
  <c r="Y876" i="21"/>
  <c r="Y886" i="21"/>
  <c r="Y859" i="21"/>
  <c r="Y856" i="21"/>
  <c r="Y825" i="21"/>
  <c r="Y823" i="21"/>
  <c r="Y767" i="21"/>
  <c r="Y750" i="21"/>
  <c r="Y733" i="21"/>
  <c r="Y718" i="21"/>
  <c r="Y710" i="21"/>
  <c r="Y702" i="21"/>
  <c r="Y694" i="21"/>
  <c r="Y686" i="21"/>
  <c r="Y678" i="21"/>
  <c r="Y670" i="21"/>
  <c r="Y929" i="21"/>
  <c r="Y904" i="21"/>
  <c r="Y840" i="21"/>
  <c r="Y800" i="21"/>
  <c r="Y798" i="21"/>
  <c r="Y789" i="21"/>
  <c r="Y780" i="21"/>
  <c r="Y775" i="21"/>
  <c r="Y763" i="21"/>
  <c r="Y746" i="21"/>
  <c r="Y858" i="21"/>
  <c r="Y827" i="21"/>
  <c r="Y979" i="21"/>
  <c r="Y884" i="21"/>
  <c r="Y879" i="21"/>
  <c r="Y850" i="21"/>
  <c r="Y997" i="21"/>
  <c r="Y847" i="21"/>
  <c r="Y842" i="21"/>
  <c r="Y946" i="21"/>
  <c r="Y894" i="21"/>
  <c r="Y889" i="21"/>
  <c r="Y862" i="21"/>
  <c r="Y870" i="21"/>
  <c r="Y996" i="21"/>
  <c r="Y922" i="21"/>
  <c r="Y852" i="21"/>
  <c r="Y849" i="21"/>
  <c r="Y839" i="21"/>
  <c r="Y872" i="21"/>
  <c r="Y844" i="21"/>
  <c r="Y989" i="21"/>
  <c r="Y875" i="21"/>
  <c r="Y867" i="21"/>
  <c r="Y830" i="21"/>
  <c r="Y824" i="21"/>
  <c r="Y820" i="21"/>
  <c r="Y921" i="21"/>
  <c r="Y828" i="21"/>
  <c r="Y865" i="21"/>
  <c r="Y814" i="21"/>
  <c r="Y811" i="21"/>
  <c r="Y795" i="21"/>
  <c r="Y787" i="21"/>
  <c r="Y782" i="21"/>
  <c r="Y755" i="21"/>
  <c r="Y726" i="21"/>
  <c r="Y866" i="21"/>
  <c r="Y793" i="21"/>
  <c r="Y759" i="21"/>
  <c r="Y757" i="21"/>
  <c r="Y739" i="21"/>
  <c r="Y732" i="21"/>
  <c r="Y717" i="21"/>
  <c r="Y700" i="21"/>
  <c r="Y683" i="21"/>
  <c r="Y666" i="21"/>
  <c r="Y826" i="21"/>
  <c r="Y802" i="21"/>
  <c r="Y801" i="21"/>
  <c r="Y792" i="21"/>
  <c r="Y779" i="21"/>
  <c r="Y761" i="21"/>
  <c r="Y725" i="21"/>
  <c r="Y803" i="21"/>
  <c r="Y785" i="21"/>
  <c r="Y784" i="21"/>
  <c r="Y744" i="21"/>
  <c r="Y737" i="21"/>
  <c r="Y730" i="21"/>
  <c r="Y722" i="21"/>
  <c r="Y843" i="21"/>
  <c r="Y776" i="21"/>
  <c r="Y854" i="21"/>
  <c r="Y841" i="21"/>
  <c r="Y799" i="21"/>
  <c r="Y791" i="21"/>
  <c r="Y778" i="21"/>
  <c r="Y898" i="21"/>
  <c r="Y836" i="21"/>
  <c r="Y812" i="21"/>
  <c r="Y831" i="21"/>
  <c r="Y783" i="21"/>
  <c r="Y964" i="21"/>
  <c r="Y857" i="21"/>
  <c r="Y833" i="21"/>
  <c r="Y832" i="21"/>
  <c r="Y797" i="21"/>
  <c r="Y818" i="21"/>
  <c r="Y809" i="21"/>
  <c r="Y773" i="21"/>
  <c r="Y749" i="21"/>
  <c r="Y740" i="21"/>
  <c r="Y727" i="21"/>
  <c r="Y682" i="21"/>
  <c r="Y679" i="21"/>
  <c r="Y660" i="21"/>
  <c r="Y647" i="21"/>
  <c r="Y630" i="21"/>
  <c r="Y613" i="21"/>
  <c r="Y794" i="21"/>
  <c r="Y724" i="21"/>
  <c r="Y697" i="21"/>
  <c r="Y691" i="21"/>
  <c r="Y688" i="21"/>
  <c r="Y685" i="21"/>
  <c r="Y676" i="21"/>
  <c r="Y673" i="21"/>
  <c r="Y656" i="21"/>
  <c r="Y643" i="21"/>
  <c r="Y626" i="21"/>
  <c r="Y880" i="21"/>
  <c r="Y864" i="21"/>
  <c r="Y772" i="21"/>
  <c r="Y766" i="21"/>
  <c r="Y756" i="21"/>
  <c r="Y752" i="21"/>
  <c r="Y748" i="21"/>
  <c r="Y743" i="21"/>
  <c r="Y910" i="21"/>
  <c r="Y765" i="21"/>
  <c r="Y760" i="21"/>
  <c r="Y736" i="21"/>
  <c r="Y771" i="21"/>
  <c r="Y742" i="21"/>
  <c r="Y846" i="21"/>
  <c r="Y781" i="21"/>
  <c r="Y747" i="21"/>
  <c r="Y751" i="21"/>
  <c r="Y788" i="21"/>
  <c r="Y770" i="21"/>
  <c r="Y769" i="21"/>
  <c r="Y764" i="21"/>
  <c r="Y738" i="21"/>
  <c r="Y817" i="21"/>
  <c r="Y745" i="21"/>
  <c r="Y715" i="21"/>
  <c r="Y713" i="21"/>
  <c r="Y649" i="21"/>
  <c r="Y622" i="21"/>
  <c r="Y617" i="21"/>
  <c r="Y754" i="21"/>
  <c r="Y741" i="21"/>
  <c r="Y696" i="21"/>
  <c r="Y690" i="21"/>
  <c r="Y684" i="21"/>
  <c r="Y680" i="21"/>
  <c r="Y654" i="21"/>
  <c r="Y638" i="21"/>
  <c r="Y631" i="21"/>
  <c r="Y601" i="21"/>
  <c r="Y593" i="21"/>
  <c r="Y585" i="21"/>
  <c r="Y577" i="21"/>
  <c r="Y569" i="21"/>
  <c r="Y698" i="21"/>
  <c r="Y692" i="21"/>
  <c r="Y665" i="21"/>
  <c r="Y620" i="21"/>
  <c r="Y903" i="21"/>
  <c r="Y806" i="21"/>
  <c r="Y768" i="21"/>
  <c r="Y729" i="21"/>
  <c r="Y728" i="21"/>
  <c r="Y719" i="21"/>
  <c r="Y731" i="21"/>
  <c r="Y706" i="21"/>
  <c r="Y704" i="21"/>
  <c r="Y721" i="21"/>
  <c r="Y712" i="21"/>
  <c r="Y708" i="21"/>
  <c r="Y714" i="21"/>
  <c r="Y774" i="21"/>
  <c r="Y734" i="21"/>
  <c r="Y716" i="21"/>
  <c r="Y695" i="21"/>
  <c r="Y693" i="21"/>
  <c r="Y796" i="21"/>
  <c r="Y735" i="21"/>
  <c r="Y753" i="21"/>
  <c r="Y707" i="21"/>
  <c r="Y583" i="21"/>
  <c r="Y560" i="21"/>
  <c r="Y553" i="21"/>
  <c r="Y545" i="21"/>
  <c r="Y537" i="21"/>
  <c r="Y529" i="21"/>
  <c r="Y521" i="21"/>
  <c r="Y513" i="21"/>
  <c r="Y505" i="21"/>
  <c r="Y497" i="21"/>
  <c r="Y674" i="21"/>
  <c r="Y614" i="21"/>
  <c r="Y581" i="21"/>
  <c r="Y576" i="21"/>
  <c r="Y709" i="21"/>
  <c r="Y651" i="21"/>
  <c r="Y640" i="21"/>
  <c r="Y623" i="21"/>
  <c r="Y611" i="21"/>
  <c r="Y608" i="21"/>
  <c r="Y592" i="21"/>
  <c r="Y590" i="21"/>
  <c r="Y554" i="21"/>
  <c r="Y546" i="21"/>
  <c r="Y538" i="21"/>
  <c r="Y657" i="21"/>
  <c r="Y636" i="21"/>
  <c r="Y633" i="21"/>
  <c r="Y687" i="21"/>
  <c r="Y677" i="21"/>
  <c r="Y664" i="21"/>
  <c r="Y603" i="21"/>
  <c r="Y599" i="21"/>
  <c r="Y669" i="21"/>
  <c r="Y650" i="21"/>
  <c r="Y815" i="21"/>
  <c r="Y711" i="21"/>
  <c r="Y639" i="21"/>
  <c r="Y663" i="21"/>
  <c r="Y653" i="21"/>
  <c r="Y668" i="21"/>
  <c r="Y646" i="21"/>
  <c r="Y672" i="21"/>
  <c r="Y635" i="21"/>
  <c r="Y655" i="21"/>
  <c r="Y634" i="21"/>
  <c r="Y616" i="21"/>
  <c r="Y598" i="21"/>
  <c r="Y552" i="21"/>
  <c r="Y550" i="21"/>
  <c r="Y541" i="21"/>
  <c r="Y526" i="21"/>
  <c r="Y523" i="21"/>
  <c r="Y520" i="21"/>
  <c r="Y494" i="21"/>
  <c r="Y486" i="21"/>
  <c r="Y478" i="21"/>
  <c r="Y470" i="21"/>
  <c r="Y723" i="21"/>
  <c r="Y671" i="21"/>
  <c r="Y632" i="21"/>
  <c r="Y594" i="21"/>
  <c r="Y574" i="21"/>
  <c r="Y566" i="21"/>
  <c r="Y539" i="21"/>
  <c r="Y758" i="21"/>
  <c r="Y667" i="21"/>
  <c r="Y628" i="21"/>
  <c r="Y580" i="21"/>
  <c r="Y561" i="21"/>
  <c r="Y559" i="21"/>
  <c r="Y532" i="21"/>
  <c r="Y506" i="21"/>
  <c r="Y503" i="21"/>
  <c r="Y495" i="21"/>
  <c r="Y487" i="21"/>
  <c r="Y705" i="21"/>
  <c r="Y644" i="21"/>
  <c r="Y597" i="21"/>
  <c r="Y586" i="21"/>
  <c r="Y548" i="21"/>
  <c r="Y701" i="21"/>
  <c r="Y642" i="21"/>
  <c r="Y637" i="21"/>
  <c r="Y658" i="21"/>
  <c r="Y629" i="21"/>
  <c r="Y618" i="21"/>
  <c r="Y589" i="21"/>
  <c r="Y661" i="21"/>
  <c r="Y625" i="21"/>
  <c r="Y624" i="21"/>
  <c r="Y762" i="21"/>
  <c r="Y659" i="21"/>
  <c r="Y652" i="21"/>
  <c r="Y645" i="21"/>
  <c r="Y619" i="21"/>
  <c r="Y689" i="21"/>
  <c r="Y681" i="21"/>
  <c r="Y848" i="21"/>
  <c r="Y703" i="21"/>
  <c r="Y567" i="21"/>
  <c r="Y557" i="21"/>
  <c r="Y542" i="21"/>
  <c r="Y518" i="21"/>
  <c r="Y510" i="21"/>
  <c r="Y488" i="21"/>
  <c r="Y472" i="21"/>
  <c r="Y595" i="21"/>
  <c r="Y579" i="21"/>
  <c r="Y507" i="21"/>
  <c r="Y615" i="21"/>
  <c r="Y612" i="21"/>
  <c r="Y578" i="21"/>
  <c r="Y563" i="21"/>
  <c r="Y547" i="21"/>
  <c r="Y536" i="21"/>
  <c r="Y535" i="21"/>
  <c r="Y528" i="21"/>
  <c r="Y515" i="21"/>
  <c r="Y582" i="21"/>
  <c r="Y524" i="21"/>
  <c r="Y512" i="21"/>
  <c r="Y720" i="21"/>
  <c r="Y564" i="21"/>
  <c r="Y531" i="21"/>
  <c r="Y504" i="21"/>
  <c r="Y600" i="21"/>
  <c r="Y596" i="21"/>
  <c r="Y556" i="21"/>
  <c r="Y527" i="21"/>
  <c r="Y509" i="21"/>
  <c r="Y499" i="21"/>
  <c r="Y493" i="21"/>
  <c r="Y491" i="21"/>
  <c r="Y675" i="21"/>
  <c r="Y606" i="21"/>
  <c r="Y584" i="21"/>
  <c r="Y562" i="21"/>
  <c r="Y551" i="21"/>
  <c r="Y534" i="21"/>
  <c r="Y501" i="21"/>
  <c r="Y609" i="21"/>
  <c r="Y591" i="21"/>
  <c r="Y575" i="21"/>
  <c r="Y555" i="21"/>
  <c r="Y540" i="21"/>
  <c r="Y699" i="21"/>
  <c r="Y573" i="21"/>
  <c r="Y530" i="21"/>
  <c r="Y662" i="21"/>
  <c r="Y514" i="21"/>
  <c r="Y641" i="21"/>
  <c r="Y604" i="21"/>
  <c r="Y572" i="21"/>
  <c r="Y571" i="21"/>
  <c r="Y587" i="21"/>
  <c r="Y544" i="21"/>
  <c r="Y621" i="21"/>
  <c r="Y607" i="21"/>
  <c r="Y588" i="21"/>
  <c r="Y492" i="21"/>
  <c r="Y473" i="21"/>
  <c r="Y454" i="21"/>
  <c r="Y435" i="21"/>
  <c r="Y427" i="21"/>
  <c r="Y419" i="21"/>
  <c r="Y411" i="21"/>
  <c r="Y403" i="21"/>
  <c r="Y395" i="21"/>
  <c r="Y387" i="21"/>
  <c r="Y379" i="21"/>
  <c r="Y371" i="21"/>
  <c r="Y363" i="21"/>
  <c r="Y570" i="21"/>
  <c r="Y502" i="21"/>
  <c r="Y467" i="21"/>
  <c r="Y450" i="21"/>
  <c r="Y482" i="21"/>
  <c r="Y463" i="21"/>
  <c r="Y446" i="21"/>
  <c r="Y436" i="21"/>
  <c r="Y428" i="21"/>
  <c r="Y420" i="21"/>
  <c r="Y412" i="21"/>
  <c r="Y404" i="21"/>
  <c r="Y396" i="21"/>
  <c r="Y388" i="21"/>
  <c r="Y380" i="21"/>
  <c r="Y372" i="21"/>
  <c r="Y549" i="21"/>
  <c r="Y498" i="21"/>
  <c r="Y476" i="21"/>
  <c r="Y459" i="21"/>
  <c r="Y442" i="21"/>
  <c r="Y511" i="21"/>
  <c r="Y468" i="21"/>
  <c r="Y455" i="21"/>
  <c r="Y437" i="21"/>
  <c r="Y429" i="21"/>
  <c r="Y421" i="21"/>
  <c r="Y413" i="21"/>
  <c r="Y405" i="21"/>
  <c r="Y627" i="21"/>
  <c r="Y602" i="21"/>
  <c r="Y533" i="21"/>
  <c r="Y474" i="21"/>
  <c r="Y471" i="21"/>
  <c r="Y464" i="21"/>
  <c r="Y481" i="21"/>
  <c r="Y479" i="21"/>
  <c r="Y460" i="21"/>
  <c r="Y648" i="21"/>
  <c r="Y489" i="21"/>
  <c r="Y543" i="21"/>
  <c r="Y500" i="21"/>
  <c r="Y558" i="21"/>
  <c r="Y522" i="21"/>
  <c r="Y508" i="21"/>
  <c r="Y485" i="21"/>
  <c r="Y484" i="21"/>
  <c r="Y610" i="21"/>
  <c r="Y565" i="21"/>
  <c r="Y409" i="21"/>
  <c r="Y368" i="21"/>
  <c r="Y365" i="21"/>
  <c r="Y361" i="21"/>
  <c r="Y353" i="21"/>
  <c r="Y345" i="21"/>
  <c r="Y337" i="21"/>
  <c r="Y329" i="21"/>
  <c r="Y321" i="21"/>
  <c r="Y313" i="21"/>
  <c r="Y516" i="21"/>
  <c r="Y475" i="21"/>
  <c r="Y451" i="21"/>
  <c r="Y406" i="21"/>
  <c r="Y394" i="21"/>
  <c r="Y378" i="21"/>
  <c r="Y458" i="21"/>
  <c r="Y457" i="21"/>
  <c r="Y456" i="21"/>
  <c r="Y447" i="21"/>
  <c r="Y433" i="21"/>
  <c r="Y424" i="21"/>
  <c r="Y418" i="21"/>
  <c r="Y415" i="21"/>
  <c r="Y362" i="21"/>
  <c r="Y354" i="21"/>
  <c r="Y346" i="21"/>
  <c r="Y338" i="21"/>
  <c r="Y330" i="21"/>
  <c r="Y322" i="21"/>
  <c r="Y519" i="21"/>
  <c r="Y443" i="21"/>
  <c r="Y430" i="21"/>
  <c r="Y389" i="21"/>
  <c r="Y373" i="21"/>
  <c r="Y439" i="21"/>
  <c r="Y568" i="21"/>
  <c r="Y496" i="21"/>
  <c r="Y398" i="21"/>
  <c r="Y382" i="21"/>
  <c r="Y480" i="21"/>
  <c r="Y417" i="21"/>
  <c r="Y408" i="21"/>
  <c r="Y414" i="21"/>
  <c r="Y477" i="21"/>
  <c r="Y490" i="21"/>
  <c r="Y438" i="21"/>
  <c r="Y525" i="21"/>
  <c r="Y605" i="21"/>
  <c r="Y469" i="21"/>
  <c r="Y431" i="21"/>
  <c r="Y383" i="21"/>
  <c r="Y381" i="21"/>
  <c r="Y351" i="21"/>
  <c r="Y445" i="21"/>
  <c r="Y402" i="21"/>
  <c r="Y377" i="21"/>
  <c r="Y367" i="21"/>
  <c r="Y359" i="21"/>
  <c r="Y356" i="21"/>
  <c r="Y340" i="21"/>
  <c r="Y465" i="21"/>
  <c r="Y452" i="21"/>
  <c r="Y440" i="21"/>
  <c r="Y432" i="21"/>
  <c r="Y386" i="21"/>
  <c r="Y385" i="21"/>
  <c r="Y349" i="21"/>
  <c r="Y376" i="21"/>
  <c r="Y375" i="21"/>
  <c r="Y347" i="21"/>
  <c r="Y366" i="21"/>
  <c r="Y410" i="21"/>
  <c r="Y391" i="21"/>
  <c r="Y374" i="21"/>
  <c r="Y462" i="21"/>
  <c r="Y425" i="21"/>
  <c r="Y393" i="21"/>
  <c r="Y390" i="21"/>
  <c r="Y358" i="21"/>
  <c r="Y355" i="21"/>
  <c r="Y343" i="21"/>
  <c r="Y453" i="21"/>
  <c r="Y448" i="21"/>
  <c r="Y441" i="21"/>
  <c r="Y407" i="21"/>
  <c r="Y392" i="21"/>
  <c r="Y517" i="21"/>
  <c r="Y426" i="21"/>
  <c r="Y422" i="21"/>
  <c r="Y397" i="21"/>
  <c r="Y483" i="21"/>
  <c r="Y449" i="21"/>
  <c r="Y400" i="21"/>
  <c r="Y466" i="21"/>
  <c r="Y461" i="21"/>
  <c r="Y444" i="21"/>
  <c r="Y423" i="21"/>
  <c r="Y360" i="21"/>
  <c r="Y357" i="21"/>
  <c r="Y319" i="21"/>
  <c r="Y314" i="21"/>
  <c r="Y311" i="21"/>
  <c r="Y300" i="21"/>
  <c r="Y292" i="21"/>
  <c r="Y284" i="21"/>
  <c r="Y276" i="21"/>
  <c r="Y399" i="21"/>
  <c r="Y344" i="21"/>
  <c r="Y331" i="21"/>
  <c r="Y384" i="21"/>
  <c r="Y326" i="21"/>
  <c r="Y317" i="21"/>
  <c r="Y308" i="21"/>
  <c r="Y301" i="21"/>
  <c r="Y293" i="21"/>
  <c r="Y350" i="21"/>
  <c r="Y348" i="21"/>
  <c r="Y328" i="21"/>
  <c r="Y302" i="21"/>
  <c r="Y294" i="21"/>
  <c r="Y286" i="21"/>
  <c r="Y324" i="21"/>
  <c r="Y309" i="21"/>
  <c r="Y333" i="21"/>
  <c r="Y315" i="21"/>
  <c r="Y312" i="21"/>
  <c r="Y303" i="21"/>
  <c r="Y295" i="21"/>
  <c r="Y287" i="21"/>
  <c r="Y352" i="21"/>
  <c r="Y336" i="21"/>
  <c r="Y369" i="21"/>
  <c r="Y364" i="21"/>
  <c r="Y320" i="21"/>
  <c r="Y318" i="21"/>
  <c r="Y304" i="21"/>
  <c r="Y434" i="21"/>
  <c r="Y401" i="21"/>
  <c r="Y327" i="21"/>
  <c r="Y310" i="21"/>
  <c r="Y305" i="21"/>
  <c r="Y335" i="21"/>
  <c r="Y332" i="21"/>
  <c r="Y341" i="21"/>
  <c r="Y325" i="21"/>
  <c r="Y316" i="21"/>
  <c r="Y306" i="21"/>
  <c r="Y323" i="21"/>
  <c r="Y342" i="21"/>
  <c r="Y339" i="21"/>
  <c r="Y334" i="21"/>
  <c r="Y416" i="21"/>
  <c r="Y370" i="21"/>
  <c r="Y272" i="21"/>
  <c r="Y264" i="21"/>
  <c r="Y256" i="21"/>
  <c r="Y248" i="21"/>
  <c r="Y240" i="21"/>
  <c r="Y232" i="21"/>
  <c r="Y285" i="21"/>
  <c r="Y278" i="21"/>
  <c r="Y273" i="21"/>
  <c r="Y265" i="21"/>
  <c r="Y257" i="21"/>
  <c r="Y249" i="21"/>
  <c r="Y241" i="21"/>
  <c r="Y299" i="21"/>
  <c r="Y298" i="21"/>
  <c r="Y297" i="21"/>
  <c r="Y296" i="21"/>
  <c r="Y291" i="21"/>
  <c r="Y290" i="21"/>
  <c r="Y274" i="21"/>
  <c r="Y266" i="21"/>
  <c r="Y258" i="21"/>
  <c r="Y250" i="21"/>
  <c r="Y242" i="21"/>
  <c r="Y289" i="21"/>
  <c r="Y279" i="21"/>
  <c r="Y282" i="21"/>
  <c r="Y275" i="21"/>
  <c r="Y267" i="21"/>
  <c r="Y259" i="21"/>
  <c r="Y251" i="21"/>
  <c r="Y243" i="21"/>
  <c r="Y288" i="21"/>
  <c r="Y268" i="21"/>
  <c r="Y260" i="21"/>
  <c r="Y252" i="21"/>
  <c r="Y307" i="21"/>
  <c r="Y280" i="21"/>
  <c r="Y269" i="21"/>
  <c r="Y261" i="21"/>
  <c r="Y253" i="21"/>
  <c r="Y270" i="21"/>
  <c r="Y262" i="21"/>
  <c r="Y277" i="21"/>
  <c r="Y271" i="21"/>
  <c r="Y263" i="21"/>
  <c r="Y255" i="21"/>
  <c r="Y238" i="21"/>
  <c r="Y235" i="21"/>
  <c r="Y225" i="21"/>
  <c r="Y217" i="21"/>
  <c r="Y209" i="21"/>
  <c r="Y201" i="21"/>
  <c r="Y193" i="21"/>
  <c r="Y185" i="21"/>
  <c r="Y177" i="21"/>
  <c r="Y281" i="21"/>
  <c r="Y246" i="21"/>
  <c r="Y245" i="21"/>
  <c r="Y226" i="21"/>
  <c r="Y218" i="21"/>
  <c r="Y210" i="21"/>
  <c r="Y202" i="21"/>
  <c r="Y194" i="21"/>
  <c r="Y186" i="21"/>
  <c r="Y178" i="21"/>
  <c r="Y233" i="21"/>
  <c r="Y254" i="21"/>
  <c r="Y247" i="21"/>
  <c r="Y244" i="21"/>
  <c r="Y236" i="21"/>
  <c r="Y227" i="21"/>
  <c r="Y219" i="21"/>
  <c r="Y211" i="21"/>
  <c r="Y203" i="21"/>
  <c r="Y195" i="21"/>
  <c r="Y187" i="21"/>
  <c r="Y228" i="21"/>
  <c r="Y220" i="21"/>
  <c r="Y212" i="21"/>
  <c r="Y204" i="21"/>
  <c r="Y196" i="21"/>
  <c r="Y188" i="21"/>
  <c r="Y239" i="21"/>
  <c r="Y229" i="21"/>
  <c r="Y221" i="21"/>
  <c r="Y213" i="21"/>
  <c r="Y205" i="21"/>
  <c r="Y197" i="21"/>
  <c r="Y237" i="21"/>
  <c r="Y234" i="21"/>
  <c r="Y230" i="21"/>
  <c r="Y222" i="21"/>
  <c r="Y214" i="21"/>
  <c r="Y206" i="21"/>
  <c r="Y283" i="21"/>
  <c r="Y231" i="21"/>
  <c r="Y223" i="21"/>
  <c r="Y215" i="21"/>
  <c r="Y207" i="21"/>
  <c r="Y224" i="21"/>
  <c r="Y216" i="21"/>
  <c r="Y208" i="21"/>
  <c r="Y200" i="21"/>
  <c r="Y182" i="21"/>
  <c r="Y180" i="21"/>
  <c r="Y168" i="21"/>
  <c r="Y160" i="21"/>
  <c r="Y152" i="21"/>
  <c r="Y144" i="21"/>
  <c r="Y136" i="21"/>
  <c r="Y128" i="21"/>
  <c r="Y120" i="21"/>
  <c r="Y112" i="21"/>
  <c r="Y191" i="21"/>
  <c r="Y173" i="21"/>
  <c r="Y169" i="21"/>
  <c r="Y161" i="21"/>
  <c r="Y153" i="21"/>
  <c r="Y145" i="21"/>
  <c r="Y137" i="21"/>
  <c r="Y129" i="21"/>
  <c r="Y176" i="21"/>
  <c r="Y162" i="21"/>
  <c r="Y154" i="21"/>
  <c r="Y146" i="21"/>
  <c r="Y138" i="21"/>
  <c r="Y130" i="21"/>
  <c r="Y122" i="21"/>
  <c r="Y184" i="21"/>
  <c r="Y174" i="21"/>
  <c r="Y192" i="21"/>
  <c r="Y170" i="21"/>
  <c r="Y163" i="21"/>
  <c r="Y155" i="21"/>
  <c r="Y147" i="21"/>
  <c r="Y139" i="21"/>
  <c r="Y131" i="21"/>
  <c r="Y199" i="21"/>
  <c r="Y181" i="21"/>
  <c r="Y179" i="21"/>
  <c r="Y164" i="21"/>
  <c r="Y156" i="21"/>
  <c r="Y148" i="21"/>
  <c r="Y140" i="21"/>
  <c r="Y132" i="21"/>
  <c r="Y183" i="21"/>
  <c r="Y171" i="21"/>
  <c r="Y165" i="21"/>
  <c r="Y157" i="21"/>
  <c r="Y149" i="21"/>
  <c r="Y141" i="21"/>
  <c r="Y133" i="21"/>
  <c r="Y175" i="21"/>
  <c r="Y166" i="21"/>
  <c r="Y158" i="21"/>
  <c r="Y150" i="21"/>
  <c r="Y142" i="21"/>
  <c r="Y134" i="21"/>
  <c r="Y189" i="21"/>
  <c r="Y172" i="21"/>
  <c r="Y167" i="21"/>
  <c r="Y159" i="21"/>
  <c r="Y151" i="21"/>
  <c r="Y143" i="21"/>
  <c r="Y198" i="21"/>
  <c r="Y190" i="21"/>
  <c r="Y118" i="21"/>
  <c r="Y123" i="21"/>
  <c r="Y103" i="21"/>
  <c r="Y95" i="21"/>
  <c r="Y87" i="21"/>
  <c r="Y79" i="21"/>
  <c r="Y71" i="21"/>
  <c r="Y63" i="21"/>
  <c r="Y55" i="21"/>
  <c r="Y47" i="21"/>
  <c r="Y39" i="21"/>
  <c r="Y31" i="21"/>
  <c r="Y23" i="21"/>
  <c r="Y116" i="21"/>
  <c r="Y110" i="21"/>
  <c r="Y127" i="21"/>
  <c r="Y114" i="21"/>
  <c r="Y104" i="21"/>
  <c r="Y96" i="21"/>
  <c r="Y88" i="21"/>
  <c r="Y80" i="21"/>
  <c r="Y72" i="21"/>
  <c r="Y64" i="21"/>
  <c r="Y56" i="21"/>
  <c r="Y48" i="21"/>
  <c r="Y40" i="21"/>
  <c r="Y32" i="21"/>
  <c r="Y24" i="21"/>
  <c r="Y126" i="21"/>
  <c r="Y105" i="21"/>
  <c r="Y97" i="21"/>
  <c r="Y89" i="21"/>
  <c r="Y81" i="21"/>
  <c r="Y73" i="21"/>
  <c r="Y65" i="21"/>
  <c r="Y57" i="21"/>
  <c r="Y49" i="21"/>
  <c r="Y41" i="21"/>
  <c r="Y33" i="21"/>
  <c r="Y111" i="21"/>
  <c r="Y106" i="21"/>
  <c r="Y98" i="21"/>
  <c r="Y90" i="21"/>
  <c r="Y82" i="21"/>
  <c r="Y74" i="21"/>
  <c r="Y66" i="21"/>
  <c r="Y58" i="21"/>
  <c r="Y50" i="21"/>
  <c r="Y42" i="21"/>
  <c r="Y34" i="21"/>
  <c r="Y125" i="21"/>
  <c r="Y117" i="21"/>
  <c r="Y107" i="21"/>
  <c r="Y99" i="21"/>
  <c r="Y91" i="21"/>
  <c r="Y83" i="21"/>
  <c r="Y75" i="21"/>
  <c r="Y67" i="21"/>
  <c r="Y59" i="21"/>
  <c r="Y51" i="21"/>
  <c r="Y43" i="21"/>
  <c r="Y119" i="21"/>
  <c r="Y135" i="21"/>
  <c r="Y115" i="21"/>
  <c r="Y108" i="21"/>
  <c r="Y100" i="21"/>
  <c r="Y92" i="21"/>
  <c r="Y84" i="21"/>
  <c r="Y76" i="21"/>
  <c r="Y68" i="21"/>
  <c r="Y60" i="21"/>
  <c r="Y52" i="21"/>
  <c r="Y44" i="21"/>
  <c r="Y36" i="21"/>
  <c r="Y121" i="21"/>
  <c r="Y124" i="21"/>
  <c r="Y113" i="21"/>
  <c r="Y101" i="21"/>
  <c r="Y93" i="21"/>
  <c r="Y85" i="21"/>
  <c r="Y77" i="21"/>
  <c r="Y69" i="21"/>
  <c r="Y61" i="21"/>
  <c r="Y53" i="21"/>
  <c r="Y45" i="21"/>
  <c r="Y109" i="21"/>
  <c r="Y102" i="21"/>
  <c r="Y94" i="21"/>
  <c r="Y86" i="21"/>
  <c r="Y78" i="21"/>
  <c r="Y70" i="21"/>
  <c r="Y62" i="21"/>
  <c r="Y54" i="21"/>
  <c r="Y46" i="21"/>
  <c r="Y19" i="21"/>
  <c r="Y11" i="21"/>
  <c r="Y35" i="21"/>
  <c r="Y22" i="21"/>
  <c r="Y12" i="21"/>
  <c r="Y29" i="21"/>
  <c r="Y20" i="21"/>
  <c r="Y38" i="21"/>
  <c r="Y27" i="21"/>
  <c r="Y13" i="21"/>
  <c r="Y25" i="21"/>
  <c r="Y14" i="21"/>
  <c r="Y15" i="21"/>
  <c r="Y7" i="21"/>
  <c r="Y21" i="21"/>
  <c r="Y16" i="21"/>
  <c r="Y8" i="21"/>
  <c r="Y37" i="21"/>
  <c r="Y30" i="21"/>
  <c r="Y28" i="21"/>
  <c r="Y17" i="21"/>
  <c r="Y9" i="21"/>
  <c r="Y26" i="21"/>
  <c r="Y18" i="21"/>
  <c r="Y10" i="21"/>
  <c r="E1000" i="21"/>
  <c r="E992" i="21"/>
  <c r="E984" i="21"/>
  <c r="E976" i="21"/>
  <c r="E968" i="21"/>
  <c r="E960" i="21"/>
  <c r="E998" i="21"/>
  <c r="E966" i="21"/>
  <c r="E1004" i="21"/>
  <c r="E978" i="21"/>
  <c r="E975" i="21"/>
  <c r="E972" i="21"/>
  <c r="E962" i="21"/>
  <c r="E981" i="21"/>
  <c r="E973" i="21"/>
  <c r="E965" i="21"/>
  <c r="E925" i="21"/>
  <c r="E908" i="21"/>
  <c r="E897" i="21"/>
  <c r="E889" i="21"/>
  <c r="E881" i="21"/>
  <c r="E967" i="21"/>
  <c r="E955" i="21"/>
  <c r="E951" i="21"/>
  <c r="E963" i="21"/>
  <c r="E894" i="21"/>
  <c r="E890" i="21"/>
  <c r="E877" i="21"/>
  <c r="E995" i="21"/>
  <c r="E958" i="21"/>
  <c r="E994" i="21"/>
  <c r="E990" i="21"/>
  <c r="E985" i="21"/>
  <c r="E956" i="21"/>
  <c r="E999" i="21"/>
  <c r="E971" i="21"/>
  <c r="E993" i="21"/>
  <c r="E980" i="21"/>
  <c r="E949" i="21"/>
  <c r="E943" i="21"/>
  <c r="E929" i="21"/>
  <c r="E927" i="21"/>
  <c r="E913" i="21"/>
  <c r="E898" i="21"/>
  <c r="E892" i="21"/>
  <c r="E886" i="21"/>
  <c r="E867" i="21"/>
  <c r="E859" i="21"/>
  <c r="E851" i="21"/>
  <c r="E843" i="21"/>
  <c r="E835" i="21"/>
  <c r="E827" i="21"/>
  <c r="E819" i="21"/>
  <c r="E811" i="21"/>
  <c r="E803" i="21"/>
  <c r="E1002" i="21"/>
  <c r="E1001" i="21"/>
  <c r="E987" i="21"/>
  <c r="E950" i="21"/>
  <c r="E920" i="21"/>
  <c r="E906" i="21"/>
  <c r="E901" i="21"/>
  <c r="E979" i="21"/>
  <c r="E961" i="21"/>
  <c r="E959" i="21"/>
  <c r="E935" i="21"/>
  <c r="E918" i="21"/>
  <c r="E911" i="21"/>
  <c r="E940" i="21"/>
  <c r="E996" i="21"/>
  <c r="E988" i="21"/>
  <c r="E964" i="21"/>
  <c r="E957" i="21"/>
  <c r="E948" i="21"/>
  <c r="E947" i="21"/>
  <c r="E942" i="21"/>
  <c r="E1003" i="21"/>
  <c r="E989" i="21"/>
  <c r="E937" i="21"/>
  <c r="E932" i="21"/>
  <c r="E997" i="21"/>
  <c r="E954" i="21"/>
  <c r="E982" i="21"/>
  <c r="E939" i="21"/>
  <c r="E934" i="21"/>
  <c r="E983" i="21"/>
  <c r="E974" i="21"/>
  <c r="E915" i="21"/>
  <c r="E893" i="21"/>
  <c r="E885" i="21"/>
  <c r="E882" i="21"/>
  <c r="E850" i="21"/>
  <c r="E833" i="21"/>
  <c r="E923" i="21"/>
  <c r="E904" i="21"/>
  <c r="E863" i="21"/>
  <c r="E846" i="21"/>
  <c r="E930" i="21"/>
  <c r="E991" i="21"/>
  <c r="E945" i="21"/>
  <c r="E986" i="21"/>
  <c r="E953" i="21"/>
  <c r="E938" i="21"/>
  <c r="E931" i="21"/>
  <c r="E922" i="21"/>
  <c r="E936" i="21"/>
  <c r="E933" i="21"/>
  <c r="E917" i="21"/>
  <c r="E928" i="21"/>
  <c r="E970" i="21"/>
  <c r="E941" i="21"/>
  <c r="E952" i="21"/>
  <c r="E914" i="21"/>
  <c r="E907" i="21"/>
  <c r="E896" i="21"/>
  <c r="E789" i="21"/>
  <c r="E785" i="21"/>
  <c r="E921" i="21"/>
  <c r="E871" i="21"/>
  <c r="E869" i="21"/>
  <c r="E860" i="21"/>
  <c r="E853" i="21"/>
  <c r="E837" i="21"/>
  <c r="E804" i="21"/>
  <c r="E801" i="21"/>
  <c r="E798" i="21"/>
  <c r="E891" i="21"/>
  <c r="E900" i="21"/>
  <c r="E912" i="21"/>
  <c r="E905" i="21"/>
  <c r="E899" i="21"/>
  <c r="E895" i="21"/>
  <c r="E873" i="21"/>
  <c r="E944" i="21"/>
  <c r="E876" i="21"/>
  <c r="E910" i="21"/>
  <c r="E880" i="21"/>
  <c r="E909" i="21"/>
  <c r="E884" i="21"/>
  <c r="E969" i="21"/>
  <c r="E924" i="21"/>
  <c r="E845" i="21"/>
  <c r="E840" i="21"/>
  <c r="E823" i="21"/>
  <c r="E762" i="21"/>
  <c r="E745" i="21"/>
  <c r="E716" i="21"/>
  <c r="E708" i="21"/>
  <c r="E700" i="21"/>
  <c r="E692" i="21"/>
  <c r="E684" i="21"/>
  <c r="E676" i="21"/>
  <c r="E668" i="21"/>
  <c r="E878" i="21"/>
  <c r="E858" i="21"/>
  <c r="E842" i="21"/>
  <c r="E834" i="21"/>
  <c r="E829" i="21"/>
  <c r="E800" i="21"/>
  <c r="E771" i="21"/>
  <c r="E758" i="21"/>
  <c r="E919" i="21"/>
  <c r="E870" i="21"/>
  <c r="E862" i="21"/>
  <c r="E926" i="21"/>
  <c r="E883" i="21"/>
  <c r="E847" i="21"/>
  <c r="E888" i="21"/>
  <c r="E868" i="21"/>
  <c r="E861" i="21"/>
  <c r="E855" i="21"/>
  <c r="E852" i="21"/>
  <c r="E849" i="21"/>
  <c r="E844" i="21"/>
  <c r="E839" i="21"/>
  <c r="E836" i="21"/>
  <c r="E946" i="21"/>
  <c r="E879" i="21"/>
  <c r="E916" i="21"/>
  <c r="E814" i="21"/>
  <c r="E808" i="21"/>
  <c r="E857" i="21"/>
  <c r="E822" i="21"/>
  <c r="E795" i="21"/>
  <c r="E787" i="21"/>
  <c r="E782" i="21"/>
  <c r="E816" i="21"/>
  <c r="E755" i="21"/>
  <c r="E746" i="21"/>
  <c r="E902" i="21"/>
  <c r="E820" i="21"/>
  <c r="E791" i="21"/>
  <c r="E759" i="21"/>
  <c r="E757" i="21"/>
  <c r="E739" i="21"/>
  <c r="E732" i="21"/>
  <c r="E712" i="21"/>
  <c r="E695" i="21"/>
  <c r="E678" i="21"/>
  <c r="E665" i="21"/>
  <c r="E810" i="21"/>
  <c r="E776" i="21"/>
  <c r="E763" i="21"/>
  <c r="E761" i="21"/>
  <c r="E864" i="21"/>
  <c r="E790" i="21"/>
  <c r="E783" i="21"/>
  <c r="E778" i="21"/>
  <c r="E744" i="21"/>
  <c r="E737" i="21"/>
  <c r="E875" i="21"/>
  <c r="E872" i="21"/>
  <c r="E866" i="21"/>
  <c r="E818" i="21"/>
  <c r="E797" i="21"/>
  <c r="E809" i="21"/>
  <c r="E817" i="21"/>
  <c r="E796" i="21"/>
  <c r="E781" i="21"/>
  <c r="E874" i="21"/>
  <c r="E838" i="21"/>
  <c r="E807" i="21"/>
  <c r="E794" i="21"/>
  <c r="E856" i="21"/>
  <c r="E854" i="21"/>
  <c r="E806" i="21"/>
  <c r="E788" i="21"/>
  <c r="E887" i="21"/>
  <c r="E848" i="21"/>
  <c r="E815" i="21"/>
  <c r="E813" i="21"/>
  <c r="E802" i="21"/>
  <c r="E766" i="21"/>
  <c r="E752" i="21"/>
  <c r="E733" i="21"/>
  <c r="E720" i="21"/>
  <c r="E625" i="21"/>
  <c r="E608" i="21"/>
  <c r="E765" i="21"/>
  <c r="E760" i="21"/>
  <c r="E743" i="21"/>
  <c r="E670" i="21"/>
  <c r="E667" i="21"/>
  <c r="E655" i="21"/>
  <c r="E651" i="21"/>
  <c r="E638" i="21"/>
  <c r="E634" i="21"/>
  <c r="E621" i="21"/>
  <c r="E841" i="21"/>
  <c r="E747" i="21"/>
  <c r="E736" i="21"/>
  <c r="E831" i="21"/>
  <c r="E777" i="21"/>
  <c r="E742" i="21"/>
  <c r="E770" i="21"/>
  <c r="E751" i="21"/>
  <c r="E828" i="21"/>
  <c r="E826" i="21"/>
  <c r="E824" i="21"/>
  <c r="E779" i="21"/>
  <c r="E769" i="21"/>
  <c r="E764" i="21"/>
  <c r="E792" i="21"/>
  <c r="E780" i="21"/>
  <c r="E775" i="21"/>
  <c r="E754" i="21"/>
  <c r="E750" i="21"/>
  <c r="E738" i="21"/>
  <c r="E799" i="21"/>
  <c r="E741" i="21"/>
  <c r="E977" i="21"/>
  <c r="E805" i="21"/>
  <c r="E774" i="21"/>
  <c r="E768" i="21"/>
  <c r="E821" i="21"/>
  <c r="E812" i="21"/>
  <c r="E767" i="21"/>
  <c r="E865" i="21"/>
  <c r="E832" i="21"/>
  <c r="E725" i="21"/>
  <c r="E715" i="21"/>
  <c r="E713" i="21"/>
  <c r="E694" i="21"/>
  <c r="E611" i="21"/>
  <c r="E773" i="21"/>
  <c r="E717" i="21"/>
  <c r="E696" i="21"/>
  <c r="E690" i="21"/>
  <c r="E688" i="21"/>
  <c r="E680" i="21"/>
  <c r="E649" i="21"/>
  <c r="E622" i="21"/>
  <c r="E617" i="21"/>
  <c r="E614" i="21"/>
  <c r="E599" i="21"/>
  <c r="E591" i="21"/>
  <c r="E583" i="21"/>
  <c r="E575" i="21"/>
  <c r="E567" i="21"/>
  <c r="E735" i="21"/>
  <c r="E734" i="21"/>
  <c r="E698" i="21"/>
  <c r="E686" i="21"/>
  <c r="E654" i="21"/>
  <c r="E647" i="21"/>
  <c r="E631" i="21"/>
  <c r="E605" i="21"/>
  <c r="E749" i="21"/>
  <c r="E719" i="21"/>
  <c r="E721" i="21"/>
  <c r="E702" i="21"/>
  <c r="E903" i="21"/>
  <c r="E786" i="21"/>
  <c r="E756" i="21"/>
  <c r="E724" i="21"/>
  <c r="E704" i="21"/>
  <c r="E706" i="21"/>
  <c r="E830" i="21"/>
  <c r="E710" i="21"/>
  <c r="E825" i="21"/>
  <c r="E772" i="21"/>
  <c r="E714" i="21"/>
  <c r="E691" i="21"/>
  <c r="E793" i="21"/>
  <c r="E718" i="21"/>
  <c r="E697" i="21"/>
  <c r="E693" i="21"/>
  <c r="E723" i="21"/>
  <c r="E748" i="21"/>
  <c r="E728" i="21"/>
  <c r="E726" i="21"/>
  <c r="E677" i="21"/>
  <c r="E664" i="21"/>
  <c r="E643" i="21"/>
  <c r="E640" i="21"/>
  <c r="E626" i="21"/>
  <c r="E623" i="21"/>
  <c r="E596" i="21"/>
  <c r="E594" i="21"/>
  <c r="E592" i="21"/>
  <c r="E559" i="21"/>
  <c r="E551" i="21"/>
  <c r="E543" i="21"/>
  <c r="E535" i="21"/>
  <c r="E527" i="21"/>
  <c r="E519" i="21"/>
  <c r="E511" i="21"/>
  <c r="E503" i="21"/>
  <c r="E729" i="21"/>
  <c r="E705" i="21"/>
  <c r="E703" i="21"/>
  <c r="E701" i="21"/>
  <c r="E673" i="21"/>
  <c r="E669" i="21"/>
  <c r="E657" i="21"/>
  <c r="E636" i="21"/>
  <c r="E633" i="21"/>
  <c r="E576" i="21"/>
  <c r="E573" i="21"/>
  <c r="E570" i="21"/>
  <c r="E699" i="21"/>
  <c r="E689" i="21"/>
  <c r="E683" i="21"/>
  <c r="E660" i="21"/>
  <c r="E650" i="21"/>
  <c r="E619" i="21"/>
  <c r="E601" i="21"/>
  <c r="E581" i="21"/>
  <c r="E564" i="21"/>
  <c r="E560" i="21"/>
  <c r="E552" i="21"/>
  <c r="E544" i="21"/>
  <c r="E536" i="21"/>
  <c r="E707" i="21"/>
  <c r="E629" i="21"/>
  <c r="E603" i="21"/>
  <c r="E709" i="21"/>
  <c r="E682" i="21"/>
  <c r="E639" i="21"/>
  <c r="E616" i="21"/>
  <c r="E613" i="21"/>
  <c r="E610" i="21"/>
  <c r="E740" i="21"/>
  <c r="E722" i="21"/>
  <c r="E681" i="21"/>
  <c r="E663" i="21"/>
  <c r="E653" i="21"/>
  <c r="E672" i="21"/>
  <c r="E656" i="21"/>
  <c r="E646" i="21"/>
  <c r="E635" i="21"/>
  <c r="E659" i="21"/>
  <c r="E642" i="21"/>
  <c r="E632" i="21"/>
  <c r="E618" i="21"/>
  <c r="E731" i="21"/>
  <c r="E679" i="21"/>
  <c r="E652" i="21"/>
  <c r="E645" i="21"/>
  <c r="E711" i="21"/>
  <c r="E675" i="21"/>
  <c r="E753" i="21"/>
  <c r="E666" i="21"/>
  <c r="E580" i="21"/>
  <c r="E574" i="21"/>
  <c r="E566" i="21"/>
  <c r="E520" i="21"/>
  <c r="E514" i="21"/>
  <c r="E508" i="21"/>
  <c r="E492" i="21"/>
  <c r="E484" i="21"/>
  <c r="E476" i="21"/>
  <c r="E597" i="21"/>
  <c r="E593" i="21"/>
  <c r="E586" i="21"/>
  <c r="E550" i="21"/>
  <c r="E541" i="21"/>
  <c r="E517" i="21"/>
  <c r="E662" i="21"/>
  <c r="E630" i="21"/>
  <c r="E568" i="21"/>
  <c r="E561" i="21"/>
  <c r="E539" i="21"/>
  <c r="E537" i="21"/>
  <c r="E529" i="21"/>
  <c r="E526" i="21"/>
  <c r="E523" i="21"/>
  <c r="E499" i="21"/>
  <c r="E493" i="21"/>
  <c r="E784" i="21"/>
  <c r="E648" i="21"/>
  <c r="E641" i="21"/>
  <c r="E620" i="21"/>
  <c r="E589" i="21"/>
  <c r="E579" i="21"/>
  <c r="E571" i="21"/>
  <c r="E671" i="21"/>
  <c r="E727" i="21"/>
  <c r="E627" i="21"/>
  <c r="E609" i="21"/>
  <c r="E644" i="21"/>
  <c r="E612" i="21"/>
  <c r="E658" i="21"/>
  <c r="E637" i="21"/>
  <c r="E628" i="21"/>
  <c r="E615" i="21"/>
  <c r="E674" i="21"/>
  <c r="E661" i="21"/>
  <c r="E624" i="21"/>
  <c r="E607" i="21"/>
  <c r="E546" i="21"/>
  <c r="E512" i="21"/>
  <c r="E507" i="21"/>
  <c r="E490" i="21"/>
  <c r="E483" i="21"/>
  <c r="E524" i="21"/>
  <c r="E515" i="21"/>
  <c r="E504" i="21"/>
  <c r="E488" i="21"/>
  <c r="E486" i="21"/>
  <c r="E480" i="21"/>
  <c r="E685" i="21"/>
  <c r="E598" i="21"/>
  <c r="E562" i="21"/>
  <c r="E556" i="21"/>
  <c r="E531" i="21"/>
  <c r="E602" i="21"/>
  <c r="E587" i="21"/>
  <c r="E497" i="21"/>
  <c r="E495" i="21"/>
  <c r="E588" i="21"/>
  <c r="E555" i="21"/>
  <c r="E545" i="21"/>
  <c r="E540" i="21"/>
  <c r="E534" i="21"/>
  <c r="E509" i="21"/>
  <c r="E506" i="21"/>
  <c r="E572" i="21"/>
  <c r="E501" i="21"/>
  <c r="E530" i="21"/>
  <c r="E491" i="21"/>
  <c r="E600" i="21"/>
  <c r="E569" i="21"/>
  <c r="E554" i="21"/>
  <c r="E538" i="21"/>
  <c r="E595" i="21"/>
  <c r="E533" i="21"/>
  <c r="E522" i="21"/>
  <c r="E687" i="21"/>
  <c r="E606" i="21"/>
  <c r="E565" i="21"/>
  <c r="E553" i="21"/>
  <c r="E549" i="21"/>
  <c r="E590" i="21"/>
  <c r="E584" i="21"/>
  <c r="E558" i="21"/>
  <c r="E548" i="21"/>
  <c r="E730" i="21"/>
  <c r="E585" i="21"/>
  <c r="E582" i="21"/>
  <c r="E578" i="21"/>
  <c r="E604" i="21"/>
  <c r="E482" i="21"/>
  <c r="E449" i="21"/>
  <c r="E433" i="21"/>
  <c r="E425" i="21"/>
  <c r="E417" i="21"/>
  <c r="E409" i="21"/>
  <c r="E401" i="21"/>
  <c r="E393" i="21"/>
  <c r="E385" i="21"/>
  <c r="E377" i="21"/>
  <c r="E369" i="21"/>
  <c r="E557" i="21"/>
  <c r="E547" i="21"/>
  <c r="E516" i="21"/>
  <c r="E500" i="21"/>
  <c r="E489" i="21"/>
  <c r="E487" i="21"/>
  <c r="E478" i="21"/>
  <c r="E470" i="21"/>
  <c r="E462" i="21"/>
  <c r="E458" i="21"/>
  <c r="E445" i="21"/>
  <c r="E532" i="21"/>
  <c r="E525" i="21"/>
  <c r="E505" i="21"/>
  <c r="E473" i="21"/>
  <c r="E441" i="21"/>
  <c r="E434" i="21"/>
  <c r="E426" i="21"/>
  <c r="E418" i="21"/>
  <c r="E410" i="21"/>
  <c r="E402" i="21"/>
  <c r="E394" i="21"/>
  <c r="E386" i="21"/>
  <c r="E378" i="21"/>
  <c r="E513" i="21"/>
  <c r="E467" i="21"/>
  <c r="E454" i="21"/>
  <c r="E450" i="21"/>
  <c r="E496" i="21"/>
  <c r="E485" i="21"/>
  <c r="E435" i="21"/>
  <c r="E427" i="21"/>
  <c r="E419" i="21"/>
  <c r="E411" i="21"/>
  <c r="E577" i="21"/>
  <c r="E463" i="21"/>
  <c r="E459" i="21"/>
  <c r="E528" i="21"/>
  <c r="E481" i="21"/>
  <c r="E479" i="21"/>
  <c r="E474" i="21"/>
  <c r="E471" i="21"/>
  <c r="E502" i="21"/>
  <c r="E510" i="21"/>
  <c r="E447" i="21"/>
  <c r="E443" i="21"/>
  <c r="E436" i="21"/>
  <c r="E421" i="21"/>
  <c r="E406" i="21"/>
  <c r="E359" i="21"/>
  <c r="E351" i="21"/>
  <c r="E343" i="21"/>
  <c r="E335" i="21"/>
  <c r="E327" i="21"/>
  <c r="E319" i="21"/>
  <c r="E311" i="21"/>
  <c r="E424" i="21"/>
  <c r="E415" i="21"/>
  <c r="E396" i="21"/>
  <c r="E380" i="21"/>
  <c r="E446" i="21"/>
  <c r="E442" i="21"/>
  <c r="E430" i="21"/>
  <c r="E371" i="21"/>
  <c r="E368" i="21"/>
  <c r="E365" i="21"/>
  <c r="E360" i="21"/>
  <c r="E352" i="21"/>
  <c r="E344" i="21"/>
  <c r="E336" i="21"/>
  <c r="E328" i="21"/>
  <c r="E320" i="21"/>
  <c r="E468" i="21"/>
  <c r="E439" i="21"/>
  <c r="E389" i="21"/>
  <c r="E373" i="21"/>
  <c r="E420" i="21"/>
  <c r="E405" i="21"/>
  <c r="E494" i="21"/>
  <c r="E469" i="21"/>
  <c r="E408" i="21"/>
  <c r="E398" i="21"/>
  <c r="E382" i="21"/>
  <c r="E563" i="21"/>
  <c r="E464" i="21"/>
  <c r="E429" i="21"/>
  <c r="E414" i="21"/>
  <c r="E466" i="21"/>
  <c r="E432" i="21"/>
  <c r="E423" i="21"/>
  <c r="E465" i="21"/>
  <c r="E453" i="21"/>
  <c r="E438" i="21"/>
  <c r="E475" i="21"/>
  <c r="E461" i="21"/>
  <c r="E460" i="21"/>
  <c r="E518" i="21"/>
  <c r="E444" i="21"/>
  <c r="E437" i="21"/>
  <c r="E422" i="21"/>
  <c r="E395" i="21"/>
  <c r="E390" i="21"/>
  <c r="E374" i="21"/>
  <c r="E372" i="21"/>
  <c r="E356" i="21"/>
  <c r="E331" i="21"/>
  <c r="E329" i="21"/>
  <c r="E457" i="21"/>
  <c r="E392" i="21"/>
  <c r="E366" i="21"/>
  <c r="E412" i="21"/>
  <c r="E361" i="21"/>
  <c r="E349" i="21"/>
  <c r="E397" i="21"/>
  <c r="E370" i="21"/>
  <c r="E355" i="21"/>
  <c r="E347" i="21"/>
  <c r="E345" i="21"/>
  <c r="E400" i="21"/>
  <c r="E358" i="21"/>
  <c r="E452" i="21"/>
  <c r="E440" i="21"/>
  <c r="E416" i="21"/>
  <c r="E456" i="21"/>
  <c r="E431" i="21"/>
  <c r="E413" i="21"/>
  <c r="E399" i="21"/>
  <c r="E364" i="21"/>
  <c r="E477" i="21"/>
  <c r="E428" i="21"/>
  <c r="E384" i="21"/>
  <c r="E379" i="21"/>
  <c r="E498" i="21"/>
  <c r="E542" i="21"/>
  <c r="E448" i="21"/>
  <c r="E388" i="21"/>
  <c r="E387" i="21"/>
  <c r="E521" i="21"/>
  <c r="E472" i="21"/>
  <c r="E375" i="21"/>
  <c r="E367" i="21"/>
  <c r="E362" i="21"/>
  <c r="E337" i="21"/>
  <c r="E306" i="21"/>
  <c r="E298" i="21"/>
  <c r="E290" i="21"/>
  <c r="E282" i="21"/>
  <c r="E381" i="21"/>
  <c r="E407" i="21"/>
  <c r="E403" i="21"/>
  <c r="E353" i="21"/>
  <c r="E314" i="21"/>
  <c r="E307" i="21"/>
  <c r="E299" i="21"/>
  <c r="E291" i="21"/>
  <c r="E451" i="21"/>
  <c r="E391" i="21"/>
  <c r="E354" i="21"/>
  <c r="E326" i="21"/>
  <c r="E317" i="21"/>
  <c r="E330" i="21"/>
  <c r="E300" i="21"/>
  <c r="E292" i="21"/>
  <c r="E333" i="21"/>
  <c r="E308" i="21"/>
  <c r="E363" i="21"/>
  <c r="E357" i="21"/>
  <c r="E324" i="21"/>
  <c r="E322" i="21"/>
  <c r="E312" i="21"/>
  <c r="E301" i="21"/>
  <c r="E293" i="21"/>
  <c r="E285" i="21"/>
  <c r="E341" i="21"/>
  <c r="E455" i="21"/>
  <c r="E342" i="21"/>
  <c r="E340" i="21"/>
  <c r="E315" i="21"/>
  <c r="E309" i="21"/>
  <c r="E383" i="21"/>
  <c r="E318" i="21"/>
  <c r="E376" i="21"/>
  <c r="E332" i="21"/>
  <c r="E303" i="21"/>
  <c r="E346" i="21"/>
  <c r="E339" i="21"/>
  <c r="E313" i="21"/>
  <c r="E310" i="21"/>
  <c r="E338" i="21"/>
  <c r="E334" i="21"/>
  <c r="E325" i="21"/>
  <c r="E350" i="21"/>
  <c r="E348" i="21"/>
  <c r="E404" i="21"/>
  <c r="E277" i="21"/>
  <c r="E270" i="21"/>
  <c r="E262" i="21"/>
  <c r="E254" i="21"/>
  <c r="E246" i="21"/>
  <c r="E238" i="21"/>
  <c r="E281" i="21"/>
  <c r="E289" i="21"/>
  <c r="E271" i="21"/>
  <c r="E263" i="21"/>
  <c r="E255" i="21"/>
  <c r="E247" i="21"/>
  <c r="E239" i="21"/>
  <c r="E323" i="21"/>
  <c r="E304" i="21"/>
  <c r="E288" i="21"/>
  <c r="E278" i="21"/>
  <c r="E272" i="21"/>
  <c r="E264" i="21"/>
  <c r="E256" i="21"/>
  <c r="E248" i="21"/>
  <c r="E284" i="21"/>
  <c r="E273" i="21"/>
  <c r="E265" i="21"/>
  <c r="E257" i="21"/>
  <c r="E249" i="21"/>
  <c r="E241" i="21"/>
  <c r="E287" i="21"/>
  <c r="E316" i="21"/>
  <c r="E305" i="21"/>
  <c r="E279" i="21"/>
  <c r="E274" i="21"/>
  <c r="E266" i="21"/>
  <c r="E258" i="21"/>
  <c r="E250" i="21"/>
  <c r="E286" i="21"/>
  <c r="E275" i="21"/>
  <c r="E267" i="21"/>
  <c r="E259" i="21"/>
  <c r="E294" i="21"/>
  <c r="E280" i="21"/>
  <c r="E276" i="21"/>
  <c r="E268" i="21"/>
  <c r="E260" i="21"/>
  <c r="E283" i="21"/>
  <c r="E321" i="21"/>
  <c r="E302" i="21"/>
  <c r="E295" i="21"/>
  <c r="E269" i="21"/>
  <c r="E261" i="21"/>
  <c r="E253" i="21"/>
  <c r="E245" i="21"/>
  <c r="E240" i="21"/>
  <c r="E231" i="21"/>
  <c r="E223" i="21"/>
  <c r="E215" i="21"/>
  <c r="E207" i="21"/>
  <c r="E199" i="21"/>
  <c r="E191" i="21"/>
  <c r="E183" i="21"/>
  <c r="E175" i="21"/>
  <c r="E244" i="21"/>
  <c r="E235" i="21"/>
  <c r="E297" i="21"/>
  <c r="E243" i="21"/>
  <c r="E232" i="21"/>
  <c r="E224" i="21"/>
  <c r="E216" i="21"/>
  <c r="E208" i="21"/>
  <c r="E200" i="21"/>
  <c r="E192" i="21"/>
  <c r="E184" i="21"/>
  <c r="E176" i="21"/>
  <c r="E225" i="21"/>
  <c r="E217" i="21"/>
  <c r="E209" i="21"/>
  <c r="E201" i="21"/>
  <c r="E193" i="21"/>
  <c r="E296" i="21"/>
  <c r="E242" i="21"/>
  <c r="E236" i="21"/>
  <c r="E233" i="21"/>
  <c r="E226" i="21"/>
  <c r="E218" i="21"/>
  <c r="E210" i="21"/>
  <c r="E202" i="21"/>
  <c r="E194" i="21"/>
  <c r="E186" i="21"/>
  <c r="E251" i="21"/>
  <c r="E227" i="21"/>
  <c r="E219" i="21"/>
  <c r="E211" i="21"/>
  <c r="E203" i="21"/>
  <c r="E195" i="21"/>
  <c r="E228" i="21"/>
  <c r="E220" i="21"/>
  <c r="E212" i="21"/>
  <c r="E204" i="21"/>
  <c r="E237" i="21"/>
  <c r="E234" i="21"/>
  <c r="E229" i="21"/>
  <c r="E221" i="21"/>
  <c r="E213" i="21"/>
  <c r="E205" i="21"/>
  <c r="E252" i="21"/>
  <c r="E230" i="21"/>
  <c r="E222" i="21"/>
  <c r="E214" i="21"/>
  <c r="E206" i="21"/>
  <c r="E182" i="21"/>
  <c r="E166" i="21"/>
  <c r="E158" i="21"/>
  <c r="E150" i="21"/>
  <c r="E142" i="21"/>
  <c r="E134" i="21"/>
  <c r="E126" i="21"/>
  <c r="E118" i="21"/>
  <c r="E110" i="21"/>
  <c r="E180" i="21"/>
  <c r="E178" i="21"/>
  <c r="E172" i="21"/>
  <c r="E167" i="21"/>
  <c r="E159" i="21"/>
  <c r="E151" i="21"/>
  <c r="E143" i="21"/>
  <c r="E135" i="21"/>
  <c r="E127" i="21"/>
  <c r="E173" i="21"/>
  <c r="E168" i="21"/>
  <c r="E160" i="21"/>
  <c r="E152" i="21"/>
  <c r="E144" i="21"/>
  <c r="E136" i="21"/>
  <c r="E128" i="21"/>
  <c r="E120" i="21"/>
  <c r="E198" i="21"/>
  <c r="E188" i="21"/>
  <c r="E187" i="21"/>
  <c r="E169" i="21"/>
  <c r="E161" i="21"/>
  <c r="E153" i="21"/>
  <c r="E145" i="21"/>
  <c r="E137" i="21"/>
  <c r="E129" i="21"/>
  <c r="E196" i="21"/>
  <c r="E181" i="21"/>
  <c r="E189" i="21"/>
  <c r="E174" i="21"/>
  <c r="E162" i="21"/>
  <c r="E154" i="21"/>
  <c r="E146" i="21"/>
  <c r="E138" i="21"/>
  <c r="E179" i="21"/>
  <c r="E177" i="21"/>
  <c r="E170" i="21"/>
  <c r="E190" i="21"/>
  <c r="E163" i="21"/>
  <c r="E155" i="21"/>
  <c r="E147" i="21"/>
  <c r="E139" i="21"/>
  <c r="E131" i="21"/>
  <c r="E185" i="21"/>
  <c r="E164" i="21"/>
  <c r="E156" i="21"/>
  <c r="E148" i="21"/>
  <c r="E140" i="21"/>
  <c r="E132" i="21"/>
  <c r="E171" i="21"/>
  <c r="E197" i="21"/>
  <c r="E165" i="21"/>
  <c r="E157" i="21"/>
  <c r="E149" i="21"/>
  <c r="E141" i="21"/>
  <c r="E130" i="21"/>
  <c r="E123" i="21"/>
  <c r="E113" i="21"/>
  <c r="E109" i="21"/>
  <c r="E101" i="21"/>
  <c r="E93" i="21"/>
  <c r="E85" i="21"/>
  <c r="E77" i="21"/>
  <c r="E69" i="21"/>
  <c r="E61" i="21"/>
  <c r="E53" i="21"/>
  <c r="E45" i="21"/>
  <c r="E37" i="21"/>
  <c r="E29" i="21"/>
  <c r="E21" i="21"/>
  <c r="E116" i="21"/>
  <c r="E102" i="21"/>
  <c r="E94" i="21"/>
  <c r="E86" i="21"/>
  <c r="E78" i="21"/>
  <c r="E70" i="21"/>
  <c r="E62" i="21"/>
  <c r="E54" i="21"/>
  <c r="E46" i="21"/>
  <c r="E38" i="21"/>
  <c r="E30" i="21"/>
  <c r="E22" i="21"/>
  <c r="E122" i="21"/>
  <c r="E114" i="21"/>
  <c r="E103" i="21"/>
  <c r="E95" i="21"/>
  <c r="E87" i="21"/>
  <c r="E79" i="21"/>
  <c r="E71" i="21"/>
  <c r="E63" i="21"/>
  <c r="E55" i="21"/>
  <c r="E47" i="21"/>
  <c r="E39" i="21"/>
  <c r="E125" i="21"/>
  <c r="E104" i="21"/>
  <c r="E96" i="21"/>
  <c r="E88" i="21"/>
  <c r="E80" i="21"/>
  <c r="E72" i="21"/>
  <c r="E64" i="21"/>
  <c r="E56" i="21"/>
  <c r="E48" i="21"/>
  <c r="E40" i="21"/>
  <c r="E32" i="21"/>
  <c r="E119" i="21"/>
  <c r="E111" i="21"/>
  <c r="E133" i="21"/>
  <c r="E105" i="21"/>
  <c r="E97" i="21"/>
  <c r="E89" i="21"/>
  <c r="E81" i="21"/>
  <c r="E73" i="21"/>
  <c r="E65" i="21"/>
  <c r="E57" i="21"/>
  <c r="E49" i="21"/>
  <c r="E41" i="21"/>
  <c r="E121" i="21"/>
  <c r="E117" i="21"/>
  <c r="E124" i="21"/>
  <c r="E106" i="21"/>
  <c r="E98" i="21"/>
  <c r="E90" i="21"/>
  <c r="E82" i="21"/>
  <c r="E74" i="21"/>
  <c r="E66" i="21"/>
  <c r="E58" i="21"/>
  <c r="E50" i="21"/>
  <c r="E42" i="21"/>
  <c r="E115" i="21"/>
  <c r="E112" i="21"/>
  <c r="E107" i="21"/>
  <c r="E99" i="21"/>
  <c r="E91" i="21"/>
  <c r="E83" i="21"/>
  <c r="E75" i="21"/>
  <c r="E67" i="21"/>
  <c r="E59" i="21"/>
  <c r="E51" i="21"/>
  <c r="E43" i="21"/>
  <c r="E108" i="21"/>
  <c r="E100" i="21"/>
  <c r="E92" i="21"/>
  <c r="E84" i="21"/>
  <c r="E76" i="21"/>
  <c r="E68" i="21"/>
  <c r="E60" i="21"/>
  <c r="E52" i="21"/>
  <c r="E44" i="21"/>
  <c r="E26" i="21"/>
  <c r="E24" i="21"/>
  <c r="E17" i="21"/>
  <c r="E9" i="21"/>
  <c r="E18" i="21"/>
  <c r="E10" i="21"/>
  <c r="E31" i="21"/>
  <c r="E19" i="21"/>
  <c r="E11" i="21"/>
  <c r="E27" i="21"/>
  <c r="E20" i="21"/>
  <c r="E12" i="21"/>
  <c r="E25" i="21"/>
  <c r="E23" i="21"/>
  <c r="E13" i="21"/>
  <c r="E33" i="21"/>
  <c r="E14" i="21"/>
  <c r="E35" i="21"/>
  <c r="E34" i="21"/>
  <c r="E28" i="21"/>
  <c r="E15" i="21"/>
  <c r="E7" i="21"/>
  <c r="E36" i="21"/>
  <c r="E16" i="21"/>
  <c r="E8" i="21"/>
  <c r="AB1004" i="21"/>
  <c r="AB996" i="21"/>
  <c r="AB988" i="21"/>
  <c r="AB980" i="21"/>
  <c r="AB972" i="21"/>
  <c r="AB1005" i="21"/>
  <c r="AB999" i="21"/>
  <c r="AB993" i="21"/>
  <c r="AB987" i="21"/>
  <c r="AB967" i="21"/>
  <c r="AB963" i="21"/>
  <c r="AB959" i="21"/>
  <c r="AB953" i="21"/>
  <c r="AB945" i="21"/>
  <c r="AB937" i="21"/>
  <c r="AB929" i="21"/>
  <c r="AB921" i="21"/>
  <c r="AB913" i="21"/>
  <c r="AB905" i="21"/>
  <c r="AB1002" i="21"/>
  <c r="AB976" i="21"/>
  <c r="AB973" i="21"/>
  <c r="AB970" i="21"/>
  <c r="AB997" i="21"/>
  <c r="AB989" i="21"/>
  <c r="AB952" i="21"/>
  <c r="AB948" i="21"/>
  <c r="AB935" i="21"/>
  <c r="AB918" i="21"/>
  <c r="AB981" i="21"/>
  <c r="AB1001" i="21"/>
  <c r="AB986" i="21"/>
  <c r="AB960" i="21"/>
  <c r="AB956" i="21"/>
  <c r="AB949" i="21"/>
  <c r="AB942" i="21"/>
  <c r="AB939" i="21"/>
  <c r="AB936" i="21"/>
  <c r="AB930" i="21"/>
  <c r="AB873" i="21"/>
  <c r="AB977" i="21"/>
  <c r="AB954" i="21"/>
  <c r="AB1000" i="21"/>
  <c r="AB995" i="21"/>
  <c r="AB966" i="21"/>
  <c r="AB947" i="21"/>
  <c r="AB994" i="21"/>
  <c r="AB985" i="21"/>
  <c r="AB998" i="21"/>
  <c r="AB975" i="21"/>
  <c r="AB925" i="21"/>
  <c r="AB896" i="21"/>
  <c r="AB893" i="21"/>
  <c r="AB881" i="21"/>
  <c r="AB878" i="21"/>
  <c r="AB991" i="21"/>
  <c r="AB968" i="21"/>
  <c r="AB943" i="21"/>
  <c r="AB940" i="21"/>
  <c r="AB904" i="21"/>
  <c r="AB890" i="21"/>
  <c r="AB887" i="21"/>
  <c r="AB884" i="21"/>
  <c r="AB875" i="21"/>
  <c r="AB992" i="21"/>
  <c r="AB984" i="21"/>
  <c r="AB916" i="21"/>
  <c r="AB909" i="21"/>
  <c r="AB899" i="21"/>
  <c r="AB969" i="21"/>
  <c r="AB951" i="21"/>
  <c r="AB950" i="21"/>
  <c r="AB923" i="21"/>
  <c r="AB932" i="21"/>
  <c r="AB961" i="21"/>
  <c r="AB957" i="21"/>
  <c r="AB971" i="21"/>
  <c r="AB962" i="21"/>
  <c r="AB958" i="21"/>
  <c r="AB934" i="21"/>
  <c r="AB979" i="21"/>
  <c r="AB978" i="21"/>
  <c r="AB964" i="21"/>
  <c r="AB965" i="21"/>
  <c r="AB955" i="21"/>
  <c r="AB941" i="21"/>
  <c r="AB915" i="21"/>
  <c r="AB882" i="21"/>
  <c r="AB860" i="21"/>
  <c r="AB843" i="21"/>
  <c r="AB830" i="21"/>
  <c r="AB826" i="21"/>
  <c r="AB813" i="21"/>
  <c r="AB809" i="21"/>
  <c r="AB795" i="21"/>
  <c r="AB787" i="21"/>
  <c r="AB779" i="21"/>
  <c r="AB983" i="21"/>
  <c r="AB924" i="21"/>
  <c r="AB879" i="21"/>
  <c r="AB856" i="21"/>
  <c r="AB839" i="21"/>
  <c r="AB1003" i="21"/>
  <c r="AB990" i="21"/>
  <c r="AB982" i="21"/>
  <c r="AB922" i="21"/>
  <c r="AB917" i="21"/>
  <c r="AB931" i="21"/>
  <c r="AB946" i="21"/>
  <c r="AB944" i="21"/>
  <c r="AB938" i="21"/>
  <c r="AB874" i="21"/>
  <c r="AB867" i="21"/>
  <c r="AB865" i="21"/>
  <c r="AB858" i="21"/>
  <c r="AB851" i="21"/>
  <c r="AB849" i="21"/>
  <c r="AB833" i="21"/>
  <c r="AB766" i="21"/>
  <c r="AB758" i="21"/>
  <c r="AB750" i="21"/>
  <c r="AB742" i="21"/>
  <c r="AB734" i="21"/>
  <c r="AB726" i="21"/>
  <c r="AB907" i="21"/>
  <c r="AB901" i="21"/>
  <c r="AB892" i="21"/>
  <c r="AB842" i="21"/>
  <c r="AB791" i="21"/>
  <c r="AB778" i="21"/>
  <c r="AB928" i="21"/>
  <c r="AB914" i="21"/>
  <c r="AB877" i="21"/>
  <c r="AB919" i="21"/>
  <c r="AB974" i="21"/>
  <c r="AB900" i="21"/>
  <c r="AB891" i="21"/>
  <c r="AB926" i="21"/>
  <c r="AB920" i="21"/>
  <c r="AB906" i="21"/>
  <c r="AB895" i="21"/>
  <c r="AB886" i="21"/>
  <c r="AB876" i="21"/>
  <c r="AB870" i="21"/>
  <c r="AB861" i="21"/>
  <c r="AB912" i="21"/>
  <c r="AB880" i="21"/>
  <c r="AB911" i="21"/>
  <c r="AB885" i="21"/>
  <c r="AB863" i="21"/>
  <c r="AB853" i="21"/>
  <c r="AB850" i="21"/>
  <c r="AB772" i="21"/>
  <c r="AB755" i="21"/>
  <c r="AB738" i="21"/>
  <c r="AB725" i="21"/>
  <c r="AB837" i="21"/>
  <c r="AB834" i="21"/>
  <c r="AB829" i="21"/>
  <c r="AB768" i="21"/>
  <c r="AB751" i="21"/>
  <c r="AB894" i="21"/>
  <c r="AB889" i="21"/>
  <c r="AB862" i="21"/>
  <c r="AB847" i="21"/>
  <c r="AB902" i="21"/>
  <c r="AB897" i="21"/>
  <c r="AB852" i="21"/>
  <c r="AB871" i="21"/>
  <c r="AB855" i="21"/>
  <c r="AB836" i="21"/>
  <c r="AB872" i="21"/>
  <c r="AB869" i="21"/>
  <c r="AB857" i="21"/>
  <c r="AB844" i="21"/>
  <c r="AB841" i="21"/>
  <c r="AB868" i="21"/>
  <c r="AB828" i="21"/>
  <c r="AB814" i="21"/>
  <c r="AB808" i="21"/>
  <c r="AB908" i="21"/>
  <c r="AB846" i="21"/>
  <c r="AB823" i="21"/>
  <c r="AB801" i="21"/>
  <c r="AB798" i="21"/>
  <c r="AB782" i="21"/>
  <c r="AB840" i="21"/>
  <c r="AB792" i="21"/>
  <c r="AB784" i="21"/>
  <c r="AB769" i="21"/>
  <c r="AB760" i="21"/>
  <c r="AB838" i="21"/>
  <c r="AB824" i="21"/>
  <c r="AB822" i="21"/>
  <c r="AB802" i="21"/>
  <c r="AB776" i="21"/>
  <c r="AB744" i="21"/>
  <c r="AB705" i="21"/>
  <c r="AB688" i="21"/>
  <c r="AB661" i="21"/>
  <c r="AB653" i="21"/>
  <c r="AB645" i="21"/>
  <c r="AB637" i="21"/>
  <c r="AB629" i="21"/>
  <c r="AB621" i="21"/>
  <c r="AB613" i="21"/>
  <c r="AB825" i="21"/>
  <c r="AB821" i="21"/>
  <c r="AB800" i="21"/>
  <c r="AB799" i="21"/>
  <c r="AB763" i="21"/>
  <c r="AB898" i="21"/>
  <c r="AB854" i="21"/>
  <c r="AB812" i="21"/>
  <c r="AB765" i="21"/>
  <c r="AB746" i="21"/>
  <c r="AB735" i="21"/>
  <c r="AB728" i="21"/>
  <c r="AB845" i="21"/>
  <c r="AB820" i="21"/>
  <c r="AB783" i="21"/>
  <c r="AB767" i="21"/>
  <c r="AB933" i="21"/>
  <c r="AB927" i="21"/>
  <c r="AB888" i="21"/>
  <c r="AB832" i="21"/>
  <c r="AB831" i="21"/>
  <c r="AB819" i="21"/>
  <c r="AB811" i="21"/>
  <c r="AB797" i="21"/>
  <c r="AB859" i="21"/>
  <c r="AB818" i="21"/>
  <c r="AB810" i="21"/>
  <c r="AB790" i="21"/>
  <c r="AB848" i="21"/>
  <c r="AB789" i="21"/>
  <c r="AB910" i="21"/>
  <c r="AB817" i="21"/>
  <c r="AB796" i="21"/>
  <c r="AB788" i="21"/>
  <c r="AB781" i="21"/>
  <c r="AB835" i="21"/>
  <c r="AB756" i="21"/>
  <c r="AB752" i="21"/>
  <c r="AB748" i="21"/>
  <c r="AB743" i="21"/>
  <c r="AB730" i="21"/>
  <c r="AB718" i="21"/>
  <c r="AB709" i="21"/>
  <c r="AB703" i="21"/>
  <c r="AB652" i="21"/>
  <c r="AB648" i="21"/>
  <c r="AB635" i="21"/>
  <c r="AB618" i="21"/>
  <c r="AB605" i="21"/>
  <c r="AB785" i="21"/>
  <c r="AB736" i="21"/>
  <c r="AB733" i="21"/>
  <c r="AB631" i="21"/>
  <c r="AB864" i="21"/>
  <c r="AB816" i="21"/>
  <c r="AB807" i="21"/>
  <c r="AB771" i="21"/>
  <c r="AB747" i="21"/>
  <c r="AB739" i="21"/>
  <c r="AB729" i="21"/>
  <c r="AB805" i="21"/>
  <c r="AB803" i="21"/>
  <c r="AB770" i="21"/>
  <c r="AB764" i="21"/>
  <c r="AB777" i="21"/>
  <c r="AB759" i="21"/>
  <c r="AB866" i="21"/>
  <c r="AB754" i="21"/>
  <c r="AB793" i="21"/>
  <c r="AB786" i="21"/>
  <c r="AB745" i="21"/>
  <c r="AB903" i="21"/>
  <c r="AB883" i="21"/>
  <c r="AB775" i="21"/>
  <c r="AB827" i="21"/>
  <c r="AB780" i="21"/>
  <c r="AB741" i="21"/>
  <c r="AB722" i="21"/>
  <c r="AB717" i="21"/>
  <c r="AB694" i="21"/>
  <c r="AB692" i="21"/>
  <c r="AB686" i="21"/>
  <c r="AB663" i="21"/>
  <c r="AB647" i="21"/>
  <c r="AB620" i="21"/>
  <c r="AB594" i="21"/>
  <c r="AB586" i="21"/>
  <c r="AB578" i="21"/>
  <c r="AB570" i="21"/>
  <c r="AB562" i="21"/>
  <c r="AB806" i="21"/>
  <c r="AB719" i="21"/>
  <c r="AB667" i="21"/>
  <c r="AB636" i="21"/>
  <c r="AB627" i="21"/>
  <c r="AB609" i="21"/>
  <c r="AB606" i="21"/>
  <c r="AB602" i="21"/>
  <c r="AB731" i="21"/>
  <c r="AB727" i="21"/>
  <c r="AB702" i="21"/>
  <c r="AB700" i="21"/>
  <c r="AB615" i="21"/>
  <c r="AB612" i="21"/>
  <c r="AB595" i="21"/>
  <c r="AB587" i="21"/>
  <c r="AB579" i="21"/>
  <c r="AB794" i="21"/>
  <c r="AB704" i="21"/>
  <c r="AB721" i="21"/>
  <c r="AB708" i="21"/>
  <c r="AB761" i="21"/>
  <c r="AB732" i="21"/>
  <c r="AB714" i="21"/>
  <c r="AB710" i="21"/>
  <c r="AB706" i="21"/>
  <c r="AB774" i="21"/>
  <c r="AB712" i="21"/>
  <c r="AB757" i="21"/>
  <c r="AB724" i="21"/>
  <c r="AB716" i="21"/>
  <c r="AB693" i="21"/>
  <c r="AB737" i="21"/>
  <c r="AB699" i="21"/>
  <c r="AB697" i="21"/>
  <c r="AB695" i="21"/>
  <c r="AB691" i="21"/>
  <c r="AB689" i="21"/>
  <c r="AB687" i="21"/>
  <c r="AB740" i="21"/>
  <c r="AB701" i="21"/>
  <c r="AB753" i="21"/>
  <c r="AB723" i="21"/>
  <c r="AB720" i="21"/>
  <c r="AB804" i="21"/>
  <c r="AB815" i="21"/>
  <c r="AB707" i="21"/>
  <c r="AB657" i="21"/>
  <c r="AB654" i="21"/>
  <c r="AB633" i="21"/>
  <c r="AB630" i="21"/>
  <c r="AB565" i="21"/>
  <c r="AB677" i="21"/>
  <c r="AB670" i="21"/>
  <c r="AB664" i="21"/>
  <c r="AB603" i="21"/>
  <c r="AB601" i="21"/>
  <c r="AB599" i="21"/>
  <c r="AB561" i="21"/>
  <c r="AB555" i="21"/>
  <c r="AB547" i="21"/>
  <c r="AB539" i="21"/>
  <c r="AB531" i="21"/>
  <c r="AB523" i="21"/>
  <c r="AB515" i="21"/>
  <c r="AB507" i="21"/>
  <c r="AB669" i="21"/>
  <c r="AB650" i="21"/>
  <c r="AB643" i="21"/>
  <c r="AB626" i="21"/>
  <c r="AB619" i="21"/>
  <c r="AB616" i="21"/>
  <c r="AB597" i="21"/>
  <c r="AB588" i="21"/>
  <c r="AB574" i="21"/>
  <c r="AB571" i="21"/>
  <c r="AB568" i="21"/>
  <c r="AB673" i="21"/>
  <c r="AB610" i="21"/>
  <c r="AB711" i="21"/>
  <c r="AB685" i="21"/>
  <c r="AB660" i="21"/>
  <c r="AB684" i="21"/>
  <c r="AB683" i="21"/>
  <c r="AB668" i="21"/>
  <c r="AB646" i="21"/>
  <c r="AB639" i="21"/>
  <c r="AB698" i="21"/>
  <c r="AB672" i="21"/>
  <c r="AB632" i="21"/>
  <c r="AB696" i="21"/>
  <c r="AB681" i="21"/>
  <c r="AB676" i="21"/>
  <c r="AB659" i="21"/>
  <c r="AB656" i="21"/>
  <c r="AB642" i="21"/>
  <c r="AB713" i="21"/>
  <c r="AB682" i="21"/>
  <c r="AB749" i="21"/>
  <c r="AB662" i="21"/>
  <c r="AB649" i="21"/>
  <c r="AB628" i="21"/>
  <c r="AB548" i="21"/>
  <c r="AB509" i="21"/>
  <c r="AB500" i="21"/>
  <c r="AB644" i="21"/>
  <c r="AB622" i="21"/>
  <c r="AB583" i="21"/>
  <c r="AB563" i="21"/>
  <c r="AB557" i="21"/>
  <c r="AB537" i="21"/>
  <c r="AB535" i="21"/>
  <c r="AB518" i="21"/>
  <c r="AB512" i="21"/>
  <c r="AB506" i="21"/>
  <c r="AB496" i="21"/>
  <c r="AB488" i="21"/>
  <c r="AB480" i="21"/>
  <c r="AB680" i="21"/>
  <c r="AB658" i="21"/>
  <c r="AB589" i="21"/>
  <c r="AB651" i="21"/>
  <c r="AB623" i="21"/>
  <c r="AB593" i="21"/>
  <c r="AB546" i="21"/>
  <c r="AB544" i="21"/>
  <c r="AB542" i="21"/>
  <c r="AB527" i="21"/>
  <c r="AB524" i="21"/>
  <c r="AB690" i="21"/>
  <c r="AB678" i="21"/>
  <c r="AB624" i="21"/>
  <c r="AB617" i="21"/>
  <c r="AB674" i="21"/>
  <c r="AB665" i="21"/>
  <c r="AB625" i="21"/>
  <c r="AB762" i="21"/>
  <c r="AB640" i="21"/>
  <c r="AB638" i="21"/>
  <c r="AB679" i="21"/>
  <c r="AB675" i="21"/>
  <c r="AB666" i="21"/>
  <c r="AB634" i="21"/>
  <c r="AB582" i="21"/>
  <c r="AB486" i="21"/>
  <c r="AB477" i="21"/>
  <c r="AB461" i="21"/>
  <c r="AB453" i="21"/>
  <c r="AB445" i="21"/>
  <c r="AB773" i="21"/>
  <c r="AB608" i="21"/>
  <c r="AB564" i="21"/>
  <c r="AB552" i="21"/>
  <c r="AB504" i="21"/>
  <c r="AB497" i="21"/>
  <c r="AB484" i="21"/>
  <c r="AB481" i="21"/>
  <c r="AB715" i="21"/>
  <c r="AB655" i="21"/>
  <c r="AB600" i="21"/>
  <c r="AB596" i="21"/>
  <c r="AB581" i="21"/>
  <c r="AB580" i="21"/>
  <c r="AB556" i="21"/>
  <c r="AB499" i="21"/>
  <c r="AB495" i="21"/>
  <c r="AB493" i="21"/>
  <c r="AB491" i="21"/>
  <c r="AB590" i="21"/>
  <c r="AB584" i="21"/>
  <c r="AB577" i="21"/>
  <c r="AB551" i="21"/>
  <c r="AB541" i="21"/>
  <c r="AB534" i="21"/>
  <c r="AB501" i="21"/>
  <c r="AB671" i="21"/>
  <c r="AB591" i="21"/>
  <c r="AB576" i="21"/>
  <c r="AB575" i="21"/>
  <c r="AB540" i="21"/>
  <c r="AB585" i="21"/>
  <c r="AB573" i="21"/>
  <c r="AB520" i="21"/>
  <c r="AB517" i="21"/>
  <c r="AB489" i="21"/>
  <c r="AB641" i="21"/>
  <c r="AB614" i="21"/>
  <c r="AB598" i="21"/>
  <c r="AB572" i="21"/>
  <c r="AB550" i="21"/>
  <c r="AB545" i="21"/>
  <c r="AB530" i="21"/>
  <c r="AB604" i="21"/>
  <c r="AB592" i="21"/>
  <c r="AB560" i="21"/>
  <c r="AB533" i="21"/>
  <c r="AB526" i="21"/>
  <c r="AB611" i="21"/>
  <c r="AB607" i="21"/>
  <c r="AB519" i="21"/>
  <c r="AB498" i="21"/>
  <c r="AB559" i="21"/>
  <c r="AB549" i="21"/>
  <c r="AB558" i="21"/>
  <c r="AB554" i="21"/>
  <c r="AB538" i="21"/>
  <c r="AB510" i="21"/>
  <c r="AB476" i="21"/>
  <c r="AB459" i="21"/>
  <c r="AB442" i="21"/>
  <c r="AB528" i="21"/>
  <c r="AB455" i="21"/>
  <c r="AB437" i="21"/>
  <c r="AB429" i="21"/>
  <c r="AB421" i="21"/>
  <c r="AB413" i="21"/>
  <c r="AB405" i="21"/>
  <c r="AB397" i="21"/>
  <c r="AB389" i="21"/>
  <c r="AB381" i="21"/>
  <c r="AB373" i="21"/>
  <c r="AB365" i="21"/>
  <c r="AB536" i="21"/>
  <c r="AB511" i="21"/>
  <c r="AB503" i="21"/>
  <c r="AB474" i="21"/>
  <c r="AB468" i="21"/>
  <c r="AB464" i="21"/>
  <c r="AB451" i="21"/>
  <c r="AB567" i="21"/>
  <c r="AB471" i="21"/>
  <c r="AB447" i="21"/>
  <c r="AB438" i="21"/>
  <c r="AB430" i="21"/>
  <c r="AB422" i="21"/>
  <c r="AB414" i="21"/>
  <c r="AB406" i="21"/>
  <c r="AB398" i="21"/>
  <c r="AB390" i="21"/>
  <c r="AB382" i="21"/>
  <c r="AB374" i="21"/>
  <c r="AB521" i="21"/>
  <c r="AB494" i="21"/>
  <c r="AB479" i="21"/>
  <c r="AB460" i="21"/>
  <c r="AB456" i="21"/>
  <c r="AB443" i="21"/>
  <c r="AB487" i="21"/>
  <c r="AB569" i="21"/>
  <c r="AB543" i="21"/>
  <c r="AB465" i="21"/>
  <c r="AB508" i="21"/>
  <c r="AB485" i="21"/>
  <c r="AB469" i="21"/>
  <c r="AB516" i="21"/>
  <c r="AB490" i="21"/>
  <c r="AB475" i="21"/>
  <c r="AB472" i="21"/>
  <c r="AB553" i="21"/>
  <c r="AB529" i="21"/>
  <c r="AB522" i="21"/>
  <c r="AB566" i="21"/>
  <c r="AB505" i="21"/>
  <c r="AB403" i="21"/>
  <c r="AB387" i="21"/>
  <c r="AB439" i="21"/>
  <c r="AB427" i="21"/>
  <c r="AB412" i="21"/>
  <c r="AB371" i="21"/>
  <c r="AB355" i="21"/>
  <c r="AB347" i="21"/>
  <c r="AB339" i="21"/>
  <c r="AB331" i="21"/>
  <c r="AB323" i="21"/>
  <c r="AB315" i="21"/>
  <c r="AB396" i="21"/>
  <c r="AB380" i="21"/>
  <c r="AB482" i="21"/>
  <c r="AB436" i="21"/>
  <c r="AB417" i="21"/>
  <c r="AB408" i="21"/>
  <c r="AB400" i="21"/>
  <c r="AB391" i="21"/>
  <c r="AB384" i="21"/>
  <c r="AB375" i="21"/>
  <c r="AB369" i="21"/>
  <c r="AB366" i="21"/>
  <c r="AB363" i="21"/>
  <c r="AB356" i="21"/>
  <c r="AB393" i="21"/>
  <c r="AB454" i="21"/>
  <c r="AB450" i="21"/>
  <c r="AB432" i="21"/>
  <c r="AB426" i="21"/>
  <c r="AB423" i="21"/>
  <c r="AB411" i="21"/>
  <c r="AB357" i="21"/>
  <c r="AB446" i="21"/>
  <c r="AB402" i="21"/>
  <c r="AB525" i="21"/>
  <c r="AB449" i="21"/>
  <c r="AB435" i="21"/>
  <c r="AB420" i="21"/>
  <c r="AB502" i="21"/>
  <c r="AB473" i="21"/>
  <c r="AB466" i="21"/>
  <c r="AB441" i="21"/>
  <c r="AB483" i="21"/>
  <c r="AB467" i="21"/>
  <c r="AB462" i="21"/>
  <c r="AB478" i="21"/>
  <c r="AB452" i="21"/>
  <c r="AB378" i="21"/>
  <c r="AB376" i="21"/>
  <c r="AB424" i="21"/>
  <c r="AB362" i="21"/>
  <c r="AB338" i="21"/>
  <c r="AB336" i="21"/>
  <c r="AB334" i="21"/>
  <c r="AB513" i="21"/>
  <c r="AB410" i="21"/>
  <c r="AB532" i="21"/>
  <c r="AB428" i="21"/>
  <c r="AB425" i="21"/>
  <c r="AB388" i="21"/>
  <c r="AB358" i="21"/>
  <c r="AB345" i="21"/>
  <c r="AB343" i="21"/>
  <c r="AB448" i="21"/>
  <c r="AB407" i="21"/>
  <c r="AB392" i="21"/>
  <c r="AB372" i="21"/>
  <c r="AB361" i="21"/>
  <c r="AB470" i="21"/>
  <c r="AB370" i="21"/>
  <c r="AB433" i="21"/>
  <c r="AB418" i="21"/>
  <c r="AB395" i="21"/>
  <c r="AB394" i="21"/>
  <c r="AB404" i="21"/>
  <c r="AB458" i="21"/>
  <c r="AB444" i="21"/>
  <c r="AB415" i="21"/>
  <c r="AB399" i="21"/>
  <c r="AB434" i="21"/>
  <c r="AB419" i="21"/>
  <c r="AB416" i="21"/>
  <c r="AB401" i="21"/>
  <c r="AB368" i="21"/>
  <c r="AB492" i="21"/>
  <c r="AB348" i="21"/>
  <c r="AB346" i="21"/>
  <c r="AB328" i="21"/>
  <c r="AB302" i="21"/>
  <c r="AB294" i="21"/>
  <c r="AB286" i="21"/>
  <c r="AB457" i="21"/>
  <c r="AB377" i="21"/>
  <c r="AB324" i="21"/>
  <c r="AB309" i="21"/>
  <c r="AB350" i="21"/>
  <c r="AB337" i="21"/>
  <c r="AB333" i="21"/>
  <c r="AB312" i="21"/>
  <c r="AB303" i="21"/>
  <c r="AB295" i="21"/>
  <c r="AB287" i="21"/>
  <c r="AB463" i="21"/>
  <c r="AB440" i="21"/>
  <c r="AB431" i="21"/>
  <c r="AB349" i="21"/>
  <c r="AB351" i="21"/>
  <c r="AB330" i="21"/>
  <c r="AB322" i="21"/>
  <c r="AB320" i="21"/>
  <c r="AB318" i="21"/>
  <c r="AB304" i="21"/>
  <c r="AB296" i="21"/>
  <c r="AB383" i="21"/>
  <c r="AB352" i="21"/>
  <c r="AB364" i="21"/>
  <c r="AB310" i="21"/>
  <c r="AB305" i="21"/>
  <c r="AB297" i="21"/>
  <c r="AB289" i="21"/>
  <c r="AB514" i="21"/>
  <c r="AB409" i="21"/>
  <c r="AB335" i="21"/>
  <c r="AB332" i="21"/>
  <c r="AB327" i="21"/>
  <c r="AB386" i="21"/>
  <c r="AB379" i="21"/>
  <c r="AB367" i="21"/>
  <c r="AB359" i="21"/>
  <c r="AB325" i="21"/>
  <c r="AB316" i="21"/>
  <c r="AB313" i="21"/>
  <c r="AB353" i="21"/>
  <c r="AB342" i="21"/>
  <c r="AB341" i="21"/>
  <c r="AB329" i="21"/>
  <c r="AB340" i="21"/>
  <c r="AB321" i="21"/>
  <c r="AB319" i="21"/>
  <c r="AB311" i="21"/>
  <c r="AB385" i="21"/>
  <c r="AB360" i="21"/>
  <c r="AB354" i="21"/>
  <c r="AB344" i="21"/>
  <c r="AB299" i="21"/>
  <c r="AB298" i="21"/>
  <c r="AB291" i="21"/>
  <c r="AB290" i="21"/>
  <c r="AB285" i="21"/>
  <c r="AB317" i="21"/>
  <c r="AB314" i="21"/>
  <c r="AB300" i="21"/>
  <c r="AB292" i="21"/>
  <c r="AB274" i="21"/>
  <c r="AB266" i="21"/>
  <c r="AB258" i="21"/>
  <c r="AB250" i="21"/>
  <c r="AB242" i="21"/>
  <c r="AB234" i="21"/>
  <c r="AB308" i="21"/>
  <c r="AB306" i="21"/>
  <c r="AB279" i="21"/>
  <c r="AB326" i="21"/>
  <c r="AB293" i="21"/>
  <c r="AB282" i="21"/>
  <c r="AB275" i="21"/>
  <c r="AB267" i="21"/>
  <c r="AB259" i="21"/>
  <c r="AB251" i="21"/>
  <c r="AB243" i="21"/>
  <c r="AB301" i="21"/>
  <c r="AB268" i="21"/>
  <c r="AB260" i="21"/>
  <c r="AB252" i="21"/>
  <c r="AB244" i="21"/>
  <c r="AB288" i="21"/>
  <c r="AB284" i="21"/>
  <c r="AB280" i="21"/>
  <c r="AB276" i="21"/>
  <c r="AB269" i="21"/>
  <c r="AB261" i="21"/>
  <c r="AB253" i="21"/>
  <c r="AB307" i="21"/>
  <c r="AB270" i="21"/>
  <c r="AB262" i="21"/>
  <c r="AB254" i="21"/>
  <c r="AB277" i="21"/>
  <c r="AB271" i="21"/>
  <c r="AB263" i="21"/>
  <c r="AB283" i="21"/>
  <c r="AB281" i="21"/>
  <c r="AB272" i="21"/>
  <c r="AB264" i="21"/>
  <c r="AB278" i="21"/>
  <c r="AB246" i="21"/>
  <c r="AB226" i="21"/>
  <c r="AB218" i="21"/>
  <c r="AB210" i="21"/>
  <c r="AB202" i="21"/>
  <c r="AB194" i="21"/>
  <c r="AB186" i="21"/>
  <c r="AB178" i="21"/>
  <c r="AB170" i="21"/>
  <c r="AB245" i="21"/>
  <c r="AB240" i="21"/>
  <c r="AB256" i="21"/>
  <c r="AB247" i="21"/>
  <c r="AB236" i="21"/>
  <c r="AB227" i="21"/>
  <c r="AB219" i="21"/>
  <c r="AB211" i="21"/>
  <c r="AB203" i="21"/>
  <c r="AB195" i="21"/>
  <c r="AB187" i="21"/>
  <c r="AB233" i="21"/>
  <c r="AB228" i="21"/>
  <c r="AB220" i="21"/>
  <c r="AB212" i="21"/>
  <c r="AB204" i="21"/>
  <c r="AB196" i="21"/>
  <c r="AB188" i="21"/>
  <c r="AB248" i="21"/>
  <c r="AB239" i="21"/>
  <c r="AB229" i="21"/>
  <c r="AB221" i="21"/>
  <c r="AB213" i="21"/>
  <c r="AB205" i="21"/>
  <c r="AB197" i="21"/>
  <c r="AB189" i="21"/>
  <c r="AB237" i="21"/>
  <c r="AB230" i="21"/>
  <c r="AB222" i="21"/>
  <c r="AB214" i="21"/>
  <c r="AB206" i="21"/>
  <c r="AB198" i="21"/>
  <c r="AB190" i="21"/>
  <c r="AB255" i="21"/>
  <c r="AB249" i="21"/>
  <c r="AB231" i="21"/>
  <c r="AB223" i="21"/>
  <c r="AB215" i="21"/>
  <c r="AB207" i="21"/>
  <c r="AB199" i="21"/>
  <c r="AB191" i="21"/>
  <c r="AB257" i="21"/>
  <c r="AB224" i="21"/>
  <c r="AB216" i="21"/>
  <c r="AB208" i="21"/>
  <c r="AB200" i="21"/>
  <c r="AB192" i="21"/>
  <c r="AB265" i="21"/>
  <c r="AB241" i="21"/>
  <c r="AB238" i="21"/>
  <c r="AB235" i="21"/>
  <c r="AB232" i="21"/>
  <c r="AB225" i="21"/>
  <c r="AB217" i="21"/>
  <c r="AB209" i="21"/>
  <c r="AB201" i="21"/>
  <c r="AB273" i="21"/>
  <c r="AB176" i="21"/>
  <c r="AB169" i="21"/>
  <c r="AB162" i="21"/>
  <c r="AB154" i="21"/>
  <c r="AB146" i="21"/>
  <c r="AB138" i="21"/>
  <c r="AB130" i="21"/>
  <c r="AB122" i="21"/>
  <c r="AB114" i="21"/>
  <c r="AB184" i="21"/>
  <c r="AB174" i="21"/>
  <c r="AB163" i="21"/>
  <c r="AB155" i="21"/>
  <c r="AB147" i="21"/>
  <c r="AB139" i="21"/>
  <c r="AB131" i="21"/>
  <c r="AB123" i="21"/>
  <c r="AB115" i="21"/>
  <c r="AB181" i="21"/>
  <c r="AB164" i="21"/>
  <c r="AB156" i="21"/>
  <c r="AB148" i="21"/>
  <c r="AB140" i="21"/>
  <c r="AB132" i="21"/>
  <c r="AB183" i="21"/>
  <c r="AB179" i="21"/>
  <c r="AB171" i="21"/>
  <c r="AB165" i="21"/>
  <c r="AB157" i="21"/>
  <c r="AB149" i="21"/>
  <c r="AB141" i="21"/>
  <c r="AB133" i="21"/>
  <c r="AB177" i="21"/>
  <c r="AB175" i="21"/>
  <c r="AB166" i="21"/>
  <c r="AB158" i="21"/>
  <c r="AB150" i="21"/>
  <c r="AB142" i="21"/>
  <c r="AB134" i="21"/>
  <c r="AB193" i="21"/>
  <c r="AB172" i="21"/>
  <c r="AB167" i="21"/>
  <c r="AB159" i="21"/>
  <c r="AB151" i="21"/>
  <c r="AB143" i="21"/>
  <c r="AB135" i="21"/>
  <c r="AB182" i="21"/>
  <c r="AB180" i="21"/>
  <c r="AB168" i="21"/>
  <c r="AB160" i="21"/>
  <c r="AB152" i="21"/>
  <c r="AB144" i="21"/>
  <c r="AB136" i="21"/>
  <c r="AB185" i="21"/>
  <c r="AB173" i="21"/>
  <c r="AB161" i="21"/>
  <c r="AB153" i="21"/>
  <c r="AB145" i="21"/>
  <c r="AB137" i="21"/>
  <c r="AB127" i="21"/>
  <c r="AB104" i="21"/>
  <c r="AB96" i="21"/>
  <c r="AB88" i="21"/>
  <c r="AB80" i="21"/>
  <c r="AB72" i="21"/>
  <c r="AB64" i="21"/>
  <c r="AB56" i="21"/>
  <c r="AB48" i="21"/>
  <c r="AB40" i="21"/>
  <c r="AB32" i="21"/>
  <c r="AB24" i="21"/>
  <c r="AB120" i="21"/>
  <c r="AB126" i="21"/>
  <c r="AB105" i="21"/>
  <c r="AB97" i="21"/>
  <c r="AB89" i="21"/>
  <c r="AB81" i="21"/>
  <c r="AB73" i="21"/>
  <c r="AB65" i="21"/>
  <c r="AB57" i="21"/>
  <c r="AB49" i="21"/>
  <c r="AB41" i="21"/>
  <c r="AB128" i="21"/>
  <c r="AB111" i="21"/>
  <c r="AB106" i="21"/>
  <c r="AB98" i="21"/>
  <c r="AB90" i="21"/>
  <c r="AB82" i="21"/>
  <c r="AB74" i="21"/>
  <c r="AB66" i="21"/>
  <c r="AB58" i="21"/>
  <c r="AB50" i="21"/>
  <c r="AB42" i="21"/>
  <c r="AB34" i="21"/>
  <c r="AB129" i="21"/>
  <c r="AB125" i="21"/>
  <c r="AB117" i="21"/>
  <c r="AB107" i="21"/>
  <c r="AB99" i="21"/>
  <c r="AB91" i="21"/>
  <c r="AB83" i="21"/>
  <c r="AB75" i="21"/>
  <c r="AB67" i="21"/>
  <c r="AB59" i="21"/>
  <c r="AB51" i="21"/>
  <c r="AB43" i="21"/>
  <c r="AB35" i="21"/>
  <c r="AB119" i="21"/>
  <c r="AB112" i="21"/>
  <c r="AB108" i="21"/>
  <c r="AB100" i="21"/>
  <c r="AB92" i="21"/>
  <c r="AB84" i="21"/>
  <c r="AB76" i="21"/>
  <c r="AB68" i="21"/>
  <c r="AB60" i="21"/>
  <c r="AB52" i="21"/>
  <c r="AB44" i="21"/>
  <c r="AB36" i="21"/>
  <c r="AB101" i="21"/>
  <c r="AB93" i="21"/>
  <c r="AB85" i="21"/>
  <c r="AB77" i="21"/>
  <c r="AB69" i="21"/>
  <c r="AB61" i="21"/>
  <c r="AB53" i="21"/>
  <c r="AB45" i="21"/>
  <c r="AB37" i="21"/>
  <c r="AB124" i="21"/>
  <c r="AB121" i="21"/>
  <c r="AB113" i="21"/>
  <c r="AB109" i="21"/>
  <c r="AB102" i="21"/>
  <c r="AB94" i="21"/>
  <c r="AB86" i="21"/>
  <c r="AB78" i="21"/>
  <c r="AB70" i="21"/>
  <c r="AB62" i="21"/>
  <c r="AB54" i="21"/>
  <c r="AB46" i="21"/>
  <c r="AB38" i="21"/>
  <c r="AB118" i="21"/>
  <c r="AB103" i="21"/>
  <c r="AB95" i="21"/>
  <c r="AB87" i="21"/>
  <c r="AB79" i="21"/>
  <c r="AB71" i="21"/>
  <c r="AB63" i="21"/>
  <c r="AB55" i="21"/>
  <c r="AB47" i="21"/>
  <c r="AB39" i="21"/>
  <c r="AB116" i="21"/>
  <c r="AB110" i="21"/>
  <c r="AB12" i="21"/>
  <c r="AB33" i="21"/>
  <c r="AB29" i="21"/>
  <c r="AB20" i="21"/>
  <c r="AB27" i="21"/>
  <c r="AB13" i="21"/>
  <c r="AB14" i="21"/>
  <c r="AB31" i="21"/>
  <c r="AB25" i="21"/>
  <c r="AB15" i="21"/>
  <c r="AB7" i="21"/>
  <c r="AB23" i="21"/>
  <c r="AB21" i="21"/>
  <c r="AB16" i="21"/>
  <c r="AB8" i="21"/>
  <c r="AB30" i="21"/>
  <c r="AB28" i="21"/>
  <c r="AB17" i="21"/>
  <c r="AB9" i="21"/>
  <c r="AB26" i="21"/>
  <c r="AB18" i="21"/>
  <c r="AB10" i="21"/>
  <c r="AB19" i="21"/>
  <c r="AB11" i="21"/>
  <c r="AB22" i="21"/>
  <c r="I1002" i="21"/>
  <c r="I994" i="21"/>
  <c r="I986" i="21"/>
  <c r="I978" i="21"/>
  <c r="I970" i="21"/>
  <c r="I962" i="21"/>
  <c r="I990" i="21"/>
  <c r="I999" i="21"/>
  <c r="I996" i="21"/>
  <c r="I993" i="21"/>
  <c r="I967" i="21"/>
  <c r="I963" i="21"/>
  <c r="I956" i="21"/>
  <c r="I943" i="21"/>
  <c r="I926" i="21"/>
  <c r="I909" i="21"/>
  <c r="I899" i="21"/>
  <c r="I891" i="21"/>
  <c r="I883" i="21"/>
  <c r="I991" i="21"/>
  <c r="I983" i="21"/>
  <c r="I975" i="21"/>
  <c r="I952" i="21"/>
  <c r="I985" i="21"/>
  <c r="I981" i="21"/>
  <c r="I980" i="21"/>
  <c r="I949" i="21"/>
  <c r="I939" i="21"/>
  <c r="I936" i="21"/>
  <c r="I933" i="21"/>
  <c r="I927" i="21"/>
  <c r="I921" i="21"/>
  <c r="I918" i="21"/>
  <c r="I915" i="21"/>
  <c r="I878" i="21"/>
  <c r="I954" i="21"/>
  <c r="I942" i="21"/>
  <c r="I1004" i="21"/>
  <c r="I947" i="21"/>
  <c r="I945" i="21"/>
  <c r="I989" i="21"/>
  <c r="I979" i="21"/>
  <c r="I965" i="21"/>
  <c r="I988" i="21"/>
  <c r="I987" i="21"/>
  <c r="I959" i="21"/>
  <c r="I925" i="21"/>
  <c r="I904" i="21"/>
  <c r="I869" i="21"/>
  <c r="I861" i="21"/>
  <c r="I853" i="21"/>
  <c r="I845" i="21"/>
  <c r="I837" i="21"/>
  <c r="I829" i="21"/>
  <c r="I821" i="21"/>
  <c r="I813" i="21"/>
  <c r="I805" i="21"/>
  <c r="I995" i="21"/>
  <c r="I964" i="21"/>
  <c r="I957" i="21"/>
  <c r="I948" i="21"/>
  <c r="I896" i="21"/>
  <c r="I893" i="21"/>
  <c r="I887" i="21"/>
  <c r="I884" i="21"/>
  <c r="I881" i="21"/>
  <c r="I1003" i="21"/>
  <c r="I971" i="21"/>
  <c r="I960" i="21"/>
  <c r="I958" i="21"/>
  <c r="I937" i="21"/>
  <c r="I932" i="21"/>
  <c r="I916" i="21"/>
  <c r="I890" i="21"/>
  <c r="I972" i="21"/>
  <c r="I930" i="21"/>
  <c r="I923" i="21"/>
  <c r="I982" i="21"/>
  <c r="I973" i="21"/>
  <c r="I928" i="21"/>
  <c r="I997" i="21"/>
  <c r="I974" i="21"/>
  <c r="I966" i="21"/>
  <c r="I955" i="21"/>
  <c r="I946" i="21"/>
  <c r="I934" i="21"/>
  <c r="I998" i="21"/>
  <c r="I968" i="21"/>
  <c r="I953" i="21"/>
  <c r="I992" i="21"/>
  <c r="I984" i="21"/>
  <c r="I944" i="21"/>
  <c r="I941" i="21"/>
  <c r="I940" i="21"/>
  <c r="I931" i="21"/>
  <c r="I922" i="21"/>
  <c r="I914" i="21"/>
  <c r="I901" i="21"/>
  <c r="I872" i="21"/>
  <c r="I868" i="21"/>
  <c r="I851" i="21"/>
  <c r="I834" i="21"/>
  <c r="I817" i="21"/>
  <c r="I804" i="21"/>
  <c r="I938" i="21"/>
  <c r="I907" i="21"/>
  <c r="I898" i="21"/>
  <c r="I864" i="21"/>
  <c r="I847" i="21"/>
  <c r="I830" i="21"/>
  <c r="I976" i="21"/>
  <c r="I951" i="21"/>
  <c r="I929" i="21"/>
  <c r="I961" i="21"/>
  <c r="I920" i="21"/>
  <c r="I1001" i="21"/>
  <c r="I913" i="21"/>
  <c r="I867" i="21"/>
  <c r="I865" i="21"/>
  <c r="I858" i="21"/>
  <c r="I849" i="21"/>
  <c r="I833" i="21"/>
  <c r="I828" i="21"/>
  <c r="I825" i="21"/>
  <c r="I786" i="21"/>
  <c r="I912" i="21"/>
  <c r="I906" i="21"/>
  <c r="I905" i="21"/>
  <c r="I873" i="21"/>
  <c r="I842" i="21"/>
  <c r="I782" i="21"/>
  <c r="I895" i="21"/>
  <c r="I886" i="21"/>
  <c r="I876" i="21"/>
  <c r="I1000" i="21"/>
  <c r="I935" i="21"/>
  <c r="I880" i="21"/>
  <c r="I910" i="21"/>
  <c r="I885" i="21"/>
  <c r="I911" i="21"/>
  <c r="I870" i="21"/>
  <c r="I894" i="21"/>
  <c r="I889" i="21"/>
  <c r="I969" i="21"/>
  <c r="I903" i="21"/>
  <c r="I879" i="21"/>
  <c r="I875" i="21"/>
  <c r="I888" i="21"/>
  <c r="I806" i="21"/>
  <c r="I763" i="21"/>
  <c r="I746" i="21"/>
  <c r="I729" i="21"/>
  <c r="I718" i="21"/>
  <c r="I710" i="21"/>
  <c r="I702" i="21"/>
  <c r="I694" i="21"/>
  <c r="I686" i="21"/>
  <c r="I678" i="21"/>
  <c r="I670" i="21"/>
  <c r="I794" i="21"/>
  <c r="I759" i="21"/>
  <c r="I852" i="21"/>
  <c r="I839" i="21"/>
  <c r="I831" i="21"/>
  <c r="I855" i="21"/>
  <c r="I836" i="21"/>
  <c r="I866" i="21"/>
  <c r="I857" i="21"/>
  <c r="I844" i="21"/>
  <c r="I841" i="21"/>
  <c r="I902" i="21"/>
  <c r="I860" i="21"/>
  <c r="I897" i="21"/>
  <c r="I854" i="21"/>
  <c r="I846" i="21"/>
  <c r="I950" i="21"/>
  <c r="I874" i="21"/>
  <c r="I838" i="21"/>
  <c r="I871" i="21"/>
  <c r="I862" i="21"/>
  <c r="I827" i="21"/>
  <c r="I819" i="21"/>
  <c r="I792" i="21"/>
  <c r="I784" i="21"/>
  <c r="I826" i="21"/>
  <c r="I816" i="21"/>
  <c r="I810" i="21"/>
  <c r="I797" i="21"/>
  <c r="I769" i="21"/>
  <c r="I760" i="21"/>
  <c r="I924" i="21"/>
  <c r="I809" i="21"/>
  <c r="I790" i="21"/>
  <c r="I778" i="21"/>
  <c r="I765" i="21"/>
  <c r="I742" i="21"/>
  <c r="I713" i="21"/>
  <c r="I696" i="21"/>
  <c r="I679" i="21"/>
  <c r="I722" i="21"/>
  <c r="I892" i="21"/>
  <c r="I840" i="21"/>
  <c r="I789" i="21"/>
  <c r="I767" i="21"/>
  <c r="I748" i="21"/>
  <c r="I735" i="21"/>
  <c r="I728" i="21"/>
  <c r="I882" i="21"/>
  <c r="I856" i="21"/>
  <c r="I796" i="21"/>
  <c r="I788" i="21"/>
  <c r="I781" i="21"/>
  <c r="I773" i="21"/>
  <c r="I771" i="21"/>
  <c r="I919" i="21"/>
  <c r="I908" i="21"/>
  <c r="I835" i="21"/>
  <c r="I808" i="21"/>
  <c r="I807" i="21"/>
  <c r="I795" i="21"/>
  <c r="I843" i="21"/>
  <c r="I815" i="21"/>
  <c r="I977" i="21"/>
  <c r="I863" i="21"/>
  <c r="I793" i="21"/>
  <c r="I787" i="21"/>
  <c r="I780" i="21"/>
  <c r="I770" i="21"/>
  <c r="I755" i="21"/>
  <c r="I751" i="21"/>
  <c r="I715" i="21"/>
  <c r="I712" i="21"/>
  <c r="I709" i="21"/>
  <c r="I706" i="21"/>
  <c r="I703" i="21"/>
  <c r="I700" i="21"/>
  <c r="I656" i="21"/>
  <c r="I643" i="21"/>
  <c r="I626" i="21"/>
  <c r="I609" i="21"/>
  <c r="I824" i="21"/>
  <c r="I822" i="21"/>
  <c r="I798" i="21"/>
  <c r="I777" i="21"/>
  <c r="I739" i="21"/>
  <c r="I652" i="21"/>
  <c r="I639" i="21"/>
  <c r="I622" i="21"/>
  <c r="I820" i="21"/>
  <c r="I779" i="21"/>
  <c r="I764" i="21"/>
  <c r="I811" i="21"/>
  <c r="I785" i="21"/>
  <c r="I776" i="21"/>
  <c r="I775" i="21"/>
  <c r="I758" i="21"/>
  <c r="I754" i="21"/>
  <c r="I738" i="21"/>
  <c r="I732" i="21"/>
  <c r="I799" i="21"/>
  <c r="I774" i="21"/>
  <c r="I768" i="21"/>
  <c r="I750" i="21"/>
  <c r="I745" i="21"/>
  <c r="I850" i="21"/>
  <c r="I818" i="21"/>
  <c r="I803" i="21"/>
  <c r="I801" i="21"/>
  <c r="I741" i="21"/>
  <c r="I832" i="21"/>
  <c r="I814" i="21"/>
  <c r="I783" i="21"/>
  <c r="I900" i="21"/>
  <c r="I859" i="21"/>
  <c r="I812" i="21"/>
  <c r="I762" i="21"/>
  <c r="I757" i="21"/>
  <c r="I753" i="21"/>
  <c r="I823" i="21"/>
  <c r="I749" i="21"/>
  <c r="I734" i="21"/>
  <c r="I667" i="21"/>
  <c r="I663" i="21"/>
  <c r="I661" i="21"/>
  <c r="I647" i="21"/>
  <c r="I645" i="21"/>
  <c r="I636" i="21"/>
  <c r="I629" i="21"/>
  <c r="I917" i="21"/>
  <c r="I877" i="21"/>
  <c r="I848" i="21"/>
  <c r="I766" i="21"/>
  <c r="I721" i="21"/>
  <c r="I627" i="21"/>
  <c r="I601" i="21"/>
  <c r="I593" i="21"/>
  <c r="I585" i="21"/>
  <c r="I577" i="21"/>
  <c r="I569" i="21"/>
  <c r="I791" i="21"/>
  <c r="I756" i="21"/>
  <c r="I704" i="21"/>
  <c r="I671" i="21"/>
  <c r="I669" i="21"/>
  <c r="I612" i="21"/>
  <c r="I606" i="21"/>
  <c r="I802" i="21"/>
  <c r="I747" i="21"/>
  <c r="I743" i="21"/>
  <c r="I724" i="21"/>
  <c r="I708" i="21"/>
  <c r="I714" i="21"/>
  <c r="I681" i="21"/>
  <c r="I772" i="21"/>
  <c r="I752" i="21"/>
  <c r="I723" i="21"/>
  <c r="I716" i="21"/>
  <c r="I695" i="21"/>
  <c r="I693" i="21"/>
  <c r="I761" i="21"/>
  <c r="I736" i="21"/>
  <c r="I699" i="21"/>
  <c r="I697" i="21"/>
  <c r="I691" i="21"/>
  <c r="I701" i="21"/>
  <c r="I720" i="21"/>
  <c r="I800" i="21"/>
  <c r="I744" i="21"/>
  <c r="I731" i="21"/>
  <c r="I727" i="21"/>
  <c r="I711" i="21"/>
  <c r="I707" i="21"/>
  <c r="I740" i="21"/>
  <c r="I737" i="21"/>
  <c r="I730" i="21"/>
  <c r="I733" i="21"/>
  <c r="I660" i="21"/>
  <c r="I616" i="21"/>
  <c r="I603" i="21"/>
  <c r="I579" i="21"/>
  <c r="I553" i="21"/>
  <c r="I545" i="21"/>
  <c r="I537" i="21"/>
  <c r="I529" i="21"/>
  <c r="I521" i="21"/>
  <c r="I513" i="21"/>
  <c r="I505" i="21"/>
  <c r="I497" i="21"/>
  <c r="I668" i="21"/>
  <c r="I653" i="21"/>
  <c r="I613" i="21"/>
  <c r="I610" i="21"/>
  <c r="I605" i="21"/>
  <c r="I599" i="21"/>
  <c r="I565" i="21"/>
  <c r="I717" i="21"/>
  <c r="I682" i="21"/>
  <c r="I672" i="21"/>
  <c r="I646" i="21"/>
  <c r="I625" i="21"/>
  <c r="I597" i="21"/>
  <c r="I588" i="21"/>
  <c r="I586" i="21"/>
  <c r="I561" i="21"/>
  <c r="I554" i="21"/>
  <c r="I546" i="21"/>
  <c r="I538" i="21"/>
  <c r="I690" i="21"/>
  <c r="I676" i="21"/>
  <c r="I635" i="21"/>
  <c r="I632" i="21"/>
  <c r="I607" i="21"/>
  <c r="I659" i="21"/>
  <c r="I642" i="21"/>
  <c r="I628" i="21"/>
  <c r="I618" i="21"/>
  <c r="I725" i="21"/>
  <c r="I680" i="21"/>
  <c r="I675" i="21"/>
  <c r="I719" i="21"/>
  <c r="I662" i="21"/>
  <c r="I649" i="21"/>
  <c r="I666" i="21"/>
  <c r="I641" i="21"/>
  <c r="I638" i="21"/>
  <c r="I624" i="21"/>
  <c r="I655" i="21"/>
  <c r="I648" i="21"/>
  <c r="I634" i="21"/>
  <c r="I658" i="21"/>
  <c r="I644" i="21"/>
  <c r="I637" i="21"/>
  <c r="I664" i="21"/>
  <c r="I630" i="21"/>
  <c r="I568" i="21"/>
  <c r="I563" i="21"/>
  <c r="I548" i="21"/>
  <c r="I532" i="21"/>
  <c r="I506" i="21"/>
  <c r="I503" i="21"/>
  <c r="I494" i="21"/>
  <c r="I486" i="21"/>
  <c r="I478" i="21"/>
  <c r="I470" i="21"/>
  <c r="I698" i="21"/>
  <c r="I650" i="21"/>
  <c r="I619" i="21"/>
  <c r="I557" i="21"/>
  <c r="I535" i="21"/>
  <c r="I509" i="21"/>
  <c r="I620" i="21"/>
  <c r="I582" i="21"/>
  <c r="I555" i="21"/>
  <c r="I518" i="21"/>
  <c r="I515" i="21"/>
  <c r="I512" i="21"/>
  <c r="I500" i="21"/>
  <c r="I495" i="21"/>
  <c r="I487" i="21"/>
  <c r="I673" i="21"/>
  <c r="I631" i="21"/>
  <c r="I604" i="21"/>
  <c r="I602" i="21"/>
  <c r="I573" i="21"/>
  <c r="I544" i="21"/>
  <c r="I542" i="21"/>
  <c r="I705" i="21"/>
  <c r="I621" i="21"/>
  <c r="I608" i="21"/>
  <c r="I596" i="21"/>
  <c r="I615" i="21"/>
  <c r="I592" i="21"/>
  <c r="I688" i="21"/>
  <c r="I684" i="21"/>
  <c r="I651" i="21"/>
  <c r="I611" i="21"/>
  <c r="I674" i="21"/>
  <c r="I665" i="21"/>
  <c r="I614" i="21"/>
  <c r="I726" i="21"/>
  <c r="I687" i="21"/>
  <c r="I640" i="21"/>
  <c r="I623" i="21"/>
  <c r="I654" i="21"/>
  <c r="I540" i="21"/>
  <c r="I534" i="21"/>
  <c r="I685" i="21"/>
  <c r="I572" i="21"/>
  <c r="I501" i="21"/>
  <c r="I499" i="21"/>
  <c r="I530" i="21"/>
  <c r="I493" i="21"/>
  <c r="I491" i="21"/>
  <c r="I484" i="21"/>
  <c r="I560" i="21"/>
  <c r="I550" i="21"/>
  <c r="I523" i="21"/>
  <c r="I520" i="21"/>
  <c r="I517" i="21"/>
  <c r="I689" i="21"/>
  <c r="I594" i="21"/>
  <c r="I570" i="21"/>
  <c r="I539" i="21"/>
  <c r="I514" i="21"/>
  <c r="I633" i="21"/>
  <c r="I595" i="21"/>
  <c r="I571" i="21"/>
  <c r="I533" i="21"/>
  <c r="I526" i="21"/>
  <c r="I522" i="21"/>
  <c r="I511" i="21"/>
  <c r="I489" i="21"/>
  <c r="I559" i="21"/>
  <c r="I549" i="21"/>
  <c r="I600" i="21"/>
  <c r="I589" i="21"/>
  <c r="I567" i="21"/>
  <c r="I558" i="21"/>
  <c r="I519" i="21"/>
  <c r="I566" i="21"/>
  <c r="I543" i="21"/>
  <c r="I525" i="21"/>
  <c r="I683" i="21"/>
  <c r="I617" i="21"/>
  <c r="I578" i="21"/>
  <c r="I692" i="21"/>
  <c r="I590" i="21"/>
  <c r="I584" i="21"/>
  <c r="I591" i="21"/>
  <c r="I583" i="21"/>
  <c r="I581" i="21"/>
  <c r="I580" i="21"/>
  <c r="I547" i="21"/>
  <c r="I536" i="21"/>
  <c r="I657" i="21"/>
  <c r="I574" i="21"/>
  <c r="I490" i="21"/>
  <c r="I476" i="21"/>
  <c r="I467" i="21"/>
  <c r="I450" i="21"/>
  <c r="I435" i="21"/>
  <c r="I427" i="21"/>
  <c r="I419" i="21"/>
  <c r="I411" i="21"/>
  <c r="I403" i="21"/>
  <c r="I395" i="21"/>
  <c r="I387" i="21"/>
  <c r="I379" i="21"/>
  <c r="I371" i="21"/>
  <c r="I363" i="21"/>
  <c r="I598" i="21"/>
  <c r="I552" i="21"/>
  <c r="I496" i="21"/>
  <c r="I463" i="21"/>
  <c r="I446" i="21"/>
  <c r="I562" i="21"/>
  <c r="I485" i="21"/>
  <c r="I481" i="21"/>
  <c r="I459" i="21"/>
  <c r="I442" i="21"/>
  <c r="I436" i="21"/>
  <c r="I428" i="21"/>
  <c r="I420" i="21"/>
  <c r="I412" i="21"/>
  <c r="I404" i="21"/>
  <c r="I396" i="21"/>
  <c r="I388" i="21"/>
  <c r="I380" i="21"/>
  <c r="I479" i="21"/>
  <c r="I474" i="21"/>
  <c r="I471" i="21"/>
  <c r="I468" i="21"/>
  <c r="I455" i="21"/>
  <c r="I564" i="21"/>
  <c r="I528" i="21"/>
  <c r="I502" i="21"/>
  <c r="I464" i="21"/>
  <c r="I451" i="21"/>
  <c r="I437" i="21"/>
  <c r="I429" i="21"/>
  <c r="I421" i="21"/>
  <c r="I413" i="21"/>
  <c r="I405" i="21"/>
  <c r="I677" i="21"/>
  <c r="I492" i="21"/>
  <c r="I460" i="21"/>
  <c r="I541" i="21"/>
  <c r="I510" i="21"/>
  <c r="I477" i="21"/>
  <c r="I456" i="21"/>
  <c r="I587" i="21"/>
  <c r="I576" i="21"/>
  <c r="I556" i="21"/>
  <c r="I498" i="21"/>
  <c r="I483" i="21"/>
  <c r="I475" i="21"/>
  <c r="I551" i="21"/>
  <c r="I507" i="21"/>
  <c r="I524" i="21"/>
  <c r="I531" i="21"/>
  <c r="I473" i="21"/>
  <c r="I361" i="21"/>
  <c r="I353" i="21"/>
  <c r="I345" i="21"/>
  <c r="I337" i="21"/>
  <c r="I329" i="21"/>
  <c r="I321" i="21"/>
  <c r="I313" i="21"/>
  <c r="I504" i="21"/>
  <c r="I417" i="21"/>
  <c r="I408" i="21"/>
  <c r="I398" i="21"/>
  <c r="I382" i="21"/>
  <c r="I575" i="21"/>
  <c r="I527" i="21"/>
  <c r="I469" i="21"/>
  <c r="I454" i="21"/>
  <c r="I414" i="21"/>
  <c r="I400" i="21"/>
  <c r="I391" i="21"/>
  <c r="I384" i="21"/>
  <c r="I375" i="21"/>
  <c r="I362" i="21"/>
  <c r="I354" i="21"/>
  <c r="I346" i="21"/>
  <c r="I338" i="21"/>
  <c r="I330" i="21"/>
  <c r="I322" i="21"/>
  <c r="I432" i="21"/>
  <c r="I426" i="21"/>
  <c r="I423" i="21"/>
  <c r="I393" i="21"/>
  <c r="I377" i="21"/>
  <c r="I516" i="21"/>
  <c r="I466" i="21"/>
  <c r="I465" i="21"/>
  <c r="I453" i="21"/>
  <c r="I449" i="21"/>
  <c r="I438" i="21"/>
  <c r="I482" i="21"/>
  <c r="I445" i="21"/>
  <c r="I402" i="21"/>
  <c r="I386" i="21"/>
  <c r="I462" i="21"/>
  <c r="I461" i="21"/>
  <c r="I441" i="21"/>
  <c r="I425" i="21"/>
  <c r="I416" i="21"/>
  <c r="I410" i="21"/>
  <c r="I407" i="21"/>
  <c r="I452" i="21"/>
  <c r="I448" i="21"/>
  <c r="I444" i="21"/>
  <c r="I440" i="21"/>
  <c r="I488" i="21"/>
  <c r="I480" i="21"/>
  <c r="I458" i="21"/>
  <c r="I457" i="21"/>
  <c r="I472" i="21"/>
  <c r="I415" i="21"/>
  <c r="I397" i="21"/>
  <c r="I394" i="21"/>
  <c r="I347" i="21"/>
  <c r="I434" i="21"/>
  <c r="I358" i="21"/>
  <c r="I355" i="21"/>
  <c r="I336" i="21"/>
  <c r="I334" i="21"/>
  <c r="I447" i="21"/>
  <c r="I430" i="21"/>
  <c r="I370" i="21"/>
  <c r="I365" i="21"/>
  <c r="I431" i="21"/>
  <c r="I399" i="21"/>
  <c r="I364" i="21"/>
  <c r="I343" i="21"/>
  <c r="I409" i="21"/>
  <c r="I369" i="21"/>
  <c r="I401" i="21"/>
  <c r="I339" i="21"/>
  <c r="I424" i="21"/>
  <c r="I406" i="21"/>
  <c r="I383" i="21"/>
  <c r="I381" i="21"/>
  <c r="I360" i="21"/>
  <c r="I357" i="21"/>
  <c r="I443" i="21"/>
  <c r="I385" i="21"/>
  <c r="I378" i="21"/>
  <c r="I376" i="21"/>
  <c r="I422" i="21"/>
  <c r="I390" i="21"/>
  <c r="I374" i="21"/>
  <c r="I359" i="21"/>
  <c r="I356" i="21"/>
  <c r="I508" i="21"/>
  <c r="I328" i="21"/>
  <c r="I300" i="21"/>
  <c r="I292" i="21"/>
  <c r="I284" i="21"/>
  <c r="I276" i="21"/>
  <c r="I333" i="21"/>
  <c r="I308" i="21"/>
  <c r="I372" i="21"/>
  <c r="I324" i="21"/>
  <c r="I301" i="21"/>
  <c r="I293" i="21"/>
  <c r="I368" i="21"/>
  <c r="I342" i="21"/>
  <c r="I315" i="21"/>
  <c r="I312" i="21"/>
  <c r="I309" i="21"/>
  <c r="I302" i="21"/>
  <c r="I294" i="21"/>
  <c r="I286" i="21"/>
  <c r="I341" i="21"/>
  <c r="I335" i="21"/>
  <c r="I320" i="21"/>
  <c r="I318" i="21"/>
  <c r="I340" i="21"/>
  <c r="I332" i="21"/>
  <c r="I303" i="21"/>
  <c r="I295" i="21"/>
  <c r="I287" i="21"/>
  <c r="I418" i="21"/>
  <c r="I344" i="21"/>
  <c r="I327" i="21"/>
  <c r="I310" i="21"/>
  <c r="I304" i="21"/>
  <c r="I439" i="21"/>
  <c r="I366" i="21"/>
  <c r="I325" i="21"/>
  <c r="I348" i="21"/>
  <c r="I323" i="21"/>
  <c r="I316" i="21"/>
  <c r="I305" i="21"/>
  <c r="I392" i="21"/>
  <c r="I350" i="21"/>
  <c r="I331" i="21"/>
  <c r="I433" i="21"/>
  <c r="I373" i="21"/>
  <c r="I367" i="21"/>
  <c r="I349" i="21"/>
  <c r="I319" i="21"/>
  <c r="I389" i="21"/>
  <c r="I351" i="21"/>
  <c r="I352" i="21"/>
  <c r="I288" i="21"/>
  <c r="I278" i="21"/>
  <c r="I272" i="21"/>
  <c r="I264" i="21"/>
  <c r="I256" i="21"/>
  <c r="I248" i="21"/>
  <c r="I240" i="21"/>
  <c r="I232" i="21"/>
  <c r="I314" i="21"/>
  <c r="I311" i="21"/>
  <c r="I273" i="21"/>
  <c r="I265" i="21"/>
  <c r="I257" i="21"/>
  <c r="I249" i="21"/>
  <c r="I241" i="21"/>
  <c r="I317" i="21"/>
  <c r="I282" i="21"/>
  <c r="I279" i="21"/>
  <c r="I274" i="21"/>
  <c r="I266" i="21"/>
  <c r="I258" i="21"/>
  <c r="I250" i="21"/>
  <c r="I326" i="21"/>
  <c r="I275" i="21"/>
  <c r="I267" i="21"/>
  <c r="I259" i="21"/>
  <c r="I251" i="21"/>
  <c r="I243" i="21"/>
  <c r="I306" i="21"/>
  <c r="I280" i="21"/>
  <c r="I268" i="21"/>
  <c r="I260" i="21"/>
  <c r="I252" i="21"/>
  <c r="I269" i="21"/>
  <c r="I261" i="21"/>
  <c r="I253" i="21"/>
  <c r="I299" i="21"/>
  <c r="I298" i="21"/>
  <c r="I297" i="21"/>
  <c r="I296" i="21"/>
  <c r="I291" i="21"/>
  <c r="I283" i="21"/>
  <c r="I290" i="21"/>
  <c r="I277" i="21"/>
  <c r="I270" i="21"/>
  <c r="I262" i="21"/>
  <c r="I285" i="21"/>
  <c r="I281" i="21"/>
  <c r="I307" i="21"/>
  <c r="I289" i="21"/>
  <c r="I271" i="21"/>
  <c r="I263" i="21"/>
  <c r="I255" i="21"/>
  <c r="I225" i="21"/>
  <c r="I217" i="21"/>
  <c r="I209" i="21"/>
  <c r="I201" i="21"/>
  <c r="I193" i="21"/>
  <c r="I185" i="21"/>
  <c r="I177" i="21"/>
  <c r="I242" i="21"/>
  <c r="I236" i="21"/>
  <c r="I233" i="21"/>
  <c r="I226" i="21"/>
  <c r="I218" i="21"/>
  <c r="I210" i="21"/>
  <c r="I202" i="21"/>
  <c r="I194" i="21"/>
  <c r="I186" i="21"/>
  <c r="I178" i="21"/>
  <c r="I239" i="21"/>
  <c r="I227" i="21"/>
  <c r="I219" i="21"/>
  <c r="I211" i="21"/>
  <c r="I203" i="21"/>
  <c r="I195" i="21"/>
  <c r="I187" i="21"/>
  <c r="I228" i="21"/>
  <c r="I220" i="21"/>
  <c r="I212" i="21"/>
  <c r="I204" i="21"/>
  <c r="I196" i="21"/>
  <c r="I188" i="21"/>
  <c r="I237" i="21"/>
  <c r="I234" i="21"/>
  <c r="I254" i="21"/>
  <c r="I229" i="21"/>
  <c r="I221" i="21"/>
  <c r="I213" i="21"/>
  <c r="I205" i="21"/>
  <c r="I197" i="21"/>
  <c r="I246" i="21"/>
  <c r="I230" i="21"/>
  <c r="I222" i="21"/>
  <c r="I214" i="21"/>
  <c r="I206" i="21"/>
  <c r="I247" i="21"/>
  <c r="I245" i="21"/>
  <c r="I231" i="21"/>
  <c r="I223" i="21"/>
  <c r="I215" i="21"/>
  <c r="I207" i="21"/>
  <c r="I244" i="21"/>
  <c r="I238" i="21"/>
  <c r="I235" i="21"/>
  <c r="I224" i="21"/>
  <c r="I216" i="21"/>
  <c r="I208" i="21"/>
  <c r="I184" i="21"/>
  <c r="I176" i="21"/>
  <c r="I173" i="21"/>
  <c r="I168" i="21"/>
  <c r="I160" i="21"/>
  <c r="I152" i="21"/>
  <c r="I144" i="21"/>
  <c r="I136" i="21"/>
  <c r="I128" i="21"/>
  <c r="I120" i="21"/>
  <c r="I112" i="21"/>
  <c r="I169" i="21"/>
  <c r="I161" i="21"/>
  <c r="I153" i="21"/>
  <c r="I145" i="21"/>
  <c r="I137" i="21"/>
  <c r="I129" i="21"/>
  <c r="I200" i="21"/>
  <c r="I198" i="21"/>
  <c r="I181" i="21"/>
  <c r="I189" i="21"/>
  <c r="I174" i="21"/>
  <c r="I162" i="21"/>
  <c r="I154" i="21"/>
  <c r="I146" i="21"/>
  <c r="I138" i="21"/>
  <c r="I130" i="21"/>
  <c r="I122" i="21"/>
  <c r="I183" i="21"/>
  <c r="I179" i="21"/>
  <c r="I170" i="21"/>
  <c r="I190" i="21"/>
  <c r="I163" i="21"/>
  <c r="I155" i="21"/>
  <c r="I147" i="21"/>
  <c r="I139" i="21"/>
  <c r="I131" i="21"/>
  <c r="I191" i="21"/>
  <c r="I164" i="21"/>
  <c r="I156" i="21"/>
  <c r="I148" i="21"/>
  <c r="I140" i="21"/>
  <c r="I175" i="21"/>
  <c r="I171" i="21"/>
  <c r="I199" i="21"/>
  <c r="I165" i="21"/>
  <c r="I157" i="21"/>
  <c r="I149" i="21"/>
  <c r="I141" i="21"/>
  <c r="I133" i="21"/>
  <c r="I192" i="21"/>
  <c r="I182" i="21"/>
  <c r="I166" i="21"/>
  <c r="I158" i="21"/>
  <c r="I150" i="21"/>
  <c r="I142" i="21"/>
  <c r="I134" i="21"/>
  <c r="I180" i="21"/>
  <c r="I172" i="21"/>
  <c r="I167" i="21"/>
  <c r="I159" i="21"/>
  <c r="I151" i="21"/>
  <c r="I143" i="21"/>
  <c r="I114" i="21"/>
  <c r="I110" i="21"/>
  <c r="I103" i="21"/>
  <c r="I95" i="21"/>
  <c r="I87" i="21"/>
  <c r="I79" i="21"/>
  <c r="I71" i="21"/>
  <c r="I63" i="21"/>
  <c r="I55" i="21"/>
  <c r="I47" i="21"/>
  <c r="I39" i="21"/>
  <c r="I31" i="21"/>
  <c r="I23" i="21"/>
  <c r="I125" i="21"/>
  <c r="I104" i="21"/>
  <c r="I96" i="21"/>
  <c r="I88" i="21"/>
  <c r="I80" i="21"/>
  <c r="I72" i="21"/>
  <c r="I64" i="21"/>
  <c r="I56" i="21"/>
  <c r="I48" i="21"/>
  <c r="I40" i="21"/>
  <c r="I32" i="21"/>
  <c r="I24" i="21"/>
  <c r="I111" i="21"/>
  <c r="I105" i="21"/>
  <c r="I97" i="21"/>
  <c r="I89" i="21"/>
  <c r="I81" i="21"/>
  <c r="I73" i="21"/>
  <c r="I65" i="21"/>
  <c r="I57" i="21"/>
  <c r="I49" i="21"/>
  <c r="I41" i="21"/>
  <c r="I119" i="21"/>
  <c r="I117" i="21"/>
  <c r="I124" i="21"/>
  <c r="I106" i="21"/>
  <c r="I98" i="21"/>
  <c r="I90" i="21"/>
  <c r="I82" i="21"/>
  <c r="I74" i="21"/>
  <c r="I66" i="21"/>
  <c r="I58" i="21"/>
  <c r="I50" i="21"/>
  <c r="I42" i="21"/>
  <c r="I34" i="21"/>
  <c r="I121" i="21"/>
  <c r="I115" i="21"/>
  <c r="I107" i="21"/>
  <c r="I99" i="21"/>
  <c r="I91" i="21"/>
  <c r="I83" i="21"/>
  <c r="I75" i="21"/>
  <c r="I67" i="21"/>
  <c r="I59" i="21"/>
  <c r="I51" i="21"/>
  <c r="I43" i="21"/>
  <c r="I108" i="21"/>
  <c r="I100" i="21"/>
  <c r="I92" i="21"/>
  <c r="I84" i="21"/>
  <c r="I76" i="21"/>
  <c r="I68" i="21"/>
  <c r="I60" i="21"/>
  <c r="I52" i="21"/>
  <c r="I44" i="21"/>
  <c r="I36" i="21"/>
  <c r="I127" i="21"/>
  <c r="I123" i="21"/>
  <c r="I113" i="21"/>
  <c r="I135" i="21"/>
  <c r="I118" i="21"/>
  <c r="I109" i="21"/>
  <c r="I101" i="21"/>
  <c r="I93" i="21"/>
  <c r="I85" i="21"/>
  <c r="I77" i="21"/>
  <c r="I69" i="21"/>
  <c r="I61" i="21"/>
  <c r="I53" i="21"/>
  <c r="I45" i="21"/>
  <c r="I132" i="21"/>
  <c r="I126" i="21"/>
  <c r="I116" i="21"/>
  <c r="I102" i="21"/>
  <c r="I94" i="21"/>
  <c r="I86" i="21"/>
  <c r="I78" i="21"/>
  <c r="I70" i="21"/>
  <c r="I62" i="21"/>
  <c r="I54" i="21"/>
  <c r="I46" i="21"/>
  <c r="I37" i="21"/>
  <c r="I29" i="21"/>
  <c r="I19" i="21"/>
  <c r="I11" i="21"/>
  <c r="I27" i="21"/>
  <c r="I20" i="21"/>
  <c r="I12" i="21"/>
  <c r="I25" i="21"/>
  <c r="I13" i="21"/>
  <c r="I38" i="21"/>
  <c r="I14" i="21"/>
  <c r="I21" i="21"/>
  <c r="I35" i="21"/>
  <c r="I30" i="21"/>
  <c r="I28" i="21"/>
  <c r="I15" i="21"/>
  <c r="I7" i="21"/>
  <c r="I33" i="21"/>
  <c r="I16" i="21"/>
  <c r="I8" i="21"/>
  <c r="I26" i="21"/>
  <c r="I17" i="21"/>
  <c r="I9" i="21"/>
  <c r="I22" i="21"/>
  <c r="I18" i="21"/>
  <c r="I10" i="21"/>
  <c r="T1000" i="21"/>
  <c r="T992" i="21"/>
  <c r="T984" i="21"/>
  <c r="T976" i="21"/>
  <c r="T968" i="21"/>
  <c r="T986" i="21"/>
  <c r="T983" i="21"/>
  <c r="T980" i="21"/>
  <c r="T949" i="21"/>
  <c r="T941" i="21"/>
  <c r="T933" i="21"/>
  <c r="T925" i="21"/>
  <c r="T917" i="21"/>
  <c r="T909" i="21"/>
  <c r="T1001" i="21"/>
  <c r="T995" i="21"/>
  <c r="T989" i="21"/>
  <c r="T969" i="21"/>
  <c r="T998" i="21"/>
  <c r="T990" i="21"/>
  <c r="T974" i="21"/>
  <c r="T916" i="21"/>
  <c r="T987" i="21"/>
  <c r="T982" i="21"/>
  <c r="T971" i="21"/>
  <c r="T946" i="21"/>
  <c r="T948" i="21"/>
  <c r="T926" i="21"/>
  <c r="T911" i="21"/>
  <c r="T905" i="21"/>
  <c r="T902" i="21"/>
  <c r="T898" i="21"/>
  <c r="T885" i="21"/>
  <c r="T881" i="21"/>
  <c r="T1002" i="21"/>
  <c r="T988" i="21"/>
  <c r="T938" i="21"/>
  <c r="T935" i="21"/>
  <c r="T1005" i="21"/>
  <c r="T997" i="21"/>
  <c r="T978" i="21"/>
  <c r="T932" i="21"/>
  <c r="T964" i="21"/>
  <c r="T953" i="21"/>
  <c r="T951" i="21"/>
  <c r="T944" i="21"/>
  <c r="T996" i="21"/>
  <c r="T973" i="21"/>
  <c r="T965" i="21"/>
  <c r="T955" i="21"/>
  <c r="T954" i="21"/>
  <c r="T924" i="21"/>
  <c r="T903" i="21"/>
  <c r="T1003" i="21"/>
  <c r="T936" i="21"/>
  <c r="T908" i="21"/>
  <c r="T877" i="21"/>
  <c r="T873" i="21"/>
  <c r="T931" i="21"/>
  <c r="T929" i="21"/>
  <c r="T895" i="21"/>
  <c r="T889" i="21"/>
  <c r="T883" i="21"/>
  <c r="T880" i="21"/>
  <c r="T1004" i="21"/>
  <c r="T945" i="21"/>
  <c r="T922" i="21"/>
  <c r="T991" i="21"/>
  <c r="T927" i="21"/>
  <c r="T975" i="21"/>
  <c r="T952" i="21"/>
  <c r="T999" i="21"/>
  <c r="T977" i="21"/>
  <c r="T943" i="21"/>
  <c r="T993" i="21"/>
  <c r="T985" i="21"/>
  <c r="T970" i="21"/>
  <c r="T940" i="21"/>
  <c r="T963" i="21"/>
  <c r="T928" i="21"/>
  <c r="T858" i="21"/>
  <c r="T841" i="21"/>
  <c r="T791" i="21"/>
  <c r="T783" i="21"/>
  <c r="T775" i="21"/>
  <c r="T894" i="21"/>
  <c r="T871" i="21"/>
  <c r="T867" i="21"/>
  <c r="T854" i="21"/>
  <c r="T837" i="21"/>
  <c r="T961" i="21"/>
  <c r="T959" i="21"/>
  <c r="T947" i="21"/>
  <c r="T957" i="21"/>
  <c r="T972" i="21"/>
  <c r="T967" i="21"/>
  <c r="T934" i="21"/>
  <c r="T918" i="21"/>
  <c r="T950" i="21"/>
  <c r="T942" i="21"/>
  <c r="T939" i="21"/>
  <c r="T960" i="21"/>
  <c r="T958" i="21"/>
  <c r="T910" i="21"/>
  <c r="T884" i="21"/>
  <c r="T875" i="21"/>
  <c r="T866" i="21"/>
  <c r="T821" i="21"/>
  <c r="T818" i="21"/>
  <c r="T815" i="21"/>
  <c r="T809" i="21"/>
  <c r="T806" i="21"/>
  <c r="T797" i="21"/>
  <c r="T793" i="21"/>
  <c r="T780" i="21"/>
  <c r="T776" i="21"/>
  <c r="T770" i="21"/>
  <c r="T762" i="21"/>
  <c r="T754" i="21"/>
  <c r="T746" i="21"/>
  <c r="T738" i="21"/>
  <c r="T730" i="21"/>
  <c r="T879" i="21"/>
  <c r="T864" i="21"/>
  <c r="T832" i="21"/>
  <c r="T827" i="21"/>
  <c r="T824" i="21"/>
  <c r="T930" i="21"/>
  <c r="T893" i="21"/>
  <c r="T966" i="21"/>
  <c r="T962" i="21"/>
  <c r="T923" i="21"/>
  <c r="T915" i="21"/>
  <c r="T888" i="21"/>
  <c r="T878" i="21"/>
  <c r="T937" i="21"/>
  <c r="T897" i="21"/>
  <c r="T892" i="21"/>
  <c r="T874" i="21"/>
  <c r="T869" i="21"/>
  <c r="T981" i="21"/>
  <c r="T901" i="21"/>
  <c r="T896" i="21"/>
  <c r="T882" i="21"/>
  <c r="T994" i="21"/>
  <c r="T919" i="21"/>
  <c r="T887" i="21"/>
  <c r="T920" i="21"/>
  <c r="T891" i="21"/>
  <c r="T921" i="21"/>
  <c r="T865" i="21"/>
  <c r="T838" i="21"/>
  <c r="T835" i="21"/>
  <c r="T830" i="21"/>
  <c r="T807" i="21"/>
  <c r="T777" i="21"/>
  <c r="T774" i="21"/>
  <c r="T753" i="21"/>
  <c r="T886" i="21"/>
  <c r="T813" i="21"/>
  <c r="T811" i="21"/>
  <c r="T805" i="21"/>
  <c r="T784" i="21"/>
  <c r="T766" i="21"/>
  <c r="T749" i="21"/>
  <c r="T899" i="21"/>
  <c r="T859" i="21"/>
  <c r="T848" i="21"/>
  <c r="T843" i="21"/>
  <c r="T876" i="21"/>
  <c r="T863" i="21"/>
  <c r="T914" i="21"/>
  <c r="T907" i="21"/>
  <c r="T904" i="21"/>
  <c r="T856" i="21"/>
  <c r="T853" i="21"/>
  <c r="T979" i="21"/>
  <c r="T956" i="21"/>
  <c r="T850" i="21"/>
  <c r="T845" i="21"/>
  <c r="T840" i="21"/>
  <c r="T862" i="21"/>
  <c r="T842" i="21"/>
  <c r="T912" i="21"/>
  <c r="T812" i="21"/>
  <c r="T890" i="21"/>
  <c r="T860" i="21"/>
  <c r="T855" i="21"/>
  <c r="T829" i="21"/>
  <c r="T799" i="21"/>
  <c r="T796" i="21"/>
  <c r="T785" i="21"/>
  <c r="T836" i="21"/>
  <c r="T817" i="21"/>
  <c r="T788" i="21"/>
  <c r="T759" i="21"/>
  <c r="T740" i="21"/>
  <c r="T737" i="21"/>
  <c r="T734" i="21"/>
  <c r="T870" i="21"/>
  <c r="T847" i="21"/>
  <c r="T816" i="21"/>
  <c r="T787" i="21"/>
  <c r="T747" i="21"/>
  <c r="T741" i="21"/>
  <c r="T736" i="21"/>
  <c r="T724" i="21"/>
  <c r="T720" i="21"/>
  <c r="T716" i="21"/>
  <c r="T703" i="21"/>
  <c r="T686" i="21"/>
  <c r="T673" i="21"/>
  <c r="T669" i="21"/>
  <c r="T657" i="21"/>
  <c r="T649" i="21"/>
  <c r="T641" i="21"/>
  <c r="T633" i="21"/>
  <c r="T625" i="21"/>
  <c r="T617" i="21"/>
  <c r="T609" i="21"/>
  <c r="T872" i="21"/>
  <c r="T868" i="21"/>
  <c r="T851" i="21"/>
  <c r="T828" i="21"/>
  <c r="T768" i="21"/>
  <c r="T804" i="21"/>
  <c r="T772" i="21"/>
  <c r="T825" i="21"/>
  <c r="T823" i="21"/>
  <c r="T802" i="21"/>
  <c r="T786" i="21"/>
  <c r="T801" i="21"/>
  <c r="T852" i="21"/>
  <c r="T822" i="21"/>
  <c r="T814" i="21"/>
  <c r="T803" i="21"/>
  <c r="T798" i="21"/>
  <c r="T792" i="21"/>
  <c r="T826" i="21"/>
  <c r="T820" i="21"/>
  <c r="T800" i="21"/>
  <c r="T819" i="21"/>
  <c r="T900" i="21"/>
  <c r="T831" i="21"/>
  <c r="T790" i="21"/>
  <c r="T757" i="21"/>
  <c r="T708" i="21"/>
  <c r="T699" i="21"/>
  <c r="T696" i="21"/>
  <c r="T693" i="21"/>
  <c r="T690" i="21"/>
  <c r="T687" i="21"/>
  <c r="T681" i="21"/>
  <c r="T675" i="21"/>
  <c r="T672" i="21"/>
  <c r="T616" i="21"/>
  <c r="T731" i="21"/>
  <c r="T722" i="21"/>
  <c r="T717" i="21"/>
  <c r="T714" i="21"/>
  <c r="T711" i="21"/>
  <c r="T702" i="21"/>
  <c r="T663" i="21"/>
  <c r="T659" i="21"/>
  <c r="T646" i="21"/>
  <c r="T642" i="21"/>
  <c r="T629" i="21"/>
  <c r="T857" i="21"/>
  <c r="T744" i="21"/>
  <c r="T727" i="21"/>
  <c r="T906" i="21"/>
  <c r="T844" i="21"/>
  <c r="T767" i="21"/>
  <c r="T794" i="21"/>
  <c r="T773" i="21"/>
  <c r="T761" i="21"/>
  <c r="T748" i="21"/>
  <c r="T846" i="21"/>
  <c r="T834" i="21"/>
  <c r="T771" i="21"/>
  <c r="T756" i="21"/>
  <c r="T755" i="21"/>
  <c r="T752" i="21"/>
  <c r="T743" i="21"/>
  <c r="T739" i="21"/>
  <c r="T913" i="21"/>
  <c r="T810" i="21"/>
  <c r="T781" i="21"/>
  <c r="T765" i="21"/>
  <c r="T760" i="21"/>
  <c r="T751" i="21"/>
  <c r="T732" i="21"/>
  <c r="T849" i="21"/>
  <c r="T839" i="21"/>
  <c r="T701" i="21"/>
  <c r="T689" i="21"/>
  <c r="T668" i="21"/>
  <c r="T662" i="21"/>
  <c r="T660" i="21"/>
  <c r="T653" i="21"/>
  <c r="T651" i="21"/>
  <c r="T644" i="21"/>
  <c r="T635" i="21"/>
  <c r="T628" i="21"/>
  <c r="T626" i="21"/>
  <c r="T604" i="21"/>
  <c r="T598" i="21"/>
  <c r="T590" i="21"/>
  <c r="T582" i="21"/>
  <c r="T574" i="21"/>
  <c r="T566" i="21"/>
  <c r="T758" i="21"/>
  <c r="T723" i="21"/>
  <c r="T670" i="21"/>
  <c r="T619" i="21"/>
  <c r="T709" i="21"/>
  <c r="T705" i="21"/>
  <c r="T658" i="21"/>
  <c r="T608" i="21"/>
  <c r="T599" i="21"/>
  <c r="T591" i="21"/>
  <c r="T583" i="21"/>
  <c r="T745" i="21"/>
  <c r="T682" i="21"/>
  <c r="T707" i="21"/>
  <c r="T782" i="21"/>
  <c r="T779" i="21"/>
  <c r="T715" i="21"/>
  <c r="T713" i="21"/>
  <c r="T694" i="21"/>
  <c r="T700" i="21"/>
  <c r="T692" i="21"/>
  <c r="T688" i="21"/>
  <c r="T763" i="21"/>
  <c r="T729" i="21"/>
  <c r="T728" i="21"/>
  <c r="T726" i="21"/>
  <c r="T698" i="21"/>
  <c r="T750" i="21"/>
  <c r="T742" i="21"/>
  <c r="T725" i="21"/>
  <c r="T719" i="21"/>
  <c r="T721" i="21"/>
  <c r="T789" i="21"/>
  <c r="T778" i="21"/>
  <c r="T733" i="21"/>
  <c r="T704" i="21"/>
  <c r="T861" i="21"/>
  <c r="T833" i="21"/>
  <c r="T808" i="21"/>
  <c r="T712" i="21"/>
  <c r="T706" i="21"/>
  <c r="T710" i="21"/>
  <c r="T679" i="21"/>
  <c r="T634" i="21"/>
  <c r="T589" i="21"/>
  <c r="T580" i="21"/>
  <c r="T578" i="21"/>
  <c r="T572" i="21"/>
  <c r="T563" i="21"/>
  <c r="T697" i="21"/>
  <c r="T655" i="21"/>
  <c r="T631" i="21"/>
  <c r="T559" i="21"/>
  <c r="T551" i="21"/>
  <c r="T543" i="21"/>
  <c r="T535" i="21"/>
  <c r="T527" i="21"/>
  <c r="T519" i="21"/>
  <c r="T511" i="21"/>
  <c r="T503" i="21"/>
  <c r="T695" i="21"/>
  <c r="T678" i="21"/>
  <c r="T674" i="21"/>
  <c r="T671" i="21"/>
  <c r="T666" i="21"/>
  <c r="T627" i="21"/>
  <c r="T620" i="21"/>
  <c r="T606" i="21"/>
  <c r="T587" i="21"/>
  <c r="T585" i="21"/>
  <c r="T567" i="21"/>
  <c r="T795" i="21"/>
  <c r="T665" i="21"/>
  <c r="T648" i="21"/>
  <c r="T614" i="21"/>
  <c r="T611" i="21"/>
  <c r="T661" i="21"/>
  <c r="T640" i="21"/>
  <c r="T637" i="21"/>
  <c r="T691" i="21"/>
  <c r="T654" i="21"/>
  <c r="T735" i="21"/>
  <c r="T647" i="21"/>
  <c r="T630" i="21"/>
  <c r="T764" i="21"/>
  <c r="T684" i="21"/>
  <c r="T664" i="21"/>
  <c r="T643" i="21"/>
  <c r="T623" i="21"/>
  <c r="T677" i="21"/>
  <c r="T636" i="21"/>
  <c r="T769" i="21"/>
  <c r="T685" i="21"/>
  <c r="T676" i="21"/>
  <c r="T650" i="21"/>
  <c r="T610" i="21"/>
  <c r="T602" i="21"/>
  <c r="T581" i="21"/>
  <c r="T575" i="21"/>
  <c r="T564" i="21"/>
  <c r="T547" i="21"/>
  <c r="T545" i="21"/>
  <c r="T525" i="21"/>
  <c r="T498" i="21"/>
  <c r="T639" i="21"/>
  <c r="T612" i="21"/>
  <c r="T607" i="21"/>
  <c r="T600" i="21"/>
  <c r="T595" i="21"/>
  <c r="T584" i="21"/>
  <c r="T562" i="21"/>
  <c r="T534" i="21"/>
  <c r="T531" i="21"/>
  <c r="T505" i="21"/>
  <c r="T502" i="21"/>
  <c r="T492" i="21"/>
  <c r="T484" i="21"/>
  <c r="T718" i="21"/>
  <c r="T621" i="21"/>
  <c r="T613" i="21"/>
  <c r="T556" i="21"/>
  <c r="T554" i="21"/>
  <c r="T552" i="21"/>
  <c r="T622" i="21"/>
  <c r="T594" i="21"/>
  <c r="T656" i="21"/>
  <c r="T615" i="21"/>
  <c r="T680" i="21"/>
  <c r="T667" i="21"/>
  <c r="T632" i="21"/>
  <c r="T624" i="21"/>
  <c r="T618" i="21"/>
  <c r="T683" i="21"/>
  <c r="T638" i="21"/>
  <c r="T568" i="21"/>
  <c r="T538" i="21"/>
  <c r="T537" i="21"/>
  <c r="T533" i="21"/>
  <c r="T522" i="21"/>
  <c r="T475" i="21"/>
  <c r="T465" i="21"/>
  <c r="T457" i="21"/>
  <c r="T449" i="21"/>
  <c r="T441" i="21"/>
  <c r="T605" i="21"/>
  <c r="T588" i="21"/>
  <c r="T500" i="21"/>
  <c r="T553" i="21"/>
  <c r="T549" i="21"/>
  <c r="T516" i="21"/>
  <c r="T513" i="21"/>
  <c r="T558" i="21"/>
  <c r="T548" i="21"/>
  <c r="T532" i="21"/>
  <c r="T483" i="21"/>
  <c r="T565" i="21"/>
  <c r="T536" i="21"/>
  <c r="T521" i="21"/>
  <c r="T490" i="21"/>
  <c r="T577" i="21"/>
  <c r="T557" i="21"/>
  <c r="T542" i="21"/>
  <c r="T528" i="21"/>
  <c r="T518" i="21"/>
  <c r="T510" i="21"/>
  <c r="T488" i="21"/>
  <c r="T486" i="21"/>
  <c r="T579" i="21"/>
  <c r="T512" i="21"/>
  <c r="T507" i="21"/>
  <c r="T603" i="21"/>
  <c r="T597" i="21"/>
  <c r="T596" i="21"/>
  <c r="T576" i="21"/>
  <c r="T541" i="21"/>
  <c r="T515" i="21"/>
  <c r="T546" i="21"/>
  <c r="T524" i="21"/>
  <c r="T645" i="21"/>
  <c r="T586" i="21"/>
  <c r="T601" i="21"/>
  <c r="T592" i="21"/>
  <c r="T573" i="21"/>
  <c r="T561" i="21"/>
  <c r="T550" i="21"/>
  <c r="T593" i="21"/>
  <c r="T523" i="21"/>
  <c r="T517" i="21"/>
  <c r="T496" i="21"/>
  <c r="T440" i="21"/>
  <c r="T544" i="21"/>
  <c r="T514" i="21"/>
  <c r="T506" i="21"/>
  <c r="T497" i="21"/>
  <c r="T480" i="21"/>
  <c r="T466" i="21"/>
  <c r="T453" i="21"/>
  <c r="T433" i="21"/>
  <c r="T425" i="21"/>
  <c r="T417" i="21"/>
  <c r="T409" i="21"/>
  <c r="T401" i="21"/>
  <c r="T393" i="21"/>
  <c r="T385" i="21"/>
  <c r="T377" i="21"/>
  <c r="T369" i="21"/>
  <c r="T530" i="21"/>
  <c r="T493" i="21"/>
  <c r="T570" i="21"/>
  <c r="T462" i="21"/>
  <c r="T458" i="21"/>
  <c r="T445" i="21"/>
  <c r="T434" i="21"/>
  <c r="T426" i="21"/>
  <c r="T418" i="21"/>
  <c r="T410" i="21"/>
  <c r="T402" i="21"/>
  <c r="T394" i="21"/>
  <c r="T386" i="21"/>
  <c r="T378" i="21"/>
  <c r="T526" i="21"/>
  <c r="T470" i="21"/>
  <c r="T478" i="21"/>
  <c r="T476" i="21"/>
  <c r="T473" i="21"/>
  <c r="T467" i="21"/>
  <c r="T499" i="21"/>
  <c r="T504" i="21"/>
  <c r="T482" i="21"/>
  <c r="T569" i="21"/>
  <c r="T540" i="21"/>
  <c r="T495" i="21"/>
  <c r="T494" i="21"/>
  <c r="T487" i="21"/>
  <c r="T520" i="21"/>
  <c r="T428" i="21"/>
  <c r="T413" i="21"/>
  <c r="T397" i="21"/>
  <c r="T381" i="21"/>
  <c r="T367" i="21"/>
  <c r="T489" i="21"/>
  <c r="T459" i="21"/>
  <c r="T416" i="21"/>
  <c r="T407" i="21"/>
  <c r="T359" i="21"/>
  <c r="T351" i="21"/>
  <c r="T343" i="21"/>
  <c r="T335" i="21"/>
  <c r="T327" i="21"/>
  <c r="T319" i="21"/>
  <c r="T311" i="21"/>
  <c r="T437" i="21"/>
  <c r="T422" i="21"/>
  <c r="T390" i="21"/>
  <c r="T374" i="21"/>
  <c r="T479" i="21"/>
  <c r="T471" i="21"/>
  <c r="T461" i="21"/>
  <c r="T460" i="21"/>
  <c r="T452" i="21"/>
  <c r="T448" i="21"/>
  <c r="T444" i="21"/>
  <c r="T431" i="21"/>
  <c r="T399" i="21"/>
  <c r="T392" i="21"/>
  <c r="T383" i="21"/>
  <c r="T376" i="21"/>
  <c r="T360" i="21"/>
  <c r="T491" i="21"/>
  <c r="T427" i="21"/>
  <c r="T412" i="21"/>
  <c r="T403" i="21"/>
  <c r="T387" i="21"/>
  <c r="T652" i="21"/>
  <c r="T451" i="21"/>
  <c r="T368" i="21"/>
  <c r="T365" i="21"/>
  <c r="T361" i="21"/>
  <c r="T353" i="21"/>
  <c r="T539" i="21"/>
  <c r="T509" i="21"/>
  <c r="T455" i="21"/>
  <c r="T436" i="21"/>
  <c r="T421" i="21"/>
  <c r="T406" i="21"/>
  <c r="T529" i="21"/>
  <c r="T456" i="21"/>
  <c r="T450" i="21"/>
  <c r="T447" i="21"/>
  <c r="T443" i="21"/>
  <c r="T424" i="21"/>
  <c r="T415" i="21"/>
  <c r="T454" i="21"/>
  <c r="T446" i="21"/>
  <c r="T442" i="21"/>
  <c r="T439" i="21"/>
  <c r="T508" i="21"/>
  <c r="T472" i="21"/>
  <c r="T468" i="21"/>
  <c r="T463" i="21"/>
  <c r="T400" i="21"/>
  <c r="T348" i="21"/>
  <c r="T346" i="21"/>
  <c r="T344" i="21"/>
  <c r="T435" i="21"/>
  <c r="T423" i="21"/>
  <c r="T420" i="21"/>
  <c r="T380" i="21"/>
  <c r="T363" i="21"/>
  <c r="T357" i="21"/>
  <c r="T560" i="21"/>
  <c r="T481" i="21"/>
  <c r="T474" i="21"/>
  <c r="T501" i="21"/>
  <c r="T485" i="21"/>
  <c r="T384" i="21"/>
  <c r="T379" i="21"/>
  <c r="T342" i="21"/>
  <c r="T382" i="21"/>
  <c r="T362" i="21"/>
  <c r="T477" i="21"/>
  <c r="T438" i="21"/>
  <c r="T356" i="21"/>
  <c r="T340" i="21"/>
  <c r="T338" i="21"/>
  <c r="T336" i="21"/>
  <c r="T432" i="21"/>
  <c r="T411" i="21"/>
  <c r="T389" i="21"/>
  <c r="T388" i="21"/>
  <c r="T371" i="21"/>
  <c r="T349" i="21"/>
  <c r="T375" i="21"/>
  <c r="T373" i="21"/>
  <c r="T571" i="21"/>
  <c r="T414" i="21"/>
  <c r="T396" i="21"/>
  <c r="T429" i="21"/>
  <c r="T391" i="21"/>
  <c r="T464" i="21"/>
  <c r="T430" i="21"/>
  <c r="T404" i="21"/>
  <c r="T370" i="21"/>
  <c r="T469" i="21"/>
  <c r="T555" i="21"/>
  <c r="T372" i="21"/>
  <c r="T354" i="21"/>
  <c r="T332" i="21"/>
  <c r="T345" i="21"/>
  <c r="T341" i="21"/>
  <c r="T325" i="21"/>
  <c r="T316" i="21"/>
  <c r="T306" i="21"/>
  <c r="T298" i="21"/>
  <c r="T290" i="21"/>
  <c r="T282" i="21"/>
  <c r="T323" i="21"/>
  <c r="T321" i="21"/>
  <c r="T419" i="21"/>
  <c r="T339" i="21"/>
  <c r="T334" i="21"/>
  <c r="T307" i="21"/>
  <c r="T299" i="21"/>
  <c r="T291" i="21"/>
  <c r="T283" i="21"/>
  <c r="T347" i="21"/>
  <c r="T331" i="21"/>
  <c r="T366" i="21"/>
  <c r="T355" i="21"/>
  <c r="T314" i="21"/>
  <c r="T300" i="21"/>
  <c r="T292" i="21"/>
  <c r="T328" i="21"/>
  <c r="T358" i="21"/>
  <c r="T326" i="21"/>
  <c r="T317" i="21"/>
  <c r="T308" i="21"/>
  <c r="T301" i="21"/>
  <c r="T293" i="21"/>
  <c r="T395" i="21"/>
  <c r="T337" i="21"/>
  <c r="T398" i="21"/>
  <c r="T352" i="21"/>
  <c r="T350" i="21"/>
  <c r="T333" i="21"/>
  <c r="T312" i="21"/>
  <c r="T405" i="21"/>
  <c r="T330" i="21"/>
  <c r="T324" i="21"/>
  <c r="T322" i="21"/>
  <c r="T320" i="21"/>
  <c r="T309" i="21"/>
  <c r="T315" i="21"/>
  <c r="T408" i="21"/>
  <c r="T364" i="21"/>
  <c r="T318" i="21"/>
  <c r="T329" i="21"/>
  <c r="T286" i="21"/>
  <c r="T270" i="21"/>
  <c r="T262" i="21"/>
  <c r="T254" i="21"/>
  <c r="T246" i="21"/>
  <c r="T238" i="21"/>
  <c r="T277" i="21"/>
  <c r="T305" i="21"/>
  <c r="T271" i="21"/>
  <c r="T263" i="21"/>
  <c r="T255" i="21"/>
  <c r="T247" i="21"/>
  <c r="T285" i="21"/>
  <c r="T281" i="21"/>
  <c r="T294" i="21"/>
  <c r="T272" i="21"/>
  <c r="T264" i="21"/>
  <c r="T256" i="21"/>
  <c r="T248" i="21"/>
  <c r="T278" i="21"/>
  <c r="T313" i="21"/>
  <c r="T295" i="21"/>
  <c r="T273" i="21"/>
  <c r="T265" i="21"/>
  <c r="T257" i="21"/>
  <c r="T249" i="21"/>
  <c r="T310" i="21"/>
  <c r="T302" i="21"/>
  <c r="T297" i="21"/>
  <c r="T296" i="21"/>
  <c r="T274" i="21"/>
  <c r="T266" i="21"/>
  <c r="T258" i="21"/>
  <c r="T289" i="21"/>
  <c r="T279" i="21"/>
  <c r="T303" i="21"/>
  <c r="T284" i="21"/>
  <c r="T275" i="21"/>
  <c r="T267" i="21"/>
  <c r="T259" i="21"/>
  <c r="T288" i="21"/>
  <c r="T268" i="21"/>
  <c r="T260" i="21"/>
  <c r="T287" i="21"/>
  <c r="T276" i="21"/>
  <c r="T241" i="21"/>
  <c r="T230" i="21"/>
  <c r="T222" i="21"/>
  <c r="T214" i="21"/>
  <c r="T206" i="21"/>
  <c r="T198" i="21"/>
  <c r="T190" i="21"/>
  <c r="T182" i="21"/>
  <c r="T174" i="21"/>
  <c r="T253" i="21"/>
  <c r="T231" i="21"/>
  <c r="T223" i="21"/>
  <c r="T215" i="21"/>
  <c r="T207" i="21"/>
  <c r="T199" i="21"/>
  <c r="T191" i="21"/>
  <c r="T251" i="21"/>
  <c r="T224" i="21"/>
  <c r="T216" i="21"/>
  <c r="T208" i="21"/>
  <c r="T200" i="21"/>
  <c r="T192" i="21"/>
  <c r="T184" i="21"/>
  <c r="T240" i="21"/>
  <c r="T235" i="21"/>
  <c r="T232" i="21"/>
  <c r="T225" i="21"/>
  <c r="T217" i="21"/>
  <c r="T209" i="21"/>
  <c r="T201" i="21"/>
  <c r="T193" i="21"/>
  <c r="T280" i="21"/>
  <c r="T245" i="21"/>
  <c r="T226" i="21"/>
  <c r="T218" i="21"/>
  <c r="T210" i="21"/>
  <c r="T202" i="21"/>
  <c r="T194" i="21"/>
  <c r="T233" i="21"/>
  <c r="T252" i="21"/>
  <c r="T244" i="21"/>
  <c r="T236" i="21"/>
  <c r="T227" i="21"/>
  <c r="T219" i="21"/>
  <c r="T211" i="21"/>
  <c r="T203" i="21"/>
  <c r="T195" i="21"/>
  <c r="T243" i="21"/>
  <c r="T239" i="21"/>
  <c r="T242" i="21"/>
  <c r="T228" i="21"/>
  <c r="T220" i="21"/>
  <c r="T212" i="21"/>
  <c r="T204" i="21"/>
  <c r="T196" i="21"/>
  <c r="T261" i="21"/>
  <c r="T229" i="21"/>
  <c r="T221" i="21"/>
  <c r="T213" i="21"/>
  <c r="T205" i="21"/>
  <c r="T304" i="21"/>
  <c r="T269" i="21"/>
  <c r="T250" i="21"/>
  <c r="T237" i="21"/>
  <c r="T234" i="21"/>
  <c r="T188" i="21"/>
  <c r="T185" i="21"/>
  <c r="T166" i="21"/>
  <c r="T158" i="21"/>
  <c r="T150" i="21"/>
  <c r="T142" i="21"/>
  <c r="T134" i="21"/>
  <c r="T126" i="21"/>
  <c r="T118" i="21"/>
  <c r="T189" i="21"/>
  <c r="T172" i="21"/>
  <c r="T167" i="21"/>
  <c r="T159" i="21"/>
  <c r="T151" i="21"/>
  <c r="T143" i="21"/>
  <c r="T135" i="21"/>
  <c r="T127" i="21"/>
  <c r="T119" i="21"/>
  <c r="T180" i="21"/>
  <c r="T178" i="21"/>
  <c r="T176" i="21"/>
  <c r="T168" i="21"/>
  <c r="T160" i="21"/>
  <c r="T152" i="21"/>
  <c r="T144" i="21"/>
  <c r="T136" i="21"/>
  <c r="T128" i="21"/>
  <c r="T173" i="21"/>
  <c r="T169" i="21"/>
  <c r="T161" i="21"/>
  <c r="T153" i="21"/>
  <c r="T145" i="21"/>
  <c r="T137" i="21"/>
  <c r="T129" i="21"/>
  <c r="T162" i="21"/>
  <c r="T154" i="21"/>
  <c r="T146" i="21"/>
  <c r="T138" i="21"/>
  <c r="T130" i="21"/>
  <c r="T197" i="21"/>
  <c r="T170" i="21"/>
  <c r="T163" i="21"/>
  <c r="T155" i="21"/>
  <c r="T147" i="21"/>
  <c r="T139" i="21"/>
  <c r="T131" i="21"/>
  <c r="T183" i="21"/>
  <c r="T181" i="21"/>
  <c r="T179" i="21"/>
  <c r="T177" i="21"/>
  <c r="T164" i="21"/>
  <c r="T156" i="21"/>
  <c r="T148" i="21"/>
  <c r="T140" i="21"/>
  <c r="T132" i="21"/>
  <c r="T187" i="21"/>
  <c r="T186" i="21"/>
  <c r="T175" i="21"/>
  <c r="T171" i="21"/>
  <c r="T165" i="21"/>
  <c r="T157" i="21"/>
  <c r="T149" i="21"/>
  <c r="T141" i="21"/>
  <c r="T115" i="21"/>
  <c r="T108" i="21"/>
  <c r="T100" i="21"/>
  <c r="T92" i="21"/>
  <c r="T84" i="21"/>
  <c r="T76" i="21"/>
  <c r="T68" i="21"/>
  <c r="T60" i="21"/>
  <c r="T52" i="21"/>
  <c r="T44" i="21"/>
  <c r="T36" i="21"/>
  <c r="T28" i="21"/>
  <c r="T124" i="21"/>
  <c r="T113" i="21"/>
  <c r="T101" i="21"/>
  <c r="T93" i="21"/>
  <c r="T85" i="21"/>
  <c r="T77" i="21"/>
  <c r="T69" i="21"/>
  <c r="T61" i="21"/>
  <c r="T53" i="21"/>
  <c r="T45" i="21"/>
  <c r="T37" i="21"/>
  <c r="T109" i="21"/>
  <c r="T102" i="21"/>
  <c r="T94" i="21"/>
  <c r="T86" i="21"/>
  <c r="T78" i="21"/>
  <c r="T70" i="21"/>
  <c r="T62" i="21"/>
  <c r="T54" i="21"/>
  <c r="T46" i="21"/>
  <c r="T38" i="21"/>
  <c r="T120" i="21"/>
  <c r="T123" i="21"/>
  <c r="T110" i="21"/>
  <c r="T103" i="21"/>
  <c r="T95" i="21"/>
  <c r="T87" i="21"/>
  <c r="T79" i="21"/>
  <c r="T71" i="21"/>
  <c r="T63" i="21"/>
  <c r="T55" i="21"/>
  <c r="T47" i="21"/>
  <c r="T39" i="21"/>
  <c r="T31" i="21"/>
  <c r="T116" i="21"/>
  <c r="T133" i="21"/>
  <c r="T114" i="21"/>
  <c r="T104" i="21"/>
  <c r="T96" i="21"/>
  <c r="T88" i="21"/>
  <c r="T80" i="21"/>
  <c r="T72" i="21"/>
  <c r="T64" i="21"/>
  <c r="T56" i="21"/>
  <c r="T48" i="21"/>
  <c r="T40" i="21"/>
  <c r="T32" i="21"/>
  <c r="T122" i="21"/>
  <c r="T111" i="21"/>
  <c r="T105" i="21"/>
  <c r="T97" i="21"/>
  <c r="T89" i="21"/>
  <c r="T81" i="21"/>
  <c r="T73" i="21"/>
  <c r="T65" i="21"/>
  <c r="T57" i="21"/>
  <c r="T49" i="21"/>
  <c r="T41" i="21"/>
  <c r="T106" i="21"/>
  <c r="T98" i="21"/>
  <c r="T90" i="21"/>
  <c r="T82" i="21"/>
  <c r="T74" i="21"/>
  <c r="T66" i="21"/>
  <c r="T58" i="21"/>
  <c r="T50" i="21"/>
  <c r="T42" i="21"/>
  <c r="T125" i="21"/>
  <c r="T117" i="21"/>
  <c r="T112" i="21"/>
  <c r="T107" i="21"/>
  <c r="T99" i="21"/>
  <c r="T91" i="21"/>
  <c r="T83" i="21"/>
  <c r="T75" i="21"/>
  <c r="T67" i="21"/>
  <c r="T59" i="21"/>
  <c r="T51" i="21"/>
  <c r="T43" i="21"/>
  <c r="T121" i="21"/>
  <c r="T16" i="21"/>
  <c r="T8" i="21"/>
  <c r="T17" i="21"/>
  <c r="T9" i="21"/>
  <c r="T33" i="21"/>
  <c r="T26" i="21"/>
  <c r="T24" i="21"/>
  <c r="T22" i="21"/>
  <c r="T18" i="21"/>
  <c r="T10" i="21"/>
  <c r="T34" i="21"/>
  <c r="T35" i="21"/>
  <c r="T19" i="21"/>
  <c r="T11" i="21"/>
  <c r="T29" i="21"/>
  <c r="T12" i="21"/>
  <c r="T20" i="21"/>
  <c r="T27" i="21"/>
  <c r="T13" i="21"/>
  <c r="T25" i="21"/>
  <c r="T23" i="21"/>
  <c r="T14" i="21"/>
  <c r="T21" i="21"/>
  <c r="T30" i="21"/>
  <c r="T15" i="21"/>
  <c r="T7" i="21"/>
  <c r="L1004" i="21"/>
  <c r="L996" i="21"/>
  <c r="L988" i="21"/>
  <c r="L980" i="21"/>
  <c r="L972" i="21"/>
  <c r="L1002" i="21"/>
  <c r="L976" i="21"/>
  <c r="L973" i="21"/>
  <c r="L970" i="21"/>
  <c r="L953" i="21"/>
  <c r="L945" i="21"/>
  <c r="L937" i="21"/>
  <c r="L929" i="21"/>
  <c r="L921" i="21"/>
  <c r="L913" i="21"/>
  <c r="L905" i="21"/>
  <c r="L982" i="21"/>
  <c r="L991" i="21"/>
  <c r="L985" i="21"/>
  <c r="L979" i="21"/>
  <c r="L964" i="21"/>
  <c r="L931" i="21"/>
  <c r="L914" i="21"/>
  <c r="L999" i="21"/>
  <c r="L969" i="21"/>
  <c r="L962" i="21"/>
  <c r="L960" i="21"/>
  <c r="L957" i="21"/>
  <c r="L944" i="21"/>
  <c r="L947" i="21"/>
  <c r="L900" i="21"/>
  <c r="L896" i="21"/>
  <c r="L883" i="21"/>
  <c r="L879" i="21"/>
  <c r="L873" i="21"/>
  <c r="L989" i="21"/>
  <c r="L965" i="21"/>
  <c r="L998" i="21"/>
  <c r="L993" i="21"/>
  <c r="L984" i="21"/>
  <c r="L975" i="21"/>
  <c r="L940" i="21"/>
  <c r="L974" i="21"/>
  <c r="L952" i="21"/>
  <c r="L950" i="21"/>
  <c r="L1003" i="21"/>
  <c r="L992" i="21"/>
  <c r="L961" i="21"/>
  <c r="L995" i="21"/>
  <c r="L994" i="21"/>
  <c r="L949" i="21"/>
  <c r="L948" i="21"/>
  <c r="L923" i="21"/>
  <c r="L902" i="21"/>
  <c r="L899" i="21"/>
  <c r="L875" i="21"/>
  <c r="L971" i="21"/>
  <c r="L930" i="21"/>
  <c r="L907" i="21"/>
  <c r="L997" i="21"/>
  <c r="L966" i="21"/>
  <c r="L963" i="21"/>
  <c r="L955" i="21"/>
  <c r="L942" i="21"/>
  <c r="L928" i="21"/>
  <c r="L956" i="21"/>
  <c r="L946" i="21"/>
  <c r="L934" i="21"/>
  <c r="L983" i="21"/>
  <c r="L981" i="21"/>
  <c r="L926" i="21"/>
  <c r="L968" i="21"/>
  <c r="L967" i="21"/>
  <c r="L954" i="21"/>
  <c r="L939" i="21"/>
  <c r="L941" i="21"/>
  <c r="L990" i="21"/>
  <c r="L936" i="21"/>
  <c r="L938" i="21"/>
  <c r="L951" i="21"/>
  <c r="L943" i="21"/>
  <c r="L917" i="21"/>
  <c r="L887" i="21"/>
  <c r="L876" i="21"/>
  <c r="L874" i="21"/>
  <c r="L856" i="21"/>
  <c r="L839" i="21"/>
  <c r="L795" i="21"/>
  <c r="L787" i="21"/>
  <c r="L779" i="21"/>
  <c r="L986" i="21"/>
  <c r="L884" i="21"/>
  <c r="L869" i="21"/>
  <c r="L865" i="21"/>
  <c r="L852" i="21"/>
  <c r="L835" i="21"/>
  <c r="L933" i="21"/>
  <c r="L932" i="21"/>
  <c r="L1001" i="21"/>
  <c r="L959" i="21"/>
  <c r="L927" i="21"/>
  <c r="L978" i="21"/>
  <c r="L1000" i="21"/>
  <c r="L880" i="21"/>
  <c r="L863" i="21"/>
  <c r="L840" i="21"/>
  <c r="L831" i="21"/>
  <c r="L802" i="21"/>
  <c r="L799" i="21"/>
  <c r="L791" i="21"/>
  <c r="L778" i="21"/>
  <c r="L774" i="21"/>
  <c r="L766" i="21"/>
  <c r="L758" i="21"/>
  <c r="L750" i="21"/>
  <c r="L742" i="21"/>
  <c r="L734" i="21"/>
  <c r="L726" i="21"/>
  <c r="L935" i="21"/>
  <c r="L895" i="21"/>
  <c r="L885" i="21"/>
  <c r="L847" i="21"/>
  <c r="L817" i="21"/>
  <c r="L811" i="21"/>
  <c r="L805" i="21"/>
  <c r="L925" i="21"/>
  <c r="L911" i="21"/>
  <c r="L987" i="21"/>
  <c r="L922" i="21"/>
  <c r="L910" i="21"/>
  <c r="L894" i="21"/>
  <c r="L890" i="21"/>
  <c r="L889" i="21"/>
  <c r="L903" i="21"/>
  <c r="L872" i="21"/>
  <c r="L904" i="21"/>
  <c r="L868" i="21"/>
  <c r="L866" i="21"/>
  <c r="L977" i="21"/>
  <c r="L909" i="21"/>
  <c r="L908" i="21"/>
  <c r="L898" i="21"/>
  <c r="L897" i="21"/>
  <c r="L888" i="21"/>
  <c r="L958" i="21"/>
  <c r="L919" i="21"/>
  <c r="L893" i="21"/>
  <c r="L861" i="21"/>
  <c r="L855" i="21"/>
  <c r="L836" i="21"/>
  <c r="L816" i="21"/>
  <c r="L814" i="21"/>
  <c r="L792" i="21"/>
  <c r="L783" i="21"/>
  <c r="L768" i="21"/>
  <c r="L751" i="21"/>
  <c r="L901" i="21"/>
  <c r="L849" i="21"/>
  <c r="L820" i="21"/>
  <c r="L764" i="21"/>
  <c r="L747" i="21"/>
  <c r="L857" i="21"/>
  <c r="L844" i="21"/>
  <c r="L841" i="21"/>
  <c r="L833" i="21"/>
  <c r="L824" i="21"/>
  <c r="L822" i="21"/>
  <c r="L906" i="21"/>
  <c r="L891" i="21"/>
  <c r="L867" i="21"/>
  <c r="L916" i="21"/>
  <c r="L881" i="21"/>
  <c r="L860" i="21"/>
  <c r="L854" i="21"/>
  <c r="L846" i="21"/>
  <c r="L886" i="21"/>
  <c r="L864" i="21"/>
  <c r="L838" i="21"/>
  <c r="L892" i="21"/>
  <c r="L859" i="21"/>
  <c r="L851" i="21"/>
  <c r="L848" i="21"/>
  <c r="L920" i="21"/>
  <c r="L882" i="21"/>
  <c r="L877" i="21"/>
  <c r="L843" i="21"/>
  <c r="L918" i="21"/>
  <c r="L832" i="21"/>
  <c r="L807" i="21"/>
  <c r="L834" i="21"/>
  <c r="L813" i="21"/>
  <c r="L810" i="21"/>
  <c r="L804" i="21"/>
  <c r="L800" i="21"/>
  <c r="L789" i="21"/>
  <c r="L781" i="21"/>
  <c r="L878" i="21"/>
  <c r="L842" i="21"/>
  <c r="L821" i="21"/>
  <c r="L815" i="21"/>
  <c r="L776" i="21"/>
  <c r="L767" i="21"/>
  <c r="L730" i="21"/>
  <c r="L727" i="21"/>
  <c r="L858" i="21"/>
  <c r="L796" i="21"/>
  <c r="L788" i="21"/>
  <c r="L782" i="21"/>
  <c r="L771" i="21"/>
  <c r="L752" i="21"/>
  <c r="L740" i="21"/>
  <c r="L718" i="21"/>
  <c r="L714" i="21"/>
  <c r="L701" i="21"/>
  <c r="L684" i="21"/>
  <c r="L671" i="21"/>
  <c r="L667" i="21"/>
  <c r="L661" i="21"/>
  <c r="L653" i="21"/>
  <c r="L645" i="21"/>
  <c r="L637" i="21"/>
  <c r="L629" i="21"/>
  <c r="L621" i="21"/>
  <c r="L613" i="21"/>
  <c r="L862" i="21"/>
  <c r="L773" i="21"/>
  <c r="L754" i="21"/>
  <c r="L915" i="21"/>
  <c r="L775" i="21"/>
  <c r="L756" i="21"/>
  <c r="L733" i="21"/>
  <c r="L723" i="21"/>
  <c r="L912" i="21"/>
  <c r="L870" i="21"/>
  <c r="L808" i="21"/>
  <c r="L806" i="21"/>
  <c r="L794" i="21"/>
  <c r="L845" i="21"/>
  <c r="L828" i="21"/>
  <c r="L793" i="21"/>
  <c r="L780" i="21"/>
  <c r="L829" i="21"/>
  <c r="L803" i="21"/>
  <c r="L786" i="21"/>
  <c r="L825" i="21"/>
  <c r="L823" i="21"/>
  <c r="L850" i="21"/>
  <c r="L827" i="21"/>
  <c r="L826" i="21"/>
  <c r="L801" i="21"/>
  <c r="L759" i="21"/>
  <c r="L668" i="21"/>
  <c r="L665" i="21"/>
  <c r="L631" i="21"/>
  <c r="L614" i="21"/>
  <c r="L605" i="21"/>
  <c r="L732" i="21"/>
  <c r="L698" i="21"/>
  <c r="L683" i="21"/>
  <c r="L680" i="21"/>
  <c r="L677" i="21"/>
  <c r="L674" i="21"/>
  <c r="L657" i="21"/>
  <c r="L644" i="21"/>
  <c r="L640" i="21"/>
  <c r="L627" i="21"/>
  <c r="L871" i="21"/>
  <c r="L785" i="21"/>
  <c r="L746" i="21"/>
  <c r="L745" i="21"/>
  <c r="L738" i="21"/>
  <c r="L735" i="21"/>
  <c r="L769" i="21"/>
  <c r="L763" i="21"/>
  <c r="L741" i="21"/>
  <c r="L731" i="21"/>
  <c r="L728" i="21"/>
  <c r="L818" i="21"/>
  <c r="L809" i="21"/>
  <c r="L762" i="21"/>
  <c r="L753" i="21"/>
  <c r="L757" i="21"/>
  <c r="L853" i="21"/>
  <c r="L837" i="21"/>
  <c r="L830" i="21"/>
  <c r="L812" i="21"/>
  <c r="L749" i="21"/>
  <c r="L744" i="21"/>
  <c r="L737" i="21"/>
  <c r="L924" i="21"/>
  <c r="L790" i="21"/>
  <c r="L761" i="21"/>
  <c r="L784" i="21"/>
  <c r="L772" i="21"/>
  <c r="L743" i="21"/>
  <c r="L724" i="21"/>
  <c r="L721" i="21"/>
  <c r="L708" i="21"/>
  <c r="L659" i="21"/>
  <c r="L652" i="21"/>
  <c r="L650" i="21"/>
  <c r="L643" i="21"/>
  <c r="L641" i="21"/>
  <c r="L634" i="21"/>
  <c r="L625" i="21"/>
  <c r="L615" i="21"/>
  <c r="L612" i="21"/>
  <c r="L602" i="21"/>
  <c r="L594" i="21"/>
  <c r="L586" i="21"/>
  <c r="L578" i="21"/>
  <c r="L570" i="21"/>
  <c r="L562" i="21"/>
  <c r="L710" i="21"/>
  <c r="L706" i="21"/>
  <c r="L681" i="21"/>
  <c r="L675" i="21"/>
  <c r="L673" i="21"/>
  <c r="L618" i="21"/>
  <c r="L712" i="21"/>
  <c r="L632" i="21"/>
  <c r="L623" i="21"/>
  <c r="L595" i="21"/>
  <c r="L587" i="21"/>
  <c r="L579" i="21"/>
  <c r="L716" i="21"/>
  <c r="L693" i="21"/>
  <c r="L777" i="21"/>
  <c r="L736" i="21"/>
  <c r="L699" i="21"/>
  <c r="L697" i="21"/>
  <c r="L695" i="21"/>
  <c r="L691" i="21"/>
  <c r="L689" i="21"/>
  <c r="L687" i="21"/>
  <c r="L685" i="21"/>
  <c r="L798" i="21"/>
  <c r="L770" i="21"/>
  <c r="L720" i="21"/>
  <c r="L797" i="21"/>
  <c r="L748" i="21"/>
  <c r="L707" i="21"/>
  <c r="L703" i="21"/>
  <c r="L739" i="21"/>
  <c r="L711" i="21"/>
  <c r="L705" i="21"/>
  <c r="L765" i="21"/>
  <c r="L722" i="21"/>
  <c r="L713" i="21"/>
  <c r="L709" i="21"/>
  <c r="L729" i="21"/>
  <c r="L715" i="21"/>
  <c r="L717" i="21"/>
  <c r="L690" i="21"/>
  <c r="L676" i="21"/>
  <c r="L622" i="21"/>
  <c r="L607" i="21"/>
  <c r="L574" i="21"/>
  <c r="L571" i="21"/>
  <c r="L568" i="21"/>
  <c r="L561" i="21"/>
  <c r="L663" i="21"/>
  <c r="L656" i="21"/>
  <c r="L642" i="21"/>
  <c r="L555" i="21"/>
  <c r="L547" i="21"/>
  <c r="L539" i="21"/>
  <c r="L531" i="21"/>
  <c r="L523" i="21"/>
  <c r="L515" i="21"/>
  <c r="L507" i="21"/>
  <c r="L635" i="21"/>
  <c r="L628" i="21"/>
  <c r="L584" i="21"/>
  <c r="L582" i="21"/>
  <c r="L577" i="21"/>
  <c r="L662" i="21"/>
  <c r="L649" i="21"/>
  <c r="L760" i="21"/>
  <c r="L725" i="21"/>
  <c r="L719" i="21"/>
  <c r="L666" i="21"/>
  <c r="L638" i="21"/>
  <c r="L624" i="21"/>
  <c r="L755" i="21"/>
  <c r="L679" i="21"/>
  <c r="L655" i="21"/>
  <c r="L658" i="21"/>
  <c r="L648" i="21"/>
  <c r="L704" i="21"/>
  <c r="L702" i="21"/>
  <c r="L696" i="21"/>
  <c r="L678" i="21"/>
  <c r="L700" i="21"/>
  <c r="L651" i="21"/>
  <c r="L620" i="21"/>
  <c r="L573" i="21"/>
  <c r="L565" i="21"/>
  <c r="L546" i="21"/>
  <c r="L544" i="21"/>
  <c r="L542" i="21"/>
  <c r="L694" i="21"/>
  <c r="L636" i="21"/>
  <c r="L608" i="21"/>
  <c r="L604" i="21"/>
  <c r="L596" i="21"/>
  <c r="L576" i="21"/>
  <c r="L527" i="21"/>
  <c r="L524" i="21"/>
  <c r="L521" i="21"/>
  <c r="L496" i="21"/>
  <c r="L488" i="21"/>
  <c r="L609" i="21"/>
  <c r="L606" i="21"/>
  <c r="L592" i="21"/>
  <c r="L585" i="21"/>
  <c r="L553" i="21"/>
  <c r="L551" i="21"/>
  <c r="L533" i="21"/>
  <c r="L501" i="21"/>
  <c r="L686" i="21"/>
  <c r="L611" i="21"/>
  <c r="L540" i="21"/>
  <c r="L530" i="21"/>
  <c r="L688" i="21"/>
  <c r="L660" i="21"/>
  <c r="L610" i="21"/>
  <c r="L603" i="21"/>
  <c r="L600" i="21"/>
  <c r="L591" i="21"/>
  <c r="L588" i="21"/>
  <c r="L646" i="21"/>
  <c r="L639" i="21"/>
  <c r="L682" i="21"/>
  <c r="L669" i="21"/>
  <c r="L819" i="21"/>
  <c r="L616" i="21"/>
  <c r="L654" i="21"/>
  <c r="L633" i="21"/>
  <c r="L617" i="21"/>
  <c r="L692" i="21"/>
  <c r="L670" i="21"/>
  <c r="L672" i="21"/>
  <c r="L647" i="21"/>
  <c r="L664" i="21"/>
  <c r="L560" i="21"/>
  <c r="L550" i="21"/>
  <c r="L545" i="21"/>
  <c r="L520" i="21"/>
  <c r="L517" i="21"/>
  <c r="L509" i="21"/>
  <c r="L473" i="21"/>
  <c r="L461" i="21"/>
  <c r="L453" i="21"/>
  <c r="L445" i="21"/>
  <c r="L599" i="21"/>
  <c r="L593" i="21"/>
  <c r="L630" i="21"/>
  <c r="L526" i="21"/>
  <c r="L511" i="21"/>
  <c r="L506" i="21"/>
  <c r="L489" i="21"/>
  <c r="L569" i="21"/>
  <c r="L559" i="21"/>
  <c r="L549" i="21"/>
  <c r="L514" i="21"/>
  <c r="L503" i="21"/>
  <c r="L626" i="21"/>
  <c r="L589" i="21"/>
  <c r="L567" i="21"/>
  <c r="L558" i="21"/>
  <c r="L554" i="21"/>
  <c r="L538" i="21"/>
  <c r="L522" i="21"/>
  <c r="L519" i="21"/>
  <c r="L566" i="21"/>
  <c r="L543" i="21"/>
  <c r="L525" i="21"/>
  <c r="L516" i="21"/>
  <c r="L508" i="21"/>
  <c r="L498" i="21"/>
  <c r="L487" i="21"/>
  <c r="L485" i="21"/>
  <c r="L505" i="21"/>
  <c r="L590" i="21"/>
  <c r="L529" i="21"/>
  <c r="L583" i="21"/>
  <c r="L581" i="21"/>
  <c r="L580" i="21"/>
  <c r="L548" i="21"/>
  <c r="L537" i="21"/>
  <c r="L536" i="21"/>
  <c r="L564" i="21"/>
  <c r="L532" i="21"/>
  <c r="L528" i="21"/>
  <c r="L490" i="21"/>
  <c r="L557" i="21"/>
  <c r="L552" i="21"/>
  <c r="L619" i="21"/>
  <c r="L598" i="21"/>
  <c r="L575" i="21"/>
  <c r="L563" i="21"/>
  <c r="L556" i="21"/>
  <c r="L601" i="21"/>
  <c r="L597" i="21"/>
  <c r="L495" i="21"/>
  <c r="L486" i="21"/>
  <c r="L474" i="21"/>
  <c r="L455" i="21"/>
  <c r="L481" i="21"/>
  <c r="L479" i="21"/>
  <c r="L471" i="21"/>
  <c r="L468" i="21"/>
  <c r="L464" i="21"/>
  <c r="L451" i="21"/>
  <c r="L437" i="21"/>
  <c r="L429" i="21"/>
  <c r="L421" i="21"/>
  <c r="L413" i="21"/>
  <c r="L405" i="21"/>
  <c r="L397" i="21"/>
  <c r="L389" i="21"/>
  <c r="L381" i="21"/>
  <c r="L373" i="21"/>
  <c r="L365" i="21"/>
  <c r="L502" i="21"/>
  <c r="L491" i="21"/>
  <c r="L447" i="21"/>
  <c r="L541" i="21"/>
  <c r="L492" i="21"/>
  <c r="L460" i="21"/>
  <c r="L456" i="21"/>
  <c r="L443" i="21"/>
  <c r="L438" i="21"/>
  <c r="L430" i="21"/>
  <c r="L422" i="21"/>
  <c r="L414" i="21"/>
  <c r="L406" i="21"/>
  <c r="L398" i="21"/>
  <c r="L390" i="21"/>
  <c r="L382" i="21"/>
  <c r="L374" i="21"/>
  <c r="L510" i="21"/>
  <c r="L484" i="21"/>
  <c r="L497" i="21"/>
  <c r="L483" i="21"/>
  <c r="L477" i="21"/>
  <c r="L475" i="21"/>
  <c r="L469" i="21"/>
  <c r="L465" i="21"/>
  <c r="L472" i="21"/>
  <c r="L572" i="21"/>
  <c r="L535" i="21"/>
  <c r="L518" i="21"/>
  <c r="L480" i="21"/>
  <c r="L493" i="21"/>
  <c r="L494" i="21"/>
  <c r="L482" i="21"/>
  <c r="L446" i="21"/>
  <c r="L432" i="21"/>
  <c r="L426" i="21"/>
  <c r="L423" i="21"/>
  <c r="L411" i="21"/>
  <c r="L393" i="21"/>
  <c r="L377" i="21"/>
  <c r="L478" i="21"/>
  <c r="L466" i="21"/>
  <c r="L449" i="21"/>
  <c r="L442" i="21"/>
  <c r="L369" i="21"/>
  <c r="L366" i="21"/>
  <c r="L355" i="21"/>
  <c r="L347" i="21"/>
  <c r="L339" i="21"/>
  <c r="L331" i="21"/>
  <c r="L323" i="21"/>
  <c r="L315" i="21"/>
  <c r="L467" i="21"/>
  <c r="L435" i="21"/>
  <c r="L420" i="21"/>
  <c r="L402" i="21"/>
  <c r="L386" i="21"/>
  <c r="L363" i="21"/>
  <c r="L513" i="21"/>
  <c r="L470" i="21"/>
  <c r="L462" i="21"/>
  <c r="L441" i="21"/>
  <c r="L356" i="21"/>
  <c r="L425" i="21"/>
  <c r="L416" i="21"/>
  <c r="L410" i="21"/>
  <c r="L407" i="21"/>
  <c r="L395" i="21"/>
  <c r="L500" i="21"/>
  <c r="L463" i="21"/>
  <c r="L448" i="21"/>
  <c r="L357" i="21"/>
  <c r="L534" i="21"/>
  <c r="L452" i="21"/>
  <c r="L444" i="21"/>
  <c r="L440" i="21"/>
  <c r="L434" i="21"/>
  <c r="L431" i="21"/>
  <c r="L419" i="21"/>
  <c r="L404" i="21"/>
  <c r="L458" i="21"/>
  <c r="L457" i="21"/>
  <c r="L512" i="21"/>
  <c r="L459" i="21"/>
  <c r="L499" i="21"/>
  <c r="L476" i="21"/>
  <c r="L408" i="21"/>
  <c r="L399" i="21"/>
  <c r="L361" i="21"/>
  <c r="L345" i="21"/>
  <c r="L343" i="21"/>
  <c r="L412" i="21"/>
  <c r="L409" i="21"/>
  <c r="L396" i="21"/>
  <c r="L332" i="21"/>
  <c r="L427" i="21"/>
  <c r="L401" i="21"/>
  <c r="L364" i="21"/>
  <c r="L352" i="21"/>
  <c r="L350" i="21"/>
  <c r="L454" i="21"/>
  <c r="L424" i="21"/>
  <c r="L400" i="21"/>
  <c r="L383" i="21"/>
  <c r="L360" i="21"/>
  <c r="L385" i="21"/>
  <c r="L368" i="21"/>
  <c r="L428" i="21"/>
  <c r="L354" i="21"/>
  <c r="L337" i="21"/>
  <c r="L417" i="21"/>
  <c r="L384" i="21"/>
  <c r="L379" i="21"/>
  <c r="L378" i="21"/>
  <c r="L376" i="21"/>
  <c r="L367" i="21"/>
  <c r="L504" i="21"/>
  <c r="L450" i="21"/>
  <c r="L388" i="21"/>
  <c r="L387" i="21"/>
  <c r="L380" i="21"/>
  <c r="L433" i="21"/>
  <c r="L418" i="21"/>
  <c r="L403" i="21"/>
  <c r="L392" i="21"/>
  <c r="L436" i="21"/>
  <c r="L439" i="21"/>
  <c r="L375" i="21"/>
  <c r="L372" i="21"/>
  <c r="L362" i="21"/>
  <c r="L336" i="21"/>
  <c r="L330" i="21"/>
  <c r="L342" i="21"/>
  <c r="L312" i="21"/>
  <c r="L309" i="21"/>
  <c r="L302" i="21"/>
  <c r="L294" i="21"/>
  <c r="L286" i="21"/>
  <c r="L415" i="21"/>
  <c r="L391" i="21"/>
  <c r="L335" i="21"/>
  <c r="L322" i="21"/>
  <c r="L320" i="21"/>
  <c r="L318" i="21"/>
  <c r="L340" i="21"/>
  <c r="L303" i="21"/>
  <c r="L295" i="21"/>
  <c r="L287" i="21"/>
  <c r="L370" i="21"/>
  <c r="L344" i="21"/>
  <c r="L341" i="21"/>
  <c r="L327" i="21"/>
  <c r="L310" i="21"/>
  <c r="L304" i="21"/>
  <c r="L296" i="21"/>
  <c r="L325" i="21"/>
  <c r="L346" i="21"/>
  <c r="L329" i="21"/>
  <c r="L316" i="21"/>
  <c r="L313" i="21"/>
  <c r="L305" i="21"/>
  <c r="L297" i="21"/>
  <c r="L289" i="21"/>
  <c r="L334" i="21"/>
  <c r="L358" i="21"/>
  <c r="L348" i="21"/>
  <c r="L349" i="21"/>
  <c r="L321" i="21"/>
  <c r="L319" i="21"/>
  <c r="L371" i="21"/>
  <c r="L351" i="21"/>
  <c r="L338" i="21"/>
  <c r="L359" i="21"/>
  <c r="L326" i="21"/>
  <c r="L317" i="21"/>
  <c r="L328" i="21"/>
  <c r="L314" i="21"/>
  <c r="L353" i="21"/>
  <c r="L333" i="21"/>
  <c r="L394" i="21"/>
  <c r="L282" i="21"/>
  <c r="L311" i="21"/>
  <c r="L279" i="21"/>
  <c r="L274" i="21"/>
  <c r="L266" i="21"/>
  <c r="L258" i="21"/>
  <c r="L250" i="21"/>
  <c r="L242" i="21"/>
  <c r="L234" i="21"/>
  <c r="L284" i="21"/>
  <c r="L275" i="21"/>
  <c r="L267" i="21"/>
  <c r="L259" i="21"/>
  <c r="L251" i="21"/>
  <c r="L243" i="21"/>
  <c r="L308" i="21"/>
  <c r="L280" i="21"/>
  <c r="L268" i="21"/>
  <c r="L260" i="21"/>
  <c r="L252" i="21"/>
  <c r="L244" i="21"/>
  <c r="L306" i="21"/>
  <c r="L276" i="21"/>
  <c r="L269" i="21"/>
  <c r="L261" i="21"/>
  <c r="L253" i="21"/>
  <c r="L299" i="21"/>
  <c r="L298" i="21"/>
  <c r="L291" i="21"/>
  <c r="L283" i="21"/>
  <c r="L300" i="21"/>
  <c r="L292" i="21"/>
  <c r="L290" i="21"/>
  <c r="L270" i="21"/>
  <c r="L262" i="21"/>
  <c r="L254" i="21"/>
  <c r="L281" i="21"/>
  <c r="L277" i="21"/>
  <c r="L301" i="21"/>
  <c r="L293" i="21"/>
  <c r="L271" i="21"/>
  <c r="L263" i="21"/>
  <c r="L285" i="21"/>
  <c r="L307" i="21"/>
  <c r="L278" i="21"/>
  <c r="L272" i="21"/>
  <c r="L264" i="21"/>
  <c r="L273" i="21"/>
  <c r="L249" i="21"/>
  <c r="L236" i="21"/>
  <c r="L226" i="21"/>
  <c r="L218" i="21"/>
  <c r="L210" i="21"/>
  <c r="L202" i="21"/>
  <c r="L194" i="21"/>
  <c r="L186" i="21"/>
  <c r="L178" i="21"/>
  <c r="L170" i="21"/>
  <c r="L233" i="21"/>
  <c r="L324" i="21"/>
  <c r="L239" i="21"/>
  <c r="L227" i="21"/>
  <c r="L219" i="21"/>
  <c r="L211" i="21"/>
  <c r="L203" i="21"/>
  <c r="L195" i="21"/>
  <c r="L187" i="21"/>
  <c r="L228" i="21"/>
  <c r="L220" i="21"/>
  <c r="L212" i="21"/>
  <c r="L204" i="21"/>
  <c r="L196" i="21"/>
  <c r="L188" i="21"/>
  <c r="L237" i="21"/>
  <c r="L256" i="21"/>
  <c r="L229" i="21"/>
  <c r="L221" i="21"/>
  <c r="L213" i="21"/>
  <c r="L205" i="21"/>
  <c r="L197" i="21"/>
  <c r="L189" i="21"/>
  <c r="L246" i="21"/>
  <c r="L241" i="21"/>
  <c r="L230" i="21"/>
  <c r="L222" i="21"/>
  <c r="L214" i="21"/>
  <c r="L206" i="21"/>
  <c r="L198" i="21"/>
  <c r="L190" i="21"/>
  <c r="L247" i="21"/>
  <c r="L245" i="21"/>
  <c r="L231" i="21"/>
  <c r="L223" i="21"/>
  <c r="L215" i="21"/>
  <c r="L207" i="21"/>
  <c r="L199" i="21"/>
  <c r="L248" i="21"/>
  <c r="L238" i="21"/>
  <c r="L235" i="21"/>
  <c r="L240" i="21"/>
  <c r="L224" i="21"/>
  <c r="L216" i="21"/>
  <c r="L208" i="21"/>
  <c r="L200" i="21"/>
  <c r="L288" i="21"/>
  <c r="L232" i="21"/>
  <c r="L265" i="21"/>
  <c r="L257" i="21"/>
  <c r="L255" i="21"/>
  <c r="L225" i="21"/>
  <c r="L217" i="21"/>
  <c r="L209" i="21"/>
  <c r="L201" i="21"/>
  <c r="L181" i="21"/>
  <c r="L174" i="21"/>
  <c r="L162" i="21"/>
  <c r="L154" i="21"/>
  <c r="L146" i="21"/>
  <c r="L138" i="21"/>
  <c r="L130" i="21"/>
  <c r="L122" i="21"/>
  <c r="L114" i="21"/>
  <c r="L183" i="21"/>
  <c r="L179" i="21"/>
  <c r="L163" i="21"/>
  <c r="L155" i="21"/>
  <c r="L147" i="21"/>
  <c r="L139" i="21"/>
  <c r="L131" i="21"/>
  <c r="L123" i="21"/>
  <c r="L115" i="21"/>
  <c r="L191" i="21"/>
  <c r="L177" i="21"/>
  <c r="L164" i="21"/>
  <c r="L156" i="21"/>
  <c r="L148" i="21"/>
  <c r="L140" i="21"/>
  <c r="L132" i="21"/>
  <c r="L175" i="21"/>
  <c r="L171" i="21"/>
  <c r="L165" i="21"/>
  <c r="L157" i="21"/>
  <c r="L149" i="21"/>
  <c r="L141" i="21"/>
  <c r="L133" i="21"/>
  <c r="L192" i="21"/>
  <c r="L185" i="21"/>
  <c r="L182" i="21"/>
  <c r="L166" i="21"/>
  <c r="L158" i="21"/>
  <c r="L150" i="21"/>
  <c r="L142" i="21"/>
  <c r="L134" i="21"/>
  <c r="L180" i="21"/>
  <c r="L172" i="21"/>
  <c r="L167" i="21"/>
  <c r="L159" i="21"/>
  <c r="L151" i="21"/>
  <c r="L143" i="21"/>
  <c r="L135" i="21"/>
  <c r="L184" i="21"/>
  <c r="L176" i="21"/>
  <c r="L173" i="21"/>
  <c r="L168" i="21"/>
  <c r="L160" i="21"/>
  <c r="L152" i="21"/>
  <c r="L144" i="21"/>
  <c r="L136" i="21"/>
  <c r="L193" i="21"/>
  <c r="L169" i="21"/>
  <c r="L161" i="21"/>
  <c r="L153" i="21"/>
  <c r="L145" i="21"/>
  <c r="L125" i="21"/>
  <c r="L104" i="21"/>
  <c r="L96" i="21"/>
  <c r="L88" i="21"/>
  <c r="L80" i="21"/>
  <c r="L72" i="21"/>
  <c r="L64" i="21"/>
  <c r="L56" i="21"/>
  <c r="L48" i="21"/>
  <c r="L40" i="21"/>
  <c r="L32" i="21"/>
  <c r="L24" i="21"/>
  <c r="L137" i="21"/>
  <c r="L111" i="21"/>
  <c r="L105" i="21"/>
  <c r="L97" i="21"/>
  <c r="L89" i="21"/>
  <c r="L81" i="21"/>
  <c r="L73" i="21"/>
  <c r="L65" i="21"/>
  <c r="L57" i="21"/>
  <c r="L49" i="21"/>
  <c r="L41" i="21"/>
  <c r="L119" i="21"/>
  <c r="L117" i="21"/>
  <c r="L106" i="21"/>
  <c r="L98" i="21"/>
  <c r="L90" i="21"/>
  <c r="L82" i="21"/>
  <c r="L74" i="21"/>
  <c r="L66" i="21"/>
  <c r="L58" i="21"/>
  <c r="L50" i="21"/>
  <c r="L42" i="21"/>
  <c r="L34" i="21"/>
  <c r="L124" i="21"/>
  <c r="L112" i="21"/>
  <c r="L107" i="21"/>
  <c r="L99" i="21"/>
  <c r="L91" i="21"/>
  <c r="L83" i="21"/>
  <c r="L75" i="21"/>
  <c r="L67" i="21"/>
  <c r="L59" i="21"/>
  <c r="L51" i="21"/>
  <c r="L43" i="21"/>
  <c r="L35" i="21"/>
  <c r="L121" i="21"/>
  <c r="L108" i="21"/>
  <c r="L100" i="21"/>
  <c r="L92" i="21"/>
  <c r="L84" i="21"/>
  <c r="L76" i="21"/>
  <c r="L68" i="21"/>
  <c r="L60" i="21"/>
  <c r="L52" i="21"/>
  <c r="L44" i="21"/>
  <c r="L36" i="21"/>
  <c r="L127" i="21"/>
  <c r="L128" i="21"/>
  <c r="L118" i="21"/>
  <c r="L113" i="21"/>
  <c r="L109" i="21"/>
  <c r="L101" i="21"/>
  <c r="L93" i="21"/>
  <c r="L85" i="21"/>
  <c r="L77" i="21"/>
  <c r="L69" i="21"/>
  <c r="L61" i="21"/>
  <c r="L53" i="21"/>
  <c r="L45" i="21"/>
  <c r="L37" i="21"/>
  <c r="L126" i="21"/>
  <c r="L116" i="21"/>
  <c r="L102" i="21"/>
  <c r="L94" i="21"/>
  <c r="L86" i="21"/>
  <c r="L78" i="21"/>
  <c r="L70" i="21"/>
  <c r="L62" i="21"/>
  <c r="L54" i="21"/>
  <c r="L46" i="21"/>
  <c r="L38" i="21"/>
  <c r="L129" i="21"/>
  <c r="L120" i="21"/>
  <c r="L110" i="21"/>
  <c r="L103" i="21"/>
  <c r="L95" i="21"/>
  <c r="L87" i="21"/>
  <c r="L79" i="21"/>
  <c r="L71" i="21"/>
  <c r="L63" i="21"/>
  <c r="L55" i="21"/>
  <c r="L47" i="21"/>
  <c r="L39" i="21"/>
  <c r="L31" i="21"/>
  <c r="L20" i="21"/>
  <c r="L12" i="21"/>
  <c r="L25" i="21"/>
  <c r="L13" i="21"/>
  <c r="L23" i="21"/>
  <c r="L14" i="21"/>
  <c r="L21" i="21"/>
  <c r="L30" i="21"/>
  <c r="L28" i="21"/>
  <c r="L15" i="21"/>
  <c r="L7" i="21"/>
  <c r="L16" i="21"/>
  <c r="L8" i="21"/>
  <c r="L33" i="21"/>
  <c r="L26" i="21"/>
  <c r="L17" i="21"/>
  <c r="L9" i="21"/>
  <c r="L22" i="21"/>
  <c r="L18" i="21"/>
  <c r="L10" i="21"/>
  <c r="L29" i="21"/>
  <c r="L19" i="21"/>
  <c r="L11" i="21"/>
  <c r="L27" i="21"/>
  <c r="D1000" i="21"/>
  <c r="D992" i="21"/>
  <c r="D984" i="21"/>
  <c r="D976" i="21"/>
  <c r="D968" i="21"/>
  <c r="D1001" i="21"/>
  <c r="D995" i="21"/>
  <c r="D989" i="21"/>
  <c r="D969" i="21"/>
  <c r="D957" i="21"/>
  <c r="D949" i="21"/>
  <c r="D941" i="21"/>
  <c r="D933" i="21"/>
  <c r="D925" i="21"/>
  <c r="D917" i="21"/>
  <c r="D909" i="21"/>
  <c r="D998" i="21"/>
  <c r="D966" i="21"/>
  <c r="D1004" i="21"/>
  <c r="D978" i="21"/>
  <c r="D975" i="21"/>
  <c r="D972" i="21"/>
  <c r="D962" i="21"/>
  <c r="D1003" i="21"/>
  <c r="D970" i="21"/>
  <c r="D946" i="21"/>
  <c r="D942" i="21"/>
  <c r="D929" i="21"/>
  <c r="D912" i="21"/>
  <c r="D981" i="21"/>
  <c r="D973" i="21"/>
  <c r="D965" i="21"/>
  <c r="D991" i="21"/>
  <c r="D977" i="21"/>
  <c r="D953" i="21"/>
  <c r="D951" i="21"/>
  <c r="D944" i="21"/>
  <c r="D932" i="21"/>
  <c r="D923" i="21"/>
  <c r="D963" i="21"/>
  <c r="D958" i="21"/>
  <c r="D994" i="21"/>
  <c r="D990" i="21"/>
  <c r="D985" i="21"/>
  <c r="D960" i="21"/>
  <c r="D956" i="21"/>
  <c r="D999" i="21"/>
  <c r="D971" i="21"/>
  <c r="D986" i="21"/>
  <c r="D938" i="21"/>
  <c r="D922" i="21"/>
  <c r="D915" i="21"/>
  <c r="D895" i="21"/>
  <c r="D889" i="21"/>
  <c r="D883" i="21"/>
  <c r="D880" i="21"/>
  <c r="D873" i="21"/>
  <c r="D943" i="21"/>
  <c r="D927" i="21"/>
  <c r="D913" i="21"/>
  <c r="D898" i="21"/>
  <c r="D892" i="21"/>
  <c r="D886" i="21"/>
  <c r="D1002" i="21"/>
  <c r="D987" i="21"/>
  <c r="D950" i="21"/>
  <c r="D920" i="21"/>
  <c r="D906" i="21"/>
  <c r="D901" i="21"/>
  <c r="D979" i="21"/>
  <c r="D961" i="21"/>
  <c r="D959" i="21"/>
  <c r="D935" i="21"/>
  <c r="D980" i="21"/>
  <c r="D940" i="21"/>
  <c r="D996" i="21"/>
  <c r="D988" i="21"/>
  <c r="D964" i="21"/>
  <c r="D948" i="21"/>
  <c r="D947" i="21"/>
  <c r="D937" i="21"/>
  <c r="D997" i="21"/>
  <c r="D967" i="21"/>
  <c r="D955" i="21"/>
  <c r="D954" i="21"/>
  <c r="D982" i="21"/>
  <c r="D939" i="21"/>
  <c r="D924" i="21"/>
  <c r="D918" i="21"/>
  <c r="D911" i="21"/>
  <c r="D888" i="21"/>
  <c r="D877" i="21"/>
  <c r="D871" i="21"/>
  <c r="D867" i="21"/>
  <c r="D854" i="21"/>
  <c r="D837" i="21"/>
  <c r="D824" i="21"/>
  <c r="D820" i="21"/>
  <c r="D807" i="21"/>
  <c r="D803" i="21"/>
  <c r="D791" i="21"/>
  <c r="D783" i="21"/>
  <c r="D775" i="21"/>
  <c r="D893" i="21"/>
  <c r="D890" i="21"/>
  <c r="D885" i="21"/>
  <c r="D882" i="21"/>
  <c r="D850" i="21"/>
  <c r="D833" i="21"/>
  <c r="D983" i="21"/>
  <c r="D930" i="21"/>
  <c r="D945" i="21"/>
  <c r="D931" i="21"/>
  <c r="D921" i="21"/>
  <c r="D936" i="21"/>
  <c r="D993" i="21"/>
  <c r="D934" i="21"/>
  <c r="D928" i="21"/>
  <c r="D887" i="21"/>
  <c r="D862" i="21"/>
  <c r="D855" i="21"/>
  <c r="D839" i="21"/>
  <c r="D830" i="21"/>
  <c r="D770" i="21"/>
  <c r="D762" i="21"/>
  <c r="D754" i="21"/>
  <c r="D746" i="21"/>
  <c r="D738" i="21"/>
  <c r="D730" i="21"/>
  <c r="D952" i="21"/>
  <c r="D914" i="21"/>
  <c r="D907" i="21"/>
  <c r="D896" i="21"/>
  <c r="D789" i="21"/>
  <c r="D785" i="21"/>
  <c r="D881" i="21"/>
  <c r="D869" i="21"/>
  <c r="D860" i="21"/>
  <c r="D891" i="21"/>
  <c r="D900" i="21"/>
  <c r="D865" i="21"/>
  <c r="D974" i="21"/>
  <c r="D905" i="21"/>
  <c r="D904" i="21"/>
  <c r="D899" i="21"/>
  <c r="D863" i="21"/>
  <c r="D876" i="21"/>
  <c r="D910" i="21"/>
  <c r="D903" i="21"/>
  <c r="D875" i="21"/>
  <c r="D872" i="21"/>
  <c r="D856" i="21"/>
  <c r="D853" i="21"/>
  <c r="D825" i="21"/>
  <c r="D798" i="21"/>
  <c r="D782" i="21"/>
  <c r="D766" i="21"/>
  <c r="D749" i="21"/>
  <c r="D736" i="21"/>
  <c r="D732" i="21"/>
  <c r="D845" i="21"/>
  <c r="D840" i="21"/>
  <c r="D823" i="21"/>
  <c r="D745" i="21"/>
  <c r="D908" i="21"/>
  <c r="D878" i="21"/>
  <c r="D858" i="21"/>
  <c r="D842" i="21"/>
  <c r="D834" i="21"/>
  <c r="D829" i="21"/>
  <c r="D827" i="21"/>
  <c r="D919" i="21"/>
  <c r="D870" i="21"/>
  <c r="D926" i="21"/>
  <c r="D847" i="21"/>
  <c r="D868" i="21"/>
  <c r="D861" i="21"/>
  <c r="D852" i="21"/>
  <c r="D849" i="21"/>
  <c r="D844" i="21"/>
  <c r="D884" i="21"/>
  <c r="D879" i="21"/>
  <c r="D811" i="21"/>
  <c r="D805" i="21"/>
  <c r="D790" i="21"/>
  <c r="D851" i="21"/>
  <c r="D814" i="21"/>
  <c r="D808" i="21"/>
  <c r="D801" i="21"/>
  <c r="D857" i="21"/>
  <c r="D822" i="21"/>
  <c r="D819" i="21"/>
  <c r="D795" i="21"/>
  <c r="D787" i="21"/>
  <c r="D773" i="21"/>
  <c r="D771" i="21"/>
  <c r="D764" i="21"/>
  <c r="D748" i="21"/>
  <c r="D832" i="21"/>
  <c r="D779" i="21"/>
  <c r="D727" i="21"/>
  <c r="D699" i="21"/>
  <c r="D682" i="21"/>
  <c r="D657" i="21"/>
  <c r="D649" i="21"/>
  <c r="D641" i="21"/>
  <c r="D633" i="21"/>
  <c r="D625" i="21"/>
  <c r="D617" i="21"/>
  <c r="D609" i="21"/>
  <c r="D902" i="21"/>
  <c r="D759" i="21"/>
  <c r="D757" i="21"/>
  <c r="D739" i="21"/>
  <c r="D810" i="21"/>
  <c r="D776" i="21"/>
  <c r="D763" i="21"/>
  <c r="D761" i="21"/>
  <c r="D864" i="21"/>
  <c r="D778" i="21"/>
  <c r="D866" i="21"/>
  <c r="D818" i="21"/>
  <c r="D797" i="21"/>
  <c r="D809" i="21"/>
  <c r="D835" i="21"/>
  <c r="D817" i="21"/>
  <c r="D796" i="21"/>
  <c r="D781" i="21"/>
  <c r="D874" i="21"/>
  <c r="D838" i="21"/>
  <c r="D816" i="21"/>
  <c r="D794" i="21"/>
  <c r="D806" i="21"/>
  <c r="D788" i="21"/>
  <c r="D756" i="21"/>
  <c r="D705" i="21"/>
  <c r="D663" i="21"/>
  <c r="D659" i="21"/>
  <c r="D646" i="21"/>
  <c r="D642" i="21"/>
  <c r="D629" i="21"/>
  <c r="D612" i="21"/>
  <c r="D897" i="21"/>
  <c r="D848" i="21"/>
  <c r="D815" i="21"/>
  <c r="D813" i="21"/>
  <c r="D802" i="21"/>
  <c r="D752" i="21"/>
  <c r="D733" i="21"/>
  <c r="D720" i="21"/>
  <c r="D916" i="21"/>
  <c r="D765" i="21"/>
  <c r="D760" i="21"/>
  <c r="D743" i="21"/>
  <c r="D841" i="21"/>
  <c r="D755" i="21"/>
  <c r="D747" i="21"/>
  <c r="D831" i="21"/>
  <c r="D777" i="21"/>
  <c r="D742" i="21"/>
  <c r="D729" i="21"/>
  <c r="D726" i="21"/>
  <c r="D751" i="21"/>
  <c r="D828" i="21"/>
  <c r="D826" i="21"/>
  <c r="D769" i="21"/>
  <c r="D792" i="21"/>
  <c r="D780" i="21"/>
  <c r="D758" i="21"/>
  <c r="D843" i="21"/>
  <c r="D750" i="21"/>
  <c r="D894" i="21"/>
  <c r="D799" i="21"/>
  <c r="D741" i="21"/>
  <c r="D859" i="21"/>
  <c r="D774" i="21"/>
  <c r="D768" i="21"/>
  <c r="D753" i="21"/>
  <c r="D740" i="21"/>
  <c r="D711" i="21"/>
  <c r="D707" i="21"/>
  <c r="D678" i="21"/>
  <c r="D656" i="21"/>
  <c r="D640" i="21"/>
  <c r="D624" i="21"/>
  <c r="D608" i="21"/>
  <c r="D598" i="21"/>
  <c r="D590" i="21"/>
  <c r="D582" i="21"/>
  <c r="D574" i="21"/>
  <c r="D566" i="21"/>
  <c r="D725" i="21"/>
  <c r="D715" i="21"/>
  <c r="D713" i="21"/>
  <c r="D694" i="21"/>
  <c r="D684" i="21"/>
  <c r="D638" i="21"/>
  <c r="D611" i="21"/>
  <c r="D836" i="21"/>
  <c r="D717" i="21"/>
  <c r="D700" i="21"/>
  <c r="D696" i="21"/>
  <c r="D692" i="21"/>
  <c r="D690" i="21"/>
  <c r="D688" i="21"/>
  <c r="D680" i="21"/>
  <c r="D665" i="21"/>
  <c r="D622" i="21"/>
  <c r="D614" i="21"/>
  <c r="D599" i="21"/>
  <c r="D591" i="21"/>
  <c r="D583" i="21"/>
  <c r="D735" i="21"/>
  <c r="D734" i="21"/>
  <c r="D698" i="21"/>
  <c r="D686" i="21"/>
  <c r="D719" i="21"/>
  <c r="D821" i="21"/>
  <c r="D721" i="21"/>
  <c r="D702" i="21"/>
  <c r="D846" i="21"/>
  <c r="D786" i="21"/>
  <c r="D724" i="21"/>
  <c r="D708" i="21"/>
  <c r="D704" i="21"/>
  <c r="D712" i="21"/>
  <c r="D706" i="21"/>
  <c r="D710" i="21"/>
  <c r="D772" i="21"/>
  <c r="D714" i="21"/>
  <c r="D812" i="21"/>
  <c r="D793" i="21"/>
  <c r="D718" i="21"/>
  <c r="D716" i="21"/>
  <c r="D697" i="21"/>
  <c r="D695" i="21"/>
  <c r="D693" i="21"/>
  <c r="D767" i="21"/>
  <c r="D744" i="21"/>
  <c r="D723" i="21"/>
  <c r="D784" i="21"/>
  <c r="D685" i="21"/>
  <c r="D647" i="21"/>
  <c r="D630" i="21"/>
  <c r="D567" i="21"/>
  <c r="D677" i="21"/>
  <c r="D664" i="21"/>
  <c r="D643" i="21"/>
  <c r="D626" i="21"/>
  <c r="D623" i="21"/>
  <c r="D596" i="21"/>
  <c r="D594" i="21"/>
  <c r="D592" i="21"/>
  <c r="D559" i="21"/>
  <c r="D551" i="21"/>
  <c r="D543" i="21"/>
  <c r="D535" i="21"/>
  <c r="D527" i="21"/>
  <c r="D519" i="21"/>
  <c r="D511" i="21"/>
  <c r="D503" i="21"/>
  <c r="D703" i="21"/>
  <c r="D701" i="21"/>
  <c r="D673" i="21"/>
  <c r="D669" i="21"/>
  <c r="D636" i="21"/>
  <c r="D576" i="21"/>
  <c r="D573" i="21"/>
  <c r="D570" i="21"/>
  <c r="D689" i="21"/>
  <c r="D683" i="21"/>
  <c r="D660" i="21"/>
  <c r="D650" i="21"/>
  <c r="D619" i="21"/>
  <c r="D605" i="21"/>
  <c r="D601" i="21"/>
  <c r="D603" i="21"/>
  <c r="D728" i="21"/>
  <c r="D709" i="21"/>
  <c r="D676" i="21"/>
  <c r="D668" i="21"/>
  <c r="D639" i="21"/>
  <c r="D722" i="21"/>
  <c r="D681" i="21"/>
  <c r="D667" i="21"/>
  <c r="D653" i="21"/>
  <c r="D672" i="21"/>
  <c r="D635" i="21"/>
  <c r="D800" i="21"/>
  <c r="D691" i="21"/>
  <c r="D731" i="21"/>
  <c r="D679" i="21"/>
  <c r="D652" i="21"/>
  <c r="D645" i="21"/>
  <c r="D577" i="21"/>
  <c r="D675" i="21"/>
  <c r="D666" i="21"/>
  <c r="D580" i="21"/>
  <c r="D520" i="21"/>
  <c r="D514" i="21"/>
  <c r="D508" i="21"/>
  <c r="D492" i="21"/>
  <c r="D484" i="21"/>
  <c r="D634" i="21"/>
  <c r="D597" i="21"/>
  <c r="D593" i="21"/>
  <c r="D586" i="21"/>
  <c r="D550" i="21"/>
  <c r="D541" i="21"/>
  <c r="D517" i="21"/>
  <c r="D662" i="21"/>
  <c r="D655" i="21"/>
  <c r="D568" i="21"/>
  <c r="D561" i="21"/>
  <c r="D539" i="21"/>
  <c r="D537" i="21"/>
  <c r="D529" i="21"/>
  <c r="D526" i="21"/>
  <c r="D523" i="21"/>
  <c r="D648" i="21"/>
  <c r="D620" i="21"/>
  <c r="D589" i="21"/>
  <c r="D671" i="21"/>
  <c r="D631" i="21"/>
  <c r="D627" i="21"/>
  <c r="D621" i="21"/>
  <c r="D610" i="21"/>
  <c r="D804" i="21"/>
  <c r="D737" i="21"/>
  <c r="D651" i="21"/>
  <c r="D644" i="21"/>
  <c r="D613" i="21"/>
  <c r="D658" i="21"/>
  <c r="D637" i="21"/>
  <c r="D632" i="21"/>
  <c r="D628" i="21"/>
  <c r="D674" i="21"/>
  <c r="D604" i="21"/>
  <c r="D547" i="21"/>
  <c r="D518" i="21"/>
  <c r="D510" i="21"/>
  <c r="D471" i="21"/>
  <c r="D465" i="21"/>
  <c r="D457" i="21"/>
  <c r="D449" i="21"/>
  <c r="D441" i="21"/>
  <c r="D607" i="21"/>
  <c r="D575" i="21"/>
  <c r="D546" i="21"/>
  <c r="D512" i="21"/>
  <c r="D507" i="21"/>
  <c r="D490" i="21"/>
  <c r="D483" i="21"/>
  <c r="D524" i="21"/>
  <c r="D515" i="21"/>
  <c r="D504" i="21"/>
  <c r="D488" i="21"/>
  <c r="D486" i="21"/>
  <c r="D618" i="21"/>
  <c r="D615" i="21"/>
  <c r="D562" i="21"/>
  <c r="D556" i="21"/>
  <c r="D531" i="21"/>
  <c r="D499" i="21"/>
  <c r="D602" i="21"/>
  <c r="D587" i="21"/>
  <c r="D560" i="21"/>
  <c r="D497" i="21"/>
  <c r="D495" i="21"/>
  <c r="D493" i="21"/>
  <c r="D588" i="21"/>
  <c r="D555" i="21"/>
  <c r="D545" i="21"/>
  <c r="D540" i="21"/>
  <c r="D534" i="21"/>
  <c r="D509" i="21"/>
  <c r="D506" i="21"/>
  <c r="D572" i="21"/>
  <c r="D571" i="21"/>
  <c r="D544" i="21"/>
  <c r="D501" i="21"/>
  <c r="D530" i="21"/>
  <c r="D654" i="21"/>
  <c r="D670" i="21"/>
  <c r="D600" i="21"/>
  <c r="D569" i="21"/>
  <c r="D554" i="21"/>
  <c r="D538" i="21"/>
  <c r="D595" i="21"/>
  <c r="D687" i="21"/>
  <c r="D606" i="21"/>
  <c r="D565" i="21"/>
  <c r="D553" i="21"/>
  <c r="D549" i="21"/>
  <c r="D584" i="21"/>
  <c r="D579" i="21"/>
  <c r="D661" i="21"/>
  <c r="D616" i="21"/>
  <c r="D581" i="21"/>
  <c r="D578" i="21"/>
  <c r="D542" i="21"/>
  <c r="D522" i="21"/>
  <c r="D466" i="21"/>
  <c r="D453" i="21"/>
  <c r="D482" i="21"/>
  <c r="D433" i="21"/>
  <c r="D425" i="21"/>
  <c r="D417" i="21"/>
  <c r="D409" i="21"/>
  <c r="D401" i="21"/>
  <c r="D393" i="21"/>
  <c r="D385" i="21"/>
  <c r="D377" i="21"/>
  <c r="D369" i="21"/>
  <c r="D557" i="21"/>
  <c r="D516" i="21"/>
  <c r="D500" i="21"/>
  <c r="D489" i="21"/>
  <c r="D487" i="21"/>
  <c r="D478" i="21"/>
  <c r="D476" i="21"/>
  <c r="D470" i="21"/>
  <c r="D462" i="21"/>
  <c r="D458" i="21"/>
  <c r="D445" i="21"/>
  <c r="D552" i="21"/>
  <c r="D532" i="21"/>
  <c r="D525" i="21"/>
  <c r="D505" i="21"/>
  <c r="D491" i="21"/>
  <c r="D473" i="21"/>
  <c r="D434" i="21"/>
  <c r="D426" i="21"/>
  <c r="D418" i="21"/>
  <c r="D410" i="21"/>
  <c r="D402" i="21"/>
  <c r="D394" i="21"/>
  <c r="D386" i="21"/>
  <c r="D378" i="21"/>
  <c r="D536" i="21"/>
  <c r="D513" i="21"/>
  <c r="D467" i="21"/>
  <c r="D454" i="21"/>
  <c r="D450" i="21"/>
  <c r="D496" i="21"/>
  <c r="D485" i="21"/>
  <c r="D564" i="21"/>
  <c r="D463" i="21"/>
  <c r="D459" i="21"/>
  <c r="D528" i="21"/>
  <c r="D481" i="21"/>
  <c r="D479" i="21"/>
  <c r="D474" i="21"/>
  <c r="D502" i="21"/>
  <c r="D548" i="21"/>
  <c r="D533" i="21"/>
  <c r="D477" i="21"/>
  <c r="D455" i="21"/>
  <c r="D403" i="21"/>
  <c r="D387" i="21"/>
  <c r="D447" i="21"/>
  <c r="D443" i="21"/>
  <c r="D436" i="21"/>
  <c r="D421" i="21"/>
  <c r="D406" i="21"/>
  <c r="D359" i="21"/>
  <c r="D351" i="21"/>
  <c r="D343" i="21"/>
  <c r="D335" i="21"/>
  <c r="D327" i="21"/>
  <c r="D319" i="21"/>
  <c r="D311" i="21"/>
  <c r="D424" i="21"/>
  <c r="D415" i="21"/>
  <c r="D396" i="21"/>
  <c r="D380" i="21"/>
  <c r="D446" i="21"/>
  <c r="D442" i="21"/>
  <c r="D430" i="21"/>
  <c r="D411" i="21"/>
  <c r="D371" i="21"/>
  <c r="D368" i="21"/>
  <c r="D365" i="21"/>
  <c r="D360" i="21"/>
  <c r="D468" i="21"/>
  <c r="D439" i="21"/>
  <c r="D389" i="21"/>
  <c r="D435" i="21"/>
  <c r="D420" i="21"/>
  <c r="D405" i="21"/>
  <c r="D361" i="21"/>
  <c r="D494" i="21"/>
  <c r="D469" i="21"/>
  <c r="D408" i="21"/>
  <c r="D563" i="21"/>
  <c r="D558" i="21"/>
  <c r="D464" i="21"/>
  <c r="D429" i="21"/>
  <c r="D414" i="21"/>
  <c r="D438" i="21"/>
  <c r="D475" i="21"/>
  <c r="D461" i="21"/>
  <c r="D460" i="21"/>
  <c r="D451" i="21"/>
  <c r="D404" i="21"/>
  <c r="D391" i="21"/>
  <c r="D373" i="21"/>
  <c r="D342" i="21"/>
  <c r="D333" i="21"/>
  <c r="D444" i="21"/>
  <c r="D437" i="21"/>
  <c r="D422" i="21"/>
  <c r="D419" i="21"/>
  <c r="D395" i="21"/>
  <c r="D390" i="21"/>
  <c r="D374" i="21"/>
  <c r="D372" i="21"/>
  <c r="D356" i="21"/>
  <c r="D331" i="21"/>
  <c r="D392" i="21"/>
  <c r="D366" i="21"/>
  <c r="D340" i="21"/>
  <c r="D338" i="21"/>
  <c r="D336" i="21"/>
  <c r="D423" i="21"/>
  <c r="D412" i="21"/>
  <c r="D349" i="21"/>
  <c r="D427" i="21"/>
  <c r="D398" i="21"/>
  <c r="D397" i="21"/>
  <c r="D370" i="21"/>
  <c r="D355" i="21"/>
  <c r="D400" i="21"/>
  <c r="D358" i="21"/>
  <c r="D452" i="21"/>
  <c r="D440" i="21"/>
  <c r="D416" i="21"/>
  <c r="D352" i="21"/>
  <c r="D456" i="21"/>
  <c r="D431" i="21"/>
  <c r="D413" i="21"/>
  <c r="D399" i="21"/>
  <c r="D480" i="21"/>
  <c r="D428" i="21"/>
  <c r="D384" i="21"/>
  <c r="D432" i="21"/>
  <c r="D379" i="21"/>
  <c r="D585" i="21"/>
  <c r="D498" i="21"/>
  <c r="D448" i="21"/>
  <c r="D383" i="21"/>
  <c r="D381" i="21"/>
  <c r="D357" i="21"/>
  <c r="D472" i="21"/>
  <c r="D375" i="21"/>
  <c r="D367" i="21"/>
  <c r="D362" i="21"/>
  <c r="D337" i="21"/>
  <c r="D306" i="21"/>
  <c r="D298" i="21"/>
  <c r="D290" i="21"/>
  <c r="D282" i="21"/>
  <c r="D388" i="21"/>
  <c r="D328" i="21"/>
  <c r="D407" i="21"/>
  <c r="D353" i="21"/>
  <c r="D314" i="21"/>
  <c r="D307" i="21"/>
  <c r="D299" i="21"/>
  <c r="D291" i="21"/>
  <c r="D283" i="21"/>
  <c r="D354" i="21"/>
  <c r="D326" i="21"/>
  <c r="D317" i="21"/>
  <c r="D330" i="21"/>
  <c r="D300" i="21"/>
  <c r="D292" i="21"/>
  <c r="D308" i="21"/>
  <c r="D363" i="21"/>
  <c r="D324" i="21"/>
  <c r="D322" i="21"/>
  <c r="D320" i="21"/>
  <c r="D312" i="21"/>
  <c r="D301" i="21"/>
  <c r="D293" i="21"/>
  <c r="D341" i="21"/>
  <c r="D521" i="21"/>
  <c r="D345" i="21"/>
  <c r="D344" i="21"/>
  <c r="D315" i="21"/>
  <c r="D309" i="21"/>
  <c r="D318" i="21"/>
  <c r="D376" i="21"/>
  <c r="D332" i="21"/>
  <c r="D329" i="21"/>
  <c r="D347" i="21"/>
  <c r="D346" i="21"/>
  <c r="D339" i="21"/>
  <c r="D382" i="21"/>
  <c r="D364" i="21"/>
  <c r="D313" i="21"/>
  <c r="D310" i="21"/>
  <c r="D334" i="21"/>
  <c r="D350" i="21"/>
  <c r="D348" i="21"/>
  <c r="D297" i="21"/>
  <c r="D296" i="21"/>
  <c r="D285" i="21"/>
  <c r="D277" i="21"/>
  <c r="D270" i="21"/>
  <c r="D262" i="21"/>
  <c r="D254" i="21"/>
  <c r="D246" i="21"/>
  <c r="D238" i="21"/>
  <c r="D303" i="21"/>
  <c r="D281" i="21"/>
  <c r="D289" i="21"/>
  <c r="D271" i="21"/>
  <c r="D263" i="21"/>
  <c r="D255" i="21"/>
  <c r="D247" i="21"/>
  <c r="D323" i="21"/>
  <c r="D304" i="21"/>
  <c r="D288" i="21"/>
  <c r="D278" i="21"/>
  <c r="D272" i="21"/>
  <c r="D264" i="21"/>
  <c r="D256" i="21"/>
  <c r="D248" i="21"/>
  <c r="D284" i="21"/>
  <c r="D273" i="21"/>
  <c r="D265" i="21"/>
  <c r="D257" i="21"/>
  <c r="D249" i="21"/>
  <c r="D287" i="21"/>
  <c r="D316" i="21"/>
  <c r="D305" i="21"/>
  <c r="D279" i="21"/>
  <c r="D274" i="21"/>
  <c r="D266" i="21"/>
  <c r="D258" i="21"/>
  <c r="D325" i="21"/>
  <c r="D286" i="21"/>
  <c r="D275" i="21"/>
  <c r="D267" i="21"/>
  <c r="D259" i="21"/>
  <c r="D294" i="21"/>
  <c r="D280" i="21"/>
  <c r="D276" i="21"/>
  <c r="D268" i="21"/>
  <c r="D260" i="21"/>
  <c r="D269" i="21"/>
  <c r="D230" i="21"/>
  <c r="D222" i="21"/>
  <c r="D214" i="21"/>
  <c r="D206" i="21"/>
  <c r="D198" i="21"/>
  <c r="D190" i="21"/>
  <c r="D182" i="21"/>
  <c r="D174" i="21"/>
  <c r="D245" i="21"/>
  <c r="D240" i="21"/>
  <c r="D231" i="21"/>
  <c r="D223" i="21"/>
  <c r="D215" i="21"/>
  <c r="D207" i="21"/>
  <c r="D199" i="21"/>
  <c r="D191" i="21"/>
  <c r="D244" i="21"/>
  <c r="D235" i="21"/>
  <c r="D243" i="21"/>
  <c r="D232" i="21"/>
  <c r="D224" i="21"/>
  <c r="D216" i="21"/>
  <c r="D208" i="21"/>
  <c r="D200" i="21"/>
  <c r="D192" i="21"/>
  <c r="D184" i="21"/>
  <c r="D302" i="21"/>
  <c r="D253" i="21"/>
  <c r="D250" i="21"/>
  <c r="D225" i="21"/>
  <c r="D217" i="21"/>
  <c r="D209" i="21"/>
  <c r="D201" i="21"/>
  <c r="D193" i="21"/>
  <c r="D242" i="21"/>
  <c r="D239" i="21"/>
  <c r="D236" i="21"/>
  <c r="D233" i="21"/>
  <c r="D226" i="21"/>
  <c r="D218" i="21"/>
  <c r="D210" i="21"/>
  <c r="D202" i="21"/>
  <c r="D194" i="21"/>
  <c r="D321" i="21"/>
  <c r="D295" i="21"/>
  <c r="D251" i="21"/>
  <c r="D227" i="21"/>
  <c r="D219" i="21"/>
  <c r="D211" i="21"/>
  <c r="D203" i="21"/>
  <c r="D195" i="21"/>
  <c r="D241" i="21"/>
  <c r="D228" i="21"/>
  <c r="D220" i="21"/>
  <c r="D212" i="21"/>
  <c r="D204" i="21"/>
  <c r="D196" i="21"/>
  <c r="D237" i="21"/>
  <c r="D234" i="21"/>
  <c r="D261" i="21"/>
  <c r="D229" i="21"/>
  <c r="D221" i="21"/>
  <c r="D213" i="21"/>
  <c r="D205" i="21"/>
  <c r="D252" i="21"/>
  <c r="D166" i="21"/>
  <c r="D158" i="21"/>
  <c r="D150" i="21"/>
  <c r="D142" i="21"/>
  <c r="D134" i="21"/>
  <c r="D126" i="21"/>
  <c r="D118" i="21"/>
  <c r="D180" i="21"/>
  <c r="D178" i="21"/>
  <c r="D176" i="21"/>
  <c r="D172" i="21"/>
  <c r="D167" i="21"/>
  <c r="D159" i="21"/>
  <c r="D151" i="21"/>
  <c r="D143" i="21"/>
  <c r="D135" i="21"/>
  <c r="D127" i="21"/>
  <c r="D119" i="21"/>
  <c r="D173" i="21"/>
  <c r="D168" i="21"/>
  <c r="D160" i="21"/>
  <c r="D152" i="21"/>
  <c r="D144" i="21"/>
  <c r="D136" i="21"/>
  <c r="D128" i="21"/>
  <c r="D188" i="21"/>
  <c r="D187" i="21"/>
  <c r="D169" i="21"/>
  <c r="D161" i="21"/>
  <c r="D153" i="21"/>
  <c r="D145" i="21"/>
  <c r="D137" i="21"/>
  <c r="D129" i="21"/>
  <c r="D186" i="21"/>
  <c r="D183" i="21"/>
  <c r="D181" i="21"/>
  <c r="D189" i="21"/>
  <c r="D162" i="21"/>
  <c r="D154" i="21"/>
  <c r="D146" i="21"/>
  <c r="D138" i="21"/>
  <c r="D130" i="21"/>
  <c r="D179" i="21"/>
  <c r="D177" i="21"/>
  <c r="D170" i="21"/>
  <c r="D163" i="21"/>
  <c r="D155" i="21"/>
  <c r="D147" i="21"/>
  <c r="D139" i="21"/>
  <c r="D131" i="21"/>
  <c r="D185" i="21"/>
  <c r="D175" i="21"/>
  <c r="D164" i="21"/>
  <c r="D156" i="21"/>
  <c r="D148" i="21"/>
  <c r="D140" i="21"/>
  <c r="D132" i="21"/>
  <c r="D171" i="21"/>
  <c r="D197" i="21"/>
  <c r="D165" i="21"/>
  <c r="D157" i="21"/>
  <c r="D149" i="21"/>
  <c r="D108" i="21"/>
  <c r="D100" i="21"/>
  <c r="D92" i="21"/>
  <c r="D84" i="21"/>
  <c r="D76" i="21"/>
  <c r="D68" i="21"/>
  <c r="D60" i="21"/>
  <c r="D52" i="21"/>
  <c r="D44" i="21"/>
  <c r="D36" i="21"/>
  <c r="D28" i="21"/>
  <c r="D123" i="21"/>
  <c r="D120" i="21"/>
  <c r="D113" i="21"/>
  <c r="D109" i="21"/>
  <c r="D101" i="21"/>
  <c r="D93" i="21"/>
  <c r="D85" i="21"/>
  <c r="D77" i="21"/>
  <c r="D69" i="21"/>
  <c r="D61" i="21"/>
  <c r="D53" i="21"/>
  <c r="D45" i="21"/>
  <c r="D37" i="21"/>
  <c r="D116" i="21"/>
  <c r="D102" i="21"/>
  <c r="D94" i="21"/>
  <c r="D86" i="21"/>
  <c r="D78" i="21"/>
  <c r="D70" i="21"/>
  <c r="D62" i="21"/>
  <c r="D54" i="21"/>
  <c r="D46" i="21"/>
  <c r="D38" i="21"/>
  <c r="D122" i="21"/>
  <c r="D114" i="21"/>
  <c r="D110" i="21"/>
  <c r="D103" i="21"/>
  <c r="D95" i="21"/>
  <c r="D87" i="21"/>
  <c r="D79" i="21"/>
  <c r="D71" i="21"/>
  <c r="D63" i="21"/>
  <c r="D55" i="21"/>
  <c r="D47" i="21"/>
  <c r="D39" i="21"/>
  <c r="D31" i="21"/>
  <c r="D125" i="21"/>
  <c r="D104" i="21"/>
  <c r="D96" i="21"/>
  <c r="D88" i="21"/>
  <c r="D80" i="21"/>
  <c r="D72" i="21"/>
  <c r="D64" i="21"/>
  <c r="D56" i="21"/>
  <c r="D48" i="21"/>
  <c r="D40" i="21"/>
  <c r="D111" i="21"/>
  <c r="D133" i="21"/>
  <c r="D105" i="21"/>
  <c r="D97" i="21"/>
  <c r="D89" i="21"/>
  <c r="D81" i="21"/>
  <c r="D73" i="21"/>
  <c r="D65" i="21"/>
  <c r="D57" i="21"/>
  <c r="D49" i="21"/>
  <c r="D41" i="21"/>
  <c r="D121" i="21"/>
  <c r="D117" i="21"/>
  <c r="D124" i="21"/>
  <c r="D106" i="21"/>
  <c r="D98" i="21"/>
  <c r="D90" i="21"/>
  <c r="D82" i="21"/>
  <c r="D74" i="21"/>
  <c r="D66" i="21"/>
  <c r="D58" i="21"/>
  <c r="D50" i="21"/>
  <c r="D42" i="21"/>
  <c r="D115" i="21"/>
  <c r="D112" i="21"/>
  <c r="D107" i="21"/>
  <c r="D99" i="21"/>
  <c r="D91" i="21"/>
  <c r="D83" i="21"/>
  <c r="D75" i="21"/>
  <c r="D67" i="21"/>
  <c r="D59" i="21"/>
  <c r="D51" i="21"/>
  <c r="D43" i="21"/>
  <c r="D141" i="21"/>
  <c r="D16" i="21"/>
  <c r="D8" i="21"/>
  <c r="D26" i="21"/>
  <c r="D24" i="21"/>
  <c r="D22" i="21"/>
  <c r="D17" i="21"/>
  <c r="D9" i="21"/>
  <c r="D29" i="21"/>
  <c r="D18" i="21"/>
  <c r="D10" i="21"/>
  <c r="D19" i="21"/>
  <c r="D11" i="21"/>
  <c r="D27" i="21"/>
  <c r="D20" i="21"/>
  <c r="D12" i="21"/>
  <c r="D25" i="21"/>
  <c r="D23" i="21"/>
  <c r="D13" i="21"/>
  <c r="D30" i="21"/>
  <c r="D21" i="21"/>
  <c r="D33" i="21"/>
  <c r="D14" i="21"/>
  <c r="D35" i="21"/>
  <c r="D34" i="21"/>
  <c r="D15" i="21"/>
  <c r="D7" i="21"/>
  <c r="D32" i="21"/>
  <c r="X1002" i="21"/>
  <c r="X994" i="21"/>
  <c r="X986" i="21"/>
  <c r="X978" i="21"/>
  <c r="X970" i="21"/>
  <c r="X1004" i="21"/>
  <c r="X1001" i="21"/>
  <c r="X975" i="21"/>
  <c r="X972" i="21"/>
  <c r="X969" i="21"/>
  <c r="X958" i="21"/>
  <c r="X951" i="21"/>
  <c r="X943" i="21"/>
  <c r="X935" i="21"/>
  <c r="X927" i="21"/>
  <c r="X919" i="21"/>
  <c r="X911" i="21"/>
  <c r="X903" i="21"/>
  <c r="X987" i="21"/>
  <c r="X984" i="21"/>
  <c r="X981" i="21"/>
  <c r="X1005" i="21"/>
  <c r="X976" i="21"/>
  <c r="X934" i="21"/>
  <c r="X917" i="21"/>
  <c r="X1003" i="21"/>
  <c r="X992" i="21"/>
  <c r="X965" i="21"/>
  <c r="X959" i="21"/>
  <c r="X947" i="21"/>
  <c r="X996" i="21"/>
  <c r="X973" i="21"/>
  <c r="X899" i="21"/>
  <c r="X886" i="21"/>
  <c r="X871" i="21"/>
  <c r="X968" i="21"/>
  <c r="X967" i="21"/>
  <c r="X982" i="21"/>
  <c r="X956" i="21"/>
  <c r="X991" i="21"/>
  <c r="X963" i="21"/>
  <c r="X960" i="21"/>
  <c r="X949" i="21"/>
  <c r="X997" i="21"/>
  <c r="X990" i="21"/>
  <c r="X933" i="21"/>
  <c r="X929" i="21"/>
  <c r="X913" i="21"/>
  <c r="X901" i="21"/>
  <c r="X898" i="21"/>
  <c r="X953" i="21"/>
  <c r="X952" i="21"/>
  <c r="X920" i="21"/>
  <c r="X906" i="21"/>
  <c r="X874" i="21"/>
  <c r="X983" i="21"/>
  <c r="X974" i="21"/>
  <c r="X944" i="21"/>
  <c r="X938" i="21"/>
  <c r="X999" i="21"/>
  <c r="X1000" i="21"/>
  <c r="X998" i="21"/>
  <c r="X925" i="21"/>
  <c r="X977" i="21"/>
  <c r="X940" i="21"/>
  <c r="X993" i="21"/>
  <c r="X985" i="21"/>
  <c r="X930" i="21"/>
  <c r="X950" i="21"/>
  <c r="X942" i="21"/>
  <c r="X937" i="21"/>
  <c r="X995" i="21"/>
  <c r="X902" i="21"/>
  <c r="X896" i="21"/>
  <c r="X859" i="21"/>
  <c r="X842" i="21"/>
  <c r="X825" i="21"/>
  <c r="X812" i="21"/>
  <c r="X793" i="21"/>
  <c r="X785" i="21"/>
  <c r="X777" i="21"/>
  <c r="X961" i="21"/>
  <c r="X957" i="21"/>
  <c r="X936" i="21"/>
  <c r="X926" i="21"/>
  <c r="X905" i="21"/>
  <c r="X888" i="21"/>
  <c r="X855" i="21"/>
  <c r="X838" i="21"/>
  <c r="X988" i="21"/>
  <c r="X945" i="21"/>
  <c r="X980" i="21"/>
  <c r="X939" i="21"/>
  <c r="X955" i="21"/>
  <c r="X941" i="21"/>
  <c r="X924" i="21"/>
  <c r="X923" i="21"/>
  <c r="X948" i="21"/>
  <c r="X954" i="21"/>
  <c r="X932" i="21"/>
  <c r="X908" i="21"/>
  <c r="X878" i="21"/>
  <c r="X846" i="21"/>
  <c r="X801" i="21"/>
  <c r="X798" i="21"/>
  <c r="X794" i="21"/>
  <c r="X781" i="21"/>
  <c r="X772" i="21"/>
  <c r="X764" i="21"/>
  <c r="X756" i="21"/>
  <c r="X748" i="21"/>
  <c r="X740" i="21"/>
  <c r="X732" i="21"/>
  <c r="X724" i="21"/>
  <c r="X883" i="21"/>
  <c r="X869" i="21"/>
  <c r="X853" i="21"/>
  <c r="X837" i="21"/>
  <c r="X813" i="21"/>
  <c r="X804" i="21"/>
  <c r="X790" i="21"/>
  <c r="X966" i="21"/>
  <c r="X962" i="21"/>
  <c r="X897" i="21"/>
  <c r="X860" i="21"/>
  <c r="X918" i="21"/>
  <c r="X916" i="21"/>
  <c r="X915" i="21"/>
  <c r="X887" i="21"/>
  <c r="X882" i="21"/>
  <c r="X892" i="21"/>
  <c r="X877" i="21"/>
  <c r="X928" i="21"/>
  <c r="X907" i="21"/>
  <c r="X914" i="21"/>
  <c r="X891" i="21"/>
  <c r="X881" i="21"/>
  <c r="X900" i="21"/>
  <c r="X873" i="21"/>
  <c r="X864" i="21"/>
  <c r="X848" i="21"/>
  <c r="X832" i="21"/>
  <c r="X771" i="21"/>
  <c r="X754" i="21"/>
  <c r="X737" i="21"/>
  <c r="X856" i="21"/>
  <c r="X823" i="21"/>
  <c r="X767" i="21"/>
  <c r="X750" i="21"/>
  <c r="X904" i="21"/>
  <c r="X863" i="21"/>
  <c r="X845" i="21"/>
  <c r="X840" i="21"/>
  <c r="X858" i="21"/>
  <c r="X979" i="21"/>
  <c r="X909" i="21"/>
  <c r="X884" i="21"/>
  <c r="X879" i="21"/>
  <c r="X850" i="21"/>
  <c r="X847" i="21"/>
  <c r="X946" i="21"/>
  <c r="X931" i="21"/>
  <c r="X894" i="21"/>
  <c r="X889" i="21"/>
  <c r="X862" i="21"/>
  <c r="X912" i="21"/>
  <c r="X870" i="21"/>
  <c r="X922" i="21"/>
  <c r="X895" i="21"/>
  <c r="X890" i="21"/>
  <c r="X852" i="21"/>
  <c r="X849" i="21"/>
  <c r="X839" i="21"/>
  <c r="X829" i="21"/>
  <c r="X817" i="21"/>
  <c r="X989" i="21"/>
  <c r="X875" i="21"/>
  <c r="X872" i="21"/>
  <c r="X867" i="21"/>
  <c r="X830" i="21"/>
  <c r="X824" i="21"/>
  <c r="X820" i="21"/>
  <c r="X921" i="21"/>
  <c r="X893" i="21"/>
  <c r="X828" i="21"/>
  <c r="X805" i="21"/>
  <c r="X746" i="21"/>
  <c r="X729" i="21"/>
  <c r="X835" i="21"/>
  <c r="X827" i="21"/>
  <c r="X815" i="21"/>
  <c r="X774" i="21"/>
  <c r="X755" i="21"/>
  <c r="X721" i="21"/>
  <c r="X704" i="21"/>
  <c r="X687" i="21"/>
  <c r="X670" i="21"/>
  <c r="X659" i="21"/>
  <c r="X651" i="21"/>
  <c r="X643" i="21"/>
  <c r="X635" i="21"/>
  <c r="X627" i="21"/>
  <c r="X619" i="21"/>
  <c r="X611" i="21"/>
  <c r="X885" i="21"/>
  <c r="X866" i="21"/>
  <c r="X822" i="21"/>
  <c r="X814" i="21"/>
  <c r="X759" i="21"/>
  <c r="X757" i="21"/>
  <c r="X739" i="21"/>
  <c r="X826" i="21"/>
  <c r="X802" i="21"/>
  <c r="X800" i="21"/>
  <c r="X792" i="21"/>
  <c r="X779" i="21"/>
  <c r="X761" i="21"/>
  <c r="X725" i="21"/>
  <c r="X821" i="21"/>
  <c r="X803" i="21"/>
  <c r="X784" i="21"/>
  <c r="X843" i="21"/>
  <c r="X861" i="21"/>
  <c r="X854" i="21"/>
  <c r="X841" i="21"/>
  <c r="X811" i="21"/>
  <c r="X799" i="21"/>
  <c r="X791" i="21"/>
  <c r="X836" i="21"/>
  <c r="X819" i="21"/>
  <c r="X971" i="21"/>
  <c r="X865" i="21"/>
  <c r="X831" i="21"/>
  <c r="X810" i="21"/>
  <c r="X783" i="21"/>
  <c r="X782" i="21"/>
  <c r="X964" i="21"/>
  <c r="X857" i="21"/>
  <c r="X833" i="21"/>
  <c r="X797" i="21"/>
  <c r="X868" i="21"/>
  <c r="X851" i="21"/>
  <c r="X844" i="21"/>
  <c r="X818" i="21"/>
  <c r="X787" i="21"/>
  <c r="X667" i="21"/>
  <c r="X664" i="21"/>
  <c r="X634" i="21"/>
  <c r="X617" i="21"/>
  <c r="X603" i="21"/>
  <c r="X809" i="21"/>
  <c r="X780" i="21"/>
  <c r="X773" i="21"/>
  <c r="X749" i="21"/>
  <c r="X730" i="21"/>
  <c r="X727" i="21"/>
  <c r="X694" i="21"/>
  <c r="X682" i="21"/>
  <c r="X679" i="21"/>
  <c r="X660" i="21"/>
  <c r="X647" i="21"/>
  <c r="X630" i="21"/>
  <c r="X876" i="21"/>
  <c r="X880" i="21"/>
  <c r="X766" i="21"/>
  <c r="X752" i="21"/>
  <c r="X743" i="21"/>
  <c r="X910" i="21"/>
  <c r="X834" i="21"/>
  <c r="X816" i="21"/>
  <c r="X807" i="21"/>
  <c r="X765" i="21"/>
  <c r="X760" i="21"/>
  <c r="X742" i="21"/>
  <c r="X795" i="21"/>
  <c r="X747" i="21"/>
  <c r="X778" i="21"/>
  <c r="X751" i="21"/>
  <c r="X735" i="21"/>
  <c r="X788" i="21"/>
  <c r="X770" i="21"/>
  <c r="X808" i="21"/>
  <c r="X786" i="21"/>
  <c r="X776" i="21"/>
  <c r="X769" i="21"/>
  <c r="X763" i="21"/>
  <c r="X775" i="21"/>
  <c r="X762" i="21"/>
  <c r="X711" i="21"/>
  <c r="X707" i="21"/>
  <c r="X705" i="21"/>
  <c r="X676" i="21"/>
  <c r="X674" i="21"/>
  <c r="X614" i="21"/>
  <c r="X605" i="21"/>
  <c r="X600" i="21"/>
  <c r="X592" i="21"/>
  <c r="X584" i="21"/>
  <c r="X576" i="21"/>
  <c r="X568" i="21"/>
  <c r="X560" i="21"/>
  <c r="X745" i="21"/>
  <c r="X722" i="21"/>
  <c r="X715" i="21"/>
  <c r="X713" i="21"/>
  <c r="X678" i="21"/>
  <c r="X649" i="21"/>
  <c r="X622" i="21"/>
  <c r="X741" i="21"/>
  <c r="X736" i="21"/>
  <c r="X696" i="21"/>
  <c r="X690" i="21"/>
  <c r="X688" i="21"/>
  <c r="X684" i="21"/>
  <c r="X680" i="21"/>
  <c r="X654" i="21"/>
  <c r="X638" i="21"/>
  <c r="X631" i="21"/>
  <c r="X601" i="21"/>
  <c r="X593" i="21"/>
  <c r="X585" i="21"/>
  <c r="X726" i="21"/>
  <c r="X717" i="21"/>
  <c r="X700" i="21"/>
  <c r="X698" i="21"/>
  <c r="X692" i="21"/>
  <c r="X686" i="21"/>
  <c r="X806" i="21"/>
  <c r="X768" i="21"/>
  <c r="X728" i="21"/>
  <c r="X719" i="21"/>
  <c r="X702" i="21"/>
  <c r="X731" i="21"/>
  <c r="X733" i="21"/>
  <c r="X706" i="21"/>
  <c r="X789" i="21"/>
  <c r="X744" i="21"/>
  <c r="X712" i="21"/>
  <c r="X710" i="21"/>
  <c r="X708" i="21"/>
  <c r="X714" i="21"/>
  <c r="X718" i="21"/>
  <c r="X697" i="21"/>
  <c r="X734" i="21"/>
  <c r="X716" i="21"/>
  <c r="X796" i="21"/>
  <c r="X693" i="21"/>
  <c r="X665" i="21"/>
  <c r="X661" i="21"/>
  <c r="X658" i="21"/>
  <c r="X644" i="21"/>
  <c r="X637" i="21"/>
  <c r="X596" i="21"/>
  <c r="X594" i="21"/>
  <c r="X573" i="21"/>
  <c r="X570" i="21"/>
  <c r="X567" i="21"/>
  <c r="X564" i="21"/>
  <c r="X583" i="21"/>
  <c r="X553" i="21"/>
  <c r="X545" i="21"/>
  <c r="X537" i="21"/>
  <c r="X529" i="21"/>
  <c r="X521" i="21"/>
  <c r="X513" i="21"/>
  <c r="X505" i="21"/>
  <c r="X691" i="21"/>
  <c r="X581" i="21"/>
  <c r="X709" i="21"/>
  <c r="X640" i="21"/>
  <c r="X623" i="21"/>
  <c r="X608" i="21"/>
  <c r="X657" i="21"/>
  <c r="X636" i="21"/>
  <c r="X633" i="21"/>
  <c r="X626" i="21"/>
  <c r="X677" i="21"/>
  <c r="X673" i="21"/>
  <c r="X685" i="21"/>
  <c r="X669" i="21"/>
  <c r="X650" i="21"/>
  <c r="X629" i="21"/>
  <c r="X639" i="21"/>
  <c r="X683" i="21"/>
  <c r="X663" i="21"/>
  <c r="X653" i="21"/>
  <c r="X668" i="21"/>
  <c r="X656" i="21"/>
  <c r="X646" i="21"/>
  <c r="X648" i="21"/>
  <c r="X641" i="21"/>
  <c r="X621" i="21"/>
  <c r="X615" i="21"/>
  <c r="X590" i="21"/>
  <c r="X587" i="21"/>
  <c r="X569" i="21"/>
  <c r="X517" i="21"/>
  <c r="X499" i="21"/>
  <c r="X655" i="21"/>
  <c r="X616" i="21"/>
  <c r="X598" i="21"/>
  <c r="X577" i="21"/>
  <c r="X552" i="21"/>
  <c r="X550" i="21"/>
  <c r="X541" i="21"/>
  <c r="X526" i="21"/>
  <c r="X523" i="21"/>
  <c r="X520" i="21"/>
  <c r="X494" i="21"/>
  <c r="X486" i="21"/>
  <c r="X723" i="21"/>
  <c r="X671" i="21"/>
  <c r="X632" i="21"/>
  <c r="X574" i="21"/>
  <c r="X566" i="21"/>
  <c r="X539" i="21"/>
  <c r="X758" i="21"/>
  <c r="X738" i="21"/>
  <c r="X628" i="21"/>
  <c r="X580" i="21"/>
  <c r="X561" i="21"/>
  <c r="X559" i="21"/>
  <c r="X532" i="21"/>
  <c r="X597" i="21"/>
  <c r="X586" i="21"/>
  <c r="X701" i="21"/>
  <c r="X642" i="21"/>
  <c r="X672" i="21"/>
  <c r="X618" i="21"/>
  <c r="X625" i="21"/>
  <c r="X624" i="21"/>
  <c r="X652" i="21"/>
  <c r="X645" i="21"/>
  <c r="X689" i="21"/>
  <c r="X681" i="21"/>
  <c r="X610" i="21"/>
  <c r="X565" i="21"/>
  <c r="X543" i="21"/>
  <c r="X502" i="21"/>
  <c r="X490" i="21"/>
  <c r="X476" i="21"/>
  <c r="X467" i="21"/>
  <c r="X459" i="21"/>
  <c r="X451" i="21"/>
  <c r="X443" i="21"/>
  <c r="X620" i="21"/>
  <c r="X557" i="21"/>
  <c r="X542" i="21"/>
  <c r="X518" i="21"/>
  <c r="X510" i="21"/>
  <c r="X488" i="21"/>
  <c r="X595" i="21"/>
  <c r="X579" i="21"/>
  <c r="X507" i="21"/>
  <c r="X695" i="21"/>
  <c r="X612" i="21"/>
  <c r="X578" i="21"/>
  <c r="X563" i="21"/>
  <c r="X547" i="21"/>
  <c r="X536" i="21"/>
  <c r="X535" i="21"/>
  <c r="X528" i="21"/>
  <c r="X515" i="21"/>
  <c r="X495" i="21"/>
  <c r="X582" i="21"/>
  <c r="X546" i="21"/>
  <c r="X524" i="21"/>
  <c r="X512" i="21"/>
  <c r="X497" i="21"/>
  <c r="X720" i="21"/>
  <c r="X531" i="21"/>
  <c r="X504" i="21"/>
  <c r="X484" i="21"/>
  <c r="X556" i="21"/>
  <c r="X527" i="21"/>
  <c r="X509" i="21"/>
  <c r="X506" i="21"/>
  <c r="X493" i="21"/>
  <c r="X491" i="21"/>
  <c r="X675" i="21"/>
  <c r="X606" i="21"/>
  <c r="X562" i="21"/>
  <c r="X551" i="21"/>
  <c r="X534" i="21"/>
  <c r="X609" i="21"/>
  <c r="X591" i="21"/>
  <c r="X575" i="21"/>
  <c r="X555" i="21"/>
  <c r="X540" i="21"/>
  <c r="X699" i="21"/>
  <c r="X666" i="21"/>
  <c r="X530" i="21"/>
  <c r="X503" i="21"/>
  <c r="X662" i="21"/>
  <c r="X753" i="21"/>
  <c r="X604" i="21"/>
  <c r="X572" i="21"/>
  <c r="X571" i="21"/>
  <c r="X703" i="21"/>
  <c r="X613" i="21"/>
  <c r="X607" i="21"/>
  <c r="X588" i="21"/>
  <c r="X544" i="21"/>
  <c r="X514" i="21"/>
  <c r="X470" i="21"/>
  <c r="X458" i="21"/>
  <c r="X441" i="21"/>
  <c r="X492" i="21"/>
  <c r="X478" i="21"/>
  <c r="X473" i="21"/>
  <c r="X454" i="21"/>
  <c r="X435" i="21"/>
  <c r="X427" i="21"/>
  <c r="X419" i="21"/>
  <c r="X411" i="21"/>
  <c r="X403" i="21"/>
  <c r="X395" i="21"/>
  <c r="X387" i="21"/>
  <c r="X379" i="21"/>
  <c r="X371" i="21"/>
  <c r="X554" i="21"/>
  <c r="X450" i="21"/>
  <c r="X482" i="21"/>
  <c r="X463" i="21"/>
  <c r="X446" i="21"/>
  <c r="X436" i="21"/>
  <c r="X428" i="21"/>
  <c r="X420" i="21"/>
  <c r="X412" i="21"/>
  <c r="X404" i="21"/>
  <c r="X396" i="21"/>
  <c r="X388" i="21"/>
  <c r="X380" i="21"/>
  <c r="X372" i="21"/>
  <c r="X549" i="21"/>
  <c r="X498" i="21"/>
  <c r="X442" i="21"/>
  <c r="X538" i="21"/>
  <c r="X511" i="21"/>
  <c r="X468" i="21"/>
  <c r="X455" i="21"/>
  <c r="X602" i="21"/>
  <c r="X533" i="21"/>
  <c r="X487" i="21"/>
  <c r="X474" i="21"/>
  <c r="X471" i="21"/>
  <c r="X464" i="21"/>
  <c r="X481" i="21"/>
  <c r="X479" i="21"/>
  <c r="X489" i="21"/>
  <c r="X548" i="21"/>
  <c r="X500" i="21"/>
  <c r="X440" i="21"/>
  <c r="X401" i="21"/>
  <c r="X385" i="21"/>
  <c r="X589" i="21"/>
  <c r="X409" i="21"/>
  <c r="X368" i="21"/>
  <c r="X365" i="21"/>
  <c r="X361" i="21"/>
  <c r="X353" i="21"/>
  <c r="X345" i="21"/>
  <c r="X337" i="21"/>
  <c r="X329" i="21"/>
  <c r="X321" i="21"/>
  <c r="X313" i="21"/>
  <c r="X516" i="21"/>
  <c r="X475" i="21"/>
  <c r="X421" i="21"/>
  <c r="X406" i="21"/>
  <c r="X394" i="21"/>
  <c r="X378" i="21"/>
  <c r="X457" i="21"/>
  <c r="X456" i="21"/>
  <c r="X447" i="21"/>
  <c r="X433" i="21"/>
  <c r="X424" i="21"/>
  <c r="X418" i="21"/>
  <c r="X415" i="21"/>
  <c r="X362" i="21"/>
  <c r="X354" i="21"/>
  <c r="X519" i="21"/>
  <c r="X430" i="21"/>
  <c r="X389" i="21"/>
  <c r="X522" i="21"/>
  <c r="X439" i="21"/>
  <c r="X355" i="21"/>
  <c r="X558" i="21"/>
  <c r="X496" i="21"/>
  <c r="X472" i="21"/>
  <c r="X405" i="21"/>
  <c r="X480" i="21"/>
  <c r="X417" i="21"/>
  <c r="X408" i="21"/>
  <c r="X599" i="21"/>
  <c r="X508" i="21"/>
  <c r="X477" i="21"/>
  <c r="X525" i="21"/>
  <c r="X501" i="21"/>
  <c r="X416" i="21"/>
  <c r="X382" i="21"/>
  <c r="X331" i="21"/>
  <c r="X460" i="21"/>
  <c r="X431" i="21"/>
  <c r="X413" i="21"/>
  <c r="X383" i="21"/>
  <c r="X381" i="21"/>
  <c r="X351" i="21"/>
  <c r="X485" i="21"/>
  <c r="X445" i="21"/>
  <c r="X438" i="21"/>
  <c r="X402" i="21"/>
  <c r="X377" i="21"/>
  <c r="X367" i="21"/>
  <c r="X359" i="21"/>
  <c r="X356" i="21"/>
  <c r="X465" i="21"/>
  <c r="X452" i="21"/>
  <c r="X432" i="21"/>
  <c r="X386" i="21"/>
  <c r="X349" i="21"/>
  <c r="X376" i="21"/>
  <c r="X375" i="21"/>
  <c r="X347" i="21"/>
  <c r="X414" i="21"/>
  <c r="X373" i="21"/>
  <c r="X366" i="21"/>
  <c r="X429" i="21"/>
  <c r="X410" i="21"/>
  <c r="X391" i="21"/>
  <c r="X374" i="21"/>
  <c r="X462" i="21"/>
  <c r="X425" i="21"/>
  <c r="X393" i="21"/>
  <c r="X390" i="21"/>
  <c r="X358" i="21"/>
  <c r="X343" i="21"/>
  <c r="X453" i="21"/>
  <c r="X448" i="21"/>
  <c r="X407" i="21"/>
  <c r="X392" i="21"/>
  <c r="X426" i="21"/>
  <c r="X469" i="21"/>
  <c r="X422" i="21"/>
  <c r="X483" i="21"/>
  <c r="X449" i="21"/>
  <c r="X437" i="21"/>
  <c r="X400" i="21"/>
  <c r="X466" i="21"/>
  <c r="X461" i="21"/>
  <c r="X370" i="21"/>
  <c r="X357" i="21"/>
  <c r="X363" i="21"/>
  <c r="X360" i="21"/>
  <c r="X338" i="21"/>
  <c r="X319" i="21"/>
  <c r="X314" i="21"/>
  <c r="X311" i="21"/>
  <c r="X300" i="21"/>
  <c r="X292" i="21"/>
  <c r="X284" i="21"/>
  <c r="X399" i="21"/>
  <c r="X346" i="21"/>
  <c r="X344" i="21"/>
  <c r="X423" i="21"/>
  <c r="X384" i="21"/>
  <c r="X326" i="21"/>
  <c r="X317" i="21"/>
  <c r="X308" i="21"/>
  <c r="X301" i="21"/>
  <c r="X293" i="21"/>
  <c r="X285" i="21"/>
  <c r="X444" i="21"/>
  <c r="X350" i="21"/>
  <c r="X348" i="21"/>
  <c r="X328" i="21"/>
  <c r="X302" i="21"/>
  <c r="X294" i="21"/>
  <c r="X398" i="21"/>
  <c r="X330" i="21"/>
  <c r="X324" i="21"/>
  <c r="X322" i="21"/>
  <c r="X309" i="21"/>
  <c r="X333" i="21"/>
  <c r="X315" i="21"/>
  <c r="X312" i="21"/>
  <c r="X303" i="21"/>
  <c r="X295" i="21"/>
  <c r="X287" i="21"/>
  <c r="X352" i="21"/>
  <c r="X336" i="21"/>
  <c r="X369" i="21"/>
  <c r="X364" i="21"/>
  <c r="X320" i="21"/>
  <c r="X318" i="21"/>
  <c r="X434" i="21"/>
  <c r="X327" i="21"/>
  <c r="X397" i="21"/>
  <c r="X335" i="21"/>
  <c r="X332" i="21"/>
  <c r="X341" i="21"/>
  <c r="X325" i="21"/>
  <c r="X316" i="21"/>
  <c r="X306" i="21"/>
  <c r="X340" i="21"/>
  <c r="X342" i="21"/>
  <c r="X339" i="21"/>
  <c r="X334" i="21"/>
  <c r="X283" i="21"/>
  <c r="X281" i="21"/>
  <c r="X272" i="21"/>
  <c r="X264" i="21"/>
  <c r="X256" i="21"/>
  <c r="X248" i="21"/>
  <c r="X240" i="21"/>
  <c r="X323" i="21"/>
  <c r="X278" i="21"/>
  <c r="X273" i="21"/>
  <c r="X265" i="21"/>
  <c r="X257" i="21"/>
  <c r="X249" i="21"/>
  <c r="X241" i="21"/>
  <c r="X299" i="21"/>
  <c r="X298" i="21"/>
  <c r="X297" i="21"/>
  <c r="X296" i="21"/>
  <c r="X291" i="21"/>
  <c r="X290" i="21"/>
  <c r="X274" i="21"/>
  <c r="X266" i="21"/>
  <c r="X258" i="21"/>
  <c r="X250" i="21"/>
  <c r="X310" i="21"/>
  <c r="X289" i="21"/>
  <c r="X279" i="21"/>
  <c r="X282" i="21"/>
  <c r="X275" i="21"/>
  <c r="X267" i="21"/>
  <c r="X259" i="21"/>
  <c r="X251" i="21"/>
  <c r="X288" i="21"/>
  <c r="X268" i="21"/>
  <c r="X260" i="21"/>
  <c r="X252" i="21"/>
  <c r="X276" i="21"/>
  <c r="X307" i="21"/>
  <c r="X280" i="21"/>
  <c r="X269" i="21"/>
  <c r="X261" i="21"/>
  <c r="X304" i="21"/>
  <c r="X270" i="21"/>
  <c r="X262" i="21"/>
  <c r="X286" i="21"/>
  <c r="X277" i="21"/>
  <c r="X224" i="21"/>
  <c r="X216" i="21"/>
  <c r="X208" i="21"/>
  <c r="X200" i="21"/>
  <c r="X192" i="21"/>
  <c r="X184" i="21"/>
  <c r="X176" i="21"/>
  <c r="X238" i="21"/>
  <c r="X235" i="21"/>
  <c r="X232" i="21"/>
  <c r="X225" i="21"/>
  <c r="X217" i="21"/>
  <c r="X209" i="21"/>
  <c r="X201" i="21"/>
  <c r="X193" i="21"/>
  <c r="X185" i="21"/>
  <c r="X246" i="21"/>
  <c r="X245" i="21"/>
  <c r="X226" i="21"/>
  <c r="X218" i="21"/>
  <c r="X210" i="21"/>
  <c r="X202" i="21"/>
  <c r="X194" i="21"/>
  <c r="X186" i="21"/>
  <c r="X263" i="21"/>
  <c r="X233" i="21"/>
  <c r="X254" i="21"/>
  <c r="X247" i="21"/>
  <c r="X244" i="21"/>
  <c r="X236" i="21"/>
  <c r="X227" i="21"/>
  <c r="X219" i="21"/>
  <c r="X211" i="21"/>
  <c r="X203" i="21"/>
  <c r="X195" i="21"/>
  <c r="X271" i="21"/>
  <c r="X243" i="21"/>
  <c r="X228" i="21"/>
  <c r="X220" i="21"/>
  <c r="X212" i="21"/>
  <c r="X204" i="21"/>
  <c r="X196" i="21"/>
  <c r="X188" i="21"/>
  <c r="X242" i="21"/>
  <c r="X239" i="21"/>
  <c r="X229" i="21"/>
  <c r="X221" i="21"/>
  <c r="X213" i="21"/>
  <c r="X205" i="21"/>
  <c r="X197" i="21"/>
  <c r="X237" i="21"/>
  <c r="X234" i="21"/>
  <c r="X305" i="21"/>
  <c r="X230" i="21"/>
  <c r="X222" i="21"/>
  <c r="X214" i="21"/>
  <c r="X206" i="21"/>
  <c r="X198" i="21"/>
  <c r="X255" i="21"/>
  <c r="X253" i="21"/>
  <c r="X231" i="21"/>
  <c r="X223" i="21"/>
  <c r="X215" i="21"/>
  <c r="X207" i="21"/>
  <c r="X199" i="21"/>
  <c r="X190" i="21"/>
  <c r="X182" i="21"/>
  <c r="X180" i="21"/>
  <c r="X178" i="21"/>
  <c r="X168" i="21"/>
  <c r="X160" i="21"/>
  <c r="X152" i="21"/>
  <c r="X144" i="21"/>
  <c r="X136" i="21"/>
  <c r="X128" i="21"/>
  <c r="X120" i="21"/>
  <c r="X191" i="21"/>
  <c r="X173" i="21"/>
  <c r="X169" i="21"/>
  <c r="X161" i="21"/>
  <c r="X153" i="21"/>
  <c r="X145" i="21"/>
  <c r="X137" i="21"/>
  <c r="X129" i="21"/>
  <c r="X121" i="21"/>
  <c r="X162" i="21"/>
  <c r="X154" i="21"/>
  <c r="X146" i="21"/>
  <c r="X138" i="21"/>
  <c r="X130" i="21"/>
  <c r="X174" i="21"/>
  <c r="X170" i="21"/>
  <c r="X163" i="21"/>
  <c r="X155" i="21"/>
  <c r="X147" i="21"/>
  <c r="X139" i="21"/>
  <c r="X131" i="21"/>
  <c r="X181" i="21"/>
  <c r="X179" i="21"/>
  <c r="X164" i="21"/>
  <c r="X156" i="21"/>
  <c r="X148" i="21"/>
  <c r="X140" i="21"/>
  <c r="X132" i="21"/>
  <c r="X183" i="21"/>
  <c r="X177" i="21"/>
  <c r="X187" i="21"/>
  <c r="X171" i="21"/>
  <c r="X165" i="21"/>
  <c r="X157" i="21"/>
  <c r="X149" i="21"/>
  <c r="X141" i="21"/>
  <c r="X133" i="21"/>
  <c r="X175" i="21"/>
  <c r="X166" i="21"/>
  <c r="X158" i="21"/>
  <c r="X150" i="21"/>
  <c r="X142" i="21"/>
  <c r="X134" i="21"/>
  <c r="X189" i="21"/>
  <c r="X172" i="21"/>
  <c r="X167" i="21"/>
  <c r="X159" i="21"/>
  <c r="X151" i="21"/>
  <c r="X143" i="21"/>
  <c r="X102" i="21"/>
  <c r="X94" i="21"/>
  <c r="X86" i="21"/>
  <c r="X78" i="21"/>
  <c r="X70" i="21"/>
  <c r="X62" i="21"/>
  <c r="X54" i="21"/>
  <c r="X46" i="21"/>
  <c r="X38" i="21"/>
  <c r="X30" i="21"/>
  <c r="X22" i="21"/>
  <c r="X118" i="21"/>
  <c r="X123" i="21"/>
  <c r="X103" i="21"/>
  <c r="X95" i="21"/>
  <c r="X87" i="21"/>
  <c r="X79" i="21"/>
  <c r="X71" i="21"/>
  <c r="X63" i="21"/>
  <c r="X55" i="21"/>
  <c r="X47" i="21"/>
  <c r="X39" i="21"/>
  <c r="X116" i="21"/>
  <c r="X110" i="21"/>
  <c r="X127" i="21"/>
  <c r="X114" i="21"/>
  <c r="X104" i="21"/>
  <c r="X96" i="21"/>
  <c r="X88" i="21"/>
  <c r="X80" i="21"/>
  <c r="X72" i="21"/>
  <c r="X64" i="21"/>
  <c r="X56" i="21"/>
  <c r="X48" i="21"/>
  <c r="X40" i="21"/>
  <c r="X126" i="21"/>
  <c r="X122" i="21"/>
  <c r="X105" i="21"/>
  <c r="X97" i="21"/>
  <c r="X89" i="21"/>
  <c r="X81" i="21"/>
  <c r="X73" i="21"/>
  <c r="X65" i="21"/>
  <c r="X57" i="21"/>
  <c r="X49" i="21"/>
  <c r="X41" i="21"/>
  <c r="X33" i="21"/>
  <c r="X111" i="21"/>
  <c r="X106" i="21"/>
  <c r="X98" i="21"/>
  <c r="X90" i="21"/>
  <c r="X82" i="21"/>
  <c r="X74" i="21"/>
  <c r="X66" i="21"/>
  <c r="X58" i="21"/>
  <c r="X50" i="21"/>
  <c r="X42" i="21"/>
  <c r="X34" i="21"/>
  <c r="X125" i="21"/>
  <c r="X117" i="21"/>
  <c r="X112" i="21"/>
  <c r="X107" i="21"/>
  <c r="X99" i="21"/>
  <c r="X91" i="21"/>
  <c r="X83" i="21"/>
  <c r="X75" i="21"/>
  <c r="X67" i="21"/>
  <c r="X59" i="21"/>
  <c r="X51" i="21"/>
  <c r="X43" i="21"/>
  <c r="X119" i="21"/>
  <c r="X135" i="21"/>
  <c r="X115" i="21"/>
  <c r="X108" i="21"/>
  <c r="X100" i="21"/>
  <c r="X92" i="21"/>
  <c r="X84" i="21"/>
  <c r="X76" i="21"/>
  <c r="X68" i="21"/>
  <c r="X60" i="21"/>
  <c r="X52" i="21"/>
  <c r="X44" i="21"/>
  <c r="X124" i="21"/>
  <c r="X113" i="21"/>
  <c r="X101" i="21"/>
  <c r="X93" i="21"/>
  <c r="X85" i="21"/>
  <c r="X77" i="21"/>
  <c r="X69" i="21"/>
  <c r="X61" i="21"/>
  <c r="X53" i="21"/>
  <c r="X45" i="21"/>
  <c r="X37" i="21"/>
  <c r="X109" i="21"/>
  <c r="X26" i="21"/>
  <c r="X24" i="21"/>
  <c r="X18" i="21"/>
  <c r="X10" i="21"/>
  <c r="X19" i="21"/>
  <c r="X11" i="21"/>
  <c r="X35" i="21"/>
  <c r="X32" i="21"/>
  <c r="X12" i="21"/>
  <c r="X29" i="21"/>
  <c r="X20" i="21"/>
  <c r="X36" i="21"/>
  <c r="X27" i="21"/>
  <c r="X13" i="21"/>
  <c r="X31" i="21"/>
  <c r="X25" i="21"/>
  <c r="X14" i="21"/>
  <c r="X23" i="21"/>
  <c r="X15" i="21"/>
  <c r="X7" i="21"/>
  <c r="X21" i="21"/>
  <c r="X16" i="21"/>
  <c r="X8" i="21"/>
  <c r="X28" i="21"/>
  <c r="X17" i="21"/>
  <c r="X9" i="21"/>
  <c r="H1002" i="21"/>
  <c r="H994" i="21"/>
  <c r="H986" i="21"/>
  <c r="H978" i="21"/>
  <c r="H970" i="21"/>
  <c r="H987" i="21"/>
  <c r="H984" i="21"/>
  <c r="H981" i="21"/>
  <c r="H951" i="21"/>
  <c r="H943" i="21"/>
  <c r="H935" i="21"/>
  <c r="H927" i="21"/>
  <c r="H919" i="21"/>
  <c r="H911" i="21"/>
  <c r="H903" i="21"/>
  <c r="H990" i="21"/>
  <c r="H999" i="21"/>
  <c r="H996" i="21"/>
  <c r="H993" i="21"/>
  <c r="H967" i="21"/>
  <c r="H963" i="21"/>
  <c r="H947" i="21"/>
  <c r="H930" i="21"/>
  <c r="H913" i="21"/>
  <c r="H956" i="21"/>
  <c r="H1000" i="21"/>
  <c r="H976" i="21"/>
  <c r="H971" i="21"/>
  <c r="H966" i="21"/>
  <c r="H960" i="21"/>
  <c r="H924" i="21"/>
  <c r="H912" i="21"/>
  <c r="H906" i="21"/>
  <c r="H895" i="21"/>
  <c r="H882" i="21"/>
  <c r="H985" i="21"/>
  <c r="H980" i="21"/>
  <c r="H949" i="21"/>
  <c r="H939" i="21"/>
  <c r="H936" i="21"/>
  <c r="H933" i="21"/>
  <c r="H954" i="21"/>
  <c r="H942" i="21"/>
  <c r="H962" i="21"/>
  <c r="H1004" i="21"/>
  <c r="H975" i="21"/>
  <c r="H952" i="21"/>
  <c r="H945" i="21"/>
  <c r="H1001" i="21"/>
  <c r="H961" i="21"/>
  <c r="H940" i="21"/>
  <c r="H918" i="21"/>
  <c r="H874" i="21"/>
  <c r="H988" i="21"/>
  <c r="H959" i="21"/>
  <c r="H925" i="21"/>
  <c r="H904" i="21"/>
  <c r="H878" i="21"/>
  <c r="H995" i="21"/>
  <c r="H964" i="21"/>
  <c r="H957" i="21"/>
  <c r="H948" i="21"/>
  <c r="H909" i="21"/>
  <c r="H896" i="21"/>
  <c r="H893" i="21"/>
  <c r="H887" i="21"/>
  <c r="H884" i="21"/>
  <c r="H881" i="21"/>
  <c r="H1003" i="21"/>
  <c r="H965" i="21"/>
  <c r="H958" i="21"/>
  <c r="H937" i="21"/>
  <c r="H932" i="21"/>
  <c r="H972" i="21"/>
  <c r="H923" i="21"/>
  <c r="H989" i="21"/>
  <c r="H982" i="21"/>
  <c r="H973" i="21"/>
  <c r="H997" i="21"/>
  <c r="H983" i="21"/>
  <c r="H974" i="21"/>
  <c r="H955" i="21"/>
  <c r="H946" i="21"/>
  <c r="H934" i="21"/>
  <c r="H998" i="21"/>
  <c r="H991" i="21"/>
  <c r="H968" i="21"/>
  <c r="H953" i="21"/>
  <c r="H879" i="21"/>
  <c r="H855" i="21"/>
  <c r="H838" i="21"/>
  <c r="H821" i="21"/>
  <c r="H808" i="21"/>
  <c r="H793" i="21"/>
  <c r="H785" i="21"/>
  <c r="H777" i="21"/>
  <c r="H931" i="21"/>
  <c r="H922" i="21"/>
  <c r="H914" i="21"/>
  <c r="H901" i="21"/>
  <c r="H872" i="21"/>
  <c r="H868" i="21"/>
  <c r="H851" i="21"/>
  <c r="H834" i="21"/>
  <c r="H938" i="21"/>
  <c r="H921" i="21"/>
  <c r="H929" i="21"/>
  <c r="H928" i="21"/>
  <c r="H941" i="21"/>
  <c r="H900" i="21"/>
  <c r="H844" i="21"/>
  <c r="H822" i="21"/>
  <c r="H819" i="21"/>
  <c r="H816" i="21"/>
  <c r="H810" i="21"/>
  <c r="H807" i="21"/>
  <c r="H790" i="21"/>
  <c r="H772" i="21"/>
  <c r="H764" i="21"/>
  <c r="H756" i="21"/>
  <c r="H748" i="21"/>
  <c r="H740" i="21"/>
  <c r="H732" i="21"/>
  <c r="H724" i="21"/>
  <c r="H979" i="21"/>
  <c r="H867" i="21"/>
  <c r="H865" i="21"/>
  <c r="H858" i="21"/>
  <c r="H849" i="21"/>
  <c r="H833" i="21"/>
  <c r="H828" i="21"/>
  <c r="H825" i="21"/>
  <c r="H786" i="21"/>
  <c r="H905" i="21"/>
  <c r="H873" i="21"/>
  <c r="H944" i="21"/>
  <c r="H899" i="21"/>
  <c r="H886" i="21"/>
  <c r="H876" i="21"/>
  <c r="H890" i="21"/>
  <c r="H880" i="21"/>
  <c r="H910" i="21"/>
  <c r="H885" i="21"/>
  <c r="H870" i="21"/>
  <c r="H861" i="21"/>
  <c r="H894" i="21"/>
  <c r="H889" i="21"/>
  <c r="H969" i="21"/>
  <c r="H898" i="21"/>
  <c r="H875" i="21"/>
  <c r="H992" i="21"/>
  <c r="H915" i="21"/>
  <c r="H883" i="21"/>
  <c r="H871" i="21"/>
  <c r="H847" i="21"/>
  <c r="H842" i="21"/>
  <c r="H796" i="21"/>
  <c r="H787" i="21"/>
  <c r="H778" i="21"/>
  <c r="H775" i="21"/>
  <c r="H767" i="21"/>
  <c r="H750" i="21"/>
  <c r="H733" i="21"/>
  <c r="H926" i="21"/>
  <c r="H888" i="21"/>
  <c r="H806" i="21"/>
  <c r="H763" i="21"/>
  <c r="H746" i="21"/>
  <c r="H869" i="21"/>
  <c r="H852" i="21"/>
  <c r="H839" i="21"/>
  <c r="H836" i="21"/>
  <c r="H916" i="21"/>
  <c r="H891" i="21"/>
  <c r="H866" i="21"/>
  <c r="H857" i="21"/>
  <c r="H841" i="21"/>
  <c r="H902" i="21"/>
  <c r="H860" i="21"/>
  <c r="H897" i="21"/>
  <c r="H864" i="21"/>
  <c r="H854" i="21"/>
  <c r="H846" i="21"/>
  <c r="H950" i="21"/>
  <c r="H848" i="21"/>
  <c r="H862" i="21"/>
  <c r="H827" i="21"/>
  <c r="H792" i="21"/>
  <c r="H784" i="21"/>
  <c r="H845" i="21"/>
  <c r="H826" i="21"/>
  <c r="H804" i="21"/>
  <c r="H753" i="21"/>
  <c r="H744" i="21"/>
  <c r="H741" i="21"/>
  <c r="H738" i="21"/>
  <c r="H735" i="21"/>
  <c r="H818" i="21"/>
  <c r="H797" i="21"/>
  <c r="H737" i="21"/>
  <c r="H730" i="21"/>
  <c r="H725" i="21"/>
  <c r="H717" i="21"/>
  <c r="H700" i="21"/>
  <c r="H683" i="21"/>
  <c r="H666" i="21"/>
  <c r="H659" i="21"/>
  <c r="H651" i="21"/>
  <c r="H643" i="21"/>
  <c r="H635" i="21"/>
  <c r="H627" i="21"/>
  <c r="H619" i="21"/>
  <c r="H611" i="21"/>
  <c r="H853" i="21"/>
  <c r="H837" i="21"/>
  <c r="H809" i="21"/>
  <c r="H765" i="21"/>
  <c r="H742" i="21"/>
  <c r="H817" i="21"/>
  <c r="H782" i="21"/>
  <c r="H769" i="21"/>
  <c r="H722" i="21"/>
  <c r="H892" i="21"/>
  <c r="H840" i="21"/>
  <c r="H789" i="21"/>
  <c r="H856" i="21"/>
  <c r="H788" i="21"/>
  <c r="H781" i="21"/>
  <c r="H908" i="21"/>
  <c r="H835" i="21"/>
  <c r="H795" i="21"/>
  <c r="H794" i="21"/>
  <c r="H843" i="21"/>
  <c r="H815" i="21"/>
  <c r="H805" i="21"/>
  <c r="H907" i="21"/>
  <c r="H877" i="21"/>
  <c r="H747" i="21"/>
  <c r="H726" i="21"/>
  <c r="H697" i="21"/>
  <c r="H691" i="21"/>
  <c r="H688" i="21"/>
  <c r="H685" i="21"/>
  <c r="H676" i="21"/>
  <c r="H673" i="21"/>
  <c r="H660" i="21"/>
  <c r="H647" i="21"/>
  <c r="H630" i="21"/>
  <c r="H613" i="21"/>
  <c r="H603" i="21"/>
  <c r="H831" i="21"/>
  <c r="H770" i="21"/>
  <c r="H755" i="21"/>
  <c r="H751" i="21"/>
  <c r="H729" i="21"/>
  <c r="H718" i="21"/>
  <c r="H715" i="21"/>
  <c r="H712" i="21"/>
  <c r="H709" i="21"/>
  <c r="H706" i="21"/>
  <c r="H703" i="21"/>
  <c r="H656" i="21"/>
  <c r="H626" i="21"/>
  <c r="H824" i="21"/>
  <c r="H798" i="21"/>
  <c r="H759" i="21"/>
  <c r="H739" i="21"/>
  <c r="H820" i="21"/>
  <c r="H779" i="21"/>
  <c r="H811" i="21"/>
  <c r="H920" i="21"/>
  <c r="H780" i="21"/>
  <c r="H776" i="21"/>
  <c r="H758" i="21"/>
  <c r="H754" i="21"/>
  <c r="H863" i="21"/>
  <c r="H799" i="21"/>
  <c r="H774" i="21"/>
  <c r="H768" i="21"/>
  <c r="H745" i="21"/>
  <c r="H850" i="21"/>
  <c r="H803" i="21"/>
  <c r="H801" i="21"/>
  <c r="H977" i="21"/>
  <c r="H832" i="21"/>
  <c r="H830" i="21"/>
  <c r="H814" i="21"/>
  <c r="H783" i="21"/>
  <c r="H734" i="21"/>
  <c r="H859" i="21"/>
  <c r="H812" i="21"/>
  <c r="H773" i="21"/>
  <c r="H762" i="21"/>
  <c r="H757" i="21"/>
  <c r="H823" i="21"/>
  <c r="H771" i="21"/>
  <c r="H749" i="21"/>
  <c r="H719" i="21"/>
  <c r="H620" i="21"/>
  <c r="H600" i="21"/>
  <c r="H592" i="21"/>
  <c r="H584" i="21"/>
  <c r="H576" i="21"/>
  <c r="H568" i="21"/>
  <c r="H560" i="21"/>
  <c r="H760" i="21"/>
  <c r="H702" i="21"/>
  <c r="H667" i="21"/>
  <c r="H663" i="21"/>
  <c r="H661" i="21"/>
  <c r="H652" i="21"/>
  <c r="H645" i="21"/>
  <c r="H636" i="21"/>
  <c r="H629" i="21"/>
  <c r="H917" i="21"/>
  <c r="H766" i="21"/>
  <c r="H721" i="21"/>
  <c r="H609" i="21"/>
  <c r="H601" i="21"/>
  <c r="H593" i="21"/>
  <c r="H585" i="21"/>
  <c r="H791" i="21"/>
  <c r="H704" i="21"/>
  <c r="H802" i="21"/>
  <c r="H743" i="21"/>
  <c r="H710" i="21"/>
  <c r="H708" i="21"/>
  <c r="H714" i="21"/>
  <c r="H813" i="21"/>
  <c r="H752" i="21"/>
  <c r="H723" i="21"/>
  <c r="H716" i="21"/>
  <c r="H695" i="21"/>
  <c r="H693" i="21"/>
  <c r="H761" i="21"/>
  <c r="H736" i="21"/>
  <c r="H699" i="21"/>
  <c r="H689" i="21"/>
  <c r="H701" i="21"/>
  <c r="H829" i="21"/>
  <c r="H728" i="21"/>
  <c r="H720" i="21"/>
  <c r="H800" i="21"/>
  <c r="H731" i="21"/>
  <c r="H727" i="21"/>
  <c r="H711" i="21"/>
  <c r="H707" i="21"/>
  <c r="H705" i="21"/>
  <c r="H684" i="21"/>
  <c r="H650" i="21"/>
  <c r="H590" i="21"/>
  <c r="H639" i="21"/>
  <c r="H616" i="21"/>
  <c r="H579" i="21"/>
  <c r="H553" i="21"/>
  <c r="H545" i="21"/>
  <c r="H537" i="21"/>
  <c r="H529" i="21"/>
  <c r="H521" i="21"/>
  <c r="H513" i="21"/>
  <c r="H505" i="21"/>
  <c r="H681" i="21"/>
  <c r="H668" i="21"/>
  <c r="H653" i="21"/>
  <c r="H622" i="21"/>
  <c r="H610" i="21"/>
  <c r="H605" i="21"/>
  <c r="H599" i="21"/>
  <c r="H565" i="21"/>
  <c r="H682" i="21"/>
  <c r="H672" i="21"/>
  <c r="H646" i="21"/>
  <c r="H625" i="21"/>
  <c r="H690" i="21"/>
  <c r="H632" i="21"/>
  <c r="H607" i="21"/>
  <c r="H642" i="21"/>
  <c r="H680" i="21"/>
  <c r="H675" i="21"/>
  <c r="H679" i="21"/>
  <c r="H671" i="21"/>
  <c r="H662" i="21"/>
  <c r="H649" i="21"/>
  <c r="H641" i="21"/>
  <c r="H638" i="21"/>
  <c r="H655" i="21"/>
  <c r="H648" i="21"/>
  <c r="H634" i="21"/>
  <c r="H657" i="21"/>
  <c r="H589" i="21"/>
  <c r="H571" i="21"/>
  <c r="H559" i="21"/>
  <c r="H664" i="21"/>
  <c r="H563" i="21"/>
  <c r="H548" i="21"/>
  <c r="H546" i="21"/>
  <c r="H532" i="21"/>
  <c r="H506" i="21"/>
  <c r="H503" i="21"/>
  <c r="H494" i="21"/>
  <c r="H486" i="21"/>
  <c r="H698" i="21"/>
  <c r="H557" i="21"/>
  <c r="H535" i="21"/>
  <c r="H509" i="21"/>
  <c r="H606" i="21"/>
  <c r="H582" i="21"/>
  <c r="H555" i="21"/>
  <c r="H694" i="21"/>
  <c r="H644" i="21"/>
  <c r="H631" i="21"/>
  <c r="H612" i="21"/>
  <c r="H604" i="21"/>
  <c r="H602" i="21"/>
  <c r="H637" i="21"/>
  <c r="H621" i="21"/>
  <c r="H608" i="21"/>
  <c r="H596" i="21"/>
  <c r="H588" i="21"/>
  <c r="H713" i="21"/>
  <c r="H686" i="21"/>
  <c r="H678" i="21"/>
  <c r="H658" i="21"/>
  <c r="H615" i="21"/>
  <c r="H669" i="21"/>
  <c r="H674" i="21"/>
  <c r="H665" i="21"/>
  <c r="H628" i="21"/>
  <c r="H614" i="21"/>
  <c r="H696" i="21"/>
  <c r="H687" i="21"/>
  <c r="H640" i="21"/>
  <c r="H623" i="21"/>
  <c r="H677" i="21"/>
  <c r="H587" i="21"/>
  <c r="H573" i="21"/>
  <c r="H551" i="21"/>
  <c r="H541" i="21"/>
  <c r="H527" i="21"/>
  <c r="H504" i="21"/>
  <c r="H497" i="21"/>
  <c r="H495" i="21"/>
  <c r="H472" i="21"/>
  <c r="H467" i="21"/>
  <c r="H459" i="21"/>
  <c r="H451" i="21"/>
  <c r="H443" i="21"/>
  <c r="H618" i="21"/>
  <c r="H540" i="21"/>
  <c r="H534" i="21"/>
  <c r="H572" i="21"/>
  <c r="H561" i="21"/>
  <c r="H501" i="21"/>
  <c r="H499" i="21"/>
  <c r="H530" i="21"/>
  <c r="H493" i="21"/>
  <c r="H491" i="21"/>
  <c r="H484" i="21"/>
  <c r="H550" i="21"/>
  <c r="H523" i="21"/>
  <c r="H520" i="21"/>
  <c r="H517" i="21"/>
  <c r="H594" i="21"/>
  <c r="H570" i="21"/>
  <c r="H569" i="21"/>
  <c r="H554" i="21"/>
  <c r="H544" i="21"/>
  <c r="H539" i="21"/>
  <c r="H538" i="21"/>
  <c r="H514" i="21"/>
  <c r="H633" i="21"/>
  <c r="H595" i="21"/>
  <c r="H533" i="21"/>
  <c r="H526" i="21"/>
  <c r="H522" i="21"/>
  <c r="H511" i="21"/>
  <c r="H489" i="21"/>
  <c r="H654" i="21"/>
  <c r="H549" i="21"/>
  <c r="H670" i="21"/>
  <c r="H567" i="21"/>
  <c r="H558" i="21"/>
  <c r="H566" i="21"/>
  <c r="H543" i="21"/>
  <c r="H525" i="21"/>
  <c r="H516" i="21"/>
  <c r="H508" i="21"/>
  <c r="H500" i="21"/>
  <c r="H617" i="21"/>
  <c r="H578" i="21"/>
  <c r="H542" i="21"/>
  <c r="H692" i="21"/>
  <c r="H591" i="21"/>
  <c r="H583" i="21"/>
  <c r="H581" i="21"/>
  <c r="H580" i="21"/>
  <c r="H577" i="21"/>
  <c r="H624" i="21"/>
  <c r="H597" i="21"/>
  <c r="H454" i="21"/>
  <c r="H574" i="21"/>
  <c r="H490" i="21"/>
  <c r="H476" i="21"/>
  <c r="H450" i="21"/>
  <c r="H435" i="21"/>
  <c r="H427" i="21"/>
  <c r="H419" i="21"/>
  <c r="H411" i="21"/>
  <c r="H403" i="21"/>
  <c r="H395" i="21"/>
  <c r="H387" i="21"/>
  <c r="H379" i="21"/>
  <c r="H371" i="21"/>
  <c r="H598" i="21"/>
  <c r="H552" i="21"/>
  <c r="H496" i="21"/>
  <c r="H463" i="21"/>
  <c r="H446" i="21"/>
  <c r="H562" i="21"/>
  <c r="H536" i="21"/>
  <c r="H485" i="21"/>
  <c r="H481" i="21"/>
  <c r="H442" i="21"/>
  <c r="H436" i="21"/>
  <c r="H428" i="21"/>
  <c r="H420" i="21"/>
  <c r="H412" i="21"/>
  <c r="H404" i="21"/>
  <c r="H396" i="21"/>
  <c r="H388" i="21"/>
  <c r="H380" i="21"/>
  <c r="H372" i="21"/>
  <c r="H479" i="21"/>
  <c r="H474" i="21"/>
  <c r="H471" i="21"/>
  <c r="H468" i="21"/>
  <c r="H455" i="21"/>
  <c r="H564" i="21"/>
  <c r="H528" i="21"/>
  <c r="H502" i="21"/>
  <c r="H464" i="21"/>
  <c r="H492" i="21"/>
  <c r="H460" i="21"/>
  <c r="H510" i="21"/>
  <c r="H477" i="21"/>
  <c r="H556" i="21"/>
  <c r="H518" i="21"/>
  <c r="H498" i="21"/>
  <c r="H483" i="21"/>
  <c r="H507" i="21"/>
  <c r="H439" i="21"/>
  <c r="H389" i="21"/>
  <c r="H373" i="21"/>
  <c r="H531" i="21"/>
  <c r="H487" i="21"/>
  <c r="H473" i="21"/>
  <c r="H405" i="21"/>
  <c r="H361" i="21"/>
  <c r="H353" i="21"/>
  <c r="H345" i="21"/>
  <c r="H337" i="21"/>
  <c r="H329" i="21"/>
  <c r="H321" i="21"/>
  <c r="H313" i="21"/>
  <c r="H417" i="21"/>
  <c r="H408" i="21"/>
  <c r="H398" i="21"/>
  <c r="H382" i="21"/>
  <c r="H575" i="21"/>
  <c r="H469" i="21"/>
  <c r="H429" i="21"/>
  <c r="H414" i="21"/>
  <c r="H400" i="21"/>
  <c r="H391" i="21"/>
  <c r="H384" i="21"/>
  <c r="H375" i="21"/>
  <c r="H362" i="21"/>
  <c r="H354" i="21"/>
  <c r="H478" i="21"/>
  <c r="H432" i="21"/>
  <c r="H426" i="21"/>
  <c r="H423" i="21"/>
  <c r="H393" i="21"/>
  <c r="H466" i="21"/>
  <c r="H465" i="21"/>
  <c r="H453" i="21"/>
  <c r="H449" i="21"/>
  <c r="H438" i="21"/>
  <c r="H369" i="21"/>
  <c r="H366" i="21"/>
  <c r="H363" i="21"/>
  <c r="H355" i="21"/>
  <c r="H482" i="21"/>
  <c r="H475" i="21"/>
  <c r="H470" i="21"/>
  <c r="H445" i="21"/>
  <c r="H402" i="21"/>
  <c r="H519" i="21"/>
  <c r="H462" i="21"/>
  <c r="H461" i="21"/>
  <c r="H441" i="21"/>
  <c r="H413" i="21"/>
  <c r="H515" i="21"/>
  <c r="H586" i="21"/>
  <c r="H452" i="21"/>
  <c r="H448" i="21"/>
  <c r="H444" i="21"/>
  <c r="H437" i="21"/>
  <c r="H512" i="21"/>
  <c r="H547" i="21"/>
  <c r="H488" i="21"/>
  <c r="H480" i="21"/>
  <c r="H458" i="21"/>
  <c r="H457" i="21"/>
  <c r="H456" i="21"/>
  <c r="H349" i="21"/>
  <c r="H415" i="21"/>
  <c r="H397" i="21"/>
  <c r="H394" i="21"/>
  <c r="H347" i="21"/>
  <c r="H434" i="21"/>
  <c r="H358" i="21"/>
  <c r="H447" i="21"/>
  <c r="H440" i="21"/>
  <c r="H430" i="21"/>
  <c r="H416" i="21"/>
  <c r="H370" i="21"/>
  <c r="H365" i="21"/>
  <c r="H431" i="21"/>
  <c r="H399" i="21"/>
  <c r="H364" i="21"/>
  <c r="H343" i="21"/>
  <c r="H409" i="21"/>
  <c r="H524" i="21"/>
  <c r="H401" i="21"/>
  <c r="H352" i="21"/>
  <c r="H350" i="21"/>
  <c r="H341" i="21"/>
  <c r="H424" i="21"/>
  <c r="H406" i="21"/>
  <c r="H383" i="21"/>
  <c r="H381" i="21"/>
  <c r="H410" i="21"/>
  <c r="H386" i="21"/>
  <c r="H385" i="21"/>
  <c r="H425" i="21"/>
  <c r="H421" i="21"/>
  <c r="H377" i="21"/>
  <c r="H407" i="21"/>
  <c r="H326" i="21"/>
  <c r="H317" i="21"/>
  <c r="H330" i="21"/>
  <c r="H328" i="21"/>
  <c r="H300" i="21"/>
  <c r="H292" i="21"/>
  <c r="H284" i="21"/>
  <c r="H336" i="21"/>
  <c r="H333" i="21"/>
  <c r="H308" i="21"/>
  <c r="H357" i="21"/>
  <c r="H324" i="21"/>
  <c r="H322" i="21"/>
  <c r="H301" i="21"/>
  <c r="H293" i="21"/>
  <c r="H285" i="21"/>
  <c r="H360" i="21"/>
  <c r="H374" i="21"/>
  <c r="H368" i="21"/>
  <c r="H342" i="21"/>
  <c r="H315" i="21"/>
  <c r="H312" i="21"/>
  <c r="H309" i="21"/>
  <c r="H302" i="21"/>
  <c r="H294" i="21"/>
  <c r="H335" i="21"/>
  <c r="H320" i="21"/>
  <c r="H318" i="21"/>
  <c r="H390" i="21"/>
  <c r="H340" i="21"/>
  <c r="H332" i="21"/>
  <c r="H303" i="21"/>
  <c r="H295" i="21"/>
  <c r="H287" i="21"/>
  <c r="H422" i="21"/>
  <c r="H418" i="21"/>
  <c r="H376" i="21"/>
  <c r="H346" i="21"/>
  <c r="H344" i="21"/>
  <c r="H339" i="21"/>
  <c r="H327" i="21"/>
  <c r="H310" i="21"/>
  <c r="H334" i="21"/>
  <c r="H325" i="21"/>
  <c r="H348" i="21"/>
  <c r="H323" i="21"/>
  <c r="H316" i="21"/>
  <c r="H392" i="21"/>
  <c r="H338" i="21"/>
  <c r="H331" i="21"/>
  <c r="H433" i="21"/>
  <c r="H367" i="21"/>
  <c r="H356" i="21"/>
  <c r="H378" i="21"/>
  <c r="H359" i="21"/>
  <c r="H351" i="21"/>
  <c r="H288" i="21"/>
  <c r="H278" i="21"/>
  <c r="H272" i="21"/>
  <c r="H264" i="21"/>
  <c r="H256" i="21"/>
  <c r="H248" i="21"/>
  <c r="H240" i="21"/>
  <c r="H304" i="21"/>
  <c r="H314" i="21"/>
  <c r="H311" i="21"/>
  <c r="H273" i="21"/>
  <c r="H265" i="21"/>
  <c r="H257" i="21"/>
  <c r="H249" i="21"/>
  <c r="H241" i="21"/>
  <c r="H282" i="21"/>
  <c r="H305" i="21"/>
  <c r="H279" i="21"/>
  <c r="H274" i="21"/>
  <c r="H266" i="21"/>
  <c r="H258" i="21"/>
  <c r="H250" i="21"/>
  <c r="H275" i="21"/>
  <c r="H267" i="21"/>
  <c r="H259" i="21"/>
  <c r="H251" i="21"/>
  <c r="H319" i="21"/>
  <c r="H286" i="21"/>
  <c r="H306" i="21"/>
  <c r="H280" i="21"/>
  <c r="H276" i="21"/>
  <c r="H268" i="21"/>
  <c r="H260" i="21"/>
  <c r="H269" i="21"/>
  <c r="H261" i="21"/>
  <c r="H299" i="21"/>
  <c r="H298" i="21"/>
  <c r="H297" i="21"/>
  <c r="H296" i="21"/>
  <c r="H291" i="21"/>
  <c r="H283" i="21"/>
  <c r="H290" i="21"/>
  <c r="H277" i="21"/>
  <c r="H270" i="21"/>
  <c r="H262" i="21"/>
  <c r="H281" i="21"/>
  <c r="H243" i="21"/>
  <c r="H232" i="21"/>
  <c r="H224" i="21"/>
  <c r="H216" i="21"/>
  <c r="H208" i="21"/>
  <c r="H200" i="21"/>
  <c r="H192" i="21"/>
  <c r="H184" i="21"/>
  <c r="H176" i="21"/>
  <c r="H255" i="21"/>
  <c r="H253" i="21"/>
  <c r="H225" i="21"/>
  <c r="H217" i="21"/>
  <c r="H209" i="21"/>
  <c r="H201" i="21"/>
  <c r="H193" i="21"/>
  <c r="H185" i="21"/>
  <c r="H242" i="21"/>
  <c r="H236" i="21"/>
  <c r="H233" i="21"/>
  <c r="H226" i="21"/>
  <c r="H218" i="21"/>
  <c r="H210" i="21"/>
  <c r="H202" i="21"/>
  <c r="H194" i="21"/>
  <c r="H186" i="21"/>
  <c r="H263" i="21"/>
  <c r="H239" i="21"/>
  <c r="H227" i="21"/>
  <c r="H219" i="21"/>
  <c r="H211" i="21"/>
  <c r="H203" i="21"/>
  <c r="H195" i="21"/>
  <c r="H307" i="21"/>
  <c r="H271" i="21"/>
  <c r="H228" i="21"/>
  <c r="H220" i="21"/>
  <c r="H212" i="21"/>
  <c r="H204" i="21"/>
  <c r="H196" i="21"/>
  <c r="H188" i="21"/>
  <c r="H237" i="21"/>
  <c r="H234" i="21"/>
  <c r="H289" i="21"/>
  <c r="H254" i="21"/>
  <c r="H229" i="21"/>
  <c r="H221" i="21"/>
  <c r="H213" i="21"/>
  <c r="H205" i="21"/>
  <c r="H197" i="21"/>
  <c r="H252" i="21"/>
  <c r="H246" i="21"/>
  <c r="H230" i="21"/>
  <c r="H222" i="21"/>
  <c r="H214" i="21"/>
  <c r="H206" i="21"/>
  <c r="H198" i="21"/>
  <c r="H247" i="21"/>
  <c r="H245" i="21"/>
  <c r="H231" i="21"/>
  <c r="H223" i="21"/>
  <c r="H215" i="21"/>
  <c r="H207" i="21"/>
  <c r="H244" i="21"/>
  <c r="H238" i="21"/>
  <c r="H235" i="21"/>
  <c r="H173" i="21"/>
  <c r="H168" i="21"/>
  <c r="H160" i="21"/>
  <c r="H152" i="21"/>
  <c r="H144" i="21"/>
  <c r="H136" i="21"/>
  <c r="H128" i="21"/>
  <c r="H120" i="21"/>
  <c r="H169" i="21"/>
  <c r="H161" i="21"/>
  <c r="H153" i="21"/>
  <c r="H145" i="21"/>
  <c r="H137" i="21"/>
  <c r="H129" i="21"/>
  <c r="H121" i="21"/>
  <c r="H187" i="21"/>
  <c r="H181" i="21"/>
  <c r="H189" i="21"/>
  <c r="H174" i="21"/>
  <c r="H162" i="21"/>
  <c r="H154" i="21"/>
  <c r="H146" i="21"/>
  <c r="H138" i="21"/>
  <c r="H130" i="21"/>
  <c r="H183" i="21"/>
  <c r="H179" i="21"/>
  <c r="H170" i="21"/>
  <c r="H190" i="21"/>
  <c r="H177" i="21"/>
  <c r="H163" i="21"/>
  <c r="H155" i="21"/>
  <c r="H147" i="21"/>
  <c r="H139" i="21"/>
  <c r="H131" i="21"/>
  <c r="H191" i="21"/>
  <c r="H164" i="21"/>
  <c r="H156" i="21"/>
  <c r="H148" i="21"/>
  <c r="H140" i="21"/>
  <c r="H132" i="21"/>
  <c r="H175" i="21"/>
  <c r="H171" i="21"/>
  <c r="H199" i="21"/>
  <c r="H165" i="21"/>
  <c r="H157" i="21"/>
  <c r="H149" i="21"/>
  <c r="H141" i="21"/>
  <c r="H133" i="21"/>
  <c r="H182" i="21"/>
  <c r="H166" i="21"/>
  <c r="H158" i="21"/>
  <c r="H150" i="21"/>
  <c r="H142" i="21"/>
  <c r="H134" i="21"/>
  <c r="H180" i="21"/>
  <c r="H178" i="21"/>
  <c r="H172" i="21"/>
  <c r="H167" i="21"/>
  <c r="H159" i="21"/>
  <c r="H151" i="21"/>
  <c r="H143" i="21"/>
  <c r="H126" i="21"/>
  <c r="H116" i="21"/>
  <c r="H102" i="21"/>
  <c r="H94" i="21"/>
  <c r="H86" i="21"/>
  <c r="H78" i="21"/>
  <c r="H70" i="21"/>
  <c r="H62" i="21"/>
  <c r="H54" i="21"/>
  <c r="H46" i="21"/>
  <c r="H38" i="21"/>
  <c r="H30" i="21"/>
  <c r="H22" i="21"/>
  <c r="H122" i="21"/>
  <c r="H114" i="21"/>
  <c r="H110" i="21"/>
  <c r="H103" i="21"/>
  <c r="H95" i="21"/>
  <c r="H87" i="21"/>
  <c r="H79" i="21"/>
  <c r="H71" i="21"/>
  <c r="H63" i="21"/>
  <c r="H55" i="21"/>
  <c r="H47" i="21"/>
  <c r="H39" i="21"/>
  <c r="H125" i="21"/>
  <c r="H104" i="21"/>
  <c r="H96" i="21"/>
  <c r="H88" i="21"/>
  <c r="H80" i="21"/>
  <c r="H72" i="21"/>
  <c r="H64" i="21"/>
  <c r="H56" i="21"/>
  <c r="H48" i="21"/>
  <c r="H40" i="21"/>
  <c r="H111" i="21"/>
  <c r="H105" i="21"/>
  <c r="H97" i="21"/>
  <c r="H89" i="21"/>
  <c r="H81" i="21"/>
  <c r="H73" i="21"/>
  <c r="H65" i="21"/>
  <c r="H57" i="21"/>
  <c r="H49" i="21"/>
  <c r="H41" i="21"/>
  <c r="H33" i="21"/>
  <c r="H119" i="21"/>
  <c r="H117" i="21"/>
  <c r="H124" i="21"/>
  <c r="H106" i="21"/>
  <c r="H98" i="21"/>
  <c r="H90" i="21"/>
  <c r="H82" i="21"/>
  <c r="H74" i="21"/>
  <c r="H66" i="21"/>
  <c r="H58" i="21"/>
  <c r="H50" i="21"/>
  <c r="H42" i="21"/>
  <c r="H34" i="21"/>
  <c r="H115" i="21"/>
  <c r="H112" i="21"/>
  <c r="H107" i="21"/>
  <c r="H99" i="21"/>
  <c r="H91" i="21"/>
  <c r="H83" i="21"/>
  <c r="H75" i="21"/>
  <c r="H67" i="21"/>
  <c r="H59" i="21"/>
  <c r="H51" i="21"/>
  <c r="H43" i="21"/>
  <c r="H108" i="21"/>
  <c r="H100" i="21"/>
  <c r="H92" i="21"/>
  <c r="H84" i="21"/>
  <c r="H76" i="21"/>
  <c r="H68" i="21"/>
  <c r="H60" i="21"/>
  <c r="H52" i="21"/>
  <c r="H44" i="21"/>
  <c r="H127" i="21"/>
  <c r="H123" i="21"/>
  <c r="H113" i="21"/>
  <c r="H135" i="21"/>
  <c r="H118" i="21"/>
  <c r="H109" i="21"/>
  <c r="H101" i="21"/>
  <c r="H93" i="21"/>
  <c r="H85" i="21"/>
  <c r="H77" i="21"/>
  <c r="H69" i="21"/>
  <c r="H61" i="21"/>
  <c r="H53" i="21"/>
  <c r="H45" i="21"/>
  <c r="H37" i="21"/>
  <c r="H18" i="21"/>
  <c r="H10" i="21"/>
  <c r="H31" i="21"/>
  <c r="H29" i="21"/>
  <c r="H19" i="21"/>
  <c r="H11" i="21"/>
  <c r="H27" i="21"/>
  <c r="H20" i="21"/>
  <c r="H12" i="21"/>
  <c r="H25" i="21"/>
  <c r="H23" i="21"/>
  <c r="H13" i="21"/>
  <c r="H14" i="21"/>
  <c r="H21" i="21"/>
  <c r="H35" i="21"/>
  <c r="H28" i="21"/>
  <c r="H15" i="21"/>
  <c r="H7" i="21"/>
  <c r="H36" i="21"/>
  <c r="H16" i="21"/>
  <c r="H8" i="21"/>
  <c r="H32" i="21"/>
  <c r="H26" i="21"/>
  <c r="H24" i="21"/>
  <c r="H17" i="21"/>
  <c r="H9" i="21"/>
  <c r="S999" i="21"/>
  <c r="S991" i="21"/>
  <c r="S983" i="21"/>
  <c r="S975" i="21"/>
  <c r="S967" i="21"/>
  <c r="S959" i="21"/>
  <c r="S974" i="21"/>
  <c r="S965" i="21"/>
  <c r="S961" i="21"/>
  <c r="S992" i="21"/>
  <c r="S986" i="21"/>
  <c r="S980" i="21"/>
  <c r="S958" i="21"/>
  <c r="S954" i="21"/>
  <c r="S950" i="21"/>
  <c r="S937" i="21"/>
  <c r="S933" i="21"/>
  <c r="S920" i="21"/>
  <c r="S907" i="21"/>
  <c r="S903" i="21"/>
  <c r="S896" i="21"/>
  <c r="S888" i="21"/>
  <c r="S880" i="21"/>
  <c r="S998" i="21"/>
  <c r="S995" i="21"/>
  <c r="S990" i="21"/>
  <c r="S1003" i="21"/>
  <c r="S955" i="21"/>
  <c r="S908" i="21"/>
  <c r="S948" i="21"/>
  <c r="S1002" i="21"/>
  <c r="S988" i="21"/>
  <c r="S987" i="21"/>
  <c r="S968" i="21"/>
  <c r="S946" i="21"/>
  <c r="S941" i="21"/>
  <c r="S938" i="21"/>
  <c r="S935" i="21"/>
  <c r="S1005" i="21"/>
  <c r="S997" i="21"/>
  <c r="S978" i="21"/>
  <c r="S1001" i="21"/>
  <c r="S964" i="21"/>
  <c r="S953" i="21"/>
  <c r="S951" i="21"/>
  <c r="S944" i="21"/>
  <c r="S910" i="21"/>
  <c r="S866" i="21"/>
  <c r="S858" i="21"/>
  <c r="S850" i="21"/>
  <c r="S842" i="21"/>
  <c r="S834" i="21"/>
  <c r="S826" i="21"/>
  <c r="S818" i="21"/>
  <c r="S810" i="21"/>
  <c r="S802" i="21"/>
  <c r="S989" i="21"/>
  <c r="S924" i="21"/>
  <c r="S936" i="21"/>
  <c r="S877" i="21"/>
  <c r="S873" i="21"/>
  <c r="S931" i="21"/>
  <c r="S929" i="21"/>
  <c r="S1004" i="21"/>
  <c r="S984" i="21"/>
  <c r="S945" i="21"/>
  <c r="S922" i="21"/>
  <c r="S976" i="21"/>
  <c r="S952" i="21"/>
  <c r="S1000" i="21"/>
  <c r="S969" i="21"/>
  <c r="S977" i="21"/>
  <c r="S943" i="21"/>
  <c r="S993" i="21"/>
  <c r="S985" i="21"/>
  <c r="S996" i="21"/>
  <c r="S949" i="21"/>
  <c r="S906" i="21"/>
  <c r="S897" i="21"/>
  <c r="S862" i="21"/>
  <c r="S845" i="21"/>
  <c r="S832" i="21"/>
  <c r="S828" i="21"/>
  <c r="S815" i="21"/>
  <c r="S811" i="21"/>
  <c r="S798" i="21"/>
  <c r="S963" i="21"/>
  <c r="S928" i="21"/>
  <c r="S916" i="21"/>
  <c r="S841" i="21"/>
  <c r="S973" i="21"/>
  <c r="S970" i="21"/>
  <c r="S947" i="21"/>
  <c r="S926" i="21"/>
  <c r="S925" i="21"/>
  <c r="S957" i="21"/>
  <c r="S919" i="21"/>
  <c r="S972" i="21"/>
  <c r="S934" i="21"/>
  <c r="S982" i="21"/>
  <c r="S942" i="21"/>
  <c r="S939" i="21"/>
  <c r="S979" i="21"/>
  <c r="S894" i="21"/>
  <c r="S872" i="21"/>
  <c r="S812" i="21"/>
  <c r="S800" i="21"/>
  <c r="S909" i="21"/>
  <c r="S884" i="21"/>
  <c r="S875" i="21"/>
  <c r="S821" i="21"/>
  <c r="S809" i="21"/>
  <c r="S806" i="21"/>
  <c r="S797" i="21"/>
  <c r="S793" i="21"/>
  <c r="S780" i="21"/>
  <c r="S971" i="21"/>
  <c r="S932" i="21"/>
  <c r="S879" i="21"/>
  <c r="S864" i="21"/>
  <c r="S930" i="21"/>
  <c r="S902" i="21"/>
  <c r="S893" i="21"/>
  <c r="S883" i="21"/>
  <c r="S966" i="21"/>
  <c r="S962" i="21"/>
  <c r="S923" i="21"/>
  <c r="S940" i="21"/>
  <c r="S918" i="21"/>
  <c r="S915" i="21"/>
  <c r="S878" i="21"/>
  <c r="S917" i="21"/>
  <c r="S892" i="21"/>
  <c r="S874" i="21"/>
  <c r="S869" i="21"/>
  <c r="S867" i="21"/>
  <c r="S860" i="21"/>
  <c r="S981" i="21"/>
  <c r="S901" i="21"/>
  <c r="S882" i="21"/>
  <c r="S994" i="21"/>
  <c r="S887" i="21"/>
  <c r="S854" i="21"/>
  <c r="S851" i="21"/>
  <c r="S803" i="21"/>
  <c r="S795" i="21"/>
  <c r="S786" i="21"/>
  <c r="S779" i="21"/>
  <c r="S770" i="21"/>
  <c r="S757" i="21"/>
  <c r="S744" i="21"/>
  <c r="S740" i="21"/>
  <c r="S727" i="21"/>
  <c r="S723" i="21"/>
  <c r="S715" i="21"/>
  <c r="S707" i="21"/>
  <c r="S699" i="21"/>
  <c r="S691" i="21"/>
  <c r="S683" i="21"/>
  <c r="S675" i="21"/>
  <c r="S667" i="21"/>
  <c r="S921" i="21"/>
  <c r="S865" i="21"/>
  <c r="S838" i="21"/>
  <c r="S835" i="21"/>
  <c r="S830" i="21"/>
  <c r="S807" i="21"/>
  <c r="S777" i="21"/>
  <c r="S774" i="21"/>
  <c r="S753" i="21"/>
  <c r="S886" i="21"/>
  <c r="S911" i="21"/>
  <c r="S899" i="21"/>
  <c r="S859" i="21"/>
  <c r="S848" i="21"/>
  <c r="S843" i="21"/>
  <c r="S876" i="21"/>
  <c r="S863" i="21"/>
  <c r="S837" i="21"/>
  <c r="S914" i="21"/>
  <c r="S904" i="21"/>
  <c r="S856" i="21"/>
  <c r="S853" i="21"/>
  <c r="S956" i="21"/>
  <c r="S889" i="21"/>
  <c r="S840" i="21"/>
  <c r="S960" i="21"/>
  <c r="S871" i="21"/>
  <c r="S905" i="21"/>
  <c r="S783" i="21"/>
  <c r="S890" i="21"/>
  <c r="S881" i="21"/>
  <c r="S855" i="21"/>
  <c r="S829" i="21"/>
  <c r="S799" i="21"/>
  <c r="S796" i="21"/>
  <c r="S785" i="21"/>
  <c r="S731" i="21"/>
  <c r="S728" i="21"/>
  <c r="S849" i="21"/>
  <c r="S805" i="21"/>
  <c r="S794" i="21"/>
  <c r="S766" i="21"/>
  <c r="S764" i="21"/>
  <c r="S743" i="21"/>
  <c r="S729" i="21"/>
  <c r="S690" i="21"/>
  <c r="S870" i="21"/>
  <c r="S847" i="21"/>
  <c r="S816" i="21"/>
  <c r="S787" i="21"/>
  <c r="S747" i="21"/>
  <c r="S741" i="21"/>
  <c r="S736" i="21"/>
  <c r="S724" i="21"/>
  <c r="S868" i="21"/>
  <c r="S827" i="21"/>
  <c r="S768" i="21"/>
  <c r="S749" i="21"/>
  <c r="S734" i="21"/>
  <c r="S895" i="21"/>
  <c r="S824" i="21"/>
  <c r="S804" i="21"/>
  <c r="S772" i="21"/>
  <c r="S825" i="21"/>
  <c r="S823" i="21"/>
  <c r="S885" i="21"/>
  <c r="S813" i="21"/>
  <c r="S801" i="21"/>
  <c r="S784" i="21"/>
  <c r="S927" i="21"/>
  <c r="S898" i="21"/>
  <c r="S852" i="21"/>
  <c r="S822" i="21"/>
  <c r="S814" i="21"/>
  <c r="S792" i="21"/>
  <c r="S836" i="21"/>
  <c r="S820" i="21"/>
  <c r="S791" i="21"/>
  <c r="S891" i="21"/>
  <c r="S819" i="21"/>
  <c r="S861" i="21"/>
  <c r="S789" i="21"/>
  <c r="S745" i="21"/>
  <c r="S684" i="21"/>
  <c r="S678" i="21"/>
  <c r="S654" i="21"/>
  <c r="S650" i="21"/>
  <c r="S637" i="21"/>
  <c r="S633" i="21"/>
  <c r="S620" i="21"/>
  <c r="S607" i="21"/>
  <c r="S762" i="21"/>
  <c r="S737" i="21"/>
  <c r="S708" i="21"/>
  <c r="S696" i="21"/>
  <c r="S693" i="21"/>
  <c r="S687" i="21"/>
  <c r="S681" i="21"/>
  <c r="S672" i="21"/>
  <c r="S857" i="21"/>
  <c r="S844" i="21"/>
  <c r="S790" i="21"/>
  <c r="S767" i="21"/>
  <c r="S900" i="21"/>
  <c r="S773" i="21"/>
  <c r="S761" i="21"/>
  <c r="S748" i="21"/>
  <c r="S846" i="21"/>
  <c r="S771" i="21"/>
  <c r="S756" i="21"/>
  <c r="S755" i="21"/>
  <c r="S752" i="21"/>
  <c r="S733" i="21"/>
  <c r="S739" i="21"/>
  <c r="S913" i="21"/>
  <c r="S781" i="21"/>
  <c r="S765" i="21"/>
  <c r="S720" i="21"/>
  <c r="S666" i="21"/>
  <c r="S738" i="21"/>
  <c r="S703" i="21"/>
  <c r="S701" i="21"/>
  <c r="S689" i="21"/>
  <c r="S668" i="21"/>
  <c r="S662" i="21"/>
  <c r="S660" i="21"/>
  <c r="S653" i="21"/>
  <c r="S651" i="21"/>
  <c r="S644" i="21"/>
  <c r="S642" i="21"/>
  <c r="S635" i="21"/>
  <c r="S628" i="21"/>
  <c r="S626" i="21"/>
  <c r="S604" i="21"/>
  <c r="S598" i="21"/>
  <c r="S590" i="21"/>
  <c r="S582" i="21"/>
  <c r="S574" i="21"/>
  <c r="S566" i="21"/>
  <c r="S758" i="21"/>
  <c r="S670" i="21"/>
  <c r="S619" i="21"/>
  <c r="S831" i="21"/>
  <c r="S817" i="21"/>
  <c r="S775" i="21"/>
  <c r="S711" i="21"/>
  <c r="S709" i="21"/>
  <c r="S705" i="21"/>
  <c r="S754" i="21"/>
  <c r="S730" i="21"/>
  <c r="S722" i="21"/>
  <c r="S682" i="21"/>
  <c r="S759" i="21"/>
  <c r="S717" i="21"/>
  <c r="S782" i="21"/>
  <c r="S713" i="21"/>
  <c r="S694" i="21"/>
  <c r="S746" i="21"/>
  <c r="S732" i="21"/>
  <c r="S700" i="21"/>
  <c r="S692" i="21"/>
  <c r="S839" i="21"/>
  <c r="S763" i="21"/>
  <c r="S726" i="21"/>
  <c r="S702" i="21"/>
  <c r="S698" i="21"/>
  <c r="S750" i="21"/>
  <c r="S742" i="21"/>
  <c r="S725" i="21"/>
  <c r="S719" i="21"/>
  <c r="S776" i="21"/>
  <c r="S721" i="21"/>
  <c r="S778" i="21"/>
  <c r="S833" i="21"/>
  <c r="S808" i="21"/>
  <c r="S751" i="21"/>
  <c r="S714" i="21"/>
  <c r="S712" i="21"/>
  <c r="S706" i="21"/>
  <c r="S652" i="21"/>
  <c r="S645" i="21"/>
  <c r="S624" i="21"/>
  <c r="S615" i="21"/>
  <c r="S558" i="21"/>
  <c r="S550" i="21"/>
  <c r="S542" i="21"/>
  <c r="S534" i="21"/>
  <c r="S526" i="21"/>
  <c r="S518" i="21"/>
  <c r="S510" i="21"/>
  <c r="S502" i="21"/>
  <c r="S679" i="21"/>
  <c r="S658" i="21"/>
  <c r="S634" i="21"/>
  <c r="S589" i="21"/>
  <c r="S580" i="21"/>
  <c r="S578" i="21"/>
  <c r="S572" i="21"/>
  <c r="S563" i="21"/>
  <c r="S697" i="21"/>
  <c r="S655" i="21"/>
  <c r="S641" i="21"/>
  <c r="S631" i="21"/>
  <c r="S617" i="21"/>
  <c r="S559" i="21"/>
  <c r="S551" i="21"/>
  <c r="S543" i="21"/>
  <c r="S535" i="21"/>
  <c r="S788" i="21"/>
  <c r="S760" i="21"/>
  <c r="S695" i="21"/>
  <c r="S674" i="21"/>
  <c r="S671" i="21"/>
  <c r="S627" i="21"/>
  <c r="S606" i="21"/>
  <c r="S704" i="21"/>
  <c r="S665" i="21"/>
  <c r="S648" i="21"/>
  <c r="S614" i="21"/>
  <c r="S611" i="21"/>
  <c r="S608" i="21"/>
  <c r="S661" i="21"/>
  <c r="S640" i="21"/>
  <c r="S716" i="21"/>
  <c r="S735" i="21"/>
  <c r="S686" i="21"/>
  <c r="S647" i="21"/>
  <c r="S630" i="21"/>
  <c r="S688" i="21"/>
  <c r="S664" i="21"/>
  <c r="S657" i="21"/>
  <c r="S643" i="21"/>
  <c r="S912" i="21"/>
  <c r="S677" i="21"/>
  <c r="S673" i="21"/>
  <c r="S669" i="21"/>
  <c r="S636" i="21"/>
  <c r="S710" i="21"/>
  <c r="S609" i="21"/>
  <c r="S603" i="21"/>
  <c r="S599" i="21"/>
  <c r="S591" i="21"/>
  <c r="S588" i="21"/>
  <c r="S549" i="21"/>
  <c r="S528" i="21"/>
  <c r="S522" i="21"/>
  <c r="S516" i="21"/>
  <c r="S491" i="21"/>
  <c r="S483" i="21"/>
  <c r="S475" i="21"/>
  <c r="S610" i="21"/>
  <c r="S602" i="21"/>
  <c r="S581" i="21"/>
  <c r="S575" i="21"/>
  <c r="S564" i="21"/>
  <c r="S547" i="21"/>
  <c r="S545" i="21"/>
  <c r="S525" i="21"/>
  <c r="S498" i="21"/>
  <c r="S646" i="21"/>
  <c r="S639" i="21"/>
  <c r="S612" i="21"/>
  <c r="S600" i="21"/>
  <c r="S595" i="21"/>
  <c r="S587" i="21"/>
  <c r="S584" i="21"/>
  <c r="S562" i="21"/>
  <c r="S531" i="21"/>
  <c r="S511" i="21"/>
  <c r="S505" i="21"/>
  <c r="S492" i="21"/>
  <c r="S718" i="21"/>
  <c r="S676" i="21"/>
  <c r="S621" i="21"/>
  <c r="S613" i="21"/>
  <c r="S556" i="21"/>
  <c r="S554" i="21"/>
  <c r="S552" i="21"/>
  <c r="S622" i="21"/>
  <c r="S616" i="21"/>
  <c r="S594" i="21"/>
  <c r="S663" i="21"/>
  <c r="S656" i="21"/>
  <c r="S680" i="21"/>
  <c r="S623" i="21"/>
  <c r="S769" i="21"/>
  <c r="S632" i="21"/>
  <c r="S629" i="21"/>
  <c r="S649" i="21"/>
  <c r="S685" i="21"/>
  <c r="S625" i="21"/>
  <c r="S659" i="21"/>
  <c r="S571" i="21"/>
  <c r="S570" i="21"/>
  <c r="S529" i="21"/>
  <c r="S519" i="21"/>
  <c r="S508" i="21"/>
  <c r="S496" i="21"/>
  <c r="S494" i="21"/>
  <c r="S479" i="21"/>
  <c r="S583" i="21"/>
  <c r="S568" i="21"/>
  <c r="S567" i="21"/>
  <c r="S538" i="21"/>
  <c r="S537" i="21"/>
  <c r="S533" i="21"/>
  <c r="S605" i="21"/>
  <c r="S500" i="21"/>
  <c r="S638" i="21"/>
  <c r="S553" i="21"/>
  <c r="S513" i="21"/>
  <c r="S548" i="21"/>
  <c r="S532" i="21"/>
  <c r="S565" i="21"/>
  <c r="S536" i="21"/>
  <c r="S521" i="21"/>
  <c r="S490" i="21"/>
  <c r="S577" i="21"/>
  <c r="S557" i="21"/>
  <c r="S488" i="21"/>
  <c r="S579" i="21"/>
  <c r="S597" i="21"/>
  <c r="S596" i="21"/>
  <c r="S585" i="21"/>
  <c r="S576" i="21"/>
  <c r="S541" i="21"/>
  <c r="S546" i="21"/>
  <c r="S527" i="21"/>
  <c r="S524" i="21"/>
  <c r="S520" i="21"/>
  <c r="S497" i="21"/>
  <c r="S586" i="21"/>
  <c r="S601" i="21"/>
  <c r="S592" i="21"/>
  <c r="S573" i="21"/>
  <c r="S561" i="21"/>
  <c r="S593" i="21"/>
  <c r="S539" i="21"/>
  <c r="S509" i="21"/>
  <c r="S501" i="21"/>
  <c r="S472" i="21"/>
  <c r="S461" i="21"/>
  <c r="S457" i="21"/>
  <c r="S444" i="21"/>
  <c r="S432" i="21"/>
  <c r="S424" i="21"/>
  <c r="S416" i="21"/>
  <c r="S408" i="21"/>
  <c r="S400" i="21"/>
  <c r="S392" i="21"/>
  <c r="S384" i="21"/>
  <c r="S376" i="21"/>
  <c r="S368" i="21"/>
  <c r="S523" i="21"/>
  <c r="S517" i="21"/>
  <c r="S440" i="21"/>
  <c r="S544" i="21"/>
  <c r="S514" i="21"/>
  <c r="S506" i="21"/>
  <c r="S480" i="21"/>
  <c r="S466" i="21"/>
  <c r="S453" i="21"/>
  <c r="S449" i="21"/>
  <c r="S433" i="21"/>
  <c r="S425" i="21"/>
  <c r="S417" i="21"/>
  <c r="S409" i="21"/>
  <c r="S401" i="21"/>
  <c r="S393" i="21"/>
  <c r="S385" i="21"/>
  <c r="S377" i="21"/>
  <c r="S530" i="21"/>
  <c r="S493" i="21"/>
  <c r="S462" i="21"/>
  <c r="S458" i="21"/>
  <c r="S445" i="21"/>
  <c r="S441" i="21"/>
  <c r="S434" i="21"/>
  <c r="S426" i="21"/>
  <c r="S418" i="21"/>
  <c r="S410" i="21"/>
  <c r="S507" i="21"/>
  <c r="S503" i="21"/>
  <c r="S470" i="21"/>
  <c r="S515" i="21"/>
  <c r="S478" i="21"/>
  <c r="S476" i="21"/>
  <c r="S473" i="21"/>
  <c r="S467" i="21"/>
  <c r="S499" i="21"/>
  <c r="S512" i="21"/>
  <c r="S504" i="21"/>
  <c r="S482" i="21"/>
  <c r="S569" i="21"/>
  <c r="S486" i="21"/>
  <c r="S540" i="21"/>
  <c r="S495" i="21"/>
  <c r="S555" i="21"/>
  <c r="S469" i="21"/>
  <c r="S464" i="21"/>
  <c r="S370" i="21"/>
  <c r="S364" i="21"/>
  <c r="S358" i="21"/>
  <c r="S350" i="21"/>
  <c r="S342" i="21"/>
  <c r="S334" i="21"/>
  <c r="S326" i="21"/>
  <c r="S318" i="21"/>
  <c r="S310" i="21"/>
  <c r="S465" i="21"/>
  <c r="S428" i="21"/>
  <c r="S413" i="21"/>
  <c r="S397" i="21"/>
  <c r="S381" i="21"/>
  <c r="S367" i="21"/>
  <c r="S489" i="21"/>
  <c r="S459" i="21"/>
  <c r="S407" i="21"/>
  <c r="S359" i="21"/>
  <c r="S351" i="21"/>
  <c r="S343" i="21"/>
  <c r="S335" i="21"/>
  <c r="S327" i="21"/>
  <c r="S319" i="21"/>
  <c r="S437" i="21"/>
  <c r="S422" i="21"/>
  <c r="S394" i="21"/>
  <c r="S390" i="21"/>
  <c r="S378" i="21"/>
  <c r="S374" i="21"/>
  <c r="S471" i="21"/>
  <c r="S460" i="21"/>
  <c r="S452" i="21"/>
  <c r="S448" i="21"/>
  <c r="S431" i="21"/>
  <c r="S399" i="21"/>
  <c r="S484" i="21"/>
  <c r="S427" i="21"/>
  <c r="S412" i="21"/>
  <c r="S403" i="21"/>
  <c r="S387" i="21"/>
  <c r="S451" i="21"/>
  <c r="S455" i="21"/>
  <c r="S436" i="21"/>
  <c r="S421" i="21"/>
  <c r="S406" i="21"/>
  <c r="S456" i="21"/>
  <c r="S450" i="21"/>
  <c r="S447" i="21"/>
  <c r="S443" i="21"/>
  <c r="S454" i="21"/>
  <c r="S405" i="21"/>
  <c r="S398" i="21"/>
  <c r="S468" i="21"/>
  <c r="S463" i="21"/>
  <c r="S348" i="21"/>
  <c r="S346" i="21"/>
  <c r="S344" i="21"/>
  <c r="S435" i="21"/>
  <c r="S423" i="21"/>
  <c r="S420" i="21"/>
  <c r="S383" i="21"/>
  <c r="S380" i="21"/>
  <c r="S363" i="21"/>
  <c r="S357" i="21"/>
  <c r="S560" i="21"/>
  <c r="S481" i="21"/>
  <c r="S474" i="21"/>
  <c r="S402" i="21"/>
  <c r="S353" i="21"/>
  <c r="S485" i="21"/>
  <c r="S386" i="21"/>
  <c r="S379" i="21"/>
  <c r="S382" i="21"/>
  <c r="S362" i="21"/>
  <c r="S618" i="21"/>
  <c r="S477" i="21"/>
  <c r="S438" i="21"/>
  <c r="S356" i="21"/>
  <c r="S340" i="21"/>
  <c r="S446" i="21"/>
  <c r="S411" i="21"/>
  <c r="S389" i="21"/>
  <c r="S388" i="21"/>
  <c r="S371" i="21"/>
  <c r="S375" i="21"/>
  <c r="S373" i="21"/>
  <c r="S439" i="21"/>
  <c r="S414" i="21"/>
  <c r="S396" i="21"/>
  <c r="S372" i="21"/>
  <c r="S429" i="21"/>
  <c r="S415" i="21"/>
  <c r="S487" i="21"/>
  <c r="S395" i="21"/>
  <c r="S391" i="21"/>
  <c r="S329" i="21"/>
  <c r="S313" i="21"/>
  <c r="S305" i="21"/>
  <c r="S297" i="21"/>
  <c r="S289" i="21"/>
  <c r="S281" i="21"/>
  <c r="S354" i="21"/>
  <c r="S332" i="21"/>
  <c r="S360" i="21"/>
  <c r="S345" i="21"/>
  <c r="S341" i="21"/>
  <c r="S325" i="21"/>
  <c r="S316" i="21"/>
  <c r="S306" i="21"/>
  <c r="S298" i="21"/>
  <c r="S290" i="21"/>
  <c r="S323" i="21"/>
  <c r="S321" i="21"/>
  <c r="S419" i="21"/>
  <c r="S339" i="21"/>
  <c r="S338" i="21"/>
  <c r="S311" i="21"/>
  <c r="S307" i="21"/>
  <c r="S299" i="21"/>
  <c r="S291" i="21"/>
  <c r="S361" i="21"/>
  <c r="S347" i="21"/>
  <c r="S331" i="21"/>
  <c r="S366" i="21"/>
  <c r="S355" i="21"/>
  <c r="S349" i="21"/>
  <c r="S314" i="21"/>
  <c r="S300" i="21"/>
  <c r="S292" i="21"/>
  <c r="S284" i="21"/>
  <c r="S328" i="21"/>
  <c r="S317" i="21"/>
  <c r="S308" i="21"/>
  <c r="S430" i="21"/>
  <c r="S337" i="21"/>
  <c r="S336" i="21"/>
  <c r="S352" i="21"/>
  <c r="S333" i="21"/>
  <c r="S312" i="21"/>
  <c r="S302" i="21"/>
  <c r="S442" i="21"/>
  <c r="S369" i="21"/>
  <c r="S330" i="21"/>
  <c r="S324" i="21"/>
  <c r="S322" i="21"/>
  <c r="S320" i="21"/>
  <c r="S315" i="21"/>
  <c r="S404" i="21"/>
  <c r="S365" i="21"/>
  <c r="S304" i="21"/>
  <c r="S280" i="21"/>
  <c r="S269" i="21"/>
  <c r="S261" i="21"/>
  <c r="S253" i="21"/>
  <c r="S245" i="21"/>
  <c r="S237" i="21"/>
  <c r="S286" i="21"/>
  <c r="S283" i="21"/>
  <c r="S270" i="21"/>
  <c r="S262" i="21"/>
  <c r="S254" i="21"/>
  <c r="S246" i="21"/>
  <c r="S277" i="21"/>
  <c r="S293" i="21"/>
  <c r="S271" i="21"/>
  <c r="S263" i="21"/>
  <c r="S255" i="21"/>
  <c r="S247" i="21"/>
  <c r="S301" i="21"/>
  <c r="S285" i="21"/>
  <c r="S294" i="21"/>
  <c r="S272" i="21"/>
  <c r="S264" i="21"/>
  <c r="S256" i="21"/>
  <c r="S248" i="21"/>
  <c r="S240" i="21"/>
  <c r="S278" i="21"/>
  <c r="S295" i="21"/>
  <c r="S273" i="21"/>
  <c r="S265" i="21"/>
  <c r="S257" i="21"/>
  <c r="S249" i="21"/>
  <c r="S296" i="21"/>
  <c r="S282" i="21"/>
  <c r="S274" i="21"/>
  <c r="S266" i="21"/>
  <c r="S258" i="21"/>
  <c r="S279" i="21"/>
  <c r="S309" i="21"/>
  <c r="S303" i="21"/>
  <c r="S275" i="21"/>
  <c r="S267" i="21"/>
  <c r="S259" i="21"/>
  <c r="S288" i="21"/>
  <c r="S268" i="21"/>
  <c r="S260" i="21"/>
  <c r="S252" i="21"/>
  <c r="S287" i="21"/>
  <c r="S250" i="21"/>
  <c r="S234" i="21"/>
  <c r="S241" i="21"/>
  <c r="S230" i="21"/>
  <c r="S222" i="21"/>
  <c r="S214" i="21"/>
  <c r="S206" i="21"/>
  <c r="S198" i="21"/>
  <c r="S190" i="21"/>
  <c r="S182" i="21"/>
  <c r="S231" i="21"/>
  <c r="S223" i="21"/>
  <c r="S215" i="21"/>
  <c r="S207" i="21"/>
  <c r="S199" i="21"/>
  <c r="S191" i="21"/>
  <c r="S183" i="21"/>
  <c r="S238" i="21"/>
  <c r="S276" i="21"/>
  <c r="S251" i="21"/>
  <c r="S224" i="21"/>
  <c r="S216" i="21"/>
  <c r="S208" i="21"/>
  <c r="S200" i="21"/>
  <c r="S192" i="21"/>
  <c r="S235" i="21"/>
  <c r="S232" i="21"/>
  <c r="S225" i="21"/>
  <c r="S217" i="21"/>
  <c r="S209" i="21"/>
  <c r="S201" i="21"/>
  <c r="S193" i="21"/>
  <c r="S226" i="21"/>
  <c r="S218" i="21"/>
  <c r="S210" i="21"/>
  <c r="S202" i="21"/>
  <c r="S194" i="21"/>
  <c r="S233" i="21"/>
  <c r="S244" i="21"/>
  <c r="S236" i="21"/>
  <c r="S227" i="21"/>
  <c r="S219" i="21"/>
  <c r="S211" i="21"/>
  <c r="S203" i="21"/>
  <c r="S243" i="21"/>
  <c r="S239" i="21"/>
  <c r="S242" i="21"/>
  <c r="S228" i="21"/>
  <c r="S220" i="21"/>
  <c r="S212" i="21"/>
  <c r="S204" i="21"/>
  <c r="S229" i="21"/>
  <c r="S221" i="21"/>
  <c r="S213" i="21"/>
  <c r="S205" i="21"/>
  <c r="S171" i="21"/>
  <c r="S165" i="21"/>
  <c r="S157" i="21"/>
  <c r="S149" i="21"/>
  <c r="S141" i="21"/>
  <c r="S133" i="21"/>
  <c r="S125" i="21"/>
  <c r="S117" i="21"/>
  <c r="S109" i="21"/>
  <c r="S188" i="21"/>
  <c r="S185" i="21"/>
  <c r="S166" i="21"/>
  <c r="S158" i="21"/>
  <c r="S150" i="21"/>
  <c r="S142" i="21"/>
  <c r="S134" i="21"/>
  <c r="S126" i="21"/>
  <c r="S189" i="21"/>
  <c r="S196" i="21"/>
  <c r="S172" i="21"/>
  <c r="S167" i="21"/>
  <c r="S159" i="21"/>
  <c r="S151" i="21"/>
  <c r="S143" i="21"/>
  <c r="S135" i="21"/>
  <c r="S127" i="21"/>
  <c r="S119" i="21"/>
  <c r="S184" i="21"/>
  <c r="S180" i="21"/>
  <c r="S178" i="21"/>
  <c r="S176" i="21"/>
  <c r="S168" i="21"/>
  <c r="S160" i="21"/>
  <c r="S152" i="21"/>
  <c r="S144" i="21"/>
  <c r="S136" i="21"/>
  <c r="S128" i="21"/>
  <c r="S173" i="21"/>
  <c r="S169" i="21"/>
  <c r="S161" i="21"/>
  <c r="S153" i="21"/>
  <c r="S145" i="21"/>
  <c r="S137" i="21"/>
  <c r="S174" i="21"/>
  <c r="S162" i="21"/>
  <c r="S154" i="21"/>
  <c r="S146" i="21"/>
  <c r="S138" i="21"/>
  <c r="S195" i="21"/>
  <c r="S197" i="21"/>
  <c r="S170" i="21"/>
  <c r="S163" i="21"/>
  <c r="S155" i="21"/>
  <c r="S147" i="21"/>
  <c r="S139" i="21"/>
  <c r="S131" i="21"/>
  <c r="S181" i="21"/>
  <c r="S179" i="21"/>
  <c r="S177" i="21"/>
  <c r="S164" i="21"/>
  <c r="S156" i="21"/>
  <c r="S148" i="21"/>
  <c r="S140" i="21"/>
  <c r="S187" i="21"/>
  <c r="S186" i="21"/>
  <c r="S175" i="21"/>
  <c r="S121" i="21"/>
  <c r="S115" i="21"/>
  <c r="S108" i="21"/>
  <c r="S100" i="21"/>
  <c r="S92" i="21"/>
  <c r="S84" i="21"/>
  <c r="S76" i="21"/>
  <c r="S68" i="21"/>
  <c r="S60" i="21"/>
  <c r="S52" i="21"/>
  <c r="S44" i="21"/>
  <c r="S36" i="21"/>
  <c r="S28" i="21"/>
  <c r="S20" i="21"/>
  <c r="S124" i="21"/>
  <c r="S113" i="21"/>
  <c r="S101" i="21"/>
  <c r="S93" i="21"/>
  <c r="S85" i="21"/>
  <c r="S77" i="21"/>
  <c r="S69" i="21"/>
  <c r="S61" i="21"/>
  <c r="S53" i="21"/>
  <c r="S45" i="21"/>
  <c r="S37" i="21"/>
  <c r="S29" i="21"/>
  <c r="S118" i="21"/>
  <c r="S102" i="21"/>
  <c r="S94" i="21"/>
  <c r="S86" i="21"/>
  <c r="S78" i="21"/>
  <c r="S70" i="21"/>
  <c r="S62" i="21"/>
  <c r="S54" i="21"/>
  <c r="S46" i="21"/>
  <c r="S38" i="21"/>
  <c r="S120" i="21"/>
  <c r="S129" i="21"/>
  <c r="S123" i="21"/>
  <c r="S110" i="21"/>
  <c r="S103" i="21"/>
  <c r="S95" i="21"/>
  <c r="S87" i="21"/>
  <c r="S79" i="21"/>
  <c r="S71" i="21"/>
  <c r="S63" i="21"/>
  <c r="S55" i="21"/>
  <c r="S47" i="21"/>
  <c r="S39" i="21"/>
  <c r="S31" i="21"/>
  <c r="S116" i="21"/>
  <c r="S114" i="21"/>
  <c r="S104" i="21"/>
  <c r="S96" i="21"/>
  <c r="S88" i="21"/>
  <c r="S80" i="21"/>
  <c r="S72" i="21"/>
  <c r="S64" i="21"/>
  <c r="S56" i="21"/>
  <c r="S48" i="21"/>
  <c r="S122" i="21"/>
  <c r="S111" i="21"/>
  <c r="S105" i="21"/>
  <c r="S97" i="21"/>
  <c r="S89" i="21"/>
  <c r="S81" i="21"/>
  <c r="S73" i="21"/>
  <c r="S65" i="21"/>
  <c r="S57" i="21"/>
  <c r="S49" i="21"/>
  <c r="S41" i="21"/>
  <c r="S130" i="21"/>
  <c r="S132" i="21"/>
  <c r="S106" i="21"/>
  <c r="S98" i="21"/>
  <c r="S90" i="21"/>
  <c r="S82" i="21"/>
  <c r="S74" i="21"/>
  <c r="S66" i="21"/>
  <c r="S58" i="21"/>
  <c r="S50" i="21"/>
  <c r="S42" i="21"/>
  <c r="S112" i="21"/>
  <c r="S107" i="21"/>
  <c r="S99" i="21"/>
  <c r="S91" i="21"/>
  <c r="S83" i="21"/>
  <c r="S75" i="21"/>
  <c r="S67" i="21"/>
  <c r="S59" i="21"/>
  <c r="S51" i="21"/>
  <c r="S43" i="21"/>
  <c r="S16" i="21"/>
  <c r="S8" i="21"/>
  <c r="S17" i="21"/>
  <c r="S9" i="21"/>
  <c r="S33" i="21"/>
  <c r="S32" i="21"/>
  <c r="S26" i="21"/>
  <c r="S24" i="21"/>
  <c r="S22" i="21"/>
  <c r="S18" i="21"/>
  <c r="S10" i="21"/>
  <c r="S34" i="21"/>
  <c r="S35" i="21"/>
  <c r="S19" i="21"/>
  <c r="S11" i="21"/>
  <c r="S12" i="21"/>
  <c r="S40" i="21"/>
  <c r="S27" i="21"/>
  <c r="S13" i="21"/>
  <c r="S25" i="21"/>
  <c r="S23" i="21"/>
  <c r="S14" i="21"/>
  <c r="S21" i="21"/>
  <c r="S30" i="21"/>
  <c r="S15" i="21"/>
  <c r="S7" i="21"/>
  <c r="AA1003" i="21"/>
  <c r="AA995" i="21"/>
  <c r="AA987" i="21"/>
  <c r="AA979" i="21"/>
  <c r="AA971" i="21"/>
  <c r="AA963" i="21"/>
  <c r="AA1005" i="21"/>
  <c r="AA990" i="21"/>
  <c r="AA999" i="21"/>
  <c r="AA996" i="21"/>
  <c r="AA993" i="21"/>
  <c r="AA967" i="21"/>
  <c r="AA1000" i="21"/>
  <c r="AA984" i="21"/>
  <c r="AA970" i="21"/>
  <c r="AA939" i="21"/>
  <c r="AA922" i="21"/>
  <c r="AA905" i="21"/>
  <c r="AA900" i="21"/>
  <c r="AA892" i="21"/>
  <c r="AA884" i="21"/>
  <c r="AA876" i="21"/>
  <c r="AA997" i="21"/>
  <c r="AA989" i="21"/>
  <c r="AA952" i="21"/>
  <c r="AA948" i="21"/>
  <c r="AA991" i="21"/>
  <c r="AA978" i="21"/>
  <c r="AA958" i="21"/>
  <c r="AA933" i="21"/>
  <c r="AA927" i="21"/>
  <c r="AA921" i="21"/>
  <c r="AA918" i="21"/>
  <c r="AA915" i="21"/>
  <c r="AA912" i="21"/>
  <c r="AA891" i="21"/>
  <c r="AA887" i="21"/>
  <c r="AA1001" i="21"/>
  <c r="AA986" i="21"/>
  <c r="AA960" i="21"/>
  <c r="AA956" i="21"/>
  <c r="AA949" i="21"/>
  <c r="AA942" i="21"/>
  <c r="AA936" i="21"/>
  <c r="AA977" i="21"/>
  <c r="AA972" i="21"/>
  <c r="AA954" i="21"/>
  <c r="AA981" i="21"/>
  <c r="AA976" i="21"/>
  <c r="AA966" i="21"/>
  <c r="AA947" i="21"/>
  <c r="AA945" i="21"/>
  <c r="AA1004" i="21"/>
  <c r="AA944" i="21"/>
  <c r="AA911" i="21"/>
  <c r="AA870" i="21"/>
  <c r="AA862" i="21"/>
  <c r="AA854" i="21"/>
  <c r="AA846" i="21"/>
  <c r="AA838" i="21"/>
  <c r="AA830" i="21"/>
  <c r="AA822" i="21"/>
  <c r="AA814" i="21"/>
  <c r="AA806" i="21"/>
  <c r="AA798" i="21"/>
  <c r="AA998" i="21"/>
  <c r="AA975" i="21"/>
  <c r="AA925" i="21"/>
  <c r="AA896" i="21"/>
  <c r="AA893" i="21"/>
  <c r="AA881" i="21"/>
  <c r="AA878" i="21"/>
  <c r="AA968" i="21"/>
  <c r="AA943" i="21"/>
  <c r="AA940" i="21"/>
  <c r="AA935" i="21"/>
  <c r="AA904" i="21"/>
  <c r="AA890" i="21"/>
  <c r="AA875" i="21"/>
  <c r="AA992" i="21"/>
  <c r="AA985" i="21"/>
  <c r="AA969" i="21"/>
  <c r="AA951" i="21"/>
  <c r="AA950" i="21"/>
  <c r="AA930" i="21"/>
  <c r="AA923" i="21"/>
  <c r="AA937" i="21"/>
  <c r="AA994" i="21"/>
  <c r="AA959" i="21"/>
  <c r="AA961" i="21"/>
  <c r="AA957" i="21"/>
  <c r="AA1002" i="21"/>
  <c r="AA980" i="21"/>
  <c r="AA962" i="21"/>
  <c r="AA934" i="21"/>
  <c r="AA953" i="21"/>
  <c r="AA864" i="21"/>
  <c r="AA847" i="21"/>
  <c r="AA800" i="21"/>
  <c r="AA973" i="21"/>
  <c r="AA965" i="21"/>
  <c r="AA955" i="21"/>
  <c r="AA941" i="21"/>
  <c r="AA882" i="21"/>
  <c r="AA860" i="21"/>
  <c r="AA843" i="21"/>
  <c r="AA983" i="21"/>
  <c r="AA924" i="21"/>
  <c r="AA982" i="21"/>
  <c r="AA964" i="21"/>
  <c r="AA931" i="21"/>
  <c r="AA916" i="21"/>
  <c r="AA844" i="21"/>
  <c r="AA828" i="21"/>
  <c r="AA825" i="21"/>
  <c r="AA786" i="21"/>
  <c r="AA782" i="21"/>
  <c r="AA938" i="21"/>
  <c r="AA917" i="21"/>
  <c r="AA874" i="21"/>
  <c r="AA867" i="21"/>
  <c r="AA865" i="21"/>
  <c r="AA858" i="21"/>
  <c r="AA851" i="21"/>
  <c r="AA849" i="21"/>
  <c r="AA833" i="21"/>
  <c r="AA795" i="21"/>
  <c r="AA907" i="21"/>
  <c r="AA901" i="21"/>
  <c r="AA928" i="21"/>
  <c r="AA914" i="21"/>
  <c r="AA877" i="21"/>
  <c r="AA919" i="21"/>
  <c r="AA974" i="21"/>
  <c r="AA873" i="21"/>
  <c r="AA913" i="21"/>
  <c r="AA926" i="21"/>
  <c r="AA920" i="21"/>
  <c r="AA906" i="21"/>
  <c r="AA895" i="21"/>
  <c r="AA886" i="21"/>
  <c r="AA899" i="21"/>
  <c r="AA880" i="21"/>
  <c r="AA845" i="21"/>
  <c r="AA827" i="21"/>
  <c r="AA802" i="21"/>
  <c r="AA796" i="21"/>
  <c r="AA787" i="21"/>
  <c r="AA759" i="21"/>
  <c r="AA742" i="21"/>
  <c r="AA719" i="21"/>
  <c r="AA711" i="21"/>
  <c r="AA703" i="21"/>
  <c r="AA695" i="21"/>
  <c r="AA687" i="21"/>
  <c r="AA679" i="21"/>
  <c r="AA671" i="21"/>
  <c r="AA879" i="21"/>
  <c r="AA863" i="21"/>
  <c r="AA853" i="21"/>
  <c r="AA850" i="21"/>
  <c r="AA778" i="21"/>
  <c r="AA772" i="21"/>
  <c r="AA755" i="21"/>
  <c r="AA842" i="21"/>
  <c r="AA837" i="21"/>
  <c r="AA834" i="21"/>
  <c r="AA829" i="21"/>
  <c r="AA946" i="21"/>
  <c r="AA932" i="21"/>
  <c r="AA909" i="21"/>
  <c r="AA894" i="21"/>
  <c r="AA889" i="21"/>
  <c r="AA902" i="21"/>
  <c r="AA897" i="21"/>
  <c r="AA852" i="21"/>
  <c r="AA839" i="21"/>
  <c r="AA831" i="21"/>
  <c r="AA871" i="21"/>
  <c r="AA855" i="21"/>
  <c r="AA836" i="21"/>
  <c r="AA872" i="21"/>
  <c r="AA861" i="21"/>
  <c r="AA869" i="21"/>
  <c r="AA857" i="21"/>
  <c r="AA841" i="21"/>
  <c r="AA811" i="21"/>
  <c r="AA805" i="21"/>
  <c r="AA790" i="21"/>
  <c r="AA808" i="21"/>
  <c r="AA908" i="21"/>
  <c r="AA823" i="21"/>
  <c r="AA801" i="21"/>
  <c r="AA779" i="21"/>
  <c r="AA753" i="21"/>
  <c r="AA744" i="21"/>
  <c r="AA741" i="21"/>
  <c r="AA988" i="21"/>
  <c r="AA885" i="21"/>
  <c r="AA803" i="21"/>
  <c r="AA785" i="21"/>
  <c r="AA784" i="21"/>
  <c r="AA737" i="21"/>
  <c r="AA730" i="21"/>
  <c r="AA725" i="21"/>
  <c r="AA722" i="21"/>
  <c r="AA709" i="21"/>
  <c r="AA692" i="21"/>
  <c r="AA675" i="21"/>
  <c r="AA824" i="21"/>
  <c r="AA776" i="21"/>
  <c r="AA821" i="21"/>
  <c r="AA813" i="21"/>
  <c r="AA799" i="21"/>
  <c r="AA791" i="21"/>
  <c r="AA763" i="21"/>
  <c r="AA898" i="21"/>
  <c r="AA812" i="21"/>
  <c r="AA769" i="21"/>
  <c r="AA820" i="21"/>
  <c r="AA783" i="21"/>
  <c r="AA888" i="21"/>
  <c r="AA832" i="21"/>
  <c r="AA819" i="21"/>
  <c r="AA797" i="21"/>
  <c r="AA859" i="21"/>
  <c r="AA818" i="21"/>
  <c r="AA810" i="21"/>
  <c r="AA848" i="21"/>
  <c r="AA809" i="21"/>
  <c r="AA789" i="21"/>
  <c r="AA794" i="21"/>
  <c r="AA780" i="21"/>
  <c r="AA761" i="21"/>
  <c r="AA715" i="21"/>
  <c r="AA712" i="21"/>
  <c r="AA706" i="21"/>
  <c r="AA700" i="21"/>
  <c r="AA639" i="21"/>
  <c r="AA622" i="21"/>
  <c r="AA835" i="21"/>
  <c r="AA766" i="21"/>
  <c r="AA756" i="21"/>
  <c r="AA752" i="21"/>
  <c r="AA748" i="21"/>
  <c r="AA743" i="21"/>
  <c r="AA718" i="21"/>
  <c r="AA652" i="21"/>
  <c r="AA648" i="21"/>
  <c r="AA635" i="21"/>
  <c r="AA618" i="21"/>
  <c r="AA910" i="21"/>
  <c r="AA826" i="21"/>
  <c r="AA792" i="21"/>
  <c r="AA760" i="21"/>
  <c r="AA736" i="21"/>
  <c r="AA733" i="21"/>
  <c r="AA765" i="21"/>
  <c r="AA816" i="21"/>
  <c r="AA807" i="21"/>
  <c r="AA781" i="21"/>
  <c r="AA771" i="21"/>
  <c r="AA747" i="21"/>
  <c r="AA751" i="21"/>
  <c r="AA840" i="21"/>
  <c r="AA788" i="21"/>
  <c r="AA770" i="21"/>
  <c r="AA735" i="21"/>
  <c r="AA856" i="21"/>
  <c r="AA764" i="21"/>
  <c r="AA746" i="21"/>
  <c r="AA777" i="21"/>
  <c r="AA738" i="21"/>
  <c r="AA866" i="21"/>
  <c r="AA817" i="21"/>
  <c r="AA758" i="21"/>
  <c r="AA754" i="21"/>
  <c r="AA793" i="21"/>
  <c r="AA698" i="21"/>
  <c r="AA696" i="21"/>
  <c r="AA665" i="21"/>
  <c r="AA768" i="21"/>
  <c r="AA728" i="21"/>
  <c r="AA717" i="21"/>
  <c r="AA694" i="21"/>
  <c r="AA688" i="21"/>
  <c r="AA686" i="21"/>
  <c r="AA663" i="21"/>
  <c r="AA661" i="21"/>
  <c r="AA647" i="21"/>
  <c r="AA645" i="21"/>
  <c r="AA629" i="21"/>
  <c r="AA620" i="21"/>
  <c r="AA594" i="21"/>
  <c r="AA586" i="21"/>
  <c r="AA578" i="21"/>
  <c r="AA570" i="21"/>
  <c r="AA903" i="21"/>
  <c r="AA729" i="21"/>
  <c r="AA726" i="21"/>
  <c r="AA667" i="21"/>
  <c r="AA636" i="21"/>
  <c r="AA627" i="21"/>
  <c r="AA609" i="21"/>
  <c r="AA606" i="21"/>
  <c r="AA602" i="21"/>
  <c r="AA883" i="21"/>
  <c r="AA731" i="21"/>
  <c r="AA727" i="21"/>
  <c r="AA702" i="21"/>
  <c r="AA750" i="21"/>
  <c r="AA739" i="21"/>
  <c r="AA704" i="21"/>
  <c r="AA721" i="21"/>
  <c r="AA708" i="21"/>
  <c r="AA732" i="21"/>
  <c r="AA714" i="21"/>
  <c r="AA710" i="21"/>
  <c r="AA929" i="21"/>
  <c r="AA774" i="21"/>
  <c r="AA757" i="21"/>
  <c r="AA734" i="21"/>
  <c r="AA724" i="21"/>
  <c r="AA716" i="21"/>
  <c r="AA693" i="21"/>
  <c r="AA868" i="21"/>
  <c r="AA767" i="21"/>
  <c r="AA699" i="21"/>
  <c r="AA697" i="21"/>
  <c r="AA740" i="21"/>
  <c r="AA701" i="21"/>
  <c r="AA723" i="21"/>
  <c r="AA720" i="21"/>
  <c r="AA804" i="21"/>
  <c r="AA678" i="21"/>
  <c r="AA651" i="21"/>
  <c r="AA640" i="21"/>
  <c r="AA623" i="21"/>
  <c r="AA611" i="21"/>
  <c r="AA608" i="21"/>
  <c r="AA592" i="21"/>
  <c r="AA590" i="21"/>
  <c r="AA554" i="21"/>
  <c r="AA546" i="21"/>
  <c r="AA538" i="21"/>
  <c r="AA530" i="21"/>
  <c r="AA522" i="21"/>
  <c r="AA514" i="21"/>
  <c r="AA506" i="21"/>
  <c r="AA498" i="21"/>
  <c r="AA691" i="21"/>
  <c r="AA657" i="21"/>
  <c r="AA654" i="21"/>
  <c r="AA633" i="21"/>
  <c r="AA630" i="21"/>
  <c r="AA579" i="21"/>
  <c r="AA565" i="21"/>
  <c r="AA677" i="21"/>
  <c r="AA670" i="21"/>
  <c r="AA664" i="21"/>
  <c r="AA603" i="21"/>
  <c r="AA601" i="21"/>
  <c r="AA599" i="21"/>
  <c r="AA561" i="21"/>
  <c r="AA555" i="21"/>
  <c r="AA547" i="21"/>
  <c r="AA539" i="21"/>
  <c r="AA669" i="21"/>
  <c r="AA650" i="21"/>
  <c r="AA643" i="21"/>
  <c r="AA626" i="21"/>
  <c r="AA619" i="21"/>
  <c r="AA616" i="21"/>
  <c r="AA605" i="21"/>
  <c r="AA815" i="21"/>
  <c r="AA673" i="21"/>
  <c r="AA613" i="21"/>
  <c r="AA610" i="21"/>
  <c r="AA745" i="21"/>
  <c r="AA685" i="21"/>
  <c r="AA660" i="21"/>
  <c r="AA653" i="21"/>
  <c r="AA775" i="21"/>
  <c r="AA684" i="21"/>
  <c r="AA683" i="21"/>
  <c r="AA668" i="21"/>
  <c r="AA646" i="21"/>
  <c r="AA672" i="21"/>
  <c r="AA632" i="21"/>
  <c r="AA689" i="21"/>
  <c r="AA681" i="21"/>
  <c r="AA676" i="21"/>
  <c r="AA659" i="21"/>
  <c r="AA656" i="21"/>
  <c r="AA642" i="21"/>
  <c r="AA713" i="21"/>
  <c r="AA682" i="21"/>
  <c r="AA580" i="21"/>
  <c r="AA577" i="21"/>
  <c r="AA559" i="21"/>
  <c r="AA532" i="21"/>
  <c r="AA529" i="21"/>
  <c r="AA503" i="21"/>
  <c r="AA495" i="21"/>
  <c r="AA487" i="21"/>
  <c r="AA479" i="21"/>
  <c r="AA471" i="21"/>
  <c r="AA705" i="21"/>
  <c r="AA628" i="21"/>
  <c r="AA597" i="21"/>
  <c r="AA548" i="21"/>
  <c r="AA509" i="21"/>
  <c r="AA500" i="21"/>
  <c r="AA644" i="21"/>
  <c r="AA637" i="21"/>
  <c r="AA583" i="21"/>
  <c r="AA571" i="21"/>
  <c r="AA563" i="21"/>
  <c r="AA557" i="21"/>
  <c r="AA537" i="21"/>
  <c r="AA535" i="21"/>
  <c r="AA518" i="21"/>
  <c r="AA515" i="21"/>
  <c r="AA512" i="21"/>
  <c r="AA496" i="21"/>
  <c r="AA488" i="21"/>
  <c r="AA680" i="21"/>
  <c r="AA658" i="21"/>
  <c r="AA589" i="21"/>
  <c r="AA568" i="21"/>
  <c r="AA649" i="21"/>
  <c r="AA593" i="21"/>
  <c r="AA690" i="21"/>
  <c r="AA624" i="21"/>
  <c r="AA617" i="21"/>
  <c r="AA674" i="21"/>
  <c r="AA625" i="21"/>
  <c r="AA762" i="21"/>
  <c r="AA749" i="21"/>
  <c r="AA638" i="21"/>
  <c r="AA707" i="21"/>
  <c r="AA615" i="21"/>
  <c r="AA536" i="21"/>
  <c r="AA528" i="21"/>
  <c r="AA634" i="21"/>
  <c r="AA612" i="21"/>
  <c r="AA582" i="21"/>
  <c r="AA524" i="21"/>
  <c r="AA486" i="21"/>
  <c r="AA477" i="21"/>
  <c r="AA773" i="21"/>
  <c r="AA564" i="21"/>
  <c r="AA552" i="21"/>
  <c r="AA531" i="21"/>
  <c r="AA504" i="21"/>
  <c r="AA497" i="21"/>
  <c r="AA484" i="21"/>
  <c r="AA655" i="21"/>
  <c r="AA600" i="21"/>
  <c r="AA596" i="21"/>
  <c r="AA581" i="21"/>
  <c r="AA556" i="21"/>
  <c r="AA527" i="21"/>
  <c r="AA499" i="21"/>
  <c r="AA493" i="21"/>
  <c r="AA491" i="21"/>
  <c r="AA584" i="21"/>
  <c r="AA562" i="21"/>
  <c r="AA551" i="21"/>
  <c r="AA541" i="21"/>
  <c r="AA534" i="21"/>
  <c r="AA501" i="21"/>
  <c r="AA591" i="21"/>
  <c r="AA576" i="21"/>
  <c r="AA575" i="21"/>
  <c r="AA574" i="21"/>
  <c r="AA540" i="21"/>
  <c r="AA585" i="21"/>
  <c r="AA573" i="21"/>
  <c r="AA520" i="21"/>
  <c r="AA517" i="21"/>
  <c r="AA489" i="21"/>
  <c r="AA666" i="21"/>
  <c r="AA662" i="21"/>
  <c r="AA523" i="21"/>
  <c r="AA641" i="21"/>
  <c r="AA614" i="21"/>
  <c r="AA598" i="21"/>
  <c r="AA572" i="21"/>
  <c r="AA550" i="21"/>
  <c r="AA545" i="21"/>
  <c r="AA604" i="21"/>
  <c r="AA587" i="21"/>
  <c r="AA560" i="21"/>
  <c r="AA544" i="21"/>
  <c r="AA533" i="21"/>
  <c r="AA526" i="21"/>
  <c r="AA621" i="21"/>
  <c r="AA607" i="21"/>
  <c r="AA588" i="21"/>
  <c r="AA549" i="21"/>
  <c r="AA631" i="21"/>
  <c r="AA482" i="21"/>
  <c r="AA463" i="21"/>
  <c r="AA446" i="21"/>
  <c r="AA436" i="21"/>
  <c r="AA428" i="21"/>
  <c r="AA420" i="21"/>
  <c r="AA412" i="21"/>
  <c r="AA404" i="21"/>
  <c r="AA396" i="21"/>
  <c r="AA388" i="21"/>
  <c r="AA380" i="21"/>
  <c r="AA372" i="21"/>
  <c r="AA364" i="21"/>
  <c r="AA510" i="21"/>
  <c r="AA476" i="21"/>
  <c r="AA459" i="21"/>
  <c r="AA442" i="21"/>
  <c r="AA455" i="21"/>
  <c r="AA437" i="21"/>
  <c r="AA429" i="21"/>
  <c r="AA421" i="21"/>
  <c r="AA413" i="21"/>
  <c r="AA405" i="21"/>
  <c r="AA397" i="21"/>
  <c r="AA389" i="21"/>
  <c r="AA381" i="21"/>
  <c r="AA373" i="21"/>
  <c r="AA511" i="21"/>
  <c r="AA474" i="21"/>
  <c r="AA468" i="21"/>
  <c r="AA464" i="21"/>
  <c r="AA451" i="21"/>
  <c r="AA567" i="21"/>
  <c r="AA507" i="21"/>
  <c r="AA447" i="21"/>
  <c r="AA438" i="21"/>
  <c r="AA430" i="21"/>
  <c r="AA422" i="21"/>
  <c r="AA414" i="21"/>
  <c r="AA406" i="21"/>
  <c r="AA521" i="21"/>
  <c r="AA494" i="21"/>
  <c r="AA481" i="21"/>
  <c r="AA460" i="21"/>
  <c r="AA456" i="21"/>
  <c r="AA569" i="21"/>
  <c r="AA543" i="21"/>
  <c r="AA558" i="21"/>
  <c r="AA508" i="21"/>
  <c r="AA485" i="21"/>
  <c r="AA469" i="21"/>
  <c r="AA519" i="21"/>
  <c r="AA516" i="21"/>
  <c r="AA490" i="21"/>
  <c r="AA595" i="21"/>
  <c r="AA553" i="21"/>
  <c r="AA513" i="21"/>
  <c r="AA458" i="21"/>
  <c r="AA457" i="21"/>
  <c r="AA433" i="21"/>
  <c r="AA424" i="21"/>
  <c r="AA418" i="21"/>
  <c r="AA415" i="21"/>
  <c r="AA362" i="21"/>
  <c r="AA354" i="21"/>
  <c r="AA346" i="21"/>
  <c r="AA338" i="21"/>
  <c r="AA330" i="21"/>
  <c r="AA322" i="21"/>
  <c r="AA314" i="21"/>
  <c r="AA443" i="21"/>
  <c r="AA403" i="21"/>
  <c r="AA387" i="21"/>
  <c r="AA439" i="21"/>
  <c r="AA427" i="21"/>
  <c r="AA371" i="21"/>
  <c r="AA355" i="21"/>
  <c r="AA347" i="21"/>
  <c r="AA339" i="21"/>
  <c r="AA331" i="21"/>
  <c r="AA323" i="21"/>
  <c r="AA398" i="21"/>
  <c r="AA382" i="21"/>
  <c r="AA480" i="21"/>
  <c r="AA472" i="21"/>
  <c r="AA417" i="21"/>
  <c r="AA408" i="21"/>
  <c r="AA400" i="21"/>
  <c r="AA391" i="21"/>
  <c r="AA384" i="21"/>
  <c r="AA393" i="21"/>
  <c r="AA377" i="21"/>
  <c r="AA454" i="21"/>
  <c r="AA450" i="21"/>
  <c r="AA432" i="21"/>
  <c r="AA426" i="21"/>
  <c r="AA423" i="21"/>
  <c r="AA411" i="21"/>
  <c r="AA505" i="21"/>
  <c r="AA402" i="21"/>
  <c r="AA525" i="21"/>
  <c r="AA453" i="21"/>
  <c r="AA449" i="21"/>
  <c r="AA502" i="21"/>
  <c r="AA473" i="21"/>
  <c r="AA445" i="21"/>
  <c r="AA542" i="21"/>
  <c r="AA466" i="21"/>
  <c r="AA465" i="21"/>
  <c r="AA483" i="21"/>
  <c r="AA467" i="21"/>
  <c r="AA440" i="21"/>
  <c r="AA386" i="21"/>
  <c r="AA385" i="21"/>
  <c r="AA379" i="21"/>
  <c r="AA356" i="21"/>
  <c r="AA353" i="21"/>
  <c r="AA349" i="21"/>
  <c r="AA329" i="21"/>
  <c r="AA327" i="21"/>
  <c r="AA478" i="21"/>
  <c r="AA452" i="21"/>
  <c r="AA378" i="21"/>
  <c r="AA376" i="21"/>
  <c r="AA375" i="21"/>
  <c r="AA410" i="21"/>
  <c r="AA374" i="21"/>
  <c r="AA366" i="21"/>
  <c r="AA566" i="21"/>
  <c r="AA462" i="21"/>
  <c r="AA425" i="21"/>
  <c r="AA390" i="21"/>
  <c r="AA358" i="21"/>
  <c r="AA345" i="21"/>
  <c r="AA343" i="21"/>
  <c r="AA448" i="21"/>
  <c r="AA441" i="21"/>
  <c r="AA407" i="21"/>
  <c r="AA392" i="21"/>
  <c r="AA361" i="21"/>
  <c r="AA352" i="21"/>
  <c r="AA350" i="21"/>
  <c r="AA341" i="21"/>
  <c r="AA470" i="21"/>
  <c r="AA370" i="21"/>
  <c r="AA365" i="21"/>
  <c r="AA395" i="21"/>
  <c r="AA394" i="21"/>
  <c r="AA461" i="21"/>
  <c r="AA444" i="21"/>
  <c r="AA399" i="21"/>
  <c r="AA434" i="21"/>
  <c r="AA419" i="21"/>
  <c r="AA363" i="21"/>
  <c r="AA492" i="21"/>
  <c r="AA475" i="21"/>
  <c r="AA326" i="21"/>
  <c r="AA317" i="21"/>
  <c r="AA308" i="21"/>
  <c r="AA301" i="21"/>
  <c r="AA293" i="21"/>
  <c r="AA285" i="21"/>
  <c r="AA277" i="21"/>
  <c r="AA368" i="21"/>
  <c r="AA348" i="21"/>
  <c r="AA328" i="21"/>
  <c r="AA302" i="21"/>
  <c r="AA294" i="21"/>
  <c r="AA324" i="21"/>
  <c r="AA309" i="21"/>
  <c r="AA337" i="21"/>
  <c r="AA333" i="21"/>
  <c r="AA315" i="21"/>
  <c r="AA312" i="21"/>
  <c r="AA303" i="21"/>
  <c r="AA295" i="21"/>
  <c r="AA287" i="21"/>
  <c r="AA435" i="21"/>
  <c r="AA431" i="21"/>
  <c r="AA351" i="21"/>
  <c r="AA336" i="21"/>
  <c r="AA320" i="21"/>
  <c r="AA318" i="21"/>
  <c r="AA304" i="21"/>
  <c r="AA296" i="21"/>
  <c r="AA288" i="21"/>
  <c r="AA401" i="21"/>
  <c r="AA383" i="21"/>
  <c r="AA369" i="21"/>
  <c r="AA310" i="21"/>
  <c r="AA305" i="21"/>
  <c r="AA409" i="21"/>
  <c r="AA335" i="21"/>
  <c r="AA332" i="21"/>
  <c r="AA367" i="21"/>
  <c r="AA359" i="21"/>
  <c r="AA325" i="21"/>
  <c r="AA316" i="21"/>
  <c r="AA313" i="21"/>
  <c r="AA306" i="21"/>
  <c r="AA342" i="21"/>
  <c r="AA334" i="21"/>
  <c r="AA307" i="21"/>
  <c r="AA416" i="21"/>
  <c r="AA340" i="21"/>
  <c r="AA357" i="21"/>
  <c r="AA360" i="21"/>
  <c r="AA344" i="21"/>
  <c r="AA273" i="21"/>
  <c r="AA265" i="21"/>
  <c r="AA257" i="21"/>
  <c r="AA249" i="21"/>
  <c r="AA241" i="21"/>
  <c r="AA233" i="21"/>
  <c r="AA299" i="21"/>
  <c r="AA298" i="21"/>
  <c r="AA297" i="21"/>
  <c r="AA291" i="21"/>
  <c r="AA290" i="21"/>
  <c r="AA300" i="21"/>
  <c r="AA292" i="21"/>
  <c r="AA274" i="21"/>
  <c r="AA266" i="21"/>
  <c r="AA258" i="21"/>
  <c r="AA250" i="21"/>
  <c r="AA242" i="21"/>
  <c r="AA289" i="21"/>
  <c r="AA279" i="21"/>
  <c r="AA282" i="21"/>
  <c r="AA275" i="21"/>
  <c r="AA267" i="21"/>
  <c r="AA259" i="21"/>
  <c r="AA251" i="21"/>
  <c r="AA243" i="21"/>
  <c r="AA319" i="21"/>
  <c r="AA268" i="21"/>
  <c r="AA260" i="21"/>
  <c r="AA252" i="21"/>
  <c r="AA244" i="21"/>
  <c r="AA284" i="21"/>
  <c r="AA280" i="21"/>
  <c r="AA276" i="21"/>
  <c r="AA269" i="21"/>
  <c r="AA261" i="21"/>
  <c r="AA253" i="21"/>
  <c r="AA245" i="21"/>
  <c r="AA270" i="21"/>
  <c r="AA262" i="21"/>
  <c r="AA254" i="21"/>
  <c r="AA321" i="21"/>
  <c r="AA271" i="21"/>
  <c r="AA263" i="21"/>
  <c r="AA286" i="21"/>
  <c r="AA283" i="21"/>
  <c r="AA281" i="21"/>
  <c r="AA272" i="21"/>
  <c r="AA264" i="21"/>
  <c r="AA256" i="21"/>
  <c r="AA248" i="21"/>
  <c r="AA246" i="21"/>
  <c r="AA226" i="21"/>
  <c r="AA218" i="21"/>
  <c r="AA210" i="21"/>
  <c r="AA202" i="21"/>
  <c r="AA194" i="21"/>
  <c r="AA186" i="21"/>
  <c r="AA178" i="21"/>
  <c r="AA240" i="21"/>
  <c r="AA247" i="21"/>
  <c r="AA236" i="21"/>
  <c r="AA227" i="21"/>
  <c r="AA219" i="21"/>
  <c r="AA211" i="21"/>
  <c r="AA203" i="21"/>
  <c r="AA195" i="21"/>
  <c r="AA187" i="21"/>
  <c r="AA179" i="21"/>
  <c r="AA228" i="21"/>
  <c r="AA220" i="21"/>
  <c r="AA212" i="21"/>
  <c r="AA204" i="21"/>
  <c r="AA196" i="21"/>
  <c r="AA188" i="21"/>
  <c r="AA239" i="21"/>
  <c r="AA229" i="21"/>
  <c r="AA221" i="21"/>
  <c r="AA213" i="21"/>
  <c r="AA205" i="21"/>
  <c r="AA197" i="21"/>
  <c r="AA189" i="21"/>
  <c r="AA237" i="21"/>
  <c r="AA234" i="21"/>
  <c r="AA230" i="21"/>
  <c r="AA222" i="21"/>
  <c r="AA214" i="21"/>
  <c r="AA206" i="21"/>
  <c r="AA198" i="21"/>
  <c r="AA255" i="21"/>
  <c r="AA231" i="21"/>
  <c r="AA223" i="21"/>
  <c r="AA215" i="21"/>
  <c r="AA207" i="21"/>
  <c r="AA278" i="21"/>
  <c r="AA224" i="21"/>
  <c r="AA216" i="21"/>
  <c r="AA208" i="21"/>
  <c r="AA311" i="21"/>
  <c r="AA238" i="21"/>
  <c r="AA235" i="21"/>
  <c r="AA232" i="21"/>
  <c r="AA225" i="21"/>
  <c r="AA217" i="21"/>
  <c r="AA209" i="21"/>
  <c r="AA161" i="21"/>
  <c r="AA153" i="21"/>
  <c r="AA145" i="21"/>
  <c r="AA137" i="21"/>
  <c r="AA129" i="21"/>
  <c r="AA121" i="21"/>
  <c r="AA113" i="21"/>
  <c r="AA176" i="21"/>
  <c r="AA169" i="21"/>
  <c r="AA162" i="21"/>
  <c r="AA154" i="21"/>
  <c r="AA146" i="21"/>
  <c r="AA138" i="21"/>
  <c r="AA130" i="21"/>
  <c r="AA122" i="21"/>
  <c r="AA184" i="21"/>
  <c r="AA174" i="21"/>
  <c r="AA192" i="21"/>
  <c r="AA170" i="21"/>
  <c r="AA163" i="21"/>
  <c r="AA155" i="21"/>
  <c r="AA147" i="21"/>
  <c r="AA139" i="21"/>
  <c r="AA131" i="21"/>
  <c r="AA123" i="21"/>
  <c r="AA181" i="21"/>
  <c r="AA199" i="21"/>
  <c r="AA164" i="21"/>
  <c r="AA156" i="21"/>
  <c r="AA148" i="21"/>
  <c r="AA140" i="21"/>
  <c r="AA132" i="21"/>
  <c r="AA124" i="21"/>
  <c r="AA183" i="21"/>
  <c r="AA171" i="21"/>
  <c r="AA165" i="21"/>
  <c r="AA157" i="21"/>
  <c r="AA149" i="21"/>
  <c r="AA141" i="21"/>
  <c r="AA133" i="21"/>
  <c r="AA177" i="21"/>
  <c r="AA175" i="21"/>
  <c r="AA201" i="21"/>
  <c r="AA166" i="21"/>
  <c r="AA158" i="21"/>
  <c r="AA150" i="21"/>
  <c r="AA142" i="21"/>
  <c r="AA134" i="21"/>
  <c r="AA193" i="21"/>
  <c r="AA172" i="21"/>
  <c r="AA167" i="21"/>
  <c r="AA159" i="21"/>
  <c r="AA151" i="21"/>
  <c r="AA143" i="21"/>
  <c r="AA135" i="21"/>
  <c r="AA190" i="21"/>
  <c r="AA182" i="21"/>
  <c r="AA180" i="21"/>
  <c r="AA168" i="21"/>
  <c r="AA160" i="21"/>
  <c r="AA152" i="21"/>
  <c r="AA144" i="21"/>
  <c r="AA200" i="21"/>
  <c r="AA191" i="21"/>
  <c r="AA185" i="21"/>
  <c r="AA173" i="21"/>
  <c r="AA116" i="21"/>
  <c r="AA110" i="21"/>
  <c r="AA127" i="21"/>
  <c r="AA104" i="21"/>
  <c r="AA96" i="21"/>
  <c r="AA88" i="21"/>
  <c r="AA80" i="21"/>
  <c r="AA72" i="21"/>
  <c r="AA64" i="21"/>
  <c r="AA56" i="21"/>
  <c r="AA48" i="21"/>
  <c r="AA40" i="21"/>
  <c r="AA32" i="21"/>
  <c r="AA24" i="21"/>
  <c r="AA120" i="21"/>
  <c r="AA114" i="21"/>
  <c r="AA126" i="21"/>
  <c r="AA105" i="21"/>
  <c r="AA97" i="21"/>
  <c r="AA89" i="21"/>
  <c r="AA81" i="21"/>
  <c r="AA73" i="21"/>
  <c r="AA65" i="21"/>
  <c r="AA57" i="21"/>
  <c r="AA49" i="21"/>
  <c r="AA41" i="21"/>
  <c r="AA33" i="21"/>
  <c r="AA25" i="21"/>
  <c r="AA128" i="21"/>
  <c r="AA111" i="21"/>
  <c r="AA136" i="21"/>
  <c r="AA106" i="21"/>
  <c r="AA98" i="21"/>
  <c r="AA90" i="21"/>
  <c r="AA82" i="21"/>
  <c r="AA74" i="21"/>
  <c r="AA66" i="21"/>
  <c r="AA58" i="21"/>
  <c r="AA50" i="21"/>
  <c r="AA42" i="21"/>
  <c r="AA34" i="21"/>
  <c r="AA125" i="21"/>
  <c r="AA117" i="21"/>
  <c r="AA107" i="21"/>
  <c r="AA99" i="21"/>
  <c r="AA91" i="21"/>
  <c r="AA83" i="21"/>
  <c r="AA75" i="21"/>
  <c r="AA67" i="21"/>
  <c r="AA59" i="21"/>
  <c r="AA51" i="21"/>
  <c r="AA43" i="21"/>
  <c r="AA35" i="21"/>
  <c r="AA119" i="21"/>
  <c r="AA112" i="21"/>
  <c r="AA115" i="21"/>
  <c r="AA108" i="21"/>
  <c r="AA100" i="21"/>
  <c r="AA92" i="21"/>
  <c r="AA84" i="21"/>
  <c r="AA76" i="21"/>
  <c r="AA68" i="21"/>
  <c r="AA60" i="21"/>
  <c r="AA52" i="21"/>
  <c r="AA44" i="21"/>
  <c r="AA101" i="21"/>
  <c r="AA93" i="21"/>
  <c r="AA85" i="21"/>
  <c r="AA77" i="21"/>
  <c r="AA69" i="21"/>
  <c r="AA61" i="21"/>
  <c r="AA53" i="21"/>
  <c r="AA45" i="21"/>
  <c r="AA37" i="21"/>
  <c r="AA109" i="21"/>
  <c r="AA102" i="21"/>
  <c r="AA94" i="21"/>
  <c r="AA86" i="21"/>
  <c r="AA78" i="21"/>
  <c r="AA70" i="21"/>
  <c r="AA62" i="21"/>
  <c r="AA54" i="21"/>
  <c r="AA46" i="21"/>
  <c r="AA38" i="21"/>
  <c r="AA118" i="21"/>
  <c r="AA103" i="21"/>
  <c r="AA95" i="21"/>
  <c r="AA87" i="21"/>
  <c r="AA79" i="21"/>
  <c r="AA71" i="21"/>
  <c r="AA63" i="21"/>
  <c r="AA55" i="21"/>
  <c r="AA47" i="21"/>
  <c r="AA39" i="21"/>
  <c r="AA22" i="21"/>
  <c r="AA12" i="21"/>
  <c r="AA29" i="21"/>
  <c r="AA20" i="21"/>
  <c r="AA27" i="21"/>
  <c r="AA13" i="21"/>
  <c r="AA36" i="21"/>
  <c r="AA14" i="21"/>
  <c r="AA31" i="21"/>
  <c r="AA15" i="21"/>
  <c r="AA7" i="21"/>
  <c r="AA23" i="21"/>
  <c r="AA21" i="21"/>
  <c r="AA16" i="21"/>
  <c r="AA8" i="21"/>
  <c r="AA30" i="21"/>
  <c r="AA28" i="21"/>
  <c r="AA17" i="21"/>
  <c r="AA9" i="21"/>
  <c r="AA26" i="21"/>
  <c r="AA18" i="21"/>
  <c r="AA10" i="21"/>
  <c r="AA19" i="21"/>
  <c r="AA11" i="21"/>
  <c r="C999" i="21"/>
  <c r="C991" i="21"/>
  <c r="C983" i="21"/>
  <c r="C975" i="21"/>
  <c r="C967" i="21"/>
  <c r="C959" i="21"/>
  <c r="C1001" i="21"/>
  <c r="C995" i="21"/>
  <c r="C989" i="21"/>
  <c r="C969" i="21"/>
  <c r="C998" i="21"/>
  <c r="C966" i="21"/>
  <c r="C963" i="21"/>
  <c r="C916" i="21"/>
  <c r="C896" i="21"/>
  <c r="C888" i="21"/>
  <c r="C880" i="21"/>
  <c r="C1003" i="21"/>
  <c r="C1000" i="21"/>
  <c r="C970" i="21"/>
  <c r="C946" i="21"/>
  <c r="C986" i="21"/>
  <c r="C982" i="21"/>
  <c r="C972" i="21"/>
  <c r="C941" i="21"/>
  <c r="C938" i="21"/>
  <c r="C935" i="21"/>
  <c r="C929" i="21"/>
  <c r="C920" i="21"/>
  <c r="C914" i="21"/>
  <c r="C902" i="21"/>
  <c r="C898" i="21"/>
  <c r="C885" i="21"/>
  <c r="C881" i="21"/>
  <c r="C981" i="21"/>
  <c r="C977" i="21"/>
  <c r="C953" i="21"/>
  <c r="C951" i="21"/>
  <c r="C944" i="21"/>
  <c r="C932" i="21"/>
  <c r="C976" i="21"/>
  <c r="C958" i="21"/>
  <c r="C994" i="21"/>
  <c r="C990" i="21"/>
  <c r="C985" i="21"/>
  <c r="C960" i="21"/>
  <c r="C956" i="21"/>
  <c r="C931" i="21"/>
  <c r="C877" i="21"/>
  <c r="C866" i="21"/>
  <c r="C858" i="21"/>
  <c r="C850" i="21"/>
  <c r="C842" i="21"/>
  <c r="C834" i="21"/>
  <c r="C826" i="21"/>
  <c r="C818" i="21"/>
  <c r="C810" i="21"/>
  <c r="C802" i="21"/>
  <c r="C978" i="21"/>
  <c r="C922" i="21"/>
  <c r="C915" i="21"/>
  <c r="C895" i="21"/>
  <c r="C889" i="21"/>
  <c r="C883" i="21"/>
  <c r="C873" i="21"/>
  <c r="C962" i="21"/>
  <c r="C943" i="21"/>
  <c r="C927" i="21"/>
  <c r="C913" i="21"/>
  <c r="C892" i="21"/>
  <c r="C886" i="21"/>
  <c r="C1002" i="21"/>
  <c r="C987" i="21"/>
  <c r="C971" i="21"/>
  <c r="C950" i="21"/>
  <c r="C949" i="21"/>
  <c r="C979" i="21"/>
  <c r="C961" i="21"/>
  <c r="C925" i="21"/>
  <c r="C980" i="21"/>
  <c r="C940" i="21"/>
  <c r="C996" i="21"/>
  <c r="C988" i="21"/>
  <c r="C965" i="21"/>
  <c r="C957" i="21"/>
  <c r="C942" i="21"/>
  <c r="C964" i="21"/>
  <c r="C948" i="21"/>
  <c r="C947" i="21"/>
  <c r="C1004" i="21"/>
  <c r="C973" i="21"/>
  <c r="C937" i="21"/>
  <c r="C997" i="21"/>
  <c r="C955" i="21"/>
  <c r="C954" i="21"/>
  <c r="C908" i="21"/>
  <c r="C905" i="21"/>
  <c r="C875" i="21"/>
  <c r="C841" i="21"/>
  <c r="C924" i="21"/>
  <c r="C918" i="21"/>
  <c r="C911" i="21"/>
  <c r="C871" i="21"/>
  <c r="C867" i="21"/>
  <c r="C854" i="21"/>
  <c r="C837" i="21"/>
  <c r="C923" i="21"/>
  <c r="C968" i="21"/>
  <c r="C930" i="21"/>
  <c r="C945" i="21"/>
  <c r="C921" i="21"/>
  <c r="C936" i="21"/>
  <c r="C933" i="21"/>
  <c r="C993" i="21"/>
  <c r="C992" i="21"/>
  <c r="C919" i="21"/>
  <c r="C901" i="21"/>
  <c r="C882" i="21"/>
  <c r="C874" i="21"/>
  <c r="C857" i="21"/>
  <c r="C848" i="21"/>
  <c r="C846" i="21"/>
  <c r="C827" i="21"/>
  <c r="C824" i="21"/>
  <c r="C797" i="21"/>
  <c r="C793" i="21"/>
  <c r="C780" i="21"/>
  <c r="C776" i="21"/>
  <c r="C887" i="21"/>
  <c r="C862" i="21"/>
  <c r="C855" i="21"/>
  <c r="C839" i="21"/>
  <c r="C830" i="21"/>
  <c r="C952" i="21"/>
  <c r="C907" i="21"/>
  <c r="C906" i="21"/>
  <c r="C891" i="21"/>
  <c r="C912" i="21"/>
  <c r="C900" i="21"/>
  <c r="C890" i="21"/>
  <c r="C934" i="21"/>
  <c r="C865" i="21"/>
  <c r="C974" i="21"/>
  <c r="C904" i="21"/>
  <c r="C899" i="21"/>
  <c r="C876" i="21"/>
  <c r="C910" i="21"/>
  <c r="C832" i="21"/>
  <c r="C821" i="21"/>
  <c r="C791" i="21"/>
  <c r="C753" i="21"/>
  <c r="C723" i="21"/>
  <c r="C715" i="21"/>
  <c r="C707" i="21"/>
  <c r="C699" i="21"/>
  <c r="C691" i="21"/>
  <c r="C683" i="21"/>
  <c r="C675" i="21"/>
  <c r="C667" i="21"/>
  <c r="C917" i="21"/>
  <c r="C903" i="21"/>
  <c r="C872" i="21"/>
  <c r="C856" i="21"/>
  <c r="C853" i="21"/>
  <c r="C825" i="21"/>
  <c r="C798" i="21"/>
  <c r="C782" i="21"/>
  <c r="C766" i="21"/>
  <c r="C762" i="21"/>
  <c r="C749" i="21"/>
  <c r="C893" i="21"/>
  <c r="C845" i="21"/>
  <c r="C840" i="21"/>
  <c r="C823" i="21"/>
  <c r="C878" i="21"/>
  <c r="C870" i="21"/>
  <c r="C869" i="21"/>
  <c r="C926" i="21"/>
  <c r="C847" i="21"/>
  <c r="C868" i="21"/>
  <c r="C909" i="21"/>
  <c r="C861" i="21"/>
  <c r="C852" i="21"/>
  <c r="C984" i="21"/>
  <c r="C928" i="21"/>
  <c r="C860" i="21"/>
  <c r="C849" i="21"/>
  <c r="C844" i="21"/>
  <c r="C897" i="21"/>
  <c r="C864" i="21"/>
  <c r="C838" i="21"/>
  <c r="C811" i="21"/>
  <c r="C805" i="21"/>
  <c r="C790" i="21"/>
  <c r="C851" i="21"/>
  <c r="C814" i="21"/>
  <c r="C808" i="21"/>
  <c r="C801" i="21"/>
  <c r="C757" i="21"/>
  <c r="C743" i="21"/>
  <c r="C831" i="21"/>
  <c r="C812" i="21"/>
  <c r="C799" i="21"/>
  <c r="C774" i="21"/>
  <c r="C755" i="21"/>
  <c r="C751" i="21"/>
  <c r="C734" i="21"/>
  <c r="C720" i="21"/>
  <c r="C716" i="21"/>
  <c r="C703" i="21"/>
  <c r="C686" i="21"/>
  <c r="C673" i="21"/>
  <c r="C669" i="21"/>
  <c r="C879" i="21"/>
  <c r="C820" i="21"/>
  <c r="C819" i="21"/>
  <c r="C779" i="21"/>
  <c r="C732" i="21"/>
  <c r="C727" i="21"/>
  <c r="C759" i="21"/>
  <c r="C739" i="21"/>
  <c r="C783" i="21"/>
  <c r="C939" i="21"/>
  <c r="C789" i="21"/>
  <c r="C809" i="21"/>
  <c r="C835" i="21"/>
  <c r="C817" i="21"/>
  <c r="C807" i="21"/>
  <c r="C796" i="21"/>
  <c r="C795" i="21"/>
  <c r="C884" i="21"/>
  <c r="C816" i="21"/>
  <c r="C794" i="21"/>
  <c r="C804" i="21"/>
  <c r="C800" i="21"/>
  <c r="C772" i="21"/>
  <c r="C771" i="21"/>
  <c r="C748" i="21"/>
  <c r="C724" i="21"/>
  <c r="C717" i="21"/>
  <c r="C714" i="21"/>
  <c r="C711" i="21"/>
  <c r="C702" i="21"/>
  <c r="C616" i="21"/>
  <c r="C806" i="21"/>
  <c r="C756" i="21"/>
  <c r="C705" i="21"/>
  <c r="C663" i="21"/>
  <c r="C659" i="21"/>
  <c r="C646" i="21"/>
  <c r="C642" i="21"/>
  <c r="C629" i="21"/>
  <c r="C625" i="21"/>
  <c r="C833" i="21"/>
  <c r="C822" i="21"/>
  <c r="C815" i="21"/>
  <c r="C813" i="21"/>
  <c r="C778" i="21"/>
  <c r="C752" i="21"/>
  <c r="C733" i="21"/>
  <c r="C765" i="21"/>
  <c r="C760" i="21"/>
  <c r="C736" i="21"/>
  <c r="C787" i="21"/>
  <c r="C747" i="21"/>
  <c r="C746" i="21"/>
  <c r="C777" i="21"/>
  <c r="C770" i="21"/>
  <c r="C742" i="21"/>
  <c r="C785" i="21"/>
  <c r="C764" i="21"/>
  <c r="C828" i="21"/>
  <c r="C775" i="21"/>
  <c r="C769" i="21"/>
  <c r="C763" i="21"/>
  <c r="C754" i="21"/>
  <c r="C863" i="21"/>
  <c r="C792" i="21"/>
  <c r="C758" i="21"/>
  <c r="C738" i="21"/>
  <c r="C843" i="21"/>
  <c r="C750" i="21"/>
  <c r="C745" i="21"/>
  <c r="C894" i="21"/>
  <c r="C803" i="21"/>
  <c r="C859" i="21"/>
  <c r="C784" i="21"/>
  <c r="C726" i="21"/>
  <c r="C722" i="21"/>
  <c r="C682" i="21"/>
  <c r="C676" i="21"/>
  <c r="C674" i="21"/>
  <c r="C672" i="21"/>
  <c r="C658" i="21"/>
  <c r="C633" i="21"/>
  <c r="C604" i="21"/>
  <c r="C740" i="21"/>
  <c r="C678" i="21"/>
  <c r="C656" i="21"/>
  <c r="C640" i="21"/>
  <c r="C624" i="21"/>
  <c r="C608" i="21"/>
  <c r="C598" i="21"/>
  <c r="C590" i="21"/>
  <c r="C582" i="21"/>
  <c r="C574" i="21"/>
  <c r="C566" i="21"/>
  <c r="C773" i="21"/>
  <c r="C725" i="21"/>
  <c r="C713" i="21"/>
  <c r="C694" i="21"/>
  <c r="C684" i="21"/>
  <c r="C649" i="21"/>
  <c r="C638" i="21"/>
  <c r="C617" i="21"/>
  <c r="C611" i="21"/>
  <c r="C836" i="21"/>
  <c r="C700" i="21"/>
  <c r="C696" i="21"/>
  <c r="C692" i="21"/>
  <c r="C690" i="21"/>
  <c r="C688" i="21"/>
  <c r="C680" i="21"/>
  <c r="C735" i="21"/>
  <c r="C698" i="21"/>
  <c r="C719" i="21"/>
  <c r="C768" i="21"/>
  <c r="C741" i="21"/>
  <c r="C721" i="21"/>
  <c r="C786" i="21"/>
  <c r="C708" i="21"/>
  <c r="C704" i="21"/>
  <c r="C712" i="21"/>
  <c r="C706" i="21"/>
  <c r="C710" i="21"/>
  <c r="C761" i="21"/>
  <c r="C829" i="21"/>
  <c r="C718" i="21"/>
  <c r="C781" i="21"/>
  <c r="C767" i="21"/>
  <c r="C744" i="21"/>
  <c r="C737" i="21"/>
  <c r="C687" i="21"/>
  <c r="C654" i="21"/>
  <c r="C587" i="21"/>
  <c r="C585" i="21"/>
  <c r="C583" i="21"/>
  <c r="C563" i="21"/>
  <c r="C558" i="21"/>
  <c r="C550" i="21"/>
  <c r="C542" i="21"/>
  <c r="C534" i="21"/>
  <c r="C526" i="21"/>
  <c r="C518" i="21"/>
  <c r="C510" i="21"/>
  <c r="C502" i="21"/>
  <c r="C685" i="21"/>
  <c r="C647" i="21"/>
  <c r="C630" i="21"/>
  <c r="C567" i="21"/>
  <c r="C729" i="21"/>
  <c r="C677" i="21"/>
  <c r="C664" i="21"/>
  <c r="C657" i="21"/>
  <c r="C643" i="21"/>
  <c r="C626" i="21"/>
  <c r="C623" i="21"/>
  <c r="C596" i="21"/>
  <c r="C594" i="21"/>
  <c r="C592" i="21"/>
  <c r="C559" i="21"/>
  <c r="C551" i="21"/>
  <c r="C543" i="21"/>
  <c r="C535" i="21"/>
  <c r="C701" i="21"/>
  <c r="C697" i="21"/>
  <c r="C636" i="21"/>
  <c r="C695" i="21"/>
  <c r="C689" i="21"/>
  <c r="C660" i="21"/>
  <c r="C650" i="21"/>
  <c r="C622" i="21"/>
  <c r="C619" i="21"/>
  <c r="C605" i="21"/>
  <c r="C601" i="21"/>
  <c r="C599" i="21"/>
  <c r="C788" i="21"/>
  <c r="C693" i="21"/>
  <c r="C728" i="21"/>
  <c r="C709" i="21"/>
  <c r="C668" i="21"/>
  <c r="C639" i="21"/>
  <c r="C681" i="21"/>
  <c r="C653" i="21"/>
  <c r="C635" i="21"/>
  <c r="C569" i="21"/>
  <c r="C556" i="21"/>
  <c r="C554" i="21"/>
  <c r="C552" i="21"/>
  <c r="C531" i="21"/>
  <c r="C511" i="21"/>
  <c r="C505" i="21"/>
  <c r="C498" i="21"/>
  <c r="C491" i="21"/>
  <c r="C483" i="21"/>
  <c r="C475" i="21"/>
  <c r="C577" i="21"/>
  <c r="C666" i="21"/>
  <c r="C580" i="21"/>
  <c r="C520" i="21"/>
  <c r="C514" i="21"/>
  <c r="C508" i="21"/>
  <c r="C492" i="21"/>
  <c r="C634" i="21"/>
  <c r="C597" i="21"/>
  <c r="C593" i="21"/>
  <c r="C586" i="21"/>
  <c r="C541" i="21"/>
  <c r="C662" i="21"/>
  <c r="C655" i="21"/>
  <c r="C641" i="21"/>
  <c r="C648" i="21"/>
  <c r="C620" i="21"/>
  <c r="C589" i="21"/>
  <c r="C671" i="21"/>
  <c r="C631" i="21"/>
  <c r="C627" i="21"/>
  <c r="C621" i="21"/>
  <c r="C612" i="21"/>
  <c r="C731" i="21"/>
  <c r="C665" i="21"/>
  <c r="C651" i="21"/>
  <c r="C644" i="21"/>
  <c r="C613" i="21"/>
  <c r="C637" i="21"/>
  <c r="C632" i="21"/>
  <c r="C628" i="21"/>
  <c r="C528" i="21"/>
  <c r="C521" i="21"/>
  <c r="C547" i="21"/>
  <c r="C607" i="21"/>
  <c r="C575" i="21"/>
  <c r="C573" i="21"/>
  <c r="C546" i="21"/>
  <c r="C512" i="21"/>
  <c r="C507" i="21"/>
  <c r="C490" i="21"/>
  <c r="C610" i="21"/>
  <c r="C561" i="21"/>
  <c r="C527" i="21"/>
  <c r="C524" i="21"/>
  <c r="C515" i="21"/>
  <c r="C504" i="21"/>
  <c r="C488" i="21"/>
  <c r="C486" i="21"/>
  <c r="C618" i="21"/>
  <c r="C615" i="21"/>
  <c r="C562" i="21"/>
  <c r="C499" i="21"/>
  <c r="C602" i="21"/>
  <c r="C560" i="21"/>
  <c r="C523" i="21"/>
  <c r="C497" i="21"/>
  <c r="C495" i="21"/>
  <c r="C493" i="21"/>
  <c r="C588" i="21"/>
  <c r="C555" i="21"/>
  <c r="C545" i="21"/>
  <c r="C540" i="21"/>
  <c r="C539" i="21"/>
  <c r="C517" i="21"/>
  <c r="C509" i="21"/>
  <c r="C506" i="21"/>
  <c r="C572" i="21"/>
  <c r="C571" i="21"/>
  <c r="C570" i="21"/>
  <c r="C544" i="21"/>
  <c r="C679" i="21"/>
  <c r="C568" i="21"/>
  <c r="C530" i="21"/>
  <c r="C614" i="21"/>
  <c r="C603" i="21"/>
  <c r="C670" i="21"/>
  <c r="C645" i="21"/>
  <c r="C600" i="21"/>
  <c r="C538" i="21"/>
  <c r="C537" i="21"/>
  <c r="C595" i="21"/>
  <c r="C609" i="21"/>
  <c r="C606" i="21"/>
  <c r="C584" i="21"/>
  <c r="C579" i="21"/>
  <c r="C565" i="21"/>
  <c r="C440" i="21"/>
  <c r="C432" i="21"/>
  <c r="C424" i="21"/>
  <c r="C416" i="21"/>
  <c r="C408" i="21"/>
  <c r="C400" i="21"/>
  <c r="C392" i="21"/>
  <c r="C384" i="21"/>
  <c r="C376" i="21"/>
  <c r="C368" i="21"/>
  <c r="C578" i="21"/>
  <c r="C522" i="21"/>
  <c r="C519" i="21"/>
  <c r="C466" i="21"/>
  <c r="C453" i="21"/>
  <c r="C449" i="21"/>
  <c r="C482" i="21"/>
  <c r="C433" i="21"/>
  <c r="C425" i="21"/>
  <c r="C417" i="21"/>
  <c r="C409" i="21"/>
  <c r="C401" i="21"/>
  <c r="C393" i="21"/>
  <c r="C385" i="21"/>
  <c r="C377" i="21"/>
  <c r="C557" i="21"/>
  <c r="C516" i="21"/>
  <c r="C500" i="21"/>
  <c r="C489" i="21"/>
  <c r="C487" i="21"/>
  <c r="C478" i="21"/>
  <c r="C476" i="21"/>
  <c r="C470" i="21"/>
  <c r="C462" i="21"/>
  <c r="C458" i="21"/>
  <c r="C445" i="21"/>
  <c r="C441" i="21"/>
  <c r="C532" i="21"/>
  <c r="C525" i="21"/>
  <c r="C501" i="21"/>
  <c r="C473" i="21"/>
  <c r="C434" i="21"/>
  <c r="C426" i="21"/>
  <c r="C418" i="21"/>
  <c r="C410" i="21"/>
  <c r="C730" i="21"/>
  <c r="C536" i="21"/>
  <c r="C513" i="21"/>
  <c r="C467" i="21"/>
  <c r="C549" i="21"/>
  <c r="C496" i="21"/>
  <c r="C485" i="21"/>
  <c r="C484" i="21"/>
  <c r="C564" i="21"/>
  <c r="C581" i="21"/>
  <c r="C481" i="21"/>
  <c r="C471" i="21"/>
  <c r="C661" i="21"/>
  <c r="C591" i="21"/>
  <c r="C576" i="21"/>
  <c r="C503" i="21"/>
  <c r="C472" i="21"/>
  <c r="C456" i="21"/>
  <c r="C451" i="21"/>
  <c r="C427" i="21"/>
  <c r="C412" i="21"/>
  <c r="C399" i="21"/>
  <c r="C383" i="21"/>
  <c r="C358" i="21"/>
  <c r="C350" i="21"/>
  <c r="C342" i="21"/>
  <c r="C334" i="21"/>
  <c r="C326" i="21"/>
  <c r="C318" i="21"/>
  <c r="C310" i="21"/>
  <c r="C477" i="21"/>
  <c r="C455" i="21"/>
  <c r="C403" i="21"/>
  <c r="C387" i="21"/>
  <c r="C450" i="21"/>
  <c r="C447" i="21"/>
  <c r="C443" i="21"/>
  <c r="C436" i="21"/>
  <c r="C421" i="21"/>
  <c r="C406" i="21"/>
  <c r="C359" i="21"/>
  <c r="C351" i="21"/>
  <c r="C343" i="21"/>
  <c r="C335" i="21"/>
  <c r="C327" i="21"/>
  <c r="C319" i="21"/>
  <c r="C454" i="21"/>
  <c r="C415" i="21"/>
  <c r="C396" i="21"/>
  <c r="C380" i="21"/>
  <c r="C474" i="21"/>
  <c r="C446" i="21"/>
  <c r="C442" i="21"/>
  <c r="C430" i="21"/>
  <c r="C411" i="21"/>
  <c r="C468" i="21"/>
  <c r="C439" i="21"/>
  <c r="C389" i="21"/>
  <c r="C373" i="21"/>
  <c r="C652" i="21"/>
  <c r="C435" i="21"/>
  <c r="C420" i="21"/>
  <c r="C405" i="21"/>
  <c r="C494" i="21"/>
  <c r="C469" i="21"/>
  <c r="C463" i="21"/>
  <c r="C402" i="21"/>
  <c r="C553" i="21"/>
  <c r="C548" i="21"/>
  <c r="C529" i="21"/>
  <c r="C479" i="21"/>
  <c r="C464" i="21"/>
  <c r="C533" i="21"/>
  <c r="C465" i="21"/>
  <c r="C459" i="21"/>
  <c r="C407" i="21"/>
  <c r="C375" i="21"/>
  <c r="C367" i="21"/>
  <c r="C362" i="21"/>
  <c r="C353" i="21"/>
  <c r="C404" i="21"/>
  <c r="C391" i="21"/>
  <c r="C371" i="21"/>
  <c r="C333" i="21"/>
  <c r="C460" i="21"/>
  <c r="C457" i="21"/>
  <c r="C444" i="21"/>
  <c r="C437" i="21"/>
  <c r="C422" i="21"/>
  <c r="C419" i="21"/>
  <c r="C395" i="21"/>
  <c r="C394" i="21"/>
  <c r="C390" i="21"/>
  <c r="C374" i="21"/>
  <c r="C372" i="21"/>
  <c r="C356" i="21"/>
  <c r="C366" i="21"/>
  <c r="C365" i="21"/>
  <c r="C361" i="21"/>
  <c r="C423" i="21"/>
  <c r="C398" i="21"/>
  <c r="C397" i="21"/>
  <c r="C370" i="21"/>
  <c r="C355" i="21"/>
  <c r="C347" i="21"/>
  <c r="C345" i="21"/>
  <c r="C369" i="21"/>
  <c r="C452" i="21"/>
  <c r="C438" i="21"/>
  <c r="C431" i="21"/>
  <c r="C413" i="21"/>
  <c r="C480" i="21"/>
  <c r="C428" i="21"/>
  <c r="C386" i="21"/>
  <c r="C382" i="21"/>
  <c r="C378" i="21"/>
  <c r="C363" i="21"/>
  <c r="C448" i="21"/>
  <c r="C352" i="21"/>
  <c r="C348" i="21"/>
  <c r="C331" i="21"/>
  <c r="C323" i="21"/>
  <c r="C321" i="21"/>
  <c r="C316" i="21"/>
  <c r="C305" i="21"/>
  <c r="C297" i="21"/>
  <c r="C289" i="21"/>
  <c r="C281" i="21"/>
  <c r="C381" i="21"/>
  <c r="C337" i="21"/>
  <c r="C311" i="21"/>
  <c r="C306" i="21"/>
  <c r="C298" i="21"/>
  <c r="C290" i="21"/>
  <c r="C388" i="21"/>
  <c r="C336" i="21"/>
  <c r="C328" i="21"/>
  <c r="C314" i="21"/>
  <c r="C307" i="21"/>
  <c r="C299" i="21"/>
  <c r="C291" i="21"/>
  <c r="C360" i="21"/>
  <c r="C354" i="21"/>
  <c r="C317" i="21"/>
  <c r="C330" i="21"/>
  <c r="C300" i="21"/>
  <c r="C292" i="21"/>
  <c r="C284" i="21"/>
  <c r="C414" i="21"/>
  <c r="C357" i="21"/>
  <c r="C308" i="21"/>
  <c r="C324" i="21"/>
  <c r="C322" i="21"/>
  <c r="C320" i="21"/>
  <c r="C312" i="21"/>
  <c r="C461" i="21"/>
  <c r="C341" i="21"/>
  <c r="C340" i="21"/>
  <c r="C379" i="21"/>
  <c r="C344" i="21"/>
  <c r="C315" i="21"/>
  <c r="C309" i="21"/>
  <c r="C302" i="21"/>
  <c r="C332" i="21"/>
  <c r="C329" i="21"/>
  <c r="C346" i="21"/>
  <c r="C339" i="21"/>
  <c r="C364" i="21"/>
  <c r="C349" i="21"/>
  <c r="C338" i="21"/>
  <c r="C429" i="21"/>
  <c r="C295" i="21"/>
  <c r="C269" i="21"/>
  <c r="C261" i="21"/>
  <c r="C253" i="21"/>
  <c r="C245" i="21"/>
  <c r="C237" i="21"/>
  <c r="C296" i="21"/>
  <c r="C285" i="21"/>
  <c r="C277" i="21"/>
  <c r="C270" i="21"/>
  <c r="C262" i="21"/>
  <c r="C254" i="21"/>
  <c r="C246" i="21"/>
  <c r="C303" i="21"/>
  <c r="C271" i="21"/>
  <c r="C263" i="21"/>
  <c r="C255" i="21"/>
  <c r="C247" i="21"/>
  <c r="C304" i="21"/>
  <c r="C288" i="21"/>
  <c r="C278" i="21"/>
  <c r="C272" i="21"/>
  <c r="C264" i="21"/>
  <c r="C256" i="21"/>
  <c r="C248" i="21"/>
  <c r="C240" i="21"/>
  <c r="C282" i="21"/>
  <c r="C313" i="21"/>
  <c r="C273" i="21"/>
  <c r="C265" i="21"/>
  <c r="C257" i="21"/>
  <c r="C249" i="21"/>
  <c r="C287" i="21"/>
  <c r="C279" i="21"/>
  <c r="C274" i="21"/>
  <c r="C266" i="21"/>
  <c r="C258" i="21"/>
  <c r="C325" i="21"/>
  <c r="C286" i="21"/>
  <c r="C301" i="21"/>
  <c r="C293" i="21"/>
  <c r="C275" i="21"/>
  <c r="C267" i="21"/>
  <c r="C259" i="21"/>
  <c r="C294" i="21"/>
  <c r="C283" i="21"/>
  <c r="C280" i="21"/>
  <c r="C276" i="21"/>
  <c r="C268" i="21"/>
  <c r="C260" i="21"/>
  <c r="C252" i="21"/>
  <c r="C230" i="21"/>
  <c r="C222" i="21"/>
  <c r="C214" i="21"/>
  <c r="C206" i="21"/>
  <c r="C198" i="21"/>
  <c r="C190" i="21"/>
  <c r="C182" i="21"/>
  <c r="C238" i="21"/>
  <c r="C231" i="21"/>
  <c r="C223" i="21"/>
  <c r="C215" i="21"/>
  <c r="C207" i="21"/>
  <c r="C199" i="21"/>
  <c r="C191" i="21"/>
  <c r="C183" i="21"/>
  <c r="C244" i="21"/>
  <c r="C235" i="21"/>
  <c r="C243" i="21"/>
  <c r="C232" i="21"/>
  <c r="C224" i="21"/>
  <c r="C216" i="21"/>
  <c r="C208" i="21"/>
  <c r="C200" i="21"/>
  <c r="C192" i="21"/>
  <c r="C250" i="21"/>
  <c r="C225" i="21"/>
  <c r="C217" i="21"/>
  <c r="C209" i="21"/>
  <c r="C201" i="21"/>
  <c r="C193" i="21"/>
  <c r="C242" i="21"/>
  <c r="C239" i="21"/>
  <c r="C236" i="21"/>
  <c r="C233" i="21"/>
  <c r="C226" i="21"/>
  <c r="C218" i="21"/>
  <c r="C210" i="21"/>
  <c r="C202" i="21"/>
  <c r="C194" i="21"/>
  <c r="C251" i="21"/>
  <c r="C227" i="21"/>
  <c r="C219" i="21"/>
  <c r="C211" i="21"/>
  <c r="C203" i="21"/>
  <c r="C241" i="21"/>
  <c r="C228" i="21"/>
  <c r="C220" i="21"/>
  <c r="C212" i="21"/>
  <c r="C204" i="21"/>
  <c r="C234" i="21"/>
  <c r="C229" i="21"/>
  <c r="C221" i="21"/>
  <c r="C213" i="21"/>
  <c r="C205" i="21"/>
  <c r="C197" i="21"/>
  <c r="C165" i="21"/>
  <c r="C157" i="21"/>
  <c r="C149" i="21"/>
  <c r="C141" i="21"/>
  <c r="C133" i="21"/>
  <c r="C125" i="21"/>
  <c r="C117" i="21"/>
  <c r="C184" i="21"/>
  <c r="C166" i="21"/>
  <c r="C158" i="21"/>
  <c r="C150" i="21"/>
  <c r="C142" i="21"/>
  <c r="C134" i="21"/>
  <c r="C126" i="21"/>
  <c r="C180" i="21"/>
  <c r="C178" i="21"/>
  <c r="C176" i="21"/>
  <c r="C172" i="21"/>
  <c r="C167" i="21"/>
  <c r="C159" i="21"/>
  <c r="C151" i="21"/>
  <c r="C143" i="21"/>
  <c r="C135" i="21"/>
  <c r="C127" i="21"/>
  <c r="C119" i="21"/>
  <c r="C173" i="21"/>
  <c r="C168" i="21"/>
  <c r="C160" i="21"/>
  <c r="C152" i="21"/>
  <c r="C144" i="21"/>
  <c r="C136" i="21"/>
  <c r="C128" i="21"/>
  <c r="C196" i="21"/>
  <c r="C188" i="21"/>
  <c r="C187" i="21"/>
  <c r="C169" i="21"/>
  <c r="C161" i="21"/>
  <c r="C153" i="21"/>
  <c r="C145" i="21"/>
  <c r="C137" i="21"/>
  <c r="C186" i="21"/>
  <c r="C181" i="21"/>
  <c r="C174" i="21"/>
  <c r="C189" i="21"/>
  <c r="C162" i="21"/>
  <c r="C154" i="21"/>
  <c r="C146" i="21"/>
  <c r="C138" i="21"/>
  <c r="C179" i="21"/>
  <c r="C177" i="21"/>
  <c r="C170" i="21"/>
  <c r="C163" i="21"/>
  <c r="C155" i="21"/>
  <c r="C147" i="21"/>
  <c r="C139" i="21"/>
  <c r="C131" i="21"/>
  <c r="C185" i="21"/>
  <c r="C175" i="21"/>
  <c r="C164" i="21"/>
  <c r="C156" i="21"/>
  <c r="C148" i="21"/>
  <c r="C195" i="21"/>
  <c r="C171" i="21"/>
  <c r="C132" i="21"/>
  <c r="C130" i="21"/>
  <c r="C118" i="21"/>
  <c r="C108" i="21"/>
  <c r="C100" i="21"/>
  <c r="C92" i="21"/>
  <c r="C84" i="21"/>
  <c r="C76" i="21"/>
  <c r="C68" i="21"/>
  <c r="C60" i="21"/>
  <c r="C52" i="21"/>
  <c r="C44" i="21"/>
  <c r="C36" i="21"/>
  <c r="C28" i="21"/>
  <c r="C123" i="21"/>
  <c r="C120" i="21"/>
  <c r="C113" i="21"/>
  <c r="C140" i="21"/>
  <c r="C109" i="21"/>
  <c r="C101" i="21"/>
  <c r="C93" i="21"/>
  <c r="C85" i="21"/>
  <c r="C77" i="21"/>
  <c r="C69" i="21"/>
  <c r="C61" i="21"/>
  <c r="C53" i="21"/>
  <c r="C45" i="21"/>
  <c r="C37" i="21"/>
  <c r="C29" i="21"/>
  <c r="C116" i="21"/>
  <c r="C102" i="21"/>
  <c r="C94" i="21"/>
  <c r="C86" i="21"/>
  <c r="C78" i="21"/>
  <c r="C70" i="21"/>
  <c r="C62" i="21"/>
  <c r="C54" i="21"/>
  <c r="C46" i="21"/>
  <c r="C38" i="21"/>
  <c r="C122" i="21"/>
  <c r="C114" i="21"/>
  <c r="C110" i="21"/>
  <c r="C103" i="21"/>
  <c r="C95" i="21"/>
  <c r="C87" i="21"/>
  <c r="C79" i="21"/>
  <c r="C71" i="21"/>
  <c r="C63" i="21"/>
  <c r="C55" i="21"/>
  <c r="C47" i="21"/>
  <c r="C39" i="21"/>
  <c r="C31" i="21"/>
  <c r="C104" i="21"/>
  <c r="C96" i="21"/>
  <c r="C88" i="21"/>
  <c r="C80" i="21"/>
  <c r="C72" i="21"/>
  <c r="C64" i="21"/>
  <c r="C56" i="21"/>
  <c r="C48" i="21"/>
  <c r="C111" i="21"/>
  <c r="C105" i="21"/>
  <c r="C97" i="21"/>
  <c r="C89" i="21"/>
  <c r="C81" i="21"/>
  <c r="C73" i="21"/>
  <c r="C65" i="21"/>
  <c r="C57" i="21"/>
  <c r="C49" i="21"/>
  <c r="C41" i="21"/>
  <c r="C121" i="21"/>
  <c r="C124" i="21"/>
  <c r="C106" i="21"/>
  <c r="C98" i="21"/>
  <c r="C90" i="21"/>
  <c r="C82" i="21"/>
  <c r="C74" i="21"/>
  <c r="C66" i="21"/>
  <c r="C58" i="21"/>
  <c r="C50" i="21"/>
  <c r="C42" i="21"/>
  <c r="C129" i="21"/>
  <c r="C115" i="21"/>
  <c r="C112" i="21"/>
  <c r="C107" i="21"/>
  <c r="C99" i="21"/>
  <c r="C91" i="21"/>
  <c r="C83" i="21"/>
  <c r="C75" i="21"/>
  <c r="C67" i="21"/>
  <c r="C59" i="21"/>
  <c r="C51" i="21"/>
  <c r="C43" i="21"/>
  <c r="C32" i="21"/>
  <c r="C16" i="21"/>
  <c r="C8" i="21"/>
  <c r="C26" i="21"/>
  <c r="C24" i="21"/>
  <c r="C22" i="21"/>
  <c r="C17" i="21"/>
  <c r="C9" i="21"/>
  <c r="C18" i="21"/>
  <c r="C10" i="21"/>
  <c r="C19" i="21"/>
  <c r="C11" i="21"/>
  <c r="C27" i="21"/>
  <c r="C20" i="21"/>
  <c r="C12" i="21"/>
  <c r="C25" i="21"/>
  <c r="C23" i="21"/>
  <c r="C13" i="21"/>
  <c r="C30" i="21"/>
  <c r="C21" i="21"/>
  <c r="C40" i="21"/>
  <c r="C33" i="21"/>
  <c r="C14" i="21"/>
  <c r="C35" i="21"/>
  <c r="C34" i="21"/>
  <c r="C15" i="21"/>
  <c r="C7" i="21"/>
  <c r="K1003" i="21"/>
  <c r="K995" i="21"/>
  <c r="K987" i="21"/>
  <c r="K979" i="21"/>
  <c r="K971" i="21"/>
  <c r="K963" i="21"/>
  <c r="K959" i="21"/>
  <c r="K1002" i="21"/>
  <c r="K976" i="21"/>
  <c r="K973" i="21"/>
  <c r="K970" i="21"/>
  <c r="K982" i="21"/>
  <c r="K978" i="21"/>
  <c r="K952" i="21"/>
  <c r="K948" i="21"/>
  <c r="K935" i="21"/>
  <c r="K918" i="21"/>
  <c r="K900" i="21"/>
  <c r="K892" i="21"/>
  <c r="K884" i="21"/>
  <c r="K988" i="21"/>
  <c r="K980" i="21"/>
  <c r="K972" i="21"/>
  <c r="K999" i="21"/>
  <c r="K994" i="21"/>
  <c r="K1004" i="21"/>
  <c r="K962" i="21"/>
  <c r="K947" i="21"/>
  <c r="K945" i="21"/>
  <c r="K989" i="21"/>
  <c r="K965" i="21"/>
  <c r="K998" i="21"/>
  <c r="K993" i="21"/>
  <c r="K984" i="21"/>
  <c r="K975" i="21"/>
  <c r="K974" i="21"/>
  <c r="K969" i="21"/>
  <c r="K957" i="21"/>
  <c r="K950" i="21"/>
  <c r="K960" i="21"/>
  <c r="K958" i="21"/>
  <c r="K937" i="21"/>
  <c r="K932" i="21"/>
  <c r="K916" i="21"/>
  <c r="K909" i="21"/>
  <c r="K890" i="21"/>
  <c r="K887" i="21"/>
  <c r="K870" i="21"/>
  <c r="K862" i="21"/>
  <c r="K854" i="21"/>
  <c r="K846" i="21"/>
  <c r="K838" i="21"/>
  <c r="K830" i="21"/>
  <c r="K822" i="21"/>
  <c r="K814" i="21"/>
  <c r="K806" i="21"/>
  <c r="K798" i="21"/>
  <c r="K996" i="21"/>
  <c r="K949" i="21"/>
  <c r="K923" i="21"/>
  <c r="K902" i="21"/>
  <c r="K899" i="21"/>
  <c r="K875" i="21"/>
  <c r="K930" i="21"/>
  <c r="K914" i="21"/>
  <c r="K907" i="21"/>
  <c r="K997" i="21"/>
  <c r="K966" i="21"/>
  <c r="K955" i="21"/>
  <c r="K942" i="21"/>
  <c r="K928" i="21"/>
  <c r="K921" i="21"/>
  <c r="K956" i="21"/>
  <c r="K946" i="21"/>
  <c r="K934" i="21"/>
  <c r="K983" i="21"/>
  <c r="K981" i="21"/>
  <c r="K968" i="21"/>
  <c r="K967" i="21"/>
  <c r="K954" i="21"/>
  <c r="K953" i="21"/>
  <c r="K939" i="21"/>
  <c r="K992" i="21"/>
  <c r="K941" i="21"/>
  <c r="K991" i="21"/>
  <c r="K944" i="21"/>
  <c r="K990" i="21"/>
  <c r="K936" i="21"/>
  <c r="K910" i="21"/>
  <c r="K904" i="21"/>
  <c r="K895" i="21"/>
  <c r="K860" i="21"/>
  <c r="K843" i="21"/>
  <c r="K826" i="21"/>
  <c r="K813" i="21"/>
  <c r="K809" i="21"/>
  <c r="K951" i="21"/>
  <c r="K943" i="21"/>
  <c r="K929" i="21"/>
  <c r="K917" i="21"/>
  <c r="K876" i="21"/>
  <c r="K874" i="21"/>
  <c r="K856" i="21"/>
  <c r="K839" i="21"/>
  <c r="K986" i="21"/>
  <c r="K961" i="21"/>
  <c r="K933" i="21"/>
  <c r="K1001" i="21"/>
  <c r="K920" i="21"/>
  <c r="K927" i="21"/>
  <c r="K926" i="21"/>
  <c r="K912" i="21"/>
  <c r="K905" i="21"/>
  <c r="K886" i="21"/>
  <c r="K795" i="21"/>
  <c r="K1000" i="21"/>
  <c r="K880" i="21"/>
  <c r="K863" i="21"/>
  <c r="K840" i="21"/>
  <c r="K831" i="21"/>
  <c r="K802" i="21"/>
  <c r="K799" i="21"/>
  <c r="K791" i="21"/>
  <c r="K778" i="21"/>
  <c r="K938" i="21"/>
  <c r="K885" i="21"/>
  <c r="K925" i="21"/>
  <c r="K911" i="21"/>
  <c r="K922" i="21"/>
  <c r="K894" i="21"/>
  <c r="K889" i="21"/>
  <c r="K903" i="21"/>
  <c r="K879" i="21"/>
  <c r="K872" i="21"/>
  <c r="K868" i="21"/>
  <c r="K866" i="21"/>
  <c r="K977" i="21"/>
  <c r="K908" i="21"/>
  <c r="K898" i="21"/>
  <c r="K940" i="21"/>
  <c r="K897" i="21"/>
  <c r="K888" i="21"/>
  <c r="K883" i="21"/>
  <c r="K869" i="21"/>
  <c r="K852" i="21"/>
  <c r="K818" i="21"/>
  <c r="K812" i="21"/>
  <c r="K810" i="21"/>
  <c r="K808" i="21"/>
  <c r="K804" i="21"/>
  <c r="K794" i="21"/>
  <c r="K785" i="21"/>
  <c r="K772" i="21"/>
  <c r="K755" i="21"/>
  <c r="K738" i="21"/>
  <c r="K725" i="21"/>
  <c r="K719" i="21"/>
  <c r="K711" i="21"/>
  <c r="K703" i="21"/>
  <c r="K695" i="21"/>
  <c r="K687" i="21"/>
  <c r="K679" i="21"/>
  <c r="K671" i="21"/>
  <c r="K861" i="21"/>
  <c r="K855" i="21"/>
  <c r="K836" i="21"/>
  <c r="K816" i="21"/>
  <c r="K792" i="21"/>
  <c r="K783" i="21"/>
  <c r="K768" i="21"/>
  <c r="K751" i="21"/>
  <c r="K901" i="21"/>
  <c r="K849" i="21"/>
  <c r="K913" i="21"/>
  <c r="K896" i="21"/>
  <c r="K873" i="21"/>
  <c r="K857" i="21"/>
  <c r="K844" i="21"/>
  <c r="K841" i="21"/>
  <c r="K985" i="21"/>
  <c r="K906" i="21"/>
  <c r="K891" i="21"/>
  <c r="K867" i="21"/>
  <c r="K881" i="21"/>
  <c r="K865" i="21"/>
  <c r="K864" i="21"/>
  <c r="K859" i="21"/>
  <c r="K851" i="21"/>
  <c r="K848" i="21"/>
  <c r="K845" i="21"/>
  <c r="K797" i="21"/>
  <c r="K835" i="21"/>
  <c r="K833" i="21"/>
  <c r="K832" i="21"/>
  <c r="K807" i="21"/>
  <c r="K834" i="21"/>
  <c r="K800" i="21"/>
  <c r="K789" i="21"/>
  <c r="K781" i="21"/>
  <c r="K758" i="21"/>
  <c r="K842" i="21"/>
  <c r="K817" i="21"/>
  <c r="K769" i="21"/>
  <c r="K767" i="21"/>
  <c r="K748" i="21"/>
  <c r="K735" i="21"/>
  <c r="K728" i="21"/>
  <c r="K705" i="21"/>
  <c r="K688" i="21"/>
  <c r="K882" i="21"/>
  <c r="K858" i="21"/>
  <c r="K796" i="21"/>
  <c r="K788" i="21"/>
  <c r="K782" i="21"/>
  <c r="K771" i="21"/>
  <c r="K752" i="21"/>
  <c r="K750" i="21"/>
  <c r="K740" i="21"/>
  <c r="K919" i="21"/>
  <c r="K773" i="21"/>
  <c r="K754" i="21"/>
  <c r="K915" i="21"/>
  <c r="K775" i="21"/>
  <c r="K878" i="21"/>
  <c r="K815" i="21"/>
  <c r="K805" i="21"/>
  <c r="K847" i="21"/>
  <c r="K828" i="21"/>
  <c r="K793" i="21"/>
  <c r="K787" i="21"/>
  <c r="K780" i="21"/>
  <c r="K877" i="21"/>
  <c r="K829" i="21"/>
  <c r="K824" i="21"/>
  <c r="K803" i="21"/>
  <c r="K786" i="21"/>
  <c r="K825" i="21"/>
  <c r="K823" i="21"/>
  <c r="K820" i="21"/>
  <c r="K779" i="21"/>
  <c r="K764" i="21"/>
  <c r="K723" i="21"/>
  <c r="K721" i="21"/>
  <c r="K652" i="21"/>
  <c r="K648" i="21"/>
  <c r="K635" i="21"/>
  <c r="K618" i="21"/>
  <c r="K811" i="21"/>
  <c r="K759" i="21"/>
  <c r="K742" i="21"/>
  <c r="K668" i="21"/>
  <c r="K665" i="21"/>
  <c r="K661" i="21"/>
  <c r="K631" i="21"/>
  <c r="K776" i="21"/>
  <c r="K732" i="21"/>
  <c r="K871" i="21"/>
  <c r="K746" i="21"/>
  <c r="K745" i="21"/>
  <c r="K850" i="21"/>
  <c r="K801" i="21"/>
  <c r="K774" i="21"/>
  <c r="K964" i="21"/>
  <c r="K763" i="21"/>
  <c r="K741" i="21"/>
  <c r="K821" i="21"/>
  <c r="K762" i="21"/>
  <c r="K753" i="21"/>
  <c r="K757" i="21"/>
  <c r="K931" i="21"/>
  <c r="K853" i="21"/>
  <c r="K837" i="21"/>
  <c r="K749" i="21"/>
  <c r="K744" i="21"/>
  <c r="K737" i="21"/>
  <c r="K924" i="21"/>
  <c r="K790" i="21"/>
  <c r="K761" i="21"/>
  <c r="K766" i="21"/>
  <c r="K756" i="21"/>
  <c r="K704" i="21"/>
  <c r="K669" i="21"/>
  <c r="K609" i="21"/>
  <c r="K606" i="21"/>
  <c r="K827" i="21"/>
  <c r="K747" i="21"/>
  <c r="K743" i="21"/>
  <c r="K724" i="21"/>
  <c r="K708" i="21"/>
  <c r="K659" i="21"/>
  <c r="K657" i="21"/>
  <c r="K650" i="21"/>
  <c r="K643" i="21"/>
  <c r="K641" i="21"/>
  <c r="K634" i="21"/>
  <c r="K625" i="21"/>
  <c r="K615" i="21"/>
  <c r="K612" i="21"/>
  <c r="K602" i="21"/>
  <c r="K594" i="21"/>
  <c r="K586" i="21"/>
  <c r="K578" i="21"/>
  <c r="K570" i="21"/>
  <c r="K714" i="21"/>
  <c r="K710" i="21"/>
  <c r="K706" i="21"/>
  <c r="K681" i="21"/>
  <c r="K677" i="21"/>
  <c r="K675" i="21"/>
  <c r="K673" i="21"/>
  <c r="K712" i="21"/>
  <c r="K683" i="21"/>
  <c r="K716" i="21"/>
  <c r="K693" i="21"/>
  <c r="K777" i="21"/>
  <c r="K736" i="21"/>
  <c r="K699" i="21"/>
  <c r="K697" i="21"/>
  <c r="K691" i="21"/>
  <c r="K689" i="21"/>
  <c r="K770" i="21"/>
  <c r="K718" i="21"/>
  <c r="K701" i="21"/>
  <c r="K720" i="21"/>
  <c r="K731" i="21"/>
  <c r="K727" i="21"/>
  <c r="K707" i="21"/>
  <c r="K739" i="21"/>
  <c r="K730" i="21"/>
  <c r="K765" i="21"/>
  <c r="K726" i="21"/>
  <c r="K722" i="21"/>
  <c r="K713" i="21"/>
  <c r="K709" i="21"/>
  <c r="K893" i="21"/>
  <c r="K784" i="21"/>
  <c r="K729" i="21"/>
  <c r="K715" i="21"/>
  <c r="K717" i="21"/>
  <c r="K682" i="21"/>
  <c r="K672" i="21"/>
  <c r="K646" i="21"/>
  <c r="K639" i="21"/>
  <c r="K629" i="21"/>
  <c r="K597" i="21"/>
  <c r="K588" i="21"/>
  <c r="K554" i="21"/>
  <c r="K546" i="21"/>
  <c r="K538" i="21"/>
  <c r="K530" i="21"/>
  <c r="K522" i="21"/>
  <c r="K514" i="21"/>
  <c r="K506" i="21"/>
  <c r="K498" i="21"/>
  <c r="K690" i="21"/>
  <c r="K676" i="21"/>
  <c r="K632" i="21"/>
  <c r="K622" i="21"/>
  <c r="K607" i="21"/>
  <c r="K574" i="21"/>
  <c r="K571" i="21"/>
  <c r="K568" i="21"/>
  <c r="K561" i="21"/>
  <c r="K663" i="21"/>
  <c r="K656" i="21"/>
  <c r="K642" i="21"/>
  <c r="K595" i="21"/>
  <c r="K555" i="21"/>
  <c r="K547" i="21"/>
  <c r="K539" i="21"/>
  <c r="K680" i="21"/>
  <c r="K628" i="21"/>
  <c r="K621" i="21"/>
  <c r="K667" i="21"/>
  <c r="K662" i="21"/>
  <c r="K649" i="21"/>
  <c r="K760" i="21"/>
  <c r="K666" i="21"/>
  <c r="K645" i="21"/>
  <c r="K638" i="21"/>
  <c r="K655" i="21"/>
  <c r="K658" i="21"/>
  <c r="K637" i="21"/>
  <c r="K698" i="21"/>
  <c r="K674" i="21"/>
  <c r="K644" i="21"/>
  <c r="K702" i="21"/>
  <c r="K696" i="21"/>
  <c r="K678" i="21"/>
  <c r="K734" i="21"/>
  <c r="K626" i="21"/>
  <c r="K582" i="21"/>
  <c r="K579" i="21"/>
  <c r="K518" i="21"/>
  <c r="K515" i="21"/>
  <c r="K512" i="21"/>
  <c r="K500" i="21"/>
  <c r="K495" i="21"/>
  <c r="K487" i="21"/>
  <c r="K479" i="21"/>
  <c r="K471" i="21"/>
  <c r="K620" i="21"/>
  <c r="K573" i="21"/>
  <c r="K565" i="21"/>
  <c r="K544" i="21"/>
  <c r="K542" i="21"/>
  <c r="K694" i="21"/>
  <c r="K636" i="21"/>
  <c r="K608" i="21"/>
  <c r="K604" i="21"/>
  <c r="K596" i="21"/>
  <c r="K576" i="21"/>
  <c r="K527" i="21"/>
  <c r="K524" i="21"/>
  <c r="K521" i="21"/>
  <c r="K496" i="21"/>
  <c r="K488" i="21"/>
  <c r="K627" i="21"/>
  <c r="K592" i="21"/>
  <c r="K585" i="21"/>
  <c r="K553" i="21"/>
  <c r="K551" i="21"/>
  <c r="K533" i="21"/>
  <c r="K733" i="21"/>
  <c r="K686" i="21"/>
  <c r="K684" i="21"/>
  <c r="K651" i="21"/>
  <c r="K611" i="21"/>
  <c r="K660" i="21"/>
  <c r="K653" i="21"/>
  <c r="K614" i="21"/>
  <c r="K610" i="21"/>
  <c r="K605" i="21"/>
  <c r="K603" i="21"/>
  <c r="K600" i="21"/>
  <c r="K591" i="21"/>
  <c r="K613" i="21"/>
  <c r="K819" i="21"/>
  <c r="K640" i="21"/>
  <c r="K623" i="21"/>
  <c r="K616" i="21"/>
  <c r="K700" i="21"/>
  <c r="K654" i="21"/>
  <c r="K633" i="21"/>
  <c r="K624" i="21"/>
  <c r="K692" i="21"/>
  <c r="K685" i="21"/>
  <c r="K670" i="21"/>
  <c r="K493" i="21"/>
  <c r="K491" i="21"/>
  <c r="K484" i="21"/>
  <c r="K481" i="21"/>
  <c r="K477" i="21"/>
  <c r="K664" i="21"/>
  <c r="K560" i="21"/>
  <c r="K550" i="21"/>
  <c r="K545" i="21"/>
  <c r="K523" i="21"/>
  <c r="K520" i="21"/>
  <c r="K517" i="21"/>
  <c r="K509" i="21"/>
  <c r="K647" i="21"/>
  <c r="K599" i="21"/>
  <c r="K593" i="21"/>
  <c r="K630" i="21"/>
  <c r="K526" i="21"/>
  <c r="K511" i="21"/>
  <c r="K489" i="21"/>
  <c r="K569" i="21"/>
  <c r="K559" i="21"/>
  <c r="K549" i="21"/>
  <c r="K503" i="21"/>
  <c r="K589" i="21"/>
  <c r="K567" i="21"/>
  <c r="K558" i="21"/>
  <c r="K519" i="21"/>
  <c r="K482" i="21"/>
  <c r="K566" i="21"/>
  <c r="K543" i="21"/>
  <c r="K525" i="21"/>
  <c r="K516" i="21"/>
  <c r="K508" i="21"/>
  <c r="K617" i="21"/>
  <c r="K590" i="21"/>
  <c r="K584" i="21"/>
  <c r="K529" i="21"/>
  <c r="K583" i="21"/>
  <c r="K581" i="21"/>
  <c r="K580" i="21"/>
  <c r="K548" i="21"/>
  <c r="K537" i="21"/>
  <c r="K536" i="21"/>
  <c r="K510" i="21"/>
  <c r="K564" i="21"/>
  <c r="K577" i="21"/>
  <c r="K557" i="21"/>
  <c r="K552" i="21"/>
  <c r="K619" i="21"/>
  <c r="K598" i="21"/>
  <c r="K575" i="21"/>
  <c r="K601" i="21"/>
  <c r="K587" i="21"/>
  <c r="K562" i="21"/>
  <c r="K534" i="21"/>
  <c r="K532" i="21"/>
  <c r="K513" i="21"/>
  <c r="K485" i="21"/>
  <c r="K459" i="21"/>
  <c r="K442" i="21"/>
  <c r="K436" i="21"/>
  <c r="K428" i="21"/>
  <c r="K420" i="21"/>
  <c r="K412" i="21"/>
  <c r="K404" i="21"/>
  <c r="K396" i="21"/>
  <c r="K388" i="21"/>
  <c r="K380" i="21"/>
  <c r="K372" i="21"/>
  <c r="K364" i="21"/>
  <c r="K486" i="21"/>
  <c r="K474" i="21"/>
  <c r="K455" i="21"/>
  <c r="K528" i="21"/>
  <c r="K468" i="21"/>
  <c r="K464" i="21"/>
  <c r="K451" i="21"/>
  <c r="K437" i="21"/>
  <c r="K429" i="21"/>
  <c r="K421" i="21"/>
  <c r="K413" i="21"/>
  <c r="K405" i="21"/>
  <c r="K397" i="21"/>
  <c r="K389" i="21"/>
  <c r="K381" i="21"/>
  <c r="K373" i="21"/>
  <c r="K502" i="21"/>
  <c r="K501" i="21"/>
  <c r="K447" i="21"/>
  <c r="K541" i="21"/>
  <c r="K492" i="21"/>
  <c r="K460" i="21"/>
  <c r="K456" i="21"/>
  <c r="K443" i="21"/>
  <c r="K438" i="21"/>
  <c r="K430" i="21"/>
  <c r="K422" i="21"/>
  <c r="K414" i="21"/>
  <c r="K406" i="21"/>
  <c r="K556" i="21"/>
  <c r="K497" i="21"/>
  <c r="K483" i="21"/>
  <c r="K475" i="21"/>
  <c r="K469" i="21"/>
  <c r="K465" i="21"/>
  <c r="K507" i="21"/>
  <c r="K472" i="21"/>
  <c r="K572" i="21"/>
  <c r="K535" i="21"/>
  <c r="K531" i="21"/>
  <c r="K563" i="21"/>
  <c r="K454" i="21"/>
  <c r="K450" i="21"/>
  <c r="K400" i="21"/>
  <c r="K391" i="21"/>
  <c r="K384" i="21"/>
  <c r="K375" i="21"/>
  <c r="K362" i="21"/>
  <c r="K354" i="21"/>
  <c r="K346" i="21"/>
  <c r="K338" i="21"/>
  <c r="K330" i="21"/>
  <c r="K322" i="21"/>
  <c r="K314" i="21"/>
  <c r="K446" i="21"/>
  <c r="K432" i="21"/>
  <c r="K426" i="21"/>
  <c r="K423" i="21"/>
  <c r="K411" i="21"/>
  <c r="K393" i="21"/>
  <c r="K377" i="21"/>
  <c r="K540" i="21"/>
  <c r="K478" i="21"/>
  <c r="K466" i="21"/>
  <c r="K453" i="21"/>
  <c r="K449" i="21"/>
  <c r="K369" i="21"/>
  <c r="K366" i="21"/>
  <c r="K355" i="21"/>
  <c r="K347" i="21"/>
  <c r="K339" i="21"/>
  <c r="K331" i="21"/>
  <c r="K323" i="21"/>
  <c r="K494" i="21"/>
  <c r="K467" i="21"/>
  <c r="K445" i="21"/>
  <c r="K435" i="21"/>
  <c r="K402" i="21"/>
  <c r="K386" i="21"/>
  <c r="K363" i="21"/>
  <c r="K470" i="21"/>
  <c r="K462" i="21"/>
  <c r="K461" i="21"/>
  <c r="K441" i="21"/>
  <c r="K425" i="21"/>
  <c r="K416" i="21"/>
  <c r="K410" i="21"/>
  <c r="K407" i="21"/>
  <c r="K395" i="21"/>
  <c r="K379" i="21"/>
  <c r="K463" i="21"/>
  <c r="K448" i="21"/>
  <c r="K452" i="21"/>
  <c r="K444" i="21"/>
  <c r="K440" i="21"/>
  <c r="K434" i="21"/>
  <c r="K431" i="21"/>
  <c r="K419" i="21"/>
  <c r="K480" i="21"/>
  <c r="K458" i="21"/>
  <c r="K457" i="21"/>
  <c r="K505" i="21"/>
  <c r="K499" i="21"/>
  <c r="K476" i="21"/>
  <c r="K371" i="21"/>
  <c r="K370" i="21"/>
  <c r="K365" i="21"/>
  <c r="K408" i="21"/>
  <c r="K399" i="21"/>
  <c r="K361" i="21"/>
  <c r="K345" i="21"/>
  <c r="K343" i="21"/>
  <c r="K409" i="21"/>
  <c r="K427" i="21"/>
  <c r="K401" i="21"/>
  <c r="K352" i="21"/>
  <c r="K350" i="21"/>
  <c r="K341" i="21"/>
  <c r="K490" i="21"/>
  <c r="K398" i="21"/>
  <c r="K424" i="21"/>
  <c r="K383" i="21"/>
  <c r="K360" i="21"/>
  <c r="K357" i="21"/>
  <c r="K385" i="21"/>
  <c r="K368" i="21"/>
  <c r="K348" i="21"/>
  <c r="K473" i="21"/>
  <c r="K417" i="21"/>
  <c r="K378" i="21"/>
  <c r="K376" i="21"/>
  <c r="K504" i="21"/>
  <c r="K382" i="21"/>
  <c r="K390" i="21"/>
  <c r="K387" i="21"/>
  <c r="K374" i="21"/>
  <c r="K433" i="21"/>
  <c r="K418" i="21"/>
  <c r="K403" i="21"/>
  <c r="K394" i="21"/>
  <c r="K324" i="21"/>
  <c r="K301" i="21"/>
  <c r="K293" i="21"/>
  <c r="K285" i="21"/>
  <c r="K277" i="21"/>
  <c r="K336" i="21"/>
  <c r="K342" i="21"/>
  <c r="K315" i="21"/>
  <c r="K312" i="21"/>
  <c r="K309" i="21"/>
  <c r="K302" i="21"/>
  <c r="K294" i="21"/>
  <c r="K415" i="21"/>
  <c r="K335" i="21"/>
  <c r="K320" i="21"/>
  <c r="K318" i="21"/>
  <c r="K340" i="21"/>
  <c r="K332" i="21"/>
  <c r="K303" i="21"/>
  <c r="K295" i="21"/>
  <c r="K287" i="21"/>
  <c r="K344" i="21"/>
  <c r="K327" i="21"/>
  <c r="K310" i="21"/>
  <c r="K304" i="21"/>
  <c r="K296" i="21"/>
  <c r="K288" i="21"/>
  <c r="K439" i="21"/>
  <c r="K325" i="21"/>
  <c r="K329" i="21"/>
  <c r="K316" i="21"/>
  <c r="K313" i="21"/>
  <c r="K305" i="21"/>
  <c r="K334" i="21"/>
  <c r="K392" i="21"/>
  <c r="K358" i="21"/>
  <c r="K306" i="21"/>
  <c r="K367" i="21"/>
  <c r="K349" i="21"/>
  <c r="K321" i="21"/>
  <c r="K319" i="21"/>
  <c r="K351" i="21"/>
  <c r="K311" i="21"/>
  <c r="K307" i="21"/>
  <c r="K359" i="21"/>
  <c r="K356" i="21"/>
  <c r="K337" i="21"/>
  <c r="K326" i="21"/>
  <c r="K317" i="21"/>
  <c r="K353" i="21"/>
  <c r="K333" i="21"/>
  <c r="K273" i="21"/>
  <c r="K265" i="21"/>
  <c r="K257" i="21"/>
  <c r="K249" i="21"/>
  <c r="K241" i="21"/>
  <c r="K233" i="21"/>
  <c r="K282" i="21"/>
  <c r="K279" i="21"/>
  <c r="K274" i="21"/>
  <c r="K266" i="21"/>
  <c r="K258" i="21"/>
  <c r="K250" i="21"/>
  <c r="K242" i="21"/>
  <c r="K284" i="21"/>
  <c r="K275" i="21"/>
  <c r="K267" i="21"/>
  <c r="K259" i="21"/>
  <c r="K251" i="21"/>
  <c r="K243" i="21"/>
  <c r="K308" i="21"/>
  <c r="K280" i="21"/>
  <c r="K268" i="21"/>
  <c r="K260" i="21"/>
  <c r="K252" i="21"/>
  <c r="K244" i="21"/>
  <c r="K286" i="21"/>
  <c r="K276" i="21"/>
  <c r="K269" i="21"/>
  <c r="K261" i="21"/>
  <c r="K253" i="21"/>
  <c r="K299" i="21"/>
  <c r="K298" i="21"/>
  <c r="K297" i="21"/>
  <c r="K291" i="21"/>
  <c r="K283" i="21"/>
  <c r="K328" i="21"/>
  <c r="K300" i="21"/>
  <c r="K292" i="21"/>
  <c r="K290" i="21"/>
  <c r="K270" i="21"/>
  <c r="K262" i="21"/>
  <c r="K254" i="21"/>
  <c r="K281" i="21"/>
  <c r="K289" i="21"/>
  <c r="K271" i="21"/>
  <c r="K263" i="21"/>
  <c r="K278" i="21"/>
  <c r="K272" i="21"/>
  <c r="K264" i="21"/>
  <c r="K256" i="21"/>
  <c r="K236" i="21"/>
  <c r="K226" i="21"/>
  <c r="K218" i="21"/>
  <c r="K210" i="21"/>
  <c r="K202" i="21"/>
  <c r="K194" i="21"/>
  <c r="K186" i="21"/>
  <c r="K178" i="21"/>
  <c r="K239" i="21"/>
  <c r="K227" i="21"/>
  <c r="K219" i="21"/>
  <c r="K211" i="21"/>
  <c r="K203" i="21"/>
  <c r="K195" i="21"/>
  <c r="K187" i="21"/>
  <c r="K179" i="21"/>
  <c r="K228" i="21"/>
  <c r="K220" i="21"/>
  <c r="K212" i="21"/>
  <c r="K204" i="21"/>
  <c r="K196" i="21"/>
  <c r="K188" i="21"/>
  <c r="K237" i="21"/>
  <c r="K234" i="21"/>
  <c r="K229" i="21"/>
  <c r="K221" i="21"/>
  <c r="K213" i="21"/>
  <c r="K205" i="21"/>
  <c r="K197" i="21"/>
  <c r="K189" i="21"/>
  <c r="K246" i="21"/>
  <c r="K230" i="21"/>
  <c r="K222" i="21"/>
  <c r="K214" i="21"/>
  <c r="K206" i="21"/>
  <c r="K198" i="21"/>
  <c r="K247" i="21"/>
  <c r="K245" i="21"/>
  <c r="K231" i="21"/>
  <c r="K223" i="21"/>
  <c r="K215" i="21"/>
  <c r="K207" i="21"/>
  <c r="K248" i="21"/>
  <c r="K238" i="21"/>
  <c r="K235" i="21"/>
  <c r="K240" i="21"/>
  <c r="K224" i="21"/>
  <c r="K216" i="21"/>
  <c r="K208" i="21"/>
  <c r="K232" i="21"/>
  <c r="K255" i="21"/>
  <c r="K225" i="21"/>
  <c r="K217" i="21"/>
  <c r="K209" i="21"/>
  <c r="K193" i="21"/>
  <c r="K169" i="21"/>
  <c r="K161" i="21"/>
  <c r="K153" i="21"/>
  <c r="K145" i="21"/>
  <c r="K137" i="21"/>
  <c r="K129" i="21"/>
  <c r="K121" i="21"/>
  <c r="K113" i="21"/>
  <c r="K181" i="21"/>
  <c r="K200" i="21"/>
  <c r="K174" i="21"/>
  <c r="K162" i="21"/>
  <c r="K154" i="21"/>
  <c r="K146" i="21"/>
  <c r="K138" i="21"/>
  <c r="K130" i="21"/>
  <c r="K122" i="21"/>
  <c r="K183" i="21"/>
  <c r="K170" i="21"/>
  <c r="K190" i="21"/>
  <c r="K163" i="21"/>
  <c r="K155" i="21"/>
  <c r="K147" i="21"/>
  <c r="K139" i="21"/>
  <c r="K131" i="21"/>
  <c r="K123" i="21"/>
  <c r="K191" i="21"/>
  <c r="K177" i="21"/>
  <c r="K164" i="21"/>
  <c r="K156" i="21"/>
  <c r="K148" i="21"/>
  <c r="K140" i="21"/>
  <c r="K132" i="21"/>
  <c r="K124" i="21"/>
  <c r="K175" i="21"/>
  <c r="K171" i="21"/>
  <c r="K165" i="21"/>
  <c r="K157" i="21"/>
  <c r="K149" i="21"/>
  <c r="K141" i="21"/>
  <c r="K133" i="21"/>
  <c r="K199" i="21"/>
  <c r="K192" i="21"/>
  <c r="K185" i="21"/>
  <c r="K182" i="21"/>
  <c r="K166" i="21"/>
  <c r="K158" i="21"/>
  <c r="K150" i="21"/>
  <c r="K142" i="21"/>
  <c r="K134" i="21"/>
  <c r="K180" i="21"/>
  <c r="K172" i="21"/>
  <c r="K201" i="21"/>
  <c r="K167" i="21"/>
  <c r="K159" i="21"/>
  <c r="K151" i="21"/>
  <c r="K143" i="21"/>
  <c r="K135" i="21"/>
  <c r="K184" i="21"/>
  <c r="K176" i="21"/>
  <c r="K173" i="21"/>
  <c r="K168" i="21"/>
  <c r="K160" i="21"/>
  <c r="K152" i="21"/>
  <c r="K144" i="21"/>
  <c r="K125" i="21"/>
  <c r="K104" i="21"/>
  <c r="K96" i="21"/>
  <c r="K88" i="21"/>
  <c r="K80" i="21"/>
  <c r="K72" i="21"/>
  <c r="K64" i="21"/>
  <c r="K56" i="21"/>
  <c r="K48" i="21"/>
  <c r="K40" i="21"/>
  <c r="K32" i="21"/>
  <c r="K24" i="21"/>
  <c r="K111" i="21"/>
  <c r="K105" i="21"/>
  <c r="K97" i="21"/>
  <c r="K89" i="21"/>
  <c r="K81" i="21"/>
  <c r="K73" i="21"/>
  <c r="K65" i="21"/>
  <c r="K57" i="21"/>
  <c r="K49" i="21"/>
  <c r="K41" i="21"/>
  <c r="K33" i="21"/>
  <c r="K25" i="21"/>
  <c r="K119" i="21"/>
  <c r="K117" i="21"/>
  <c r="K106" i="21"/>
  <c r="K98" i="21"/>
  <c r="K90" i="21"/>
  <c r="K82" i="21"/>
  <c r="K74" i="21"/>
  <c r="K66" i="21"/>
  <c r="K58" i="21"/>
  <c r="K50" i="21"/>
  <c r="K42" i="21"/>
  <c r="K34" i="21"/>
  <c r="K115" i="21"/>
  <c r="K136" i="21"/>
  <c r="K112" i="21"/>
  <c r="K107" i="21"/>
  <c r="K99" i="21"/>
  <c r="K91" i="21"/>
  <c r="K83" i="21"/>
  <c r="K75" i="21"/>
  <c r="K67" i="21"/>
  <c r="K59" i="21"/>
  <c r="K51" i="21"/>
  <c r="K43" i="21"/>
  <c r="K35" i="21"/>
  <c r="K108" i="21"/>
  <c r="K100" i="21"/>
  <c r="K92" i="21"/>
  <c r="K84" i="21"/>
  <c r="K76" i="21"/>
  <c r="K68" i="21"/>
  <c r="K60" i="21"/>
  <c r="K52" i="21"/>
  <c r="K44" i="21"/>
  <c r="K127" i="21"/>
  <c r="K128" i="21"/>
  <c r="K118" i="21"/>
  <c r="K109" i="21"/>
  <c r="K101" i="21"/>
  <c r="K93" i="21"/>
  <c r="K85" i="21"/>
  <c r="K77" i="21"/>
  <c r="K69" i="21"/>
  <c r="K61" i="21"/>
  <c r="K53" i="21"/>
  <c r="K45" i="21"/>
  <c r="K37" i="21"/>
  <c r="K126" i="21"/>
  <c r="K116" i="21"/>
  <c r="K102" i="21"/>
  <c r="K94" i="21"/>
  <c r="K86" i="21"/>
  <c r="K78" i="21"/>
  <c r="K70" i="21"/>
  <c r="K62" i="21"/>
  <c r="K54" i="21"/>
  <c r="K46" i="21"/>
  <c r="K38" i="21"/>
  <c r="K120" i="21"/>
  <c r="K114" i="21"/>
  <c r="K110" i="21"/>
  <c r="K103" i="21"/>
  <c r="K95" i="21"/>
  <c r="K87" i="21"/>
  <c r="K79" i="21"/>
  <c r="K71" i="21"/>
  <c r="K63" i="21"/>
  <c r="K55" i="21"/>
  <c r="K47" i="21"/>
  <c r="K27" i="21"/>
  <c r="K31" i="21"/>
  <c r="K20" i="21"/>
  <c r="K12" i="21"/>
  <c r="K39" i="21"/>
  <c r="K13" i="21"/>
  <c r="K23" i="21"/>
  <c r="K14" i="21"/>
  <c r="K21" i="21"/>
  <c r="K30" i="21"/>
  <c r="K28" i="21"/>
  <c r="K15" i="21"/>
  <c r="K7" i="21"/>
  <c r="K16" i="21"/>
  <c r="K8" i="21"/>
  <c r="K36" i="21"/>
  <c r="K26" i="21"/>
  <c r="K17" i="21"/>
  <c r="K9" i="21"/>
  <c r="K22" i="21"/>
  <c r="K18" i="21"/>
  <c r="K10" i="21"/>
  <c r="K29" i="21"/>
  <c r="K19" i="21"/>
  <c r="K11" i="21"/>
  <c r="R999" i="21"/>
  <c r="R991" i="21"/>
  <c r="R983" i="21"/>
  <c r="R975" i="21"/>
  <c r="R967" i="21"/>
  <c r="R1003" i="21"/>
  <c r="R997" i="21"/>
  <c r="R977" i="21"/>
  <c r="R971" i="21"/>
  <c r="R956" i="21"/>
  <c r="R948" i="21"/>
  <c r="R940" i="21"/>
  <c r="R932" i="21"/>
  <c r="R924" i="21"/>
  <c r="R916" i="21"/>
  <c r="R908" i="21"/>
  <c r="R974" i="21"/>
  <c r="R965" i="21"/>
  <c r="R961" i="21"/>
  <c r="R992" i="21"/>
  <c r="R986" i="21"/>
  <c r="R980" i="21"/>
  <c r="R1004" i="21"/>
  <c r="R985" i="21"/>
  <c r="R958" i="21"/>
  <c r="R954" i="21"/>
  <c r="R950" i="21"/>
  <c r="R979" i="21"/>
  <c r="R957" i="21"/>
  <c r="R893" i="21"/>
  <c r="R889" i="21"/>
  <c r="R876" i="21"/>
  <c r="R955" i="21"/>
  <c r="R1002" i="21"/>
  <c r="R988" i="21"/>
  <c r="R987" i="21"/>
  <c r="R968" i="21"/>
  <c r="R946" i="21"/>
  <c r="R1005" i="21"/>
  <c r="R978" i="21"/>
  <c r="R982" i="21"/>
  <c r="R981" i="21"/>
  <c r="R973" i="21"/>
  <c r="R966" i="21"/>
  <c r="R947" i="21"/>
  <c r="R939" i="21"/>
  <c r="R934" i="21"/>
  <c r="R919" i="21"/>
  <c r="R917" i="21"/>
  <c r="R900" i="21"/>
  <c r="R941" i="21"/>
  <c r="R910" i="21"/>
  <c r="R903" i="21"/>
  <c r="R989" i="21"/>
  <c r="R953" i="21"/>
  <c r="R944" i="21"/>
  <c r="R936" i="21"/>
  <c r="R990" i="21"/>
  <c r="R938" i="21"/>
  <c r="R933" i="21"/>
  <c r="R931" i="21"/>
  <c r="R929" i="21"/>
  <c r="R998" i="21"/>
  <c r="R984" i="21"/>
  <c r="R951" i="21"/>
  <c r="R945" i="21"/>
  <c r="R976" i="21"/>
  <c r="R952" i="21"/>
  <c r="R935" i="21"/>
  <c r="R1001" i="21"/>
  <c r="R1000" i="21"/>
  <c r="R969" i="21"/>
  <c r="R943" i="21"/>
  <c r="R994" i="21"/>
  <c r="R927" i="21"/>
  <c r="R909" i="21"/>
  <c r="R886" i="21"/>
  <c r="R883" i="21"/>
  <c r="R878" i="21"/>
  <c r="R849" i="21"/>
  <c r="R790" i="21"/>
  <c r="R782" i="21"/>
  <c r="R774" i="21"/>
  <c r="R996" i="21"/>
  <c r="R949" i="21"/>
  <c r="R906" i="21"/>
  <c r="R897" i="21"/>
  <c r="R880" i="21"/>
  <c r="R873" i="21"/>
  <c r="R862" i="21"/>
  <c r="R858" i="21"/>
  <c r="R845" i="21"/>
  <c r="R832" i="21"/>
  <c r="R963" i="21"/>
  <c r="R928" i="21"/>
  <c r="R959" i="21"/>
  <c r="R995" i="21"/>
  <c r="R993" i="21"/>
  <c r="R970" i="21"/>
  <c r="R926" i="21"/>
  <c r="R925" i="21"/>
  <c r="R972" i="21"/>
  <c r="R904" i="21"/>
  <c r="R898" i="21"/>
  <c r="R843" i="21"/>
  <c r="R803" i="21"/>
  <c r="R788" i="21"/>
  <c r="R784" i="21"/>
  <c r="R769" i="21"/>
  <c r="R761" i="21"/>
  <c r="R753" i="21"/>
  <c r="R745" i="21"/>
  <c r="R737" i="21"/>
  <c r="R729" i="21"/>
  <c r="R894" i="21"/>
  <c r="R872" i="21"/>
  <c r="R866" i="21"/>
  <c r="R841" i="21"/>
  <c r="R818" i="21"/>
  <c r="R815" i="21"/>
  <c r="R812" i="21"/>
  <c r="R800" i="21"/>
  <c r="R884" i="21"/>
  <c r="R875" i="21"/>
  <c r="R879" i="21"/>
  <c r="R930" i="21"/>
  <c r="R902" i="21"/>
  <c r="R962" i="21"/>
  <c r="R923" i="21"/>
  <c r="R888" i="21"/>
  <c r="R871" i="21"/>
  <c r="R937" i="21"/>
  <c r="R918" i="21"/>
  <c r="R915" i="21"/>
  <c r="R877" i="21"/>
  <c r="R896" i="21"/>
  <c r="R892" i="21"/>
  <c r="R874" i="21"/>
  <c r="R901" i="21"/>
  <c r="R882" i="21"/>
  <c r="R913" i="21"/>
  <c r="R891" i="21"/>
  <c r="R881" i="21"/>
  <c r="R942" i="21"/>
  <c r="R854" i="21"/>
  <c r="R851" i="21"/>
  <c r="R809" i="21"/>
  <c r="R795" i="21"/>
  <c r="R793" i="21"/>
  <c r="R786" i="21"/>
  <c r="R779" i="21"/>
  <c r="R770" i="21"/>
  <c r="R757" i="21"/>
  <c r="R744" i="21"/>
  <c r="R921" i="21"/>
  <c r="R865" i="21"/>
  <c r="R838" i="21"/>
  <c r="R835" i="21"/>
  <c r="R830" i="21"/>
  <c r="R864" i="21"/>
  <c r="R911" i="21"/>
  <c r="R899" i="21"/>
  <c r="R859" i="21"/>
  <c r="R848" i="21"/>
  <c r="R920" i="21"/>
  <c r="R907" i="21"/>
  <c r="R863" i="21"/>
  <c r="R837" i="21"/>
  <c r="R914" i="21"/>
  <c r="R887" i="21"/>
  <c r="R856" i="21"/>
  <c r="R853" i="21"/>
  <c r="R850" i="21"/>
  <c r="R842" i="21"/>
  <c r="R840" i="21"/>
  <c r="R885" i="21"/>
  <c r="R857" i="21"/>
  <c r="R839" i="21"/>
  <c r="R806" i="21"/>
  <c r="R905" i="21"/>
  <c r="R867" i="21"/>
  <c r="R860" i="21"/>
  <c r="R783" i="21"/>
  <c r="R780" i="21"/>
  <c r="R912" i="21"/>
  <c r="R808" i="21"/>
  <c r="R781" i="21"/>
  <c r="R760" i="21"/>
  <c r="R711" i="21"/>
  <c r="R707" i="21"/>
  <c r="R694" i="21"/>
  <c r="R681" i="21"/>
  <c r="R677" i="21"/>
  <c r="R664" i="21"/>
  <c r="R656" i="21"/>
  <c r="R648" i="21"/>
  <c r="R640" i="21"/>
  <c r="R632" i="21"/>
  <c r="R624" i="21"/>
  <c r="R616" i="21"/>
  <c r="R608" i="21"/>
  <c r="R805" i="21"/>
  <c r="R794" i="21"/>
  <c r="R766" i="21"/>
  <c r="R764" i="21"/>
  <c r="R743" i="21"/>
  <c r="R870" i="21"/>
  <c r="R847" i="21"/>
  <c r="R829" i="21"/>
  <c r="R828" i="21"/>
  <c r="R816" i="21"/>
  <c r="R787" i="21"/>
  <c r="R747" i="21"/>
  <c r="R741" i="21"/>
  <c r="R736" i="21"/>
  <c r="R724" i="21"/>
  <c r="R960" i="21"/>
  <c r="R868" i="21"/>
  <c r="R827" i="21"/>
  <c r="R785" i="21"/>
  <c r="R768" i="21"/>
  <c r="R895" i="21"/>
  <c r="R824" i="21"/>
  <c r="R804" i="21"/>
  <c r="R802" i="21"/>
  <c r="R825" i="21"/>
  <c r="R823" i="21"/>
  <c r="R821" i="21"/>
  <c r="R813" i="21"/>
  <c r="R801" i="21"/>
  <c r="R798" i="21"/>
  <c r="R922" i="21"/>
  <c r="R852" i="21"/>
  <c r="R826" i="21"/>
  <c r="R822" i="21"/>
  <c r="R814" i="21"/>
  <c r="R811" i="21"/>
  <c r="R799" i="21"/>
  <c r="R792" i="21"/>
  <c r="R836" i="21"/>
  <c r="R820" i="21"/>
  <c r="R791" i="21"/>
  <c r="R775" i="21"/>
  <c r="R758" i="21"/>
  <c r="R750" i="21"/>
  <c r="R734" i="21"/>
  <c r="R669" i="21"/>
  <c r="R666" i="21"/>
  <c r="R861" i="21"/>
  <c r="R789" i="21"/>
  <c r="R699" i="21"/>
  <c r="R690" i="21"/>
  <c r="R684" i="21"/>
  <c r="R678" i="21"/>
  <c r="R675" i="21"/>
  <c r="R654" i="21"/>
  <c r="R650" i="21"/>
  <c r="R637" i="21"/>
  <c r="R633" i="21"/>
  <c r="R620" i="21"/>
  <c r="R796" i="21"/>
  <c r="R762" i="21"/>
  <c r="R749" i="21"/>
  <c r="R731" i="21"/>
  <c r="R964" i="21"/>
  <c r="R740" i="21"/>
  <c r="R890" i="21"/>
  <c r="R844" i="21"/>
  <c r="R772" i="21"/>
  <c r="R767" i="21"/>
  <c r="R773" i="21"/>
  <c r="R819" i="21"/>
  <c r="R834" i="21"/>
  <c r="R807" i="21"/>
  <c r="R797" i="21"/>
  <c r="R748" i="21"/>
  <c r="R846" i="21"/>
  <c r="R771" i="21"/>
  <c r="R756" i="21"/>
  <c r="R755" i="21"/>
  <c r="R752" i="21"/>
  <c r="R733" i="21"/>
  <c r="R855" i="21"/>
  <c r="R810" i="21"/>
  <c r="R735" i="21"/>
  <c r="R718" i="21"/>
  <c r="R697" i="21"/>
  <c r="R695" i="21"/>
  <c r="R646" i="21"/>
  <c r="R630" i="21"/>
  <c r="R613" i="21"/>
  <c r="R597" i="21"/>
  <c r="R589" i="21"/>
  <c r="R581" i="21"/>
  <c r="R573" i="21"/>
  <c r="R565" i="21"/>
  <c r="R720" i="21"/>
  <c r="R777" i="21"/>
  <c r="R738" i="21"/>
  <c r="R723" i="21"/>
  <c r="R703" i="21"/>
  <c r="R701" i="21"/>
  <c r="R689" i="21"/>
  <c r="R668" i="21"/>
  <c r="R662" i="21"/>
  <c r="R660" i="21"/>
  <c r="R653" i="21"/>
  <c r="R651" i="21"/>
  <c r="R644" i="21"/>
  <c r="R642" i="21"/>
  <c r="R635" i="21"/>
  <c r="R628" i="21"/>
  <c r="R626" i="21"/>
  <c r="R604" i="21"/>
  <c r="R598" i="21"/>
  <c r="R590" i="21"/>
  <c r="R582" i="21"/>
  <c r="R831" i="21"/>
  <c r="R817" i="21"/>
  <c r="R709" i="21"/>
  <c r="R705" i="21"/>
  <c r="R869" i="21"/>
  <c r="R754" i="21"/>
  <c r="R739" i="21"/>
  <c r="R730" i="21"/>
  <c r="R727" i="21"/>
  <c r="R722" i="21"/>
  <c r="R759" i="21"/>
  <c r="R717" i="21"/>
  <c r="R715" i="21"/>
  <c r="R696" i="21"/>
  <c r="R765" i="21"/>
  <c r="R713" i="21"/>
  <c r="R746" i="21"/>
  <c r="R732" i="21"/>
  <c r="R728" i="21"/>
  <c r="R700" i="21"/>
  <c r="R692" i="21"/>
  <c r="R688" i="21"/>
  <c r="R763" i="21"/>
  <c r="R726" i="21"/>
  <c r="R702" i="21"/>
  <c r="R698" i="21"/>
  <c r="R742" i="21"/>
  <c r="R725" i="21"/>
  <c r="R719" i="21"/>
  <c r="R708" i="21"/>
  <c r="R776" i="21"/>
  <c r="R721" i="21"/>
  <c r="R778" i="21"/>
  <c r="R680" i="21"/>
  <c r="R621" i="21"/>
  <c r="R612" i="21"/>
  <c r="R609" i="21"/>
  <c r="R602" i="21"/>
  <c r="R600" i="21"/>
  <c r="R575" i="21"/>
  <c r="R569" i="21"/>
  <c r="R751" i="21"/>
  <c r="R652" i="21"/>
  <c r="R645" i="21"/>
  <c r="R615" i="21"/>
  <c r="R558" i="21"/>
  <c r="R550" i="21"/>
  <c r="R542" i="21"/>
  <c r="R534" i="21"/>
  <c r="R526" i="21"/>
  <c r="R518" i="21"/>
  <c r="R510" i="21"/>
  <c r="R502" i="21"/>
  <c r="R714" i="21"/>
  <c r="R679" i="21"/>
  <c r="R658" i="21"/>
  <c r="R634" i="21"/>
  <c r="R580" i="21"/>
  <c r="R578" i="21"/>
  <c r="R572" i="21"/>
  <c r="R563" i="21"/>
  <c r="R693" i="21"/>
  <c r="R655" i="21"/>
  <c r="R641" i="21"/>
  <c r="R631" i="21"/>
  <c r="R617" i="21"/>
  <c r="R674" i="21"/>
  <c r="R671" i="21"/>
  <c r="R670" i="21"/>
  <c r="R627" i="21"/>
  <c r="R606" i="21"/>
  <c r="R704" i="21"/>
  <c r="R665" i="21"/>
  <c r="R706" i="21"/>
  <c r="R691" i="21"/>
  <c r="R661" i="21"/>
  <c r="R716" i="21"/>
  <c r="R687" i="21"/>
  <c r="R686" i="21"/>
  <c r="R647" i="21"/>
  <c r="R657" i="21"/>
  <c r="R643" i="21"/>
  <c r="R614" i="21"/>
  <c r="R601" i="21"/>
  <c r="R540" i="21"/>
  <c r="R538" i="21"/>
  <c r="R536" i="21"/>
  <c r="R710" i="21"/>
  <c r="R682" i="21"/>
  <c r="R603" i="21"/>
  <c r="R599" i="21"/>
  <c r="R591" i="21"/>
  <c r="R588" i="21"/>
  <c r="R549" i="21"/>
  <c r="R528" i="21"/>
  <c r="R522" i="21"/>
  <c r="R516" i="21"/>
  <c r="R491" i="21"/>
  <c r="R483" i="21"/>
  <c r="R610" i="21"/>
  <c r="R607" i="21"/>
  <c r="R564" i="21"/>
  <c r="R547" i="21"/>
  <c r="R545" i="21"/>
  <c r="R543" i="21"/>
  <c r="R525" i="21"/>
  <c r="R498" i="21"/>
  <c r="R639" i="21"/>
  <c r="R595" i="21"/>
  <c r="R587" i="21"/>
  <c r="R584" i="21"/>
  <c r="R562" i="21"/>
  <c r="R531" i="21"/>
  <c r="R676" i="21"/>
  <c r="R622" i="21"/>
  <c r="R594" i="21"/>
  <c r="R667" i="21"/>
  <c r="R663" i="21"/>
  <c r="R672" i="21"/>
  <c r="R623" i="21"/>
  <c r="R629" i="21"/>
  <c r="R649" i="21"/>
  <c r="R833" i="21"/>
  <c r="R685" i="21"/>
  <c r="R712" i="21"/>
  <c r="R625" i="21"/>
  <c r="R618" i="21"/>
  <c r="R505" i="21"/>
  <c r="R482" i="21"/>
  <c r="R464" i="21"/>
  <c r="R456" i="21"/>
  <c r="R448" i="21"/>
  <c r="R440" i="21"/>
  <c r="R571" i="21"/>
  <c r="R570" i="21"/>
  <c r="R529" i="21"/>
  <c r="R519" i="21"/>
  <c r="R508" i="21"/>
  <c r="R496" i="21"/>
  <c r="R494" i="21"/>
  <c r="R492" i="21"/>
  <c r="R479" i="21"/>
  <c r="R475" i="21"/>
  <c r="R583" i="21"/>
  <c r="R568" i="21"/>
  <c r="R567" i="21"/>
  <c r="R566" i="21"/>
  <c r="R537" i="21"/>
  <c r="R533" i="21"/>
  <c r="R659" i="21"/>
  <c r="R605" i="21"/>
  <c r="R500" i="21"/>
  <c r="R638" i="21"/>
  <c r="R553" i="21"/>
  <c r="R552" i="21"/>
  <c r="R513" i="21"/>
  <c r="R548" i="21"/>
  <c r="R532" i="21"/>
  <c r="R535" i="21"/>
  <c r="R521" i="21"/>
  <c r="R490" i="21"/>
  <c r="R683" i="21"/>
  <c r="R619" i="21"/>
  <c r="R577" i="21"/>
  <c r="R557" i="21"/>
  <c r="R579" i="21"/>
  <c r="R574" i="21"/>
  <c r="R556" i="21"/>
  <c r="R636" i="21"/>
  <c r="R596" i="21"/>
  <c r="R585" i="21"/>
  <c r="R576" i="21"/>
  <c r="R541" i="21"/>
  <c r="R515" i="21"/>
  <c r="R504" i="21"/>
  <c r="R499" i="21"/>
  <c r="R495" i="21"/>
  <c r="R493" i="21"/>
  <c r="R611" i="21"/>
  <c r="R551" i="21"/>
  <c r="R546" i="21"/>
  <c r="R586" i="21"/>
  <c r="R592" i="21"/>
  <c r="R673" i="21"/>
  <c r="R520" i="21"/>
  <c r="R469" i="21"/>
  <c r="R593" i="21"/>
  <c r="R539" i="21"/>
  <c r="R509" i="21"/>
  <c r="R501" i="21"/>
  <c r="R472" i="21"/>
  <c r="R461" i="21"/>
  <c r="R457" i="21"/>
  <c r="R444" i="21"/>
  <c r="R432" i="21"/>
  <c r="R424" i="21"/>
  <c r="R416" i="21"/>
  <c r="R408" i="21"/>
  <c r="R400" i="21"/>
  <c r="R392" i="21"/>
  <c r="R384" i="21"/>
  <c r="R376" i="21"/>
  <c r="R368" i="21"/>
  <c r="R523" i="21"/>
  <c r="R517" i="21"/>
  <c r="R497" i="21"/>
  <c r="R559" i="21"/>
  <c r="R544" i="21"/>
  <c r="R514" i="21"/>
  <c r="R506" i="21"/>
  <c r="R480" i="21"/>
  <c r="R466" i="21"/>
  <c r="R453" i="21"/>
  <c r="R449" i="21"/>
  <c r="R433" i="21"/>
  <c r="R425" i="21"/>
  <c r="R417" i="21"/>
  <c r="R409" i="21"/>
  <c r="R401" i="21"/>
  <c r="R393" i="21"/>
  <c r="R385" i="21"/>
  <c r="R377" i="21"/>
  <c r="R554" i="21"/>
  <c r="R530" i="21"/>
  <c r="R462" i="21"/>
  <c r="R458" i="21"/>
  <c r="R561" i="21"/>
  <c r="R511" i="21"/>
  <c r="R507" i="21"/>
  <c r="R503" i="21"/>
  <c r="R470" i="21"/>
  <c r="R524" i="21"/>
  <c r="R478" i="21"/>
  <c r="R476" i="21"/>
  <c r="R473" i="21"/>
  <c r="R488" i="21"/>
  <c r="R512" i="21"/>
  <c r="R527" i="21"/>
  <c r="R486" i="21"/>
  <c r="R560" i="21"/>
  <c r="R474" i="21"/>
  <c r="R463" i="21"/>
  <c r="R438" i="21"/>
  <c r="R434" i="21"/>
  <c r="R419" i="21"/>
  <c r="R404" i="21"/>
  <c r="R388" i="21"/>
  <c r="R372" i="21"/>
  <c r="R555" i="21"/>
  <c r="R370" i="21"/>
  <c r="R364" i="21"/>
  <c r="R358" i="21"/>
  <c r="R350" i="21"/>
  <c r="R342" i="21"/>
  <c r="R334" i="21"/>
  <c r="R326" i="21"/>
  <c r="R318" i="21"/>
  <c r="R310" i="21"/>
  <c r="R465" i="21"/>
  <c r="R428" i="21"/>
  <c r="R413" i="21"/>
  <c r="R397" i="21"/>
  <c r="R381" i="21"/>
  <c r="R367" i="21"/>
  <c r="R489" i="21"/>
  <c r="R459" i="21"/>
  <c r="R407" i="21"/>
  <c r="R359" i="21"/>
  <c r="R437" i="21"/>
  <c r="R422" i="21"/>
  <c r="R418" i="21"/>
  <c r="R394" i="21"/>
  <c r="R390" i="21"/>
  <c r="R471" i="21"/>
  <c r="R460" i="21"/>
  <c r="R452" i="21"/>
  <c r="R431" i="21"/>
  <c r="R399" i="21"/>
  <c r="R383" i="21"/>
  <c r="R360" i="21"/>
  <c r="R484" i="21"/>
  <c r="R427" i="21"/>
  <c r="R412" i="21"/>
  <c r="R403" i="21"/>
  <c r="R451" i="21"/>
  <c r="R455" i="21"/>
  <c r="R450" i="21"/>
  <c r="R447" i="21"/>
  <c r="R443" i="21"/>
  <c r="R454" i="21"/>
  <c r="R354" i="21"/>
  <c r="R339" i="21"/>
  <c r="R337" i="21"/>
  <c r="R335" i="21"/>
  <c r="R405" i="21"/>
  <c r="R398" i="21"/>
  <c r="R468" i="21"/>
  <c r="R378" i="21"/>
  <c r="R348" i="21"/>
  <c r="R346" i="21"/>
  <c r="R344" i="21"/>
  <c r="R445" i="21"/>
  <c r="R435" i="21"/>
  <c r="R423" i="21"/>
  <c r="R420" i="21"/>
  <c r="R406" i="21"/>
  <c r="R387" i="21"/>
  <c r="R380" i="21"/>
  <c r="R363" i="21"/>
  <c r="R357" i="21"/>
  <c r="R481" i="21"/>
  <c r="R402" i="21"/>
  <c r="R353" i="21"/>
  <c r="R351" i="21"/>
  <c r="R485" i="21"/>
  <c r="R436" i="21"/>
  <c r="R421" i="21"/>
  <c r="R386" i="21"/>
  <c r="R379" i="21"/>
  <c r="R467" i="21"/>
  <c r="R382" i="21"/>
  <c r="R362" i="21"/>
  <c r="R477" i="21"/>
  <c r="R410" i="21"/>
  <c r="R441" i="21"/>
  <c r="R374" i="21"/>
  <c r="R446" i="21"/>
  <c r="R411" i="21"/>
  <c r="R389" i="21"/>
  <c r="R426" i="21"/>
  <c r="R375" i="21"/>
  <c r="R373" i="21"/>
  <c r="R439" i="21"/>
  <c r="R414" i="21"/>
  <c r="R429" i="21"/>
  <c r="R415" i="21"/>
  <c r="R391" i="21"/>
  <c r="R355" i="21"/>
  <c r="R487" i="21"/>
  <c r="R365" i="21"/>
  <c r="R343" i="21"/>
  <c r="R340" i="21"/>
  <c r="R329" i="21"/>
  <c r="R313" i="21"/>
  <c r="R305" i="21"/>
  <c r="R297" i="21"/>
  <c r="R289" i="21"/>
  <c r="R281" i="21"/>
  <c r="R396" i="21"/>
  <c r="R332" i="21"/>
  <c r="R345" i="21"/>
  <c r="R341" i="21"/>
  <c r="R325" i="21"/>
  <c r="R316" i="21"/>
  <c r="R306" i="21"/>
  <c r="R298" i="21"/>
  <c r="R290" i="21"/>
  <c r="R282" i="21"/>
  <c r="R323" i="21"/>
  <c r="R321" i="21"/>
  <c r="R319" i="21"/>
  <c r="R338" i="21"/>
  <c r="R311" i="21"/>
  <c r="R307" i="21"/>
  <c r="R299" i="21"/>
  <c r="R291" i="21"/>
  <c r="R361" i="21"/>
  <c r="R347" i="21"/>
  <c r="R331" i="21"/>
  <c r="R371" i="21"/>
  <c r="R366" i="21"/>
  <c r="R349" i="21"/>
  <c r="R314" i="21"/>
  <c r="R300" i="21"/>
  <c r="R292" i="21"/>
  <c r="R328" i="21"/>
  <c r="R395" i="21"/>
  <c r="R317" i="21"/>
  <c r="R430" i="21"/>
  <c r="R356" i="21"/>
  <c r="R336" i="21"/>
  <c r="R352" i="21"/>
  <c r="R333" i="21"/>
  <c r="R312" i="21"/>
  <c r="R442" i="21"/>
  <c r="R369" i="21"/>
  <c r="R330" i="21"/>
  <c r="R324" i="21"/>
  <c r="R322" i="21"/>
  <c r="R320" i="21"/>
  <c r="R309" i="21"/>
  <c r="R315" i="21"/>
  <c r="R287" i="21"/>
  <c r="R276" i="21"/>
  <c r="R304" i="21"/>
  <c r="R280" i="21"/>
  <c r="R269" i="21"/>
  <c r="R261" i="21"/>
  <c r="R253" i="21"/>
  <c r="R245" i="21"/>
  <c r="R237" i="21"/>
  <c r="R286" i="21"/>
  <c r="R308" i="21"/>
  <c r="R283" i="21"/>
  <c r="R270" i="21"/>
  <c r="R262" i="21"/>
  <c r="R254" i="21"/>
  <c r="R246" i="21"/>
  <c r="R277" i="21"/>
  <c r="R293" i="21"/>
  <c r="R271" i="21"/>
  <c r="R263" i="21"/>
  <c r="R255" i="21"/>
  <c r="R247" i="21"/>
  <c r="R301" i="21"/>
  <c r="R285" i="21"/>
  <c r="R294" i="21"/>
  <c r="R272" i="21"/>
  <c r="R264" i="21"/>
  <c r="R256" i="21"/>
  <c r="R248" i="21"/>
  <c r="R278" i="21"/>
  <c r="R302" i="21"/>
  <c r="R295" i="21"/>
  <c r="R273" i="21"/>
  <c r="R265" i="21"/>
  <c r="R257" i="21"/>
  <c r="R296" i="21"/>
  <c r="R274" i="21"/>
  <c r="R266" i="21"/>
  <c r="R258" i="21"/>
  <c r="R284" i="21"/>
  <c r="R279" i="21"/>
  <c r="R303" i="21"/>
  <c r="R275" i="21"/>
  <c r="R267" i="21"/>
  <c r="R259" i="21"/>
  <c r="R327" i="21"/>
  <c r="R288" i="21"/>
  <c r="R229" i="21"/>
  <c r="R221" i="21"/>
  <c r="R213" i="21"/>
  <c r="R205" i="21"/>
  <c r="R197" i="21"/>
  <c r="R189" i="21"/>
  <c r="R181" i="21"/>
  <c r="R173" i="21"/>
  <c r="R260" i="21"/>
  <c r="R250" i="21"/>
  <c r="R234" i="21"/>
  <c r="R241" i="21"/>
  <c r="R230" i="21"/>
  <c r="R222" i="21"/>
  <c r="R214" i="21"/>
  <c r="R206" i="21"/>
  <c r="R198" i="21"/>
  <c r="R190" i="21"/>
  <c r="R268" i="21"/>
  <c r="R231" i="21"/>
  <c r="R223" i="21"/>
  <c r="R215" i="21"/>
  <c r="R207" i="21"/>
  <c r="R199" i="21"/>
  <c r="R191" i="21"/>
  <c r="R183" i="21"/>
  <c r="R238" i="21"/>
  <c r="R251" i="21"/>
  <c r="R240" i="21"/>
  <c r="R224" i="21"/>
  <c r="R216" i="21"/>
  <c r="R208" i="21"/>
  <c r="R200" i="21"/>
  <c r="R192" i="21"/>
  <c r="R235" i="21"/>
  <c r="R232" i="21"/>
  <c r="R225" i="21"/>
  <c r="R217" i="21"/>
  <c r="R209" i="21"/>
  <c r="R201" i="21"/>
  <c r="R193" i="21"/>
  <c r="R226" i="21"/>
  <c r="R218" i="21"/>
  <c r="R210" i="21"/>
  <c r="R202" i="21"/>
  <c r="R194" i="21"/>
  <c r="R252" i="21"/>
  <c r="R249" i="21"/>
  <c r="R233" i="21"/>
  <c r="R244" i="21"/>
  <c r="R236" i="21"/>
  <c r="R227" i="21"/>
  <c r="R219" i="21"/>
  <c r="R211" i="21"/>
  <c r="R203" i="21"/>
  <c r="R195" i="21"/>
  <c r="R243" i="21"/>
  <c r="R239" i="21"/>
  <c r="R242" i="21"/>
  <c r="R228" i="21"/>
  <c r="R220" i="21"/>
  <c r="R212" i="21"/>
  <c r="R204" i="21"/>
  <c r="R187" i="21"/>
  <c r="R186" i="21"/>
  <c r="R175" i="21"/>
  <c r="R171" i="21"/>
  <c r="R165" i="21"/>
  <c r="R157" i="21"/>
  <c r="R149" i="21"/>
  <c r="R141" i="21"/>
  <c r="R133" i="21"/>
  <c r="R125" i="21"/>
  <c r="R117" i="21"/>
  <c r="R188" i="21"/>
  <c r="R185" i="21"/>
  <c r="R166" i="21"/>
  <c r="R158" i="21"/>
  <c r="R150" i="21"/>
  <c r="R142" i="21"/>
  <c r="R134" i="21"/>
  <c r="R126" i="21"/>
  <c r="R118" i="21"/>
  <c r="R196" i="21"/>
  <c r="R182" i="21"/>
  <c r="R172" i="21"/>
  <c r="R167" i="21"/>
  <c r="R159" i="21"/>
  <c r="R151" i="21"/>
  <c r="R143" i="21"/>
  <c r="R135" i="21"/>
  <c r="R127" i="21"/>
  <c r="R184" i="21"/>
  <c r="R180" i="21"/>
  <c r="R178" i="21"/>
  <c r="R176" i="21"/>
  <c r="R168" i="21"/>
  <c r="R160" i="21"/>
  <c r="R152" i="21"/>
  <c r="R144" i="21"/>
  <c r="R136" i="21"/>
  <c r="R128" i="21"/>
  <c r="R169" i="21"/>
  <c r="R161" i="21"/>
  <c r="R153" i="21"/>
  <c r="R145" i="21"/>
  <c r="R137" i="21"/>
  <c r="R129" i="21"/>
  <c r="R174" i="21"/>
  <c r="R162" i="21"/>
  <c r="R154" i="21"/>
  <c r="R146" i="21"/>
  <c r="R138" i="21"/>
  <c r="R130" i="21"/>
  <c r="R170" i="21"/>
  <c r="R163" i="21"/>
  <c r="R155" i="21"/>
  <c r="R147" i="21"/>
  <c r="R139" i="21"/>
  <c r="R179" i="21"/>
  <c r="R177" i="21"/>
  <c r="R164" i="21"/>
  <c r="R156" i="21"/>
  <c r="R148" i="21"/>
  <c r="R112" i="21"/>
  <c r="R107" i="21"/>
  <c r="R99" i="21"/>
  <c r="R91" i="21"/>
  <c r="R83" i="21"/>
  <c r="R75" i="21"/>
  <c r="R67" i="21"/>
  <c r="R59" i="21"/>
  <c r="R51" i="21"/>
  <c r="R43" i="21"/>
  <c r="R35" i="21"/>
  <c r="R27" i="21"/>
  <c r="R121" i="21"/>
  <c r="R140" i="21"/>
  <c r="R115" i="21"/>
  <c r="R108" i="21"/>
  <c r="R100" i="21"/>
  <c r="R92" i="21"/>
  <c r="R84" i="21"/>
  <c r="R76" i="21"/>
  <c r="R68" i="21"/>
  <c r="R60" i="21"/>
  <c r="R52" i="21"/>
  <c r="R44" i="21"/>
  <c r="R36" i="21"/>
  <c r="R131" i="21"/>
  <c r="R124" i="21"/>
  <c r="R113" i="21"/>
  <c r="R109" i="21"/>
  <c r="R101" i="21"/>
  <c r="R93" i="21"/>
  <c r="R85" i="21"/>
  <c r="R77" i="21"/>
  <c r="R69" i="21"/>
  <c r="R61" i="21"/>
  <c r="R53" i="21"/>
  <c r="R45" i="21"/>
  <c r="R37" i="21"/>
  <c r="R102" i="21"/>
  <c r="R94" i="21"/>
  <c r="R86" i="21"/>
  <c r="R78" i="21"/>
  <c r="R70" i="21"/>
  <c r="R62" i="21"/>
  <c r="R54" i="21"/>
  <c r="R46" i="21"/>
  <c r="R38" i="21"/>
  <c r="R120" i="21"/>
  <c r="R123" i="21"/>
  <c r="R110" i="21"/>
  <c r="R103" i="21"/>
  <c r="R95" i="21"/>
  <c r="R87" i="21"/>
  <c r="R79" i="21"/>
  <c r="R71" i="21"/>
  <c r="R63" i="21"/>
  <c r="R55" i="21"/>
  <c r="R47" i="21"/>
  <c r="R39" i="21"/>
  <c r="R116" i="21"/>
  <c r="R114" i="21"/>
  <c r="R104" i="21"/>
  <c r="R96" i="21"/>
  <c r="R88" i="21"/>
  <c r="R80" i="21"/>
  <c r="R72" i="21"/>
  <c r="R64" i="21"/>
  <c r="R56" i="21"/>
  <c r="R48" i="21"/>
  <c r="R40" i="21"/>
  <c r="R122" i="21"/>
  <c r="R111" i="21"/>
  <c r="R105" i="21"/>
  <c r="R97" i="21"/>
  <c r="R89" i="21"/>
  <c r="R81" i="21"/>
  <c r="R73" i="21"/>
  <c r="R65" i="21"/>
  <c r="R57" i="21"/>
  <c r="R49" i="21"/>
  <c r="R41" i="21"/>
  <c r="R119" i="21"/>
  <c r="R132" i="21"/>
  <c r="R106" i="21"/>
  <c r="R98" i="21"/>
  <c r="R90" i="21"/>
  <c r="R82" i="21"/>
  <c r="R74" i="21"/>
  <c r="R66" i="21"/>
  <c r="R58" i="21"/>
  <c r="R50" i="21"/>
  <c r="R42" i="21"/>
  <c r="R30" i="21"/>
  <c r="R15" i="21"/>
  <c r="R7" i="21"/>
  <c r="R28" i="21"/>
  <c r="R16" i="21"/>
  <c r="R8" i="21"/>
  <c r="R17" i="21"/>
  <c r="R9" i="21"/>
  <c r="R33" i="21"/>
  <c r="R32" i="21"/>
  <c r="R26" i="21"/>
  <c r="R24" i="21"/>
  <c r="R22" i="21"/>
  <c r="R18" i="21"/>
  <c r="R10" i="21"/>
  <c r="R34" i="21"/>
  <c r="R29" i="21"/>
  <c r="R19" i="21"/>
  <c r="R11" i="21"/>
  <c r="R31" i="21"/>
  <c r="R20" i="21"/>
  <c r="R12" i="21"/>
  <c r="R13" i="21"/>
  <c r="R25" i="21"/>
  <c r="R23" i="21"/>
  <c r="R14" i="21"/>
  <c r="R21" i="21"/>
  <c r="Z1003" i="21"/>
  <c r="Z995" i="21"/>
  <c r="Z987" i="21"/>
  <c r="Z979" i="21"/>
  <c r="Z971" i="21"/>
  <c r="Z984" i="21"/>
  <c r="Z981" i="21"/>
  <c r="Z978" i="21"/>
  <c r="Z952" i="21"/>
  <c r="Z944" i="21"/>
  <c r="Z936" i="21"/>
  <c r="Z928" i="21"/>
  <c r="Z920" i="21"/>
  <c r="Z912" i="21"/>
  <c r="Z904" i="21"/>
  <c r="Z1005" i="21"/>
  <c r="Z990" i="21"/>
  <c r="Z963" i="21"/>
  <c r="Z999" i="21"/>
  <c r="Z996" i="21"/>
  <c r="Z993" i="21"/>
  <c r="Z967" i="21"/>
  <c r="Z973" i="21"/>
  <c r="Z956" i="21"/>
  <c r="Z943" i="21"/>
  <c r="Z926" i="21"/>
  <c r="Z909" i="21"/>
  <c r="Z1000" i="21"/>
  <c r="Z970" i="21"/>
  <c r="Z982" i="21"/>
  <c r="Z951" i="21"/>
  <c r="Z924" i="21"/>
  <c r="Z906" i="21"/>
  <c r="Z903" i="21"/>
  <c r="Z878" i="21"/>
  <c r="Z872" i="21"/>
  <c r="Z991" i="21"/>
  <c r="Z958" i="21"/>
  <c r="Z939" i="21"/>
  <c r="Z933" i="21"/>
  <c r="Z1001" i="21"/>
  <c r="Z986" i="21"/>
  <c r="Z960" i="21"/>
  <c r="Z949" i="21"/>
  <c r="Z942" i="21"/>
  <c r="Z977" i="21"/>
  <c r="Z972" i="21"/>
  <c r="Z954" i="21"/>
  <c r="Z1004" i="21"/>
  <c r="Z983" i="21"/>
  <c r="Z974" i="21"/>
  <c r="Z938" i="21"/>
  <c r="Z918" i="21"/>
  <c r="Z911" i="21"/>
  <c r="Z998" i="21"/>
  <c r="Z976" i="21"/>
  <c r="Z975" i="21"/>
  <c r="Z925" i="21"/>
  <c r="Z896" i="21"/>
  <c r="Z893" i="21"/>
  <c r="Z887" i="21"/>
  <c r="Z884" i="21"/>
  <c r="Z881" i="21"/>
  <c r="Z968" i="21"/>
  <c r="Z940" i="21"/>
  <c r="Z935" i="21"/>
  <c r="Z992" i="21"/>
  <c r="Z985" i="21"/>
  <c r="Z969" i="21"/>
  <c r="Z950" i="21"/>
  <c r="Z937" i="21"/>
  <c r="Z932" i="21"/>
  <c r="Z994" i="21"/>
  <c r="Z959" i="21"/>
  <c r="Z948" i="21"/>
  <c r="Z961" i="21"/>
  <c r="Z957" i="21"/>
  <c r="Z988" i="21"/>
  <c r="Z945" i="21"/>
  <c r="Z908" i="21"/>
  <c r="Z885" i="21"/>
  <c r="Z877" i="21"/>
  <c r="Z868" i="21"/>
  <c r="Z851" i="21"/>
  <c r="Z834" i="21"/>
  <c r="Z821" i="21"/>
  <c r="Z817" i="21"/>
  <c r="Z804" i="21"/>
  <c r="Z794" i="21"/>
  <c r="Z786" i="21"/>
  <c r="Z778" i="21"/>
  <c r="Z980" i="21"/>
  <c r="Z953" i="21"/>
  <c r="Z915" i="21"/>
  <c r="Z864" i="21"/>
  <c r="Z847" i="21"/>
  <c r="Z830" i="21"/>
  <c r="Z965" i="21"/>
  <c r="Z955" i="21"/>
  <c r="Z941" i="21"/>
  <c r="Z934" i="21"/>
  <c r="Z923" i="21"/>
  <c r="Z962" i="21"/>
  <c r="Z930" i="21"/>
  <c r="Z966" i="21"/>
  <c r="Z902" i="21"/>
  <c r="Z897" i="21"/>
  <c r="Z888" i="21"/>
  <c r="Z883" i="21"/>
  <c r="Z871" i="21"/>
  <c r="Z869" i="21"/>
  <c r="Z860" i="21"/>
  <c r="Z853" i="21"/>
  <c r="Z837" i="21"/>
  <c r="Z835" i="21"/>
  <c r="Z822" i="21"/>
  <c r="Z819" i="21"/>
  <c r="Z816" i="21"/>
  <c r="Z813" i="21"/>
  <c r="Z810" i="21"/>
  <c r="Z807" i="21"/>
  <c r="Z773" i="21"/>
  <c r="Z765" i="21"/>
  <c r="Z757" i="21"/>
  <c r="Z749" i="21"/>
  <c r="Z741" i="21"/>
  <c r="Z733" i="21"/>
  <c r="Z725" i="21"/>
  <c r="Z916" i="21"/>
  <c r="Z844" i="21"/>
  <c r="Z828" i="21"/>
  <c r="Z825" i="21"/>
  <c r="Z782" i="21"/>
  <c r="Z917" i="21"/>
  <c r="Z892" i="21"/>
  <c r="Z882" i="21"/>
  <c r="Z874" i="21"/>
  <c r="Z867" i="21"/>
  <c r="Z865" i="21"/>
  <c r="Z858" i="21"/>
  <c r="Z907" i="21"/>
  <c r="Z901" i="21"/>
  <c r="Z914" i="21"/>
  <c r="Z1002" i="21"/>
  <c r="Z919" i="21"/>
  <c r="Z900" i="21"/>
  <c r="Z891" i="21"/>
  <c r="Z863" i="21"/>
  <c r="Z873" i="21"/>
  <c r="Z947" i="21"/>
  <c r="Z931" i="21"/>
  <c r="Z913" i="21"/>
  <c r="Z890" i="21"/>
  <c r="Z876" i="21"/>
  <c r="Z989" i="21"/>
  <c r="Z921" i="21"/>
  <c r="Z905" i="21"/>
  <c r="Z895" i="21"/>
  <c r="Z886" i="21"/>
  <c r="Z929" i="21"/>
  <c r="Z899" i="21"/>
  <c r="Z840" i="21"/>
  <c r="Z800" i="21"/>
  <c r="Z798" i="21"/>
  <c r="Z789" i="21"/>
  <c r="Z780" i="21"/>
  <c r="Z775" i="21"/>
  <c r="Z763" i="21"/>
  <c r="Z746" i="21"/>
  <c r="Z729" i="21"/>
  <c r="Z845" i="21"/>
  <c r="Z827" i="21"/>
  <c r="Z802" i="21"/>
  <c r="Z796" i="21"/>
  <c r="Z787" i="21"/>
  <c r="Z759" i="21"/>
  <c r="Z879" i="21"/>
  <c r="Z850" i="21"/>
  <c r="Z997" i="21"/>
  <c r="Z842" i="21"/>
  <c r="Z946" i="21"/>
  <c r="Z894" i="21"/>
  <c r="Z889" i="21"/>
  <c r="Z862" i="21"/>
  <c r="Z870" i="21"/>
  <c r="Z922" i="21"/>
  <c r="Z852" i="21"/>
  <c r="Z849" i="21"/>
  <c r="Z839" i="21"/>
  <c r="Z855" i="21"/>
  <c r="Z880" i="21"/>
  <c r="Z861" i="21"/>
  <c r="Z814" i="21"/>
  <c r="Z811" i="21"/>
  <c r="Z805" i="21"/>
  <c r="Z795" i="21"/>
  <c r="Z790" i="21"/>
  <c r="Z846" i="21"/>
  <c r="Z843" i="21"/>
  <c r="Z808" i="21"/>
  <c r="Z771" i="21"/>
  <c r="Z762" i="21"/>
  <c r="Z738" i="21"/>
  <c r="Z735" i="21"/>
  <c r="Z732" i="21"/>
  <c r="Z875" i="21"/>
  <c r="Z856" i="21"/>
  <c r="Z826" i="21"/>
  <c r="Z823" i="21"/>
  <c r="Z801" i="21"/>
  <c r="Z792" i="21"/>
  <c r="Z779" i="21"/>
  <c r="Z761" i="21"/>
  <c r="Z713" i="21"/>
  <c r="Z696" i="21"/>
  <c r="Z679" i="21"/>
  <c r="Z660" i="21"/>
  <c r="Z652" i="21"/>
  <c r="Z644" i="21"/>
  <c r="Z636" i="21"/>
  <c r="Z628" i="21"/>
  <c r="Z620" i="21"/>
  <c r="Z612" i="21"/>
  <c r="Z838" i="21"/>
  <c r="Z829" i="21"/>
  <c r="Z803" i="21"/>
  <c r="Z785" i="21"/>
  <c r="Z784" i="21"/>
  <c r="Z744" i="21"/>
  <c r="Z737" i="21"/>
  <c r="Z730" i="21"/>
  <c r="Z722" i="21"/>
  <c r="Z824" i="21"/>
  <c r="Z776" i="21"/>
  <c r="Z742" i="21"/>
  <c r="Z854" i="21"/>
  <c r="Z841" i="21"/>
  <c r="Z799" i="21"/>
  <c r="Z791" i="21"/>
  <c r="Z898" i="21"/>
  <c r="Z836" i="21"/>
  <c r="Z812" i="21"/>
  <c r="Z927" i="21"/>
  <c r="Z831" i="21"/>
  <c r="Z820" i="21"/>
  <c r="Z783" i="21"/>
  <c r="Z964" i="21"/>
  <c r="Z857" i="21"/>
  <c r="Z833" i="21"/>
  <c r="Z832" i="21"/>
  <c r="Z797" i="21"/>
  <c r="Z859" i="21"/>
  <c r="Z818" i="21"/>
  <c r="Z848" i="21"/>
  <c r="Z809" i="21"/>
  <c r="Z724" i="21"/>
  <c r="Z697" i="21"/>
  <c r="Z694" i="21"/>
  <c r="Z691" i="21"/>
  <c r="Z688" i="21"/>
  <c r="Z685" i="21"/>
  <c r="Z676" i="21"/>
  <c r="Z673" i="21"/>
  <c r="Z670" i="21"/>
  <c r="Z656" i="21"/>
  <c r="Z643" i="21"/>
  <c r="Z626" i="21"/>
  <c r="Z609" i="21"/>
  <c r="Z604" i="21"/>
  <c r="Z715" i="21"/>
  <c r="Z712" i="21"/>
  <c r="Z709" i="21"/>
  <c r="Z706" i="21"/>
  <c r="Z703" i="21"/>
  <c r="Z700" i="21"/>
  <c r="Z639" i="21"/>
  <c r="Z622" i="21"/>
  <c r="Z772" i="21"/>
  <c r="Z766" i="21"/>
  <c r="Z756" i="21"/>
  <c r="Z752" i="21"/>
  <c r="Z748" i="21"/>
  <c r="Z743" i="21"/>
  <c r="Z910" i="21"/>
  <c r="Z760" i="21"/>
  <c r="Z736" i="21"/>
  <c r="Z726" i="21"/>
  <c r="Z781" i="21"/>
  <c r="Z747" i="21"/>
  <c r="Z755" i="21"/>
  <c r="Z751" i="21"/>
  <c r="Z739" i="21"/>
  <c r="Z788" i="21"/>
  <c r="Z770" i="21"/>
  <c r="Z769" i="21"/>
  <c r="Z764" i="21"/>
  <c r="Z777" i="21"/>
  <c r="Z866" i="21"/>
  <c r="Z754" i="21"/>
  <c r="Z690" i="21"/>
  <c r="Z684" i="21"/>
  <c r="Z682" i="21"/>
  <c r="Z680" i="21"/>
  <c r="Z678" i="21"/>
  <c r="Z654" i="21"/>
  <c r="Z638" i="21"/>
  <c r="Z631" i="21"/>
  <c r="Z601" i="21"/>
  <c r="Z593" i="21"/>
  <c r="Z585" i="21"/>
  <c r="Z577" i="21"/>
  <c r="Z569" i="21"/>
  <c r="Z561" i="21"/>
  <c r="Z698" i="21"/>
  <c r="Z692" i="21"/>
  <c r="Z665" i="21"/>
  <c r="Z806" i="21"/>
  <c r="Z768" i="21"/>
  <c r="Z728" i="21"/>
  <c r="Z719" i="21"/>
  <c r="Z717" i="21"/>
  <c r="Z686" i="21"/>
  <c r="Z663" i="21"/>
  <c r="Z661" i="21"/>
  <c r="Z647" i="21"/>
  <c r="Z645" i="21"/>
  <c r="Z629" i="21"/>
  <c r="Z594" i="21"/>
  <c r="Z586" i="21"/>
  <c r="Z578" i="21"/>
  <c r="Z731" i="21"/>
  <c r="Z727" i="21"/>
  <c r="Z702" i="21"/>
  <c r="Z750" i="21"/>
  <c r="Z704" i="21"/>
  <c r="Z793" i="21"/>
  <c r="Z721" i="21"/>
  <c r="Z708" i="21"/>
  <c r="Z714" i="21"/>
  <c r="Z710" i="21"/>
  <c r="Z774" i="21"/>
  <c r="Z734" i="21"/>
  <c r="Z718" i="21"/>
  <c r="Z716" i="21"/>
  <c r="Z695" i="21"/>
  <c r="Z693" i="21"/>
  <c r="Z767" i="21"/>
  <c r="Z699" i="21"/>
  <c r="Z753" i="21"/>
  <c r="Z740" i="21"/>
  <c r="Z723" i="21"/>
  <c r="Z720" i="21"/>
  <c r="Z674" i="21"/>
  <c r="Z617" i="21"/>
  <c r="Z614" i="21"/>
  <c r="Z581" i="21"/>
  <c r="Z576" i="21"/>
  <c r="Z651" i="21"/>
  <c r="Z640" i="21"/>
  <c r="Z623" i="21"/>
  <c r="Z611" i="21"/>
  <c r="Z608" i="21"/>
  <c r="Z592" i="21"/>
  <c r="Z590" i="21"/>
  <c r="Z554" i="21"/>
  <c r="Z546" i="21"/>
  <c r="Z538" i="21"/>
  <c r="Z530" i="21"/>
  <c r="Z522" i="21"/>
  <c r="Z514" i="21"/>
  <c r="Z506" i="21"/>
  <c r="Z657" i="21"/>
  <c r="Z633" i="21"/>
  <c r="Z630" i="21"/>
  <c r="Z579" i="21"/>
  <c r="Z565" i="21"/>
  <c r="Z687" i="21"/>
  <c r="Z677" i="21"/>
  <c r="Z664" i="21"/>
  <c r="Z603" i="21"/>
  <c r="Z599" i="21"/>
  <c r="Z669" i="21"/>
  <c r="Z650" i="21"/>
  <c r="Z619" i="21"/>
  <c r="Z616" i="21"/>
  <c r="Z605" i="21"/>
  <c r="Z815" i="21"/>
  <c r="Z711" i="21"/>
  <c r="Z745" i="21"/>
  <c r="Z653" i="21"/>
  <c r="Z683" i="21"/>
  <c r="Z668" i="21"/>
  <c r="Z646" i="21"/>
  <c r="Z625" i="21"/>
  <c r="Z672" i="21"/>
  <c r="Z635" i="21"/>
  <c r="Z632" i="21"/>
  <c r="Z689" i="21"/>
  <c r="Z681" i="21"/>
  <c r="Z667" i="21"/>
  <c r="Z659" i="21"/>
  <c r="Z642" i="21"/>
  <c r="Z671" i="21"/>
  <c r="Z574" i="21"/>
  <c r="Z566" i="21"/>
  <c r="Z539" i="21"/>
  <c r="Z758" i="21"/>
  <c r="Z580" i="21"/>
  <c r="Z559" i="21"/>
  <c r="Z532" i="21"/>
  <c r="Z529" i="21"/>
  <c r="Z503" i="21"/>
  <c r="Z495" i="21"/>
  <c r="Z487" i="21"/>
  <c r="Z705" i="21"/>
  <c r="Z597" i="21"/>
  <c r="Z548" i="21"/>
  <c r="Z509" i="21"/>
  <c r="Z500" i="21"/>
  <c r="Z701" i="21"/>
  <c r="Z637" i="21"/>
  <c r="Z583" i="21"/>
  <c r="Z571" i="21"/>
  <c r="Z563" i="21"/>
  <c r="Z557" i="21"/>
  <c r="Z537" i="21"/>
  <c r="Z535" i="21"/>
  <c r="Z658" i="21"/>
  <c r="Z618" i="21"/>
  <c r="Z589" i="21"/>
  <c r="Z649" i="21"/>
  <c r="Z624" i="21"/>
  <c r="Z595" i="21"/>
  <c r="Z521" i="21"/>
  <c r="Z507" i="21"/>
  <c r="Z468" i="21"/>
  <c r="Z460" i="21"/>
  <c r="Z452" i="21"/>
  <c r="Z444" i="21"/>
  <c r="Z615" i="21"/>
  <c r="Z547" i="21"/>
  <c r="Z536" i="21"/>
  <c r="Z528" i="21"/>
  <c r="Z515" i="21"/>
  <c r="Z634" i="21"/>
  <c r="Z582" i="21"/>
  <c r="Z524" i="21"/>
  <c r="Z512" i="21"/>
  <c r="Z486" i="21"/>
  <c r="Z564" i="21"/>
  <c r="Z552" i="21"/>
  <c r="Z531" i="21"/>
  <c r="Z504" i="21"/>
  <c r="Z497" i="21"/>
  <c r="Z484" i="21"/>
  <c r="Z481" i="21"/>
  <c r="Z707" i="21"/>
  <c r="Z655" i="21"/>
  <c r="Z600" i="21"/>
  <c r="Z596" i="21"/>
  <c r="Z556" i="21"/>
  <c r="Z527" i="21"/>
  <c r="Z499" i="21"/>
  <c r="Z493" i="21"/>
  <c r="Z491" i="21"/>
  <c r="Z675" i="21"/>
  <c r="Z606" i="21"/>
  <c r="Z584" i="21"/>
  <c r="Z562" i="21"/>
  <c r="Z551" i="21"/>
  <c r="Z541" i="21"/>
  <c r="Z534" i="21"/>
  <c r="Z501" i="21"/>
  <c r="Z591" i="21"/>
  <c r="Z575" i="21"/>
  <c r="Z555" i="21"/>
  <c r="Z540" i="21"/>
  <c r="Z573" i="21"/>
  <c r="Z520" i="21"/>
  <c r="Z517" i="21"/>
  <c r="Z666" i="21"/>
  <c r="Z662" i="21"/>
  <c r="Z641" i="21"/>
  <c r="Z598" i="21"/>
  <c r="Z572" i="21"/>
  <c r="Z550" i="21"/>
  <c r="Z545" i="21"/>
  <c r="Z511" i="21"/>
  <c r="Z496" i="21"/>
  <c r="Z587" i="21"/>
  <c r="Z560" i="21"/>
  <c r="Z544" i="21"/>
  <c r="Z621" i="21"/>
  <c r="Z607" i="21"/>
  <c r="Z588" i="21"/>
  <c r="Z613" i="21"/>
  <c r="Z627" i="21"/>
  <c r="Z602" i="21"/>
  <c r="Z570" i="21"/>
  <c r="Z502" i="21"/>
  <c r="Z478" i="21"/>
  <c r="Z467" i="21"/>
  <c r="Z450" i="21"/>
  <c r="Z482" i="21"/>
  <c r="Z463" i="21"/>
  <c r="Z446" i="21"/>
  <c r="Z436" i="21"/>
  <c r="Z428" i="21"/>
  <c r="Z420" i="21"/>
  <c r="Z412" i="21"/>
  <c r="Z404" i="21"/>
  <c r="Z396" i="21"/>
  <c r="Z388" i="21"/>
  <c r="Z380" i="21"/>
  <c r="Z372" i="21"/>
  <c r="Z364" i="21"/>
  <c r="Z549" i="21"/>
  <c r="Z526" i="21"/>
  <c r="Z510" i="21"/>
  <c r="Z498" i="21"/>
  <c r="Z476" i="21"/>
  <c r="Z459" i="21"/>
  <c r="Z442" i="21"/>
  <c r="Z455" i="21"/>
  <c r="Z437" i="21"/>
  <c r="Z429" i="21"/>
  <c r="Z421" i="21"/>
  <c r="Z413" i="21"/>
  <c r="Z405" i="21"/>
  <c r="Z397" i="21"/>
  <c r="Z389" i="21"/>
  <c r="Z381" i="21"/>
  <c r="Z373" i="21"/>
  <c r="Z533" i="21"/>
  <c r="Z474" i="21"/>
  <c r="Z471" i="21"/>
  <c r="Z464" i="21"/>
  <c r="Z451" i="21"/>
  <c r="Z567" i="21"/>
  <c r="Z518" i="21"/>
  <c r="Z479" i="21"/>
  <c r="Z648" i="21"/>
  <c r="Z494" i="21"/>
  <c r="Z489" i="21"/>
  <c r="Z456" i="21"/>
  <c r="Z488" i="21"/>
  <c r="Z543" i="21"/>
  <c r="Z477" i="21"/>
  <c r="Z558" i="21"/>
  <c r="Z508" i="21"/>
  <c r="Z485" i="21"/>
  <c r="Z519" i="21"/>
  <c r="Z516" i="21"/>
  <c r="Z490" i="21"/>
  <c r="Z475" i="21"/>
  <c r="Z470" i="21"/>
  <c r="Z406" i="21"/>
  <c r="Z394" i="21"/>
  <c r="Z378" i="21"/>
  <c r="Z513" i="21"/>
  <c r="Z458" i="21"/>
  <c r="Z457" i="21"/>
  <c r="Z447" i="21"/>
  <c r="Z433" i="21"/>
  <c r="Z424" i="21"/>
  <c r="Z418" i="21"/>
  <c r="Z415" i="21"/>
  <c r="Z362" i="21"/>
  <c r="Z354" i="21"/>
  <c r="Z346" i="21"/>
  <c r="Z338" i="21"/>
  <c r="Z330" i="21"/>
  <c r="Z322" i="21"/>
  <c r="Z314" i="21"/>
  <c r="Z523" i="21"/>
  <c r="Z443" i="21"/>
  <c r="Z430" i="21"/>
  <c r="Z403" i="21"/>
  <c r="Z387" i="21"/>
  <c r="Z439" i="21"/>
  <c r="Z427" i="21"/>
  <c r="Z371" i="21"/>
  <c r="Z355" i="21"/>
  <c r="Z568" i="21"/>
  <c r="Z398" i="21"/>
  <c r="Z480" i="21"/>
  <c r="Z472" i="21"/>
  <c r="Z417" i="21"/>
  <c r="Z408" i="21"/>
  <c r="Z400" i="21"/>
  <c r="Z391" i="21"/>
  <c r="Z384" i="21"/>
  <c r="Z375" i="21"/>
  <c r="Z369" i="21"/>
  <c r="Z366" i="21"/>
  <c r="Z363" i="21"/>
  <c r="Z356" i="21"/>
  <c r="Z414" i="21"/>
  <c r="Z553" i="21"/>
  <c r="Z454" i="21"/>
  <c r="Z432" i="21"/>
  <c r="Z426" i="21"/>
  <c r="Z423" i="21"/>
  <c r="Z411" i="21"/>
  <c r="Z505" i="21"/>
  <c r="Z438" i="21"/>
  <c r="Z525" i="21"/>
  <c r="Z453" i="21"/>
  <c r="Z449" i="21"/>
  <c r="Z473" i="21"/>
  <c r="Z469" i="21"/>
  <c r="Z542" i="21"/>
  <c r="Z466" i="21"/>
  <c r="Z465" i="21"/>
  <c r="Z445" i="21"/>
  <c r="Z435" i="21"/>
  <c r="Z409" i="21"/>
  <c r="Z402" i="21"/>
  <c r="Z377" i="21"/>
  <c r="Z367" i="21"/>
  <c r="Z359" i="21"/>
  <c r="Z340" i="21"/>
  <c r="Z440" i="21"/>
  <c r="Z386" i="21"/>
  <c r="Z385" i="21"/>
  <c r="Z379" i="21"/>
  <c r="Z353" i="21"/>
  <c r="Z349" i="21"/>
  <c r="Z376" i="21"/>
  <c r="Z347" i="21"/>
  <c r="Z336" i="21"/>
  <c r="Z410" i="21"/>
  <c r="Z374" i="21"/>
  <c r="Z462" i="21"/>
  <c r="Z425" i="21"/>
  <c r="Z393" i="21"/>
  <c r="Z390" i="21"/>
  <c r="Z358" i="21"/>
  <c r="Z448" i="21"/>
  <c r="Z441" i="21"/>
  <c r="Z407" i="21"/>
  <c r="Z392" i="21"/>
  <c r="Z610" i="21"/>
  <c r="Z361" i="21"/>
  <c r="Z352" i="21"/>
  <c r="Z350" i="21"/>
  <c r="Z341" i="21"/>
  <c r="Z422" i="21"/>
  <c r="Z395" i="21"/>
  <c r="Z483" i="21"/>
  <c r="Z461" i="21"/>
  <c r="Z399" i="21"/>
  <c r="Z360" i="21"/>
  <c r="Z345" i="21"/>
  <c r="Z344" i="21"/>
  <c r="Z331" i="21"/>
  <c r="Z326" i="21"/>
  <c r="Z317" i="21"/>
  <c r="Z308" i="21"/>
  <c r="Z301" i="21"/>
  <c r="Z293" i="21"/>
  <c r="Z285" i="21"/>
  <c r="Z419" i="21"/>
  <c r="Z368" i="21"/>
  <c r="Z348" i="21"/>
  <c r="Z328" i="21"/>
  <c r="Z302" i="21"/>
  <c r="Z294" i="21"/>
  <c r="Z286" i="21"/>
  <c r="Z324" i="21"/>
  <c r="Z309" i="21"/>
  <c r="Z337" i="21"/>
  <c r="Z333" i="21"/>
  <c r="Z315" i="21"/>
  <c r="Z312" i="21"/>
  <c r="Z303" i="21"/>
  <c r="Z295" i="21"/>
  <c r="Z492" i="21"/>
  <c r="Z431" i="21"/>
  <c r="Z351" i="21"/>
  <c r="Z320" i="21"/>
  <c r="Z318" i="21"/>
  <c r="Z304" i="21"/>
  <c r="Z296" i="21"/>
  <c r="Z288" i="21"/>
  <c r="Z434" i="21"/>
  <c r="Z401" i="21"/>
  <c r="Z383" i="21"/>
  <c r="Z327" i="21"/>
  <c r="Z310" i="21"/>
  <c r="Z335" i="21"/>
  <c r="Z332" i="21"/>
  <c r="Z325" i="21"/>
  <c r="Z316" i="21"/>
  <c r="Z313" i="21"/>
  <c r="Z382" i="21"/>
  <c r="Z329" i="21"/>
  <c r="Z323" i="21"/>
  <c r="Z365" i="21"/>
  <c r="Z343" i="21"/>
  <c r="Z342" i="21"/>
  <c r="Z339" i="21"/>
  <c r="Z334" i="21"/>
  <c r="Z307" i="21"/>
  <c r="Z416" i="21"/>
  <c r="Z370" i="21"/>
  <c r="Z357" i="21"/>
  <c r="Z311" i="21"/>
  <c r="Z278" i="21"/>
  <c r="Z273" i="21"/>
  <c r="Z265" i="21"/>
  <c r="Z257" i="21"/>
  <c r="Z249" i="21"/>
  <c r="Z241" i="21"/>
  <c r="Z233" i="21"/>
  <c r="Z299" i="21"/>
  <c r="Z298" i="21"/>
  <c r="Z297" i="21"/>
  <c r="Z291" i="21"/>
  <c r="Z290" i="21"/>
  <c r="Z306" i="21"/>
  <c r="Z300" i="21"/>
  <c r="Z292" i="21"/>
  <c r="Z274" i="21"/>
  <c r="Z266" i="21"/>
  <c r="Z258" i="21"/>
  <c r="Z250" i="21"/>
  <c r="Z242" i="21"/>
  <c r="Z289" i="21"/>
  <c r="Z279" i="21"/>
  <c r="Z282" i="21"/>
  <c r="Z275" i="21"/>
  <c r="Z267" i="21"/>
  <c r="Z259" i="21"/>
  <c r="Z251" i="21"/>
  <c r="Z243" i="21"/>
  <c r="Z319" i="21"/>
  <c r="Z268" i="21"/>
  <c r="Z260" i="21"/>
  <c r="Z252" i="21"/>
  <c r="Z284" i="21"/>
  <c r="Z280" i="21"/>
  <c r="Z276" i="21"/>
  <c r="Z269" i="21"/>
  <c r="Z261" i="21"/>
  <c r="Z253" i="21"/>
  <c r="Z287" i="21"/>
  <c r="Z270" i="21"/>
  <c r="Z262" i="21"/>
  <c r="Z277" i="21"/>
  <c r="Z321" i="21"/>
  <c r="Z271" i="21"/>
  <c r="Z263" i="21"/>
  <c r="Z305" i="21"/>
  <c r="Z283" i="21"/>
  <c r="Z281" i="21"/>
  <c r="Z232" i="21"/>
  <c r="Z225" i="21"/>
  <c r="Z217" i="21"/>
  <c r="Z209" i="21"/>
  <c r="Z201" i="21"/>
  <c r="Z193" i="21"/>
  <c r="Z185" i="21"/>
  <c r="Z177" i="21"/>
  <c r="Z169" i="21"/>
  <c r="Z264" i="21"/>
  <c r="Z246" i="21"/>
  <c r="Z245" i="21"/>
  <c r="Z226" i="21"/>
  <c r="Z218" i="21"/>
  <c r="Z210" i="21"/>
  <c r="Z202" i="21"/>
  <c r="Z194" i="21"/>
  <c r="Z186" i="21"/>
  <c r="Z272" i="21"/>
  <c r="Z256" i="21"/>
  <c r="Z240" i="21"/>
  <c r="Z254" i="21"/>
  <c r="Z247" i="21"/>
  <c r="Z244" i="21"/>
  <c r="Z236" i="21"/>
  <c r="Z227" i="21"/>
  <c r="Z219" i="21"/>
  <c r="Z211" i="21"/>
  <c r="Z203" i="21"/>
  <c r="Z195" i="21"/>
  <c r="Z187" i="21"/>
  <c r="Z248" i="21"/>
  <c r="Z228" i="21"/>
  <c r="Z220" i="21"/>
  <c r="Z212" i="21"/>
  <c r="Z204" i="21"/>
  <c r="Z196" i="21"/>
  <c r="Z188" i="21"/>
  <c r="Z239" i="21"/>
  <c r="Z229" i="21"/>
  <c r="Z221" i="21"/>
  <c r="Z213" i="21"/>
  <c r="Z205" i="21"/>
  <c r="Z197" i="21"/>
  <c r="Z189" i="21"/>
  <c r="Z237" i="21"/>
  <c r="Z234" i="21"/>
  <c r="Z230" i="21"/>
  <c r="Z222" i="21"/>
  <c r="Z214" i="21"/>
  <c r="Z206" i="21"/>
  <c r="Z198" i="21"/>
  <c r="Z255" i="21"/>
  <c r="Z231" i="21"/>
  <c r="Z223" i="21"/>
  <c r="Z215" i="21"/>
  <c r="Z207" i="21"/>
  <c r="Z199" i="21"/>
  <c r="Z224" i="21"/>
  <c r="Z216" i="21"/>
  <c r="Z208" i="21"/>
  <c r="Z200" i="21"/>
  <c r="Z238" i="21"/>
  <c r="Z235" i="21"/>
  <c r="Z191" i="21"/>
  <c r="Z178" i="21"/>
  <c r="Z173" i="21"/>
  <c r="Z161" i="21"/>
  <c r="Z153" i="21"/>
  <c r="Z145" i="21"/>
  <c r="Z137" i="21"/>
  <c r="Z129" i="21"/>
  <c r="Z121" i="21"/>
  <c r="Z176" i="21"/>
  <c r="Z162" i="21"/>
  <c r="Z154" i="21"/>
  <c r="Z146" i="21"/>
  <c r="Z138" i="21"/>
  <c r="Z130" i="21"/>
  <c r="Z122" i="21"/>
  <c r="Z114" i="21"/>
  <c r="Z184" i="21"/>
  <c r="Z174" i="21"/>
  <c r="Z192" i="21"/>
  <c r="Z170" i="21"/>
  <c r="Z163" i="21"/>
  <c r="Z155" i="21"/>
  <c r="Z147" i="21"/>
  <c r="Z139" i="21"/>
  <c r="Z131" i="21"/>
  <c r="Z181" i="21"/>
  <c r="Z179" i="21"/>
  <c r="Z164" i="21"/>
  <c r="Z156" i="21"/>
  <c r="Z148" i="21"/>
  <c r="Z140" i="21"/>
  <c r="Z132" i="21"/>
  <c r="Z183" i="21"/>
  <c r="Z171" i="21"/>
  <c r="Z165" i="21"/>
  <c r="Z157" i="21"/>
  <c r="Z149" i="21"/>
  <c r="Z141" i="21"/>
  <c r="Z133" i="21"/>
  <c r="Z175" i="21"/>
  <c r="Z166" i="21"/>
  <c r="Z158" i="21"/>
  <c r="Z150" i="21"/>
  <c r="Z142" i="21"/>
  <c r="Z134" i="21"/>
  <c r="Z172" i="21"/>
  <c r="Z167" i="21"/>
  <c r="Z159" i="21"/>
  <c r="Z151" i="21"/>
  <c r="Z143" i="21"/>
  <c r="Z135" i="21"/>
  <c r="Z190" i="21"/>
  <c r="Z182" i="21"/>
  <c r="Z180" i="21"/>
  <c r="Z168" i="21"/>
  <c r="Z160" i="21"/>
  <c r="Z152" i="21"/>
  <c r="Z144" i="21"/>
  <c r="Z123" i="21"/>
  <c r="Z103" i="21"/>
  <c r="Z95" i="21"/>
  <c r="Z87" i="21"/>
  <c r="Z79" i="21"/>
  <c r="Z71" i="21"/>
  <c r="Z63" i="21"/>
  <c r="Z55" i="21"/>
  <c r="Z47" i="21"/>
  <c r="Z39" i="21"/>
  <c r="Z31" i="21"/>
  <c r="Z23" i="21"/>
  <c r="Z116" i="21"/>
  <c r="Z110" i="21"/>
  <c r="Z127" i="21"/>
  <c r="Z104" i="21"/>
  <c r="Z96" i="21"/>
  <c r="Z88" i="21"/>
  <c r="Z80" i="21"/>
  <c r="Z72" i="21"/>
  <c r="Z64" i="21"/>
  <c r="Z56" i="21"/>
  <c r="Z48" i="21"/>
  <c r="Z40" i="21"/>
  <c r="Z120" i="21"/>
  <c r="Z126" i="21"/>
  <c r="Z105" i="21"/>
  <c r="Z97" i="21"/>
  <c r="Z89" i="21"/>
  <c r="Z81" i="21"/>
  <c r="Z73" i="21"/>
  <c r="Z65" i="21"/>
  <c r="Z57" i="21"/>
  <c r="Z49" i="21"/>
  <c r="Z41" i="21"/>
  <c r="Z33" i="21"/>
  <c r="Z128" i="21"/>
  <c r="Z111" i="21"/>
  <c r="Z136" i="21"/>
  <c r="Z106" i="21"/>
  <c r="Z98" i="21"/>
  <c r="Z90" i="21"/>
  <c r="Z82" i="21"/>
  <c r="Z74" i="21"/>
  <c r="Z66" i="21"/>
  <c r="Z58" i="21"/>
  <c r="Z50" i="21"/>
  <c r="Z42" i="21"/>
  <c r="Z34" i="21"/>
  <c r="Z125" i="21"/>
  <c r="Z117" i="21"/>
  <c r="Z107" i="21"/>
  <c r="Z99" i="21"/>
  <c r="Z91" i="21"/>
  <c r="Z83" i="21"/>
  <c r="Z75" i="21"/>
  <c r="Z67" i="21"/>
  <c r="Z59" i="21"/>
  <c r="Z51" i="21"/>
  <c r="Z43" i="21"/>
  <c r="Z35" i="21"/>
  <c r="Z119" i="21"/>
  <c r="Z112" i="21"/>
  <c r="Z115" i="21"/>
  <c r="Z108" i="21"/>
  <c r="Z100" i="21"/>
  <c r="Z92" i="21"/>
  <c r="Z84" i="21"/>
  <c r="Z76" i="21"/>
  <c r="Z68" i="21"/>
  <c r="Z60" i="21"/>
  <c r="Z52" i="21"/>
  <c r="Z44" i="21"/>
  <c r="Z124" i="21"/>
  <c r="Z113" i="21"/>
  <c r="Z101" i="21"/>
  <c r="Z93" i="21"/>
  <c r="Z85" i="21"/>
  <c r="Z77" i="21"/>
  <c r="Z69" i="21"/>
  <c r="Z61" i="21"/>
  <c r="Z53" i="21"/>
  <c r="Z45" i="21"/>
  <c r="Z109" i="21"/>
  <c r="Z102" i="21"/>
  <c r="Z94" i="21"/>
  <c r="Z86" i="21"/>
  <c r="Z78" i="21"/>
  <c r="Z70" i="21"/>
  <c r="Z62" i="21"/>
  <c r="Z54" i="21"/>
  <c r="Z46" i="21"/>
  <c r="Z38" i="21"/>
  <c r="Z118" i="21"/>
  <c r="Z19" i="21"/>
  <c r="Z11" i="21"/>
  <c r="Z22" i="21"/>
  <c r="Z32" i="21"/>
  <c r="Z12" i="21"/>
  <c r="Z29" i="21"/>
  <c r="Z20" i="21"/>
  <c r="Z27" i="21"/>
  <c r="Z13" i="21"/>
  <c r="Z36" i="21"/>
  <c r="Z25" i="21"/>
  <c r="Z14" i="21"/>
  <c r="Z15" i="21"/>
  <c r="Z7" i="21"/>
  <c r="Z21" i="21"/>
  <c r="Z16" i="21"/>
  <c r="Z8" i="21"/>
  <c r="Z37" i="21"/>
  <c r="Z30" i="21"/>
  <c r="Z28" i="21"/>
  <c r="Z17" i="21"/>
  <c r="Z9" i="21"/>
  <c r="Z26" i="21"/>
  <c r="Z18" i="21"/>
  <c r="Z10" i="21"/>
  <c r="Z24" i="21"/>
  <c r="W1001" i="21"/>
  <c r="W993" i="21"/>
  <c r="W985" i="21"/>
  <c r="W977" i="21"/>
  <c r="W969" i="21"/>
  <c r="W961" i="21"/>
  <c r="W998" i="21"/>
  <c r="W966" i="21"/>
  <c r="W962" i="21"/>
  <c r="W1004" i="21"/>
  <c r="W978" i="21"/>
  <c r="W975" i="21"/>
  <c r="W972" i="21"/>
  <c r="W995" i="21"/>
  <c r="W979" i="21"/>
  <c r="W968" i="21"/>
  <c r="W963" i="21"/>
  <c r="W955" i="21"/>
  <c r="W951" i="21"/>
  <c r="W938" i="21"/>
  <c r="W921" i="21"/>
  <c r="W904" i="21"/>
  <c r="W898" i="21"/>
  <c r="W890" i="21"/>
  <c r="W882" i="21"/>
  <c r="W1005" i="21"/>
  <c r="W984" i="21"/>
  <c r="W976" i="21"/>
  <c r="W987" i="21"/>
  <c r="W964" i="21"/>
  <c r="W953" i="21"/>
  <c r="W946" i="21"/>
  <c r="W944" i="21"/>
  <c r="W996" i="21"/>
  <c r="W973" i="21"/>
  <c r="W967" i="21"/>
  <c r="W986" i="21"/>
  <c r="W982" i="21"/>
  <c r="W958" i="21"/>
  <c r="W956" i="21"/>
  <c r="W991" i="21"/>
  <c r="W981" i="21"/>
  <c r="W989" i="21"/>
  <c r="W945" i="21"/>
  <c r="W941" i="21"/>
  <c r="W922" i="21"/>
  <c r="W915" i="21"/>
  <c r="W892" i="21"/>
  <c r="W889" i="21"/>
  <c r="W886" i="21"/>
  <c r="W868" i="21"/>
  <c r="W860" i="21"/>
  <c r="W852" i="21"/>
  <c r="W844" i="21"/>
  <c r="W836" i="21"/>
  <c r="W828" i="21"/>
  <c r="W820" i="21"/>
  <c r="W812" i="21"/>
  <c r="W804" i="21"/>
  <c r="W997" i="21"/>
  <c r="W990" i="21"/>
  <c r="W933" i="21"/>
  <c r="W929" i="21"/>
  <c r="W927" i="21"/>
  <c r="W913" i="21"/>
  <c r="W901" i="21"/>
  <c r="W952" i="21"/>
  <c r="W920" i="21"/>
  <c r="W906" i="21"/>
  <c r="W874" i="21"/>
  <c r="W983" i="21"/>
  <c r="W974" i="21"/>
  <c r="W999" i="21"/>
  <c r="W943" i="21"/>
  <c r="W1000" i="21"/>
  <c r="W992" i="21"/>
  <c r="W935" i="21"/>
  <c r="W970" i="21"/>
  <c r="W940" i="21"/>
  <c r="W930" i="21"/>
  <c r="W994" i="21"/>
  <c r="W960" i="21"/>
  <c r="W950" i="21"/>
  <c r="W949" i="21"/>
  <c r="W959" i="21"/>
  <c r="W942" i="21"/>
  <c r="W937" i="21"/>
  <c r="W947" i="21"/>
  <c r="W912" i="21"/>
  <c r="W880" i="21"/>
  <c r="W875" i="21"/>
  <c r="W863" i="21"/>
  <c r="W846" i="21"/>
  <c r="W829" i="21"/>
  <c r="W816" i="21"/>
  <c r="W799" i="21"/>
  <c r="W919" i="21"/>
  <c r="W902" i="21"/>
  <c r="W896" i="21"/>
  <c r="W859" i="21"/>
  <c r="W842" i="21"/>
  <c r="W957" i="21"/>
  <c r="W936" i="21"/>
  <c r="W926" i="21"/>
  <c r="W925" i="21"/>
  <c r="W988" i="21"/>
  <c r="W965" i="21"/>
  <c r="W980" i="21"/>
  <c r="W939" i="21"/>
  <c r="W934" i="21"/>
  <c r="W924" i="21"/>
  <c r="W1003" i="21"/>
  <c r="W923" i="21"/>
  <c r="W948" i="21"/>
  <c r="W971" i="21"/>
  <c r="W862" i="21"/>
  <c r="W855" i="21"/>
  <c r="W839" i="21"/>
  <c r="W830" i="21"/>
  <c r="W932" i="21"/>
  <c r="W908" i="21"/>
  <c r="W888" i="21"/>
  <c r="W878" i="21"/>
  <c r="W801" i="21"/>
  <c r="W798" i="21"/>
  <c r="W794" i="21"/>
  <c r="W781" i="21"/>
  <c r="W883" i="21"/>
  <c r="W871" i="21"/>
  <c r="W869" i="21"/>
  <c r="W897" i="21"/>
  <c r="W918" i="21"/>
  <c r="W917" i="21"/>
  <c r="W916" i="21"/>
  <c r="W887" i="21"/>
  <c r="W877" i="21"/>
  <c r="W867" i="21"/>
  <c r="W865" i="21"/>
  <c r="W1002" i="21"/>
  <c r="W954" i="21"/>
  <c r="W928" i="21"/>
  <c r="W907" i="21"/>
  <c r="W914" i="21"/>
  <c r="W891" i="21"/>
  <c r="W881" i="21"/>
  <c r="W900" i="21"/>
  <c r="W911" i="21"/>
  <c r="W876" i="21"/>
  <c r="W843" i="21"/>
  <c r="W821" i="21"/>
  <c r="W819" i="21"/>
  <c r="W791" i="21"/>
  <c r="W782" i="21"/>
  <c r="W758" i="21"/>
  <c r="W741" i="21"/>
  <c r="W728" i="21"/>
  <c r="W724" i="21"/>
  <c r="W717" i="21"/>
  <c r="W709" i="21"/>
  <c r="W701" i="21"/>
  <c r="W693" i="21"/>
  <c r="W685" i="21"/>
  <c r="W677" i="21"/>
  <c r="W669" i="21"/>
  <c r="W899" i="21"/>
  <c r="W864" i="21"/>
  <c r="W848" i="21"/>
  <c r="W832" i="21"/>
  <c r="W825" i="21"/>
  <c r="W771" i="21"/>
  <c r="W754" i="21"/>
  <c r="W856" i="21"/>
  <c r="W853" i="21"/>
  <c r="W823" i="21"/>
  <c r="W845" i="21"/>
  <c r="W840" i="21"/>
  <c r="W837" i="21"/>
  <c r="W858" i="21"/>
  <c r="W909" i="21"/>
  <c r="W884" i="21"/>
  <c r="W879" i="21"/>
  <c r="W850" i="21"/>
  <c r="W847" i="21"/>
  <c r="W931" i="21"/>
  <c r="W905" i="21"/>
  <c r="W894" i="21"/>
  <c r="W870" i="21"/>
  <c r="W849" i="21"/>
  <c r="W831" i="21"/>
  <c r="W802" i="21"/>
  <c r="W793" i="21"/>
  <c r="W785" i="21"/>
  <c r="W817" i="21"/>
  <c r="W872" i="21"/>
  <c r="W824" i="21"/>
  <c r="W790" i="21"/>
  <c r="W773" i="21"/>
  <c r="W766" i="21"/>
  <c r="W764" i="21"/>
  <c r="W748" i="21"/>
  <c r="W786" i="21"/>
  <c r="W753" i="21"/>
  <c r="W751" i="21"/>
  <c r="W749" i="21"/>
  <c r="W727" i="21"/>
  <c r="W708" i="21"/>
  <c r="W691" i="21"/>
  <c r="W674" i="21"/>
  <c r="W835" i="21"/>
  <c r="W827" i="21"/>
  <c r="W815" i="21"/>
  <c r="W774" i="21"/>
  <c r="W755" i="21"/>
  <c r="W732" i="21"/>
  <c r="W721" i="21"/>
  <c r="W895" i="21"/>
  <c r="W885" i="21"/>
  <c r="W866" i="21"/>
  <c r="W838" i="21"/>
  <c r="W822" i="21"/>
  <c r="W814" i="21"/>
  <c r="W759" i="21"/>
  <c r="W757" i="21"/>
  <c r="W739" i="21"/>
  <c r="W826" i="21"/>
  <c r="W813" i="21"/>
  <c r="W800" i="21"/>
  <c r="W792" i="21"/>
  <c r="W779" i="21"/>
  <c r="W803" i="21"/>
  <c r="W784" i="21"/>
  <c r="W861" i="21"/>
  <c r="W854" i="21"/>
  <c r="W841" i="21"/>
  <c r="W811" i="21"/>
  <c r="W810" i="21"/>
  <c r="W783" i="21"/>
  <c r="W796" i="21"/>
  <c r="W767" i="21"/>
  <c r="W762" i="21"/>
  <c r="W720" i="21"/>
  <c r="W655" i="21"/>
  <c r="W651" i="21"/>
  <c r="W638" i="21"/>
  <c r="W621" i="21"/>
  <c r="W857" i="21"/>
  <c r="W851" i="21"/>
  <c r="W818" i="21"/>
  <c r="W787" i="21"/>
  <c r="W761" i="21"/>
  <c r="W740" i="21"/>
  <c r="W670" i="21"/>
  <c r="W667" i="21"/>
  <c r="W664" i="21"/>
  <c r="W634" i="21"/>
  <c r="W809" i="21"/>
  <c r="W780" i="21"/>
  <c r="W730" i="21"/>
  <c r="W772" i="21"/>
  <c r="W756" i="21"/>
  <c r="W733" i="21"/>
  <c r="W797" i="21"/>
  <c r="W752" i="21"/>
  <c r="W743" i="21"/>
  <c r="W910" i="21"/>
  <c r="W834" i="21"/>
  <c r="W807" i="21"/>
  <c r="W805" i="21"/>
  <c r="W765" i="21"/>
  <c r="W760" i="21"/>
  <c r="W736" i="21"/>
  <c r="W742" i="21"/>
  <c r="W795" i="21"/>
  <c r="W747" i="21"/>
  <c r="W746" i="21"/>
  <c r="W778" i="21"/>
  <c r="W735" i="21"/>
  <c r="W873" i="21"/>
  <c r="W788" i="21"/>
  <c r="W777" i="21"/>
  <c r="W770" i="21"/>
  <c r="W672" i="21"/>
  <c r="W658" i="21"/>
  <c r="W656" i="21"/>
  <c r="W642" i="21"/>
  <c r="W640" i="21"/>
  <c r="W633" i="21"/>
  <c r="W624" i="21"/>
  <c r="W611" i="21"/>
  <c r="W608" i="21"/>
  <c r="W775" i="21"/>
  <c r="W711" i="21"/>
  <c r="W707" i="21"/>
  <c r="W705" i="21"/>
  <c r="W682" i="21"/>
  <c r="W676" i="21"/>
  <c r="W617" i="21"/>
  <c r="W614" i="21"/>
  <c r="W605" i="21"/>
  <c r="W600" i="21"/>
  <c r="W592" i="21"/>
  <c r="W584" i="21"/>
  <c r="W576" i="21"/>
  <c r="W568" i="21"/>
  <c r="W745" i="21"/>
  <c r="W722" i="21"/>
  <c r="W715" i="21"/>
  <c r="W713" i="21"/>
  <c r="W694" i="21"/>
  <c r="W678" i="21"/>
  <c r="W649" i="21"/>
  <c r="W622" i="21"/>
  <c r="W696" i="21"/>
  <c r="W690" i="21"/>
  <c r="W688" i="21"/>
  <c r="W684" i="21"/>
  <c r="W680" i="21"/>
  <c r="W903" i="21"/>
  <c r="W729" i="21"/>
  <c r="W726" i="21"/>
  <c r="W700" i="21"/>
  <c r="W698" i="21"/>
  <c r="W692" i="21"/>
  <c r="W686" i="21"/>
  <c r="W806" i="21"/>
  <c r="W768" i="21"/>
  <c r="W763" i="21"/>
  <c r="W725" i="21"/>
  <c r="W719" i="21"/>
  <c r="W750" i="21"/>
  <c r="W702" i="21"/>
  <c r="W731" i="21"/>
  <c r="W704" i="21"/>
  <c r="W808" i="21"/>
  <c r="W776" i="21"/>
  <c r="W706" i="21"/>
  <c r="W789" i="21"/>
  <c r="W744" i="21"/>
  <c r="W737" i="21"/>
  <c r="W712" i="21"/>
  <c r="W710" i="21"/>
  <c r="W833" i="21"/>
  <c r="W769" i="21"/>
  <c r="W714" i="21"/>
  <c r="W893" i="21"/>
  <c r="W718" i="21"/>
  <c r="W734" i="21"/>
  <c r="W716" i="21"/>
  <c r="W695" i="21"/>
  <c r="W648" i="21"/>
  <c r="W552" i="21"/>
  <c r="W544" i="21"/>
  <c r="W536" i="21"/>
  <c r="W528" i="21"/>
  <c r="W520" i="21"/>
  <c r="W512" i="21"/>
  <c r="W504" i="21"/>
  <c r="W665" i="21"/>
  <c r="W661" i="21"/>
  <c r="W644" i="21"/>
  <c r="W637" i="21"/>
  <c r="W596" i="21"/>
  <c r="W594" i="21"/>
  <c r="W573" i="21"/>
  <c r="W570" i="21"/>
  <c r="W567" i="21"/>
  <c r="W564" i="21"/>
  <c r="W560" i="21"/>
  <c r="W654" i="21"/>
  <c r="W583" i="21"/>
  <c r="W553" i="21"/>
  <c r="W545" i="21"/>
  <c r="W537" i="21"/>
  <c r="W647" i="21"/>
  <c r="W630" i="21"/>
  <c r="W601" i="21"/>
  <c r="W643" i="21"/>
  <c r="W623" i="21"/>
  <c r="W687" i="21"/>
  <c r="W657" i="21"/>
  <c r="W636" i="21"/>
  <c r="W673" i="21"/>
  <c r="W660" i="21"/>
  <c r="W650" i="21"/>
  <c r="W629" i="21"/>
  <c r="W616" i="21"/>
  <c r="W639" i="21"/>
  <c r="W683" i="21"/>
  <c r="W663" i="21"/>
  <c r="W653" i="21"/>
  <c r="W662" i="21"/>
  <c r="W646" i="21"/>
  <c r="W627" i="21"/>
  <c r="W572" i="21"/>
  <c r="W543" i="21"/>
  <c r="W514" i="21"/>
  <c r="W511" i="21"/>
  <c r="W508" i="21"/>
  <c r="W493" i="21"/>
  <c r="W485" i="21"/>
  <c r="W477" i="21"/>
  <c r="W469" i="21"/>
  <c r="W641" i="21"/>
  <c r="W615" i="21"/>
  <c r="W590" i="21"/>
  <c r="W587" i="21"/>
  <c r="W569" i="21"/>
  <c r="W517" i="21"/>
  <c r="W499" i="21"/>
  <c r="W598" i="21"/>
  <c r="W577" i="21"/>
  <c r="W550" i="21"/>
  <c r="W541" i="21"/>
  <c r="W529" i="21"/>
  <c r="W526" i="21"/>
  <c r="W523" i="21"/>
  <c r="W494" i="21"/>
  <c r="W486" i="21"/>
  <c r="W723" i="21"/>
  <c r="W671" i="21"/>
  <c r="W632" i="21"/>
  <c r="W574" i="21"/>
  <c r="W566" i="21"/>
  <c r="W539" i="21"/>
  <c r="W738" i="21"/>
  <c r="W628" i="21"/>
  <c r="W697" i="21"/>
  <c r="W635" i="21"/>
  <c r="W597" i="21"/>
  <c r="W593" i="21"/>
  <c r="W586" i="21"/>
  <c r="W618" i="21"/>
  <c r="W659" i="21"/>
  <c r="W625" i="21"/>
  <c r="W619" i="21"/>
  <c r="W668" i="21"/>
  <c r="W652" i="21"/>
  <c r="W645" i="21"/>
  <c r="W626" i="21"/>
  <c r="W689" i="21"/>
  <c r="W681" i="21"/>
  <c r="W602" i="21"/>
  <c r="W558" i="21"/>
  <c r="W548" i="21"/>
  <c r="W532" i="21"/>
  <c r="W525" i="21"/>
  <c r="W483" i="21"/>
  <c r="W480" i="21"/>
  <c r="W610" i="21"/>
  <c r="W565" i="21"/>
  <c r="W521" i="21"/>
  <c r="W502" i="21"/>
  <c r="W490" i="21"/>
  <c r="W476" i="21"/>
  <c r="W620" i="21"/>
  <c r="W557" i="21"/>
  <c r="W542" i="21"/>
  <c r="W518" i="21"/>
  <c r="W510" i="21"/>
  <c r="W488" i="21"/>
  <c r="W595" i="21"/>
  <c r="W580" i="21"/>
  <c r="W579" i="21"/>
  <c r="W507" i="21"/>
  <c r="W612" i="21"/>
  <c r="W603" i="21"/>
  <c r="W581" i="21"/>
  <c r="W578" i="21"/>
  <c r="W563" i="21"/>
  <c r="W547" i="21"/>
  <c r="W535" i="21"/>
  <c r="W515" i="21"/>
  <c r="W495" i="21"/>
  <c r="W679" i="21"/>
  <c r="W582" i="21"/>
  <c r="W546" i="21"/>
  <c r="W524" i="21"/>
  <c r="W497" i="21"/>
  <c r="W531" i="21"/>
  <c r="W585" i="21"/>
  <c r="W561" i="21"/>
  <c r="W556" i="21"/>
  <c r="W527" i="21"/>
  <c r="W675" i="21"/>
  <c r="W606" i="21"/>
  <c r="W562" i="21"/>
  <c r="W551" i="21"/>
  <c r="W534" i="21"/>
  <c r="W609" i="21"/>
  <c r="W591" i="21"/>
  <c r="W575" i="21"/>
  <c r="W555" i="21"/>
  <c r="W540" i="21"/>
  <c r="W699" i="21"/>
  <c r="W666" i="21"/>
  <c r="W559" i="21"/>
  <c r="W604" i="21"/>
  <c r="W571" i="21"/>
  <c r="W462" i="21"/>
  <c r="W445" i="21"/>
  <c r="W434" i="21"/>
  <c r="W426" i="21"/>
  <c r="W418" i="21"/>
  <c r="W410" i="21"/>
  <c r="W402" i="21"/>
  <c r="W394" i="21"/>
  <c r="W386" i="21"/>
  <c r="W378" i="21"/>
  <c r="W370" i="21"/>
  <c r="W470" i="21"/>
  <c r="W458" i="21"/>
  <c r="W441" i="21"/>
  <c r="W588" i="21"/>
  <c r="W492" i="21"/>
  <c r="W478" i="21"/>
  <c r="W473" i="21"/>
  <c r="W467" i="21"/>
  <c r="W454" i="21"/>
  <c r="W435" i="21"/>
  <c r="W427" i="21"/>
  <c r="W419" i="21"/>
  <c r="W411" i="21"/>
  <c r="W403" i="21"/>
  <c r="W395" i="21"/>
  <c r="W387" i="21"/>
  <c r="W379" i="21"/>
  <c r="W554" i="21"/>
  <c r="W503" i="21"/>
  <c r="W450" i="21"/>
  <c r="W482" i="21"/>
  <c r="W463" i="21"/>
  <c r="W459" i="21"/>
  <c r="W446" i="21"/>
  <c r="W436" i="21"/>
  <c r="W428" i="21"/>
  <c r="W420" i="21"/>
  <c r="W412" i="21"/>
  <c r="W404" i="21"/>
  <c r="W549" i="21"/>
  <c r="W498" i="21"/>
  <c r="W613" i="21"/>
  <c r="W607" i="21"/>
  <c r="W538" i="21"/>
  <c r="W468" i="21"/>
  <c r="W455" i="21"/>
  <c r="W533" i="21"/>
  <c r="W487" i="21"/>
  <c r="W474" i="21"/>
  <c r="W471" i="21"/>
  <c r="W481" i="21"/>
  <c r="W479" i="21"/>
  <c r="W489" i="21"/>
  <c r="W461" i="21"/>
  <c r="W460" i="21"/>
  <c r="W452" i="21"/>
  <c r="W448" i="21"/>
  <c r="W444" i="21"/>
  <c r="W431" i="21"/>
  <c r="W399" i="21"/>
  <c r="W392" i="21"/>
  <c r="W383" i="21"/>
  <c r="W376" i="21"/>
  <c r="W360" i="21"/>
  <c r="W352" i="21"/>
  <c r="W344" i="21"/>
  <c r="W336" i="21"/>
  <c r="W328" i="21"/>
  <c r="W320" i="21"/>
  <c r="W312" i="21"/>
  <c r="W631" i="21"/>
  <c r="W440" i="21"/>
  <c r="W401" i="21"/>
  <c r="W385" i="21"/>
  <c r="W589" i="21"/>
  <c r="W513" i="21"/>
  <c r="W500" i="21"/>
  <c r="W491" i="21"/>
  <c r="W451" i="21"/>
  <c r="W409" i="21"/>
  <c r="W368" i="21"/>
  <c r="W365" i="21"/>
  <c r="W361" i="21"/>
  <c r="W353" i="21"/>
  <c r="W345" i="21"/>
  <c r="W337" i="21"/>
  <c r="W329" i="21"/>
  <c r="W321" i="21"/>
  <c r="W516" i="21"/>
  <c r="W484" i="21"/>
  <c r="W475" i="21"/>
  <c r="W421" i="21"/>
  <c r="W406" i="21"/>
  <c r="W396" i="21"/>
  <c r="W380" i="21"/>
  <c r="W530" i="21"/>
  <c r="W509" i="21"/>
  <c r="W506" i="21"/>
  <c r="W457" i="21"/>
  <c r="W456" i="21"/>
  <c r="W447" i="21"/>
  <c r="W443" i="21"/>
  <c r="W433" i="21"/>
  <c r="W424" i="21"/>
  <c r="W415" i="21"/>
  <c r="W519" i="21"/>
  <c r="W430" i="21"/>
  <c r="W389" i="21"/>
  <c r="W373" i="21"/>
  <c r="W522" i="21"/>
  <c r="W439" i="21"/>
  <c r="W496" i="21"/>
  <c r="W472" i="21"/>
  <c r="W442" i="21"/>
  <c r="W405" i="21"/>
  <c r="W505" i="21"/>
  <c r="W599" i="21"/>
  <c r="W703" i="21"/>
  <c r="W384" i="21"/>
  <c r="W342" i="21"/>
  <c r="W333" i="21"/>
  <c r="W501" i="21"/>
  <c r="W417" i="21"/>
  <c r="W416" i="21"/>
  <c r="W382" i="21"/>
  <c r="W331" i="21"/>
  <c r="W413" i="21"/>
  <c r="W381" i="21"/>
  <c r="W362" i="21"/>
  <c r="W351" i="21"/>
  <c r="W438" i="21"/>
  <c r="W377" i="21"/>
  <c r="W367" i="21"/>
  <c r="W359" i="21"/>
  <c r="W356" i="21"/>
  <c r="W340" i="21"/>
  <c r="W338" i="21"/>
  <c r="W465" i="21"/>
  <c r="W432" i="21"/>
  <c r="W388" i="21"/>
  <c r="W349" i="21"/>
  <c r="W375" i="21"/>
  <c r="W414" i="21"/>
  <c r="W372" i="21"/>
  <c r="W371" i="21"/>
  <c r="W366" i="21"/>
  <c r="W429" i="21"/>
  <c r="W391" i="21"/>
  <c r="W374" i="21"/>
  <c r="W355" i="21"/>
  <c r="W464" i="21"/>
  <c r="W425" i="21"/>
  <c r="W393" i="21"/>
  <c r="W390" i="21"/>
  <c r="W453" i="21"/>
  <c r="W407" i="21"/>
  <c r="W408" i="21"/>
  <c r="W422" i="21"/>
  <c r="W398" i="21"/>
  <c r="W397" i="21"/>
  <c r="W369" i="21"/>
  <c r="W364" i="21"/>
  <c r="W354" i="21"/>
  <c r="W449" i="21"/>
  <c r="W466" i="21"/>
  <c r="W339" i="21"/>
  <c r="W334" i="21"/>
  <c r="W307" i="21"/>
  <c r="W299" i="21"/>
  <c r="W291" i="21"/>
  <c r="W283" i="21"/>
  <c r="W357" i="21"/>
  <c r="W363" i="21"/>
  <c r="W319" i="21"/>
  <c r="W314" i="21"/>
  <c r="W311" i="21"/>
  <c r="W300" i="21"/>
  <c r="W292" i="21"/>
  <c r="W347" i="21"/>
  <c r="W346" i="21"/>
  <c r="W423" i="21"/>
  <c r="W358" i="21"/>
  <c r="W326" i="21"/>
  <c r="W317" i="21"/>
  <c r="W308" i="21"/>
  <c r="W301" i="21"/>
  <c r="W293" i="21"/>
  <c r="W350" i="21"/>
  <c r="W348" i="21"/>
  <c r="W302" i="21"/>
  <c r="W294" i="21"/>
  <c r="W286" i="21"/>
  <c r="W330" i="21"/>
  <c r="W324" i="21"/>
  <c r="W322" i="21"/>
  <c r="W309" i="21"/>
  <c r="W315" i="21"/>
  <c r="W318" i="21"/>
  <c r="W304" i="21"/>
  <c r="W400" i="21"/>
  <c r="W327" i="21"/>
  <c r="W313" i="21"/>
  <c r="W310" i="21"/>
  <c r="W335" i="21"/>
  <c r="W332" i="21"/>
  <c r="W437" i="21"/>
  <c r="W343" i="21"/>
  <c r="W341" i="21"/>
  <c r="W305" i="21"/>
  <c r="W271" i="21"/>
  <c r="W263" i="21"/>
  <c r="W255" i="21"/>
  <c r="W247" i="21"/>
  <c r="W239" i="21"/>
  <c r="W281" i="21"/>
  <c r="W285" i="21"/>
  <c r="W272" i="21"/>
  <c r="W264" i="21"/>
  <c r="W256" i="21"/>
  <c r="W248" i="21"/>
  <c r="W240" i="21"/>
  <c r="W323" i="21"/>
  <c r="W278" i="21"/>
  <c r="W306" i="21"/>
  <c r="W295" i="21"/>
  <c r="W273" i="21"/>
  <c r="W265" i="21"/>
  <c r="W257" i="21"/>
  <c r="W249" i="21"/>
  <c r="W298" i="21"/>
  <c r="W297" i="21"/>
  <c r="W296" i="21"/>
  <c r="W290" i="21"/>
  <c r="W316" i="21"/>
  <c r="W274" i="21"/>
  <c r="W266" i="21"/>
  <c r="W258" i="21"/>
  <c r="W250" i="21"/>
  <c r="W242" i="21"/>
  <c r="W289" i="21"/>
  <c r="W279" i="21"/>
  <c r="W325" i="21"/>
  <c r="W282" i="21"/>
  <c r="W275" i="21"/>
  <c r="W267" i="21"/>
  <c r="W259" i="21"/>
  <c r="W251" i="21"/>
  <c r="W303" i="21"/>
  <c r="W288" i="21"/>
  <c r="W284" i="21"/>
  <c r="W268" i="21"/>
  <c r="W260" i="21"/>
  <c r="W252" i="21"/>
  <c r="W287" i="21"/>
  <c r="W276" i="21"/>
  <c r="W280" i="21"/>
  <c r="W269" i="21"/>
  <c r="W261" i="21"/>
  <c r="W270" i="21"/>
  <c r="W262" i="21"/>
  <c r="W254" i="21"/>
  <c r="W277" i="21"/>
  <c r="W224" i="21"/>
  <c r="W216" i="21"/>
  <c r="W208" i="21"/>
  <c r="W200" i="21"/>
  <c r="W192" i="21"/>
  <c r="W184" i="21"/>
  <c r="W176" i="21"/>
  <c r="W238" i="21"/>
  <c r="W235" i="21"/>
  <c r="W232" i="21"/>
  <c r="W225" i="21"/>
  <c r="W217" i="21"/>
  <c r="W209" i="21"/>
  <c r="W201" i="21"/>
  <c r="W193" i="21"/>
  <c r="W185" i="21"/>
  <c r="W177" i="21"/>
  <c r="W246" i="21"/>
  <c r="W245" i="21"/>
  <c r="W226" i="21"/>
  <c r="W218" i="21"/>
  <c r="W210" i="21"/>
  <c r="W202" i="21"/>
  <c r="W194" i="21"/>
  <c r="W186" i="21"/>
  <c r="W233" i="21"/>
  <c r="W244" i="21"/>
  <c r="W236" i="21"/>
  <c r="W227" i="21"/>
  <c r="W219" i="21"/>
  <c r="W211" i="21"/>
  <c r="W203" i="21"/>
  <c r="W195" i="21"/>
  <c r="W187" i="21"/>
  <c r="W243" i="21"/>
  <c r="W228" i="21"/>
  <c r="W220" i="21"/>
  <c r="W212" i="21"/>
  <c r="W204" i="21"/>
  <c r="W196" i="21"/>
  <c r="W229" i="21"/>
  <c r="W221" i="21"/>
  <c r="W213" i="21"/>
  <c r="W205" i="21"/>
  <c r="W237" i="21"/>
  <c r="W234" i="21"/>
  <c r="W230" i="21"/>
  <c r="W222" i="21"/>
  <c r="W214" i="21"/>
  <c r="W206" i="21"/>
  <c r="W241" i="21"/>
  <c r="W253" i="21"/>
  <c r="W231" i="21"/>
  <c r="W223" i="21"/>
  <c r="W215" i="21"/>
  <c r="W207" i="21"/>
  <c r="W198" i="21"/>
  <c r="W172" i="21"/>
  <c r="W167" i="21"/>
  <c r="W159" i="21"/>
  <c r="W151" i="21"/>
  <c r="W143" i="21"/>
  <c r="W135" i="21"/>
  <c r="W127" i="21"/>
  <c r="W119" i="21"/>
  <c r="W111" i="21"/>
  <c r="W190" i="21"/>
  <c r="W182" i="21"/>
  <c r="W180" i="21"/>
  <c r="W178" i="21"/>
  <c r="W168" i="21"/>
  <c r="W160" i="21"/>
  <c r="W152" i="21"/>
  <c r="W144" i="21"/>
  <c r="W136" i="21"/>
  <c r="W128" i="21"/>
  <c r="W191" i="21"/>
  <c r="W173" i="21"/>
  <c r="W169" i="21"/>
  <c r="W161" i="21"/>
  <c r="W153" i="21"/>
  <c r="W145" i="21"/>
  <c r="W137" i="21"/>
  <c r="W129" i="21"/>
  <c r="W121" i="21"/>
  <c r="W162" i="21"/>
  <c r="W154" i="21"/>
  <c r="W146" i="21"/>
  <c r="W138" i="21"/>
  <c r="W130" i="21"/>
  <c r="W174" i="21"/>
  <c r="W199" i="21"/>
  <c r="W170" i="21"/>
  <c r="W163" i="21"/>
  <c r="W155" i="21"/>
  <c r="W147" i="21"/>
  <c r="W139" i="21"/>
  <c r="W197" i="21"/>
  <c r="W181" i="21"/>
  <c r="W179" i="21"/>
  <c r="W164" i="21"/>
  <c r="W156" i="21"/>
  <c r="W148" i="21"/>
  <c r="W140" i="21"/>
  <c r="W132" i="21"/>
  <c r="W183" i="21"/>
  <c r="W171" i="21"/>
  <c r="W165" i="21"/>
  <c r="W157" i="21"/>
  <c r="W149" i="21"/>
  <c r="W141" i="21"/>
  <c r="W133" i="21"/>
  <c r="W188" i="21"/>
  <c r="W175" i="21"/>
  <c r="W166" i="21"/>
  <c r="W158" i="21"/>
  <c r="W150" i="21"/>
  <c r="W142" i="21"/>
  <c r="W189" i="21"/>
  <c r="W109" i="21"/>
  <c r="W134" i="21"/>
  <c r="W102" i="21"/>
  <c r="W94" i="21"/>
  <c r="W86" i="21"/>
  <c r="W78" i="21"/>
  <c r="W70" i="21"/>
  <c r="W62" i="21"/>
  <c r="W54" i="21"/>
  <c r="W46" i="21"/>
  <c r="W38" i="21"/>
  <c r="W30" i="21"/>
  <c r="W22" i="21"/>
  <c r="W118" i="21"/>
  <c r="W131" i="21"/>
  <c r="W123" i="21"/>
  <c r="W103" i="21"/>
  <c r="W95" i="21"/>
  <c r="W87" i="21"/>
  <c r="W79" i="21"/>
  <c r="W71" i="21"/>
  <c r="W63" i="21"/>
  <c r="W55" i="21"/>
  <c r="W47" i="21"/>
  <c r="W39" i="21"/>
  <c r="W31" i="21"/>
  <c r="W23" i="21"/>
  <c r="W120" i="21"/>
  <c r="W116" i="21"/>
  <c r="W110" i="21"/>
  <c r="W114" i="21"/>
  <c r="W104" i="21"/>
  <c r="W96" i="21"/>
  <c r="W88" i="21"/>
  <c r="W80" i="21"/>
  <c r="W72" i="21"/>
  <c r="W64" i="21"/>
  <c r="W56" i="21"/>
  <c r="W48" i="21"/>
  <c r="W40" i="21"/>
  <c r="W126" i="21"/>
  <c r="W122" i="21"/>
  <c r="W105" i="21"/>
  <c r="W97" i="21"/>
  <c r="W89" i="21"/>
  <c r="W81" i="21"/>
  <c r="W73" i="21"/>
  <c r="W65" i="21"/>
  <c r="W57" i="21"/>
  <c r="W49" i="21"/>
  <c r="W41" i="21"/>
  <c r="W33" i="21"/>
  <c r="W106" i="21"/>
  <c r="W98" i="21"/>
  <c r="W90" i="21"/>
  <c r="W82" i="21"/>
  <c r="W74" i="21"/>
  <c r="W66" i="21"/>
  <c r="W58" i="21"/>
  <c r="W50" i="21"/>
  <c r="W42" i="21"/>
  <c r="W125" i="21"/>
  <c r="W117" i="21"/>
  <c r="W112" i="21"/>
  <c r="W107" i="21"/>
  <c r="W99" i="21"/>
  <c r="W91" i="21"/>
  <c r="W83" i="21"/>
  <c r="W75" i="21"/>
  <c r="W67" i="21"/>
  <c r="W59" i="21"/>
  <c r="W51" i="21"/>
  <c r="W43" i="21"/>
  <c r="W35" i="21"/>
  <c r="W115" i="21"/>
  <c r="W108" i="21"/>
  <c r="W100" i="21"/>
  <c r="W92" i="21"/>
  <c r="W84" i="21"/>
  <c r="W76" i="21"/>
  <c r="W68" i="21"/>
  <c r="W60" i="21"/>
  <c r="W52" i="21"/>
  <c r="W44" i="21"/>
  <c r="W124" i="21"/>
  <c r="W113" i="21"/>
  <c r="W101" i="21"/>
  <c r="W93" i="21"/>
  <c r="W85" i="21"/>
  <c r="W77" i="21"/>
  <c r="W69" i="21"/>
  <c r="W61" i="21"/>
  <c r="W53" i="21"/>
  <c r="W45" i="21"/>
  <c r="W26" i="21"/>
  <c r="W24" i="21"/>
  <c r="W18" i="21"/>
  <c r="W10" i="21"/>
  <c r="W34" i="21"/>
  <c r="W19" i="21"/>
  <c r="W11" i="21"/>
  <c r="W32" i="21"/>
  <c r="W12" i="21"/>
  <c r="W29" i="21"/>
  <c r="W20" i="21"/>
  <c r="W36" i="21"/>
  <c r="W27" i="21"/>
  <c r="W13" i="21"/>
  <c r="W25" i="21"/>
  <c r="W14" i="21"/>
  <c r="W15" i="21"/>
  <c r="W7" i="21"/>
  <c r="W21" i="21"/>
  <c r="W37" i="21"/>
  <c r="W16" i="21"/>
  <c r="W8" i="21"/>
  <c r="W28" i="21"/>
  <c r="W17" i="21"/>
  <c r="W9" i="21"/>
  <c r="J1003" i="21"/>
  <c r="J995" i="21"/>
  <c r="J987" i="21"/>
  <c r="J979" i="21"/>
  <c r="J971" i="21"/>
  <c r="J999" i="21"/>
  <c r="J996" i="21"/>
  <c r="J993" i="21"/>
  <c r="J967" i="21"/>
  <c r="J963" i="21"/>
  <c r="J952" i="21"/>
  <c r="J944" i="21"/>
  <c r="J936" i="21"/>
  <c r="J928" i="21"/>
  <c r="J920" i="21"/>
  <c r="J912" i="21"/>
  <c r="J904" i="21"/>
  <c r="J1002" i="21"/>
  <c r="J976" i="21"/>
  <c r="J973" i="21"/>
  <c r="J970" i="21"/>
  <c r="J991" i="21"/>
  <c r="J983" i="21"/>
  <c r="J975" i="21"/>
  <c r="J939" i="21"/>
  <c r="J922" i="21"/>
  <c r="J905" i="21"/>
  <c r="J978" i="21"/>
  <c r="J948" i="21"/>
  <c r="J990" i="21"/>
  <c r="J954" i="21"/>
  <c r="J942" i="21"/>
  <c r="J930" i="21"/>
  <c r="J891" i="21"/>
  <c r="J887" i="21"/>
  <c r="J872" i="21"/>
  <c r="J994" i="21"/>
  <c r="J1004" i="21"/>
  <c r="J962" i="21"/>
  <c r="J947" i="21"/>
  <c r="J945" i="21"/>
  <c r="J989" i="21"/>
  <c r="J965" i="21"/>
  <c r="J998" i="21"/>
  <c r="J988" i="21"/>
  <c r="J984" i="21"/>
  <c r="J964" i="21"/>
  <c r="J957" i="21"/>
  <c r="J896" i="21"/>
  <c r="J893" i="21"/>
  <c r="J884" i="21"/>
  <c r="J881" i="21"/>
  <c r="J878" i="21"/>
  <c r="J960" i="21"/>
  <c r="J958" i="21"/>
  <c r="J937" i="21"/>
  <c r="J932" i="21"/>
  <c r="J916" i="21"/>
  <c r="J909" i="21"/>
  <c r="J890" i="21"/>
  <c r="J972" i="21"/>
  <c r="J949" i="21"/>
  <c r="J923" i="21"/>
  <c r="J902" i="21"/>
  <c r="J899" i="21"/>
  <c r="J875" i="21"/>
  <c r="J982" i="21"/>
  <c r="J980" i="21"/>
  <c r="J997" i="21"/>
  <c r="J974" i="21"/>
  <c r="J966" i="21"/>
  <c r="J955" i="21"/>
  <c r="J921" i="21"/>
  <c r="J956" i="21"/>
  <c r="J946" i="21"/>
  <c r="J934" i="21"/>
  <c r="J981" i="21"/>
  <c r="J968" i="21"/>
  <c r="J953" i="21"/>
  <c r="J992" i="21"/>
  <c r="J941" i="21"/>
  <c r="J969" i="21"/>
  <c r="J938" i="21"/>
  <c r="J907" i="21"/>
  <c r="J898" i="21"/>
  <c r="J864" i="21"/>
  <c r="J847" i="21"/>
  <c r="J830" i="21"/>
  <c r="J800" i="21"/>
  <c r="J794" i="21"/>
  <c r="J786" i="21"/>
  <c r="J778" i="21"/>
  <c r="J910" i="21"/>
  <c r="J895" i="21"/>
  <c r="J860" i="21"/>
  <c r="J843" i="21"/>
  <c r="J951" i="21"/>
  <c r="J943" i="21"/>
  <c r="J929" i="21"/>
  <c r="J917" i="21"/>
  <c r="J986" i="21"/>
  <c r="J961" i="21"/>
  <c r="J933" i="21"/>
  <c r="J959" i="21"/>
  <c r="J1001" i="21"/>
  <c r="J927" i="21"/>
  <c r="J906" i="21"/>
  <c r="J873" i="21"/>
  <c r="J842" i="21"/>
  <c r="J782" i="21"/>
  <c r="J773" i="21"/>
  <c r="J765" i="21"/>
  <c r="J757" i="21"/>
  <c r="J749" i="21"/>
  <c r="J741" i="21"/>
  <c r="J733" i="21"/>
  <c r="J725" i="21"/>
  <c r="J886" i="21"/>
  <c r="J876" i="21"/>
  <c r="J795" i="21"/>
  <c r="J1000" i="21"/>
  <c r="J935" i="21"/>
  <c r="J880" i="21"/>
  <c r="J863" i="21"/>
  <c r="J885" i="21"/>
  <c r="J925" i="21"/>
  <c r="J911" i="21"/>
  <c r="J894" i="21"/>
  <c r="J889" i="21"/>
  <c r="J903" i="21"/>
  <c r="J879" i="21"/>
  <c r="J977" i="21"/>
  <c r="J926" i="21"/>
  <c r="J908" i="21"/>
  <c r="J759" i="21"/>
  <c r="J742" i="21"/>
  <c r="J869" i="21"/>
  <c r="J852" i="21"/>
  <c r="J839" i="21"/>
  <c r="J831" i="21"/>
  <c r="J818" i="21"/>
  <c r="J814" i="21"/>
  <c r="J812" i="21"/>
  <c r="J810" i="21"/>
  <c r="J808" i="21"/>
  <c r="J804" i="21"/>
  <c r="J785" i="21"/>
  <c r="J772" i="21"/>
  <c r="J755" i="21"/>
  <c r="J868" i="21"/>
  <c r="J861" i="21"/>
  <c r="J855" i="21"/>
  <c r="J836" i="21"/>
  <c r="J901" i="21"/>
  <c r="J849" i="21"/>
  <c r="J913" i="21"/>
  <c r="J866" i="21"/>
  <c r="J857" i="21"/>
  <c r="J844" i="21"/>
  <c r="J841" i="21"/>
  <c r="J985" i="21"/>
  <c r="J867" i="21"/>
  <c r="J897" i="21"/>
  <c r="J854" i="21"/>
  <c r="J846" i="21"/>
  <c r="J950" i="21"/>
  <c r="J874" i="21"/>
  <c r="J865" i="21"/>
  <c r="J838" i="21"/>
  <c r="J892" i="21"/>
  <c r="J931" i="21"/>
  <c r="J851" i="21"/>
  <c r="J826" i="21"/>
  <c r="J816" i="21"/>
  <c r="J918" i="21"/>
  <c r="J845" i="21"/>
  <c r="J797" i="21"/>
  <c r="J835" i="21"/>
  <c r="J833" i="21"/>
  <c r="J832" i="21"/>
  <c r="J813" i="21"/>
  <c r="J807" i="21"/>
  <c r="J774" i="21"/>
  <c r="J751" i="21"/>
  <c r="J853" i="21"/>
  <c r="J837" i="21"/>
  <c r="J819" i="21"/>
  <c r="J746" i="21"/>
  <c r="J722" i="21"/>
  <c r="J709" i="21"/>
  <c r="J692" i="21"/>
  <c r="J675" i="21"/>
  <c r="J660" i="21"/>
  <c r="J652" i="21"/>
  <c r="J644" i="21"/>
  <c r="J636" i="21"/>
  <c r="J628" i="21"/>
  <c r="J620" i="21"/>
  <c r="J612" i="21"/>
  <c r="J940" i="21"/>
  <c r="J840" i="21"/>
  <c r="J834" i="21"/>
  <c r="J817" i="21"/>
  <c r="J789" i="21"/>
  <c r="J769" i="21"/>
  <c r="J767" i="21"/>
  <c r="J748" i="21"/>
  <c r="J735" i="21"/>
  <c r="J728" i="21"/>
  <c r="J882" i="21"/>
  <c r="J862" i="21"/>
  <c r="J858" i="21"/>
  <c r="J856" i="21"/>
  <c r="J796" i="21"/>
  <c r="J788" i="21"/>
  <c r="J781" i="21"/>
  <c r="J771" i="21"/>
  <c r="J752" i="21"/>
  <c r="J750" i="21"/>
  <c r="J740" i="21"/>
  <c r="J919" i="21"/>
  <c r="J915" i="21"/>
  <c r="J870" i="21"/>
  <c r="J806" i="21"/>
  <c r="J815" i="21"/>
  <c r="J888" i="21"/>
  <c r="J805" i="21"/>
  <c r="J914" i="21"/>
  <c r="J828" i="21"/>
  <c r="J793" i="21"/>
  <c r="J787" i="21"/>
  <c r="J877" i="21"/>
  <c r="J859" i="21"/>
  <c r="J829" i="21"/>
  <c r="J824" i="21"/>
  <c r="J803" i="21"/>
  <c r="J822" i="21"/>
  <c r="J798" i="21"/>
  <c r="J777" i="21"/>
  <c r="J739" i="21"/>
  <c r="J729" i="21"/>
  <c r="J718" i="21"/>
  <c r="J639" i="21"/>
  <c r="J622" i="21"/>
  <c r="J604" i="21"/>
  <c r="J820" i="21"/>
  <c r="J779" i="21"/>
  <c r="J764" i="21"/>
  <c r="J723" i="21"/>
  <c r="J721" i="21"/>
  <c r="J648" i="21"/>
  <c r="J635" i="21"/>
  <c r="J811" i="21"/>
  <c r="J776" i="21"/>
  <c r="J775" i="21"/>
  <c r="J758" i="21"/>
  <c r="J754" i="21"/>
  <c r="J738" i="21"/>
  <c r="J871" i="21"/>
  <c r="J799" i="21"/>
  <c r="J780" i="21"/>
  <c r="J768" i="21"/>
  <c r="J745" i="21"/>
  <c r="J850" i="21"/>
  <c r="J801" i="21"/>
  <c r="J792" i="21"/>
  <c r="J809" i="21"/>
  <c r="J783" i="21"/>
  <c r="J763" i="21"/>
  <c r="J900" i="21"/>
  <c r="J821" i="21"/>
  <c r="J762" i="21"/>
  <c r="J753" i="21"/>
  <c r="J823" i="21"/>
  <c r="J744" i="21"/>
  <c r="J737" i="21"/>
  <c r="J924" i="21"/>
  <c r="J825" i="21"/>
  <c r="J790" i="21"/>
  <c r="J848" i="21"/>
  <c r="J766" i="21"/>
  <c r="J760" i="21"/>
  <c r="J702" i="21"/>
  <c r="J700" i="21"/>
  <c r="J627" i="21"/>
  <c r="J601" i="21"/>
  <c r="J593" i="21"/>
  <c r="J585" i="21"/>
  <c r="J577" i="21"/>
  <c r="J569" i="21"/>
  <c r="J561" i="21"/>
  <c r="J791" i="21"/>
  <c r="J756" i="21"/>
  <c r="J704" i="21"/>
  <c r="J671" i="21"/>
  <c r="J669" i="21"/>
  <c r="J609" i="21"/>
  <c r="J606" i="21"/>
  <c r="J827" i="21"/>
  <c r="J802" i="21"/>
  <c r="J747" i="21"/>
  <c r="J743" i="21"/>
  <c r="J724" i="21"/>
  <c r="J708" i="21"/>
  <c r="J659" i="21"/>
  <c r="J657" i="21"/>
  <c r="J650" i="21"/>
  <c r="J643" i="21"/>
  <c r="J641" i="21"/>
  <c r="J634" i="21"/>
  <c r="J625" i="21"/>
  <c r="J618" i="21"/>
  <c r="J615" i="21"/>
  <c r="J602" i="21"/>
  <c r="J594" i="21"/>
  <c r="J586" i="21"/>
  <c r="J714" i="21"/>
  <c r="J710" i="21"/>
  <c r="J706" i="21"/>
  <c r="J681" i="21"/>
  <c r="J883" i="21"/>
  <c r="J712" i="21"/>
  <c r="J683" i="21"/>
  <c r="J716" i="21"/>
  <c r="J695" i="21"/>
  <c r="J693" i="21"/>
  <c r="J761" i="21"/>
  <c r="J736" i="21"/>
  <c r="J699" i="21"/>
  <c r="J697" i="21"/>
  <c r="J691" i="21"/>
  <c r="J689" i="21"/>
  <c r="J770" i="21"/>
  <c r="J701" i="21"/>
  <c r="J720" i="21"/>
  <c r="J703" i="21"/>
  <c r="J731" i="21"/>
  <c r="J727" i="21"/>
  <c r="J711" i="21"/>
  <c r="J707" i="21"/>
  <c r="J705" i="21"/>
  <c r="J730" i="21"/>
  <c r="J726" i="21"/>
  <c r="J713" i="21"/>
  <c r="J668" i="21"/>
  <c r="J653" i="21"/>
  <c r="J613" i="21"/>
  <c r="J610" i="21"/>
  <c r="J605" i="21"/>
  <c r="J599" i="21"/>
  <c r="J565" i="21"/>
  <c r="J717" i="21"/>
  <c r="J682" i="21"/>
  <c r="J672" i="21"/>
  <c r="J646" i="21"/>
  <c r="J629" i="21"/>
  <c r="J597" i="21"/>
  <c r="J588" i="21"/>
  <c r="J554" i="21"/>
  <c r="J546" i="21"/>
  <c r="J538" i="21"/>
  <c r="J530" i="21"/>
  <c r="J522" i="21"/>
  <c r="J514" i="21"/>
  <c r="J506" i="21"/>
  <c r="J690" i="21"/>
  <c r="J676" i="21"/>
  <c r="J632" i="21"/>
  <c r="J607" i="21"/>
  <c r="J574" i="21"/>
  <c r="J571" i="21"/>
  <c r="J568" i="21"/>
  <c r="J663" i="21"/>
  <c r="J656" i="21"/>
  <c r="J642" i="21"/>
  <c r="J732" i="21"/>
  <c r="J680" i="21"/>
  <c r="J621" i="21"/>
  <c r="J719" i="21"/>
  <c r="J667" i="21"/>
  <c r="J662" i="21"/>
  <c r="J649" i="21"/>
  <c r="J679" i="21"/>
  <c r="J666" i="21"/>
  <c r="J645" i="21"/>
  <c r="J638" i="21"/>
  <c r="J655" i="21"/>
  <c r="J658" i="21"/>
  <c r="J637" i="21"/>
  <c r="J698" i="21"/>
  <c r="J674" i="21"/>
  <c r="J619" i="21"/>
  <c r="J557" i="21"/>
  <c r="J537" i="21"/>
  <c r="J535" i="21"/>
  <c r="J509" i="21"/>
  <c r="J734" i="21"/>
  <c r="J626" i="21"/>
  <c r="J582" i="21"/>
  <c r="J579" i="21"/>
  <c r="J555" i="21"/>
  <c r="J518" i="21"/>
  <c r="J515" i="21"/>
  <c r="J512" i="21"/>
  <c r="J500" i="21"/>
  <c r="J495" i="21"/>
  <c r="J487" i="21"/>
  <c r="J784" i="21"/>
  <c r="J673" i="21"/>
  <c r="J631" i="21"/>
  <c r="J573" i="21"/>
  <c r="J544" i="21"/>
  <c r="J542" i="21"/>
  <c r="J694" i="21"/>
  <c r="J608" i="21"/>
  <c r="J596" i="21"/>
  <c r="J576" i="21"/>
  <c r="J527" i="21"/>
  <c r="J524" i="21"/>
  <c r="J592" i="21"/>
  <c r="J688" i="21"/>
  <c r="J686" i="21"/>
  <c r="J684" i="21"/>
  <c r="J678" i="21"/>
  <c r="J651" i="21"/>
  <c r="J611" i="21"/>
  <c r="J595" i="21"/>
  <c r="J665" i="21"/>
  <c r="J614" i="21"/>
  <c r="J696" i="21"/>
  <c r="J687" i="21"/>
  <c r="J661" i="21"/>
  <c r="J640" i="21"/>
  <c r="J623" i="21"/>
  <c r="J616" i="21"/>
  <c r="J654" i="21"/>
  <c r="J633" i="21"/>
  <c r="J624" i="21"/>
  <c r="J685" i="21"/>
  <c r="J572" i="21"/>
  <c r="J501" i="21"/>
  <c r="J499" i="21"/>
  <c r="J468" i="21"/>
  <c r="J460" i="21"/>
  <c r="J452" i="21"/>
  <c r="J444" i="21"/>
  <c r="J493" i="21"/>
  <c r="J491" i="21"/>
  <c r="J484" i="21"/>
  <c r="J481" i="21"/>
  <c r="J477" i="21"/>
  <c r="J664" i="21"/>
  <c r="J560" i="21"/>
  <c r="J550" i="21"/>
  <c r="J545" i="21"/>
  <c r="J523" i="21"/>
  <c r="J520" i="21"/>
  <c r="J517" i="21"/>
  <c r="J715" i="21"/>
  <c r="J647" i="21"/>
  <c r="J570" i="21"/>
  <c r="J539" i="21"/>
  <c r="J630" i="21"/>
  <c r="J533" i="21"/>
  <c r="J526" i="21"/>
  <c r="J511" i="21"/>
  <c r="J489" i="21"/>
  <c r="J559" i="21"/>
  <c r="J549" i="21"/>
  <c r="J503" i="21"/>
  <c r="J600" i="21"/>
  <c r="J589" i="21"/>
  <c r="J567" i="21"/>
  <c r="J558" i="21"/>
  <c r="J519" i="21"/>
  <c r="J498" i="21"/>
  <c r="J496" i="21"/>
  <c r="J670" i="21"/>
  <c r="J566" i="21"/>
  <c r="J543" i="21"/>
  <c r="J525" i="21"/>
  <c r="J516" i="21"/>
  <c r="J617" i="21"/>
  <c r="J603" i="21"/>
  <c r="J578" i="21"/>
  <c r="J553" i="21"/>
  <c r="J590" i="21"/>
  <c r="J584" i="21"/>
  <c r="J529" i="21"/>
  <c r="J513" i="21"/>
  <c r="J502" i="21"/>
  <c r="J494" i="21"/>
  <c r="J492" i="21"/>
  <c r="J591" i="21"/>
  <c r="J583" i="21"/>
  <c r="J581" i="21"/>
  <c r="J580" i="21"/>
  <c r="J548" i="21"/>
  <c r="J547" i="21"/>
  <c r="J536" i="21"/>
  <c r="J564" i="21"/>
  <c r="J598" i="21"/>
  <c r="J575" i="21"/>
  <c r="J552" i="21"/>
  <c r="J505" i="21"/>
  <c r="J463" i="21"/>
  <c r="J446" i="21"/>
  <c r="J562" i="21"/>
  <c r="J534" i="21"/>
  <c r="J532" i="21"/>
  <c r="J485" i="21"/>
  <c r="J459" i="21"/>
  <c r="J442" i="21"/>
  <c r="J436" i="21"/>
  <c r="J428" i="21"/>
  <c r="J420" i="21"/>
  <c r="J412" i="21"/>
  <c r="J404" i="21"/>
  <c r="J396" i="21"/>
  <c r="J388" i="21"/>
  <c r="J380" i="21"/>
  <c r="J372" i="21"/>
  <c r="J364" i="21"/>
  <c r="J486" i="21"/>
  <c r="J479" i="21"/>
  <c r="J474" i="21"/>
  <c r="J471" i="21"/>
  <c r="J455" i="21"/>
  <c r="J528" i="21"/>
  <c r="J464" i="21"/>
  <c r="J451" i="21"/>
  <c r="J437" i="21"/>
  <c r="J429" i="21"/>
  <c r="J421" i="21"/>
  <c r="J413" i="21"/>
  <c r="J405" i="21"/>
  <c r="J397" i="21"/>
  <c r="J389" i="21"/>
  <c r="J381" i="21"/>
  <c r="J373" i="21"/>
  <c r="J677" i="21"/>
  <c r="J447" i="21"/>
  <c r="J541" i="21"/>
  <c r="J510" i="21"/>
  <c r="J456" i="21"/>
  <c r="J587" i="21"/>
  <c r="J556" i="21"/>
  <c r="J497" i="21"/>
  <c r="J483" i="21"/>
  <c r="J475" i="21"/>
  <c r="J551" i="21"/>
  <c r="J521" i="21"/>
  <c r="J507" i="21"/>
  <c r="J472" i="21"/>
  <c r="J531" i="21"/>
  <c r="J504" i="21"/>
  <c r="J417" i="21"/>
  <c r="J408" i="21"/>
  <c r="J398" i="21"/>
  <c r="J382" i="21"/>
  <c r="J371" i="21"/>
  <c r="J469" i="21"/>
  <c r="J454" i="21"/>
  <c r="J450" i="21"/>
  <c r="J414" i="21"/>
  <c r="J400" i="21"/>
  <c r="J391" i="21"/>
  <c r="J384" i="21"/>
  <c r="J375" i="21"/>
  <c r="J362" i="21"/>
  <c r="J354" i="21"/>
  <c r="J346" i="21"/>
  <c r="J338" i="21"/>
  <c r="J330" i="21"/>
  <c r="J322" i="21"/>
  <c r="J314" i="21"/>
  <c r="J432" i="21"/>
  <c r="J426" i="21"/>
  <c r="J423" i="21"/>
  <c r="J411" i="21"/>
  <c r="J393" i="21"/>
  <c r="J377" i="21"/>
  <c r="J540" i="21"/>
  <c r="J478" i="21"/>
  <c r="J466" i="21"/>
  <c r="J465" i="21"/>
  <c r="J453" i="21"/>
  <c r="J449" i="21"/>
  <c r="J438" i="21"/>
  <c r="J369" i="21"/>
  <c r="J366" i="21"/>
  <c r="J355" i="21"/>
  <c r="J482" i="21"/>
  <c r="J467" i="21"/>
  <c r="J445" i="21"/>
  <c r="J435" i="21"/>
  <c r="J402" i="21"/>
  <c r="J386" i="21"/>
  <c r="J563" i="21"/>
  <c r="J470" i="21"/>
  <c r="J462" i="21"/>
  <c r="J461" i="21"/>
  <c r="J441" i="21"/>
  <c r="J356" i="21"/>
  <c r="J425" i="21"/>
  <c r="J416" i="21"/>
  <c r="J410" i="21"/>
  <c r="J407" i="21"/>
  <c r="J448" i="21"/>
  <c r="J422" i="21"/>
  <c r="J440" i="21"/>
  <c r="J488" i="21"/>
  <c r="J480" i="21"/>
  <c r="J458" i="21"/>
  <c r="J457" i="21"/>
  <c r="J508" i="21"/>
  <c r="J434" i="21"/>
  <c r="J419" i="21"/>
  <c r="J358" i="21"/>
  <c r="J336" i="21"/>
  <c r="J334" i="21"/>
  <c r="J430" i="21"/>
  <c r="J370" i="21"/>
  <c r="J365" i="21"/>
  <c r="J431" i="21"/>
  <c r="J399" i="21"/>
  <c r="J361" i="21"/>
  <c r="J345" i="21"/>
  <c r="J343" i="21"/>
  <c r="J409" i="21"/>
  <c r="J427" i="21"/>
  <c r="J401" i="21"/>
  <c r="J352" i="21"/>
  <c r="J350" i="21"/>
  <c r="J341" i="21"/>
  <c r="J490" i="21"/>
  <c r="J424" i="21"/>
  <c r="J406" i="21"/>
  <c r="J383" i="21"/>
  <c r="J360" i="21"/>
  <c r="J357" i="21"/>
  <c r="J443" i="21"/>
  <c r="J385" i="21"/>
  <c r="J368" i="21"/>
  <c r="J363" i="21"/>
  <c r="J348" i="21"/>
  <c r="J379" i="21"/>
  <c r="J473" i="21"/>
  <c r="J378" i="21"/>
  <c r="J376" i="21"/>
  <c r="J476" i="21"/>
  <c r="J433" i="21"/>
  <c r="J418" i="21"/>
  <c r="J403" i="21"/>
  <c r="J392" i="21"/>
  <c r="J353" i="21"/>
  <c r="J333" i="21"/>
  <c r="J308" i="21"/>
  <c r="J394" i="21"/>
  <c r="J324" i="21"/>
  <c r="J301" i="21"/>
  <c r="J293" i="21"/>
  <c r="J285" i="21"/>
  <c r="J342" i="21"/>
  <c r="J315" i="21"/>
  <c r="J312" i="21"/>
  <c r="J309" i="21"/>
  <c r="J302" i="21"/>
  <c r="J294" i="21"/>
  <c r="J286" i="21"/>
  <c r="J415" i="21"/>
  <c r="J374" i="21"/>
  <c r="J335" i="21"/>
  <c r="J320" i="21"/>
  <c r="J318" i="21"/>
  <c r="J340" i="21"/>
  <c r="J332" i="21"/>
  <c r="J303" i="21"/>
  <c r="J295" i="21"/>
  <c r="J390" i="21"/>
  <c r="J387" i="21"/>
  <c r="J344" i="21"/>
  <c r="J327" i="21"/>
  <c r="J339" i="21"/>
  <c r="J310" i="21"/>
  <c r="J304" i="21"/>
  <c r="J296" i="21"/>
  <c r="J288" i="21"/>
  <c r="J439" i="21"/>
  <c r="J325" i="21"/>
  <c r="J329" i="21"/>
  <c r="J323" i="21"/>
  <c r="J316" i="21"/>
  <c r="J313" i="21"/>
  <c r="J395" i="21"/>
  <c r="J347" i="21"/>
  <c r="J331" i="21"/>
  <c r="J367" i="21"/>
  <c r="J349" i="21"/>
  <c r="J321" i="21"/>
  <c r="J319" i="21"/>
  <c r="J351" i="21"/>
  <c r="J311" i="21"/>
  <c r="J307" i="21"/>
  <c r="J359" i="21"/>
  <c r="J337" i="21"/>
  <c r="J273" i="21"/>
  <c r="J265" i="21"/>
  <c r="J257" i="21"/>
  <c r="J249" i="21"/>
  <c r="J241" i="21"/>
  <c r="J317" i="21"/>
  <c r="J282" i="21"/>
  <c r="J279" i="21"/>
  <c r="J274" i="21"/>
  <c r="J266" i="21"/>
  <c r="J258" i="21"/>
  <c r="J250" i="21"/>
  <c r="J242" i="21"/>
  <c r="J326" i="21"/>
  <c r="J305" i="21"/>
  <c r="J287" i="21"/>
  <c r="J284" i="21"/>
  <c r="J275" i="21"/>
  <c r="J267" i="21"/>
  <c r="J259" i="21"/>
  <c r="J251" i="21"/>
  <c r="J243" i="21"/>
  <c r="J306" i="21"/>
  <c r="J280" i="21"/>
  <c r="J268" i="21"/>
  <c r="J260" i="21"/>
  <c r="J252" i="21"/>
  <c r="J276" i="21"/>
  <c r="J269" i="21"/>
  <c r="J261" i="21"/>
  <c r="J253" i="21"/>
  <c r="J299" i="21"/>
  <c r="J298" i="21"/>
  <c r="J297" i="21"/>
  <c r="J291" i="21"/>
  <c r="J283" i="21"/>
  <c r="J328" i="21"/>
  <c r="J300" i="21"/>
  <c r="J292" i="21"/>
  <c r="J290" i="21"/>
  <c r="J277" i="21"/>
  <c r="J270" i="21"/>
  <c r="J262" i="21"/>
  <c r="J281" i="21"/>
  <c r="J289" i="21"/>
  <c r="J271" i="21"/>
  <c r="J263" i="21"/>
  <c r="J255" i="21"/>
  <c r="J225" i="21"/>
  <c r="J217" i="21"/>
  <c r="J209" i="21"/>
  <c r="J201" i="21"/>
  <c r="J193" i="21"/>
  <c r="J185" i="21"/>
  <c r="J177" i="21"/>
  <c r="J264" i="21"/>
  <c r="J236" i="21"/>
  <c r="J233" i="21"/>
  <c r="J226" i="21"/>
  <c r="J218" i="21"/>
  <c r="J210" i="21"/>
  <c r="J202" i="21"/>
  <c r="J194" i="21"/>
  <c r="J186" i="21"/>
  <c r="J272" i="21"/>
  <c r="J239" i="21"/>
  <c r="J227" i="21"/>
  <c r="J219" i="21"/>
  <c r="J211" i="21"/>
  <c r="J203" i="21"/>
  <c r="J195" i="21"/>
  <c r="J187" i="21"/>
  <c r="J228" i="21"/>
  <c r="J220" i="21"/>
  <c r="J212" i="21"/>
  <c r="J204" i="21"/>
  <c r="J196" i="21"/>
  <c r="J188" i="21"/>
  <c r="J256" i="21"/>
  <c r="J237" i="21"/>
  <c r="J234" i="21"/>
  <c r="J254" i="21"/>
  <c r="J229" i="21"/>
  <c r="J221" i="21"/>
  <c r="J213" i="21"/>
  <c r="J205" i="21"/>
  <c r="J197" i="21"/>
  <c r="J189" i="21"/>
  <c r="J246" i="21"/>
  <c r="J230" i="21"/>
  <c r="J222" i="21"/>
  <c r="J214" i="21"/>
  <c r="J206" i="21"/>
  <c r="J198" i="21"/>
  <c r="J247" i="21"/>
  <c r="J245" i="21"/>
  <c r="J231" i="21"/>
  <c r="J223" i="21"/>
  <c r="J215" i="21"/>
  <c r="J207" i="21"/>
  <c r="J199" i="21"/>
  <c r="J248" i="21"/>
  <c r="J244" i="21"/>
  <c r="J238" i="21"/>
  <c r="J235" i="21"/>
  <c r="J278" i="21"/>
  <c r="J240" i="21"/>
  <c r="J224" i="21"/>
  <c r="J216" i="21"/>
  <c r="J208" i="21"/>
  <c r="J200" i="21"/>
  <c r="J232" i="21"/>
  <c r="J169" i="21"/>
  <c r="J161" i="21"/>
  <c r="J153" i="21"/>
  <c r="J145" i="21"/>
  <c r="J137" i="21"/>
  <c r="J129" i="21"/>
  <c r="J121" i="21"/>
  <c r="J181" i="21"/>
  <c r="J174" i="21"/>
  <c r="J162" i="21"/>
  <c r="J154" i="21"/>
  <c r="J146" i="21"/>
  <c r="J138" i="21"/>
  <c r="J130" i="21"/>
  <c r="J122" i="21"/>
  <c r="J114" i="21"/>
  <c r="J183" i="21"/>
  <c r="J179" i="21"/>
  <c r="J170" i="21"/>
  <c r="J190" i="21"/>
  <c r="J163" i="21"/>
  <c r="J155" i="21"/>
  <c r="J147" i="21"/>
  <c r="J139" i="21"/>
  <c r="J131" i="21"/>
  <c r="J191" i="21"/>
  <c r="J164" i="21"/>
  <c r="J156" i="21"/>
  <c r="J148" i="21"/>
  <c r="J140" i="21"/>
  <c r="J132" i="21"/>
  <c r="J175" i="21"/>
  <c r="J171" i="21"/>
  <c r="J165" i="21"/>
  <c r="J157" i="21"/>
  <c r="J149" i="21"/>
  <c r="J141" i="21"/>
  <c r="J133" i="21"/>
  <c r="J192" i="21"/>
  <c r="J182" i="21"/>
  <c r="J166" i="21"/>
  <c r="J158" i="21"/>
  <c r="J150" i="21"/>
  <c r="J142" i="21"/>
  <c r="J134" i="21"/>
  <c r="J180" i="21"/>
  <c r="J172" i="21"/>
  <c r="J178" i="21"/>
  <c r="J167" i="21"/>
  <c r="J159" i="21"/>
  <c r="J151" i="21"/>
  <c r="J143" i="21"/>
  <c r="J135" i="21"/>
  <c r="J184" i="21"/>
  <c r="J176" i="21"/>
  <c r="J173" i="21"/>
  <c r="J168" i="21"/>
  <c r="J160" i="21"/>
  <c r="J152" i="21"/>
  <c r="J144" i="21"/>
  <c r="J110" i="21"/>
  <c r="J103" i="21"/>
  <c r="J95" i="21"/>
  <c r="J87" i="21"/>
  <c r="J79" i="21"/>
  <c r="J71" i="21"/>
  <c r="J63" i="21"/>
  <c r="J55" i="21"/>
  <c r="J47" i="21"/>
  <c r="J39" i="21"/>
  <c r="J31" i="21"/>
  <c r="J23" i="21"/>
  <c r="J125" i="21"/>
  <c r="J104" i="21"/>
  <c r="J96" i="21"/>
  <c r="J88" i="21"/>
  <c r="J80" i="21"/>
  <c r="J72" i="21"/>
  <c r="J64" i="21"/>
  <c r="J56" i="21"/>
  <c r="J48" i="21"/>
  <c r="J40" i="21"/>
  <c r="J111" i="21"/>
  <c r="J105" i="21"/>
  <c r="J97" i="21"/>
  <c r="J89" i="21"/>
  <c r="J81" i="21"/>
  <c r="J73" i="21"/>
  <c r="J65" i="21"/>
  <c r="J57" i="21"/>
  <c r="J49" i="21"/>
  <c r="J41" i="21"/>
  <c r="J33" i="21"/>
  <c r="J119" i="21"/>
  <c r="J117" i="21"/>
  <c r="J124" i="21"/>
  <c r="J106" i="21"/>
  <c r="J98" i="21"/>
  <c r="J90" i="21"/>
  <c r="J82" i="21"/>
  <c r="J74" i="21"/>
  <c r="J66" i="21"/>
  <c r="J58" i="21"/>
  <c r="J50" i="21"/>
  <c r="J42" i="21"/>
  <c r="J34" i="21"/>
  <c r="J115" i="21"/>
  <c r="J136" i="21"/>
  <c r="J112" i="21"/>
  <c r="J107" i="21"/>
  <c r="J99" i="21"/>
  <c r="J91" i="21"/>
  <c r="J83" i="21"/>
  <c r="J75" i="21"/>
  <c r="J67" i="21"/>
  <c r="J59" i="21"/>
  <c r="J51" i="21"/>
  <c r="J43" i="21"/>
  <c r="J35" i="21"/>
  <c r="J108" i="21"/>
  <c r="J100" i="21"/>
  <c r="J92" i="21"/>
  <c r="J84" i="21"/>
  <c r="J76" i="21"/>
  <c r="J68" i="21"/>
  <c r="J60" i="21"/>
  <c r="J52" i="21"/>
  <c r="J44" i="21"/>
  <c r="J127" i="21"/>
  <c r="J123" i="21"/>
  <c r="J113" i="21"/>
  <c r="J128" i="21"/>
  <c r="J118" i="21"/>
  <c r="J109" i="21"/>
  <c r="J101" i="21"/>
  <c r="J93" i="21"/>
  <c r="J85" i="21"/>
  <c r="J77" i="21"/>
  <c r="J69" i="21"/>
  <c r="J61" i="21"/>
  <c r="J53" i="21"/>
  <c r="J45" i="21"/>
  <c r="J126" i="21"/>
  <c r="J116" i="21"/>
  <c r="J102" i="21"/>
  <c r="J94" i="21"/>
  <c r="J86" i="21"/>
  <c r="J78" i="21"/>
  <c r="J70" i="21"/>
  <c r="J62" i="21"/>
  <c r="J54" i="21"/>
  <c r="J46" i="21"/>
  <c r="J38" i="21"/>
  <c r="J120" i="21"/>
  <c r="J29" i="21"/>
  <c r="J19" i="21"/>
  <c r="J11" i="21"/>
  <c r="J27" i="21"/>
  <c r="J20" i="21"/>
  <c r="J12" i="21"/>
  <c r="J25" i="21"/>
  <c r="J13" i="21"/>
  <c r="J14" i="21"/>
  <c r="J21" i="21"/>
  <c r="J30" i="21"/>
  <c r="J28" i="21"/>
  <c r="J15" i="21"/>
  <c r="J7" i="21"/>
  <c r="J16" i="21"/>
  <c r="J8" i="21"/>
  <c r="J36" i="21"/>
  <c r="J26" i="21"/>
  <c r="J32" i="21"/>
  <c r="J24" i="21"/>
  <c r="J17" i="21"/>
  <c r="J9" i="21"/>
  <c r="J22" i="21"/>
  <c r="J18" i="21"/>
  <c r="J10" i="21"/>
  <c r="J37" i="21"/>
  <c r="G1001" i="21"/>
  <c r="G993" i="21"/>
  <c r="G985" i="21"/>
  <c r="G977" i="21"/>
  <c r="G969" i="21"/>
  <c r="G961" i="21"/>
  <c r="G958" i="21"/>
  <c r="G987" i="21"/>
  <c r="G984" i="21"/>
  <c r="G981" i="21"/>
  <c r="G990" i="21"/>
  <c r="G997" i="21"/>
  <c r="G994" i="21"/>
  <c r="G989" i="21"/>
  <c r="G986" i="21"/>
  <c r="G959" i="21"/>
  <c r="G934" i="21"/>
  <c r="G917" i="21"/>
  <c r="G898" i="21"/>
  <c r="G890" i="21"/>
  <c r="G882" i="21"/>
  <c r="G1002" i="21"/>
  <c r="G947" i="21"/>
  <c r="G956" i="21"/>
  <c r="G909" i="21"/>
  <c r="G903" i="21"/>
  <c r="G899" i="21"/>
  <c r="G886" i="21"/>
  <c r="G1000" i="21"/>
  <c r="G999" i="21"/>
  <c r="G976" i="21"/>
  <c r="G971" i="21"/>
  <c r="G966" i="21"/>
  <c r="G960" i="21"/>
  <c r="G980" i="21"/>
  <c r="G949" i="21"/>
  <c r="G939" i="21"/>
  <c r="G936" i="21"/>
  <c r="G933" i="21"/>
  <c r="G970" i="21"/>
  <c r="G954" i="21"/>
  <c r="G962" i="21"/>
  <c r="G979" i="21"/>
  <c r="G978" i="21"/>
  <c r="G950" i="21"/>
  <c r="G935" i="21"/>
  <c r="G911" i="21"/>
  <c r="G868" i="21"/>
  <c r="G860" i="21"/>
  <c r="G852" i="21"/>
  <c r="G844" i="21"/>
  <c r="G836" i="21"/>
  <c r="G828" i="21"/>
  <c r="G820" i="21"/>
  <c r="G812" i="21"/>
  <c r="G804" i="21"/>
  <c r="G940" i="21"/>
  <c r="G918" i="21"/>
  <c r="G874" i="21"/>
  <c r="G996" i="21"/>
  <c r="G988" i="21"/>
  <c r="G925" i="21"/>
  <c r="G904" i="21"/>
  <c r="G878" i="21"/>
  <c r="G995" i="21"/>
  <c r="G964" i="21"/>
  <c r="G963" i="21"/>
  <c r="G957" i="21"/>
  <c r="G948" i="21"/>
  <c r="G1003" i="21"/>
  <c r="G965" i="21"/>
  <c r="G942" i="21"/>
  <c r="G937" i="21"/>
  <c r="G932" i="21"/>
  <c r="G930" i="21"/>
  <c r="G972" i="21"/>
  <c r="G982" i="21"/>
  <c r="G973" i="21"/>
  <c r="G1004" i="21"/>
  <c r="G983" i="21"/>
  <c r="G974" i="21"/>
  <c r="G967" i="21"/>
  <c r="G955" i="21"/>
  <c r="G946" i="21"/>
  <c r="G945" i="21"/>
  <c r="G998" i="21"/>
  <c r="G975" i="21"/>
  <c r="G859" i="21"/>
  <c r="G842" i="21"/>
  <c r="G825" i="21"/>
  <c r="G991" i="21"/>
  <c r="G968" i="21"/>
  <c r="G887" i="21"/>
  <c r="G879" i="21"/>
  <c r="G855" i="21"/>
  <c r="G838" i="21"/>
  <c r="G953" i="21"/>
  <c r="G931" i="21"/>
  <c r="G922" i="21"/>
  <c r="G914" i="21"/>
  <c r="G943" i="21"/>
  <c r="G938" i="21"/>
  <c r="G951" i="21"/>
  <c r="G929" i="21"/>
  <c r="G928" i="21"/>
  <c r="G941" i="21"/>
  <c r="G952" i="21"/>
  <c r="G927" i="21"/>
  <c r="G921" i="21"/>
  <c r="G891" i="21"/>
  <c r="G881" i="21"/>
  <c r="G877" i="21"/>
  <c r="G851" i="21"/>
  <c r="G835" i="21"/>
  <c r="G813" i="21"/>
  <c r="G794" i="21"/>
  <c r="G781" i="21"/>
  <c r="G777" i="21"/>
  <c r="G913" i="21"/>
  <c r="G900" i="21"/>
  <c r="G822" i="21"/>
  <c r="G819" i="21"/>
  <c r="G816" i="21"/>
  <c r="G810" i="21"/>
  <c r="G807" i="21"/>
  <c r="G790" i="21"/>
  <c r="G912" i="21"/>
  <c r="G906" i="21"/>
  <c r="G867" i="21"/>
  <c r="G865" i="21"/>
  <c r="G905" i="21"/>
  <c r="G895" i="21"/>
  <c r="G873" i="21"/>
  <c r="G944" i="21"/>
  <c r="G876" i="21"/>
  <c r="G880" i="21"/>
  <c r="G910" i="21"/>
  <c r="G885" i="21"/>
  <c r="G884" i="21"/>
  <c r="G872" i="21"/>
  <c r="G894" i="21"/>
  <c r="G889" i="21"/>
  <c r="G919" i="21"/>
  <c r="G908" i="21"/>
  <c r="G893" i="21"/>
  <c r="G870" i="21"/>
  <c r="G862" i="21"/>
  <c r="G850" i="21"/>
  <c r="G837" i="21"/>
  <c r="G829" i="21"/>
  <c r="G827" i="21"/>
  <c r="G802" i="21"/>
  <c r="G789" i="21"/>
  <c r="G780" i="21"/>
  <c r="G771" i="21"/>
  <c r="G754" i="21"/>
  <c r="G737" i="21"/>
  <c r="G717" i="21"/>
  <c r="G709" i="21"/>
  <c r="G701" i="21"/>
  <c r="G693" i="21"/>
  <c r="G685" i="21"/>
  <c r="G677" i="21"/>
  <c r="G669" i="21"/>
  <c r="G992" i="21"/>
  <c r="G915" i="21"/>
  <c r="G883" i="21"/>
  <c r="G871" i="21"/>
  <c r="G847" i="21"/>
  <c r="G796" i="21"/>
  <c r="G787" i="21"/>
  <c r="G778" i="21"/>
  <c r="G775" i="21"/>
  <c r="G767" i="21"/>
  <c r="G750" i="21"/>
  <c r="G926" i="21"/>
  <c r="G888" i="21"/>
  <c r="G923" i="21"/>
  <c r="G869" i="21"/>
  <c r="G861" i="21"/>
  <c r="G901" i="21"/>
  <c r="G896" i="21"/>
  <c r="G849" i="21"/>
  <c r="G839" i="21"/>
  <c r="G833" i="21"/>
  <c r="G916" i="21"/>
  <c r="G866" i="21"/>
  <c r="G857" i="21"/>
  <c r="G841" i="21"/>
  <c r="G902" i="21"/>
  <c r="G801" i="21"/>
  <c r="G854" i="21"/>
  <c r="G848" i="21"/>
  <c r="G792" i="21"/>
  <c r="G784" i="21"/>
  <c r="G762" i="21"/>
  <c r="G732" i="21"/>
  <c r="G864" i="21"/>
  <c r="G811" i="21"/>
  <c r="G798" i="21"/>
  <c r="G783" i="21"/>
  <c r="G776" i="21"/>
  <c r="G763" i="21"/>
  <c r="G744" i="21"/>
  <c r="G721" i="21"/>
  <c r="G704" i="21"/>
  <c r="G687" i="21"/>
  <c r="G670" i="21"/>
  <c r="G924" i="21"/>
  <c r="G875" i="21"/>
  <c r="G818" i="21"/>
  <c r="G797" i="21"/>
  <c r="G746" i="21"/>
  <c r="G730" i="21"/>
  <c r="G725" i="21"/>
  <c r="G853" i="21"/>
  <c r="G834" i="21"/>
  <c r="G809" i="21"/>
  <c r="G765" i="21"/>
  <c r="G742" i="21"/>
  <c r="G858" i="21"/>
  <c r="G817" i="21"/>
  <c r="G782" i="21"/>
  <c r="G769" i="21"/>
  <c r="G892" i="21"/>
  <c r="G840" i="21"/>
  <c r="G856" i="21"/>
  <c r="G808" i="21"/>
  <c r="G806" i="21"/>
  <c r="G788" i="21"/>
  <c r="G845" i="21"/>
  <c r="G795" i="21"/>
  <c r="G843" i="21"/>
  <c r="G815" i="21"/>
  <c r="G805" i="21"/>
  <c r="G786" i="21"/>
  <c r="G791" i="21"/>
  <c r="G736" i="21"/>
  <c r="G694" i="21"/>
  <c r="G682" i="21"/>
  <c r="G679" i="21"/>
  <c r="G664" i="21"/>
  <c r="G634" i="21"/>
  <c r="G617" i="21"/>
  <c r="G747" i="21"/>
  <c r="G726" i="21"/>
  <c r="G700" i="21"/>
  <c r="G697" i="21"/>
  <c r="G691" i="21"/>
  <c r="G688" i="21"/>
  <c r="G676" i="21"/>
  <c r="G673" i="21"/>
  <c r="G660" i="21"/>
  <c r="G647" i="21"/>
  <c r="G643" i="21"/>
  <c r="G630" i="21"/>
  <c r="G831" i="21"/>
  <c r="G770" i="21"/>
  <c r="G755" i="21"/>
  <c r="G751" i="21"/>
  <c r="G729" i="21"/>
  <c r="G826" i="21"/>
  <c r="G824" i="21"/>
  <c r="G764" i="21"/>
  <c r="G759" i="21"/>
  <c r="G739" i="21"/>
  <c r="G735" i="21"/>
  <c r="G785" i="21"/>
  <c r="G779" i="21"/>
  <c r="G920" i="21"/>
  <c r="G758" i="21"/>
  <c r="G863" i="21"/>
  <c r="G799" i="21"/>
  <c r="G774" i="21"/>
  <c r="G768" i="21"/>
  <c r="G745" i="21"/>
  <c r="G741" i="21"/>
  <c r="G821" i="21"/>
  <c r="G803" i="21"/>
  <c r="G832" i="21"/>
  <c r="G830" i="21"/>
  <c r="G814" i="21"/>
  <c r="G753" i="21"/>
  <c r="G734" i="21"/>
  <c r="G731" i="21"/>
  <c r="G846" i="21"/>
  <c r="G773" i="21"/>
  <c r="G698" i="21"/>
  <c r="G692" i="21"/>
  <c r="G686" i="21"/>
  <c r="G665" i="21"/>
  <c r="G654" i="21"/>
  <c r="G638" i="21"/>
  <c r="G631" i="21"/>
  <c r="G605" i="21"/>
  <c r="G749" i="21"/>
  <c r="G719" i="21"/>
  <c r="G620" i="21"/>
  <c r="G600" i="21"/>
  <c r="G592" i="21"/>
  <c r="G584" i="21"/>
  <c r="G576" i="21"/>
  <c r="G568" i="21"/>
  <c r="G897" i="21"/>
  <c r="G760" i="21"/>
  <c r="G702" i="21"/>
  <c r="G667" i="21"/>
  <c r="G663" i="21"/>
  <c r="G661" i="21"/>
  <c r="G652" i="21"/>
  <c r="G645" i="21"/>
  <c r="G636" i="21"/>
  <c r="G629" i="21"/>
  <c r="G627" i="21"/>
  <c r="G766" i="21"/>
  <c r="G756" i="21"/>
  <c r="G738" i="21"/>
  <c r="G724" i="21"/>
  <c r="G706" i="21"/>
  <c r="G743" i="21"/>
  <c r="G712" i="21"/>
  <c r="G710" i="21"/>
  <c r="G708" i="21"/>
  <c r="G772" i="21"/>
  <c r="G714" i="21"/>
  <c r="G793" i="21"/>
  <c r="G718" i="21"/>
  <c r="G907" i="21"/>
  <c r="G752" i="21"/>
  <c r="G723" i="21"/>
  <c r="G716" i="21"/>
  <c r="G695" i="21"/>
  <c r="G761" i="21"/>
  <c r="G748" i="21"/>
  <c r="G699" i="21"/>
  <c r="G757" i="21"/>
  <c r="G703" i="21"/>
  <c r="G728" i="21"/>
  <c r="G720" i="21"/>
  <c r="G800" i="21"/>
  <c r="G722" i="21"/>
  <c r="G689" i="21"/>
  <c r="G683" i="21"/>
  <c r="G619" i="21"/>
  <c r="G601" i="21"/>
  <c r="G581" i="21"/>
  <c r="G564" i="21"/>
  <c r="G560" i="21"/>
  <c r="G552" i="21"/>
  <c r="G544" i="21"/>
  <c r="G536" i="21"/>
  <c r="G528" i="21"/>
  <c r="G520" i="21"/>
  <c r="G512" i="21"/>
  <c r="G504" i="21"/>
  <c r="G823" i="21"/>
  <c r="G733" i="21"/>
  <c r="G707" i="21"/>
  <c r="G684" i="21"/>
  <c r="G650" i="21"/>
  <c r="G603" i="21"/>
  <c r="G590" i="21"/>
  <c r="G639" i="21"/>
  <c r="G616" i="21"/>
  <c r="G613" i="21"/>
  <c r="G579" i="21"/>
  <c r="G553" i="21"/>
  <c r="G545" i="21"/>
  <c r="G537" i="21"/>
  <c r="G740" i="21"/>
  <c r="G681" i="21"/>
  <c r="G668" i="21"/>
  <c r="G653" i="21"/>
  <c r="G622" i="21"/>
  <c r="G610" i="21"/>
  <c r="G599" i="21"/>
  <c r="G672" i="21"/>
  <c r="G656" i="21"/>
  <c r="G646" i="21"/>
  <c r="G635" i="21"/>
  <c r="G625" i="21"/>
  <c r="G690" i="21"/>
  <c r="G659" i="21"/>
  <c r="G642" i="21"/>
  <c r="G628" i="21"/>
  <c r="G711" i="21"/>
  <c r="G680" i="21"/>
  <c r="G675" i="21"/>
  <c r="G621" i="21"/>
  <c r="G671" i="21"/>
  <c r="G666" i="21"/>
  <c r="G662" i="21"/>
  <c r="G649" i="21"/>
  <c r="G727" i="21"/>
  <c r="G641" i="21"/>
  <c r="G715" i="21"/>
  <c r="G583" i="21"/>
  <c r="G561" i="21"/>
  <c r="G539" i="21"/>
  <c r="G529" i="21"/>
  <c r="G526" i="21"/>
  <c r="G523" i="21"/>
  <c r="G499" i="21"/>
  <c r="G493" i="21"/>
  <c r="G485" i="21"/>
  <c r="G477" i="21"/>
  <c r="G469" i="21"/>
  <c r="G657" i="21"/>
  <c r="G648" i="21"/>
  <c r="G589" i="21"/>
  <c r="G571" i="21"/>
  <c r="G559" i="21"/>
  <c r="G655" i="21"/>
  <c r="G626" i="21"/>
  <c r="G565" i="21"/>
  <c r="G563" i="21"/>
  <c r="G548" i="21"/>
  <c r="G546" i="21"/>
  <c r="G532" i="21"/>
  <c r="G506" i="21"/>
  <c r="G503" i="21"/>
  <c r="G494" i="21"/>
  <c r="G486" i="21"/>
  <c r="G609" i="21"/>
  <c r="G557" i="21"/>
  <c r="G535" i="21"/>
  <c r="G607" i="21"/>
  <c r="G606" i="21"/>
  <c r="G585" i="21"/>
  <c r="G705" i="21"/>
  <c r="G644" i="21"/>
  <c r="G612" i="21"/>
  <c r="G604" i="21"/>
  <c r="G602" i="21"/>
  <c r="G637" i="21"/>
  <c r="G713" i="21"/>
  <c r="G678" i="21"/>
  <c r="G658" i="21"/>
  <c r="G651" i="21"/>
  <c r="G615" i="21"/>
  <c r="G611" i="21"/>
  <c r="G632" i="21"/>
  <c r="G674" i="21"/>
  <c r="G614" i="21"/>
  <c r="G696" i="21"/>
  <c r="G598" i="21"/>
  <c r="G586" i="21"/>
  <c r="G575" i="21"/>
  <c r="G574" i="21"/>
  <c r="G562" i="21"/>
  <c r="G556" i="21"/>
  <c r="G531" i="21"/>
  <c r="G476" i="21"/>
  <c r="G587" i="21"/>
  <c r="G573" i="21"/>
  <c r="G551" i="21"/>
  <c r="G541" i="21"/>
  <c r="G527" i="21"/>
  <c r="G497" i="21"/>
  <c r="G495" i="21"/>
  <c r="G618" i="21"/>
  <c r="G588" i="21"/>
  <c r="G555" i="21"/>
  <c r="G540" i="21"/>
  <c r="G534" i="21"/>
  <c r="G509" i="21"/>
  <c r="G623" i="21"/>
  <c r="G593" i="21"/>
  <c r="G572" i="21"/>
  <c r="G501" i="21"/>
  <c r="G530" i="21"/>
  <c r="G491" i="21"/>
  <c r="G550" i="21"/>
  <c r="G517" i="21"/>
  <c r="G608" i="21"/>
  <c r="G594" i="21"/>
  <c r="G570" i="21"/>
  <c r="G569" i="21"/>
  <c r="G554" i="21"/>
  <c r="G538" i="21"/>
  <c r="G514" i="21"/>
  <c r="G633" i="21"/>
  <c r="G595" i="21"/>
  <c r="G533" i="21"/>
  <c r="G522" i="21"/>
  <c r="G549" i="21"/>
  <c r="G567" i="21"/>
  <c r="G558" i="21"/>
  <c r="G519" i="21"/>
  <c r="G505" i="21"/>
  <c r="G498" i="21"/>
  <c r="G496" i="21"/>
  <c r="G566" i="21"/>
  <c r="G543" i="21"/>
  <c r="G596" i="21"/>
  <c r="G582" i="21"/>
  <c r="G578" i="21"/>
  <c r="G542" i="21"/>
  <c r="G640" i="21"/>
  <c r="G591" i="21"/>
  <c r="G580" i="21"/>
  <c r="G577" i="21"/>
  <c r="G525" i="21"/>
  <c r="G488" i="21"/>
  <c r="G473" i="21"/>
  <c r="G458" i="21"/>
  <c r="G441" i="21"/>
  <c r="G434" i="21"/>
  <c r="G426" i="21"/>
  <c r="G418" i="21"/>
  <c r="G410" i="21"/>
  <c r="G402" i="21"/>
  <c r="G394" i="21"/>
  <c r="G386" i="21"/>
  <c r="G378" i="21"/>
  <c r="G370" i="21"/>
  <c r="G513" i="21"/>
  <c r="G467" i="21"/>
  <c r="G454" i="21"/>
  <c r="G490" i="21"/>
  <c r="G450" i="21"/>
  <c r="G435" i="21"/>
  <c r="G427" i="21"/>
  <c r="G419" i="21"/>
  <c r="G411" i="21"/>
  <c r="G403" i="21"/>
  <c r="G395" i="21"/>
  <c r="G387" i="21"/>
  <c r="G379" i="21"/>
  <c r="G463" i="21"/>
  <c r="G459" i="21"/>
  <c r="G446" i="21"/>
  <c r="G481" i="21"/>
  <c r="G442" i="21"/>
  <c r="G436" i="21"/>
  <c r="G428" i="21"/>
  <c r="G420" i="21"/>
  <c r="G412" i="21"/>
  <c r="G597" i="21"/>
  <c r="G484" i="21"/>
  <c r="G479" i="21"/>
  <c r="G474" i="21"/>
  <c r="G471" i="21"/>
  <c r="G468" i="21"/>
  <c r="G502" i="21"/>
  <c r="G464" i="21"/>
  <c r="G492" i="21"/>
  <c r="G510" i="21"/>
  <c r="G521" i="21"/>
  <c r="G518" i="21"/>
  <c r="G511" i="21"/>
  <c r="G483" i="21"/>
  <c r="G624" i="21"/>
  <c r="G507" i="21"/>
  <c r="G430" i="21"/>
  <c r="G368" i="21"/>
  <c r="G365" i="21"/>
  <c r="G360" i="21"/>
  <c r="G352" i="21"/>
  <c r="G344" i="21"/>
  <c r="G336" i="21"/>
  <c r="G328" i="21"/>
  <c r="G320" i="21"/>
  <c r="G312" i="21"/>
  <c r="G439" i="21"/>
  <c r="G389" i="21"/>
  <c r="G373" i="21"/>
  <c r="G371" i="21"/>
  <c r="G487" i="21"/>
  <c r="G405" i="21"/>
  <c r="G361" i="21"/>
  <c r="G353" i="21"/>
  <c r="G345" i="21"/>
  <c r="G337" i="21"/>
  <c r="G329" i="21"/>
  <c r="G321" i="21"/>
  <c r="G417" i="21"/>
  <c r="G408" i="21"/>
  <c r="G398" i="21"/>
  <c r="G382" i="21"/>
  <c r="G489" i="21"/>
  <c r="G429" i="21"/>
  <c r="G414" i="21"/>
  <c r="G400" i="21"/>
  <c r="G391" i="21"/>
  <c r="G384" i="21"/>
  <c r="G516" i="21"/>
  <c r="G478" i="21"/>
  <c r="G432" i="21"/>
  <c r="G423" i="21"/>
  <c r="G393" i="21"/>
  <c r="G377" i="21"/>
  <c r="G500" i="21"/>
  <c r="G466" i="21"/>
  <c r="G465" i="21"/>
  <c r="G453" i="21"/>
  <c r="G449" i="21"/>
  <c r="G438" i="21"/>
  <c r="G482" i="21"/>
  <c r="G475" i="21"/>
  <c r="G470" i="21"/>
  <c r="G445" i="21"/>
  <c r="G404" i="21"/>
  <c r="G462" i="21"/>
  <c r="G461" i="21"/>
  <c r="G460" i="21"/>
  <c r="G515" i="21"/>
  <c r="G340" i="21"/>
  <c r="G338" i="21"/>
  <c r="G349" i="21"/>
  <c r="G415" i="21"/>
  <c r="G397" i="21"/>
  <c r="G396" i="21"/>
  <c r="G355" i="21"/>
  <c r="G347" i="21"/>
  <c r="G358" i="21"/>
  <c r="G452" i="21"/>
  <c r="G447" i="21"/>
  <c r="G440" i="21"/>
  <c r="G416" i="21"/>
  <c r="G456" i="21"/>
  <c r="G431" i="21"/>
  <c r="G413" i="21"/>
  <c r="G399" i="21"/>
  <c r="G369" i="21"/>
  <c r="G364" i="21"/>
  <c r="G409" i="21"/>
  <c r="G524" i="21"/>
  <c r="G401" i="21"/>
  <c r="G354" i="21"/>
  <c r="G350" i="21"/>
  <c r="G341" i="21"/>
  <c r="G480" i="21"/>
  <c r="G448" i="21"/>
  <c r="G443" i="21"/>
  <c r="G424" i="21"/>
  <c r="G406" i="21"/>
  <c r="G383" i="21"/>
  <c r="G381" i="21"/>
  <c r="G388" i="21"/>
  <c r="G385" i="21"/>
  <c r="G380" i="21"/>
  <c r="G425" i="21"/>
  <c r="G421" i="21"/>
  <c r="G472" i="21"/>
  <c r="G455" i="21"/>
  <c r="G407" i="21"/>
  <c r="G376" i="21"/>
  <c r="G367" i="21"/>
  <c r="G451" i="21"/>
  <c r="G359" i="21"/>
  <c r="G351" i="21"/>
  <c r="G314" i="21"/>
  <c r="G311" i="21"/>
  <c r="G307" i="21"/>
  <c r="G299" i="21"/>
  <c r="G291" i="21"/>
  <c r="G283" i="21"/>
  <c r="G326" i="21"/>
  <c r="G317" i="21"/>
  <c r="G330" i="21"/>
  <c r="G300" i="21"/>
  <c r="G292" i="21"/>
  <c r="G547" i="21"/>
  <c r="G457" i="21"/>
  <c r="G372" i="21"/>
  <c r="G333" i="21"/>
  <c r="G308" i="21"/>
  <c r="G363" i="21"/>
  <c r="G357" i="21"/>
  <c r="G324" i="21"/>
  <c r="G322" i="21"/>
  <c r="G301" i="21"/>
  <c r="G293" i="21"/>
  <c r="G508" i="21"/>
  <c r="G444" i="21"/>
  <c r="G374" i="21"/>
  <c r="G343" i="21"/>
  <c r="G342" i="21"/>
  <c r="G315" i="21"/>
  <c r="G309" i="21"/>
  <c r="G302" i="21"/>
  <c r="G294" i="21"/>
  <c r="G286" i="21"/>
  <c r="G335" i="21"/>
  <c r="G318" i="21"/>
  <c r="G390" i="21"/>
  <c r="G332" i="21"/>
  <c r="G422" i="21"/>
  <c r="G346" i="21"/>
  <c r="G339" i="21"/>
  <c r="G327" i="21"/>
  <c r="G366" i="21"/>
  <c r="G313" i="21"/>
  <c r="G310" i="21"/>
  <c r="G304" i="21"/>
  <c r="G334" i="21"/>
  <c r="G325" i="21"/>
  <c r="G348" i="21"/>
  <c r="G323" i="21"/>
  <c r="G316" i="21"/>
  <c r="G392" i="21"/>
  <c r="G331" i="21"/>
  <c r="G437" i="21"/>
  <c r="G433" i="21"/>
  <c r="G375" i="21"/>
  <c r="G362" i="21"/>
  <c r="G356" i="21"/>
  <c r="G303" i="21"/>
  <c r="G289" i="21"/>
  <c r="G271" i="21"/>
  <c r="G263" i="21"/>
  <c r="G255" i="21"/>
  <c r="G247" i="21"/>
  <c r="G239" i="21"/>
  <c r="G288" i="21"/>
  <c r="G278" i="21"/>
  <c r="G272" i="21"/>
  <c r="G264" i="21"/>
  <c r="G256" i="21"/>
  <c r="G248" i="21"/>
  <c r="G240" i="21"/>
  <c r="G273" i="21"/>
  <c r="G265" i="21"/>
  <c r="G257" i="21"/>
  <c r="G249" i="21"/>
  <c r="G287" i="21"/>
  <c r="G284" i="21"/>
  <c r="G282" i="21"/>
  <c r="G305" i="21"/>
  <c r="G279" i="21"/>
  <c r="G274" i="21"/>
  <c r="G266" i="21"/>
  <c r="G258" i="21"/>
  <c r="G250" i="21"/>
  <c r="G242" i="21"/>
  <c r="G275" i="21"/>
  <c r="G267" i="21"/>
  <c r="G259" i="21"/>
  <c r="G251" i="21"/>
  <c r="G319" i="21"/>
  <c r="G306" i="21"/>
  <c r="G280" i="21"/>
  <c r="G276" i="21"/>
  <c r="G268" i="21"/>
  <c r="G260" i="21"/>
  <c r="G252" i="21"/>
  <c r="G295" i="21"/>
  <c r="G269" i="21"/>
  <c r="G261" i="21"/>
  <c r="G298" i="21"/>
  <c r="G297" i="21"/>
  <c r="G296" i="21"/>
  <c r="G290" i="21"/>
  <c r="G285" i="21"/>
  <c r="G277" i="21"/>
  <c r="G270" i="21"/>
  <c r="G262" i="21"/>
  <c r="G254" i="21"/>
  <c r="G244" i="21"/>
  <c r="G238" i="21"/>
  <c r="G235" i="21"/>
  <c r="G243" i="21"/>
  <c r="G232" i="21"/>
  <c r="G224" i="21"/>
  <c r="G216" i="21"/>
  <c r="G208" i="21"/>
  <c r="G200" i="21"/>
  <c r="G192" i="21"/>
  <c r="G184" i="21"/>
  <c r="G176" i="21"/>
  <c r="G253" i="21"/>
  <c r="G225" i="21"/>
  <c r="G217" i="21"/>
  <c r="G209" i="21"/>
  <c r="G201" i="21"/>
  <c r="G193" i="21"/>
  <c r="G185" i="21"/>
  <c r="G177" i="21"/>
  <c r="G281" i="21"/>
  <c r="G236" i="21"/>
  <c r="G233" i="21"/>
  <c r="G226" i="21"/>
  <c r="G218" i="21"/>
  <c r="G210" i="21"/>
  <c r="G202" i="21"/>
  <c r="G194" i="21"/>
  <c r="G227" i="21"/>
  <c r="G219" i="21"/>
  <c r="G211" i="21"/>
  <c r="G203" i="21"/>
  <c r="G195" i="21"/>
  <c r="G187" i="21"/>
  <c r="G241" i="21"/>
  <c r="G228" i="21"/>
  <c r="G220" i="21"/>
  <c r="G212" i="21"/>
  <c r="G204" i="21"/>
  <c r="G196" i="21"/>
  <c r="G237" i="21"/>
  <c r="G234" i="21"/>
  <c r="G229" i="21"/>
  <c r="G221" i="21"/>
  <c r="G213" i="21"/>
  <c r="G205" i="21"/>
  <c r="G246" i="21"/>
  <c r="G230" i="21"/>
  <c r="G222" i="21"/>
  <c r="G214" i="21"/>
  <c r="G206" i="21"/>
  <c r="G245" i="21"/>
  <c r="G231" i="21"/>
  <c r="G223" i="21"/>
  <c r="G215" i="21"/>
  <c r="G207" i="21"/>
  <c r="G167" i="21"/>
  <c r="G159" i="21"/>
  <c r="G151" i="21"/>
  <c r="G143" i="21"/>
  <c r="G135" i="21"/>
  <c r="G127" i="21"/>
  <c r="G119" i="21"/>
  <c r="G111" i="21"/>
  <c r="G173" i="21"/>
  <c r="G168" i="21"/>
  <c r="G160" i="21"/>
  <c r="G152" i="21"/>
  <c r="G144" i="21"/>
  <c r="G136" i="21"/>
  <c r="G128" i="21"/>
  <c r="G198" i="21"/>
  <c r="G188" i="21"/>
  <c r="G169" i="21"/>
  <c r="G161" i="21"/>
  <c r="G153" i="21"/>
  <c r="G145" i="21"/>
  <c r="G137" i="21"/>
  <c r="G129" i="21"/>
  <c r="G121" i="21"/>
  <c r="G181" i="21"/>
  <c r="G189" i="21"/>
  <c r="G186" i="21"/>
  <c r="G174" i="21"/>
  <c r="G162" i="21"/>
  <c r="G154" i="21"/>
  <c r="G146" i="21"/>
  <c r="G138" i="21"/>
  <c r="G130" i="21"/>
  <c r="G183" i="21"/>
  <c r="G179" i="21"/>
  <c r="G170" i="21"/>
  <c r="G190" i="21"/>
  <c r="G163" i="21"/>
  <c r="G155" i="21"/>
  <c r="G147" i="21"/>
  <c r="G139" i="21"/>
  <c r="G191" i="21"/>
  <c r="G164" i="21"/>
  <c r="G156" i="21"/>
  <c r="G148" i="21"/>
  <c r="G140" i="21"/>
  <c r="G132" i="21"/>
  <c r="G175" i="21"/>
  <c r="G171" i="21"/>
  <c r="G199" i="21"/>
  <c r="G165" i="21"/>
  <c r="G157" i="21"/>
  <c r="G149" i="21"/>
  <c r="G141" i="21"/>
  <c r="G133" i="21"/>
  <c r="G197" i="21"/>
  <c r="G182" i="21"/>
  <c r="G166" i="21"/>
  <c r="G158" i="21"/>
  <c r="G150" i="21"/>
  <c r="G142" i="21"/>
  <c r="G180" i="21"/>
  <c r="G178" i="21"/>
  <c r="G172" i="21"/>
  <c r="G120" i="21"/>
  <c r="G126" i="21"/>
  <c r="G116" i="21"/>
  <c r="G102" i="21"/>
  <c r="G94" i="21"/>
  <c r="G86" i="21"/>
  <c r="G78" i="21"/>
  <c r="G70" i="21"/>
  <c r="G62" i="21"/>
  <c r="G54" i="21"/>
  <c r="G46" i="21"/>
  <c r="G38" i="21"/>
  <c r="G30" i="21"/>
  <c r="G22" i="21"/>
  <c r="G122" i="21"/>
  <c r="G114" i="21"/>
  <c r="G134" i="21"/>
  <c r="G110" i="21"/>
  <c r="G103" i="21"/>
  <c r="G95" i="21"/>
  <c r="G87" i="21"/>
  <c r="G79" i="21"/>
  <c r="G71" i="21"/>
  <c r="G63" i="21"/>
  <c r="G55" i="21"/>
  <c r="G47" i="21"/>
  <c r="G39" i="21"/>
  <c r="G31" i="21"/>
  <c r="G23" i="21"/>
  <c r="G125" i="21"/>
  <c r="G104" i="21"/>
  <c r="G96" i="21"/>
  <c r="G88" i="21"/>
  <c r="G80" i="21"/>
  <c r="G72" i="21"/>
  <c r="G64" i="21"/>
  <c r="G56" i="21"/>
  <c r="G48" i="21"/>
  <c r="G40" i="21"/>
  <c r="G131" i="21"/>
  <c r="G105" i="21"/>
  <c r="G97" i="21"/>
  <c r="G89" i="21"/>
  <c r="G81" i="21"/>
  <c r="G73" i="21"/>
  <c r="G65" i="21"/>
  <c r="G57" i="21"/>
  <c r="G49" i="21"/>
  <c r="G41" i="21"/>
  <c r="G33" i="21"/>
  <c r="G117" i="21"/>
  <c r="G124" i="21"/>
  <c r="G106" i="21"/>
  <c r="G98" i="21"/>
  <c r="G90" i="21"/>
  <c r="G82" i="21"/>
  <c r="G74" i="21"/>
  <c r="G66" i="21"/>
  <c r="G58" i="21"/>
  <c r="G50" i="21"/>
  <c r="G42" i="21"/>
  <c r="G115" i="21"/>
  <c r="G112" i="21"/>
  <c r="G107" i="21"/>
  <c r="G99" i="21"/>
  <c r="G91" i="21"/>
  <c r="G83" i="21"/>
  <c r="G75" i="21"/>
  <c r="G67" i="21"/>
  <c r="G59" i="21"/>
  <c r="G51" i="21"/>
  <c r="G43" i="21"/>
  <c r="G35" i="21"/>
  <c r="G108" i="21"/>
  <c r="G100" i="21"/>
  <c r="G92" i="21"/>
  <c r="G84" i="21"/>
  <c r="G76" i="21"/>
  <c r="G68" i="21"/>
  <c r="G60" i="21"/>
  <c r="G52" i="21"/>
  <c r="G44" i="21"/>
  <c r="G123" i="21"/>
  <c r="G113" i="21"/>
  <c r="G118" i="21"/>
  <c r="G109" i="21"/>
  <c r="G101" i="21"/>
  <c r="G93" i="21"/>
  <c r="G85" i="21"/>
  <c r="G77" i="21"/>
  <c r="G69" i="21"/>
  <c r="G61" i="21"/>
  <c r="G53" i="21"/>
  <c r="G45" i="21"/>
  <c r="G37" i="21"/>
  <c r="G18" i="21"/>
  <c r="G10" i="21"/>
  <c r="G29" i="21"/>
  <c r="G19" i="21"/>
  <c r="G11" i="21"/>
  <c r="G27" i="21"/>
  <c r="G20" i="21"/>
  <c r="G12" i="21"/>
  <c r="G25" i="21"/>
  <c r="G13" i="21"/>
  <c r="G14" i="21"/>
  <c r="G34" i="21"/>
  <c r="G21" i="21"/>
  <c r="G28" i="21"/>
  <c r="G15" i="21"/>
  <c r="G7" i="21"/>
  <c r="G36" i="21"/>
  <c r="G16" i="21"/>
  <c r="G8" i="21"/>
  <c r="G32" i="21"/>
  <c r="G26" i="21"/>
  <c r="G24" i="21"/>
  <c r="G17" i="21"/>
  <c r="G9" i="21"/>
  <c r="O997" i="21"/>
  <c r="O989" i="21"/>
  <c r="O981" i="21"/>
  <c r="O973" i="21"/>
  <c r="O965" i="21"/>
  <c r="O957" i="21"/>
  <c r="O964" i="21"/>
  <c r="O960" i="21"/>
  <c r="O1000" i="21"/>
  <c r="O994" i="21"/>
  <c r="O988" i="21"/>
  <c r="O968" i="21"/>
  <c r="O974" i="21"/>
  <c r="O977" i="21"/>
  <c r="O953" i="21"/>
  <c r="O949" i="21"/>
  <c r="O936" i="21"/>
  <c r="O932" i="21"/>
  <c r="O919" i="21"/>
  <c r="O906" i="21"/>
  <c r="O902" i="21"/>
  <c r="O894" i="21"/>
  <c r="O886" i="21"/>
  <c r="O878" i="21"/>
  <c r="O996" i="21"/>
  <c r="O993" i="21"/>
  <c r="O970" i="21"/>
  <c r="O952" i="21"/>
  <c r="O950" i="21"/>
  <c r="O940" i="21"/>
  <c r="O937" i="21"/>
  <c r="O934" i="21"/>
  <c r="O928" i="21"/>
  <c r="O913" i="21"/>
  <c r="O1003" i="21"/>
  <c r="O992" i="21"/>
  <c r="O961" i="21"/>
  <c r="O943" i="21"/>
  <c r="O983" i="21"/>
  <c r="O969" i="21"/>
  <c r="O959" i="21"/>
  <c r="O979" i="21"/>
  <c r="O955" i="21"/>
  <c r="O948" i="21"/>
  <c r="O956" i="21"/>
  <c r="O921" i="21"/>
  <c r="O914" i="21"/>
  <c r="O879" i="21"/>
  <c r="O876" i="21"/>
  <c r="O864" i="21"/>
  <c r="O856" i="21"/>
  <c r="O848" i="21"/>
  <c r="O840" i="21"/>
  <c r="O832" i="21"/>
  <c r="O824" i="21"/>
  <c r="O816" i="21"/>
  <c r="O808" i="21"/>
  <c r="O800" i="21"/>
  <c r="O982" i="21"/>
  <c r="O972" i="21"/>
  <c r="O966" i="21"/>
  <c r="O962" i="21"/>
  <c r="O946" i="21"/>
  <c r="O926" i="21"/>
  <c r="O912" i="21"/>
  <c r="O897" i="21"/>
  <c r="O882" i="21"/>
  <c r="O980" i="21"/>
  <c r="O967" i="21"/>
  <c r="O947" i="21"/>
  <c r="O939" i="21"/>
  <c r="O905" i="21"/>
  <c r="O891" i="21"/>
  <c r="O888" i="21"/>
  <c r="O885" i="21"/>
  <c r="O872" i="21"/>
  <c r="O954" i="21"/>
  <c r="O941" i="21"/>
  <c r="O924" i="21"/>
  <c r="O990" i="21"/>
  <c r="O1004" i="21"/>
  <c r="O998" i="21"/>
  <c r="O945" i="21"/>
  <c r="O944" i="21"/>
  <c r="O991" i="21"/>
  <c r="O938" i="21"/>
  <c r="O933" i="21"/>
  <c r="O984" i="21"/>
  <c r="O975" i="21"/>
  <c r="O951" i="21"/>
  <c r="O1001" i="21"/>
  <c r="O986" i="21"/>
  <c r="O976" i="21"/>
  <c r="O971" i="21"/>
  <c r="O930" i="21"/>
  <c r="O900" i="21"/>
  <c r="O892" i="21"/>
  <c r="O861" i="21"/>
  <c r="O857" i="21"/>
  <c r="O844" i="21"/>
  <c r="O831" i="21"/>
  <c r="O827" i="21"/>
  <c r="O814" i="21"/>
  <c r="O810" i="21"/>
  <c r="O999" i="21"/>
  <c r="O920" i="21"/>
  <c r="O978" i="21"/>
  <c r="O927" i="21"/>
  <c r="O963" i="21"/>
  <c r="O995" i="21"/>
  <c r="O985" i="21"/>
  <c r="O987" i="21"/>
  <c r="O925" i="21"/>
  <c r="O899" i="21"/>
  <c r="O890" i="21"/>
  <c r="O870" i="21"/>
  <c r="O854" i="21"/>
  <c r="O838" i="21"/>
  <c r="O836" i="21"/>
  <c r="O829" i="21"/>
  <c r="O826" i="21"/>
  <c r="O823" i="21"/>
  <c r="O922" i="21"/>
  <c r="O796" i="21"/>
  <c r="O792" i="21"/>
  <c r="O779" i="21"/>
  <c r="O910" i="21"/>
  <c r="O889" i="21"/>
  <c r="O868" i="21"/>
  <c r="O866" i="21"/>
  <c r="O859" i="21"/>
  <c r="O909" i="21"/>
  <c r="O908" i="21"/>
  <c r="O904" i="21"/>
  <c r="O903" i="21"/>
  <c r="O898" i="21"/>
  <c r="O884" i="21"/>
  <c r="O875" i="21"/>
  <c r="O958" i="21"/>
  <c r="O883" i="21"/>
  <c r="O893" i="21"/>
  <c r="O862" i="21"/>
  <c r="O923" i="21"/>
  <c r="O917" i="21"/>
  <c r="O916" i="21"/>
  <c r="O915" i="21"/>
  <c r="O896" i="21"/>
  <c r="O873" i="21"/>
  <c r="O867" i="21"/>
  <c r="O822" i="21"/>
  <c r="O820" i="21"/>
  <c r="O797" i="21"/>
  <c r="O781" i="21"/>
  <c r="O773" i="21"/>
  <c r="O769" i="21"/>
  <c r="O756" i="21"/>
  <c r="O743" i="21"/>
  <c r="O739" i="21"/>
  <c r="O726" i="21"/>
  <c r="O721" i="21"/>
  <c r="O713" i="21"/>
  <c r="O705" i="21"/>
  <c r="O697" i="21"/>
  <c r="O689" i="21"/>
  <c r="O681" i="21"/>
  <c r="O673" i="21"/>
  <c r="O665" i="21"/>
  <c r="O828" i="21"/>
  <c r="O801" i="21"/>
  <c r="O788" i="21"/>
  <c r="O752" i="21"/>
  <c r="O860" i="21"/>
  <c r="O846" i="21"/>
  <c r="O881" i="21"/>
  <c r="O942" i="21"/>
  <c r="O929" i="21"/>
  <c r="O865" i="21"/>
  <c r="O851" i="21"/>
  <c r="O1002" i="21"/>
  <c r="O874" i="21"/>
  <c r="O843" i="21"/>
  <c r="O835" i="21"/>
  <c r="O830" i="21"/>
  <c r="O918" i="21"/>
  <c r="O911" i="21"/>
  <c r="O877" i="21"/>
  <c r="O935" i="21"/>
  <c r="O931" i="21"/>
  <c r="O907" i="21"/>
  <c r="O853" i="21"/>
  <c r="O850" i="21"/>
  <c r="O833" i="21"/>
  <c r="O815" i="21"/>
  <c r="O803" i="21"/>
  <c r="O794" i="21"/>
  <c r="O786" i="21"/>
  <c r="O887" i="21"/>
  <c r="O869" i="21"/>
  <c r="O858" i="21"/>
  <c r="O825" i="21"/>
  <c r="O818" i="21"/>
  <c r="O809" i="21"/>
  <c r="O806" i="21"/>
  <c r="O791" i="21"/>
  <c r="O778" i="21"/>
  <c r="O772" i="21"/>
  <c r="O770" i="21"/>
  <c r="O763" i="21"/>
  <c r="O761" i="21"/>
  <c r="O747" i="21"/>
  <c r="O745" i="21"/>
  <c r="O742" i="21"/>
  <c r="O733" i="21"/>
  <c r="O731" i="21"/>
  <c r="O849" i="21"/>
  <c r="O795" i="21"/>
  <c r="O777" i="21"/>
  <c r="O762" i="21"/>
  <c r="O758" i="21"/>
  <c r="O738" i="21"/>
  <c r="O807" i="21"/>
  <c r="O793" i="21"/>
  <c r="O760" i="21"/>
  <c r="O780" i="21"/>
  <c r="O845" i="21"/>
  <c r="O805" i="21"/>
  <c r="O901" i="21"/>
  <c r="O847" i="21"/>
  <c r="O787" i="21"/>
  <c r="O895" i="21"/>
  <c r="O863" i="21"/>
  <c r="O802" i="21"/>
  <c r="O785" i="21"/>
  <c r="O871" i="21"/>
  <c r="O804" i="21"/>
  <c r="O784" i="21"/>
  <c r="O852" i="21"/>
  <c r="O821" i="21"/>
  <c r="O812" i="21"/>
  <c r="O799" i="21"/>
  <c r="O735" i="21"/>
  <c r="O716" i="21"/>
  <c r="O701" i="21"/>
  <c r="O680" i="21"/>
  <c r="O653" i="21"/>
  <c r="O649" i="21"/>
  <c r="O636" i="21"/>
  <c r="O632" i="21"/>
  <c r="O619" i="21"/>
  <c r="O606" i="21"/>
  <c r="O841" i="21"/>
  <c r="O776" i="21"/>
  <c r="O774" i="21"/>
  <c r="O768" i="21"/>
  <c r="O754" i="21"/>
  <c r="O741" i="21"/>
  <c r="O728" i="21"/>
  <c r="O719" i="21"/>
  <c r="O710" i="21"/>
  <c r="O704" i="21"/>
  <c r="O775" i="21"/>
  <c r="O753" i="21"/>
  <c r="O789" i="21"/>
  <c r="O757" i="21"/>
  <c r="O750" i="21"/>
  <c r="O837" i="21"/>
  <c r="O744" i="21"/>
  <c r="O737" i="21"/>
  <c r="O783" i="21"/>
  <c r="O749" i="21"/>
  <c r="O880" i="21"/>
  <c r="O790" i="21"/>
  <c r="O766" i="21"/>
  <c r="O740" i="21"/>
  <c r="O767" i="21"/>
  <c r="O834" i="21"/>
  <c r="O819" i="21"/>
  <c r="O748" i="21"/>
  <c r="O736" i="21"/>
  <c r="O751" i="21"/>
  <c r="O712" i="21"/>
  <c r="O677" i="21"/>
  <c r="O671" i="21"/>
  <c r="O655" i="21"/>
  <c r="O639" i="21"/>
  <c r="O842" i="21"/>
  <c r="O764" i="21"/>
  <c r="O699" i="21"/>
  <c r="O693" i="21"/>
  <c r="O691" i="21"/>
  <c r="O687" i="21"/>
  <c r="O685" i="21"/>
  <c r="O683" i="21"/>
  <c r="O679" i="21"/>
  <c r="O666" i="21"/>
  <c r="O664" i="21"/>
  <c r="O648" i="21"/>
  <c r="O637" i="21"/>
  <c r="O623" i="21"/>
  <c r="O607" i="21"/>
  <c r="O603" i="21"/>
  <c r="O596" i="21"/>
  <c r="O588" i="21"/>
  <c r="O580" i="21"/>
  <c r="O572" i="21"/>
  <c r="O798" i="21"/>
  <c r="O621" i="21"/>
  <c r="O616" i="21"/>
  <c r="O610" i="21"/>
  <c r="O718" i="21"/>
  <c r="O695" i="21"/>
  <c r="O720" i="21"/>
  <c r="O813" i="21"/>
  <c r="O723" i="21"/>
  <c r="O703" i="21"/>
  <c r="O817" i="21"/>
  <c r="O711" i="21"/>
  <c r="O727" i="21"/>
  <c r="O722" i="21"/>
  <c r="O709" i="21"/>
  <c r="O707" i="21"/>
  <c r="O690" i="21"/>
  <c r="O765" i="21"/>
  <c r="O730" i="21"/>
  <c r="O729" i="21"/>
  <c r="O715" i="21"/>
  <c r="O839" i="21"/>
  <c r="O782" i="21"/>
  <c r="O759" i="21"/>
  <c r="O717" i="21"/>
  <c r="O696" i="21"/>
  <c r="O694" i="21"/>
  <c r="O755" i="21"/>
  <c r="O698" i="21"/>
  <c r="O746" i="21"/>
  <c r="O732" i="21"/>
  <c r="O725" i="21"/>
  <c r="O855" i="21"/>
  <c r="O811" i="21"/>
  <c r="O556" i="21"/>
  <c r="O548" i="21"/>
  <c r="O540" i="21"/>
  <c r="O532" i="21"/>
  <c r="O524" i="21"/>
  <c r="O516" i="21"/>
  <c r="O508" i="21"/>
  <c r="O500" i="21"/>
  <c r="O667" i="21"/>
  <c r="O662" i="21"/>
  <c r="O659" i="21"/>
  <c r="O624" i="21"/>
  <c r="O595" i="21"/>
  <c r="O593" i="21"/>
  <c r="O591" i="21"/>
  <c r="O566" i="21"/>
  <c r="O562" i="21"/>
  <c r="O771" i="21"/>
  <c r="O645" i="21"/>
  <c r="O638" i="21"/>
  <c r="O618" i="21"/>
  <c r="O615" i="21"/>
  <c r="O604" i="21"/>
  <c r="O589" i="21"/>
  <c r="O557" i="21"/>
  <c r="O549" i="21"/>
  <c r="O541" i="21"/>
  <c r="O675" i="21"/>
  <c r="O658" i="21"/>
  <c r="O612" i="21"/>
  <c r="O609" i="21"/>
  <c r="O602" i="21"/>
  <c r="O600" i="21"/>
  <c r="O714" i="21"/>
  <c r="O652" i="21"/>
  <c r="O641" i="21"/>
  <c r="O702" i="21"/>
  <c r="O678" i="21"/>
  <c r="O634" i="21"/>
  <c r="O700" i="21"/>
  <c r="O674" i="21"/>
  <c r="O651" i="21"/>
  <c r="O644" i="21"/>
  <c r="O670" i="21"/>
  <c r="O633" i="21"/>
  <c r="O627" i="21"/>
  <c r="O724" i="21"/>
  <c r="O706" i="21"/>
  <c r="O654" i="21"/>
  <c r="O640" i="21"/>
  <c r="O708" i="21"/>
  <c r="O661" i="21"/>
  <c r="O611" i="21"/>
  <c r="O530" i="21"/>
  <c r="O510" i="21"/>
  <c r="O504" i="21"/>
  <c r="O489" i="21"/>
  <c r="O481" i="21"/>
  <c r="O473" i="21"/>
  <c r="O684" i="21"/>
  <c r="O660" i="21"/>
  <c r="O631" i="21"/>
  <c r="O578" i="21"/>
  <c r="O567" i="21"/>
  <c r="O558" i="21"/>
  <c r="O497" i="21"/>
  <c r="O688" i="21"/>
  <c r="O686" i="21"/>
  <c r="O605" i="21"/>
  <c r="O581" i="21"/>
  <c r="O575" i="21"/>
  <c r="O570" i="21"/>
  <c r="O560" i="21"/>
  <c r="O519" i="21"/>
  <c r="O513" i="21"/>
  <c r="O507" i="21"/>
  <c r="O490" i="21"/>
  <c r="O682" i="21"/>
  <c r="O669" i="21"/>
  <c r="O646" i="21"/>
  <c r="O614" i="21"/>
  <c r="O601" i="21"/>
  <c r="O538" i="21"/>
  <c r="O536" i="21"/>
  <c r="O525" i="21"/>
  <c r="O613" i="21"/>
  <c r="O599" i="21"/>
  <c r="O598" i="21"/>
  <c r="O676" i="21"/>
  <c r="O628" i="21"/>
  <c r="O617" i="21"/>
  <c r="O663" i="21"/>
  <c r="O656" i="21"/>
  <c r="O647" i="21"/>
  <c r="O642" i="21"/>
  <c r="O622" i="21"/>
  <c r="O692" i="21"/>
  <c r="O672" i="21"/>
  <c r="O635" i="21"/>
  <c r="O630" i="21"/>
  <c r="O629" i="21"/>
  <c r="O668" i="21"/>
  <c r="O569" i="21"/>
  <c r="O559" i="21"/>
  <c r="O514" i="21"/>
  <c r="O503" i="21"/>
  <c r="O478" i="21"/>
  <c r="O474" i="21"/>
  <c r="O643" i="21"/>
  <c r="O626" i="21"/>
  <c r="O594" i="21"/>
  <c r="O555" i="21"/>
  <c r="O554" i="21"/>
  <c r="O539" i="21"/>
  <c r="O522" i="21"/>
  <c r="O482" i="21"/>
  <c r="O544" i="21"/>
  <c r="O543" i="21"/>
  <c r="O498" i="21"/>
  <c r="O487" i="21"/>
  <c r="O485" i="21"/>
  <c r="O620" i="21"/>
  <c r="O533" i="21"/>
  <c r="O505" i="21"/>
  <c r="O734" i="21"/>
  <c r="O608" i="21"/>
  <c r="O590" i="21"/>
  <c r="O571" i="21"/>
  <c r="O529" i="21"/>
  <c r="O502" i="21"/>
  <c r="O496" i="21"/>
  <c r="O494" i="21"/>
  <c r="O492" i="21"/>
  <c r="O583" i="21"/>
  <c r="O568" i="21"/>
  <c r="O537" i="21"/>
  <c r="O650" i="21"/>
  <c r="O564" i="21"/>
  <c r="O528" i="21"/>
  <c r="O584" i="21"/>
  <c r="O565" i="21"/>
  <c r="O553" i="21"/>
  <c r="O552" i="21"/>
  <c r="O542" i="21"/>
  <c r="O547" i="21"/>
  <c r="O625" i="21"/>
  <c r="O597" i="21"/>
  <c r="O563" i="21"/>
  <c r="O535" i="21"/>
  <c r="O521" i="21"/>
  <c r="O582" i="21"/>
  <c r="O577" i="21"/>
  <c r="O657" i="21"/>
  <c r="O579" i="21"/>
  <c r="O574" i="21"/>
  <c r="O587" i="21"/>
  <c r="O585" i="21"/>
  <c r="O576" i="21"/>
  <c r="O573" i="21"/>
  <c r="O460" i="21"/>
  <c r="O456" i="21"/>
  <c r="O443" i="21"/>
  <c r="O438" i="21"/>
  <c r="O430" i="21"/>
  <c r="O422" i="21"/>
  <c r="O414" i="21"/>
  <c r="O406" i="21"/>
  <c r="O398" i="21"/>
  <c r="O390" i="21"/>
  <c r="O382" i="21"/>
  <c r="O374" i="21"/>
  <c r="O366" i="21"/>
  <c r="O484" i="21"/>
  <c r="O509" i="21"/>
  <c r="O501" i="21"/>
  <c r="O483" i="21"/>
  <c r="O477" i="21"/>
  <c r="O475" i="21"/>
  <c r="O465" i="21"/>
  <c r="O452" i="21"/>
  <c r="O448" i="21"/>
  <c r="O439" i="21"/>
  <c r="O431" i="21"/>
  <c r="O423" i="21"/>
  <c r="O415" i="21"/>
  <c r="O407" i="21"/>
  <c r="O399" i="21"/>
  <c r="O391" i="21"/>
  <c r="O383" i="21"/>
  <c r="O375" i="21"/>
  <c r="O520" i="21"/>
  <c r="O517" i="21"/>
  <c r="O469" i="21"/>
  <c r="O472" i="21"/>
  <c r="O461" i="21"/>
  <c r="O457" i="21"/>
  <c r="O444" i="21"/>
  <c r="O440" i="21"/>
  <c r="O432" i="21"/>
  <c r="O424" i="21"/>
  <c r="O416" i="21"/>
  <c r="O408" i="21"/>
  <c r="O546" i="21"/>
  <c r="O523" i="21"/>
  <c r="O592" i="21"/>
  <c r="O518" i="21"/>
  <c r="O506" i="21"/>
  <c r="O493" i="21"/>
  <c r="O480" i="21"/>
  <c r="O466" i="21"/>
  <c r="O551" i="21"/>
  <c r="O531" i="21"/>
  <c r="O526" i="21"/>
  <c r="O470" i="21"/>
  <c r="O561" i="21"/>
  <c r="O515" i="21"/>
  <c r="O511" i="21"/>
  <c r="O586" i="21"/>
  <c r="O499" i="21"/>
  <c r="O527" i="21"/>
  <c r="O445" i="21"/>
  <c r="O441" i="21"/>
  <c r="O356" i="21"/>
  <c r="O348" i="21"/>
  <c r="O340" i="21"/>
  <c r="O332" i="21"/>
  <c r="O324" i="21"/>
  <c r="O316" i="21"/>
  <c r="O308" i="21"/>
  <c r="O550" i="21"/>
  <c r="O545" i="21"/>
  <c r="O468" i="21"/>
  <c r="O462" i="21"/>
  <c r="O429" i="21"/>
  <c r="O425" i="21"/>
  <c r="O410" i="21"/>
  <c r="O395" i="21"/>
  <c r="O379" i="21"/>
  <c r="O463" i="21"/>
  <c r="O357" i="21"/>
  <c r="O349" i="21"/>
  <c r="O341" i="21"/>
  <c r="O333" i="21"/>
  <c r="O325" i="21"/>
  <c r="O317" i="21"/>
  <c r="O464" i="21"/>
  <c r="O434" i="21"/>
  <c r="O419" i="21"/>
  <c r="O404" i="21"/>
  <c r="O388" i="21"/>
  <c r="O372" i="21"/>
  <c r="O367" i="21"/>
  <c r="O534" i="21"/>
  <c r="O458" i="21"/>
  <c r="O392" i="21"/>
  <c r="O428" i="21"/>
  <c r="O413" i="21"/>
  <c r="O409" i="21"/>
  <c r="O401" i="21"/>
  <c r="O397" i="21"/>
  <c r="O385" i="21"/>
  <c r="O381" i="21"/>
  <c r="O512" i="21"/>
  <c r="O491" i="21"/>
  <c r="O479" i="21"/>
  <c r="O459" i="21"/>
  <c r="O488" i="21"/>
  <c r="O486" i="21"/>
  <c r="O476" i="21"/>
  <c r="O437" i="21"/>
  <c r="O433" i="21"/>
  <c r="O418" i="21"/>
  <c r="O471" i="21"/>
  <c r="O455" i="21"/>
  <c r="O364" i="21"/>
  <c r="O447" i="21"/>
  <c r="O442" i="21"/>
  <c r="O400" i="21"/>
  <c r="O360" i="21"/>
  <c r="O330" i="21"/>
  <c r="O454" i="21"/>
  <c r="O369" i="21"/>
  <c r="O368" i="21"/>
  <c r="O354" i="21"/>
  <c r="O339" i="21"/>
  <c r="O337" i="21"/>
  <c r="O335" i="21"/>
  <c r="O495" i="21"/>
  <c r="O417" i="21"/>
  <c r="O405" i="21"/>
  <c r="O384" i="21"/>
  <c r="O378" i="21"/>
  <c r="O450" i="21"/>
  <c r="O376" i="21"/>
  <c r="O435" i="21"/>
  <c r="O420" i="21"/>
  <c r="O387" i="21"/>
  <c r="O380" i="21"/>
  <c r="O363" i="21"/>
  <c r="O359" i="21"/>
  <c r="O403" i="21"/>
  <c r="O402" i="21"/>
  <c r="O377" i="21"/>
  <c r="O353" i="21"/>
  <c r="O351" i="21"/>
  <c r="O436" i="21"/>
  <c r="O421" i="21"/>
  <c r="O386" i="21"/>
  <c r="O467" i="21"/>
  <c r="O394" i="21"/>
  <c r="O451" i="21"/>
  <c r="O453" i="21"/>
  <c r="O446" i="21"/>
  <c r="O411" i="21"/>
  <c r="O393" i="21"/>
  <c r="O389" i="21"/>
  <c r="O371" i="21"/>
  <c r="O358" i="21"/>
  <c r="O342" i="21"/>
  <c r="O315" i="21"/>
  <c r="O303" i="21"/>
  <c r="O295" i="21"/>
  <c r="O287" i="21"/>
  <c r="O279" i="21"/>
  <c r="O327" i="21"/>
  <c r="O370" i="21"/>
  <c r="O365" i="21"/>
  <c r="O310" i="21"/>
  <c r="O304" i="21"/>
  <c r="O296" i="21"/>
  <c r="O288" i="21"/>
  <c r="O344" i="21"/>
  <c r="O343" i="21"/>
  <c r="O396" i="21"/>
  <c r="O329" i="21"/>
  <c r="O313" i="21"/>
  <c r="O305" i="21"/>
  <c r="O297" i="21"/>
  <c r="O289" i="21"/>
  <c r="O334" i="21"/>
  <c r="O427" i="21"/>
  <c r="O346" i="21"/>
  <c r="O345" i="21"/>
  <c r="O306" i="21"/>
  <c r="O298" i="21"/>
  <c r="O290" i="21"/>
  <c r="O323" i="21"/>
  <c r="O321" i="21"/>
  <c r="O319" i="21"/>
  <c r="O361" i="21"/>
  <c r="O338" i="21"/>
  <c r="O311" i="21"/>
  <c r="O307" i="21"/>
  <c r="O449" i="21"/>
  <c r="O426" i="21"/>
  <c r="O355" i="21"/>
  <c r="O347" i="21"/>
  <c r="O331" i="21"/>
  <c r="O326" i="21"/>
  <c r="O328" i="21"/>
  <c r="O314" i="21"/>
  <c r="O373" i="21"/>
  <c r="O350" i="21"/>
  <c r="O362" i="21"/>
  <c r="O412" i="21"/>
  <c r="O336" i="21"/>
  <c r="O352" i="21"/>
  <c r="O275" i="21"/>
  <c r="O267" i="21"/>
  <c r="O259" i="21"/>
  <c r="O251" i="21"/>
  <c r="O243" i="21"/>
  <c r="O235" i="21"/>
  <c r="O280" i="21"/>
  <c r="O268" i="21"/>
  <c r="O260" i="21"/>
  <c r="O252" i="21"/>
  <c r="O244" i="21"/>
  <c r="O320" i="21"/>
  <c r="O276" i="21"/>
  <c r="O269" i="21"/>
  <c r="O261" i="21"/>
  <c r="O253" i="21"/>
  <c r="O245" i="21"/>
  <c r="O299" i="21"/>
  <c r="O291" i="21"/>
  <c r="O286" i="21"/>
  <c r="O283" i="21"/>
  <c r="O300" i="21"/>
  <c r="O292" i="21"/>
  <c r="O270" i="21"/>
  <c r="O262" i="21"/>
  <c r="O254" i="21"/>
  <c r="O246" i="21"/>
  <c r="O281" i="21"/>
  <c r="O277" i="21"/>
  <c r="O301" i="21"/>
  <c r="O293" i="21"/>
  <c r="O271" i="21"/>
  <c r="O263" i="21"/>
  <c r="O255" i="21"/>
  <c r="O247" i="21"/>
  <c r="O322" i="21"/>
  <c r="O285" i="21"/>
  <c r="O294" i="21"/>
  <c r="O272" i="21"/>
  <c r="O264" i="21"/>
  <c r="O256" i="21"/>
  <c r="O312" i="21"/>
  <c r="O278" i="21"/>
  <c r="O302" i="21"/>
  <c r="O273" i="21"/>
  <c r="O265" i="21"/>
  <c r="O318" i="21"/>
  <c r="O309" i="21"/>
  <c r="O282" i="21"/>
  <c r="O274" i="21"/>
  <c r="O266" i="21"/>
  <c r="O258" i="21"/>
  <c r="O250" i="21"/>
  <c r="O242" i="21"/>
  <c r="O228" i="21"/>
  <c r="O220" i="21"/>
  <c r="O212" i="21"/>
  <c r="O204" i="21"/>
  <c r="O196" i="21"/>
  <c r="O188" i="21"/>
  <c r="O180" i="21"/>
  <c r="O237" i="21"/>
  <c r="O229" i="21"/>
  <c r="O221" i="21"/>
  <c r="O213" i="21"/>
  <c r="O205" i="21"/>
  <c r="O197" i="21"/>
  <c r="O189" i="21"/>
  <c r="O181" i="21"/>
  <c r="O234" i="21"/>
  <c r="O241" i="21"/>
  <c r="O230" i="21"/>
  <c r="O222" i="21"/>
  <c r="O214" i="21"/>
  <c r="O206" i="21"/>
  <c r="O198" i="21"/>
  <c r="O190" i="21"/>
  <c r="O231" i="21"/>
  <c r="O223" i="21"/>
  <c r="O215" i="21"/>
  <c r="O207" i="21"/>
  <c r="O199" i="21"/>
  <c r="O191" i="21"/>
  <c r="O248" i="21"/>
  <c r="O238" i="21"/>
  <c r="O240" i="21"/>
  <c r="O224" i="21"/>
  <c r="O216" i="21"/>
  <c r="O208" i="21"/>
  <c r="O200" i="21"/>
  <c r="O192" i="21"/>
  <c r="O284" i="21"/>
  <c r="O232" i="21"/>
  <c r="O225" i="21"/>
  <c r="O217" i="21"/>
  <c r="O209" i="21"/>
  <c r="O201" i="21"/>
  <c r="O257" i="21"/>
  <c r="O236" i="21"/>
  <c r="O226" i="21"/>
  <c r="O218" i="21"/>
  <c r="O210" i="21"/>
  <c r="O249" i="21"/>
  <c r="O233" i="21"/>
  <c r="O239" i="21"/>
  <c r="O227" i="21"/>
  <c r="O219" i="21"/>
  <c r="O211" i="21"/>
  <c r="O203" i="21"/>
  <c r="O170" i="21"/>
  <c r="O163" i="21"/>
  <c r="O155" i="21"/>
  <c r="O147" i="21"/>
  <c r="O139" i="21"/>
  <c r="O131" i="21"/>
  <c r="O123" i="21"/>
  <c r="O115" i="21"/>
  <c r="O179" i="21"/>
  <c r="O177" i="21"/>
  <c r="O164" i="21"/>
  <c r="O156" i="21"/>
  <c r="O148" i="21"/>
  <c r="O140" i="21"/>
  <c r="O132" i="21"/>
  <c r="O124" i="21"/>
  <c r="O187" i="21"/>
  <c r="O186" i="21"/>
  <c r="O175" i="21"/>
  <c r="O171" i="21"/>
  <c r="O165" i="21"/>
  <c r="O157" i="21"/>
  <c r="O149" i="21"/>
  <c r="O141" i="21"/>
  <c r="O133" i="21"/>
  <c r="O125" i="21"/>
  <c r="O202" i="21"/>
  <c r="O194" i="21"/>
  <c r="O185" i="21"/>
  <c r="O182" i="21"/>
  <c r="O166" i="21"/>
  <c r="O158" i="21"/>
  <c r="O150" i="21"/>
  <c r="O142" i="21"/>
  <c r="O134" i="21"/>
  <c r="O126" i="21"/>
  <c r="O172" i="21"/>
  <c r="O167" i="21"/>
  <c r="O159" i="21"/>
  <c r="O151" i="21"/>
  <c r="O143" i="21"/>
  <c r="O135" i="21"/>
  <c r="O184" i="21"/>
  <c r="O178" i="21"/>
  <c r="O176" i="21"/>
  <c r="O173" i="21"/>
  <c r="O168" i="21"/>
  <c r="O160" i="21"/>
  <c r="O152" i="21"/>
  <c r="O144" i="21"/>
  <c r="O136" i="21"/>
  <c r="O169" i="21"/>
  <c r="O161" i="21"/>
  <c r="O153" i="21"/>
  <c r="O145" i="21"/>
  <c r="O137" i="21"/>
  <c r="O193" i="21"/>
  <c r="O195" i="21"/>
  <c r="O174" i="21"/>
  <c r="O162" i="21"/>
  <c r="O154" i="21"/>
  <c r="O146" i="21"/>
  <c r="O183" i="21"/>
  <c r="O119" i="21"/>
  <c r="O117" i="21"/>
  <c r="O106" i="21"/>
  <c r="O98" i="21"/>
  <c r="O90" i="21"/>
  <c r="O82" i="21"/>
  <c r="O74" i="21"/>
  <c r="O66" i="21"/>
  <c r="O58" i="21"/>
  <c r="O50" i="21"/>
  <c r="O42" i="21"/>
  <c r="O34" i="21"/>
  <c r="O26" i="21"/>
  <c r="O112" i="21"/>
  <c r="O107" i="21"/>
  <c r="O99" i="21"/>
  <c r="O91" i="21"/>
  <c r="O83" i="21"/>
  <c r="O75" i="21"/>
  <c r="O67" i="21"/>
  <c r="O59" i="21"/>
  <c r="O51" i="21"/>
  <c r="O43" i="21"/>
  <c r="O35" i="21"/>
  <c r="O27" i="21"/>
  <c r="O121" i="21"/>
  <c r="O108" i="21"/>
  <c r="O100" i="21"/>
  <c r="O92" i="21"/>
  <c r="O84" i="21"/>
  <c r="O76" i="21"/>
  <c r="O68" i="21"/>
  <c r="O60" i="21"/>
  <c r="O52" i="21"/>
  <c r="O44" i="21"/>
  <c r="O36" i="21"/>
  <c r="O127" i="21"/>
  <c r="O128" i="21"/>
  <c r="O118" i="21"/>
  <c r="O113" i="21"/>
  <c r="O109" i="21"/>
  <c r="O101" i="21"/>
  <c r="O93" i="21"/>
  <c r="O85" i="21"/>
  <c r="O77" i="21"/>
  <c r="O69" i="21"/>
  <c r="O61" i="21"/>
  <c r="O53" i="21"/>
  <c r="O45" i="21"/>
  <c r="O37" i="21"/>
  <c r="O102" i="21"/>
  <c r="O94" i="21"/>
  <c r="O86" i="21"/>
  <c r="O78" i="21"/>
  <c r="O70" i="21"/>
  <c r="O62" i="21"/>
  <c r="O54" i="21"/>
  <c r="O46" i="21"/>
  <c r="O129" i="21"/>
  <c r="O120" i="21"/>
  <c r="O116" i="21"/>
  <c r="O138" i="21"/>
  <c r="O110" i="21"/>
  <c r="O103" i="21"/>
  <c r="O95" i="21"/>
  <c r="O87" i="21"/>
  <c r="O79" i="21"/>
  <c r="O71" i="21"/>
  <c r="O63" i="21"/>
  <c r="O55" i="21"/>
  <c r="O47" i="21"/>
  <c r="O39" i="21"/>
  <c r="O114" i="21"/>
  <c r="O104" i="21"/>
  <c r="O96" i="21"/>
  <c r="O88" i="21"/>
  <c r="O80" i="21"/>
  <c r="O72" i="21"/>
  <c r="O64" i="21"/>
  <c r="O56" i="21"/>
  <c r="O48" i="21"/>
  <c r="O40" i="21"/>
  <c r="O130" i="21"/>
  <c r="O122" i="21"/>
  <c r="O111" i="21"/>
  <c r="O105" i="21"/>
  <c r="O97" i="21"/>
  <c r="O89" i="21"/>
  <c r="O81" i="21"/>
  <c r="O73" i="21"/>
  <c r="O65" i="21"/>
  <c r="O57" i="21"/>
  <c r="O49" i="21"/>
  <c r="O25" i="21"/>
  <c r="O23" i="21"/>
  <c r="O14" i="21"/>
  <c r="O21" i="21"/>
  <c r="O30" i="21"/>
  <c r="O28" i="21"/>
  <c r="O15" i="21"/>
  <c r="O7" i="21"/>
  <c r="O16" i="21"/>
  <c r="O8" i="21"/>
  <c r="O38" i="21"/>
  <c r="O41" i="21"/>
  <c r="O17" i="21"/>
  <c r="O9" i="21"/>
  <c r="O33" i="21"/>
  <c r="O32" i="21"/>
  <c r="O24" i="21"/>
  <c r="O22" i="21"/>
  <c r="O18" i="21"/>
  <c r="O10" i="21"/>
  <c r="O29" i="21"/>
  <c r="O19" i="21"/>
  <c r="O11" i="21"/>
  <c r="O31" i="21"/>
  <c r="O20" i="21"/>
  <c r="O12" i="21"/>
  <c r="O13" i="21"/>
  <c r="V1001" i="21"/>
  <c r="V993" i="21"/>
  <c r="V985" i="21"/>
  <c r="V977" i="21"/>
  <c r="V969" i="21"/>
  <c r="V995" i="21"/>
  <c r="V992" i="21"/>
  <c r="V989" i="21"/>
  <c r="V950" i="21"/>
  <c r="V942" i="21"/>
  <c r="V934" i="21"/>
  <c r="V926" i="21"/>
  <c r="V918" i="21"/>
  <c r="V910" i="21"/>
  <c r="V902" i="21"/>
  <c r="V998" i="21"/>
  <c r="V966" i="21"/>
  <c r="V962" i="21"/>
  <c r="V1004" i="21"/>
  <c r="V978" i="21"/>
  <c r="V975" i="21"/>
  <c r="V972" i="21"/>
  <c r="V961" i="21"/>
  <c r="V925" i="21"/>
  <c r="V908" i="21"/>
  <c r="V979" i="21"/>
  <c r="V968" i="21"/>
  <c r="V963" i="21"/>
  <c r="V955" i="21"/>
  <c r="V951" i="21"/>
  <c r="V1005" i="21"/>
  <c r="V997" i="21"/>
  <c r="V983" i="21"/>
  <c r="V974" i="21"/>
  <c r="V941" i="21"/>
  <c r="V932" i="21"/>
  <c r="V929" i="21"/>
  <c r="V923" i="21"/>
  <c r="V894" i="21"/>
  <c r="V890" i="21"/>
  <c r="V877" i="21"/>
  <c r="V987" i="21"/>
  <c r="V964" i="21"/>
  <c r="V953" i="21"/>
  <c r="V946" i="21"/>
  <c r="V944" i="21"/>
  <c r="V996" i="21"/>
  <c r="V973" i="21"/>
  <c r="V967" i="21"/>
  <c r="V986" i="21"/>
  <c r="V982" i="21"/>
  <c r="V958" i="21"/>
  <c r="V956" i="21"/>
  <c r="V931" i="21"/>
  <c r="V895" i="21"/>
  <c r="V883" i="21"/>
  <c r="V880" i="21"/>
  <c r="V945" i="21"/>
  <c r="V922" i="21"/>
  <c r="V915" i="21"/>
  <c r="V898" i="21"/>
  <c r="V892" i="21"/>
  <c r="V889" i="21"/>
  <c r="V886" i="21"/>
  <c r="V991" i="21"/>
  <c r="V990" i="21"/>
  <c r="V933" i="21"/>
  <c r="V927" i="21"/>
  <c r="V913" i="21"/>
  <c r="V901" i="21"/>
  <c r="V984" i="21"/>
  <c r="V952" i="21"/>
  <c r="V938" i="21"/>
  <c r="V920" i="21"/>
  <c r="V976" i="21"/>
  <c r="V999" i="21"/>
  <c r="V943" i="21"/>
  <c r="V1000" i="21"/>
  <c r="V935" i="21"/>
  <c r="V970" i="21"/>
  <c r="V940" i="21"/>
  <c r="V994" i="21"/>
  <c r="V960" i="21"/>
  <c r="V949" i="21"/>
  <c r="V959" i="21"/>
  <c r="V899" i="21"/>
  <c r="V891" i="21"/>
  <c r="V873" i="21"/>
  <c r="V867" i="21"/>
  <c r="V850" i="21"/>
  <c r="V833" i="21"/>
  <c r="V803" i="21"/>
  <c r="V792" i="21"/>
  <c r="V784" i="21"/>
  <c r="V776" i="21"/>
  <c r="V947" i="21"/>
  <c r="V912" i="21"/>
  <c r="V875" i="21"/>
  <c r="V863" i="21"/>
  <c r="V846" i="21"/>
  <c r="V829" i="21"/>
  <c r="V919" i="21"/>
  <c r="V957" i="21"/>
  <c r="V936" i="21"/>
  <c r="V988" i="21"/>
  <c r="V965" i="21"/>
  <c r="V980" i="21"/>
  <c r="V939" i="21"/>
  <c r="V924" i="21"/>
  <c r="V1003" i="21"/>
  <c r="V937" i="21"/>
  <c r="V930" i="21"/>
  <c r="V903" i="21"/>
  <c r="V893" i="21"/>
  <c r="V857" i="21"/>
  <c r="V848" i="21"/>
  <c r="V827" i="21"/>
  <c r="V824" i="21"/>
  <c r="V789" i="21"/>
  <c r="V785" i="21"/>
  <c r="V771" i="21"/>
  <c r="V763" i="21"/>
  <c r="V755" i="21"/>
  <c r="V747" i="21"/>
  <c r="V739" i="21"/>
  <c r="V731" i="21"/>
  <c r="V723" i="21"/>
  <c r="V971" i="21"/>
  <c r="V948" i="21"/>
  <c r="V862" i="21"/>
  <c r="V855" i="21"/>
  <c r="V839" i="21"/>
  <c r="V830" i="21"/>
  <c r="V888" i="21"/>
  <c r="V878" i="21"/>
  <c r="V874" i="21"/>
  <c r="V981" i="21"/>
  <c r="V897" i="21"/>
  <c r="V896" i="21"/>
  <c r="V882" i="21"/>
  <c r="V917" i="21"/>
  <c r="V916" i="21"/>
  <c r="V887" i="21"/>
  <c r="V865" i="21"/>
  <c r="V1002" i="21"/>
  <c r="V954" i="21"/>
  <c r="V928" i="21"/>
  <c r="V907" i="21"/>
  <c r="V914" i="21"/>
  <c r="V906" i="21"/>
  <c r="V881" i="21"/>
  <c r="V866" i="21"/>
  <c r="V817" i="21"/>
  <c r="V815" i="21"/>
  <c r="V811" i="21"/>
  <c r="V762" i="21"/>
  <c r="V745" i="21"/>
  <c r="V911" i="21"/>
  <c r="V876" i="21"/>
  <c r="V859" i="21"/>
  <c r="V843" i="21"/>
  <c r="V821" i="21"/>
  <c r="V819" i="21"/>
  <c r="V791" i="21"/>
  <c r="V782" i="21"/>
  <c r="V758" i="21"/>
  <c r="V864" i="21"/>
  <c r="V832" i="21"/>
  <c r="V825" i="21"/>
  <c r="V904" i="21"/>
  <c r="V856" i="21"/>
  <c r="V853" i="21"/>
  <c r="V845" i="21"/>
  <c r="V840" i="21"/>
  <c r="V837" i="21"/>
  <c r="V858" i="21"/>
  <c r="V842" i="21"/>
  <c r="V834" i="21"/>
  <c r="V909" i="21"/>
  <c r="V884" i="21"/>
  <c r="V879" i="21"/>
  <c r="V900" i="21"/>
  <c r="V871" i="21"/>
  <c r="V847" i="21"/>
  <c r="V905" i="21"/>
  <c r="V854" i="21"/>
  <c r="V836" i="21"/>
  <c r="V788" i="21"/>
  <c r="V852" i="21"/>
  <c r="V849" i="21"/>
  <c r="V831" i="21"/>
  <c r="V802" i="21"/>
  <c r="V793" i="21"/>
  <c r="V820" i="21"/>
  <c r="V798" i="21"/>
  <c r="V777" i="21"/>
  <c r="V775" i="21"/>
  <c r="V757" i="21"/>
  <c r="V860" i="21"/>
  <c r="V851" i="21"/>
  <c r="V804" i="21"/>
  <c r="V772" i="21"/>
  <c r="V770" i="21"/>
  <c r="V768" i="21"/>
  <c r="V734" i="21"/>
  <c r="V712" i="21"/>
  <c r="V695" i="21"/>
  <c r="V678" i="21"/>
  <c r="V665" i="21"/>
  <c r="V658" i="21"/>
  <c r="V650" i="21"/>
  <c r="V642" i="21"/>
  <c r="V634" i="21"/>
  <c r="V626" i="21"/>
  <c r="V618" i="21"/>
  <c r="V610" i="21"/>
  <c r="V823" i="21"/>
  <c r="V786" i="21"/>
  <c r="V753" i="21"/>
  <c r="V751" i="21"/>
  <c r="V749" i="21"/>
  <c r="V727" i="21"/>
  <c r="V835" i="21"/>
  <c r="V801" i="21"/>
  <c r="V774" i="21"/>
  <c r="V732" i="21"/>
  <c r="V721" i="21"/>
  <c r="V885" i="21"/>
  <c r="V838" i="21"/>
  <c r="V822" i="21"/>
  <c r="V814" i="21"/>
  <c r="V826" i="21"/>
  <c r="V813" i="21"/>
  <c r="V800" i="21"/>
  <c r="V779" i="21"/>
  <c r="V812" i="21"/>
  <c r="V799" i="21"/>
  <c r="V790" i="21"/>
  <c r="V869" i="21"/>
  <c r="V861" i="21"/>
  <c r="V841" i="21"/>
  <c r="V806" i="21"/>
  <c r="V744" i="21"/>
  <c r="V705" i="21"/>
  <c r="V625" i="21"/>
  <c r="V608" i="21"/>
  <c r="V602" i="21"/>
  <c r="V921" i="21"/>
  <c r="V868" i="21"/>
  <c r="V844" i="21"/>
  <c r="V796" i="21"/>
  <c r="V767" i="21"/>
  <c r="V720" i="21"/>
  <c r="V655" i="21"/>
  <c r="V651" i="21"/>
  <c r="V638" i="21"/>
  <c r="V621" i="21"/>
  <c r="V818" i="21"/>
  <c r="V794" i="21"/>
  <c r="V787" i="21"/>
  <c r="V783" i="21"/>
  <c r="V773" i="21"/>
  <c r="V761" i="21"/>
  <c r="V740" i="21"/>
  <c r="V809" i="21"/>
  <c r="V780" i="21"/>
  <c r="V828" i="21"/>
  <c r="V748" i="21"/>
  <c r="V766" i="21"/>
  <c r="V756" i="21"/>
  <c r="V816" i="21"/>
  <c r="V797" i="21"/>
  <c r="V752" i="21"/>
  <c r="V743" i="21"/>
  <c r="V870" i="21"/>
  <c r="V810" i="21"/>
  <c r="V807" i="21"/>
  <c r="V805" i="21"/>
  <c r="V781" i="21"/>
  <c r="V765" i="21"/>
  <c r="V760" i="21"/>
  <c r="V736" i="21"/>
  <c r="V759" i="21"/>
  <c r="V742" i="21"/>
  <c r="V795" i="21"/>
  <c r="V746" i="21"/>
  <c r="V778" i="21"/>
  <c r="V764" i="21"/>
  <c r="V709" i="21"/>
  <c r="V599" i="21"/>
  <c r="V591" i="21"/>
  <c r="V583" i="21"/>
  <c r="V575" i="21"/>
  <c r="V567" i="21"/>
  <c r="V674" i="21"/>
  <c r="V672" i="21"/>
  <c r="V656" i="21"/>
  <c r="V640" i="21"/>
  <c r="V633" i="21"/>
  <c r="V624" i="21"/>
  <c r="V611" i="21"/>
  <c r="V754" i="21"/>
  <c r="V711" i="21"/>
  <c r="V707" i="21"/>
  <c r="V682" i="21"/>
  <c r="V676" i="21"/>
  <c r="V617" i="21"/>
  <c r="V614" i="21"/>
  <c r="V605" i="21"/>
  <c r="V600" i="21"/>
  <c r="V592" i="21"/>
  <c r="V584" i="21"/>
  <c r="V741" i="21"/>
  <c r="V730" i="21"/>
  <c r="V722" i="21"/>
  <c r="V715" i="21"/>
  <c r="V713" i="21"/>
  <c r="V694" i="21"/>
  <c r="V717" i="21"/>
  <c r="V696" i="21"/>
  <c r="V690" i="21"/>
  <c r="V688" i="21"/>
  <c r="V684" i="21"/>
  <c r="V680" i="21"/>
  <c r="V729" i="21"/>
  <c r="V728" i="21"/>
  <c r="V726" i="21"/>
  <c r="V700" i="21"/>
  <c r="V698" i="21"/>
  <c r="V692" i="21"/>
  <c r="V725" i="21"/>
  <c r="V719" i="21"/>
  <c r="V750" i="21"/>
  <c r="V702" i="21"/>
  <c r="V733" i="21"/>
  <c r="V704" i="21"/>
  <c r="V808" i="21"/>
  <c r="V724" i="21"/>
  <c r="V708" i="21"/>
  <c r="V706" i="21"/>
  <c r="V737" i="21"/>
  <c r="V710" i="21"/>
  <c r="V769" i="21"/>
  <c r="V714" i="21"/>
  <c r="V735" i="21"/>
  <c r="V718" i="21"/>
  <c r="V699" i="21"/>
  <c r="V671" i="21"/>
  <c r="V666" i="21"/>
  <c r="V641" i="21"/>
  <c r="V627" i="21"/>
  <c r="V620" i="21"/>
  <c r="V606" i="21"/>
  <c r="V587" i="21"/>
  <c r="V585" i="21"/>
  <c r="V693" i="21"/>
  <c r="V648" i="21"/>
  <c r="V552" i="21"/>
  <c r="V544" i="21"/>
  <c r="V536" i="21"/>
  <c r="V528" i="21"/>
  <c r="V520" i="21"/>
  <c r="V512" i="21"/>
  <c r="V504" i="21"/>
  <c r="V661" i="21"/>
  <c r="V644" i="21"/>
  <c r="V637" i="21"/>
  <c r="V596" i="21"/>
  <c r="V594" i="21"/>
  <c r="V576" i="21"/>
  <c r="V573" i="21"/>
  <c r="V570" i="21"/>
  <c r="V564" i="21"/>
  <c r="V560" i="21"/>
  <c r="V691" i="21"/>
  <c r="V670" i="21"/>
  <c r="V654" i="21"/>
  <c r="V647" i="21"/>
  <c r="V630" i="21"/>
  <c r="V601" i="21"/>
  <c r="V716" i="21"/>
  <c r="V686" i="21"/>
  <c r="V664" i="21"/>
  <c r="V643" i="21"/>
  <c r="V687" i="21"/>
  <c r="V677" i="21"/>
  <c r="V657" i="21"/>
  <c r="V636" i="21"/>
  <c r="V685" i="21"/>
  <c r="V673" i="21"/>
  <c r="V669" i="21"/>
  <c r="V660" i="21"/>
  <c r="V622" i="21"/>
  <c r="V619" i="21"/>
  <c r="V639" i="21"/>
  <c r="V675" i="21"/>
  <c r="V653" i="21"/>
  <c r="V631" i="21"/>
  <c r="V613" i="21"/>
  <c r="V612" i="21"/>
  <c r="V556" i="21"/>
  <c r="V554" i="21"/>
  <c r="V662" i="21"/>
  <c r="V646" i="21"/>
  <c r="V572" i="21"/>
  <c r="V543" i="21"/>
  <c r="V514" i="21"/>
  <c r="V511" i="21"/>
  <c r="V508" i="21"/>
  <c r="V493" i="21"/>
  <c r="V485" i="21"/>
  <c r="V616" i="21"/>
  <c r="V615" i="21"/>
  <c r="V590" i="21"/>
  <c r="V569" i="21"/>
  <c r="V517" i="21"/>
  <c r="V499" i="21"/>
  <c r="V667" i="21"/>
  <c r="V598" i="21"/>
  <c r="V577" i="21"/>
  <c r="V550" i="21"/>
  <c r="V541" i="21"/>
  <c r="V529" i="21"/>
  <c r="V526" i="21"/>
  <c r="V523" i="21"/>
  <c r="V663" i="21"/>
  <c r="V632" i="21"/>
  <c r="V623" i="21"/>
  <c r="V738" i="21"/>
  <c r="V628" i="21"/>
  <c r="V701" i="21"/>
  <c r="V697" i="21"/>
  <c r="V649" i="21"/>
  <c r="V635" i="21"/>
  <c r="V629" i="21"/>
  <c r="V872" i="21"/>
  <c r="V683" i="21"/>
  <c r="V659" i="21"/>
  <c r="V668" i="21"/>
  <c r="V652" i="21"/>
  <c r="V645" i="21"/>
  <c r="V589" i="21"/>
  <c r="V566" i="21"/>
  <c r="V553" i="21"/>
  <c r="V549" i="21"/>
  <c r="V516" i="21"/>
  <c r="V513" i="21"/>
  <c r="V492" i="21"/>
  <c r="V466" i="21"/>
  <c r="V458" i="21"/>
  <c r="V450" i="21"/>
  <c r="V442" i="21"/>
  <c r="V558" i="21"/>
  <c r="V548" i="21"/>
  <c r="V532" i="21"/>
  <c r="V525" i="21"/>
  <c r="V483" i="21"/>
  <c r="V480" i="21"/>
  <c r="V689" i="21"/>
  <c r="V565" i="21"/>
  <c r="V521" i="21"/>
  <c r="V502" i="21"/>
  <c r="V490" i="21"/>
  <c r="V557" i="21"/>
  <c r="V542" i="21"/>
  <c r="V518" i="21"/>
  <c r="V510" i="21"/>
  <c r="V488" i="21"/>
  <c r="V486" i="21"/>
  <c r="V595" i="21"/>
  <c r="V580" i="21"/>
  <c r="V579" i="21"/>
  <c r="V507" i="21"/>
  <c r="V603" i="21"/>
  <c r="V597" i="21"/>
  <c r="V581" i="21"/>
  <c r="V578" i="21"/>
  <c r="V563" i="21"/>
  <c r="V547" i="21"/>
  <c r="V535" i="21"/>
  <c r="V515" i="21"/>
  <c r="V495" i="21"/>
  <c r="V679" i="21"/>
  <c r="V582" i="21"/>
  <c r="V574" i="21"/>
  <c r="V546" i="21"/>
  <c r="V524" i="21"/>
  <c r="V497" i="21"/>
  <c r="V586" i="21"/>
  <c r="V531" i="21"/>
  <c r="V561" i="21"/>
  <c r="V527" i="21"/>
  <c r="V562" i="21"/>
  <c r="V551" i="21"/>
  <c r="V534" i="21"/>
  <c r="V501" i="21"/>
  <c r="V609" i="21"/>
  <c r="V593" i="21"/>
  <c r="V555" i="21"/>
  <c r="V545" i="21"/>
  <c r="V540" i="21"/>
  <c r="V539" i="21"/>
  <c r="V604" i="21"/>
  <c r="V571" i="21"/>
  <c r="V530" i="21"/>
  <c r="V506" i="21"/>
  <c r="V449" i="21"/>
  <c r="V462" i="21"/>
  <c r="V445" i="21"/>
  <c r="V434" i="21"/>
  <c r="V426" i="21"/>
  <c r="V418" i="21"/>
  <c r="V410" i="21"/>
  <c r="V402" i="21"/>
  <c r="V394" i="21"/>
  <c r="V386" i="21"/>
  <c r="V378" i="21"/>
  <c r="V370" i="21"/>
  <c r="V559" i="21"/>
  <c r="V470" i="21"/>
  <c r="V441" i="21"/>
  <c r="V588" i="21"/>
  <c r="V478" i="21"/>
  <c r="V473" i="21"/>
  <c r="V467" i="21"/>
  <c r="V454" i="21"/>
  <c r="V435" i="21"/>
  <c r="V427" i="21"/>
  <c r="V419" i="21"/>
  <c r="V411" i="21"/>
  <c r="V403" i="21"/>
  <c r="V395" i="21"/>
  <c r="V387" i="21"/>
  <c r="V379" i="21"/>
  <c r="V371" i="21"/>
  <c r="V503" i="21"/>
  <c r="V476" i="21"/>
  <c r="V482" i="21"/>
  <c r="V463" i="21"/>
  <c r="V459" i="21"/>
  <c r="V498" i="21"/>
  <c r="V607" i="21"/>
  <c r="V538" i="21"/>
  <c r="V494" i="21"/>
  <c r="V533" i="21"/>
  <c r="V487" i="21"/>
  <c r="V474" i="21"/>
  <c r="V471" i="21"/>
  <c r="V681" i="21"/>
  <c r="V489" i="21"/>
  <c r="V437" i="21"/>
  <c r="V422" i="21"/>
  <c r="V390" i="21"/>
  <c r="V374" i="21"/>
  <c r="V479" i="21"/>
  <c r="V461" i="21"/>
  <c r="V460" i="21"/>
  <c r="V452" i="21"/>
  <c r="V448" i="21"/>
  <c r="V444" i="21"/>
  <c r="V431" i="21"/>
  <c r="V399" i="21"/>
  <c r="V392" i="21"/>
  <c r="V383" i="21"/>
  <c r="V376" i="21"/>
  <c r="V360" i="21"/>
  <c r="V352" i="21"/>
  <c r="V344" i="21"/>
  <c r="V336" i="21"/>
  <c r="V328" i="21"/>
  <c r="V320" i="21"/>
  <c r="V312" i="21"/>
  <c r="V440" i="21"/>
  <c r="V412" i="21"/>
  <c r="V401" i="21"/>
  <c r="V385" i="21"/>
  <c r="V500" i="21"/>
  <c r="V491" i="21"/>
  <c r="V451" i="21"/>
  <c r="V409" i="21"/>
  <c r="V368" i="21"/>
  <c r="V365" i="21"/>
  <c r="V361" i="21"/>
  <c r="V353" i="21"/>
  <c r="V484" i="21"/>
  <c r="V475" i="21"/>
  <c r="V455" i="21"/>
  <c r="V436" i="21"/>
  <c r="V421" i="21"/>
  <c r="V406" i="21"/>
  <c r="V396" i="21"/>
  <c r="V509" i="21"/>
  <c r="V457" i="21"/>
  <c r="V456" i="21"/>
  <c r="V447" i="21"/>
  <c r="V443" i="21"/>
  <c r="V433" i="21"/>
  <c r="V424" i="21"/>
  <c r="V415" i="21"/>
  <c r="V362" i="21"/>
  <c r="V354" i="21"/>
  <c r="V568" i="21"/>
  <c r="V519" i="21"/>
  <c r="V430" i="21"/>
  <c r="V522" i="21"/>
  <c r="V446" i="21"/>
  <c r="V439" i="21"/>
  <c r="V496" i="21"/>
  <c r="V472" i="21"/>
  <c r="V505" i="21"/>
  <c r="V477" i="21"/>
  <c r="V468" i="21"/>
  <c r="V481" i="21"/>
  <c r="V380" i="21"/>
  <c r="V384" i="21"/>
  <c r="V342" i="21"/>
  <c r="V333" i="21"/>
  <c r="V417" i="21"/>
  <c r="V416" i="21"/>
  <c r="V382" i="21"/>
  <c r="V413" i="21"/>
  <c r="V381" i="21"/>
  <c r="V351" i="21"/>
  <c r="V438" i="21"/>
  <c r="V428" i="21"/>
  <c r="V377" i="21"/>
  <c r="V367" i="21"/>
  <c r="V359" i="21"/>
  <c r="V356" i="21"/>
  <c r="V340" i="21"/>
  <c r="V465" i="21"/>
  <c r="V432" i="21"/>
  <c r="V389" i="21"/>
  <c r="V388" i="21"/>
  <c r="V537" i="21"/>
  <c r="V375" i="21"/>
  <c r="V373" i="21"/>
  <c r="V347" i="21"/>
  <c r="V345" i="21"/>
  <c r="V414" i="21"/>
  <c r="V372" i="21"/>
  <c r="V366" i="21"/>
  <c r="V429" i="21"/>
  <c r="V391" i="21"/>
  <c r="V464" i="21"/>
  <c r="V425" i="21"/>
  <c r="V393" i="21"/>
  <c r="V453" i="21"/>
  <c r="V407" i="21"/>
  <c r="V404" i="21"/>
  <c r="V703" i="21"/>
  <c r="V469" i="21"/>
  <c r="V408" i="21"/>
  <c r="V323" i="21"/>
  <c r="V321" i="21"/>
  <c r="V339" i="21"/>
  <c r="V334" i="21"/>
  <c r="V307" i="21"/>
  <c r="V299" i="21"/>
  <c r="V291" i="21"/>
  <c r="V283" i="21"/>
  <c r="V357" i="21"/>
  <c r="V338" i="21"/>
  <c r="V331" i="21"/>
  <c r="V363" i="21"/>
  <c r="V355" i="21"/>
  <c r="V319" i="21"/>
  <c r="V314" i="21"/>
  <c r="V311" i="21"/>
  <c r="V300" i="21"/>
  <c r="V292" i="21"/>
  <c r="V284" i="21"/>
  <c r="V346" i="21"/>
  <c r="V423" i="21"/>
  <c r="V358" i="21"/>
  <c r="V349" i="21"/>
  <c r="V326" i="21"/>
  <c r="V317" i="21"/>
  <c r="V308" i="21"/>
  <c r="V301" i="21"/>
  <c r="V293" i="21"/>
  <c r="V337" i="21"/>
  <c r="V398" i="21"/>
  <c r="V350" i="21"/>
  <c r="V348" i="21"/>
  <c r="V302" i="21"/>
  <c r="V294" i="21"/>
  <c r="V286" i="21"/>
  <c r="V405" i="21"/>
  <c r="V330" i="21"/>
  <c r="V324" i="21"/>
  <c r="V322" i="21"/>
  <c r="V309" i="21"/>
  <c r="V315" i="21"/>
  <c r="V369" i="21"/>
  <c r="V364" i="21"/>
  <c r="V318" i="21"/>
  <c r="V400" i="21"/>
  <c r="V397" i="21"/>
  <c r="V329" i="21"/>
  <c r="V327" i="21"/>
  <c r="V313" i="21"/>
  <c r="V310" i="21"/>
  <c r="V335" i="21"/>
  <c r="V332" i="21"/>
  <c r="V420" i="21"/>
  <c r="V343" i="21"/>
  <c r="V341" i="21"/>
  <c r="V277" i="21"/>
  <c r="V305" i="21"/>
  <c r="V271" i="21"/>
  <c r="V263" i="21"/>
  <c r="V255" i="21"/>
  <c r="V247" i="21"/>
  <c r="V239" i="21"/>
  <c r="V281" i="21"/>
  <c r="V285" i="21"/>
  <c r="V272" i="21"/>
  <c r="V264" i="21"/>
  <c r="V256" i="21"/>
  <c r="V248" i="21"/>
  <c r="V240" i="21"/>
  <c r="V278" i="21"/>
  <c r="V306" i="21"/>
  <c r="V295" i="21"/>
  <c r="V273" i="21"/>
  <c r="V265" i="21"/>
  <c r="V257" i="21"/>
  <c r="V249" i="21"/>
  <c r="V298" i="21"/>
  <c r="V297" i="21"/>
  <c r="V296" i="21"/>
  <c r="V290" i="21"/>
  <c r="V316" i="21"/>
  <c r="V274" i="21"/>
  <c r="V266" i="21"/>
  <c r="V258" i="21"/>
  <c r="V250" i="21"/>
  <c r="V289" i="21"/>
  <c r="V279" i="21"/>
  <c r="V325" i="21"/>
  <c r="V282" i="21"/>
  <c r="V275" i="21"/>
  <c r="V267" i="21"/>
  <c r="V259" i="21"/>
  <c r="V303" i="21"/>
  <c r="V288" i="21"/>
  <c r="V268" i="21"/>
  <c r="V260" i="21"/>
  <c r="V287" i="21"/>
  <c r="V276" i="21"/>
  <c r="V304" i="21"/>
  <c r="V280" i="21"/>
  <c r="V269" i="21"/>
  <c r="V261" i="21"/>
  <c r="V253" i="21"/>
  <c r="V231" i="21"/>
  <c r="V223" i="21"/>
  <c r="V215" i="21"/>
  <c r="V207" i="21"/>
  <c r="V199" i="21"/>
  <c r="V191" i="21"/>
  <c r="V183" i="21"/>
  <c r="V175" i="21"/>
  <c r="V251" i="21"/>
  <c r="V224" i="21"/>
  <c r="V216" i="21"/>
  <c r="V208" i="21"/>
  <c r="V200" i="21"/>
  <c r="V192" i="21"/>
  <c r="V184" i="21"/>
  <c r="V238" i="21"/>
  <c r="V235" i="21"/>
  <c r="V232" i="21"/>
  <c r="V225" i="21"/>
  <c r="V217" i="21"/>
  <c r="V209" i="21"/>
  <c r="V201" i="21"/>
  <c r="V193" i="21"/>
  <c r="V185" i="21"/>
  <c r="V246" i="21"/>
  <c r="V245" i="21"/>
  <c r="V226" i="21"/>
  <c r="V218" i="21"/>
  <c r="V210" i="21"/>
  <c r="V202" i="21"/>
  <c r="V194" i="21"/>
  <c r="V254" i="21"/>
  <c r="V233" i="21"/>
  <c r="V252" i="21"/>
  <c r="V244" i="21"/>
  <c r="V236" i="21"/>
  <c r="V227" i="21"/>
  <c r="V219" i="21"/>
  <c r="V211" i="21"/>
  <c r="V203" i="21"/>
  <c r="V195" i="21"/>
  <c r="V262" i="21"/>
  <c r="V243" i="21"/>
  <c r="V242" i="21"/>
  <c r="V228" i="21"/>
  <c r="V220" i="21"/>
  <c r="V212" i="21"/>
  <c r="V204" i="21"/>
  <c r="V196" i="21"/>
  <c r="V270" i="21"/>
  <c r="V229" i="21"/>
  <c r="V221" i="21"/>
  <c r="V213" i="21"/>
  <c r="V205" i="21"/>
  <c r="V197" i="21"/>
  <c r="V237" i="21"/>
  <c r="V234" i="21"/>
  <c r="V230" i="21"/>
  <c r="V222" i="21"/>
  <c r="V214" i="21"/>
  <c r="V206" i="21"/>
  <c r="V241" i="21"/>
  <c r="V189" i="21"/>
  <c r="V198" i="21"/>
  <c r="V172" i="21"/>
  <c r="V167" i="21"/>
  <c r="V159" i="21"/>
  <c r="V151" i="21"/>
  <c r="V143" i="21"/>
  <c r="V135" i="21"/>
  <c r="V127" i="21"/>
  <c r="V119" i="21"/>
  <c r="V190" i="21"/>
  <c r="V182" i="21"/>
  <c r="V180" i="21"/>
  <c r="V178" i="21"/>
  <c r="V168" i="21"/>
  <c r="V160" i="21"/>
  <c r="V152" i="21"/>
  <c r="V144" i="21"/>
  <c r="V136" i="21"/>
  <c r="V128" i="21"/>
  <c r="V120" i="21"/>
  <c r="V176" i="21"/>
  <c r="V173" i="21"/>
  <c r="V169" i="21"/>
  <c r="V161" i="21"/>
  <c r="V153" i="21"/>
  <c r="V145" i="21"/>
  <c r="V137" i="21"/>
  <c r="V129" i="21"/>
  <c r="V162" i="21"/>
  <c r="V154" i="21"/>
  <c r="V146" i="21"/>
  <c r="V138" i="21"/>
  <c r="V130" i="21"/>
  <c r="V174" i="21"/>
  <c r="V170" i="21"/>
  <c r="V163" i="21"/>
  <c r="V155" i="21"/>
  <c r="V147" i="21"/>
  <c r="V139" i="21"/>
  <c r="V131" i="21"/>
  <c r="V181" i="21"/>
  <c r="V179" i="21"/>
  <c r="V177" i="21"/>
  <c r="V164" i="21"/>
  <c r="V156" i="21"/>
  <c r="V148" i="21"/>
  <c r="V140" i="21"/>
  <c r="V132" i="21"/>
  <c r="V187" i="21"/>
  <c r="V186" i="21"/>
  <c r="V171" i="21"/>
  <c r="V165" i="21"/>
  <c r="V157" i="21"/>
  <c r="V149" i="21"/>
  <c r="V141" i="21"/>
  <c r="V133" i="21"/>
  <c r="V188" i="21"/>
  <c r="V166" i="21"/>
  <c r="V158" i="21"/>
  <c r="V150" i="21"/>
  <c r="V142" i="21"/>
  <c r="V124" i="21"/>
  <c r="V113" i="21"/>
  <c r="V101" i="21"/>
  <c r="V93" i="21"/>
  <c r="V85" i="21"/>
  <c r="V77" i="21"/>
  <c r="V69" i="21"/>
  <c r="V61" i="21"/>
  <c r="V53" i="21"/>
  <c r="V45" i="21"/>
  <c r="V37" i="21"/>
  <c r="V29" i="21"/>
  <c r="V21" i="21"/>
  <c r="V109" i="21"/>
  <c r="V134" i="21"/>
  <c r="V102" i="21"/>
  <c r="V94" i="21"/>
  <c r="V86" i="21"/>
  <c r="V78" i="21"/>
  <c r="V70" i="21"/>
  <c r="V62" i="21"/>
  <c r="V54" i="21"/>
  <c r="V46" i="21"/>
  <c r="V38" i="21"/>
  <c r="V118" i="21"/>
  <c r="V123" i="21"/>
  <c r="V103" i="21"/>
  <c r="V95" i="21"/>
  <c r="V87" i="21"/>
  <c r="V79" i="21"/>
  <c r="V71" i="21"/>
  <c r="V63" i="21"/>
  <c r="V55" i="21"/>
  <c r="V47" i="21"/>
  <c r="V39" i="21"/>
  <c r="V116" i="21"/>
  <c r="V110" i="21"/>
  <c r="V114" i="21"/>
  <c r="V104" i="21"/>
  <c r="V96" i="21"/>
  <c r="V88" i="21"/>
  <c r="V80" i="21"/>
  <c r="V72" i="21"/>
  <c r="V64" i="21"/>
  <c r="V56" i="21"/>
  <c r="V48" i="21"/>
  <c r="V40" i="21"/>
  <c r="V32" i="21"/>
  <c r="V126" i="21"/>
  <c r="V122" i="21"/>
  <c r="V111" i="21"/>
  <c r="V105" i="21"/>
  <c r="V97" i="21"/>
  <c r="V89" i="21"/>
  <c r="V81" i="21"/>
  <c r="V73" i="21"/>
  <c r="V65" i="21"/>
  <c r="V57" i="21"/>
  <c r="V49" i="21"/>
  <c r="V41" i="21"/>
  <c r="V33" i="21"/>
  <c r="V106" i="21"/>
  <c r="V98" i="21"/>
  <c r="V90" i="21"/>
  <c r="V82" i="21"/>
  <c r="V74" i="21"/>
  <c r="V66" i="21"/>
  <c r="V58" i="21"/>
  <c r="V50" i="21"/>
  <c r="V42" i="21"/>
  <c r="V125" i="21"/>
  <c r="V117" i="21"/>
  <c r="V112" i="21"/>
  <c r="V107" i="21"/>
  <c r="V99" i="21"/>
  <c r="V91" i="21"/>
  <c r="V83" i="21"/>
  <c r="V75" i="21"/>
  <c r="V67" i="21"/>
  <c r="V59" i="21"/>
  <c r="V51" i="21"/>
  <c r="V43" i="21"/>
  <c r="V121" i="21"/>
  <c r="V115" i="21"/>
  <c r="V108" i="21"/>
  <c r="V100" i="21"/>
  <c r="V92" i="21"/>
  <c r="V84" i="21"/>
  <c r="V76" i="21"/>
  <c r="V68" i="21"/>
  <c r="V60" i="21"/>
  <c r="V52" i="21"/>
  <c r="V44" i="21"/>
  <c r="V17" i="21"/>
  <c r="V9" i="21"/>
  <c r="V26" i="21"/>
  <c r="V24" i="21"/>
  <c r="V18" i="21"/>
  <c r="V10" i="21"/>
  <c r="V34" i="21"/>
  <c r="V22" i="21"/>
  <c r="V35" i="21"/>
  <c r="V19" i="21"/>
  <c r="V11" i="21"/>
  <c r="V12" i="21"/>
  <c r="V20" i="21"/>
  <c r="V36" i="21"/>
  <c r="V31" i="21"/>
  <c r="V27" i="21"/>
  <c r="V13" i="21"/>
  <c r="V25" i="21"/>
  <c r="V23" i="21"/>
  <c r="V14" i="21"/>
  <c r="V15" i="21"/>
  <c r="V7" i="21"/>
  <c r="V30" i="21"/>
  <c r="V16" i="21"/>
  <c r="V8" i="21"/>
  <c r="V28" i="21"/>
  <c r="AD1005" i="21"/>
  <c r="AD997" i="21"/>
  <c r="AD989" i="21"/>
  <c r="AD981" i="21"/>
  <c r="AD973" i="21"/>
  <c r="AD1002" i="21"/>
  <c r="AD996" i="21"/>
  <c r="AD976" i="21"/>
  <c r="AD970" i="21"/>
  <c r="AD954" i="21"/>
  <c r="AD946" i="21"/>
  <c r="AD938" i="21"/>
  <c r="AD930" i="21"/>
  <c r="AD922" i="21"/>
  <c r="AD914" i="21"/>
  <c r="AD906" i="21"/>
  <c r="AD982" i="21"/>
  <c r="AD991" i="21"/>
  <c r="AD985" i="21"/>
  <c r="AD979" i="21"/>
  <c r="AD964" i="21"/>
  <c r="AD960" i="21"/>
  <c r="AD994" i="21"/>
  <c r="AD986" i="21"/>
  <c r="AD967" i="21"/>
  <c r="AD944" i="21"/>
  <c r="AD940" i="21"/>
  <c r="AD927" i="21"/>
  <c r="AD910" i="21"/>
  <c r="AD983" i="21"/>
  <c r="AD975" i="21"/>
  <c r="AD957" i="21"/>
  <c r="AD874" i="21"/>
  <c r="AD1000" i="21"/>
  <c r="AD995" i="21"/>
  <c r="AD972" i="21"/>
  <c r="AD966" i="21"/>
  <c r="AD963" i="21"/>
  <c r="AD947" i="21"/>
  <c r="AD945" i="21"/>
  <c r="AD990" i="21"/>
  <c r="AD971" i="21"/>
  <c r="AD999" i="21"/>
  <c r="AD980" i="21"/>
  <c r="AD962" i="21"/>
  <c r="AD952" i="21"/>
  <c r="AD950" i="21"/>
  <c r="AD943" i="21"/>
  <c r="AD1004" i="21"/>
  <c r="AD992" i="21"/>
  <c r="AD984" i="21"/>
  <c r="AD935" i="21"/>
  <c r="AD916" i="21"/>
  <c r="AD909" i="21"/>
  <c r="AD899" i="21"/>
  <c r="AD871" i="21"/>
  <c r="AD969" i="21"/>
  <c r="AD951" i="21"/>
  <c r="AD923" i="21"/>
  <c r="AD902" i="21"/>
  <c r="AD932" i="21"/>
  <c r="AD907" i="21"/>
  <c r="AD993" i="21"/>
  <c r="AD937" i="21"/>
  <c r="AD928" i="21"/>
  <c r="AD977" i="21"/>
  <c r="AD921" i="21"/>
  <c r="AD961" i="21"/>
  <c r="AD959" i="21"/>
  <c r="AD942" i="21"/>
  <c r="AD1001" i="21"/>
  <c r="AD958" i="21"/>
  <c r="AD949" i="21"/>
  <c r="AD948" i="21"/>
  <c r="AD934" i="21"/>
  <c r="AD978" i="21"/>
  <c r="AD965" i="21"/>
  <c r="AD955" i="21"/>
  <c r="AD939" i="21"/>
  <c r="AD988" i="21"/>
  <c r="AD987" i="21"/>
  <c r="AD956" i="21"/>
  <c r="AD941" i="21"/>
  <c r="AD968" i="21"/>
  <c r="AD925" i="21"/>
  <c r="AD911" i="21"/>
  <c r="AD893" i="21"/>
  <c r="AD879" i="21"/>
  <c r="AD872" i="21"/>
  <c r="AD869" i="21"/>
  <c r="AD865" i="21"/>
  <c r="AD852" i="21"/>
  <c r="AD839" i="21"/>
  <c r="AD835" i="21"/>
  <c r="AD822" i="21"/>
  <c r="AD818" i="21"/>
  <c r="AD805" i="21"/>
  <c r="AD801" i="21"/>
  <c r="AD796" i="21"/>
  <c r="AD788" i="21"/>
  <c r="AD780" i="21"/>
  <c r="AD901" i="21"/>
  <c r="AD898" i="21"/>
  <c r="AD890" i="21"/>
  <c r="AD848" i="21"/>
  <c r="AD918" i="21"/>
  <c r="AD1003" i="21"/>
  <c r="AD998" i="21"/>
  <c r="AD931" i="21"/>
  <c r="AD929" i="21"/>
  <c r="AD917" i="21"/>
  <c r="AD882" i="21"/>
  <c r="AD802" i="21"/>
  <c r="AD767" i="21"/>
  <c r="AD759" i="21"/>
  <c r="AD751" i="21"/>
  <c r="AD743" i="21"/>
  <c r="AD735" i="21"/>
  <c r="AD727" i="21"/>
  <c r="AD919" i="21"/>
  <c r="AD915" i="21"/>
  <c r="AD887" i="21"/>
  <c r="AD877" i="21"/>
  <c r="AD840" i="21"/>
  <c r="AD817" i="21"/>
  <c r="AD811" i="21"/>
  <c r="AD799" i="21"/>
  <c r="AD787" i="21"/>
  <c r="AD783" i="21"/>
  <c r="AD974" i="21"/>
  <c r="AD896" i="21"/>
  <c r="AD891" i="21"/>
  <c r="AD863" i="21"/>
  <c r="AD900" i="21"/>
  <c r="AD881" i="21"/>
  <c r="AD873" i="21"/>
  <c r="AD926" i="21"/>
  <c r="AD920" i="21"/>
  <c r="AD913" i="21"/>
  <c r="AD895" i="21"/>
  <c r="AD886" i="21"/>
  <c r="AD876" i="21"/>
  <c r="AD912" i="21"/>
  <c r="AD880" i="21"/>
  <c r="AD905" i="21"/>
  <c r="AD868" i="21"/>
  <c r="AD866" i="21"/>
  <c r="AD924" i="21"/>
  <c r="AD885" i="21"/>
  <c r="AD894" i="21"/>
  <c r="AD889" i="21"/>
  <c r="AD904" i="21"/>
  <c r="AD858" i="21"/>
  <c r="AD806" i="21"/>
  <c r="AD794" i="21"/>
  <c r="AD785" i="21"/>
  <c r="AD778" i="21"/>
  <c r="AD764" i="21"/>
  <c r="AD747" i="21"/>
  <c r="AD734" i="21"/>
  <c r="AD730" i="21"/>
  <c r="AD862" i="21"/>
  <c r="AD842" i="21"/>
  <c r="AD812" i="21"/>
  <c r="AD810" i="21"/>
  <c r="AD808" i="21"/>
  <c r="AD804" i="21"/>
  <c r="AD792" i="21"/>
  <c r="AD760" i="21"/>
  <c r="AD897" i="21"/>
  <c r="AD884" i="21"/>
  <c r="AD847" i="21"/>
  <c r="AD836" i="21"/>
  <c r="AD936" i="21"/>
  <c r="AD870" i="21"/>
  <c r="AD855" i="21"/>
  <c r="AD849" i="21"/>
  <c r="AD892" i="21"/>
  <c r="AD861" i="21"/>
  <c r="AD857" i="21"/>
  <c r="AD844" i="21"/>
  <c r="AD841" i="21"/>
  <c r="AD833" i="21"/>
  <c r="AD875" i="21"/>
  <c r="AD854" i="21"/>
  <c r="AD846" i="21"/>
  <c r="AD878" i="21"/>
  <c r="AD843" i="21"/>
  <c r="AD823" i="21"/>
  <c r="AD795" i="21"/>
  <c r="AD784" i="21"/>
  <c r="AD819" i="21"/>
  <c r="AD827" i="21"/>
  <c r="AD816" i="21"/>
  <c r="AD797" i="21"/>
  <c r="AD829" i="21"/>
  <c r="AD813" i="21"/>
  <c r="AD765" i="21"/>
  <c r="AD746" i="21"/>
  <c r="AD742" i="21"/>
  <c r="AD728" i="21"/>
  <c r="AD697" i="21"/>
  <c r="AD662" i="21"/>
  <c r="AD654" i="21"/>
  <c r="AD646" i="21"/>
  <c r="AD638" i="21"/>
  <c r="AD630" i="21"/>
  <c r="AD622" i="21"/>
  <c r="AD614" i="21"/>
  <c r="AD606" i="21"/>
  <c r="AD845" i="21"/>
  <c r="AD820" i="21"/>
  <c r="AD791" i="21"/>
  <c r="AD769" i="21"/>
  <c r="AD748" i="21"/>
  <c r="AD740" i="21"/>
  <c r="AD933" i="21"/>
  <c r="AD888" i="21"/>
  <c r="AD832" i="21"/>
  <c r="AD771" i="21"/>
  <c r="AD752" i="21"/>
  <c r="AD723" i="21"/>
  <c r="AD908" i="21"/>
  <c r="AD859" i="21"/>
  <c r="AD831" i="21"/>
  <c r="AD830" i="21"/>
  <c r="AD798" i="21"/>
  <c r="AD790" i="21"/>
  <c r="AD773" i="21"/>
  <c r="AD850" i="21"/>
  <c r="AD953" i="21"/>
  <c r="AD809" i="21"/>
  <c r="AD789" i="21"/>
  <c r="AD867" i="21"/>
  <c r="AD782" i="21"/>
  <c r="AD781" i="21"/>
  <c r="AD903" i="21"/>
  <c r="AD864" i="21"/>
  <c r="AD826" i="21"/>
  <c r="AD772" i="21"/>
  <c r="AD668" i="21"/>
  <c r="AD665" i="21"/>
  <c r="AD661" i="21"/>
  <c r="AD657" i="21"/>
  <c r="AD644" i="21"/>
  <c r="AD640" i="21"/>
  <c r="AD627" i="21"/>
  <c r="AD610" i="21"/>
  <c r="AD726" i="21"/>
  <c r="AD721" i="21"/>
  <c r="AD698" i="21"/>
  <c r="AD683" i="21"/>
  <c r="AD677" i="21"/>
  <c r="AD674" i="21"/>
  <c r="AD623" i="21"/>
  <c r="AD828" i="21"/>
  <c r="AD807" i="21"/>
  <c r="AD739" i="21"/>
  <c r="AD729" i="21"/>
  <c r="AD853" i="21"/>
  <c r="AD837" i="21"/>
  <c r="AD803" i="21"/>
  <c r="AD770" i="21"/>
  <c r="AD860" i="21"/>
  <c r="AD834" i="21"/>
  <c r="AD755" i="21"/>
  <c r="AD821" i="21"/>
  <c r="AD814" i="21"/>
  <c r="AD777" i="21"/>
  <c r="AD856" i="21"/>
  <c r="AD754" i="21"/>
  <c r="AD738" i="21"/>
  <c r="AD793" i="21"/>
  <c r="AD786" i="21"/>
  <c r="AD758" i="21"/>
  <c r="AD745" i="21"/>
  <c r="AD776" i="21"/>
  <c r="AD775" i="21"/>
  <c r="AD750" i="21"/>
  <c r="AD741" i="21"/>
  <c r="AD883" i="21"/>
  <c r="AD825" i="21"/>
  <c r="AD763" i="21"/>
  <c r="AD815" i="21"/>
  <c r="AD800" i="21"/>
  <c r="AD779" i="21"/>
  <c r="AD774" i="21"/>
  <c r="AD768" i="21"/>
  <c r="AD762" i="21"/>
  <c r="AD702" i="21"/>
  <c r="AD700" i="21"/>
  <c r="AD688" i="21"/>
  <c r="AD667" i="21"/>
  <c r="AD615" i="21"/>
  <c r="AD612" i="21"/>
  <c r="AD595" i="21"/>
  <c r="AD587" i="21"/>
  <c r="AD579" i="21"/>
  <c r="AD571" i="21"/>
  <c r="AD563" i="21"/>
  <c r="AD736" i="21"/>
  <c r="AD731" i="21"/>
  <c r="AD669" i="21"/>
  <c r="AD659" i="21"/>
  <c r="AD652" i="21"/>
  <c r="AD650" i="21"/>
  <c r="AD643" i="21"/>
  <c r="AD641" i="21"/>
  <c r="AD634" i="21"/>
  <c r="AD625" i="21"/>
  <c r="AD708" i="21"/>
  <c r="AD704" i="21"/>
  <c r="AD618" i="21"/>
  <c r="AD596" i="21"/>
  <c r="AD588" i="21"/>
  <c r="AD580" i="21"/>
  <c r="AD761" i="21"/>
  <c r="AD732" i="21"/>
  <c r="AD725" i="21"/>
  <c r="AD710" i="21"/>
  <c r="AD706" i="21"/>
  <c r="AD681" i="21"/>
  <c r="AD714" i="21"/>
  <c r="AD757" i="21"/>
  <c r="AD724" i="21"/>
  <c r="AD716" i="21"/>
  <c r="AD712" i="21"/>
  <c r="AD693" i="21"/>
  <c r="AD744" i="21"/>
  <c r="AD737" i="21"/>
  <c r="AD733" i="21"/>
  <c r="AD699" i="21"/>
  <c r="AD695" i="21"/>
  <c r="AD691" i="21"/>
  <c r="AD689" i="21"/>
  <c r="AD687" i="21"/>
  <c r="AD851" i="21"/>
  <c r="AD753" i="21"/>
  <c r="AD718" i="21"/>
  <c r="AD701" i="21"/>
  <c r="AD720" i="21"/>
  <c r="AD707" i="21"/>
  <c r="AD703" i="21"/>
  <c r="AD824" i="21"/>
  <c r="AD711" i="21"/>
  <c r="AD705" i="21"/>
  <c r="AD838" i="21"/>
  <c r="AD749" i="21"/>
  <c r="AD713" i="21"/>
  <c r="AD709" i="21"/>
  <c r="AD664" i="21"/>
  <c r="AD626" i="21"/>
  <c r="AD619" i="21"/>
  <c r="AD616" i="21"/>
  <c r="AD597" i="21"/>
  <c r="AD574" i="21"/>
  <c r="AD568" i="21"/>
  <c r="AD766" i="21"/>
  <c r="AD756" i="21"/>
  <c r="AD673" i="21"/>
  <c r="AD647" i="21"/>
  <c r="AD605" i="21"/>
  <c r="AD556" i="21"/>
  <c r="AD548" i="21"/>
  <c r="AD540" i="21"/>
  <c r="AD532" i="21"/>
  <c r="AD524" i="21"/>
  <c r="AD516" i="21"/>
  <c r="AD508" i="21"/>
  <c r="AD722" i="21"/>
  <c r="AD685" i="21"/>
  <c r="AD660" i="21"/>
  <c r="AD636" i="21"/>
  <c r="AD613" i="21"/>
  <c r="AD577" i="21"/>
  <c r="AD719" i="21"/>
  <c r="AD686" i="21"/>
  <c r="AD653" i="21"/>
  <c r="AD639" i="21"/>
  <c r="AD607" i="21"/>
  <c r="AD684" i="21"/>
  <c r="AD632" i="21"/>
  <c r="AD629" i="21"/>
  <c r="AD676" i="21"/>
  <c r="AD672" i="21"/>
  <c r="AD663" i="21"/>
  <c r="AD656" i="21"/>
  <c r="AD642" i="21"/>
  <c r="AD696" i="21"/>
  <c r="AD682" i="21"/>
  <c r="AD635" i="21"/>
  <c r="AD628" i="21"/>
  <c r="AD694" i="21"/>
  <c r="AD649" i="21"/>
  <c r="AD621" i="21"/>
  <c r="AD692" i="21"/>
  <c r="AD675" i="21"/>
  <c r="AD666" i="21"/>
  <c r="AD655" i="21"/>
  <c r="AD645" i="21"/>
  <c r="AD658" i="21"/>
  <c r="AD637" i="21"/>
  <c r="AD589" i="21"/>
  <c r="AD680" i="21"/>
  <c r="AD651" i="21"/>
  <c r="AD593" i="21"/>
  <c r="AD586" i="21"/>
  <c r="AD561" i="21"/>
  <c r="AD546" i="21"/>
  <c r="AD544" i="21"/>
  <c r="AD542" i="21"/>
  <c r="AD527" i="21"/>
  <c r="AD521" i="21"/>
  <c r="AD515" i="21"/>
  <c r="AD489" i="21"/>
  <c r="AD481" i="21"/>
  <c r="AD690" i="21"/>
  <c r="AD678" i="21"/>
  <c r="AD624" i="21"/>
  <c r="AD617" i="21"/>
  <c r="AD533" i="21"/>
  <c r="AD501" i="21"/>
  <c r="AD582" i="21"/>
  <c r="AD573" i="21"/>
  <c r="AD565" i="21"/>
  <c r="AD555" i="21"/>
  <c r="AD553" i="21"/>
  <c r="AD551" i="21"/>
  <c r="AD530" i="21"/>
  <c r="AD717" i="21"/>
  <c r="AD633" i="21"/>
  <c r="AD679" i="21"/>
  <c r="AD670" i="21"/>
  <c r="AD715" i="21"/>
  <c r="AD600" i="21"/>
  <c r="AD583" i="21"/>
  <c r="AD581" i="21"/>
  <c r="AD578" i="21"/>
  <c r="AD547" i="21"/>
  <c r="AD495" i="21"/>
  <c r="AD493" i="21"/>
  <c r="AD491" i="21"/>
  <c r="AD469" i="21"/>
  <c r="AD462" i="21"/>
  <c r="AD454" i="21"/>
  <c r="AD446" i="21"/>
  <c r="AD590" i="21"/>
  <c r="AD584" i="21"/>
  <c r="AD541" i="21"/>
  <c r="AD535" i="21"/>
  <c r="AD534" i="21"/>
  <c r="AD531" i="21"/>
  <c r="AD512" i="21"/>
  <c r="AD499" i="21"/>
  <c r="AD591" i="21"/>
  <c r="AD576" i="21"/>
  <c r="AD575" i="21"/>
  <c r="AD562" i="21"/>
  <c r="AD671" i="21"/>
  <c r="AD603" i="21"/>
  <c r="AD585" i="21"/>
  <c r="AD520" i="21"/>
  <c r="AD517" i="21"/>
  <c r="AD509" i="21"/>
  <c r="AD598" i="21"/>
  <c r="AD572" i="21"/>
  <c r="AD550" i="21"/>
  <c r="AD545" i="21"/>
  <c r="AD511" i="21"/>
  <c r="AD506" i="21"/>
  <c r="AD609" i="21"/>
  <c r="AD604" i="21"/>
  <c r="AD592" i="21"/>
  <c r="AD560" i="21"/>
  <c r="AD526" i="21"/>
  <c r="AD523" i="21"/>
  <c r="AD514" i="21"/>
  <c r="AD503" i="21"/>
  <c r="AD611" i="21"/>
  <c r="AD519" i="21"/>
  <c r="AD601" i="21"/>
  <c r="AD559" i="21"/>
  <c r="AD549" i="21"/>
  <c r="AD558" i="21"/>
  <c r="AD554" i="21"/>
  <c r="AD539" i="21"/>
  <c r="AD538" i="21"/>
  <c r="AD525" i="21"/>
  <c r="AD505" i="21"/>
  <c r="AD570" i="21"/>
  <c r="AD569" i="21"/>
  <c r="AD543" i="21"/>
  <c r="AD567" i="21"/>
  <c r="AD648" i="21"/>
  <c r="AD631" i="21"/>
  <c r="AD602" i="21"/>
  <c r="AD599" i="21"/>
  <c r="AD536" i="21"/>
  <c r="AD498" i="21"/>
  <c r="AD474" i="21"/>
  <c r="AD468" i="21"/>
  <c r="AD464" i="21"/>
  <c r="AD451" i="21"/>
  <c r="AD471" i="21"/>
  <c r="AD447" i="21"/>
  <c r="AD438" i="21"/>
  <c r="AD430" i="21"/>
  <c r="AD422" i="21"/>
  <c r="AD414" i="21"/>
  <c r="AD406" i="21"/>
  <c r="AD398" i="21"/>
  <c r="AD390" i="21"/>
  <c r="AD382" i="21"/>
  <c r="AD374" i="21"/>
  <c r="AD366" i="21"/>
  <c r="AD479" i="21"/>
  <c r="AD460" i="21"/>
  <c r="AD456" i="21"/>
  <c r="AD443" i="21"/>
  <c r="AD608" i="21"/>
  <c r="AD564" i="21"/>
  <c r="AD507" i="21"/>
  <c r="AD494" i="21"/>
  <c r="AD487" i="21"/>
  <c r="AD439" i="21"/>
  <c r="AD431" i="21"/>
  <c r="AD423" i="21"/>
  <c r="AD415" i="21"/>
  <c r="AD407" i="21"/>
  <c r="AD399" i="21"/>
  <c r="AD391" i="21"/>
  <c r="AD383" i="21"/>
  <c r="AD375" i="21"/>
  <c r="AD518" i="21"/>
  <c r="AD465" i="21"/>
  <c r="AD452" i="21"/>
  <c r="AD448" i="21"/>
  <c r="AD485" i="21"/>
  <c r="AD620" i="21"/>
  <c r="AD504" i="21"/>
  <c r="AD490" i="21"/>
  <c r="AD488" i="21"/>
  <c r="AD486" i="21"/>
  <c r="AD477" i="21"/>
  <c r="AD475" i="21"/>
  <c r="AD461" i="21"/>
  <c r="AD457" i="21"/>
  <c r="AD529" i="21"/>
  <c r="AD500" i="21"/>
  <c r="AD472" i="21"/>
  <c r="AD566" i="21"/>
  <c r="AD522" i="21"/>
  <c r="AD513" i="21"/>
  <c r="AD484" i="21"/>
  <c r="AD483" i="21"/>
  <c r="AD496" i="21"/>
  <c r="AD510" i="21"/>
  <c r="AD396" i="21"/>
  <c r="AD380" i="21"/>
  <c r="AD436" i="21"/>
  <c r="AD421" i="21"/>
  <c r="AD417" i="21"/>
  <c r="AD408" i="21"/>
  <c r="AD400" i="21"/>
  <c r="AD384" i="21"/>
  <c r="AD369" i="21"/>
  <c r="AD363" i="21"/>
  <c r="AD356" i="21"/>
  <c r="AD348" i="21"/>
  <c r="AD340" i="21"/>
  <c r="AD332" i="21"/>
  <c r="AD324" i="21"/>
  <c r="AD316" i="21"/>
  <c r="AD497" i="21"/>
  <c r="AD482" i="21"/>
  <c r="AD393" i="21"/>
  <c r="AD389" i="21"/>
  <c r="AD377" i="21"/>
  <c r="AD373" i="21"/>
  <c r="AD480" i="21"/>
  <c r="AD455" i="21"/>
  <c r="AD450" i="21"/>
  <c r="AD432" i="21"/>
  <c r="AD426" i="21"/>
  <c r="AD411" i="21"/>
  <c r="AD357" i="21"/>
  <c r="AD476" i="21"/>
  <c r="AD402" i="21"/>
  <c r="AD386" i="21"/>
  <c r="AD594" i="21"/>
  <c r="AD449" i="21"/>
  <c r="AD442" i="21"/>
  <c r="AD435" i="21"/>
  <c r="AD420" i="21"/>
  <c r="AD405" i="21"/>
  <c r="AD358" i="21"/>
  <c r="AD502" i="21"/>
  <c r="AD453" i="21"/>
  <c r="AD473" i="21"/>
  <c r="AD466" i="21"/>
  <c r="AD445" i="21"/>
  <c r="AD441" i="21"/>
  <c r="AD429" i="21"/>
  <c r="AD425" i="21"/>
  <c r="AD416" i="21"/>
  <c r="AD410" i="21"/>
  <c r="AD467" i="21"/>
  <c r="AD557" i="21"/>
  <c r="AD552" i="21"/>
  <c r="AD537" i="21"/>
  <c r="AD528" i="21"/>
  <c r="AD478" i="21"/>
  <c r="AD463" i="21"/>
  <c r="AD413" i="21"/>
  <c r="AD428" i="21"/>
  <c r="AD388" i="21"/>
  <c r="AD387" i="21"/>
  <c r="AD347" i="21"/>
  <c r="AD345" i="21"/>
  <c r="AD343" i="21"/>
  <c r="AD392" i="21"/>
  <c r="AD372" i="21"/>
  <c r="AD361" i="21"/>
  <c r="AD352" i="21"/>
  <c r="AD350" i="21"/>
  <c r="AD341" i="21"/>
  <c r="AD470" i="21"/>
  <c r="AD403" i="21"/>
  <c r="AD370" i="21"/>
  <c r="AD459" i="21"/>
  <c r="AD433" i="21"/>
  <c r="AD418" i="21"/>
  <c r="AD395" i="21"/>
  <c r="AD394" i="21"/>
  <c r="AD371" i="21"/>
  <c r="AD355" i="21"/>
  <c r="AD365" i="21"/>
  <c r="AD404" i="21"/>
  <c r="AD364" i="21"/>
  <c r="AD360" i="21"/>
  <c r="AD458" i="21"/>
  <c r="AD444" i="21"/>
  <c r="AD434" i="21"/>
  <c r="AD419" i="21"/>
  <c r="AD397" i="21"/>
  <c r="AD401" i="21"/>
  <c r="AD437" i="21"/>
  <c r="AD492" i="21"/>
  <c r="AD412" i="21"/>
  <c r="AD409" i="21"/>
  <c r="AD367" i="21"/>
  <c r="AD359" i="21"/>
  <c r="AD424" i="21"/>
  <c r="AD381" i="21"/>
  <c r="AD338" i="21"/>
  <c r="AD309" i="21"/>
  <c r="AD337" i="21"/>
  <c r="AD333" i="21"/>
  <c r="AD312" i="21"/>
  <c r="AD303" i="21"/>
  <c r="AD295" i="21"/>
  <c r="AD287" i="21"/>
  <c r="AD279" i="21"/>
  <c r="AD440" i="21"/>
  <c r="AD349" i="21"/>
  <c r="AD351" i="21"/>
  <c r="AD330" i="21"/>
  <c r="AD322" i="21"/>
  <c r="AD320" i="21"/>
  <c r="AD318" i="21"/>
  <c r="AD315" i="21"/>
  <c r="AD304" i="21"/>
  <c r="AD296" i="21"/>
  <c r="AD288" i="21"/>
  <c r="AD427" i="21"/>
  <c r="AD336" i="21"/>
  <c r="AD310" i="21"/>
  <c r="AD305" i="21"/>
  <c r="AD297" i="21"/>
  <c r="AD376" i="21"/>
  <c r="AD335" i="21"/>
  <c r="AD327" i="21"/>
  <c r="AD379" i="21"/>
  <c r="AD325" i="21"/>
  <c r="AD313" i="21"/>
  <c r="AD306" i="21"/>
  <c r="AD298" i="21"/>
  <c r="AD290" i="21"/>
  <c r="AD353" i="21"/>
  <c r="AD342" i="21"/>
  <c r="AD329" i="21"/>
  <c r="AD362" i="21"/>
  <c r="AD307" i="21"/>
  <c r="AD334" i="21"/>
  <c r="AD323" i="21"/>
  <c r="AD321" i="21"/>
  <c r="AD319" i="21"/>
  <c r="AD311" i="21"/>
  <c r="AD385" i="21"/>
  <c r="AD354" i="21"/>
  <c r="AD344" i="21"/>
  <c r="AD339" i="21"/>
  <c r="AD378" i="21"/>
  <c r="AD326" i="21"/>
  <c r="AD317" i="21"/>
  <c r="AD314" i="21"/>
  <c r="AD308" i="21"/>
  <c r="AD368" i="21"/>
  <c r="AD346" i="21"/>
  <c r="AD331" i="21"/>
  <c r="AD293" i="21"/>
  <c r="AD282" i="21"/>
  <c r="AD275" i="21"/>
  <c r="AD267" i="21"/>
  <c r="AD259" i="21"/>
  <c r="AD251" i="21"/>
  <c r="AD243" i="21"/>
  <c r="AD235" i="21"/>
  <c r="AD301" i="21"/>
  <c r="AD289" i="21"/>
  <c r="AD294" i="21"/>
  <c r="AD268" i="21"/>
  <c r="AD260" i="21"/>
  <c r="AD252" i="21"/>
  <c r="AD244" i="21"/>
  <c r="AD284" i="21"/>
  <c r="AD280" i="21"/>
  <c r="AD276" i="21"/>
  <c r="AD269" i="21"/>
  <c r="AD261" i="21"/>
  <c r="AD253" i="21"/>
  <c r="AD245" i="21"/>
  <c r="AD302" i="21"/>
  <c r="AD270" i="21"/>
  <c r="AD262" i="21"/>
  <c r="AD254" i="21"/>
  <c r="AD246" i="21"/>
  <c r="AD328" i="21"/>
  <c r="AD277" i="21"/>
  <c r="AD271" i="21"/>
  <c r="AD263" i="21"/>
  <c r="AD255" i="21"/>
  <c r="AD283" i="21"/>
  <c r="AD281" i="21"/>
  <c r="AD272" i="21"/>
  <c r="AD264" i="21"/>
  <c r="AD256" i="21"/>
  <c r="AD286" i="21"/>
  <c r="AD278" i="21"/>
  <c r="AD273" i="21"/>
  <c r="AD265" i="21"/>
  <c r="AD257" i="21"/>
  <c r="AD299" i="21"/>
  <c r="AD291" i="21"/>
  <c r="AD285" i="21"/>
  <c r="AD292" i="21"/>
  <c r="AD247" i="21"/>
  <c r="AD236" i="21"/>
  <c r="AD227" i="21"/>
  <c r="AD219" i="21"/>
  <c r="AD211" i="21"/>
  <c r="AD203" i="21"/>
  <c r="AD195" i="21"/>
  <c r="AD187" i="21"/>
  <c r="AD179" i="21"/>
  <c r="AD171" i="21"/>
  <c r="AD233" i="21"/>
  <c r="AD228" i="21"/>
  <c r="AD220" i="21"/>
  <c r="AD212" i="21"/>
  <c r="AD204" i="21"/>
  <c r="AD196" i="21"/>
  <c r="AD188" i="21"/>
  <c r="AD248" i="21"/>
  <c r="AD239" i="21"/>
  <c r="AD229" i="21"/>
  <c r="AD221" i="21"/>
  <c r="AD213" i="21"/>
  <c r="AD205" i="21"/>
  <c r="AD197" i="21"/>
  <c r="AD189" i="21"/>
  <c r="AD181" i="21"/>
  <c r="AD237" i="21"/>
  <c r="AD230" i="21"/>
  <c r="AD222" i="21"/>
  <c r="AD214" i="21"/>
  <c r="AD206" i="21"/>
  <c r="AD198" i="21"/>
  <c r="AD190" i="21"/>
  <c r="AD258" i="21"/>
  <c r="AD234" i="21"/>
  <c r="AD242" i="21"/>
  <c r="AD231" i="21"/>
  <c r="AD223" i="21"/>
  <c r="AD215" i="21"/>
  <c r="AD207" i="21"/>
  <c r="AD199" i="21"/>
  <c r="AD191" i="21"/>
  <c r="AD266" i="21"/>
  <c r="AD249" i="21"/>
  <c r="AD300" i="21"/>
  <c r="AD224" i="21"/>
  <c r="AD216" i="21"/>
  <c r="AD208" i="21"/>
  <c r="AD200" i="21"/>
  <c r="AD192" i="21"/>
  <c r="AD274" i="21"/>
  <c r="AD241" i="21"/>
  <c r="AD238" i="21"/>
  <c r="AD232" i="21"/>
  <c r="AD225" i="21"/>
  <c r="AD217" i="21"/>
  <c r="AD209" i="21"/>
  <c r="AD201" i="21"/>
  <c r="AD193" i="21"/>
  <c r="AD250" i="21"/>
  <c r="AD226" i="21"/>
  <c r="AD218" i="21"/>
  <c r="AD210" i="21"/>
  <c r="AD202" i="21"/>
  <c r="AD240" i="21"/>
  <c r="AD184" i="21"/>
  <c r="AD174" i="21"/>
  <c r="AD163" i="21"/>
  <c r="AD155" i="21"/>
  <c r="AD147" i="21"/>
  <c r="AD139" i="21"/>
  <c r="AD131" i="21"/>
  <c r="AD123" i="21"/>
  <c r="AD115" i="21"/>
  <c r="AD194" i="21"/>
  <c r="AD170" i="21"/>
  <c r="AD164" i="21"/>
  <c r="AD156" i="21"/>
  <c r="AD148" i="21"/>
  <c r="AD140" i="21"/>
  <c r="AD132" i="21"/>
  <c r="AD124" i="21"/>
  <c r="AD116" i="21"/>
  <c r="AD183" i="21"/>
  <c r="AD165" i="21"/>
  <c r="AD157" i="21"/>
  <c r="AD149" i="21"/>
  <c r="AD141" i="21"/>
  <c r="AD133" i="21"/>
  <c r="AD177" i="21"/>
  <c r="AD175" i="21"/>
  <c r="AD166" i="21"/>
  <c r="AD158" i="21"/>
  <c r="AD150" i="21"/>
  <c r="AD142" i="21"/>
  <c r="AD134" i="21"/>
  <c r="AD172" i="21"/>
  <c r="AD167" i="21"/>
  <c r="AD159" i="21"/>
  <c r="AD151" i="21"/>
  <c r="AD143" i="21"/>
  <c r="AD135" i="21"/>
  <c r="AD127" i="21"/>
  <c r="AD186" i="21"/>
  <c r="AD182" i="21"/>
  <c r="AD168" i="21"/>
  <c r="AD160" i="21"/>
  <c r="AD152" i="21"/>
  <c r="AD144" i="21"/>
  <c r="AD136" i="21"/>
  <c r="AD185" i="21"/>
  <c r="AD180" i="21"/>
  <c r="AD173" i="21"/>
  <c r="AD161" i="21"/>
  <c r="AD153" i="21"/>
  <c r="AD145" i="21"/>
  <c r="AD137" i="21"/>
  <c r="AD178" i="21"/>
  <c r="AD176" i="21"/>
  <c r="AD169" i="21"/>
  <c r="AD162" i="21"/>
  <c r="AD154" i="21"/>
  <c r="AD146" i="21"/>
  <c r="AD126" i="21"/>
  <c r="AD105" i="21"/>
  <c r="AD97" i="21"/>
  <c r="AD89" i="21"/>
  <c r="AD81" i="21"/>
  <c r="AD73" i="21"/>
  <c r="AD65" i="21"/>
  <c r="AD57" i="21"/>
  <c r="AD49" i="21"/>
  <c r="AD41" i="21"/>
  <c r="AD33" i="21"/>
  <c r="AD25" i="21"/>
  <c r="AD128" i="21"/>
  <c r="AD114" i="21"/>
  <c r="AD111" i="21"/>
  <c r="AD106" i="21"/>
  <c r="AD98" i="21"/>
  <c r="AD90" i="21"/>
  <c r="AD82" i="21"/>
  <c r="AD74" i="21"/>
  <c r="AD66" i="21"/>
  <c r="AD58" i="21"/>
  <c r="AD50" i="21"/>
  <c r="AD42" i="21"/>
  <c r="AD129" i="21"/>
  <c r="AD117" i="21"/>
  <c r="AD107" i="21"/>
  <c r="AD99" i="21"/>
  <c r="AD91" i="21"/>
  <c r="AD83" i="21"/>
  <c r="AD75" i="21"/>
  <c r="AD67" i="21"/>
  <c r="AD59" i="21"/>
  <c r="AD51" i="21"/>
  <c r="AD43" i="21"/>
  <c r="AD35" i="21"/>
  <c r="AD125" i="21"/>
  <c r="AD122" i="21"/>
  <c r="AD119" i="21"/>
  <c r="AD112" i="21"/>
  <c r="AD108" i="21"/>
  <c r="AD100" i="21"/>
  <c r="AD92" i="21"/>
  <c r="AD84" i="21"/>
  <c r="AD76" i="21"/>
  <c r="AD68" i="21"/>
  <c r="AD60" i="21"/>
  <c r="AD52" i="21"/>
  <c r="AD44" i="21"/>
  <c r="AD36" i="21"/>
  <c r="AD101" i="21"/>
  <c r="AD93" i="21"/>
  <c r="AD85" i="21"/>
  <c r="AD77" i="21"/>
  <c r="AD69" i="21"/>
  <c r="AD61" i="21"/>
  <c r="AD53" i="21"/>
  <c r="AD45" i="21"/>
  <c r="AD37" i="21"/>
  <c r="AD121" i="21"/>
  <c r="AD113" i="21"/>
  <c r="AD109" i="21"/>
  <c r="AD138" i="21"/>
  <c r="AD130" i="21"/>
  <c r="AD102" i="21"/>
  <c r="AD94" i="21"/>
  <c r="AD86" i="21"/>
  <c r="AD78" i="21"/>
  <c r="AD70" i="21"/>
  <c r="AD62" i="21"/>
  <c r="AD54" i="21"/>
  <c r="AD46" i="21"/>
  <c r="AD38" i="21"/>
  <c r="AD118" i="21"/>
  <c r="AD103" i="21"/>
  <c r="AD95" i="21"/>
  <c r="AD87" i="21"/>
  <c r="AD79" i="21"/>
  <c r="AD71" i="21"/>
  <c r="AD63" i="21"/>
  <c r="AD55" i="21"/>
  <c r="AD47" i="21"/>
  <c r="AD39" i="21"/>
  <c r="AD110" i="21"/>
  <c r="AD104" i="21"/>
  <c r="AD96" i="21"/>
  <c r="AD88" i="21"/>
  <c r="AD80" i="21"/>
  <c r="AD72" i="21"/>
  <c r="AD64" i="21"/>
  <c r="AD56" i="21"/>
  <c r="AD48" i="21"/>
  <c r="AD40" i="21"/>
  <c r="AD120" i="21"/>
  <c r="AD32" i="21"/>
  <c r="AD27" i="21"/>
  <c r="AD13" i="21"/>
  <c r="AD34" i="21"/>
  <c r="AD14" i="21"/>
  <c r="AD31" i="21"/>
  <c r="AD15" i="21"/>
  <c r="AD7" i="21"/>
  <c r="AD23" i="21"/>
  <c r="AD21" i="21"/>
  <c r="AD16" i="21"/>
  <c r="AD8" i="21"/>
  <c r="AD30" i="21"/>
  <c r="AD28" i="21"/>
  <c r="AD17" i="21"/>
  <c r="AD9" i="21"/>
  <c r="AD18" i="21"/>
  <c r="AD10" i="21"/>
  <c r="AD26" i="21"/>
  <c r="AD19" i="21"/>
  <c r="AD11" i="21"/>
  <c r="AD24" i="21"/>
  <c r="AD22" i="21"/>
  <c r="AD12" i="21"/>
  <c r="AD29" i="21"/>
  <c r="AD20" i="21"/>
  <c r="F1001" i="21"/>
  <c r="F993" i="21"/>
  <c r="F985" i="21"/>
  <c r="F977" i="21"/>
  <c r="F969" i="21"/>
  <c r="F1004" i="21"/>
  <c r="F978" i="21"/>
  <c r="F975" i="21"/>
  <c r="F972" i="21"/>
  <c r="F962" i="21"/>
  <c r="F950" i="21"/>
  <c r="F942" i="21"/>
  <c r="F934" i="21"/>
  <c r="F926" i="21"/>
  <c r="F918" i="21"/>
  <c r="F910" i="21"/>
  <c r="F987" i="21"/>
  <c r="F984" i="21"/>
  <c r="F981" i="21"/>
  <c r="F1000" i="21"/>
  <c r="F967" i="21"/>
  <c r="F955" i="21"/>
  <c r="F951" i="21"/>
  <c r="F938" i="21"/>
  <c r="F921" i="21"/>
  <c r="F904" i="21"/>
  <c r="F997" i="21"/>
  <c r="F994" i="21"/>
  <c r="F989" i="21"/>
  <c r="F986" i="21"/>
  <c r="F959" i="21"/>
  <c r="F995" i="21"/>
  <c r="F958" i="21"/>
  <c r="F990" i="21"/>
  <c r="F956" i="21"/>
  <c r="F999" i="21"/>
  <c r="F976" i="21"/>
  <c r="F971" i="21"/>
  <c r="F966" i="21"/>
  <c r="F960" i="21"/>
  <c r="F980" i="21"/>
  <c r="F949" i="21"/>
  <c r="F970" i="21"/>
  <c r="F954" i="21"/>
  <c r="F947" i="21"/>
  <c r="F1002" i="21"/>
  <c r="F920" i="21"/>
  <c r="F906" i="21"/>
  <c r="F901" i="21"/>
  <c r="F979" i="21"/>
  <c r="F961" i="21"/>
  <c r="F935" i="21"/>
  <c r="F911" i="21"/>
  <c r="F940" i="21"/>
  <c r="F874" i="21"/>
  <c r="F996" i="21"/>
  <c r="F988" i="21"/>
  <c r="F925" i="21"/>
  <c r="F964" i="21"/>
  <c r="F963" i="21"/>
  <c r="F957" i="21"/>
  <c r="F948" i="21"/>
  <c r="F1003" i="21"/>
  <c r="F965" i="21"/>
  <c r="F937" i="21"/>
  <c r="F982" i="21"/>
  <c r="F973" i="21"/>
  <c r="F939" i="21"/>
  <c r="F983" i="21"/>
  <c r="F974" i="21"/>
  <c r="F946" i="21"/>
  <c r="F945" i="21"/>
  <c r="F923" i="21"/>
  <c r="F890" i="21"/>
  <c r="F863" i="21"/>
  <c r="F846" i="21"/>
  <c r="F829" i="21"/>
  <c r="F816" i="21"/>
  <c r="F812" i="21"/>
  <c r="F799" i="21"/>
  <c r="F792" i="21"/>
  <c r="F784" i="21"/>
  <c r="F776" i="21"/>
  <c r="F930" i="21"/>
  <c r="F859" i="21"/>
  <c r="F842" i="21"/>
  <c r="F991" i="21"/>
  <c r="F968" i="21"/>
  <c r="F953" i="21"/>
  <c r="F932" i="21"/>
  <c r="F931" i="21"/>
  <c r="F922" i="21"/>
  <c r="F943" i="21"/>
  <c r="F936" i="21"/>
  <c r="F933" i="21"/>
  <c r="F929" i="21"/>
  <c r="F928" i="21"/>
  <c r="F998" i="21"/>
  <c r="F941" i="21"/>
  <c r="F871" i="21"/>
  <c r="F869" i="21"/>
  <c r="F860" i="21"/>
  <c r="F853" i="21"/>
  <c r="F837" i="21"/>
  <c r="F804" i="21"/>
  <c r="F801" i="21"/>
  <c r="F798" i="21"/>
  <c r="F771" i="21"/>
  <c r="F763" i="21"/>
  <c r="F755" i="21"/>
  <c r="F747" i="21"/>
  <c r="F739" i="21"/>
  <c r="F731" i="21"/>
  <c r="F927" i="21"/>
  <c r="F891" i="21"/>
  <c r="F881" i="21"/>
  <c r="F877" i="21"/>
  <c r="F851" i="21"/>
  <c r="F844" i="21"/>
  <c r="F835" i="21"/>
  <c r="F813" i="21"/>
  <c r="F794" i="21"/>
  <c r="F781" i="21"/>
  <c r="F913" i="21"/>
  <c r="F900" i="21"/>
  <c r="F912" i="21"/>
  <c r="F905" i="21"/>
  <c r="F899" i="21"/>
  <c r="F895" i="21"/>
  <c r="F886" i="21"/>
  <c r="F873" i="21"/>
  <c r="F944" i="21"/>
  <c r="F876" i="21"/>
  <c r="F880" i="21"/>
  <c r="F909" i="21"/>
  <c r="F885" i="21"/>
  <c r="F884" i="21"/>
  <c r="F903" i="21"/>
  <c r="F879" i="21"/>
  <c r="F917" i="21"/>
  <c r="F878" i="21"/>
  <c r="F858" i="21"/>
  <c r="F834" i="21"/>
  <c r="F800" i="21"/>
  <c r="F758" i="21"/>
  <c r="F741" i="21"/>
  <c r="F728" i="21"/>
  <c r="F724" i="21"/>
  <c r="F919" i="21"/>
  <c r="F908" i="21"/>
  <c r="F893" i="21"/>
  <c r="F870" i="21"/>
  <c r="F862" i="21"/>
  <c r="F850" i="21"/>
  <c r="F827" i="21"/>
  <c r="F802" i="21"/>
  <c r="F789" i="21"/>
  <c r="F780" i="21"/>
  <c r="F754" i="21"/>
  <c r="F992" i="21"/>
  <c r="F952" i="21"/>
  <c r="F915" i="21"/>
  <c r="F883" i="21"/>
  <c r="F847" i="21"/>
  <c r="F888" i="21"/>
  <c r="F868" i="21"/>
  <c r="F861" i="21"/>
  <c r="F855" i="21"/>
  <c r="F852" i="21"/>
  <c r="F896" i="21"/>
  <c r="F849" i="21"/>
  <c r="F839" i="21"/>
  <c r="F836" i="21"/>
  <c r="F831" i="21"/>
  <c r="F867" i="21"/>
  <c r="F916" i="21"/>
  <c r="F894" i="21"/>
  <c r="F889" i="21"/>
  <c r="F866" i="21"/>
  <c r="F865" i="21"/>
  <c r="F857" i="21"/>
  <c r="F841" i="21"/>
  <c r="F823" i="21"/>
  <c r="F822" i="21"/>
  <c r="F795" i="21"/>
  <c r="F787" i="21"/>
  <c r="F782" i="21"/>
  <c r="F819" i="21"/>
  <c r="F902" i="21"/>
  <c r="F854" i="21"/>
  <c r="F848" i="21"/>
  <c r="F779" i="21"/>
  <c r="F729" i="21"/>
  <c r="F810" i="21"/>
  <c r="F761" i="21"/>
  <c r="F708" i="21"/>
  <c r="F691" i="21"/>
  <c r="F674" i="21"/>
  <c r="F658" i="21"/>
  <c r="F650" i="21"/>
  <c r="F642" i="21"/>
  <c r="F634" i="21"/>
  <c r="F626" i="21"/>
  <c r="F618" i="21"/>
  <c r="F610" i="21"/>
  <c r="F864" i="21"/>
  <c r="F811" i="21"/>
  <c r="F790" i="21"/>
  <c r="F783" i="21"/>
  <c r="F778" i="21"/>
  <c r="F744" i="21"/>
  <c r="F737" i="21"/>
  <c r="F924" i="21"/>
  <c r="F875" i="21"/>
  <c r="F872" i="21"/>
  <c r="F818" i="21"/>
  <c r="F797" i="21"/>
  <c r="F746" i="21"/>
  <c r="F730" i="21"/>
  <c r="F725" i="21"/>
  <c r="F809" i="21"/>
  <c r="F767" i="21"/>
  <c r="F882" i="21"/>
  <c r="F817" i="21"/>
  <c r="F796" i="21"/>
  <c r="F892" i="21"/>
  <c r="F840" i="21"/>
  <c r="F838" i="21"/>
  <c r="F807" i="21"/>
  <c r="F856" i="21"/>
  <c r="F808" i="21"/>
  <c r="F806" i="21"/>
  <c r="F788" i="21"/>
  <c r="F898" i="21"/>
  <c r="F845" i="21"/>
  <c r="F914" i="21"/>
  <c r="F843" i="21"/>
  <c r="F828" i="21"/>
  <c r="F897" i="21"/>
  <c r="F765" i="21"/>
  <c r="F760" i="21"/>
  <c r="F743" i="21"/>
  <c r="F670" i="21"/>
  <c r="F667" i="21"/>
  <c r="F655" i="21"/>
  <c r="F651" i="21"/>
  <c r="F638" i="21"/>
  <c r="F621" i="21"/>
  <c r="F833" i="21"/>
  <c r="F791" i="21"/>
  <c r="F736" i="21"/>
  <c r="F694" i="21"/>
  <c r="F685" i="21"/>
  <c r="F682" i="21"/>
  <c r="F679" i="21"/>
  <c r="F664" i="21"/>
  <c r="F777" i="21"/>
  <c r="F742" i="21"/>
  <c r="F770" i="21"/>
  <c r="F751" i="21"/>
  <c r="F826" i="21"/>
  <c r="F824" i="21"/>
  <c r="F820" i="21"/>
  <c r="F769" i="21"/>
  <c r="F764" i="21"/>
  <c r="F759" i="21"/>
  <c r="F735" i="21"/>
  <c r="F785" i="21"/>
  <c r="F775" i="21"/>
  <c r="F750" i="21"/>
  <c r="F738" i="21"/>
  <c r="F805" i="21"/>
  <c r="F774" i="21"/>
  <c r="F768" i="21"/>
  <c r="F745" i="21"/>
  <c r="F821" i="21"/>
  <c r="F803" i="21"/>
  <c r="F832" i="21"/>
  <c r="F830" i="21"/>
  <c r="F814" i="21"/>
  <c r="F762" i="21"/>
  <c r="F815" i="21"/>
  <c r="F773" i="21"/>
  <c r="F733" i="21"/>
  <c r="F717" i="21"/>
  <c r="F696" i="21"/>
  <c r="F690" i="21"/>
  <c r="F688" i="21"/>
  <c r="F684" i="21"/>
  <c r="F680" i="21"/>
  <c r="F649" i="21"/>
  <c r="F622" i="21"/>
  <c r="F617" i="21"/>
  <c r="F614" i="21"/>
  <c r="F599" i="21"/>
  <c r="F591" i="21"/>
  <c r="F583" i="21"/>
  <c r="F575" i="21"/>
  <c r="F567" i="21"/>
  <c r="F734" i="21"/>
  <c r="F700" i="21"/>
  <c r="F698" i="21"/>
  <c r="F692" i="21"/>
  <c r="F686" i="21"/>
  <c r="F665" i="21"/>
  <c r="F654" i="21"/>
  <c r="F647" i="21"/>
  <c r="F631" i="21"/>
  <c r="F605" i="21"/>
  <c r="F749" i="21"/>
  <c r="F719" i="21"/>
  <c r="F620" i="21"/>
  <c r="F600" i="21"/>
  <c r="F592" i="21"/>
  <c r="F584" i="21"/>
  <c r="F721" i="21"/>
  <c r="F702" i="21"/>
  <c r="F786" i="21"/>
  <c r="F766" i="21"/>
  <c r="F756" i="21"/>
  <c r="F704" i="21"/>
  <c r="F706" i="21"/>
  <c r="F712" i="21"/>
  <c r="F710" i="21"/>
  <c r="F825" i="21"/>
  <c r="F772" i="21"/>
  <c r="F714" i="21"/>
  <c r="F793" i="21"/>
  <c r="F718" i="21"/>
  <c r="F697" i="21"/>
  <c r="F693" i="21"/>
  <c r="F907" i="21"/>
  <c r="F752" i="21"/>
  <c r="F723" i="21"/>
  <c r="F716" i="21"/>
  <c r="F695" i="21"/>
  <c r="F887" i="21"/>
  <c r="F748" i="21"/>
  <c r="F701" i="21"/>
  <c r="F699" i="21"/>
  <c r="F757" i="21"/>
  <c r="F720" i="21"/>
  <c r="F709" i="21"/>
  <c r="F705" i="21"/>
  <c r="F703" i="21"/>
  <c r="F673" i="21"/>
  <c r="F669" i="21"/>
  <c r="F657" i="21"/>
  <c r="F636" i="21"/>
  <c r="F633" i="21"/>
  <c r="F608" i="21"/>
  <c r="F576" i="21"/>
  <c r="F573" i="21"/>
  <c r="F570" i="21"/>
  <c r="F689" i="21"/>
  <c r="F683" i="21"/>
  <c r="F660" i="21"/>
  <c r="F619" i="21"/>
  <c r="F601" i="21"/>
  <c r="F581" i="21"/>
  <c r="F564" i="21"/>
  <c r="F560" i="21"/>
  <c r="F552" i="21"/>
  <c r="F544" i="21"/>
  <c r="F536" i="21"/>
  <c r="F528" i="21"/>
  <c r="F520" i="21"/>
  <c r="F512" i="21"/>
  <c r="F504" i="21"/>
  <c r="F707" i="21"/>
  <c r="F629" i="21"/>
  <c r="F603" i="21"/>
  <c r="F590" i="21"/>
  <c r="F639" i="21"/>
  <c r="F616" i="21"/>
  <c r="F613" i="21"/>
  <c r="F740" i="21"/>
  <c r="F722" i="21"/>
  <c r="F681" i="21"/>
  <c r="F676" i="21"/>
  <c r="F668" i="21"/>
  <c r="F663" i="21"/>
  <c r="F653" i="21"/>
  <c r="F732" i="21"/>
  <c r="F672" i="21"/>
  <c r="F656" i="21"/>
  <c r="F646" i="21"/>
  <c r="F635" i="21"/>
  <c r="F659" i="21"/>
  <c r="F632" i="21"/>
  <c r="F652" i="21"/>
  <c r="F645" i="21"/>
  <c r="F628" i="21"/>
  <c r="F711" i="21"/>
  <c r="F675" i="21"/>
  <c r="F671" i="21"/>
  <c r="F666" i="21"/>
  <c r="F662" i="21"/>
  <c r="F677" i="21"/>
  <c r="F597" i="21"/>
  <c r="F593" i="21"/>
  <c r="F586" i="21"/>
  <c r="F550" i="21"/>
  <c r="F541" i="21"/>
  <c r="F517" i="21"/>
  <c r="F715" i="21"/>
  <c r="F643" i="21"/>
  <c r="F630" i="21"/>
  <c r="F568" i="21"/>
  <c r="F561" i="21"/>
  <c r="F539" i="21"/>
  <c r="F537" i="21"/>
  <c r="F529" i="21"/>
  <c r="F526" i="21"/>
  <c r="F523" i="21"/>
  <c r="F499" i="21"/>
  <c r="F493" i="21"/>
  <c r="F485" i="21"/>
  <c r="F648" i="21"/>
  <c r="F641" i="21"/>
  <c r="F589" i="21"/>
  <c r="F579" i="21"/>
  <c r="F571" i="21"/>
  <c r="F559" i="21"/>
  <c r="F565" i="21"/>
  <c r="F563" i="21"/>
  <c r="F548" i="21"/>
  <c r="F546" i="21"/>
  <c r="F532" i="21"/>
  <c r="F727" i="21"/>
  <c r="F627" i="21"/>
  <c r="F609" i="21"/>
  <c r="F607" i="21"/>
  <c r="F606" i="21"/>
  <c r="F585" i="21"/>
  <c r="F644" i="21"/>
  <c r="F612" i="21"/>
  <c r="F637" i="21"/>
  <c r="F713" i="21"/>
  <c r="F678" i="21"/>
  <c r="F615" i="21"/>
  <c r="F611" i="21"/>
  <c r="F726" i="21"/>
  <c r="F661" i="21"/>
  <c r="F524" i="21"/>
  <c r="F515" i="21"/>
  <c r="F488" i="21"/>
  <c r="F486" i="21"/>
  <c r="F480" i="21"/>
  <c r="F466" i="21"/>
  <c r="F458" i="21"/>
  <c r="F450" i="21"/>
  <c r="F442" i="21"/>
  <c r="F598" i="21"/>
  <c r="F574" i="21"/>
  <c r="F562" i="21"/>
  <c r="F556" i="21"/>
  <c r="F531" i="21"/>
  <c r="F476" i="21"/>
  <c r="F602" i="21"/>
  <c r="F587" i="21"/>
  <c r="F551" i="21"/>
  <c r="F527" i="21"/>
  <c r="F497" i="21"/>
  <c r="F495" i="21"/>
  <c r="F588" i="21"/>
  <c r="F555" i="21"/>
  <c r="F545" i="21"/>
  <c r="F540" i="21"/>
  <c r="F534" i="21"/>
  <c r="F509" i="21"/>
  <c r="F506" i="21"/>
  <c r="F623" i="21"/>
  <c r="F572" i="21"/>
  <c r="F501" i="21"/>
  <c r="F530" i="21"/>
  <c r="F491" i="21"/>
  <c r="F484" i="21"/>
  <c r="F503" i="21"/>
  <c r="F594" i="21"/>
  <c r="F569" i="21"/>
  <c r="F554" i="21"/>
  <c r="F538" i="21"/>
  <c r="F595" i="21"/>
  <c r="F533" i="21"/>
  <c r="F687" i="21"/>
  <c r="F553" i="21"/>
  <c r="F549" i="21"/>
  <c r="F625" i="21"/>
  <c r="F558" i="21"/>
  <c r="F566" i="21"/>
  <c r="F543" i="21"/>
  <c r="F753" i="21"/>
  <c r="F596" i="21"/>
  <c r="F582" i="21"/>
  <c r="F578" i="21"/>
  <c r="F557" i="21"/>
  <c r="F547" i="21"/>
  <c r="F519" i="21"/>
  <c r="F516" i="21"/>
  <c r="F508" i="21"/>
  <c r="F500" i="21"/>
  <c r="F489" i="21"/>
  <c r="F487" i="21"/>
  <c r="F478" i="21"/>
  <c r="F470" i="21"/>
  <c r="F462" i="21"/>
  <c r="F445" i="21"/>
  <c r="F525" i="21"/>
  <c r="F505" i="21"/>
  <c r="F473" i="21"/>
  <c r="F441" i="21"/>
  <c r="F434" i="21"/>
  <c r="F426" i="21"/>
  <c r="F418" i="21"/>
  <c r="F410" i="21"/>
  <c r="F402" i="21"/>
  <c r="F394" i="21"/>
  <c r="F386" i="21"/>
  <c r="F378" i="21"/>
  <c r="F370" i="21"/>
  <c r="F513" i="21"/>
  <c r="F467" i="21"/>
  <c r="F454" i="21"/>
  <c r="F496" i="21"/>
  <c r="F490" i="21"/>
  <c r="F435" i="21"/>
  <c r="F427" i="21"/>
  <c r="F419" i="21"/>
  <c r="F411" i="21"/>
  <c r="F403" i="21"/>
  <c r="F395" i="21"/>
  <c r="F387" i="21"/>
  <c r="F379" i="21"/>
  <c r="F371" i="21"/>
  <c r="F577" i="21"/>
  <c r="F463" i="21"/>
  <c r="F459" i="21"/>
  <c r="F446" i="21"/>
  <c r="F481" i="21"/>
  <c r="F514" i="21"/>
  <c r="F479" i="21"/>
  <c r="F474" i="21"/>
  <c r="F471" i="21"/>
  <c r="F468" i="21"/>
  <c r="F502" i="21"/>
  <c r="F492" i="21"/>
  <c r="F477" i="21"/>
  <c r="F640" i="21"/>
  <c r="F510" i="21"/>
  <c r="F535" i="21"/>
  <c r="F521" i="21"/>
  <c r="F498" i="21"/>
  <c r="F433" i="21"/>
  <c r="F424" i="21"/>
  <c r="F415" i="21"/>
  <c r="F396" i="21"/>
  <c r="F380" i="21"/>
  <c r="F624" i="21"/>
  <c r="F507" i="21"/>
  <c r="F430" i="21"/>
  <c r="F368" i="21"/>
  <c r="F365" i="21"/>
  <c r="F360" i="21"/>
  <c r="F352" i="21"/>
  <c r="F344" i="21"/>
  <c r="F336" i="21"/>
  <c r="F328" i="21"/>
  <c r="F320" i="21"/>
  <c r="F312" i="21"/>
  <c r="F439" i="21"/>
  <c r="F389" i="21"/>
  <c r="F373" i="21"/>
  <c r="F420" i="21"/>
  <c r="F405" i="21"/>
  <c r="F361" i="21"/>
  <c r="F494" i="21"/>
  <c r="F469" i="21"/>
  <c r="F417" i="21"/>
  <c r="F408" i="21"/>
  <c r="F398" i="21"/>
  <c r="F464" i="21"/>
  <c r="F429" i="21"/>
  <c r="F414" i="21"/>
  <c r="F400" i="21"/>
  <c r="F391" i="21"/>
  <c r="F384" i="21"/>
  <c r="F375" i="21"/>
  <c r="F362" i="21"/>
  <c r="F354" i="21"/>
  <c r="F432" i="21"/>
  <c r="F423" i="21"/>
  <c r="F580" i="21"/>
  <c r="F465" i="21"/>
  <c r="F453" i="21"/>
  <c r="F449" i="21"/>
  <c r="F438" i="21"/>
  <c r="F482" i="21"/>
  <c r="F475" i="21"/>
  <c r="F522" i="21"/>
  <c r="F461" i="21"/>
  <c r="F460" i="21"/>
  <c r="F518" i="21"/>
  <c r="F457" i="21"/>
  <c r="F392" i="21"/>
  <c r="F366" i="21"/>
  <c r="F351" i="21"/>
  <c r="F340" i="21"/>
  <c r="F338" i="21"/>
  <c r="F412" i="21"/>
  <c r="F349" i="21"/>
  <c r="F397" i="21"/>
  <c r="F355" i="21"/>
  <c r="F347" i="21"/>
  <c r="F345" i="21"/>
  <c r="F604" i="21"/>
  <c r="F358" i="21"/>
  <c r="F452" i="21"/>
  <c r="F447" i="21"/>
  <c r="F440" i="21"/>
  <c r="F416" i="21"/>
  <c r="F456" i="21"/>
  <c r="F431" i="21"/>
  <c r="F413" i="21"/>
  <c r="F399" i="21"/>
  <c r="F369" i="21"/>
  <c r="F364" i="21"/>
  <c r="F343" i="21"/>
  <c r="F511" i="21"/>
  <c r="F428" i="21"/>
  <c r="F409" i="21"/>
  <c r="F401" i="21"/>
  <c r="F542" i="21"/>
  <c r="F448" i="21"/>
  <c r="F443" i="21"/>
  <c r="F406" i="21"/>
  <c r="F383" i="21"/>
  <c r="F382" i="21"/>
  <c r="F381" i="21"/>
  <c r="F436" i="21"/>
  <c r="F425" i="21"/>
  <c r="F421" i="21"/>
  <c r="F483" i="21"/>
  <c r="F472" i="21"/>
  <c r="F455" i="21"/>
  <c r="F437" i="21"/>
  <c r="F356" i="21"/>
  <c r="F319" i="21"/>
  <c r="F407" i="21"/>
  <c r="F388" i="21"/>
  <c r="F359" i="21"/>
  <c r="F353" i="21"/>
  <c r="F314" i="21"/>
  <c r="F311" i="21"/>
  <c r="F307" i="21"/>
  <c r="F299" i="21"/>
  <c r="F291" i="21"/>
  <c r="F283" i="21"/>
  <c r="F451" i="21"/>
  <c r="F326" i="21"/>
  <c r="F317" i="21"/>
  <c r="F377" i="21"/>
  <c r="F330" i="21"/>
  <c r="F300" i="21"/>
  <c r="F292" i="21"/>
  <c r="F284" i="21"/>
  <c r="F372" i="21"/>
  <c r="F333" i="21"/>
  <c r="F308" i="21"/>
  <c r="F363" i="21"/>
  <c r="F357" i="21"/>
  <c r="F324" i="21"/>
  <c r="F322" i="21"/>
  <c r="F301" i="21"/>
  <c r="F293" i="21"/>
  <c r="F444" i="21"/>
  <c r="F341" i="21"/>
  <c r="F393" i="21"/>
  <c r="F374" i="21"/>
  <c r="F342" i="21"/>
  <c r="F315" i="21"/>
  <c r="F309" i="21"/>
  <c r="F302" i="21"/>
  <c r="F294" i="21"/>
  <c r="F286" i="21"/>
  <c r="F335" i="21"/>
  <c r="F318" i="21"/>
  <c r="F390" i="21"/>
  <c r="F376" i="21"/>
  <c r="F332" i="21"/>
  <c r="F422" i="21"/>
  <c r="F346" i="21"/>
  <c r="F339" i="21"/>
  <c r="F329" i="21"/>
  <c r="F327" i="21"/>
  <c r="F313" i="21"/>
  <c r="F334" i="21"/>
  <c r="F325" i="21"/>
  <c r="F350" i="21"/>
  <c r="F348" i="21"/>
  <c r="F323" i="21"/>
  <c r="F321" i="21"/>
  <c r="F316" i="21"/>
  <c r="F404" i="21"/>
  <c r="F385" i="21"/>
  <c r="F367" i="21"/>
  <c r="F337" i="21"/>
  <c r="F331" i="21"/>
  <c r="F281" i="21"/>
  <c r="F303" i="21"/>
  <c r="F289" i="21"/>
  <c r="F271" i="21"/>
  <c r="F263" i="21"/>
  <c r="F255" i="21"/>
  <c r="F247" i="21"/>
  <c r="F239" i="21"/>
  <c r="F304" i="21"/>
  <c r="F288" i="21"/>
  <c r="F278" i="21"/>
  <c r="F272" i="21"/>
  <c r="F264" i="21"/>
  <c r="F256" i="21"/>
  <c r="F248" i="21"/>
  <c r="F273" i="21"/>
  <c r="F265" i="21"/>
  <c r="F257" i="21"/>
  <c r="F249" i="21"/>
  <c r="F287" i="21"/>
  <c r="F282" i="21"/>
  <c r="F305" i="21"/>
  <c r="F279" i="21"/>
  <c r="F274" i="21"/>
  <c r="F266" i="21"/>
  <c r="F258" i="21"/>
  <c r="F250" i="21"/>
  <c r="F310" i="21"/>
  <c r="F275" i="21"/>
  <c r="F267" i="21"/>
  <c r="F259" i="21"/>
  <c r="F306" i="21"/>
  <c r="F280" i="21"/>
  <c r="F276" i="21"/>
  <c r="F268" i="21"/>
  <c r="F260" i="21"/>
  <c r="F295" i="21"/>
  <c r="F269" i="21"/>
  <c r="F261" i="21"/>
  <c r="F298" i="21"/>
  <c r="F297" i="21"/>
  <c r="F296" i="21"/>
  <c r="F231" i="21"/>
  <c r="F223" i="21"/>
  <c r="F215" i="21"/>
  <c r="F207" i="21"/>
  <c r="F199" i="21"/>
  <c r="F191" i="21"/>
  <c r="F183" i="21"/>
  <c r="F175" i="21"/>
  <c r="F244" i="21"/>
  <c r="F238" i="21"/>
  <c r="F235" i="21"/>
  <c r="F277" i="21"/>
  <c r="F243" i="21"/>
  <c r="F232" i="21"/>
  <c r="F224" i="21"/>
  <c r="F216" i="21"/>
  <c r="F208" i="21"/>
  <c r="F200" i="21"/>
  <c r="F192" i="21"/>
  <c r="F184" i="21"/>
  <c r="F253" i="21"/>
  <c r="F225" i="21"/>
  <c r="F217" i="21"/>
  <c r="F209" i="21"/>
  <c r="F201" i="21"/>
  <c r="F193" i="21"/>
  <c r="F185" i="21"/>
  <c r="F242" i="21"/>
  <c r="F236" i="21"/>
  <c r="F233" i="21"/>
  <c r="F226" i="21"/>
  <c r="F218" i="21"/>
  <c r="F210" i="21"/>
  <c r="F202" i="21"/>
  <c r="F194" i="21"/>
  <c r="F290" i="21"/>
  <c r="F285" i="21"/>
  <c r="F251" i="21"/>
  <c r="F227" i="21"/>
  <c r="F219" i="21"/>
  <c r="F211" i="21"/>
  <c r="F203" i="21"/>
  <c r="F195" i="21"/>
  <c r="F262" i="21"/>
  <c r="F241" i="21"/>
  <c r="F228" i="21"/>
  <c r="F220" i="21"/>
  <c r="F212" i="21"/>
  <c r="F204" i="21"/>
  <c r="F196" i="21"/>
  <c r="F254" i="21"/>
  <c r="F237" i="21"/>
  <c r="F234" i="21"/>
  <c r="F270" i="21"/>
  <c r="F229" i="21"/>
  <c r="F221" i="21"/>
  <c r="F213" i="21"/>
  <c r="F205" i="21"/>
  <c r="F197" i="21"/>
  <c r="F252" i="21"/>
  <c r="F246" i="21"/>
  <c r="F230" i="21"/>
  <c r="F222" i="21"/>
  <c r="F214" i="21"/>
  <c r="F206" i="21"/>
  <c r="F245" i="21"/>
  <c r="F240" i="21"/>
  <c r="F180" i="21"/>
  <c r="F178" i="21"/>
  <c r="F172" i="21"/>
  <c r="F176" i="21"/>
  <c r="F167" i="21"/>
  <c r="F159" i="21"/>
  <c r="F151" i="21"/>
  <c r="F143" i="21"/>
  <c r="F135" i="21"/>
  <c r="F127" i="21"/>
  <c r="F119" i="21"/>
  <c r="F173" i="21"/>
  <c r="F168" i="21"/>
  <c r="F160" i="21"/>
  <c r="F152" i="21"/>
  <c r="F144" i="21"/>
  <c r="F136" i="21"/>
  <c r="F128" i="21"/>
  <c r="F120" i="21"/>
  <c r="F198" i="21"/>
  <c r="F188" i="21"/>
  <c r="F187" i="21"/>
  <c r="F169" i="21"/>
  <c r="F161" i="21"/>
  <c r="F153" i="21"/>
  <c r="F145" i="21"/>
  <c r="F137" i="21"/>
  <c r="F129" i="21"/>
  <c r="F181" i="21"/>
  <c r="F189" i="21"/>
  <c r="F186" i="21"/>
  <c r="F174" i="21"/>
  <c r="F162" i="21"/>
  <c r="F154" i="21"/>
  <c r="F146" i="21"/>
  <c r="F138" i="21"/>
  <c r="F130" i="21"/>
  <c r="F179" i="21"/>
  <c r="F177" i="21"/>
  <c r="F170" i="21"/>
  <c r="F190" i="21"/>
  <c r="F163" i="21"/>
  <c r="F155" i="21"/>
  <c r="F147" i="21"/>
  <c r="F139" i="21"/>
  <c r="F131" i="21"/>
  <c r="F164" i="21"/>
  <c r="F156" i="21"/>
  <c r="F148" i="21"/>
  <c r="F140" i="21"/>
  <c r="F132" i="21"/>
  <c r="F171" i="21"/>
  <c r="F165" i="21"/>
  <c r="F157" i="21"/>
  <c r="F149" i="21"/>
  <c r="F141" i="21"/>
  <c r="F133" i="21"/>
  <c r="F182" i="21"/>
  <c r="F166" i="21"/>
  <c r="F158" i="21"/>
  <c r="F150" i="21"/>
  <c r="F142" i="21"/>
  <c r="F118" i="21"/>
  <c r="F109" i="21"/>
  <c r="F101" i="21"/>
  <c r="F93" i="21"/>
  <c r="F85" i="21"/>
  <c r="F77" i="21"/>
  <c r="F69" i="21"/>
  <c r="F61" i="21"/>
  <c r="F53" i="21"/>
  <c r="F45" i="21"/>
  <c r="F37" i="21"/>
  <c r="F29" i="21"/>
  <c r="F21" i="21"/>
  <c r="F126" i="21"/>
  <c r="F116" i="21"/>
  <c r="F102" i="21"/>
  <c r="F94" i="21"/>
  <c r="F86" i="21"/>
  <c r="F78" i="21"/>
  <c r="F70" i="21"/>
  <c r="F62" i="21"/>
  <c r="F54" i="21"/>
  <c r="F46" i="21"/>
  <c r="F38" i="21"/>
  <c r="F122" i="21"/>
  <c r="F114" i="21"/>
  <c r="F134" i="21"/>
  <c r="F110" i="21"/>
  <c r="F103" i="21"/>
  <c r="F95" i="21"/>
  <c r="F87" i="21"/>
  <c r="F79" i="21"/>
  <c r="F71" i="21"/>
  <c r="F63" i="21"/>
  <c r="F55" i="21"/>
  <c r="F47" i="21"/>
  <c r="F39" i="21"/>
  <c r="F125" i="21"/>
  <c r="F104" i="21"/>
  <c r="F96" i="21"/>
  <c r="F88" i="21"/>
  <c r="F80" i="21"/>
  <c r="F72" i="21"/>
  <c r="F64" i="21"/>
  <c r="F56" i="21"/>
  <c r="F48" i="21"/>
  <c r="F40" i="21"/>
  <c r="F32" i="21"/>
  <c r="F111" i="21"/>
  <c r="F105" i="21"/>
  <c r="F97" i="21"/>
  <c r="F89" i="21"/>
  <c r="F81" i="21"/>
  <c r="F73" i="21"/>
  <c r="F65" i="21"/>
  <c r="F57" i="21"/>
  <c r="F49" i="21"/>
  <c r="F41" i="21"/>
  <c r="F33" i="21"/>
  <c r="F121" i="21"/>
  <c r="F117" i="21"/>
  <c r="F124" i="21"/>
  <c r="F106" i="21"/>
  <c r="F98" i="21"/>
  <c r="F90" i="21"/>
  <c r="F82" i="21"/>
  <c r="F74" i="21"/>
  <c r="F66" i="21"/>
  <c r="F58" i="21"/>
  <c r="F50" i="21"/>
  <c r="F42" i="21"/>
  <c r="F115" i="21"/>
  <c r="F112" i="21"/>
  <c r="F107" i="21"/>
  <c r="F99" i="21"/>
  <c r="F91" i="21"/>
  <c r="F83" i="21"/>
  <c r="F75" i="21"/>
  <c r="F67" i="21"/>
  <c r="F59" i="21"/>
  <c r="F51" i="21"/>
  <c r="F43" i="21"/>
  <c r="F108" i="21"/>
  <c r="F100" i="21"/>
  <c r="F92" i="21"/>
  <c r="F84" i="21"/>
  <c r="F76" i="21"/>
  <c r="F68" i="21"/>
  <c r="F60" i="21"/>
  <c r="F52" i="21"/>
  <c r="F44" i="21"/>
  <c r="F123" i="21"/>
  <c r="F113" i="21"/>
  <c r="F22" i="21"/>
  <c r="F17" i="21"/>
  <c r="F9" i="21"/>
  <c r="F18" i="21"/>
  <c r="F10" i="21"/>
  <c r="F31" i="21"/>
  <c r="F19" i="21"/>
  <c r="F11" i="21"/>
  <c r="F27" i="21"/>
  <c r="F20" i="21"/>
  <c r="F12" i="21"/>
  <c r="F25" i="21"/>
  <c r="F23" i="21"/>
  <c r="F13" i="21"/>
  <c r="F30" i="21"/>
  <c r="F14" i="21"/>
  <c r="F35" i="21"/>
  <c r="F34" i="21"/>
  <c r="F28" i="21"/>
  <c r="F15" i="21"/>
  <c r="F7" i="21"/>
  <c r="F36" i="21"/>
  <c r="F16" i="21"/>
  <c r="F8" i="21"/>
  <c r="F26" i="21"/>
  <c r="F24" i="21"/>
  <c r="AD1005" i="20"/>
  <c r="AD997" i="20"/>
  <c r="AD989" i="20"/>
  <c r="AD981" i="20"/>
  <c r="AD987" i="20"/>
  <c r="AD985" i="20"/>
  <c r="AD983" i="20"/>
  <c r="AD974" i="20"/>
  <c r="AD970" i="20"/>
  <c r="AD966" i="20"/>
  <c r="AD950" i="20"/>
  <c r="AD942" i="20"/>
  <c r="AD934" i="20"/>
  <c r="AD996" i="20"/>
  <c r="AD995" i="20"/>
  <c r="AD984" i="20"/>
  <c r="AD964" i="20"/>
  <c r="AD935" i="20"/>
  <c r="AD926" i="20"/>
  <c r="AD918" i="20"/>
  <c r="AD910" i="20"/>
  <c r="AD902" i="20"/>
  <c r="AD894" i="20"/>
  <c r="AD998" i="20"/>
  <c r="AD973" i="20"/>
  <c r="AD957" i="20"/>
  <c r="AD948" i="20"/>
  <c r="AD944" i="20"/>
  <c r="AD931" i="20"/>
  <c r="AD1001" i="20"/>
  <c r="AD1004" i="20"/>
  <c r="AD986" i="20"/>
  <c r="AD959" i="20"/>
  <c r="AD927" i="20"/>
  <c r="AD924" i="20"/>
  <c r="AD904" i="20"/>
  <c r="AD887" i="20"/>
  <c r="AD879" i="20"/>
  <c r="AD871" i="20"/>
  <c r="AD863" i="20"/>
  <c r="AD855" i="20"/>
  <c r="AD847" i="20"/>
  <c r="AD975" i="20"/>
  <c r="AD952" i="20"/>
  <c r="AD943" i="20"/>
  <c r="AD893" i="20"/>
  <c r="AD994" i="20"/>
  <c r="AD990" i="20"/>
  <c r="AD980" i="20"/>
  <c r="AD993" i="20"/>
  <c r="AD992" i="20"/>
  <c r="AD977" i="20"/>
  <c r="AD976" i="20"/>
  <c r="AD953" i="20"/>
  <c r="AD965" i="20"/>
  <c r="AD955" i="20"/>
  <c r="AD946" i="20"/>
  <c r="AD932" i="20"/>
  <c r="AD923" i="20"/>
  <c r="AD915" i="20"/>
  <c r="AD900" i="20"/>
  <c r="AD898" i="20"/>
  <c r="AD875" i="20"/>
  <c r="AD862" i="20"/>
  <c r="AD858" i="20"/>
  <c r="AD845" i="20"/>
  <c r="AD839" i="20"/>
  <c r="AD831" i="20"/>
  <c r="AD823" i="20"/>
  <c r="AD815" i="20"/>
  <c r="AD807" i="20"/>
  <c r="AD1000" i="20"/>
  <c r="AD988" i="20"/>
  <c r="AD920" i="20"/>
  <c r="AD978" i="20"/>
  <c r="AD954" i="20"/>
  <c r="AD928" i="20"/>
  <c r="AD908" i="20"/>
  <c r="AD1003" i="20"/>
  <c r="AD945" i="20"/>
  <c r="AD938" i="20"/>
  <c r="AD941" i="20"/>
  <c r="AD937" i="20"/>
  <c r="AD999" i="20"/>
  <c r="AD979" i="20"/>
  <c r="AD951" i="20"/>
  <c r="AD982" i="20"/>
  <c r="AD903" i="20"/>
  <c r="AD897" i="20"/>
  <c r="AD883" i="20"/>
  <c r="AD811" i="20"/>
  <c r="AD854" i="20"/>
  <c r="AD834" i="20"/>
  <c r="AD930" i="20"/>
  <c r="AD906" i="20"/>
  <c r="AD889" i="20"/>
  <c r="AD885" i="20"/>
  <c r="AD899" i="20"/>
  <c r="AD877" i="20"/>
  <c r="AD969" i="20"/>
  <c r="AD933" i="20"/>
  <c r="AD909" i="20"/>
  <c r="AD1002" i="20"/>
  <c r="AD967" i="20"/>
  <c r="AD963" i="20"/>
  <c r="AD936" i="20"/>
  <c r="AD891" i="20"/>
  <c r="AD961" i="20"/>
  <c r="AD905" i="20"/>
  <c r="AD896" i="20"/>
  <c r="AD971" i="20"/>
  <c r="AD939" i="20"/>
  <c r="AD949" i="20"/>
  <c r="AD914" i="20"/>
  <c r="AD991" i="20"/>
  <c r="AD929" i="20"/>
  <c r="AD907" i="20"/>
  <c r="AD892" i="20"/>
  <c r="AD878" i="20"/>
  <c r="AD842" i="20"/>
  <c r="AD825" i="20"/>
  <c r="AD818" i="20"/>
  <c r="AD806" i="20"/>
  <c r="AD795" i="20"/>
  <c r="AD731" i="20"/>
  <c r="AD723" i="20"/>
  <c r="AD715" i="20"/>
  <c r="AD707" i="20"/>
  <c r="AD699" i="20"/>
  <c r="AD958" i="20"/>
  <c r="AD868" i="20"/>
  <c r="AD865" i="20"/>
  <c r="AD848" i="20"/>
  <c r="AD791" i="20"/>
  <c r="AD778" i="20"/>
  <c r="AD774" i="20"/>
  <c r="AD761" i="20"/>
  <c r="AD757" i="20"/>
  <c r="AD832" i="20"/>
  <c r="AD925" i="20"/>
  <c r="AD876" i="20"/>
  <c r="AD861" i="20"/>
  <c r="AD851" i="20"/>
  <c r="AD962" i="20"/>
  <c r="AD947" i="20"/>
  <c r="AD917" i="20"/>
  <c r="AD864" i="20"/>
  <c r="AD841" i="20"/>
  <c r="AD857" i="20"/>
  <c r="AD844" i="20"/>
  <c r="AD940" i="20"/>
  <c r="AD901" i="20"/>
  <c r="AD836" i="20"/>
  <c r="AD828" i="20"/>
  <c r="AD919" i="20"/>
  <c r="AD912" i="20"/>
  <c r="AD886" i="20"/>
  <c r="AD850" i="20"/>
  <c r="AD922" i="20"/>
  <c r="AD890" i="20"/>
  <c r="AD888" i="20"/>
  <c r="AD884" i="20"/>
  <c r="AD874" i="20"/>
  <c r="AD873" i="20"/>
  <c r="AD870" i="20"/>
  <c r="AD867" i="20"/>
  <c r="AD860" i="20"/>
  <c r="AD921" i="20"/>
  <c r="AD804" i="20"/>
  <c r="AD770" i="20"/>
  <c r="AD739" i="20"/>
  <c r="AD730" i="20"/>
  <c r="AD726" i="20"/>
  <c r="AD713" i="20"/>
  <c r="AD709" i="20"/>
  <c r="AD696" i="20"/>
  <c r="AD843" i="20"/>
  <c r="AD817" i="20"/>
  <c r="AD802" i="20"/>
  <c r="AD793" i="20"/>
  <c r="AD846" i="20"/>
  <c r="AD838" i="20"/>
  <c r="AD837" i="20"/>
  <c r="AD800" i="20"/>
  <c r="AD786" i="20"/>
  <c r="AD784" i="20"/>
  <c r="AD777" i="20"/>
  <c r="AD775" i="20"/>
  <c r="AD768" i="20"/>
  <c r="AD759" i="20"/>
  <c r="AD913" i="20"/>
  <c r="AD824" i="20"/>
  <c r="AD820" i="20"/>
  <c r="AD808" i="20"/>
  <c r="AD916" i="20"/>
  <c r="AD830" i="20"/>
  <c r="AD810" i="20"/>
  <c r="AD968" i="20"/>
  <c r="AD881" i="20"/>
  <c r="AD840" i="20"/>
  <c r="AD852" i="20"/>
  <c r="AD849" i="20"/>
  <c r="AD829" i="20"/>
  <c r="AD819" i="20"/>
  <c r="AD866" i="20"/>
  <c r="AD812" i="20"/>
  <c r="AD956" i="20"/>
  <c r="AD816" i="20"/>
  <c r="AD960" i="20"/>
  <c r="AD856" i="20"/>
  <c r="AD853" i="20"/>
  <c r="AD805" i="20"/>
  <c r="AD796" i="20"/>
  <c r="AD773" i="20"/>
  <c r="AD763" i="20"/>
  <c r="AD753" i="20"/>
  <c r="AD751" i="20"/>
  <c r="AD741" i="20"/>
  <c r="AD732" i="20"/>
  <c r="AD693" i="20"/>
  <c r="AD680" i="20"/>
  <c r="AD676" i="20"/>
  <c r="AD663" i="20"/>
  <c r="AD659" i="20"/>
  <c r="AD859" i="20"/>
  <c r="AD833" i="20"/>
  <c r="AD766" i="20"/>
  <c r="AD689" i="20"/>
  <c r="AD882" i="20"/>
  <c r="AD826" i="20"/>
  <c r="AD803" i="20"/>
  <c r="AD789" i="20"/>
  <c r="AD783" i="20"/>
  <c r="AD776" i="20"/>
  <c r="AD835" i="20"/>
  <c r="AD821" i="20"/>
  <c r="AD792" i="20"/>
  <c r="AD779" i="20"/>
  <c r="AD769" i="20"/>
  <c r="AD911" i="20"/>
  <c r="AD972" i="20"/>
  <c r="AD872" i="20"/>
  <c r="AD799" i="20"/>
  <c r="AD772" i="20"/>
  <c r="AD782" i="20"/>
  <c r="AD869" i="20"/>
  <c r="AD788" i="20"/>
  <c r="AD798" i="20"/>
  <c r="AD785" i="20"/>
  <c r="AD771" i="20"/>
  <c r="AD822" i="20"/>
  <c r="AD809" i="20"/>
  <c r="AD801" i="20"/>
  <c r="AD720" i="20"/>
  <c r="AD688" i="20"/>
  <c r="AD686" i="20"/>
  <c r="AD649" i="20"/>
  <c r="AD646" i="20"/>
  <c r="AD625" i="20"/>
  <c r="AD617" i="20"/>
  <c r="AD814" i="20"/>
  <c r="AD752" i="20"/>
  <c r="AD724" i="20"/>
  <c r="AD722" i="20"/>
  <c r="AD701" i="20"/>
  <c r="AD697" i="20"/>
  <c r="AD695" i="20"/>
  <c r="AD679" i="20"/>
  <c r="AD677" i="20"/>
  <c r="AD670" i="20"/>
  <c r="AD661" i="20"/>
  <c r="AD654" i="20"/>
  <c r="AD652" i="20"/>
  <c r="AD880" i="20"/>
  <c r="AD764" i="20"/>
  <c r="AD762" i="20"/>
  <c r="AD744" i="20"/>
  <c r="AD736" i="20"/>
  <c r="AD733" i="20"/>
  <c r="AD767" i="20"/>
  <c r="AD760" i="20"/>
  <c r="AD728" i="20"/>
  <c r="AD813" i="20"/>
  <c r="AD787" i="20"/>
  <c r="AD780" i="20"/>
  <c r="AD765" i="20"/>
  <c r="AD794" i="20"/>
  <c r="AD758" i="20"/>
  <c r="AD747" i="20"/>
  <c r="AD895" i="20"/>
  <c r="AD750" i="20"/>
  <c r="AD738" i="20"/>
  <c r="AD735" i="20"/>
  <c r="AD708" i="20"/>
  <c r="AD683" i="20"/>
  <c r="AD675" i="20"/>
  <c r="AD645" i="20"/>
  <c r="AD624" i="20"/>
  <c r="AD705" i="20"/>
  <c r="AD662" i="20"/>
  <c r="AD827" i="20"/>
  <c r="AD749" i="20"/>
  <c r="AD746" i="20"/>
  <c r="AD725" i="20"/>
  <c r="AD710" i="20"/>
  <c r="AD702" i="20"/>
  <c r="AD755" i="20"/>
  <c r="AD742" i="20"/>
  <c r="AD734" i="20"/>
  <c r="AD727" i="20"/>
  <c r="AD714" i="20"/>
  <c r="AD685" i="20"/>
  <c r="AD682" i="20"/>
  <c r="AD790" i="20"/>
  <c r="AD721" i="20"/>
  <c r="AD690" i="20"/>
  <c r="AD743" i="20"/>
  <c r="AD729" i="20"/>
  <c r="AD704" i="20"/>
  <c r="AD719" i="20"/>
  <c r="AD698" i="20"/>
  <c r="AD740" i="20"/>
  <c r="AD712" i="20"/>
  <c r="AD745" i="20"/>
  <c r="AD711" i="20"/>
  <c r="AD666" i="20"/>
  <c r="AD660" i="20"/>
  <c r="AD642" i="20"/>
  <c r="AD637" i="20"/>
  <c r="AD604" i="20"/>
  <c r="AD600" i="20"/>
  <c r="AD587" i="20"/>
  <c r="AD583" i="20"/>
  <c r="AD570" i="20"/>
  <c r="AD781" i="20"/>
  <c r="AD706" i="20"/>
  <c r="AD650" i="20"/>
  <c r="AD626" i="20"/>
  <c r="AD621" i="20"/>
  <c r="AD618" i="20"/>
  <c r="AD612" i="20"/>
  <c r="AD564" i="20"/>
  <c r="AD556" i="20"/>
  <c r="AD694" i="20"/>
  <c r="AD653" i="20"/>
  <c r="AD639" i="20"/>
  <c r="AD632" i="20"/>
  <c r="AD630" i="20"/>
  <c r="AD615" i="20"/>
  <c r="AD609" i="20"/>
  <c r="AD596" i="20"/>
  <c r="AD592" i="20"/>
  <c r="AD672" i="20"/>
  <c r="AD656" i="20"/>
  <c r="AD647" i="20"/>
  <c r="AD634" i="20"/>
  <c r="AD756" i="20"/>
  <c r="AD665" i="20"/>
  <c r="AD664" i="20"/>
  <c r="AD644" i="20"/>
  <c r="AD605" i="20"/>
  <c r="AD797" i="20"/>
  <c r="AD703" i="20"/>
  <c r="AD636" i="20"/>
  <c r="AD691" i="20"/>
  <c r="AD671" i="20"/>
  <c r="AD641" i="20"/>
  <c r="AD619" i="20"/>
  <c r="AD613" i="20"/>
  <c r="AD597" i="20"/>
  <c r="AD593" i="20"/>
  <c r="AD718" i="20"/>
  <c r="AD716" i="20"/>
  <c r="AD684" i="20"/>
  <c r="AD681" i="20"/>
  <c r="AD678" i="20"/>
  <c r="AD669" i="20"/>
  <c r="AD655" i="20"/>
  <c r="AD692" i="20"/>
  <c r="AD700" i="20"/>
  <c r="AD754" i="20"/>
  <c r="AD603" i="20"/>
  <c r="AD599" i="20"/>
  <c r="AD591" i="20"/>
  <c r="AD575" i="20"/>
  <c r="AD546" i="20"/>
  <c r="AD538" i="20"/>
  <c r="AD530" i="20"/>
  <c r="AD522" i="20"/>
  <c r="AD748" i="20"/>
  <c r="AD737" i="20"/>
  <c r="AD595" i="20"/>
  <c r="AD588" i="20"/>
  <c r="AD582" i="20"/>
  <c r="AD551" i="20"/>
  <c r="AD651" i="20"/>
  <c r="AD616" i="20"/>
  <c r="AD608" i="20"/>
  <c r="AD607" i="20"/>
  <c r="AD580" i="20"/>
  <c r="AD557" i="20"/>
  <c r="AD547" i="20"/>
  <c r="AD539" i="20"/>
  <c r="AD531" i="20"/>
  <c r="AD648" i="20"/>
  <c r="AD628" i="20"/>
  <c r="AD602" i="20"/>
  <c r="AD598" i="20"/>
  <c r="AD594" i="20"/>
  <c r="AD590" i="20"/>
  <c r="AD568" i="20"/>
  <c r="AD549" i="20"/>
  <c r="AD517" i="20"/>
  <c r="AD509" i="20"/>
  <c r="AD501" i="20"/>
  <c r="AD493" i="20"/>
  <c r="AD485" i="20"/>
  <c r="AD477" i="20"/>
  <c r="AD469" i="20"/>
  <c r="AD461" i="20"/>
  <c r="AD453" i="20"/>
  <c r="AD445" i="20"/>
  <c r="AD717" i="20"/>
  <c r="AD627" i="20"/>
  <c r="AD611" i="20"/>
  <c r="AD631" i="20"/>
  <c r="AD623" i="20"/>
  <c r="AD565" i="20"/>
  <c r="AD529" i="20"/>
  <c r="AD518" i="20"/>
  <c r="AD510" i="20"/>
  <c r="AD502" i="20"/>
  <c r="AD494" i="20"/>
  <c r="AD486" i="20"/>
  <c r="AD478" i="20"/>
  <c r="AD470" i="20"/>
  <c r="AD462" i="20"/>
  <c r="AD454" i="20"/>
  <c r="AD446" i="20"/>
  <c r="AD667" i="20"/>
  <c r="AD643" i="20"/>
  <c r="AD589" i="20"/>
  <c r="AD577" i="20"/>
  <c r="AD576" i="20"/>
  <c r="AD572" i="20"/>
  <c r="AD524" i="20"/>
  <c r="AD658" i="20"/>
  <c r="AD567" i="20"/>
  <c r="AD562" i="20"/>
  <c r="AD554" i="20"/>
  <c r="AD536" i="20"/>
  <c r="AD534" i="20"/>
  <c r="AD687" i="20"/>
  <c r="AD640" i="20"/>
  <c r="AD581" i="20"/>
  <c r="AD571" i="20"/>
  <c r="AD559" i="20"/>
  <c r="AD673" i="20"/>
  <c r="AD638" i="20"/>
  <c r="AD620" i="20"/>
  <c r="AD601" i="20"/>
  <c r="AD629" i="20"/>
  <c r="AD606" i="20"/>
  <c r="AD585" i="20"/>
  <c r="AD635" i="20"/>
  <c r="AD614" i="20"/>
  <c r="AD586" i="20"/>
  <c r="AD566" i="20"/>
  <c r="AD569" i="20"/>
  <c r="AD561" i="20"/>
  <c r="AD553" i="20"/>
  <c r="AD436" i="20"/>
  <c r="AD428" i="20"/>
  <c r="AD420" i="20"/>
  <c r="AD514" i="20"/>
  <c r="AD498" i="20"/>
  <c r="AD482" i="20"/>
  <c r="AD467" i="20"/>
  <c r="AD465" i="20"/>
  <c r="AD668" i="20"/>
  <c r="AD527" i="20"/>
  <c r="AD463" i="20"/>
  <c r="AD657" i="20"/>
  <c r="AD555" i="20"/>
  <c r="AD507" i="20"/>
  <c r="AD491" i="20"/>
  <c r="AD475" i="20"/>
  <c r="AD578" i="20"/>
  <c r="AD573" i="20"/>
  <c r="AD558" i="20"/>
  <c r="AD520" i="20"/>
  <c r="AD516" i="20"/>
  <c r="AD511" i="20"/>
  <c r="AD504" i="20"/>
  <c r="AD500" i="20"/>
  <c r="AD495" i="20"/>
  <c r="AD548" i="20"/>
  <c r="AD523" i="20"/>
  <c r="AD513" i="20"/>
  <c r="AD610" i="20"/>
  <c r="AD526" i="20"/>
  <c r="AD563" i="20"/>
  <c r="AD545" i="20"/>
  <c r="AD543" i="20"/>
  <c r="AD541" i="20"/>
  <c r="AD550" i="20"/>
  <c r="AD674" i="20"/>
  <c r="AD544" i="20"/>
  <c r="AD542" i="20"/>
  <c r="AD540" i="20"/>
  <c r="AD560" i="20"/>
  <c r="AD533" i="20"/>
  <c r="AD515" i="20"/>
  <c r="AD489" i="20"/>
  <c r="AD459" i="20"/>
  <c r="AD447" i="20"/>
  <c r="AD622" i="20"/>
  <c r="AD574" i="20"/>
  <c r="AD552" i="20"/>
  <c r="AD512" i="20"/>
  <c r="AD505" i="20"/>
  <c r="AD490" i="20"/>
  <c r="AD474" i="20"/>
  <c r="AD473" i="20"/>
  <c r="AD460" i="20"/>
  <c r="AD439" i="20"/>
  <c r="AD433" i="20"/>
  <c r="AD427" i="20"/>
  <c r="AD405" i="20"/>
  <c r="AD397" i="20"/>
  <c r="AD389" i="20"/>
  <c r="AD381" i="20"/>
  <c r="AD373" i="20"/>
  <c r="AD468" i="20"/>
  <c r="AD450" i="20"/>
  <c r="AD579" i="20"/>
  <c r="AD458" i="20"/>
  <c r="AD457" i="20"/>
  <c r="AD422" i="20"/>
  <c r="AD416" i="20"/>
  <c r="AD413" i="20"/>
  <c r="AD406" i="20"/>
  <c r="AD398" i="20"/>
  <c r="AD519" i="20"/>
  <c r="AD506" i="20"/>
  <c r="AD466" i="20"/>
  <c r="AD444" i="20"/>
  <c r="AD441" i="20"/>
  <c r="AD584" i="20"/>
  <c r="AD535" i="20"/>
  <c r="AD525" i="20"/>
  <c r="AD499" i="20"/>
  <c r="AD479" i="20"/>
  <c r="AD476" i="20"/>
  <c r="AD431" i="20"/>
  <c r="AD425" i="20"/>
  <c r="AD419" i="20"/>
  <c r="AD407" i="20"/>
  <c r="AD532" i="20"/>
  <c r="AD503" i="20"/>
  <c r="AD481" i="20"/>
  <c r="AD480" i="20"/>
  <c r="AD464" i="20"/>
  <c r="AD449" i="20"/>
  <c r="AD456" i="20"/>
  <c r="AD437" i="20"/>
  <c r="AD434" i="20"/>
  <c r="AD414" i="20"/>
  <c r="AD408" i="20"/>
  <c r="AD492" i="20"/>
  <c r="AD633" i="20"/>
  <c r="AD528" i="20"/>
  <c r="AD483" i="20"/>
  <c r="AD440" i="20"/>
  <c r="AD537" i="20"/>
  <c r="AD484" i="20"/>
  <c r="AD455" i="20"/>
  <c r="AD452" i="20"/>
  <c r="AD442" i="20"/>
  <c r="AD432" i="20"/>
  <c r="AD362" i="20"/>
  <c r="AD354" i="20"/>
  <c r="AD346" i="20"/>
  <c r="AD471" i="20"/>
  <c r="AD400" i="20"/>
  <c r="AD396" i="20"/>
  <c r="AD388" i="20"/>
  <c r="AD386" i="20"/>
  <c r="AD384" i="20"/>
  <c r="AD368" i="20"/>
  <c r="AD363" i="20"/>
  <c r="AD355" i="20"/>
  <c r="AD424" i="20"/>
  <c r="AD393" i="20"/>
  <c r="AD391" i="20"/>
  <c r="AD382" i="20"/>
  <c r="AD364" i="20"/>
  <c r="AD356" i="20"/>
  <c r="AD488" i="20"/>
  <c r="AD426" i="20"/>
  <c r="AD417" i="20"/>
  <c r="AD371" i="20"/>
  <c r="AD415" i="20"/>
  <c r="AD404" i="20"/>
  <c r="AD403" i="20"/>
  <c r="AD365" i="20"/>
  <c r="AD357" i="20"/>
  <c r="AD521" i="20"/>
  <c r="AD443" i="20"/>
  <c r="AD435" i="20"/>
  <c r="AD402" i="20"/>
  <c r="AD395" i="20"/>
  <c r="AD380" i="20"/>
  <c r="AD378" i="20"/>
  <c r="AD376" i="20"/>
  <c r="AD418" i="20"/>
  <c r="AD412" i="20"/>
  <c r="AD411" i="20"/>
  <c r="AD410" i="20"/>
  <c r="AD399" i="20"/>
  <c r="AD369" i="20"/>
  <c r="AD366" i="20"/>
  <c r="AD358" i="20"/>
  <c r="AD438" i="20"/>
  <c r="AD409" i="20"/>
  <c r="AD387" i="20"/>
  <c r="AD385" i="20"/>
  <c r="AD383" i="20"/>
  <c r="AD374" i="20"/>
  <c r="AD429" i="20"/>
  <c r="AD508" i="20"/>
  <c r="AD487" i="20"/>
  <c r="AD451" i="20"/>
  <c r="AD401" i="20"/>
  <c r="AD392" i="20"/>
  <c r="AD497" i="20"/>
  <c r="AD472" i="20"/>
  <c r="AD448" i="20"/>
  <c r="AD430" i="20"/>
  <c r="AD423" i="20"/>
  <c r="AD421" i="20"/>
  <c r="AD496" i="20"/>
  <c r="AD349" i="20"/>
  <c r="AD370" i="20"/>
  <c r="AD360" i="20"/>
  <c r="AD344" i="20"/>
  <c r="AD339" i="20"/>
  <c r="AD331" i="20"/>
  <c r="AD323" i="20"/>
  <c r="AD315" i="20"/>
  <c r="AD307" i="20"/>
  <c r="AD299" i="20"/>
  <c r="AD351" i="20"/>
  <c r="AD340" i="20"/>
  <c r="AD332" i="20"/>
  <c r="AD324" i="20"/>
  <c r="AD316" i="20"/>
  <c r="AD308" i="20"/>
  <c r="AD300" i="20"/>
  <c r="AD394" i="20"/>
  <c r="AD347" i="20"/>
  <c r="AD341" i="20"/>
  <c r="AD333" i="20"/>
  <c r="AD325" i="20"/>
  <c r="AD317" i="20"/>
  <c r="AD309" i="20"/>
  <c r="AD301" i="20"/>
  <c r="AD361" i="20"/>
  <c r="AD353" i="20"/>
  <c r="AD345" i="20"/>
  <c r="AD334" i="20"/>
  <c r="AD326" i="20"/>
  <c r="AD318" i="20"/>
  <c r="AD310" i="20"/>
  <c r="AD302" i="20"/>
  <c r="AD294" i="20"/>
  <c r="AD390" i="20"/>
  <c r="AD375" i="20"/>
  <c r="AD350" i="20"/>
  <c r="AD342" i="20"/>
  <c r="AD348" i="20"/>
  <c r="AD335" i="20"/>
  <c r="AD327" i="20"/>
  <c r="AD319" i="20"/>
  <c r="AD311" i="20"/>
  <c r="AD377" i="20"/>
  <c r="AD336" i="20"/>
  <c r="AD328" i="20"/>
  <c r="AD320" i="20"/>
  <c r="AD312" i="20"/>
  <c r="AD352" i="20"/>
  <c r="AD343" i="20"/>
  <c r="AD379" i="20"/>
  <c r="AD367" i="20"/>
  <c r="AD337" i="20"/>
  <c r="AD329" i="20"/>
  <c r="AD321" i="20"/>
  <c r="AD313" i="20"/>
  <c r="AD359" i="20"/>
  <c r="AD372" i="20"/>
  <c r="AD338" i="20"/>
  <c r="AD330" i="20"/>
  <c r="AD322" i="20"/>
  <c r="AD295" i="20"/>
  <c r="AD292" i="20"/>
  <c r="AD284" i="20"/>
  <c r="AD276" i="20"/>
  <c r="AD268" i="20"/>
  <c r="AD260" i="20"/>
  <c r="AD252" i="20"/>
  <c r="AD244" i="20"/>
  <c r="AD236" i="20"/>
  <c r="AD228" i="20"/>
  <c r="AD220" i="20"/>
  <c r="AD212" i="20"/>
  <c r="AD204" i="20"/>
  <c r="AD304" i="20"/>
  <c r="AD293" i="20"/>
  <c r="AD285" i="20"/>
  <c r="AD277" i="20"/>
  <c r="AD269" i="20"/>
  <c r="AD261" i="20"/>
  <c r="AD253" i="20"/>
  <c r="AD245" i="20"/>
  <c r="AD237" i="20"/>
  <c r="AD229" i="20"/>
  <c r="AD221" i="20"/>
  <c r="AD213" i="20"/>
  <c r="AD286" i="20"/>
  <c r="AD278" i="20"/>
  <c r="AD270" i="20"/>
  <c r="AD262" i="20"/>
  <c r="AD254" i="20"/>
  <c r="AD246" i="20"/>
  <c r="AD238" i="20"/>
  <c r="AD305" i="20"/>
  <c r="AD287" i="20"/>
  <c r="AD279" i="20"/>
  <c r="AD271" i="20"/>
  <c r="AD263" i="20"/>
  <c r="AD255" i="20"/>
  <c r="AD247" i="20"/>
  <c r="AD297" i="20"/>
  <c r="AD288" i="20"/>
  <c r="AD280" i="20"/>
  <c r="AD272" i="20"/>
  <c r="AD264" i="20"/>
  <c r="AD256" i="20"/>
  <c r="AD248" i="20"/>
  <c r="AD296" i="20"/>
  <c r="AD298" i="20"/>
  <c r="AD289" i="20"/>
  <c r="AD281" i="20"/>
  <c r="AD273" i="20"/>
  <c r="AD265" i="20"/>
  <c r="AD257" i="20"/>
  <c r="AD249" i="20"/>
  <c r="AD241" i="20"/>
  <c r="AD233" i="20"/>
  <c r="AD290" i="20"/>
  <c r="AD282" i="20"/>
  <c r="AD274" i="20"/>
  <c r="AD266" i="20"/>
  <c r="AD258" i="20"/>
  <c r="AD250" i="20"/>
  <c r="AD306" i="20"/>
  <c r="AD314" i="20"/>
  <c r="AD303" i="20"/>
  <c r="AD291" i="20"/>
  <c r="AD283" i="20"/>
  <c r="AD275" i="20"/>
  <c r="AD267" i="20"/>
  <c r="AD259" i="20"/>
  <c r="AD230" i="20"/>
  <c r="AD224" i="20"/>
  <c r="AD203" i="20"/>
  <c r="AD195" i="20"/>
  <c r="AD187" i="20"/>
  <c r="AD179" i="20"/>
  <c r="AD171" i="20"/>
  <c r="AD163" i="20"/>
  <c r="AD155" i="20"/>
  <c r="AD147" i="20"/>
  <c r="AD139" i="20"/>
  <c r="AD242" i="20"/>
  <c r="AD218" i="20"/>
  <c r="AD215" i="20"/>
  <c r="AD207" i="20"/>
  <c r="AD196" i="20"/>
  <c r="AD188" i="20"/>
  <c r="AD180" i="20"/>
  <c r="AD172" i="20"/>
  <c r="AD164" i="20"/>
  <c r="AD156" i="20"/>
  <c r="AD148" i="20"/>
  <c r="AD227" i="20"/>
  <c r="AD223" i="20"/>
  <c r="AD210" i="20"/>
  <c r="AD197" i="20"/>
  <c r="AD189" i="20"/>
  <c r="AD181" i="20"/>
  <c r="AD173" i="20"/>
  <c r="AD165" i="20"/>
  <c r="AD157" i="20"/>
  <c r="AD149" i="20"/>
  <c r="AD141" i="20"/>
  <c r="AD243" i="20"/>
  <c r="AD217" i="20"/>
  <c r="AD198" i="20"/>
  <c r="AD190" i="20"/>
  <c r="AD182" i="20"/>
  <c r="AD174" i="20"/>
  <c r="AD166" i="20"/>
  <c r="AD158" i="20"/>
  <c r="AD150" i="20"/>
  <c r="AD142" i="20"/>
  <c r="AD205" i="20"/>
  <c r="AD226" i="20"/>
  <c r="AD208" i="20"/>
  <c r="AD199" i="20"/>
  <c r="AD191" i="20"/>
  <c r="AD183" i="20"/>
  <c r="AD175" i="20"/>
  <c r="AD167" i="20"/>
  <c r="AD159" i="20"/>
  <c r="AD151" i="20"/>
  <c r="AD143" i="20"/>
  <c r="AD251" i="20"/>
  <c r="AD239" i="20"/>
  <c r="AD222" i="20"/>
  <c r="AD211" i="20"/>
  <c r="AD200" i="20"/>
  <c r="AD192" i="20"/>
  <c r="AD184" i="20"/>
  <c r="AD176" i="20"/>
  <c r="AD168" i="20"/>
  <c r="AD240" i="20"/>
  <c r="AD232" i="20"/>
  <c r="AD216" i="20"/>
  <c r="AD214" i="20"/>
  <c r="AD231" i="20"/>
  <c r="AD225" i="20"/>
  <c r="AD206" i="20"/>
  <c r="AD201" i="20"/>
  <c r="AD193" i="20"/>
  <c r="AD185" i="20"/>
  <c r="AD177" i="20"/>
  <c r="AD169" i="20"/>
  <c r="AD161" i="20"/>
  <c r="AD153" i="20"/>
  <c r="AD234" i="20"/>
  <c r="AD235" i="20"/>
  <c r="AD219" i="20"/>
  <c r="AD209" i="20"/>
  <c r="AD202" i="20"/>
  <c r="AD194" i="20"/>
  <c r="AD186" i="20"/>
  <c r="AD178" i="20"/>
  <c r="AD170" i="20"/>
  <c r="AD162" i="20"/>
  <c r="AD154" i="20"/>
  <c r="AD146" i="20"/>
  <c r="AD129" i="20"/>
  <c r="AD121" i="20"/>
  <c r="AD113" i="20"/>
  <c r="AD105" i="20"/>
  <c r="AD97" i="20"/>
  <c r="AD89" i="20"/>
  <c r="AD81" i="20"/>
  <c r="AD73" i="20"/>
  <c r="AD65" i="20"/>
  <c r="AD57" i="20"/>
  <c r="AD152" i="20"/>
  <c r="AD130" i="20"/>
  <c r="AD122" i="20"/>
  <c r="AD114" i="20"/>
  <c r="AD106" i="20"/>
  <c r="AD98" i="20"/>
  <c r="AD90" i="20"/>
  <c r="AD82" i="20"/>
  <c r="AD74" i="20"/>
  <c r="AD66" i="20"/>
  <c r="AD58" i="20"/>
  <c r="AD50" i="20"/>
  <c r="AD140" i="20"/>
  <c r="AD131" i="20"/>
  <c r="AD123" i="20"/>
  <c r="AD115" i="20"/>
  <c r="AD107" i="20"/>
  <c r="AD99" i="20"/>
  <c r="AD91" i="20"/>
  <c r="AD83" i="20"/>
  <c r="AD75" i="20"/>
  <c r="AD67" i="20"/>
  <c r="AD59" i="20"/>
  <c r="AD51" i="20"/>
  <c r="AD132" i="20"/>
  <c r="AD124" i="20"/>
  <c r="AD116" i="20"/>
  <c r="AD108" i="20"/>
  <c r="AD100" i="20"/>
  <c r="AD92" i="20"/>
  <c r="AD84" i="20"/>
  <c r="AD76" i="20"/>
  <c r="AD68" i="20"/>
  <c r="AD60" i="20"/>
  <c r="AD144" i="20"/>
  <c r="AD136" i="20"/>
  <c r="AD133" i="20"/>
  <c r="AD125" i="20"/>
  <c r="AD117" i="20"/>
  <c r="AD109" i="20"/>
  <c r="AD101" i="20"/>
  <c r="AD93" i="20"/>
  <c r="AD85" i="20"/>
  <c r="AD77" i="20"/>
  <c r="AD69" i="20"/>
  <c r="AD61" i="20"/>
  <c r="AD53" i="20"/>
  <c r="AD160" i="20"/>
  <c r="AD138" i="20"/>
  <c r="AD134" i="20"/>
  <c r="AD126" i="20"/>
  <c r="AD118" i="20"/>
  <c r="AD110" i="20"/>
  <c r="AD102" i="20"/>
  <c r="AD94" i="20"/>
  <c r="AD86" i="20"/>
  <c r="AD78" i="20"/>
  <c r="AD70" i="20"/>
  <c r="AD62" i="20"/>
  <c r="AD54" i="20"/>
  <c r="AD145" i="20"/>
  <c r="AD127" i="20"/>
  <c r="AD119" i="20"/>
  <c r="AD111" i="20"/>
  <c r="AD103" i="20"/>
  <c r="AD95" i="20"/>
  <c r="AD87" i="20"/>
  <c r="AD79" i="20"/>
  <c r="AD71" i="20"/>
  <c r="AD63" i="20"/>
  <c r="AD128" i="20"/>
  <c r="AD120" i="20"/>
  <c r="AD112" i="20"/>
  <c r="AD104" i="20"/>
  <c r="AD96" i="20"/>
  <c r="AD88" i="20"/>
  <c r="AD80" i="20"/>
  <c r="AD72" i="20"/>
  <c r="AD64" i="20"/>
  <c r="AD137" i="20"/>
  <c r="AD135" i="20"/>
  <c r="AD52" i="20"/>
  <c r="AD49" i="20"/>
  <c r="AD45" i="20"/>
  <c r="AD37" i="20"/>
  <c r="AD29" i="20"/>
  <c r="AD21" i="20"/>
  <c r="AD13" i="20"/>
  <c r="AD55" i="20"/>
  <c r="AD46" i="20"/>
  <c r="AD38" i="20"/>
  <c r="AD30" i="20"/>
  <c r="AD22" i="20"/>
  <c r="AD14" i="20"/>
  <c r="AD56" i="20"/>
  <c r="AD47" i="20"/>
  <c r="AD39" i="20"/>
  <c r="AD31" i="20"/>
  <c r="AD23" i="20"/>
  <c r="AD15" i="20"/>
  <c r="AD7" i="20"/>
  <c r="AD40" i="20"/>
  <c r="AD32" i="20"/>
  <c r="AD24" i="20"/>
  <c r="AD16" i="20"/>
  <c r="AD8" i="20"/>
  <c r="AD41" i="20"/>
  <c r="AD33" i="20"/>
  <c r="AD25" i="20"/>
  <c r="AD17" i="20"/>
  <c r="AD9" i="20"/>
  <c r="AD48" i="20"/>
  <c r="AD42" i="20"/>
  <c r="AD34" i="20"/>
  <c r="AD26" i="20"/>
  <c r="AD18" i="20"/>
  <c r="AD10" i="20"/>
  <c r="AD43" i="20"/>
  <c r="AD35" i="20"/>
  <c r="AD27" i="20"/>
  <c r="AD19" i="20"/>
  <c r="AD11" i="20"/>
  <c r="AD44" i="20"/>
  <c r="AD36" i="20"/>
  <c r="AD28" i="20"/>
  <c r="AD20" i="20"/>
  <c r="AD12" i="20"/>
  <c r="V1001" i="20"/>
  <c r="V993" i="20"/>
  <c r="V985" i="20"/>
  <c r="V977" i="20"/>
  <c r="V984" i="20"/>
  <c r="V968" i="20"/>
  <c r="V954" i="20"/>
  <c r="V946" i="20"/>
  <c r="V938" i="20"/>
  <c r="V930" i="20"/>
  <c r="V1004" i="20"/>
  <c r="V1002" i="20"/>
  <c r="V964" i="20"/>
  <c r="V996" i="20"/>
  <c r="V974" i="20"/>
  <c r="V956" i="20"/>
  <c r="V953" i="20"/>
  <c r="V950" i="20"/>
  <c r="V933" i="20"/>
  <c r="V922" i="20"/>
  <c r="V914" i="20"/>
  <c r="V906" i="20"/>
  <c r="V898" i="20"/>
  <c r="V1005" i="20"/>
  <c r="V988" i="20"/>
  <c r="V972" i="20"/>
  <c r="V970" i="20"/>
  <c r="V961" i="20"/>
  <c r="V929" i="20"/>
  <c r="V999" i="20"/>
  <c r="V998" i="20"/>
  <c r="V982" i="20"/>
  <c r="V960" i="20"/>
  <c r="V923" i="20"/>
  <c r="V920" i="20"/>
  <c r="V917" i="20"/>
  <c r="V911" i="20"/>
  <c r="V895" i="20"/>
  <c r="V891" i="20"/>
  <c r="V883" i="20"/>
  <c r="V875" i="20"/>
  <c r="V867" i="20"/>
  <c r="V859" i="20"/>
  <c r="V851" i="20"/>
  <c r="V1000" i="20"/>
  <c r="V987" i="20"/>
  <c r="V973" i="20"/>
  <c r="V965" i="20"/>
  <c r="V955" i="20"/>
  <c r="V951" i="20"/>
  <c r="V949" i="20"/>
  <c r="V1003" i="20"/>
  <c r="V997" i="20"/>
  <c r="V992" i="20"/>
  <c r="V995" i="20"/>
  <c r="V991" i="20"/>
  <c r="V986" i="20"/>
  <c r="V981" i="20"/>
  <c r="V994" i="20"/>
  <c r="V990" i="20"/>
  <c r="V963" i="20"/>
  <c r="V967" i="20"/>
  <c r="V943" i="20"/>
  <c r="V975" i="20"/>
  <c r="V971" i="20"/>
  <c r="V909" i="20"/>
  <c r="V907" i="20"/>
  <c r="V905" i="20"/>
  <c r="V897" i="20"/>
  <c r="V890" i="20"/>
  <c r="V887" i="20"/>
  <c r="V873" i="20"/>
  <c r="V843" i="20"/>
  <c r="V835" i="20"/>
  <c r="V827" i="20"/>
  <c r="V819" i="20"/>
  <c r="V811" i="20"/>
  <c r="V803" i="20"/>
  <c r="V980" i="20"/>
  <c r="V959" i="20"/>
  <c r="V958" i="20"/>
  <c r="V948" i="20"/>
  <c r="V936" i="20"/>
  <c r="V869" i="20"/>
  <c r="V856" i="20"/>
  <c r="V852" i="20"/>
  <c r="V957" i="20"/>
  <c r="V947" i="20"/>
  <c r="V921" i="20"/>
  <c r="V939" i="20"/>
  <c r="V942" i="20"/>
  <c r="V978" i="20"/>
  <c r="V945" i="20"/>
  <c r="V935" i="20"/>
  <c r="V932" i="20"/>
  <c r="V983" i="20"/>
  <c r="V952" i="20"/>
  <c r="V937" i="20"/>
  <c r="V916" i="20"/>
  <c r="V912" i="20"/>
  <c r="V904" i="20"/>
  <c r="V901" i="20"/>
  <c r="V886" i="20"/>
  <c r="V880" i="20"/>
  <c r="V878" i="20"/>
  <c r="V871" i="20"/>
  <c r="V864" i="20"/>
  <c r="V862" i="20"/>
  <c r="V853" i="20"/>
  <c r="V846" i="20"/>
  <c r="V844" i="20"/>
  <c r="V809" i="20"/>
  <c r="V979" i="20"/>
  <c r="V962" i="20"/>
  <c r="V940" i="20"/>
  <c r="V900" i="20"/>
  <c r="V888" i="20"/>
  <c r="V876" i="20"/>
  <c r="V860" i="20"/>
  <c r="V976" i="20"/>
  <c r="V919" i="20"/>
  <c r="V874" i="20"/>
  <c r="V892" i="20"/>
  <c r="V910" i="20"/>
  <c r="V989" i="20"/>
  <c r="V944" i="20"/>
  <c r="V941" i="20"/>
  <c r="V927" i="20"/>
  <c r="V903" i="20"/>
  <c r="V969" i="20"/>
  <c r="V928" i="20"/>
  <c r="V894" i="20"/>
  <c r="V926" i="20"/>
  <c r="V805" i="20"/>
  <c r="V793" i="20"/>
  <c r="V776" i="20"/>
  <c r="V763" i="20"/>
  <c r="V759" i="20"/>
  <c r="V746" i="20"/>
  <c r="V727" i="20"/>
  <c r="V719" i="20"/>
  <c r="V711" i="20"/>
  <c r="V703" i="20"/>
  <c r="V918" i="20"/>
  <c r="V915" i="20"/>
  <c r="V849" i="20"/>
  <c r="V824" i="20"/>
  <c r="V814" i="20"/>
  <c r="V808" i="20"/>
  <c r="V789" i="20"/>
  <c r="V772" i="20"/>
  <c r="V879" i="20"/>
  <c r="V872" i="20"/>
  <c r="V866" i="20"/>
  <c r="V831" i="20"/>
  <c r="V913" i="20"/>
  <c r="V966" i="20"/>
  <c r="V931" i="20"/>
  <c r="V865" i="20"/>
  <c r="V840" i="20"/>
  <c r="V925" i="20"/>
  <c r="V855" i="20"/>
  <c r="V845" i="20"/>
  <c r="V842" i="20"/>
  <c r="V858" i="20"/>
  <c r="V934" i="20"/>
  <c r="V893" i="20"/>
  <c r="V877" i="20"/>
  <c r="V848" i="20"/>
  <c r="V896" i="20"/>
  <c r="V868" i="20"/>
  <c r="V861" i="20"/>
  <c r="V850" i="20"/>
  <c r="V818" i="20"/>
  <c r="V816" i="20"/>
  <c r="V801" i="20"/>
  <c r="V792" i="20"/>
  <c r="V735" i="20"/>
  <c r="V732" i="20"/>
  <c r="V884" i="20"/>
  <c r="V836" i="20"/>
  <c r="V799" i="20"/>
  <c r="V767" i="20"/>
  <c r="V882" i="20"/>
  <c r="V870" i="20"/>
  <c r="V807" i="20"/>
  <c r="V790" i="20"/>
  <c r="V783" i="20"/>
  <c r="V758" i="20"/>
  <c r="V889" i="20"/>
  <c r="V854" i="20"/>
  <c r="V833" i="20"/>
  <c r="V821" i="20"/>
  <c r="V924" i="20"/>
  <c r="V837" i="20"/>
  <c r="V826" i="20"/>
  <c r="V825" i="20"/>
  <c r="V899" i="20"/>
  <c r="V885" i="20"/>
  <c r="V902" i="20"/>
  <c r="V857" i="20"/>
  <c r="V839" i="20"/>
  <c r="V832" i="20"/>
  <c r="V820" i="20"/>
  <c r="V813" i="20"/>
  <c r="V817" i="20"/>
  <c r="V815" i="20"/>
  <c r="V881" i="20"/>
  <c r="V838" i="20"/>
  <c r="V830" i="20"/>
  <c r="V810" i="20"/>
  <c r="V794" i="20"/>
  <c r="V771" i="20"/>
  <c r="V764" i="20"/>
  <c r="V728" i="20"/>
  <c r="V722" i="20"/>
  <c r="V716" i="20"/>
  <c r="V691" i="20"/>
  <c r="V674" i="20"/>
  <c r="V774" i="20"/>
  <c r="V740" i="20"/>
  <c r="V731" i="20"/>
  <c r="V687" i="20"/>
  <c r="V670" i="20"/>
  <c r="V657" i="20"/>
  <c r="V653" i="20"/>
  <c r="V640" i="20"/>
  <c r="V797" i="20"/>
  <c r="V777" i="20"/>
  <c r="V823" i="20"/>
  <c r="V806" i="20"/>
  <c r="V784" i="20"/>
  <c r="V770" i="20"/>
  <c r="V828" i="20"/>
  <c r="V804" i="20"/>
  <c r="V787" i="20"/>
  <c r="V847" i="20"/>
  <c r="V800" i="20"/>
  <c r="V780" i="20"/>
  <c r="V773" i="20"/>
  <c r="V749" i="20"/>
  <c r="V841" i="20"/>
  <c r="V829" i="20"/>
  <c r="V796" i="20"/>
  <c r="V786" i="20"/>
  <c r="V779" i="20"/>
  <c r="V769" i="20"/>
  <c r="V812" i="20"/>
  <c r="V802" i="20"/>
  <c r="V834" i="20"/>
  <c r="V754" i="20"/>
  <c r="V725" i="20"/>
  <c r="V708" i="20"/>
  <c r="V704" i="20"/>
  <c r="V702" i="20"/>
  <c r="V698" i="20"/>
  <c r="V694" i="20"/>
  <c r="V678" i="20"/>
  <c r="V669" i="20"/>
  <c r="V645" i="20"/>
  <c r="V642" i="20"/>
  <c r="V639" i="20"/>
  <c r="V636" i="20"/>
  <c r="V621" i="20"/>
  <c r="V613" i="20"/>
  <c r="V745" i="20"/>
  <c r="V729" i="20"/>
  <c r="V712" i="20"/>
  <c r="V710" i="20"/>
  <c r="V706" i="20"/>
  <c r="V700" i="20"/>
  <c r="V692" i="20"/>
  <c r="V685" i="20"/>
  <c r="V676" i="20"/>
  <c r="V660" i="20"/>
  <c r="V658" i="20"/>
  <c r="V753" i="20"/>
  <c r="V737" i="20"/>
  <c r="V734" i="20"/>
  <c r="V714" i="20"/>
  <c r="V908" i="20"/>
  <c r="V742" i="20"/>
  <c r="V791" i="20"/>
  <c r="V748" i="20"/>
  <c r="V782" i="20"/>
  <c r="V775" i="20"/>
  <c r="V760" i="20"/>
  <c r="V752" i="20"/>
  <c r="V739" i="20"/>
  <c r="V736" i="20"/>
  <c r="V822" i="20"/>
  <c r="V798" i="20"/>
  <c r="V766" i="20"/>
  <c r="V765" i="20"/>
  <c r="V762" i="20"/>
  <c r="V761" i="20"/>
  <c r="V768" i="20"/>
  <c r="V788" i="20"/>
  <c r="V781" i="20"/>
  <c r="V741" i="20"/>
  <c r="V709" i="20"/>
  <c r="V684" i="20"/>
  <c r="V663" i="20"/>
  <c r="V648" i="20"/>
  <c r="V635" i="20"/>
  <c r="V618" i="20"/>
  <c r="V614" i="20"/>
  <c r="V733" i="20"/>
  <c r="V717" i="20"/>
  <c r="V681" i="20"/>
  <c r="V795" i="20"/>
  <c r="V697" i="20"/>
  <c r="V689" i="20"/>
  <c r="V686" i="20"/>
  <c r="V738" i="20"/>
  <c r="V683" i="20"/>
  <c r="V757" i="20"/>
  <c r="V724" i="20"/>
  <c r="V715" i="20"/>
  <c r="V705" i="20"/>
  <c r="V726" i="20"/>
  <c r="V723" i="20"/>
  <c r="V699" i="20"/>
  <c r="V696" i="20"/>
  <c r="V755" i="20"/>
  <c r="V747" i="20"/>
  <c r="V863" i="20"/>
  <c r="V720" i="20"/>
  <c r="V721" i="20"/>
  <c r="V693" i="20"/>
  <c r="V688" i="20"/>
  <c r="V675" i="20"/>
  <c r="V643" i="20"/>
  <c r="V633" i="20"/>
  <c r="V631" i="20"/>
  <c r="V585" i="20"/>
  <c r="V668" i="20"/>
  <c r="V625" i="20"/>
  <c r="V598" i="20"/>
  <c r="V594" i="20"/>
  <c r="V581" i="20"/>
  <c r="V568" i="20"/>
  <c r="V560" i="20"/>
  <c r="V552" i="20"/>
  <c r="V661" i="20"/>
  <c r="V654" i="20"/>
  <c r="V651" i="20"/>
  <c r="V607" i="20"/>
  <c r="V744" i="20"/>
  <c r="V701" i="20"/>
  <c r="V667" i="20"/>
  <c r="V623" i="20"/>
  <c r="V620" i="20"/>
  <c r="V617" i="20"/>
  <c r="V611" i="20"/>
  <c r="V603" i="20"/>
  <c r="V590" i="20"/>
  <c r="V673" i="20"/>
  <c r="V637" i="20"/>
  <c r="V785" i="20"/>
  <c r="V750" i="20"/>
  <c r="V690" i="20"/>
  <c r="V666" i="20"/>
  <c r="V608" i="20"/>
  <c r="V591" i="20"/>
  <c r="V756" i="20"/>
  <c r="V730" i="20"/>
  <c r="V665" i="20"/>
  <c r="V650" i="20"/>
  <c r="V672" i="20"/>
  <c r="V656" i="20"/>
  <c r="V743" i="20"/>
  <c r="V707" i="20"/>
  <c r="V778" i="20"/>
  <c r="V718" i="20"/>
  <c r="V604" i="20"/>
  <c r="V542" i="20"/>
  <c r="V534" i="20"/>
  <c r="V526" i="20"/>
  <c r="V677" i="20"/>
  <c r="V634" i="20"/>
  <c r="V624" i="20"/>
  <c r="V600" i="20"/>
  <c r="V596" i="20"/>
  <c r="V592" i="20"/>
  <c r="V589" i="20"/>
  <c r="V574" i="20"/>
  <c r="V567" i="20"/>
  <c r="V564" i="20"/>
  <c r="V659" i="20"/>
  <c r="V610" i="20"/>
  <c r="V543" i="20"/>
  <c r="V535" i="20"/>
  <c r="V641" i="20"/>
  <c r="V626" i="20"/>
  <c r="V622" i="20"/>
  <c r="V579" i="20"/>
  <c r="V572" i="20"/>
  <c r="V570" i="20"/>
  <c r="V644" i="20"/>
  <c r="V606" i="20"/>
  <c r="V584" i="20"/>
  <c r="V550" i="20"/>
  <c r="V521" i="20"/>
  <c r="V513" i="20"/>
  <c r="V505" i="20"/>
  <c r="V497" i="20"/>
  <c r="V489" i="20"/>
  <c r="V481" i="20"/>
  <c r="V473" i="20"/>
  <c r="V465" i="20"/>
  <c r="V457" i="20"/>
  <c r="V449" i="20"/>
  <c r="V441" i="20"/>
  <c r="V569" i="20"/>
  <c r="V558" i="20"/>
  <c r="V548" i="20"/>
  <c r="V539" i="20"/>
  <c r="V537" i="20"/>
  <c r="V528" i="20"/>
  <c r="V525" i="20"/>
  <c r="V655" i="20"/>
  <c r="V566" i="20"/>
  <c r="V514" i="20"/>
  <c r="V506" i="20"/>
  <c r="V498" i="20"/>
  <c r="V490" i="20"/>
  <c r="V482" i="20"/>
  <c r="V474" i="20"/>
  <c r="V466" i="20"/>
  <c r="V458" i="20"/>
  <c r="V450" i="20"/>
  <c r="V442" i="20"/>
  <c r="V616" i="20"/>
  <c r="V563" i="20"/>
  <c r="V546" i="20"/>
  <c r="V544" i="20"/>
  <c r="V522" i="20"/>
  <c r="V649" i="20"/>
  <c r="V627" i="20"/>
  <c r="V619" i="20"/>
  <c r="V583" i="20"/>
  <c r="V578" i="20"/>
  <c r="V573" i="20"/>
  <c r="V555" i="20"/>
  <c r="V671" i="20"/>
  <c r="V595" i="20"/>
  <c r="V577" i="20"/>
  <c r="V680" i="20"/>
  <c r="V647" i="20"/>
  <c r="V628" i="20"/>
  <c r="V599" i="20"/>
  <c r="V582" i="20"/>
  <c r="V682" i="20"/>
  <c r="V565" i="20"/>
  <c r="V562" i="20"/>
  <c r="V612" i="20"/>
  <c r="V593" i="20"/>
  <c r="V664" i="20"/>
  <c r="V597" i="20"/>
  <c r="V588" i="20"/>
  <c r="V751" i="20"/>
  <c r="V662" i="20"/>
  <c r="V586" i="20"/>
  <c r="V713" i="20"/>
  <c r="V652" i="20"/>
  <c r="V587" i="20"/>
  <c r="V576" i="20"/>
  <c r="V629" i="20"/>
  <c r="V538" i="20"/>
  <c r="V536" i="20"/>
  <c r="V455" i="20"/>
  <c r="V446" i="20"/>
  <c r="V444" i="20"/>
  <c r="V432" i="20"/>
  <c r="V424" i="20"/>
  <c r="V416" i="20"/>
  <c r="V551" i="20"/>
  <c r="V541" i="20"/>
  <c r="V533" i="20"/>
  <c r="V508" i="20"/>
  <c r="V492" i="20"/>
  <c r="V476" i="20"/>
  <c r="V464" i="20"/>
  <c r="V615" i="20"/>
  <c r="V571" i="20"/>
  <c r="V632" i="20"/>
  <c r="V553" i="20"/>
  <c r="V517" i="20"/>
  <c r="V501" i="20"/>
  <c r="V485" i="20"/>
  <c r="V605" i="20"/>
  <c r="V602" i="20"/>
  <c r="V554" i="20"/>
  <c r="V519" i="20"/>
  <c r="V512" i="20"/>
  <c r="V510" i="20"/>
  <c r="V503" i="20"/>
  <c r="V496" i="20"/>
  <c r="V494" i="20"/>
  <c r="V561" i="20"/>
  <c r="V524" i="20"/>
  <c r="V469" i="20"/>
  <c r="V467" i="20"/>
  <c r="V532" i="20"/>
  <c r="V507" i="20"/>
  <c r="V556" i="20"/>
  <c r="V527" i="20"/>
  <c r="V575" i="20"/>
  <c r="V557" i="20"/>
  <c r="V695" i="20"/>
  <c r="V580" i="20"/>
  <c r="V549" i="20"/>
  <c r="V638" i="20"/>
  <c r="V630" i="20"/>
  <c r="V601" i="20"/>
  <c r="V559" i="20"/>
  <c r="V487" i="20"/>
  <c r="V462" i="20"/>
  <c r="V440" i="20"/>
  <c r="V609" i="20"/>
  <c r="V511" i="20"/>
  <c r="V448" i="20"/>
  <c r="V426" i="20"/>
  <c r="V423" i="20"/>
  <c r="V420" i="20"/>
  <c r="V409" i="20"/>
  <c r="V401" i="20"/>
  <c r="V393" i="20"/>
  <c r="V385" i="20"/>
  <c r="V377" i="20"/>
  <c r="V369" i="20"/>
  <c r="V529" i="20"/>
  <c r="V495" i="20"/>
  <c r="V486" i="20"/>
  <c r="V471" i="20"/>
  <c r="V460" i="20"/>
  <c r="V451" i="20"/>
  <c r="V488" i="20"/>
  <c r="V461" i="20"/>
  <c r="V445" i="20"/>
  <c r="V438" i="20"/>
  <c r="V435" i="20"/>
  <c r="V429" i="20"/>
  <c r="V410" i="20"/>
  <c r="V402" i="20"/>
  <c r="V394" i="20"/>
  <c r="V545" i="20"/>
  <c r="V518" i="20"/>
  <c r="V515" i="20"/>
  <c r="V475" i="20"/>
  <c r="V472" i="20"/>
  <c r="V470" i="20"/>
  <c r="V459" i="20"/>
  <c r="V418" i="20"/>
  <c r="V415" i="20"/>
  <c r="V411" i="20"/>
  <c r="V403" i="20"/>
  <c r="V509" i="20"/>
  <c r="V502" i="20"/>
  <c r="V491" i="20"/>
  <c r="V447" i="20"/>
  <c r="V516" i="20"/>
  <c r="V468" i="20"/>
  <c r="V433" i="20"/>
  <c r="V430" i="20"/>
  <c r="V427" i="20"/>
  <c r="V421" i="20"/>
  <c r="V412" i="20"/>
  <c r="V404" i="20"/>
  <c r="V454" i="20"/>
  <c r="V499" i="20"/>
  <c r="V480" i="20"/>
  <c r="V478" i="20"/>
  <c r="V477" i="20"/>
  <c r="V646" i="20"/>
  <c r="V547" i="20"/>
  <c r="V530" i="20"/>
  <c r="V500" i="20"/>
  <c r="V453" i="20"/>
  <c r="V531" i="20"/>
  <c r="V399" i="20"/>
  <c r="V366" i="20"/>
  <c r="V358" i="20"/>
  <c r="V350" i="20"/>
  <c r="V383" i="20"/>
  <c r="V374" i="20"/>
  <c r="V483" i="20"/>
  <c r="V422" i="20"/>
  <c r="V408" i="20"/>
  <c r="V372" i="20"/>
  <c r="V359" i="20"/>
  <c r="V351" i="20"/>
  <c r="V463" i="20"/>
  <c r="V392" i="20"/>
  <c r="V431" i="20"/>
  <c r="V407" i="20"/>
  <c r="V381" i="20"/>
  <c r="V379" i="20"/>
  <c r="V370" i="20"/>
  <c r="V367" i="20"/>
  <c r="V360" i="20"/>
  <c r="V396" i="20"/>
  <c r="V390" i="20"/>
  <c r="V406" i="20"/>
  <c r="V388" i="20"/>
  <c r="V386" i="20"/>
  <c r="V361" i="20"/>
  <c r="V540" i="20"/>
  <c r="V452" i="20"/>
  <c r="V425" i="20"/>
  <c r="V405" i="20"/>
  <c r="V375" i="20"/>
  <c r="V479" i="20"/>
  <c r="V456" i="20"/>
  <c r="V398" i="20"/>
  <c r="V362" i="20"/>
  <c r="V434" i="20"/>
  <c r="V400" i="20"/>
  <c r="V384" i="20"/>
  <c r="V443" i="20"/>
  <c r="V373" i="20"/>
  <c r="V371" i="20"/>
  <c r="V368" i="20"/>
  <c r="V679" i="20"/>
  <c r="V520" i="20"/>
  <c r="V436" i="20"/>
  <c r="V417" i="20"/>
  <c r="V414" i="20"/>
  <c r="V413" i="20"/>
  <c r="V395" i="20"/>
  <c r="V391" i="20"/>
  <c r="V382" i="20"/>
  <c r="V484" i="20"/>
  <c r="V419" i="20"/>
  <c r="V380" i="20"/>
  <c r="V523" i="20"/>
  <c r="V504" i="20"/>
  <c r="V428" i="20"/>
  <c r="V389" i="20"/>
  <c r="V387" i="20"/>
  <c r="V493" i="20"/>
  <c r="V439" i="20"/>
  <c r="V437" i="20"/>
  <c r="V363" i="20"/>
  <c r="V356" i="20"/>
  <c r="V355" i="20"/>
  <c r="V352" i="20"/>
  <c r="V342" i="20"/>
  <c r="V348" i="20"/>
  <c r="V335" i="20"/>
  <c r="V327" i="20"/>
  <c r="V319" i="20"/>
  <c r="V311" i="20"/>
  <c r="V303" i="20"/>
  <c r="V357" i="20"/>
  <c r="V378" i="20"/>
  <c r="V346" i="20"/>
  <c r="V343" i="20"/>
  <c r="V336" i="20"/>
  <c r="V328" i="20"/>
  <c r="V320" i="20"/>
  <c r="V312" i="20"/>
  <c r="V304" i="20"/>
  <c r="V296" i="20"/>
  <c r="V376" i="20"/>
  <c r="V364" i="20"/>
  <c r="V354" i="20"/>
  <c r="V337" i="20"/>
  <c r="V329" i="20"/>
  <c r="V321" i="20"/>
  <c r="V313" i="20"/>
  <c r="V305" i="20"/>
  <c r="V297" i="20"/>
  <c r="V344" i="20"/>
  <c r="V338" i="20"/>
  <c r="V330" i="20"/>
  <c r="V322" i="20"/>
  <c r="V314" i="20"/>
  <c r="V306" i="20"/>
  <c r="V298" i="20"/>
  <c r="V397" i="20"/>
  <c r="V365" i="20"/>
  <c r="V349" i="20"/>
  <c r="V339" i="20"/>
  <c r="V331" i="20"/>
  <c r="V323" i="20"/>
  <c r="V315" i="20"/>
  <c r="V307" i="20"/>
  <c r="V353" i="20"/>
  <c r="V347" i="20"/>
  <c r="V340" i="20"/>
  <c r="V332" i="20"/>
  <c r="V324" i="20"/>
  <c r="V316" i="20"/>
  <c r="V308" i="20"/>
  <c r="V345" i="20"/>
  <c r="V341" i="20"/>
  <c r="V333" i="20"/>
  <c r="V325" i="20"/>
  <c r="V317" i="20"/>
  <c r="V334" i="20"/>
  <c r="V326" i="20"/>
  <c r="V318" i="20"/>
  <c r="V300" i="20"/>
  <c r="V294" i="20"/>
  <c r="V288" i="20"/>
  <c r="V280" i="20"/>
  <c r="V272" i="20"/>
  <c r="V264" i="20"/>
  <c r="V256" i="20"/>
  <c r="V248" i="20"/>
  <c r="V240" i="20"/>
  <c r="V232" i="20"/>
  <c r="V224" i="20"/>
  <c r="V216" i="20"/>
  <c r="V208" i="20"/>
  <c r="V309" i="20"/>
  <c r="V301" i="20"/>
  <c r="V289" i="20"/>
  <c r="V281" i="20"/>
  <c r="V273" i="20"/>
  <c r="V265" i="20"/>
  <c r="V257" i="20"/>
  <c r="V249" i="20"/>
  <c r="V241" i="20"/>
  <c r="V233" i="20"/>
  <c r="V225" i="20"/>
  <c r="V217" i="20"/>
  <c r="V302" i="20"/>
  <c r="V290" i="20"/>
  <c r="V282" i="20"/>
  <c r="V274" i="20"/>
  <c r="V266" i="20"/>
  <c r="V258" i="20"/>
  <c r="V250" i="20"/>
  <c r="V242" i="20"/>
  <c r="V234" i="20"/>
  <c r="V295" i="20"/>
  <c r="V291" i="20"/>
  <c r="V283" i="20"/>
  <c r="V275" i="20"/>
  <c r="V267" i="20"/>
  <c r="V259" i="20"/>
  <c r="V251" i="20"/>
  <c r="V292" i="20"/>
  <c r="V284" i="20"/>
  <c r="V276" i="20"/>
  <c r="V268" i="20"/>
  <c r="V260" i="20"/>
  <c r="V252" i="20"/>
  <c r="V244" i="20"/>
  <c r="V310" i="20"/>
  <c r="V293" i="20"/>
  <c r="V285" i="20"/>
  <c r="V277" i="20"/>
  <c r="V269" i="20"/>
  <c r="V261" i="20"/>
  <c r="V253" i="20"/>
  <c r="V245" i="20"/>
  <c r="V237" i="20"/>
  <c r="V286" i="20"/>
  <c r="V278" i="20"/>
  <c r="V270" i="20"/>
  <c r="V262" i="20"/>
  <c r="V254" i="20"/>
  <c r="V299" i="20"/>
  <c r="V287" i="20"/>
  <c r="V279" i="20"/>
  <c r="V271" i="20"/>
  <c r="V263" i="20"/>
  <c r="V255" i="20"/>
  <c r="V211" i="20"/>
  <c r="V199" i="20"/>
  <c r="V191" i="20"/>
  <c r="V183" i="20"/>
  <c r="V175" i="20"/>
  <c r="V167" i="20"/>
  <c r="V159" i="20"/>
  <c r="V151" i="20"/>
  <c r="V143" i="20"/>
  <c r="V135" i="20"/>
  <c r="V239" i="20"/>
  <c r="V238" i="20"/>
  <c r="V236" i="20"/>
  <c r="V219" i="20"/>
  <c r="V222" i="20"/>
  <c r="V200" i="20"/>
  <c r="V192" i="20"/>
  <c r="V184" i="20"/>
  <c r="V176" i="20"/>
  <c r="V168" i="20"/>
  <c r="V160" i="20"/>
  <c r="V152" i="20"/>
  <c r="V144" i="20"/>
  <c r="V246" i="20"/>
  <c r="V231" i="20"/>
  <c r="V228" i="20"/>
  <c r="V214" i="20"/>
  <c r="V209" i="20"/>
  <c r="V206" i="20"/>
  <c r="V201" i="20"/>
  <c r="V193" i="20"/>
  <c r="V185" i="20"/>
  <c r="V177" i="20"/>
  <c r="V169" i="20"/>
  <c r="V161" i="20"/>
  <c r="V153" i="20"/>
  <c r="V145" i="20"/>
  <c r="V218" i="20"/>
  <c r="V243" i="20"/>
  <c r="V212" i="20"/>
  <c r="V202" i="20"/>
  <c r="V194" i="20"/>
  <c r="V186" i="20"/>
  <c r="V178" i="20"/>
  <c r="V170" i="20"/>
  <c r="V162" i="20"/>
  <c r="V154" i="20"/>
  <c r="V146" i="20"/>
  <c r="V138" i="20"/>
  <c r="V227" i="20"/>
  <c r="V230" i="20"/>
  <c r="V221" i="20"/>
  <c r="V203" i="20"/>
  <c r="V195" i="20"/>
  <c r="V187" i="20"/>
  <c r="V179" i="20"/>
  <c r="V171" i="20"/>
  <c r="V163" i="20"/>
  <c r="V155" i="20"/>
  <c r="V147" i="20"/>
  <c r="V247" i="20"/>
  <c r="V215" i="20"/>
  <c r="V210" i="20"/>
  <c r="V207" i="20"/>
  <c r="V204" i="20"/>
  <c r="V196" i="20"/>
  <c r="V188" i="20"/>
  <c r="V180" i="20"/>
  <c r="V172" i="20"/>
  <c r="V164" i="20"/>
  <c r="V226" i="20"/>
  <c r="V223" i="20"/>
  <c r="V213" i="20"/>
  <c r="V197" i="20"/>
  <c r="V189" i="20"/>
  <c r="V181" i="20"/>
  <c r="V173" i="20"/>
  <c r="V165" i="20"/>
  <c r="V157" i="20"/>
  <c r="V220" i="20"/>
  <c r="V229" i="20"/>
  <c r="V198" i="20"/>
  <c r="V190" i="20"/>
  <c r="V182" i="20"/>
  <c r="V174" i="20"/>
  <c r="V166" i="20"/>
  <c r="V158" i="20"/>
  <c r="V235" i="20"/>
  <c r="V205" i="20"/>
  <c r="V133" i="20"/>
  <c r="V125" i="20"/>
  <c r="V117" i="20"/>
  <c r="V109" i="20"/>
  <c r="V101" i="20"/>
  <c r="V93" i="20"/>
  <c r="V85" i="20"/>
  <c r="V77" i="20"/>
  <c r="V69" i="20"/>
  <c r="V61" i="20"/>
  <c r="V156" i="20"/>
  <c r="V134" i="20"/>
  <c r="V126" i="20"/>
  <c r="V118" i="20"/>
  <c r="V110" i="20"/>
  <c r="V102" i="20"/>
  <c r="V94" i="20"/>
  <c r="V86" i="20"/>
  <c r="V78" i="20"/>
  <c r="V70" i="20"/>
  <c r="V62" i="20"/>
  <c r="V54" i="20"/>
  <c r="V149" i="20"/>
  <c r="V141" i="20"/>
  <c r="V137" i="20"/>
  <c r="V127" i="20"/>
  <c r="V119" i="20"/>
  <c r="V111" i="20"/>
  <c r="V103" i="20"/>
  <c r="V95" i="20"/>
  <c r="V87" i="20"/>
  <c r="V79" i="20"/>
  <c r="V71" i="20"/>
  <c r="V63" i="20"/>
  <c r="V55" i="20"/>
  <c r="V128" i="20"/>
  <c r="V120" i="20"/>
  <c r="V112" i="20"/>
  <c r="V104" i="20"/>
  <c r="V96" i="20"/>
  <c r="V88" i="20"/>
  <c r="V80" i="20"/>
  <c r="V72" i="20"/>
  <c r="V64" i="20"/>
  <c r="V142" i="20"/>
  <c r="V140" i="20"/>
  <c r="V129" i="20"/>
  <c r="V121" i="20"/>
  <c r="V113" i="20"/>
  <c r="V105" i="20"/>
  <c r="V97" i="20"/>
  <c r="V89" i="20"/>
  <c r="V81" i="20"/>
  <c r="V73" i="20"/>
  <c r="V65" i="20"/>
  <c r="V57" i="20"/>
  <c r="V150" i="20"/>
  <c r="V139" i="20"/>
  <c r="V130" i="20"/>
  <c r="V122" i="20"/>
  <c r="V114" i="20"/>
  <c r="V106" i="20"/>
  <c r="V98" i="20"/>
  <c r="V90" i="20"/>
  <c r="V82" i="20"/>
  <c r="V74" i="20"/>
  <c r="V66" i="20"/>
  <c r="V58" i="20"/>
  <c r="V131" i="20"/>
  <c r="V123" i="20"/>
  <c r="V115" i="20"/>
  <c r="V107" i="20"/>
  <c r="V99" i="20"/>
  <c r="V91" i="20"/>
  <c r="V83" i="20"/>
  <c r="V75" i="20"/>
  <c r="V67" i="20"/>
  <c r="V136" i="20"/>
  <c r="V148" i="20"/>
  <c r="V132" i="20"/>
  <c r="V124" i="20"/>
  <c r="V116" i="20"/>
  <c r="V108" i="20"/>
  <c r="V100" i="20"/>
  <c r="V92" i="20"/>
  <c r="V84" i="20"/>
  <c r="V76" i="20"/>
  <c r="V68" i="20"/>
  <c r="V59" i="20"/>
  <c r="V48" i="20"/>
  <c r="V41" i="20"/>
  <c r="V33" i="20"/>
  <c r="V25" i="20"/>
  <c r="V17" i="20"/>
  <c r="V9" i="20"/>
  <c r="V42" i="20"/>
  <c r="V34" i="20"/>
  <c r="V26" i="20"/>
  <c r="V18" i="20"/>
  <c r="V10" i="20"/>
  <c r="V53" i="20"/>
  <c r="V60" i="20"/>
  <c r="V52" i="20"/>
  <c r="V43" i="20"/>
  <c r="V35" i="20"/>
  <c r="V27" i="20"/>
  <c r="V19" i="20"/>
  <c r="V11" i="20"/>
  <c r="V49" i="20"/>
  <c r="V56" i="20"/>
  <c r="V51" i="20"/>
  <c r="V44" i="20"/>
  <c r="V36" i="20"/>
  <c r="V28" i="20"/>
  <c r="V20" i="20"/>
  <c r="V12" i="20"/>
  <c r="V45" i="20"/>
  <c r="V37" i="20"/>
  <c r="V29" i="20"/>
  <c r="V21" i="20"/>
  <c r="V13" i="20"/>
  <c r="V46" i="20"/>
  <c r="V38" i="20"/>
  <c r="V30" i="20"/>
  <c r="V22" i="20"/>
  <c r="V14" i="20"/>
  <c r="V50" i="20"/>
  <c r="V47" i="20"/>
  <c r="V39" i="20"/>
  <c r="V31" i="20"/>
  <c r="V23" i="20"/>
  <c r="V15" i="20"/>
  <c r="V7" i="20"/>
  <c r="V40" i="20"/>
  <c r="V32" i="20"/>
  <c r="V24" i="20"/>
  <c r="V16" i="20"/>
  <c r="V8" i="20"/>
  <c r="N997" i="20"/>
  <c r="N989" i="20"/>
  <c r="N981" i="20"/>
  <c r="N950" i="20"/>
  <c r="N942" i="20"/>
  <c r="N934" i="20"/>
  <c r="N1003" i="20"/>
  <c r="N1001" i="20"/>
  <c r="N999" i="20"/>
  <c r="N990" i="20"/>
  <c r="N962" i="20"/>
  <c r="N958" i="20"/>
  <c r="N952" i="20"/>
  <c r="N948" i="20"/>
  <c r="N944" i="20"/>
  <c r="N931" i="20"/>
  <c r="N926" i="20"/>
  <c r="N918" i="20"/>
  <c r="N910" i="20"/>
  <c r="N902" i="20"/>
  <c r="N894" i="20"/>
  <c r="N1004" i="20"/>
  <c r="N1000" i="20"/>
  <c r="N986" i="20"/>
  <c r="N983" i="20"/>
  <c r="N969" i="20"/>
  <c r="N967" i="20"/>
  <c r="N960" i="20"/>
  <c r="N979" i="20"/>
  <c r="N974" i="20"/>
  <c r="N913" i="20"/>
  <c r="N907" i="20"/>
  <c r="N901" i="20"/>
  <c r="N893" i="20"/>
  <c r="N887" i="20"/>
  <c r="N879" i="20"/>
  <c r="N871" i="20"/>
  <c r="N863" i="20"/>
  <c r="N855" i="20"/>
  <c r="N847" i="20"/>
  <c r="N966" i="20"/>
  <c r="N963" i="20"/>
  <c r="N961" i="20"/>
  <c r="N956" i="20"/>
  <c r="N988" i="20"/>
  <c r="N1002" i="20"/>
  <c r="N998" i="20"/>
  <c r="N982" i="20"/>
  <c r="N992" i="20"/>
  <c r="N991" i="20"/>
  <c r="N996" i="20"/>
  <c r="N995" i="20"/>
  <c r="N987" i="20"/>
  <c r="N947" i="20"/>
  <c r="N985" i="20"/>
  <c r="N973" i="20"/>
  <c r="N968" i="20"/>
  <c r="N964" i="20"/>
  <c r="N959" i="20"/>
  <c r="N955" i="20"/>
  <c r="N936" i="20"/>
  <c r="N941" i="20"/>
  <c r="N937" i="20"/>
  <c r="N925" i="20"/>
  <c r="N917" i="20"/>
  <c r="N914" i="20"/>
  <c r="N912" i="20"/>
  <c r="N889" i="20"/>
  <c r="N883" i="20"/>
  <c r="N839" i="20"/>
  <c r="N831" i="20"/>
  <c r="N823" i="20"/>
  <c r="N815" i="20"/>
  <c r="N807" i="20"/>
  <c r="N993" i="20"/>
  <c r="N922" i="20"/>
  <c r="N867" i="20"/>
  <c r="N854" i="20"/>
  <c r="N850" i="20"/>
  <c r="N984" i="20"/>
  <c r="N976" i="20"/>
  <c r="N965" i="20"/>
  <c r="N919" i="20"/>
  <c r="N977" i="20"/>
  <c r="N975" i="20"/>
  <c r="N972" i="20"/>
  <c r="N949" i="20"/>
  <c r="N980" i="20"/>
  <c r="N971" i="20"/>
  <c r="N940" i="20"/>
  <c r="N930" i="20"/>
  <c r="N970" i="20"/>
  <c r="N943" i="20"/>
  <c r="N933" i="20"/>
  <c r="N927" i="20"/>
  <c r="N924" i="20"/>
  <c r="N994" i="20"/>
  <c r="N946" i="20"/>
  <c r="N929" i="20"/>
  <c r="N905" i="20"/>
  <c r="N891" i="20"/>
  <c r="N877" i="20"/>
  <c r="N870" i="20"/>
  <c r="N868" i="20"/>
  <c r="N861" i="20"/>
  <c r="N859" i="20"/>
  <c r="N852" i="20"/>
  <c r="N845" i="20"/>
  <c r="N843" i="20"/>
  <c r="N840" i="20"/>
  <c r="N837" i="20"/>
  <c r="N916" i="20"/>
  <c r="N915" i="20"/>
  <c r="N908" i="20"/>
  <c r="N875" i="20"/>
  <c r="N873" i="20"/>
  <c r="N857" i="20"/>
  <c r="N932" i="20"/>
  <c r="N921" i="20"/>
  <c r="N896" i="20"/>
  <c r="N935" i="20"/>
  <c r="N920" i="20"/>
  <c r="N884" i="20"/>
  <c r="N882" i="20"/>
  <c r="N957" i="20"/>
  <c r="N911" i="20"/>
  <c r="N898" i="20"/>
  <c r="N904" i="20"/>
  <c r="N890" i="20"/>
  <c r="N953" i="20"/>
  <c r="N938" i="20"/>
  <c r="N978" i="20"/>
  <c r="N923" i="20"/>
  <c r="N895" i="20"/>
  <c r="N906" i="20"/>
  <c r="N874" i="20"/>
  <c r="N791" i="20"/>
  <c r="N778" i="20"/>
  <c r="N774" i="20"/>
  <c r="N761" i="20"/>
  <c r="N757" i="20"/>
  <c r="N744" i="20"/>
  <c r="N740" i="20"/>
  <c r="N731" i="20"/>
  <c r="N723" i="20"/>
  <c r="N715" i="20"/>
  <c r="N707" i="20"/>
  <c r="N699" i="20"/>
  <c r="N836" i="20"/>
  <c r="N787" i="20"/>
  <c r="N900" i="20"/>
  <c r="N881" i="20"/>
  <c r="N880" i="20"/>
  <c r="N860" i="20"/>
  <c r="N830" i="20"/>
  <c r="N909" i="20"/>
  <c r="N885" i="20"/>
  <c r="N892" i="20"/>
  <c r="N853" i="20"/>
  <c r="N846" i="20"/>
  <c r="N838" i="20"/>
  <c r="N951" i="20"/>
  <c r="N928" i="20"/>
  <c r="N856" i="20"/>
  <c r="N954" i="20"/>
  <c r="N903" i="20"/>
  <c r="N866" i="20"/>
  <c r="N872" i="20"/>
  <c r="N869" i="20"/>
  <c r="N878" i="20"/>
  <c r="N849" i="20"/>
  <c r="N886" i="20"/>
  <c r="N819" i="20"/>
  <c r="N810" i="20"/>
  <c r="N806" i="20"/>
  <c r="N766" i="20"/>
  <c r="N939" i="20"/>
  <c r="N864" i="20"/>
  <c r="N842" i="20"/>
  <c r="N828" i="20"/>
  <c r="N798" i="20"/>
  <c r="N789" i="20"/>
  <c r="N862" i="20"/>
  <c r="N848" i="20"/>
  <c r="N796" i="20"/>
  <c r="N782" i="20"/>
  <c r="N780" i="20"/>
  <c r="N773" i="20"/>
  <c r="N764" i="20"/>
  <c r="N897" i="20"/>
  <c r="N835" i="20"/>
  <c r="N812" i="20"/>
  <c r="N827" i="20"/>
  <c r="N816" i="20"/>
  <c r="N876" i="20"/>
  <c r="N865" i="20"/>
  <c r="N851" i="20"/>
  <c r="N834" i="20"/>
  <c r="N833" i="20"/>
  <c r="N814" i="20"/>
  <c r="N826" i="20"/>
  <c r="N822" i="20"/>
  <c r="N805" i="20"/>
  <c r="N818" i="20"/>
  <c r="N821" i="20"/>
  <c r="N786" i="20"/>
  <c r="N709" i="20"/>
  <c r="N706" i="20"/>
  <c r="N703" i="20"/>
  <c r="N697" i="20"/>
  <c r="N689" i="20"/>
  <c r="N817" i="20"/>
  <c r="N802" i="20"/>
  <c r="N788" i="20"/>
  <c r="N758" i="20"/>
  <c r="N739" i="20"/>
  <c r="N727" i="20"/>
  <c r="N724" i="20"/>
  <c r="N718" i="20"/>
  <c r="N712" i="20"/>
  <c r="N700" i="20"/>
  <c r="N685" i="20"/>
  <c r="N672" i="20"/>
  <c r="N668" i="20"/>
  <c r="N655" i="20"/>
  <c r="N651" i="20"/>
  <c r="N638" i="20"/>
  <c r="N820" i="20"/>
  <c r="N795" i="20"/>
  <c r="N785" i="20"/>
  <c r="N771" i="20"/>
  <c r="N801" i="20"/>
  <c r="N775" i="20"/>
  <c r="N811" i="20"/>
  <c r="N794" i="20"/>
  <c r="N781" i="20"/>
  <c r="N767" i="20"/>
  <c r="N752" i="20"/>
  <c r="N797" i="20"/>
  <c r="N945" i="20"/>
  <c r="N888" i="20"/>
  <c r="N858" i="20"/>
  <c r="N844" i="20"/>
  <c r="N804" i="20"/>
  <c r="N790" i="20"/>
  <c r="N784" i="20"/>
  <c r="N770" i="20"/>
  <c r="N799" i="20"/>
  <c r="N769" i="20"/>
  <c r="N713" i="20"/>
  <c r="N693" i="20"/>
  <c r="N691" i="20"/>
  <c r="N675" i="20"/>
  <c r="N659" i="20"/>
  <c r="N625" i="20"/>
  <c r="N617" i="20"/>
  <c r="N793" i="20"/>
  <c r="N730" i="20"/>
  <c r="N684" i="20"/>
  <c r="N682" i="20"/>
  <c r="N673" i="20"/>
  <c r="N657" i="20"/>
  <c r="N635" i="20"/>
  <c r="N779" i="20"/>
  <c r="N772" i="20"/>
  <c r="N750" i="20"/>
  <c r="N746" i="20"/>
  <c r="N738" i="20"/>
  <c r="N735" i="20"/>
  <c r="N719" i="20"/>
  <c r="N777" i="20"/>
  <c r="N756" i="20"/>
  <c r="N755" i="20"/>
  <c r="N732" i="20"/>
  <c r="N717" i="20"/>
  <c r="N800" i="20"/>
  <c r="N754" i="20"/>
  <c r="N743" i="20"/>
  <c r="N841" i="20"/>
  <c r="N749" i="20"/>
  <c r="N725" i="20"/>
  <c r="N808" i="20"/>
  <c r="N737" i="20"/>
  <c r="N829" i="20"/>
  <c r="N813" i="20"/>
  <c r="N753" i="20"/>
  <c r="N803" i="20"/>
  <c r="N832" i="20"/>
  <c r="N825" i="20"/>
  <c r="N768" i="20"/>
  <c r="N704" i="20"/>
  <c r="N690" i="20"/>
  <c r="N677" i="20"/>
  <c r="N669" i="20"/>
  <c r="N656" i="20"/>
  <c r="N649" i="20"/>
  <c r="N616" i="20"/>
  <c r="N612" i="20"/>
  <c r="N736" i="20"/>
  <c r="N720" i="20"/>
  <c r="N698" i="20"/>
  <c r="N674" i="20"/>
  <c r="N762" i="20"/>
  <c r="N751" i="20"/>
  <c r="N745" i="20"/>
  <c r="N701" i="20"/>
  <c r="N687" i="20"/>
  <c r="N759" i="20"/>
  <c r="N695" i="20"/>
  <c r="N899" i="20"/>
  <c r="N760" i="20"/>
  <c r="N733" i="20"/>
  <c r="N692" i="20"/>
  <c r="N776" i="20"/>
  <c r="N742" i="20"/>
  <c r="N741" i="20"/>
  <c r="N734" i="20"/>
  <c r="N783" i="20"/>
  <c r="N716" i="20"/>
  <c r="N765" i="20"/>
  <c r="N763" i="20"/>
  <c r="N748" i="20"/>
  <c r="N696" i="20"/>
  <c r="N686" i="20"/>
  <c r="N634" i="20"/>
  <c r="N615" i="20"/>
  <c r="N729" i="20"/>
  <c r="N641" i="20"/>
  <c r="N636" i="20"/>
  <c r="N624" i="20"/>
  <c r="N609" i="20"/>
  <c r="N596" i="20"/>
  <c r="N592" i="20"/>
  <c r="N579" i="20"/>
  <c r="N575" i="20"/>
  <c r="N564" i="20"/>
  <c r="N556" i="20"/>
  <c r="N721" i="20"/>
  <c r="N711" i="20"/>
  <c r="N680" i="20"/>
  <c r="N670" i="20"/>
  <c r="N663" i="20"/>
  <c r="N652" i="20"/>
  <c r="N792" i="20"/>
  <c r="N676" i="20"/>
  <c r="N605" i="20"/>
  <c r="N601" i="20"/>
  <c r="N809" i="20"/>
  <c r="N705" i="20"/>
  <c r="N662" i="20"/>
  <c r="N658" i="20"/>
  <c r="N627" i="20"/>
  <c r="N619" i="20"/>
  <c r="N613" i="20"/>
  <c r="N694" i="20"/>
  <c r="N629" i="20"/>
  <c r="N622" i="20"/>
  <c r="N646" i="20"/>
  <c r="N643" i="20"/>
  <c r="N631" i="20"/>
  <c r="N606" i="20"/>
  <c r="N714" i="20"/>
  <c r="N702" i="20"/>
  <c r="N661" i="20"/>
  <c r="N747" i="20"/>
  <c r="N688" i="20"/>
  <c r="N666" i="20"/>
  <c r="N728" i="20"/>
  <c r="N726" i="20"/>
  <c r="N722" i="20"/>
  <c r="N630" i="20"/>
  <c r="N593" i="20"/>
  <c r="N557" i="20"/>
  <c r="N546" i="20"/>
  <c r="N538" i="20"/>
  <c r="N530" i="20"/>
  <c r="N522" i="20"/>
  <c r="N679" i="20"/>
  <c r="N650" i="20"/>
  <c r="N640" i="20"/>
  <c r="N639" i="20"/>
  <c r="N633" i="20"/>
  <c r="N597" i="20"/>
  <c r="N573" i="20"/>
  <c r="N571" i="20"/>
  <c r="N566" i="20"/>
  <c r="N560" i="20"/>
  <c r="N554" i="20"/>
  <c r="N653" i="20"/>
  <c r="N644" i="20"/>
  <c r="N547" i="20"/>
  <c r="N539" i="20"/>
  <c r="N531" i="20"/>
  <c r="N710" i="20"/>
  <c r="N611" i="20"/>
  <c r="N585" i="20"/>
  <c r="N578" i="20"/>
  <c r="N576" i="20"/>
  <c r="N569" i="20"/>
  <c r="N604" i="20"/>
  <c r="N559" i="20"/>
  <c r="N517" i="20"/>
  <c r="N509" i="20"/>
  <c r="N501" i="20"/>
  <c r="N493" i="20"/>
  <c r="N485" i="20"/>
  <c r="N477" i="20"/>
  <c r="N469" i="20"/>
  <c r="N461" i="20"/>
  <c r="N453" i="20"/>
  <c r="N445" i="20"/>
  <c r="N681" i="20"/>
  <c r="N614" i="20"/>
  <c r="N607" i="20"/>
  <c r="N586" i="20"/>
  <c r="N536" i="20"/>
  <c r="N534" i="20"/>
  <c r="N524" i="20"/>
  <c r="N610" i="20"/>
  <c r="N551" i="20"/>
  <c r="N532" i="20"/>
  <c r="N518" i="20"/>
  <c r="N510" i="20"/>
  <c r="N502" i="20"/>
  <c r="N494" i="20"/>
  <c r="N486" i="20"/>
  <c r="N478" i="20"/>
  <c r="N470" i="20"/>
  <c r="N462" i="20"/>
  <c r="N454" i="20"/>
  <c r="N446" i="20"/>
  <c r="N665" i="20"/>
  <c r="N642" i="20"/>
  <c r="N608" i="20"/>
  <c r="N561" i="20"/>
  <c r="N545" i="20"/>
  <c r="N543" i="20"/>
  <c r="N541" i="20"/>
  <c r="N527" i="20"/>
  <c r="N683" i="20"/>
  <c r="N580" i="20"/>
  <c r="N570" i="20"/>
  <c r="N558" i="20"/>
  <c r="N667" i="20"/>
  <c r="N626" i="20"/>
  <c r="N623" i="20"/>
  <c r="N584" i="20"/>
  <c r="N574" i="20"/>
  <c r="N645" i="20"/>
  <c r="N660" i="20"/>
  <c r="N647" i="20"/>
  <c r="N637" i="20"/>
  <c r="N583" i="20"/>
  <c r="N678" i="20"/>
  <c r="N671" i="20"/>
  <c r="N618" i="20"/>
  <c r="N591" i="20"/>
  <c r="N824" i="20"/>
  <c r="N654" i="20"/>
  <c r="N628" i="20"/>
  <c r="N620" i="20"/>
  <c r="N590" i="20"/>
  <c r="N589" i="20"/>
  <c r="N664" i="20"/>
  <c r="N587" i="20"/>
  <c r="N549" i="20"/>
  <c r="N443" i="20"/>
  <c r="N441" i="20"/>
  <c r="N436" i="20"/>
  <c r="N428" i="20"/>
  <c r="N420" i="20"/>
  <c r="N603" i="20"/>
  <c r="N523" i="20"/>
  <c r="N520" i="20"/>
  <c r="N516" i="20"/>
  <c r="N511" i="20"/>
  <c r="N504" i="20"/>
  <c r="N500" i="20"/>
  <c r="N495" i="20"/>
  <c r="N488" i="20"/>
  <c r="N484" i="20"/>
  <c r="N479" i="20"/>
  <c r="N472" i="20"/>
  <c r="N544" i="20"/>
  <c r="N542" i="20"/>
  <c r="N526" i="20"/>
  <c r="N600" i="20"/>
  <c r="N567" i="20"/>
  <c r="N552" i="20"/>
  <c r="N540" i="20"/>
  <c r="N513" i="20"/>
  <c r="N497" i="20"/>
  <c r="N481" i="20"/>
  <c r="N648" i="20"/>
  <c r="N537" i="20"/>
  <c r="N535" i="20"/>
  <c r="N525" i="20"/>
  <c r="N632" i="20"/>
  <c r="N594" i="20"/>
  <c r="N581" i="20"/>
  <c r="N553" i="20"/>
  <c r="N506" i="20"/>
  <c r="N490" i="20"/>
  <c r="N533" i="20"/>
  <c r="N468" i="20"/>
  <c r="N466" i="20"/>
  <c r="N464" i="20"/>
  <c r="N621" i="20"/>
  <c r="N599" i="20"/>
  <c r="N568" i="20"/>
  <c r="N565" i="20"/>
  <c r="N529" i="20"/>
  <c r="N515" i="20"/>
  <c r="N602" i="20"/>
  <c r="N555" i="20"/>
  <c r="N708" i="20"/>
  <c r="N588" i="20"/>
  <c r="N577" i="20"/>
  <c r="N572" i="20"/>
  <c r="N563" i="20"/>
  <c r="N598" i="20"/>
  <c r="N483" i="20"/>
  <c r="N465" i="20"/>
  <c r="N449" i="20"/>
  <c r="N514" i="20"/>
  <c r="N507" i="20"/>
  <c r="N482" i="20"/>
  <c r="N456" i="20"/>
  <c r="N422" i="20"/>
  <c r="N416" i="20"/>
  <c r="N413" i="20"/>
  <c r="N405" i="20"/>
  <c r="N397" i="20"/>
  <c r="N389" i="20"/>
  <c r="N381" i="20"/>
  <c r="N373" i="20"/>
  <c r="N521" i="20"/>
  <c r="N508" i="20"/>
  <c r="N496" i="20"/>
  <c r="N487" i="20"/>
  <c r="N431" i="20"/>
  <c r="N425" i="20"/>
  <c r="N419" i="20"/>
  <c r="N406" i="20"/>
  <c r="N398" i="20"/>
  <c r="N548" i="20"/>
  <c r="N512" i="20"/>
  <c r="N505" i="20"/>
  <c r="N463" i="20"/>
  <c r="N448" i="20"/>
  <c r="N489" i="20"/>
  <c r="N471" i="20"/>
  <c r="N452" i="20"/>
  <c r="N440" i="20"/>
  <c r="N437" i="20"/>
  <c r="N434" i="20"/>
  <c r="N414" i="20"/>
  <c r="N407" i="20"/>
  <c r="N455" i="20"/>
  <c r="N519" i="20"/>
  <c r="N473" i="20"/>
  <c r="N423" i="20"/>
  <c r="N417" i="20"/>
  <c r="N408" i="20"/>
  <c r="N595" i="20"/>
  <c r="N474" i="20"/>
  <c r="N503" i="20"/>
  <c r="N460" i="20"/>
  <c r="N459" i="20"/>
  <c r="N451" i="20"/>
  <c r="N528" i="20"/>
  <c r="N499" i="20"/>
  <c r="N498" i="20"/>
  <c r="N442" i="20"/>
  <c r="N582" i="20"/>
  <c r="N562" i="20"/>
  <c r="N476" i="20"/>
  <c r="N458" i="20"/>
  <c r="N447" i="20"/>
  <c r="N429" i="20"/>
  <c r="N393" i="20"/>
  <c r="N391" i="20"/>
  <c r="N382" i="20"/>
  <c r="N368" i="20"/>
  <c r="N362" i="20"/>
  <c r="N354" i="20"/>
  <c r="N346" i="20"/>
  <c r="N475" i="20"/>
  <c r="N427" i="20"/>
  <c r="N412" i="20"/>
  <c r="N411" i="20"/>
  <c r="N410" i="20"/>
  <c r="N402" i="20"/>
  <c r="N480" i="20"/>
  <c r="N450" i="20"/>
  <c r="N409" i="20"/>
  <c r="N371" i="20"/>
  <c r="N363" i="20"/>
  <c r="N355" i="20"/>
  <c r="N457" i="20"/>
  <c r="N395" i="20"/>
  <c r="N444" i="20"/>
  <c r="N430" i="20"/>
  <c r="N421" i="20"/>
  <c r="N399" i="20"/>
  <c r="N380" i="20"/>
  <c r="N378" i="20"/>
  <c r="N376" i="20"/>
  <c r="N364" i="20"/>
  <c r="N492" i="20"/>
  <c r="N439" i="20"/>
  <c r="N432" i="20"/>
  <c r="N387" i="20"/>
  <c r="N385" i="20"/>
  <c r="N383" i="20"/>
  <c r="N374" i="20"/>
  <c r="N369" i="20"/>
  <c r="N365" i="20"/>
  <c r="N357" i="20"/>
  <c r="N401" i="20"/>
  <c r="N392" i="20"/>
  <c r="N366" i="20"/>
  <c r="N358" i="20"/>
  <c r="N424" i="20"/>
  <c r="N394" i="20"/>
  <c r="N467" i="20"/>
  <c r="N390" i="20"/>
  <c r="N372" i="20"/>
  <c r="N367" i="20"/>
  <c r="N550" i="20"/>
  <c r="N426" i="20"/>
  <c r="N491" i="20"/>
  <c r="N433" i="20"/>
  <c r="N379" i="20"/>
  <c r="N435" i="20"/>
  <c r="N415" i="20"/>
  <c r="N388" i="20"/>
  <c r="N386" i="20"/>
  <c r="N384" i="20"/>
  <c r="N438" i="20"/>
  <c r="N418" i="20"/>
  <c r="N404" i="20"/>
  <c r="N403" i="20"/>
  <c r="N347" i="20"/>
  <c r="N339" i="20"/>
  <c r="N331" i="20"/>
  <c r="N323" i="20"/>
  <c r="N315" i="20"/>
  <c r="N307" i="20"/>
  <c r="N299" i="20"/>
  <c r="N353" i="20"/>
  <c r="N340" i="20"/>
  <c r="N332" i="20"/>
  <c r="N324" i="20"/>
  <c r="N316" i="20"/>
  <c r="N308" i="20"/>
  <c r="N300" i="20"/>
  <c r="N370" i="20"/>
  <c r="N356" i="20"/>
  <c r="N359" i="20"/>
  <c r="N350" i="20"/>
  <c r="N345" i="20"/>
  <c r="N341" i="20"/>
  <c r="N333" i="20"/>
  <c r="N325" i="20"/>
  <c r="N317" i="20"/>
  <c r="N309" i="20"/>
  <c r="N301" i="20"/>
  <c r="N348" i="20"/>
  <c r="N342" i="20"/>
  <c r="N334" i="20"/>
  <c r="N326" i="20"/>
  <c r="N318" i="20"/>
  <c r="N310" i="20"/>
  <c r="N302" i="20"/>
  <c r="N294" i="20"/>
  <c r="N360" i="20"/>
  <c r="N352" i="20"/>
  <c r="N375" i="20"/>
  <c r="N335" i="20"/>
  <c r="N327" i="20"/>
  <c r="N319" i="20"/>
  <c r="N311" i="20"/>
  <c r="N400" i="20"/>
  <c r="N377" i="20"/>
  <c r="N343" i="20"/>
  <c r="N336" i="20"/>
  <c r="N328" i="20"/>
  <c r="N320" i="20"/>
  <c r="N312" i="20"/>
  <c r="N396" i="20"/>
  <c r="N361" i="20"/>
  <c r="N349" i="20"/>
  <c r="N337" i="20"/>
  <c r="N329" i="20"/>
  <c r="N321" i="20"/>
  <c r="N313" i="20"/>
  <c r="N351" i="20"/>
  <c r="N344" i="20"/>
  <c r="N338" i="20"/>
  <c r="N330" i="20"/>
  <c r="N322" i="20"/>
  <c r="N314" i="20"/>
  <c r="N292" i="20"/>
  <c r="N284" i="20"/>
  <c r="N276" i="20"/>
  <c r="N268" i="20"/>
  <c r="N260" i="20"/>
  <c r="N252" i="20"/>
  <c r="N244" i="20"/>
  <c r="N236" i="20"/>
  <c r="N228" i="20"/>
  <c r="N220" i="20"/>
  <c r="N212" i="20"/>
  <c r="N297" i="20"/>
  <c r="N306" i="20"/>
  <c r="N298" i="20"/>
  <c r="N293" i="20"/>
  <c r="N285" i="20"/>
  <c r="N277" i="20"/>
  <c r="N269" i="20"/>
  <c r="N261" i="20"/>
  <c r="N253" i="20"/>
  <c r="N245" i="20"/>
  <c r="N237" i="20"/>
  <c r="N229" i="20"/>
  <c r="N221" i="20"/>
  <c r="N213" i="20"/>
  <c r="N296" i="20"/>
  <c r="N286" i="20"/>
  <c r="N278" i="20"/>
  <c r="N270" i="20"/>
  <c r="N262" i="20"/>
  <c r="N254" i="20"/>
  <c r="N246" i="20"/>
  <c r="N238" i="20"/>
  <c r="N303" i="20"/>
  <c r="N287" i="20"/>
  <c r="N279" i="20"/>
  <c r="N271" i="20"/>
  <c r="N263" i="20"/>
  <c r="N255" i="20"/>
  <c r="N247" i="20"/>
  <c r="N304" i="20"/>
  <c r="N288" i="20"/>
  <c r="N280" i="20"/>
  <c r="N272" i="20"/>
  <c r="N264" i="20"/>
  <c r="N256" i="20"/>
  <c r="N248" i="20"/>
  <c r="N289" i="20"/>
  <c r="N281" i="20"/>
  <c r="N273" i="20"/>
  <c r="N265" i="20"/>
  <c r="N257" i="20"/>
  <c r="N249" i="20"/>
  <c r="N241" i="20"/>
  <c r="N233" i="20"/>
  <c r="N305" i="20"/>
  <c r="N295" i="20"/>
  <c r="N290" i="20"/>
  <c r="N282" i="20"/>
  <c r="N274" i="20"/>
  <c r="N266" i="20"/>
  <c r="N258" i="20"/>
  <c r="N250" i="20"/>
  <c r="N291" i="20"/>
  <c r="N283" i="20"/>
  <c r="N275" i="20"/>
  <c r="N267" i="20"/>
  <c r="N259" i="20"/>
  <c r="N207" i="20"/>
  <c r="N203" i="20"/>
  <c r="N195" i="20"/>
  <c r="N187" i="20"/>
  <c r="N179" i="20"/>
  <c r="N171" i="20"/>
  <c r="N163" i="20"/>
  <c r="N155" i="20"/>
  <c r="N147" i="20"/>
  <c r="N139" i="20"/>
  <c r="N217" i="20"/>
  <c r="N240" i="20"/>
  <c r="N239" i="20"/>
  <c r="N210" i="20"/>
  <c r="N204" i="20"/>
  <c r="N196" i="20"/>
  <c r="N188" i="20"/>
  <c r="N180" i="20"/>
  <c r="N172" i="20"/>
  <c r="N164" i="20"/>
  <c r="N156" i="20"/>
  <c r="N148" i="20"/>
  <c r="N226" i="20"/>
  <c r="N232" i="20"/>
  <c r="N197" i="20"/>
  <c r="N189" i="20"/>
  <c r="N181" i="20"/>
  <c r="N173" i="20"/>
  <c r="N165" i="20"/>
  <c r="N157" i="20"/>
  <c r="N149" i="20"/>
  <c r="N141" i="20"/>
  <c r="N234" i="20"/>
  <c r="N231" i="20"/>
  <c r="N222" i="20"/>
  <c r="N205" i="20"/>
  <c r="N235" i="20"/>
  <c r="N208" i="20"/>
  <c r="N198" i="20"/>
  <c r="N190" i="20"/>
  <c r="N182" i="20"/>
  <c r="N174" i="20"/>
  <c r="N166" i="20"/>
  <c r="N158" i="20"/>
  <c r="N150" i="20"/>
  <c r="N142" i="20"/>
  <c r="N225" i="20"/>
  <c r="N216" i="20"/>
  <c r="N242" i="20"/>
  <c r="N214" i="20"/>
  <c r="N211" i="20"/>
  <c r="N199" i="20"/>
  <c r="N191" i="20"/>
  <c r="N183" i="20"/>
  <c r="N175" i="20"/>
  <c r="N167" i="20"/>
  <c r="N159" i="20"/>
  <c r="N151" i="20"/>
  <c r="N143" i="20"/>
  <c r="N219" i="20"/>
  <c r="N206" i="20"/>
  <c r="N200" i="20"/>
  <c r="N192" i="20"/>
  <c r="N184" i="20"/>
  <c r="N176" i="20"/>
  <c r="N168" i="20"/>
  <c r="N243" i="20"/>
  <c r="N230" i="20"/>
  <c r="N224" i="20"/>
  <c r="N251" i="20"/>
  <c r="N209" i="20"/>
  <c r="N201" i="20"/>
  <c r="N193" i="20"/>
  <c r="N185" i="20"/>
  <c r="N177" i="20"/>
  <c r="N169" i="20"/>
  <c r="N161" i="20"/>
  <c r="N153" i="20"/>
  <c r="N218" i="20"/>
  <c r="N202" i="20"/>
  <c r="N194" i="20"/>
  <c r="N186" i="20"/>
  <c r="N178" i="20"/>
  <c r="N170" i="20"/>
  <c r="N162" i="20"/>
  <c r="N227" i="20"/>
  <c r="N223" i="20"/>
  <c r="N215" i="20"/>
  <c r="N129" i="20"/>
  <c r="N121" i="20"/>
  <c r="N113" i="20"/>
  <c r="N105" i="20"/>
  <c r="N97" i="20"/>
  <c r="N89" i="20"/>
  <c r="N81" i="20"/>
  <c r="N73" i="20"/>
  <c r="N65" i="20"/>
  <c r="N57" i="20"/>
  <c r="N145" i="20"/>
  <c r="N130" i="20"/>
  <c r="N122" i="20"/>
  <c r="N114" i="20"/>
  <c r="N106" i="20"/>
  <c r="N98" i="20"/>
  <c r="N90" i="20"/>
  <c r="N82" i="20"/>
  <c r="N74" i="20"/>
  <c r="N66" i="20"/>
  <c r="N58" i="20"/>
  <c r="N50" i="20"/>
  <c r="N154" i="20"/>
  <c r="N136" i="20"/>
  <c r="N131" i="20"/>
  <c r="N123" i="20"/>
  <c r="N115" i="20"/>
  <c r="N107" i="20"/>
  <c r="N99" i="20"/>
  <c r="N91" i="20"/>
  <c r="N83" i="20"/>
  <c r="N75" i="20"/>
  <c r="N67" i="20"/>
  <c r="N59" i="20"/>
  <c r="N51" i="20"/>
  <c r="N152" i="20"/>
  <c r="N138" i="20"/>
  <c r="N146" i="20"/>
  <c r="N132" i="20"/>
  <c r="N124" i="20"/>
  <c r="N116" i="20"/>
  <c r="N108" i="20"/>
  <c r="N100" i="20"/>
  <c r="N92" i="20"/>
  <c r="N84" i="20"/>
  <c r="N76" i="20"/>
  <c r="N68" i="20"/>
  <c r="N60" i="20"/>
  <c r="N133" i="20"/>
  <c r="N125" i="20"/>
  <c r="N117" i="20"/>
  <c r="N109" i="20"/>
  <c r="N101" i="20"/>
  <c r="N93" i="20"/>
  <c r="N85" i="20"/>
  <c r="N77" i="20"/>
  <c r="N69" i="20"/>
  <c r="N61" i="20"/>
  <c r="N53" i="20"/>
  <c r="N134" i="20"/>
  <c r="N126" i="20"/>
  <c r="N118" i="20"/>
  <c r="N110" i="20"/>
  <c r="N102" i="20"/>
  <c r="N94" i="20"/>
  <c r="N86" i="20"/>
  <c r="N78" i="20"/>
  <c r="N70" i="20"/>
  <c r="N62" i="20"/>
  <c r="N54" i="20"/>
  <c r="N160" i="20"/>
  <c r="N140" i="20"/>
  <c r="N137" i="20"/>
  <c r="N135" i="20"/>
  <c r="N127" i="20"/>
  <c r="N119" i="20"/>
  <c r="N111" i="20"/>
  <c r="N103" i="20"/>
  <c r="N95" i="20"/>
  <c r="N87" i="20"/>
  <c r="N79" i="20"/>
  <c r="N71" i="20"/>
  <c r="N63" i="20"/>
  <c r="N144" i="20"/>
  <c r="N128" i="20"/>
  <c r="N120" i="20"/>
  <c r="N112" i="20"/>
  <c r="N104" i="20"/>
  <c r="N96" i="20"/>
  <c r="N88" i="20"/>
  <c r="N80" i="20"/>
  <c r="N72" i="20"/>
  <c r="N64" i="20"/>
  <c r="N45" i="20"/>
  <c r="N37" i="20"/>
  <c r="N29" i="20"/>
  <c r="N21" i="20"/>
  <c r="N13" i="20"/>
  <c r="N46" i="20"/>
  <c r="N38" i="20"/>
  <c r="N30" i="20"/>
  <c r="N22" i="20"/>
  <c r="N14" i="20"/>
  <c r="N47" i="20"/>
  <c r="N39" i="20"/>
  <c r="N31" i="20"/>
  <c r="N23" i="20"/>
  <c r="N15" i="20"/>
  <c r="N7" i="20"/>
  <c r="N40" i="20"/>
  <c r="N32" i="20"/>
  <c r="N24" i="20"/>
  <c r="N16" i="20"/>
  <c r="N8" i="20"/>
  <c r="N48" i="20"/>
  <c r="N55" i="20"/>
  <c r="N52" i="20"/>
  <c r="N41" i="20"/>
  <c r="N33" i="20"/>
  <c r="N25" i="20"/>
  <c r="N17" i="20"/>
  <c r="N9" i="20"/>
  <c r="N42" i="20"/>
  <c r="N34" i="20"/>
  <c r="N26" i="20"/>
  <c r="N18" i="20"/>
  <c r="N10" i="20"/>
  <c r="N56" i="20"/>
  <c r="N43" i="20"/>
  <c r="N35" i="20"/>
  <c r="N27" i="20"/>
  <c r="N19" i="20"/>
  <c r="N11" i="20"/>
  <c r="N49" i="20"/>
  <c r="N44" i="20"/>
  <c r="N36" i="20"/>
  <c r="N28" i="20"/>
  <c r="N20" i="20"/>
  <c r="N12" i="20"/>
  <c r="F1001" i="20"/>
  <c r="F993" i="20"/>
  <c r="F985" i="20"/>
  <c r="F977" i="20"/>
  <c r="F980" i="20"/>
  <c r="F978" i="20"/>
  <c r="F964" i="20"/>
  <c r="F954" i="20"/>
  <c r="F946" i="20"/>
  <c r="F938" i="20"/>
  <c r="F930" i="20"/>
  <c r="F1000" i="20"/>
  <c r="F960" i="20"/>
  <c r="F998" i="20"/>
  <c r="F995" i="20"/>
  <c r="F987" i="20"/>
  <c r="F929" i="20"/>
  <c r="F922" i="20"/>
  <c r="F914" i="20"/>
  <c r="F906" i="20"/>
  <c r="F898" i="20"/>
  <c r="F990" i="20"/>
  <c r="F968" i="20"/>
  <c r="F966" i="20"/>
  <c r="F959" i="20"/>
  <c r="F942" i="20"/>
  <c r="F994" i="20"/>
  <c r="F970" i="20"/>
  <c r="F962" i="20"/>
  <c r="F926" i="20"/>
  <c r="F891" i="20"/>
  <c r="F883" i="20"/>
  <c r="F875" i="20"/>
  <c r="F867" i="20"/>
  <c r="F859" i="20"/>
  <c r="F851" i="20"/>
  <c r="F967" i="20"/>
  <c r="F900" i="20"/>
  <c r="F989" i="20"/>
  <c r="F984" i="20"/>
  <c r="F979" i="20"/>
  <c r="F983" i="20"/>
  <c r="F1003" i="20"/>
  <c r="F997" i="20"/>
  <c r="F988" i="20"/>
  <c r="F1004" i="20"/>
  <c r="F1002" i="20"/>
  <c r="F999" i="20"/>
  <c r="F982" i="20"/>
  <c r="F957" i="20"/>
  <c r="F945" i="20"/>
  <c r="F991" i="20"/>
  <c r="F974" i="20"/>
  <c r="F965" i="20"/>
  <c r="F961" i="20"/>
  <c r="F996" i="20"/>
  <c r="F940" i="20"/>
  <c r="F953" i="20"/>
  <c r="F932" i="20"/>
  <c r="F913" i="20"/>
  <c r="F911" i="20"/>
  <c r="F895" i="20"/>
  <c r="F869" i="20"/>
  <c r="F856" i="20"/>
  <c r="F852" i="20"/>
  <c r="F843" i="20"/>
  <c r="F835" i="20"/>
  <c r="F827" i="20"/>
  <c r="F819" i="20"/>
  <c r="F811" i="20"/>
  <c r="F935" i="20"/>
  <c r="F923" i="20"/>
  <c r="F893" i="20"/>
  <c r="F865" i="20"/>
  <c r="F952" i="20"/>
  <c r="F920" i="20"/>
  <c r="F986" i="20"/>
  <c r="F969" i="20"/>
  <c r="F944" i="20"/>
  <c r="F928" i="20"/>
  <c r="F973" i="20"/>
  <c r="F951" i="20"/>
  <c r="F941" i="20"/>
  <c r="F934" i="20"/>
  <c r="F931" i="20"/>
  <c r="F925" i="20"/>
  <c r="F917" i="20"/>
  <c r="F912" i="20"/>
  <c r="F975" i="20"/>
  <c r="F963" i="20"/>
  <c r="F950" i="20"/>
  <c r="F937" i="20"/>
  <c r="F992" i="20"/>
  <c r="F976" i="20"/>
  <c r="F972" i="20"/>
  <c r="F903" i="20"/>
  <c r="F874" i="20"/>
  <c r="F858" i="20"/>
  <c r="F805" i="20"/>
  <c r="F909" i="20"/>
  <c r="F897" i="20"/>
  <c r="F836" i="20"/>
  <c r="F885" i="20"/>
  <c r="F849" i="20"/>
  <c r="F881" i="20"/>
  <c r="F943" i="20"/>
  <c r="F902" i="20"/>
  <c r="F894" i="20"/>
  <c r="F899" i="20"/>
  <c r="F915" i="20"/>
  <c r="F908" i="20"/>
  <c r="F889" i="20"/>
  <c r="F955" i="20"/>
  <c r="F916" i="20"/>
  <c r="F896" i="20"/>
  <c r="F948" i="20"/>
  <c r="F905" i="20"/>
  <c r="F981" i="20"/>
  <c r="F927" i="20"/>
  <c r="F921" i="20"/>
  <c r="F919" i="20"/>
  <c r="F918" i="20"/>
  <c r="F971" i="20"/>
  <c r="F904" i="20"/>
  <c r="F842" i="20"/>
  <c r="F837" i="20"/>
  <c r="F829" i="20"/>
  <c r="F822" i="20"/>
  <c r="F817" i="20"/>
  <c r="F789" i="20"/>
  <c r="F772" i="20"/>
  <c r="F742" i="20"/>
  <c r="F727" i="20"/>
  <c r="F719" i="20"/>
  <c r="F711" i="20"/>
  <c r="F703" i="20"/>
  <c r="F848" i="20"/>
  <c r="F820" i="20"/>
  <c r="F802" i="20"/>
  <c r="F785" i="20"/>
  <c r="F768" i="20"/>
  <c r="F755" i="20"/>
  <c r="F751" i="20"/>
  <c r="F876" i="20"/>
  <c r="F868" i="20"/>
  <c r="F861" i="20"/>
  <c r="F887" i="20"/>
  <c r="F871" i="20"/>
  <c r="F888" i="20"/>
  <c r="F886" i="20"/>
  <c r="F854" i="20"/>
  <c r="F844" i="20"/>
  <c r="F834" i="20"/>
  <c r="F890" i="20"/>
  <c r="F884" i="20"/>
  <c r="F857" i="20"/>
  <c r="F958" i="20"/>
  <c r="F907" i="20"/>
  <c r="F882" i="20"/>
  <c r="F864" i="20"/>
  <c r="F847" i="20"/>
  <c r="F870" i="20"/>
  <c r="F841" i="20"/>
  <c r="F947" i="20"/>
  <c r="F877" i="20"/>
  <c r="F830" i="20"/>
  <c r="F781" i="20"/>
  <c r="F774" i="20"/>
  <c r="F765" i="20"/>
  <c r="F756" i="20"/>
  <c r="F749" i="20"/>
  <c r="F724" i="20"/>
  <c r="F720" i="20"/>
  <c r="F707" i="20"/>
  <c r="F853" i="20"/>
  <c r="F850" i="20"/>
  <c r="F831" i="20"/>
  <c r="F797" i="20"/>
  <c r="F788" i="20"/>
  <c r="F910" i="20"/>
  <c r="F840" i="20"/>
  <c r="F813" i="20"/>
  <c r="F824" i="20"/>
  <c r="F815" i="20"/>
  <c r="F949" i="20"/>
  <c r="F880" i="20"/>
  <c r="F939" i="20"/>
  <c r="F878" i="20"/>
  <c r="F873" i="20"/>
  <c r="F845" i="20"/>
  <c r="F828" i="20"/>
  <c r="F823" i="20"/>
  <c r="F862" i="20"/>
  <c r="F810" i="20"/>
  <c r="F808" i="20"/>
  <c r="F924" i="20"/>
  <c r="F812" i="20"/>
  <c r="F936" i="20"/>
  <c r="F816" i="20"/>
  <c r="F803" i="20"/>
  <c r="F773" i="20"/>
  <c r="F747" i="20"/>
  <c r="F745" i="20"/>
  <c r="F738" i="20"/>
  <c r="F687" i="20"/>
  <c r="F670" i="20"/>
  <c r="F657" i="20"/>
  <c r="F653" i="20"/>
  <c r="F736" i="20"/>
  <c r="F683" i="20"/>
  <c r="F666" i="20"/>
  <c r="F636" i="20"/>
  <c r="F832" i="20"/>
  <c r="F796" i="20"/>
  <c r="F786" i="20"/>
  <c r="F779" i="20"/>
  <c r="F769" i="20"/>
  <c r="F879" i="20"/>
  <c r="F825" i="20"/>
  <c r="F809" i="20"/>
  <c r="F783" i="20"/>
  <c r="F776" i="20"/>
  <c r="F838" i="20"/>
  <c r="F799" i="20"/>
  <c r="F792" i="20"/>
  <c r="F795" i="20"/>
  <c r="F901" i="20"/>
  <c r="F892" i="20"/>
  <c r="F782" i="20"/>
  <c r="F833" i="20"/>
  <c r="F775" i="20"/>
  <c r="F818" i="20"/>
  <c r="F814" i="20"/>
  <c r="F798" i="20"/>
  <c r="F778" i="20"/>
  <c r="F933" i="20"/>
  <c r="F791" i="20"/>
  <c r="F690" i="20"/>
  <c r="F674" i="20"/>
  <c r="F667" i="20"/>
  <c r="F651" i="20"/>
  <c r="F648" i="20"/>
  <c r="F621" i="20"/>
  <c r="F613" i="20"/>
  <c r="F790" i="20"/>
  <c r="F759" i="20"/>
  <c r="F739" i="20"/>
  <c r="F731" i="20"/>
  <c r="F716" i="20"/>
  <c r="F656" i="20"/>
  <c r="F633" i="20"/>
  <c r="F804" i="20"/>
  <c r="F718" i="20"/>
  <c r="F846" i="20"/>
  <c r="F806" i="20"/>
  <c r="F758" i="20"/>
  <c r="F744" i="20"/>
  <c r="F733" i="20"/>
  <c r="F726" i="20"/>
  <c r="F866" i="20"/>
  <c r="F826" i="20"/>
  <c r="F793" i="20"/>
  <c r="F777" i="20"/>
  <c r="F757" i="20"/>
  <c r="F741" i="20"/>
  <c r="F956" i="20"/>
  <c r="F784" i="20"/>
  <c r="F770" i="20"/>
  <c r="F855" i="20"/>
  <c r="F800" i="20"/>
  <c r="F860" i="20"/>
  <c r="F794" i="20"/>
  <c r="F730" i="20"/>
  <c r="F729" i="20"/>
  <c r="F714" i="20"/>
  <c r="F705" i="20"/>
  <c r="F678" i="20"/>
  <c r="F665" i="20"/>
  <c r="F652" i="20"/>
  <c r="F643" i="20"/>
  <c r="F629" i="20"/>
  <c r="F626" i="20"/>
  <c r="F722" i="20"/>
  <c r="F699" i="20"/>
  <c r="F675" i="20"/>
  <c r="F662" i="20"/>
  <c r="F754" i="20"/>
  <c r="F702" i="20"/>
  <c r="F696" i="20"/>
  <c r="F691" i="20"/>
  <c r="F688" i="20"/>
  <c r="F839" i="20"/>
  <c r="F766" i="20"/>
  <c r="F732" i="20"/>
  <c r="F721" i="20"/>
  <c r="F680" i="20"/>
  <c r="F821" i="20"/>
  <c r="F807" i="20"/>
  <c r="F764" i="20"/>
  <c r="F740" i="20"/>
  <c r="F713" i="20"/>
  <c r="F710" i="20"/>
  <c r="F693" i="20"/>
  <c r="F872" i="20"/>
  <c r="F780" i="20"/>
  <c r="F748" i="20"/>
  <c r="F787" i="20"/>
  <c r="F704" i="20"/>
  <c r="F762" i="20"/>
  <c r="F737" i="20"/>
  <c r="F752" i="20"/>
  <c r="F717" i="20"/>
  <c r="F712" i="20"/>
  <c r="F734" i="20"/>
  <c r="F672" i="20"/>
  <c r="F645" i="20"/>
  <c r="F598" i="20"/>
  <c r="F594" i="20"/>
  <c r="F581" i="20"/>
  <c r="F623" i="20"/>
  <c r="F620" i="20"/>
  <c r="F617" i="20"/>
  <c r="F614" i="20"/>
  <c r="F611" i="20"/>
  <c r="F607" i="20"/>
  <c r="F577" i="20"/>
  <c r="F568" i="20"/>
  <c r="F560" i="20"/>
  <c r="F552" i="20"/>
  <c r="F767" i="20"/>
  <c r="F715" i="20"/>
  <c r="F692" i="20"/>
  <c r="F679" i="20"/>
  <c r="F660" i="20"/>
  <c r="F642" i="20"/>
  <c r="F603" i="20"/>
  <c r="F771" i="20"/>
  <c r="F760" i="20"/>
  <c r="F708" i="20"/>
  <c r="F700" i="20"/>
  <c r="F682" i="20"/>
  <c r="F671" i="20"/>
  <c r="F664" i="20"/>
  <c r="F650" i="20"/>
  <c r="F630" i="20"/>
  <c r="F628" i="20"/>
  <c r="F599" i="20"/>
  <c r="F725" i="20"/>
  <c r="F723" i="20"/>
  <c r="F685" i="20"/>
  <c r="F684" i="20"/>
  <c r="F681" i="20"/>
  <c r="F639" i="20"/>
  <c r="F701" i="20"/>
  <c r="F686" i="20"/>
  <c r="F677" i="20"/>
  <c r="F663" i="20"/>
  <c r="F659" i="20"/>
  <c r="F647" i="20"/>
  <c r="F634" i="20"/>
  <c r="F632" i="20"/>
  <c r="F763" i="20"/>
  <c r="F753" i="20"/>
  <c r="F697" i="20"/>
  <c r="F615" i="20"/>
  <c r="F604" i="20"/>
  <c r="F587" i="20"/>
  <c r="F750" i="20"/>
  <c r="F669" i="20"/>
  <c r="F644" i="20"/>
  <c r="F709" i="20"/>
  <c r="F649" i="20"/>
  <c r="F698" i="20"/>
  <c r="F801" i="20"/>
  <c r="F706" i="20"/>
  <c r="F735" i="20"/>
  <c r="F689" i="20"/>
  <c r="F658" i="20"/>
  <c r="F586" i="20"/>
  <c r="F579" i="20"/>
  <c r="F572" i="20"/>
  <c r="F570" i="20"/>
  <c r="F542" i="20"/>
  <c r="F534" i="20"/>
  <c r="F526" i="20"/>
  <c r="F694" i="20"/>
  <c r="F638" i="20"/>
  <c r="F616" i="20"/>
  <c r="F553" i="20"/>
  <c r="F550" i="20"/>
  <c r="F543" i="20"/>
  <c r="F535" i="20"/>
  <c r="F661" i="20"/>
  <c r="F588" i="20"/>
  <c r="F584" i="20"/>
  <c r="F746" i="20"/>
  <c r="F668" i="20"/>
  <c r="F646" i="20"/>
  <c r="F641" i="20"/>
  <c r="F546" i="20"/>
  <c r="F544" i="20"/>
  <c r="F521" i="20"/>
  <c r="F513" i="20"/>
  <c r="F505" i="20"/>
  <c r="F497" i="20"/>
  <c r="F489" i="20"/>
  <c r="F481" i="20"/>
  <c r="F473" i="20"/>
  <c r="F465" i="20"/>
  <c r="F457" i="20"/>
  <c r="F449" i="20"/>
  <c r="F441" i="20"/>
  <c r="F635" i="20"/>
  <c r="F600" i="20"/>
  <c r="F533" i="20"/>
  <c r="F695" i="20"/>
  <c r="F602" i="20"/>
  <c r="F589" i="20"/>
  <c r="F565" i="20"/>
  <c r="F562" i="20"/>
  <c r="F522" i="20"/>
  <c r="F514" i="20"/>
  <c r="F506" i="20"/>
  <c r="F498" i="20"/>
  <c r="F490" i="20"/>
  <c r="F482" i="20"/>
  <c r="F474" i="20"/>
  <c r="F466" i="20"/>
  <c r="F458" i="20"/>
  <c r="F450" i="20"/>
  <c r="F442" i="20"/>
  <c r="F625" i="20"/>
  <c r="F601" i="20"/>
  <c r="F557" i="20"/>
  <c r="F761" i="20"/>
  <c r="F728" i="20"/>
  <c r="F655" i="20"/>
  <c r="F605" i="20"/>
  <c r="F576" i="20"/>
  <c r="F540" i="20"/>
  <c r="F606" i="20"/>
  <c r="F571" i="20"/>
  <c r="F559" i="20"/>
  <c r="F554" i="20"/>
  <c r="F549" i="20"/>
  <c r="F676" i="20"/>
  <c r="F622" i="20"/>
  <c r="F608" i="20"/>
  <c r="F575" i="20"/>
  <c r="F609" i="20"/>
  <c r="F580" i="20"/>
  <c r="F567" i="20"/>
  <c r="F610" i="20"/>
  <c r="F673" i="20"/>
  <c r="F585" i="20"/>
  <c r="F640" i="20"/>
  <c r="F631" i="20"/>
  <c r="F627" i="20"/>
  <c r="F569" i="20"/>
  <c r="F863" i="20"/>
  <c r="F637" i="20"/>
  <c r="F618" i="20"/>
  <c r="F574" i="20"/>
  <c r="F619" i="20"/>
  <c r="F582" i="20"/>
  <c r="F532" i="20"/>
  <c r="F524" i="20"/>
  <c r="F440" i="20"/>
  <c r="F432" i="20"/>
  <c r="F424" i="20"/>
  <c r="F416" i="20"/>
  <c r="F612" i="20"/>
  <c r="F519" i="20"/>
  <c r="F512" i="20"/>
  <c r="F510" i="20"/>
  <c r="F503" i="20"/>
  <c r="F496" i="20"/>
  <c r="F494" i="20"/>
  <c r="F487" i="20"/>
  <c r="F480" i="20"/>
  <c r="F478" i="20"/>
  <c r="F471" i="20"/>
  <c r="F462" i="20"/>
  <c r="F460" i="20"/>
  <c r="F595" i="20"/>
  <c r="F592" i="20"/>
  <c r="F563" i="20"/>
  <c r="F558" i="20"/>
  <c r="F531" i="20"/>
  <c r="F527" i="20"/>
  <c r="F507" i="20"/>
  <c r="F491" i="20"/>
  <c r="F475" i="20"/>
  <c r="F469" i="20"/>
  <c r="F467" i="20"/>
  <c r="F548" i="20"/>
  <c r="F547" i="20"/>
  <c r="F545" i="20"/>
  <c r="F523" i="20"/>
  <c r="F516" i="20"/>
  <c r="F500" i="20"/>
  <c r="F624" i="20"/>
  <c r="F597" i="20"/>
  <c r="F564" i="20"/>
  <c r="F551" i="20"/>
  <c r="F530" i="20"/>
  <c r="F591" i="20"/>
  <c r="F578" i="20"/>
  <c r="F573" i="20"/>
  <c r="F538" i="20"/>
  <c r="F536" i="20"/>
  <c r="F509" i="20"/>
  <c r="F583" i="20"/>
  <c r="F541" i="20"/>
  <c r="F561" i="20"/>
  <c r="F539" i="20"/>
  <c r="F537" i="20"/>
  <c r="F743" i="20"/>
  <c r="F596" i="20"/>
  <c r="F593" i="20"/>
  <c r="F590" i="20"/>
  <c r="F528" i="20"/>
  <c r="F520" i="20"/>
  <c r="F492" i="20"/>
  <c r="F447" i="20"/>
  <c r="F438" i="20"/>
  <c r="F435" i="20"/>
  <c r="F429" i="20"/>
  <c r="F409" i="20"/>
  <c r="F401" i="20"/>
  <c r="F393" i="20"/>
  <c r="F385" i="20"/>
  <c r="F377" i="20"/>
  <c r="F369" i="20"/>
  <c r="F504" i="20"/>
  <c r="F493" i="20"/>
  <c r="F479" i="20"/>
  <c r="F454" i="20"/>
  <c r="F556" i="20"/>
  <c r="F529" i="20"/>
  <c r="F418" i="20"/>
  <c r="F415" i="20"/>
  <c r="F410" i="20"/>
  <c r="F402" i="20"/>
  <c r="F394" i="20"/>
  <c r="F517" i="20"/>
  <c r="F511" i="20"/>
  <c r="F483" i="20"/>
  <c r="F444" i="20"/>
  <c r="F484" i="20"/>
  <c r="F433" i="20"/>
  <c r="F430" i="20"/>
  <c r="F427" i="20"/>
  <c r="F421" i="20"/>
  <c r="F411" i="20"/>
  <c r="F403" i="20"/>
  <c r="F654" i="20"/>
  <c r="F508" i="20"/>
  <c r="F501" i="20"/>
  <c r="F464" i="20"/>
  <c r="F518" i="20"/>
  <c r="F515" i="20"/>
  <c r="F495" i="20"/>
  <c r="F463" i="20"/>
  <c r="F456" i="20"/>
  <c r="F453" i="20"/>
  <c r="F439" i="20"/>
  <c r="F436" i="20"/>
  <c r="F412" i="20"/>
  <c r="F404" i="20"/>
  <c r="F486" i="20"/>
  <c r="F485" i="20"/>
  <c r="F555" i="20"/>
  <c r="F502" i="20"/>
  <c r="F488" i="20"/>
  <c r="F452" i="20"/>
  <c r="F566" i="20"/>
  <c r="F472" i="20"/>
  <c r="F461" i="20"/>
  <c r="F405" i="20"/>
  <c r="F392" i="20"/>
  <c r="F366" i="20"/>
  <c r="F358" i="20"/>
  <c r="F350" i="20"/>
  <c r="F426" i="20"/>
  <c r="F396" i="20"/>
  <c r="F381" i="20"/>
  <c r="F379" i="20"/>
  <c r="F419" i="20"/>
  <c r="F417" i="20"/>
  <c r="F414" i="20"/>
  <c r="F413" i="20"/>
  <c r="F390" i="20"/>
  <c r="F370" i="20"/>
  <c r="F367" i="20"/>
  <c r="F359" i="20"/>
  <c r="F351" i="20"/>
  <c r="F455" i="20"/>
  <c r="F388" i="20"/>
  <c r="F386" i="20"/>
  <c r="F448" i="20"/>
  <c r="F446" i="20"/>
  <c r="F428" i="20"/>
  <c r="F398" i="20"/>
  <c r="F375" i="20"/>
  <c r="F360" i="20"/>
  <c r="F499" i="20"/>
  <c r="F468" i="20"/>
  <c r="F437" i="20"/>
  <c r="F400" i="20"/>
  <c r="F420" i="20"/>
  <c r="F384" i="20"/>
  <c r="F361" i="20"/>
  <c r="F477" i="20"/>
  <c r="F470" i="20"/>
  <c r="F459" i="20"/>
  <c r="F395" i="20"/>
  <c r="F373" i="20"/>
  <c r="F422" i="20"/>
  <c r="F391" i="20"/>
  <c r="F382" i="20"/>
  <c r="F371" i="20"/>
  <c r="F368" i="20"/>
  <c r="F362" i="20"/>
  <c r="F525" i="20"/>
  <c r="F380" i="20"/>
  <c r="F378" i="20"/>
  <c r="F431" i="20"/>
  <c r="F408" i="20"/>
  <c r="F397" i="20"/>
  <c r="F389" i="20"/>
  <c r="F387" i="20"/>
  <c r="F445" i="20"/>
  <c r="F443" i="20"/>
  <c r="F423" i="20"/>
  <c r="F399" i="20"/>
  <c r="F476" i="20"/>
  <c r="F425" i="20"/>
  <c r="F407" i="20"/>
  <c r="F451" i="20"/>
  <c r="F383" i="20"/>
  <c r="F434" i="20"/>
  <c r="F406" i="20"/>
  <c r="F354" i="20"/>
  <c r="F346" i="20"/>
  <c r="F335" i="20"/>
  <c r="F327" i="20"/>
  <c r="F319" i="20"/>
  <c r="F311" i="20"/>
  <c r="F303" i="20"/>
  <c r="F343" i="20"/>
  <c r="F336" i="20"/>
  <c r="F328" i="20"/>
  <c r="F320" i="20"/>
  <c r="F312" i="20"/>
  <c r="F304" i="20"/>
  <c r="F376" i="20"/>
  <c r="F374" i="20"/>
  <c r="F349" i="20"/>
  <c r="F337" i="20"/>
  <c r="F329" i="20"/>
  <c r="F321" i="20"/>
  <c r="F313" i="20"/>
  <c r="F305" i="20"/>
  <c r="F297" i="20"/>
  <c r="F372" i="20"/>
  <c r="F363" i="20"/>
  <c r="F353" i="20"/>
  <c r="F344" i="20"/>
  <c r="F338" i="20"/>
  <c r="F330" i="20"/>
  <c r="F322" i="20"/>
  <c r="F314" i="20"/>
  <c r="F306" i="20"/>
  <c r="F298" i="20"/>
  <c r="F356" i="20"/>
  <c r="F347" i="20"/>
  <c r="F357" i="20"/>
  <c r="F339" i="20"/>
  <c r="F331" i="20"/>
  <c r="F323" i="20"/>
  <c r="F315" i="20"/>
  <c r="F307" i="20"/>
  <c r="F364" i="20"/>
  <c r="F355" i="20"/>
  <c r="F345" i="20"/>
  <c r="F340" i="20"/>
  <c r="F332" i="20"/>
  <c r="F324" i="20"/>
  <c r="F316" i="20"/>
  <c r="F352" i="20"/>
  <c r="F341" i="20"/>
  <c r="F333" i="20"/>
  <c r="F325" i="20"/>
  <c r="F317" i="20"/>
  <c r="F365" i="20"/>
  <c r="F348" i="20"/>
  <c r="F342" i="20"/>
  <c r="F334" i="20"/>
  <c r="F326" i="20"/>
  <c r="F288" i="20"/>
  <c r="F280" i="20"/>
  <c r="F272" i="20"/>
  <c r="F264" i="20"/>
  <c r="F256" i="20"/>
  <c r="F248" i="20"/>
  <c r="F240" i="20"/>
  <c r="F232" i="20"/>
  <c r="F224" i="20"/>
  <c r="F216" i="20"/>
  <c r="F208" i="20"/>
  <c r="F318" i="20"/>
  <c r="F289" i="20"/>
  <c r="F281" i="20"/>
  <c r="F273" i="20"/>
  <c r="F265" i="20"/>
  <c r="F257" i="20"/>
  <c r="F249" i="20"/>
  <c r="F241" i="20"/>
  <c r="F233" i="20"/>
  <c r="F225" i="20"/>
  <c r="F217" i="20"/>
  <c r="F295" i="20"/>
  <c r="F299" i="20"/>
  <c r="F290" i="20"/>
  <c r="F282" i="20"/>
  <c r="F274" i="20"/>
  <c r="F266" i="20"/>
  <c r="F258" i="20"/>
  <c r="F250" i="20"/>
  <c r="F242" i="20"/>
  <c r="F234" i="20"/>
  <c r="F309" i="20"/>
  <c r="F291" i="20"/>
  <c r="F283" i="20"/>
  <c r="F275" i="20"/>
  <c r="F267" i="20"/>
  <c r="F259" i="20"/>
  <c r="F251" i="20"/>
  <c r="F300" i="20"/>
  <c r="F292" i="20"/>
  <c r="F284" i="20"/>
  <c r="F276" i="20"/>
  <c r="F268" i="20"/>
  <c r="F260" i="20"/>
  <c r="F252" i="20"/>
  <c r="F244" i="20"/>
  <c r="F301" i="20"/>
  <c r="F296" i="20"/>
  <c r="F293" i="20"/>
  <c r="F285" i="20"/>
  <c r="F277" i="20"/>
  <c r="F269" i="20"/>
  <c r="F261" i="20"/>
  <c r="F253" i="20"/>
  <c r="F245" i="20"/>
  <c r="F237" i="20"/>
  <c r="F302" i="20"/>
  <c r="F286" i="20"/>
  <c r="F278" i="20"/>
  <c r="F270" i="20"/>
  <c r="F262" i="20"/>
  <c r="F254" i="20"/>
  <c r="F310" i="20"/>
  <c r="F294" i="20"/>
  <c r="F308" i="20"/>
  <c r="F287" i="20"/>
  <c r="F279" i="20"/>
  <c r="F271" i="20"/>
  <c r="F263" i="20"/>
  <c r="F255" i="20"/>
  <c r="F218" i="20"/>
  <c r="F214" i="20"/>
  <c r="F199" i="20"/>
  <c r="F191" i="20"/>
  <c r="F183" i="20"/>
  <c r="F175" i="20"/>
  <c r="F167" i="20"/>
  <c r="F159" i="20"/>
  <c r="F151" i="20"/>
  <c r="F143" i="20"/>
  <c r="F227" i="20"/>
  <c r="F209" i="20"/>
  <c r="F206" i="20"/>
  <c r="F200" i="20"/>
  <c r="F192" i="20"/>
  <c r="F184" i="20"/>
  <c r="F176" i="20"/>
  <c r="F168" i="20"/>
  <c r="F160" i="20"/>
  <c r="F152" i="20"/>
  <c r="F144" i="20"/>
  <c r="F230" i="20"/>
  <c r="F221" i="20"/>
  <c r="F212" i="20"/>
  <c r="F201" i="20"/>
  <c r="F193" i="20"/>
  <c r="F185" i="20"/>
  <c r="F177" i="20"/>
  <c r="F169" i="20"/>
  <c r="F161" i="20"/>
  <c r="F153" i="20"/>
  <c r="F145" i="20"/>
  <c r="F226" i="20"/>
  <c r="F202" i="20"/>
  <c r="F194" i="20"/>
  <c r="F186" i="20"/>
  <c r="F178" i="20"/>
  <c r="F170" i="20"/>
  <c r="F162" i="20"/>
  <c r="F154" i="20"/>
  <c r="F146" i="20"/>
  <c r="F138" i="20"/>
  <c r="F235" i="20"/>
  <c r="F223" i="20"/>
  <c r="F215" i="20"/>
  <c r="F246" i="20"/>
  <c r="F220" i="20"/>
  <c r="F210" i="20"/>
  <c r="F207" i="20"/>
  <c r="F203" i="20"/>
  <c r="F195" i="20"/>
  <c r="F187" i="20"/>
  <c r="F179" i="20"/>
  <c r="F171" i="20"/>
  <c r="F163" i="20"/>
  <c r="F155" i="20"/>
  <c r="F147" i="20"/>
  <c r="F239" i="20"/>
  <c r="F238" i="20"/>
  <c r="F236" i="20"/>
  <c r="F229" i="20"/>
  <c r="F213" i="20"/>
  <c r="F204" i="20"/>
  <c r="F196" i="20"/>
  <c r="F188" i="20"/>
  <c r="F180" i="20"/>
  <c r="F172" i="20"/>
  <c r="F164" i="20"/>
  <c r="F243" i="20"/>
  <c r="F219" i="20"/>
  <c r="F197" i="20"/>
  <c r="F189" i="20"/>
  <c r="F181" i="20"/>
  <c r="F173" i="20"/>
  <c r="F165" i="20"/>
  <c r="F157" i="20"/>
  <c r="F231" i="20"/>
  <c r="F222" i="20"/>
  <c r="F205" i="20"/>
  <c r="F247" i="20"/>
  <c r="F228" i="20"/>
  <c r="F211" i="20"/>
  <c r="F198" i="20"/>
  <c r="F190" i="20"/>
  <c r="F182" i="20"/>
  <c r="F174" i="20"/>
  <c r="F166" i="20"/>
  <c r="F158" i="20"/>
  <c r="F133" i="20"/>
  <c r="F125" i="20"/>
  <c r="F117" i="20"/>
  <c r="F109" i="20"/>
  <c r="F101" i="20"/>
  <c r="F93" i="20"/>
  <c r="F85" i="20"/>
  <c r="F77" i="20"/>
  <c r="F69" i="20"/>
  <c r="F61" i="20"/>
  <c r="F140" i="20"/>
  <c r="F137" i="20"/>
  <c r="F134" i="20"/>
  <c r="F126" i="20"/>
  <c r="F118" i="20"/>
  <c r="F110" i="20"/>
  <c r="F102" i="20"/>
  <c r="F94" i="20"/>
  <c r="F86" i="20"/>
  <c r="F78" i="20"/>
  <c r="F70" i="20"/>
  <c r="F62" i="20"/>
  <c r="F54" i="20"/>
  <c r="F148" i="20"/>
  <c r="F135" i="20"/>
  <c r="F127" i="20"/>
  <c r="F119" i="20"/>
  <c r="F111" i="20"/>
  <c r="F103" i="20"/>
  <c r="F95" i="20"/>
  <c r="F87" i="20"/>
  <c r="F79" i="20"/>
  <c r="F71" i="20"/>
  <c r="F63" i="20"/>
  <c r="F55" i="20"/>
  <c r="F156" i="20"/>
  <c r="F139" i="20"/>
  <c r="F128" i="20"/>
  <c r="F120" i="20"/>
  <c r="F112" i="20"/>
  <c r="F104" i="20"/>
  <c r="F96" i="20"/>
  <c r="F88" i="20"/>
  <c r="F80" i="20"/>
  <c r="F72" i="20"/>
  <c r="F64" i="20"/>
  <c r="F149" i="20"/>
  <c r="F129" i="20"/>
  <c r="F121" i="20"/>
  <c r="F113" i="20"/>
  <c r="F105" i="20"/>
  <c r="F97" i="20"/>
  <c r="F89" i="20"/>
  <c r="F81" i="20"/>
  <c r="F73" i="20"/>
  <c r="F65" i="20"/>
  <c r="F57" i="20"/>
  <c r="F136" i="20"/>
  <c r="F130" i="20"/>
  <c r="F122" i="20"/>
  <c r="F114" i="20"/>
  <c r="F106" i="20"/>
  <c r="F98" i="20"/>
  <c r="F90" i="20"/>
  <c r="F82" i="20"/>
  <c r="F74" i="20"/>
  <c r="F66" i="20"/>
  <c r="F58" i="20"/>
  <c r="F131" i="20"/>
  <c r="F123" i="20"/>
  <c r="F115" i="20"/>
  <c r="F107" i="20"/>
  <c r="F99" i="20"/>
  <c r="F91" i="20"/>
  <c r="F83" i="20"/>
  <c r="F75" i="20"/>
  <c r="F67" i="20"/>
  <c r="F141" i="20"/>
  <c r="F150" i="20"/>
  <c r="F142" i="20"/>
  <c r="F132" i="20"/>
  <c r="F124" i="20"/>
  <c r="F116" i="20"/>
  <c r="F108" i="20"/>
  <c r="F100" i="20"/>
  <c r="F92" i="20"/>
  <c r="F84" i="20"/>
  <c r="F76" i="20"/>
  <c r="F68" i="20"/>
  <c r="F41" i="20"/>
  <c r="F33" i="20"/>
  <c r="F25" i="20"/>
  <c r="F17" i="20"/>
  <c r="F9" i="20"/>
  <c r="F51" i="20"/>
  <c r="F42" i="20"/>
  <c r="F34" i="20"/>
  <c r="F26" i="20"/>
  <c r="F18" i="20"/>
  <c r="F10" i="20"/>
  <c r="F49" i="20"/>
  <c r="F43" i="20"/>
  <c r="F35" i="20"/>
  <c r="F27" i="20"/>
  <c r="F19" i="20"/>
  <c r="F11" i="20"/>
  <c r="F59" i="20"/>
  <c r="F44" i="20"/>
  <c r="F36" i="20"/>
  <c r="F28" i="20"/>
  <c r="F20" i="20"/>
  <c r="F12" i="20"/>
  <c r="F45" i="20"/>
  <c r="F37" i="20"/>
  <c r="F29" i="20"/>
  <c r="F21" i="20"/>
  <c r="F13" i="20"/>
  <c r="F60" i="20"/>
  <c r="F50" i="20"/>
  <c r="F46" i="20"/>
  <c r="F38" i="20"/>
  <c r="F30" i="20"/>
  <c r="F22" i="20"/>
  <c r="F14" i="20"/>
  <c r="F53" i="20"/>
  <c r="F47" i="20"/>
  <c r="F39" i="20"/>
  <c r="F31" i="20"/>
  <c r="F23" i="20"/>
  <c r="F15" i="20"/>
  <c r="F7" i="20"/>
  <c r="F56" i="20"/>
  <c r="F52" i="20"/>
  <c r="F48" i="20"/>
  <c r="F40" i="20"/>
  <c r="F32" i="20"/>
  <c r="F24" i="20"/>
  <c r="F16" i="20"/>
  <c r="F8" i="20"/>
  <c r="AC1004" i="20"/>
  <c r="AC996" i="20"/>
  <c r="AC988" i="20"/>
  <c r="AC980" i="20"/>
  <c r="AC972" i="20"/>
  <c r="AC964" i="20"/>
  <c r="AC1005" i="20"/>
  <c r="AC997" i="20"/>
  <c r="AC989" i="20"/>
  <c r="AC981" i="20"/>
  <c r="AC957" i="20"/>
  <c r="AC987" i="20"/>
  <c r="AC985" i="20"/>
  <c r="AC983" i="20"/>
  <c r="AC974" i="20"/>
  <c r="AC970" i="20"/>
  <c r="AC966" i="20"/>
  <c r="AC950" i="20"/>
  <c r="AC1002" i="20"/>
  <c r="AC939" i="20"/>
  <c r="AC995" i="20"/>
  <c r="AC984" i="20"/>
  <c r="AC935" i="20"/>
  <c r="AC926" i="20"/>
  <c r="AC918" i="20"/>
  <c r="AC910" i="20"/>
  <c r="AC902" i="20"/>
  <c r="AC998" i="20"/>
  <c r="AC1001" i="20"/>
  <c r="AC976" i="20"/>
  <c r="AC897" i="20"/>
  <c r="AC986" i="20"/>
  <c r="AC959" i="20"/>
  <c r="AC927" i="20"/>
  <c r="AC924" i="20"/>
  <c r="AC904" i="20"/>
  <c r="AC887" i="20"/>
  <c r="AC994" i="20"/>
  <c r="AC990" i="20"/>
  <c r="AC993" i="20"/>
  <c r="AC971" i="20"/>
  <c r="AC962" i="20"/>
  <c r="AC945" i="20"/>
  <c r="AC992" i="20"/>
  <c r="AC975" i="20"/>
  <c r="AC977" i="20"/>
  <c r="AC953" i="20"/>
  <c r="AC932" i="20"/>
  <c r="AC920" i="20"/>
  <c r="AC956" i="20"/>
  <c r="AC947" i="20"/>
  <c r="AC929" i="20"/>
  <c r="AC891" i="20"/>
  <c r="AC879" i="20"/>
  <c r="AC955" i="20"/>
  <c r="AC946" i="20"/>
  <c r="AC923" i="20"/>
  <c r="AC915" i="20"/>
  <c r="AC900" i="20"/>
  <c r="AC898" i="20"/>
  <c r="AC875" i="20"/>
  <c r="AC862" i="20"/>
  <c r="AC858" i="20"/>
  <c r="AC845" i="20"/>
  <c r="AC839" i="20"/>
  <c r="AC831" i="20"/>
  <c r="AC823" i="20"/>
  <c r="AC1000" i="20"/>
  <c r="AC978" i="20"/>
  <c r="AC954" i="20"/>
  <c r="AC944" i="20"/>
  <c r="AC928" i="20"/>
  <c r="AC1003" i="20"/>
  <c r="AC952" i="20"/>
  <c r="AC938" i="20"/>
  <c r="AC941" i="20"/>
  <c r="AC934" i="20"/>
  <c r="AC931" i="20"/>
  <c r="AC925" i="20"/>
  <c r="AC922" i="20"/>
  <c r="AC917" i="20"/>
  <c r="AC914" i="20"/>
  <c r="AC937" i="20"/>
  <c r="AC999" i="20"/>
  <c r="AC892" i="20"/>
  <c r="AC865" i="20"/>
  <c r="AC849" i="20"/>
  <c r="AC825" i="20"/>
  <c r="AC819" i="20"/>
  <c r="AC815" i="20"/>
  <c r="AC802" i="20"/>
  <c r="AC794" i="20"/>
  <c r="AC786" i="20"/>
  <c r="AC778" i="20"/>
  <c r="AC770" i="20"/>
  <c r="AC762" i="20"/>
  <c r="AC754" i="20"/>
  <c r="AC746" i="20"/>
  <c r="AC738" i="20"/>
  <c r="AC982" i="20"/>
  <c r="AC903" i="20"/>
  <c r="AC883" i="20"/>
  <c r="AC863" i="20"/>
  <c r="AC847" i="20"/>
  <c r="AC894" i="20"/>
  <c r="AC854" i="20"/>
  <c r="AC834" i="20"/>
  <c r="AC948" i="20"/>
  <c r="AC930" i="20"/>
  <c r="AC906" i="20"/>
  <c r="AC889" i="20"/>
  <c r="AC885" i="20"/>
  <c r="AC899" i="20"/>
  <c r="AC877" i="20"/>
  <c r="AC969" i="20"/>
  <c r="AC933" i="20"/>
  <c r="AC909" i="20"/>
  <c r="AC967" i="20"/>
  <c r="AC965" i="20"/>
  <c r="AC963" i="20"/>
  <c r="AC936" i="20"/>
  <c r="AC973" i="20"/>
  <c r="AC961" i="20"/>
  <c r="AC951" i="20"/>
  <c r="AC908" i="20"/>
  <c r="AC905" i="20"/>
  <c r="AC896" i="20"/>
  <c r="AC913" i="20"/>
  <c r="AC911" i="20"/>
  <c r="AC895" i="20"/>
  <c r="AC837" i="20"/>
  <c r="AC827" i="20"/>
  <c r="AC812" i="20"/>
  <c r="AC803" i="20"/>
  <c r="AC799" i="20"/>
  <c r="AC782" i="20"/>
  <c r="AC769" i="20"/>
  <c r="AC765" i="20"/>
  <c r="AC752" i="20"/>
  <c r="AC748" i="20"/>
  <c r="AC735" i="20"/>
  <c r="AC991" i="20"/>
  <c r="AC907" i="20"/>
  <c r="AC878" i="20"/>
  <c r="AC842" i="20"/>
  <c r="AC818" i="20"/>
  <c r="AC806" i="20"/>
  <c r="AC795" i="20"/>
  <c r="AC979" i="20"/>
  <c r="AC958" i="20"/>
  <c r="AC871" i="20"/>
  <c r="AC868" i="20"/>
  <c r="AC848" i="20"/>
  <c r="AC893" i="20"/>
  <c r="AC876" i="20"/>
  <c r="AC861" i="20"/>
  <c r="AC851" i="20"/>
  <c r="AC864" i="20"/>
  <c r="AC857" i="20"/>
  <c r="AC844" i="20"/>
  <c r="AC830" i="20"/>
  <c r="AC943" i="20"/>
  <c r="AC940" i="20"/>
  <c r="AC901" i="20"/>
  <c r="AC836" i="20"/>
  <c r="AC919" i="20"/>
  <c r="AC912" i="20"/>
  <c r="AC886" i="20"/>
  <c r="AC850" i="20"/>
  <c r="AC813" i="20"/>
  <c r="AC745" i="20"/>
  <c r="AC742" i="20"/>
  <c r="AC736" i="20"/>
  <c r="AC700" i="20"/>
  <c r="AC688" i="20"/>
  <c r="AC680" i="20"/>
  <c r="AC672" i="20"/>
  <c r="AC664" i="20"/>
  <c r="AC656" i="20"/>
  <c r="AC648" i="20"/>
  <c r="AC640" i="20"/>
  <c r="AC921" i="20"/>
  <c r="AC832" i="20"/>
  <c r="AC804" i="20"/>
  <c r="AC761" i="20"/>
  <c r="AC843" i="20"/>
  <c r="AC817" i="20"/>
  <c r="AC793" i="20"/>
  <c r="AC846" i="20"/>
  <c r="AC838" i="20"/>
  <c r="AC860" i="20"/>
  <c r="AC824" i="20"/>
  <c r="AC820" i="20"/>
  <c r="AC808" i="20"/>
  <c r="AC916" i="20"/>
  <c r="AC874" i="20"/>
  <c r="AC810" i="20"/>
  <c r="AC968" i="20"/>
  <c r="AC942" i="20"/>
  <c r="AC881" i="20"/>
  <c r="AC840" i="20"/>
  <c r="AC890" i="20"/>
  <c r="AC855" i="20"/>
  <c r="AC852" i="20"/>
  <c r="AC829" i="20"/>
  <c r="AC828" i="20"/>
  <c r="AC866" i="20"/>
  <c r="AC841" i="20"/>
  <c r="AC814" i="20"/>
  <c r="AC790" i="20"/>
  <c r="AC749" i="20"/>
  <c r="AC747" i="20"/>
  <c r="AC743" i="20"/>
  <c r="AC734" i="20"/>
  <c r="AC729" i="20"/>
  <c r="AC960" i="20"/>
  <c r="AC873" i="20"/>
  <c r="AC856" i="20"/>
  <c r="AC853" i="20"/>
  <c r="AC805" i="20"/>
  <c r="AC796" i="20"/>
  <c r="AC773" i="20"/>
  <c r="AC763" i="20"/>
  <c r="AC753" i="20"/>
  <c r="AC751" i="20"/>
  <c r="AC741" i="20"/>
  <c r="AC732" i="20"/>
  <c r="AC693" i="20"/>
  <c r="AC676" i="20"/>
  <c r="AC663" i="20"/>
  <c r="AC659" i="20"/>
  <c r="AC646" i="20"/>
  <c r="AC642" i="20"/>
  <c r="AC633" i="20"/>
  <c r="AC859" i="20"/>
  <c r="AC833" i="20"/>
  <c r="AC811" i="20"/>
  <c r="AC807" i="20"/>
  <c r="AC882" i="20"/>
  <c r="AC870" i="20"/>
  <c r="AC826" i="20"/>
  <c r="AC789" i="20"/>
  <c r="AC783" i="20"/>
  <c r="AC776" i="20"/>
  <c r="AC888" i="20"/>
  <c r="AC867" i="20"/>
  <c r="AC835" i="20"/>
  <c r="AC821" i="20"/>
  <c r="AC792" i="20"/>
  <c r="AC779" i="20"/>
  <c r="AC872" i="20"/>
  <c r="AC816" i="20"/>
  <c r="AC772" i="20"/>
  <c r="AC755" i="20"/>
  <c r="AC775" i="20"/>
  <c r="AC869" i="20"/>
  <c r="AC788" i="20"/>
  <c r="AC768" i="20"/>
  <c r="AC884" i="20"/>
  <c r="AC798" i="20"/>
  <c r="AC791" i="20"/>
  <c r="AC785" i="20"/>
  <c r="AC771" i="20"/>
  <c r="AC739" i="20"/>
  <c r="AC637" i="20"/>
  <c r="AC630" i="20"/>
  <c r="AC784" i="20"/>
  <c r="AC777" i="20"/>
  <c r="AC720" i="20"/>
  <c r="AC686" i="20"/>
  <c r="AC649" i="20"/>
  <c r="AC625" i="20"/>
  <c r="AC800" i="20"/>
  <c r="AC724" i="20"/>
  <c r="AC722" i="20"/>
  <c r="AC880" i="20"/>
  <c r="AC766" i="20"/>
  <c r="AC764" i="20"/>
  <c r="AC744" i="20"/>
  <c r="AC733" i="20"/>
  <c r="AC726" i="20"/>
  <c r="AC767" i="20"/>
  <c r="AC760" i="20"/>
  <c r="AC759" i="20"/>
  <c r="AC728" i="20"/>
  <c r="AC822" i="20"/>
  <c r="AC787" i="20"/>
  <c r="AC780" i="20"/>
  <c r="AC730" i="20"/>
  <c r="AC949" i="20"/>
  <c r="AC758" i="20"/>
  <c r="AC801" i="20"/>
  <c r="AC757" i="20"/>
  <c r="AC809" i="20"/>
  <c r="AC716" i="20"/>
  <c r="AC691" i="20"/>
  <c r="AC670" i="20"/>
  <c r="AC665" i="20"/>
  <c r="AC620" i="20"/>
  <c r="AC605" i="20"/>
  <c r="AC597" i="20"/>
  <c r="AC589" i="20"/>
  <c r="AC581" i="20"/>
  <c r="AC573" i="20"/>
  <c r="AC708" i="20"/>
  <c r="AC683" i="20"/>
  <c r="AC675" i="20"/>
  <c r="AC723" i="20"/>
  <c r="AC705" i="20"/>
  <c r="AC662" i="20"/>
  <c r="AC725" i="20"/>
  <c r="AC710" i="20"/>
  <c r="AC702" i="20"/>
  <c r="AC699" i="20"/>
  <c r="AC696" i="20"/>
  <c r="AC727" i="20"/>
  <c r="AC714" i="20"/>
  <c r="AC713" i="20"/>
  <c r="AC707" i="20"/>
  <c r="AC685" i="20"/>
  <c r="AC750" i="20"/>
  <c r="AC721" i="20"/>
  <c r="AC690" i="20"/>
  <c r="AC704" i="20"/>
  <c r="AC701" i="20"/>
  <c r="AC731" i="20"/>
  <c r="AC719" i="20"/>
  <c r="AC709" i="20"/>
  <c r="AC689" i="20"/>
  <c r="AC673" i="20"/>
  <c r="AC667" i="20"/>
  <c r="AC645" i="20"/>
  <c r="AC628" i="20"/>
  <c r="AC574" i="20"/>
  <c r="AC563" i="20"/>
  <c r="AC555" i="20"/>
  <c r="AC711" i="20"/>
  <c r="AC698" i="20"/>
  <c r="AC666" i="20"/>
  <c r="AC660" i="20"/>
  <c r="AC604" i="20"/>
  <c r="AC600" i="20"/>
  <c r="AC587" i="20"/>
  <c r="AC583" i="20"/>
  <c r="AC570" i="20"/>
  <c r="AC781" i="20"/>
  <c r="AC706" i="20"/>
  <c r="AC650" i="20"/>
  <c r="AC626" i="20"/>
  <c r="AC621" i="20"/>
  <c r="AC618" i="20"/>
  <c r="AC612" i="20"/>
  <c r="AC694" i="20"/>
  <c r="AC653" i="20"/>
  <c r="AC639" i="20"/>
  <c r="AC632" i="20"/>
  <c r="AC615" i="20"/>
  <c r="AC609" i="20"/>
  <c r="AC596" i="20"/>
  <c r="AC592" i="20"/>
  <c r="AC647" i="20"/>
  <c r="AC634" i="20"/>
  <c r="AC624" i="20"/>
  <c r="AC756" i="20"/>
  <c r="AC695" i="20"/>
  <c r="AC644" i="20"/>
  <c r="AC797" i="20"/>
  <c r="AC712" i="20"/>
  <c r="AC703" i="20"/>
  <c r="AC682" i="20"/>
  <c r="AC636" i="20"/>
  <c r="AC774" i="20"/>
  <c r="AC677" i="20"/>
  <c r="AC671" i="20"/>
  <c r="AC652" i="20"/>
  <c r="AC718" i="20"/>
  <c r="AC679" i="20"/>
  <c r="AC740" i="20"/>
  <c r="AC635" i="20"/>
  <c r="AC627" i="20"/>
  <c r="AC586" i="20"/>
  <c r="AC568" i="20"/>
  <c r="AC562" i="20"/>
  <c r="AC603" i="20"/>
  <c r="AC599" i="20"/>
  <c r="AC591" i="20"/>
  <c r="AC575" i="20"/>
  <c r="AC546" i="20"/>
  <c r="AC538" i="20"/>
  <c r="AC530" i="20"/>
  <c r="AC737" i="20"/>
  <c r="AC715" i="20"/>
  <c r="AC617" i="20"/>
  <c r="AC595" i="20"/>
  <c r="AC588" i="20"/>
  <c r="AC582" i="20"/>
  <c r="AC551" i="20"/>
  <c r="AC651" i="20"/>
  <c r="AC616" i="20"/>
  <c r="AC608" i="20"/>
  <c r="AC607" i="20"/>
  <c r="AC580" i="20"/>
  <c r="AC578" i="20"/>
  <c r="AC552" i="20"/>
  <c r="AC540" i="20"/>
  <c r="AC531" i="20"/>
  <c r="AC526" i="20"/>
  <c r="AC523" i="20"/>
  <c r="AC593" i="20"/>
  <c r="AC590" i="20"/>
  <c r="AC557" i="20"/>
  <c r="AC549" i="20"/>
  <c r="AC517" i="20"/>
  <c r="AC509" i="20"/>
  <c r="AC501" i="20"/>
  <c r="AC493" i="20"/>
  <c r="AC485" i="20"/>
  <c r="AC477" i="20"/>
  <c r="AC469" i="20"/>
  <c r="AC461" i="20"/>
  <c r="AC453" i="20"/>
  <c r="AC445" i="20"/>
  <c r="AC717" i="20"/>
  <c r="AC619" i="20"/>
  <c r="AC611" i="20"/>
  <c r="AC678" i="20"/>
  <c r="AC669" i="20"/>
  <c r="AC631" i="20"/>
  <c r="AC623" i="20"/>
  <c r="AC594" i="20"/>
  <c r="AC565" i="20"/>
  <c r="AC529" i="20"/>
  <c r="AC518" i="20"/>
  <c r="AC510" i="20"/>
  <c r="AC502" i="20"/>
  <c r="AC494" i="20"/>
  <c r="AC486" i="20"/>
  <c r="AC478" i="20"/>
  <c r="AC643" i="20"/>
  <c r="AC598" i="20"/>
  <c r="AC577" i="20"/>
  <c r="AC576" i="20"/>
  <c r="AC572" i="20"/>
  <c r="AC547" i="20"/>
  <c r="AC658" i="20"/>
  <c r="AC613" i="20"/>
  <c r="AC567" i="20"/>
  <c r="AC554" i="20"/>
  <c r="AC536" i="20"/>
  <c r="AC534" i="20"/>
  <c r="AC697" i="20"/>
  <c r="AC687" i="20"/>
  <c r="AC602" i="20"/>
  <c r="AC571" i="20"/>
  <c r="AC559" i="20"/>
  <c r="AC654" i="20"/>
  <c r="AC638" i="20"/>
  <c r="AC601" i="20"/>
  <c r="AC684" i="20"/>
  <c r="AC629" i="20"/>
  <c r="AC606" i="20"/>
  <c r="AC585" i="20"/>
  <c r="AC641" i="20"/>
  <c r="AC614" i="20"/>
  <c r="AC692" i="20"/>
  <c r="AC584" i="20"/>
  <c r="AC579" i="20"/>
  <c r="AC532" i="20"/>
  <c r="AC528" i="20"/>
  <c r="AC521" i="20"/>
  <c r="AC505" i="20"/>
  <c r="AC489" i="20"/>
  <c r="AC473" i="20"/>
  <c r="AC460" i="20"/>
  <c r="AC458" i="20"/>
  <c r="AC456" i="20"/>
  <c r="AC561" i="20"/>
  <c r="AC553" i="20"/>
  <c r="AC436" i="20"/>
  <c r="AC428" i="20"/>
  <c r="AC420" i="20"/>
  <c r="AC681" i="20"/>
  <c r="AC514" i="20"/>
  <c r="AC498" i="20"/>
  <c r="AC482" i="20"/>
  <c r="AC467" i="20"/>
  <c r="AC465" i="20"/>
  <c r="AC668" i="20"/>
  <c r="AC527" i="20"/>
  <c r="AC463" i="20"/>
  <c r="AC657" i="20"/>
  <c r="AC556" i="20"/>
  <c r="AC507" i="20"/>
  <c r="AC491" i="20"/>
  <c r="AC475" i="20"/>
  <c r="AC566" i="20"/>
  <c r="AC558" i="20"/>
  <c r="AC520" i="20"/>
  <c r="AC516" i="20"/>
  <c r="AC511" i="20"/>
  <c r="AC504" i="20"/>
  <c r="AC500" i="20"/>
  <c r="AC495" i="20"/>
  <c r="AC488" i="20"/>
  <c r="AC484" i="20"/>
  <c r="AC479" i="20"/>
  <c r="AC472" i="20"/>
  <c r="AC452" i="20"/>
  <c r="AC450" i="20"/>
  <c r="AC548" i="20"/>
  <c r="AC661" i="20"/>
  <c r="AC513" i="20"/>
  <c r="AC610" i="20"/>
  <c r="AC655" i="20"/>
  <c r="AC545" i="20"/>
  <c r="AC543" i="20"/>
  <c r="AC541" i="20"/>
  <c r="AC550" i="20"/>
  <c r="AC539" i="20"/>
  <c r="AC674" i="20"/>
  <c r="AC564" i="20"/>
  <c r="AC544" i="20"/>
  <c r="AC542" i="20"/>
  <c r="AC569" i="20"/>
  <c r="AC508" i="20"/>
  <c r="AC497" i="20"/>
  <c r="AC471" i="20"/>
  <c r="AC451" i="20"/>
  <c r="AC442" i="20"/>
  <c r="AC430" i="20"/>
  <c r="AC424" i="20"/>
  <c r="AC421" i="20"/>
  <c r="AC418" i="20"/>
  <c r="AC412" i="20"/>
  <c r="AC404" i="20"/>
  <c r="AC396" i="20"/>
  <c r="AC388" i="20"/>
  <c r="AC380" i="20"/>
  <c r="AC372" i="20"/>
  <c r="AC560" i="20"/>
  <c r="AC533" i="20"/>
  <c r="AC524" i="20"/>
  <c r="AC515" i="20"/>
  <c r="AC459" i="20"/>
  <c r="AC447" i="20"/>
  <c r="AC622" i="20"/>
  <c r="AC512" i="20"/>
  <c r="AC490" i="20"/>
  <c r="AC474" i="20"/>
  <c r="AC454" i="20"/>
  <c r="AC439" i="20"/>
  <c r="AC433" i="20"/>
  <c r="AC427" i="20"/>
  <c r="AC405" i="20"/>
  <c r="AC397" i="20"/>
  <c r="AC389" i="20"/>
  <c r="AC381" i="20"/>
  <c r="AC373" i="20"/>
  <c r="AC468" i="20"/>
  <c r="AC522" i="20"/>
  <c r="AC457" i="20"/>
  <c r="AC422" i="20"/>
  <c r="AC416" i="20"/>
  <c r="AC413" i="20"/>
  <c r="AC406" i="20"/>
  <c r="AC519" i="20"/>
  <c r="AC506" i="20"/>
  <c r="AC466" i="20"/>
  <c r="AC444" i="20"/>
  <c r="AC441" i="20"/>
  <c r="AC535" i="20"/>
  <c r="AC525" i="20"/>
  <c r="AC499" i="20"/>
  <c r="AC476" i="20"/>
  <c r="AC431" i="20"/>
  <c r="AC425" i="20"/>
  <c r="AC419" i="20"/>
  <c r="AC503" i="20"/>
  <c r="AC481" i="20"/>
  <c r="AC480" i="20"/>
  <c r="AC464" i="20"/>
  <c r="AC449" i="20"/>
  <c r="AC446" i="20"/>
  <c r="AC492" i="20"/>
  <c r="AC448" i="20"/>
  <c r="AC443" i="20"/>
  <c r="AC483" i="20"/>
  <c r="AC496" i="20"/>
  <c r="AC440" i="20"/>
  <c r="AC379" i="20"/>
  <c r="AC377" i="20"/>
  <c r="AC375" i="20"/>
  <c r="AC432" i="20"/>
  <c r="AC398" i="20"/>
  <c r="AC362" i="20"/>
  <c r="AC354" i="20"/>
  <c r="AC346" i="20"/>
  <c r="AC400" i="20"/>
  <c r="AC386" i="20"/>
  <c r="AC384" i="20"/>
  <c r="AC368" i="20"/>
  <c r="AC363" i="20"/>
  <c r="AC355" i="20"/>
  <c r="AC347" i="20"/>
  <c r="AC470" i="20"/>
  <c r="AC434" i="20"/>
  <c r="AC414" i="20"/>
  <c r="AC393" i="20"/>
  <c r="AC391" i="20"/>
  <c r="AC382" i="20"/>
  <c r="AC364" i="20"/>
  <c r="AC356" i="20"/>
  <c r="AC462" i="20"/>
  <c r="AC426" i="20"/>
  <c r="AC417" i="20"/>
  <c r="AC371" i="20"/>
  <c r="AC415" i="20"/>
  <c r="AC403" i="20"/>
  <c r="AC365" i="20"/>
  <c r="AC357" i="20"/>
  <c r="AC437" i="20"/>
  <c r="AC435" i="20"/>
  <c r="AC402" i="20"/>
  <c r="AC395" i="20"/>
  <c r="AC378" i="20"/>
  <c r="AC376" i="20"/>
  <c r="AC411" i="20"/>
  <c r="AC410" i="20"/>
  <c r="AC399" i="20"/>
  <c r="AC369" i="20"/>
  <c r="AC366" i="20"/>
  <c r="AC438" i="20"/>
  <c r="AC409" i="20"/>
  <c r="AC387" i="20"/>
  <c r="AC385" i="20"/>
  <c r="AC383" i="20"/>
  <c r="AC374" i="20"/>
  <c r="AC429" i="20"/>
  <c r="AC408" i="20"/>
  <c r="AC487" i="20"/>
  <c r="AC401" i="20"/>
  <c r="AC392" i="20"/>
  <c r="AC455" i="20"/>
  <c r="AC407" i="20"/>
  <c r="AC394" i="20"/>
  <c r="AC390" i="20"/>
  <c r="AC537" i="20"/>
  <c r="AC423" i="20"/>
  <c r="AC338" i="20"/>
  <c r="AC330" i="20"/>
  <c r="AC322" i="20"/>
  <c r="AC314" i="20"/>
  <c r="AC306" i="20"/>
  <c r="AC298" i="20"/>
  <c r="AC349" i="20"/>
  <c r="AC370" i="20"/>
  <c r="AC360" i="20"/>
  <c r="AC344" i="20"/>
  <c r="AC339" i="20"/>
  <c r="AC331" i="20"/>
  <c r="AC323" i="20"/>
  <c r="AC315" i="20"/>
  <c r="AC307" i="20"/>
  <c r="AC299" i="20"/>
  <c r="AC351" i="20"/>
  <c r="AC340" i="20"/>
  <c r="AC332" i="20"/>
  <c r="AC324" i="20"/>
  <c r="AC316" i="20"/>
  <c r="AC308" i="20"/>
  <c r="AC300" i="20"/>
  <c r="AC341" i="20"/>
  <c r="AC333" i="20"/>
  <c r="AC325" i="20"/>
  <c r="AC317" i="20"/>
  <c r="AC309" i="20"/>
  <c r="AC301" i="20"/>
  <c r="AC361" i="20"/>
  <c r="AC353" i="20"/>
  <c r="AC345" i="20"/>
  <c r="AC334" i="20"/>
  <c r="AC326" i="20"/>
  <c r="AC318" i="20"/>
  <c r="AC310" i="20"/>
  <c r="AC302" i="20"/>
  <c r="AC350" i="20"/>
  <c r="AC342" i="20"/>
  <c r="AC348" i="20"/>
  <c r="AC335" i="20"/>
  <c r="AC327" i="20"/>
  <c r="AC319" i="20"/>
  <c r="AC311" i="20"/>
  <c r="AC336" i="20"/>
  <c r="AC328" i="20"/>
  <c r="AC320" i="20"/>
  <c r="AC312" i="20"/>
  <c r="AC358" i="20"/>
  <c r="AC352" i="20"/>
  <c r="AC343" i="20"/>
  <c r="AC367" i="20"/>
  <c r="AC337" i="20"/>
  <c r="AC329" i="20"/>
  <c r="AC321" i="20"/>
  <c r="AC313" i="20"/>
  <c r="AC359" i="20"/>
  <c r="AC303" i="20"/>
  <c r="AC291" i="20"/>
  <c r="AC283" i="20"/>
  <c r="AC275" i="20"/>
  <c r="AC267" i="20"/>
  <c r="AC259" i="20"/>
  <c r="AC251" i="20"/>
  <c r="AC243" i="20"/>
  <c r="AC235" i="20"/>
  <c r="AC227" i="20"/>
  <c r="AC219" i="20"/>
  <c r="AC211" i="20"/>
  <c r="AC295" i="20"/>
  <c r="AC292" i="20"/>
  <c r="AC284" i="20"/>
  <c r="AC276" i="20"/>
  <c r="AC268" i="20"/>
  <c r="AC260" i="20"/>
  <c r="AC252" i="20"/>
  <c r="AC244" i="20"/>
  <c r="AC236" i="20"/>
  <c r="AC228" i="20"/>
  <c r="AC220" i="20"/>
  <c r="AC304" i="20"/>
  <c r="AC293" i="20"/>
  <c r="AC285" i="20"/>
  <c r="AC277" i="20"/>
  <c r="AC269" i="20"/>
  <c r="AC261" i="20"/>
  <c r="AC253" i="20"/>
  <c r="AC245" i="20"/>
  <c r="AC237" i="20"/>
  <c r="AC229" i="20"/>
  <c r="AC221" i="20"/>
  <c r="AC286" i="20"/>
  <c r="AC278" i="20"/>
  <c r="AC270" i="20"/>
  <c r="AC262" i="20"/>
  <c r="AC254" i="20"/>
  <c r="AC246" i="20"/>
  <c r="AC238" i="20"/>
  <c r="AC305" i="20"/>
  <c r="AC287" i="20"/>
  <c r="AC279" i="20"/>
  <c r="AC271" i="20"/>
  <c r="AC263" i="20"/>
  <c r="AC255" i="20"/>
  <c r="AC247" i="20"/>
  <c r="AC297" i="20"/>
  <c r="AC294" i="20"/>
  <c r="AC288" i="20"/>
  <c r="AC280" i="20"/>
  <c r="AC272" i="20"/>
  <c r="AC264" i="20"/>
  <c r="AC256" i="20"/>
  <c r="AC248" i="20"/>
  <c r="AC296" i="20"/>
  <c r="AC289" i="20"/>
  <c r="AC281" i="20"/>
  <c r="AC273" i="20"/>
  <c r="AC265" i="20"/>
  <c r="AC257" i="20"/>
  <c r="AC290" i="20"/>
  <c r="AC282" i="20"/>
  <c r="AC274" i="20"/>
  <c r="AC266" i="20"/>
  <c r="AC258" i="20"/>
  <c r="AC230" i="20"/>
  <c r="AC224" i="20"/>
  <c r="AC203" i="20"/>
  <c r="AC195" i="20"/>
  <c r="AC187" i="20"/>
  <c r="AC179" i="20"/>
  <c r="AC171" i="20"/>
  <c r="AC163" i="20"/>
  <c r="AC155" i="20"/>
  <c r="AC147" i="20"/>
  <c r="AC139" i="20"/>
  <c r="AC242" i="20"/>
  <c r="AC218" i="20"/>
  <c r="AC215" i="20"/>
  <c r="AC207" i="20"/>
  <c r="AC204" i="20"/>
  <c r="AC196" i="20"/>
  <c r="AC188" i="20"/>
  <c r="AC180" i="20"/>
  <c r="AC172" i="20"/>
  <c r="AC164" i="20"/>
  <c r="AC156" i="20"/>
  <c r="AC148" i="20"/>
  <c r="AC140" i="20"/>
  <c r="AC223" i="20"/>
  <c r="AC213" i="20"/>
  <c r="AC210" i="20"/>
  <c r="AC197" i="20"/>
  <c r="AC189" i="20"/>
  <c r="AC181" i="20"/>
  <c r="AC173" i="20"/>
  <c r="AC165" i="20"/>
  <c r="AC157" i="20"/>
  <c r="AC149" i="20"/>
  <c r="AC141" i="20"/>
  <c r="AC249" i="20"/>
  <c r="AC217" i="20"/>
  <c r="AC198" i="20"/>
  <c r="AC190" i="20"/>
  <c r="AC182" i="20"/>
  <c r="AC174" i="20"/>
  <c r="AC166" i="20"/>
  <c r="AC158" i="20"/>
  <c r="AC150" i="20"/>
  <c r="AC142" i="20"/>
  <c r="AC205" i="20"/>
  <c r="AC226" i="20"/>
  <c r="AC208" i="20"/>
  <c r="AC199" i="20"/>
  <c r="AC191" i="20"/>
  <c r="AC183" i="20"/>
  <c r="AC175" i="20"/>
  <c r="AC167" i="20"/>
  <c r="AC159" i="20"/>
  <c r="AC151" i="20"/>
  <c r="AC239" i="20"/>
  <c r="AC222" i="20"/>
  <c r="AC200" i="20"/>
  <c r="AC192" i="20"/>
  <c r="AC184" i="20"/>
  <c r="AC176" i="20"/>
  <c r="AC168" i="20"/>
  <c r="AC160" i="20"/>
  <c r="AC152" i="20"/>
  <c r="AC144" i="20"/>
  <c r="AC240" i="20"/>
  <c r="AC233" i="20"/>
  <c r="AC232" i="20"/>
  <c r="AC216" i="20"/>
  <c r="AC214" i="20"/>
  <c r="AC231" i="20"/>
  <c r="AC225" i="20"/>
  <c r="AC206" i="20"/>
  <c r="AC201" i="20"/>
  <c r="AC193" i="20"/>
  <c r="AC185" i="20"/>
  <c r="AC177" i="20"/>
  <c r="AC169" i="20"/>
  <c r="AC161" i="20"/>
  <c r="AC241" i="20"/>
  <c r="AC234" i="20"/>
  <c r="AC250" i="20"/>
  <c r="AC212" i="20"/>
  <c r="AC209" i="20"/>
  <c r="AC202" i="20"/>
  <c r="AC194" i="20"/>
  <c r="AC186" i="20"/>
  <c r="AC178" i="20"/>
  <c r="AC170" i="20"/>
  <c r="AC162" i="20"/>
  <c r="AC137" i="20"/>
  <c r="AC135" i="20"/>
  <c r="AC154" i="20"/>
  <c r="AC146" i="20"/>
  <c r="AC129" i="20"/>
  <c r="AC121" i="20"/>
  <c r="AC113" i="20"/>
  <c r="AC105" i="20"/>
  <c r="AC97" i="20"/>
  <c r="AC89" i="20"/>
  <c r="AC81" i="20"/>
  <c r="AC73" i="20"/>
  <c r="AC65" i="20"/>
  <c r="AC57" i="20"/>
  <c r="AC130" i="20"/>
  <c r="AC122" i="20"/>
  <c r="AC114" i="20"/>
  <c r="AC106" i="20"/>
  <c r="AC98" i="20"/>
  <c r="AC90" i="20"/>
  <c r="AC82" i="20"/>
  <c r="AC74" i="20"/>
  <c r="AC66" i="20"/>
  <c r="AC58" i="20"/>
  <c r="AC143" i="20"/>
  <c r="AC131" i="20"/>
  <c r="AC123" i="20"/>
  <c r="AC115" i="20"/>
  <c r="AC107" i="20"/>
  <c r="AC99" i="20"/>
  <c r="AC91" i="20"/>
  <c r="AC83" i="20"/>
  <c r="AC75" i="20"/>
  <c r="AC67" i="20"/>
  <c r="AC59" i="20"/>
  <c r="AC51" i="20"/>
  <c r="AC132" i="20"/>
  <c r="AC124" i="20"/>
  <c r="AC116" i="20"/>
  <c r="AC108" i="20"/>
  <c r="AC100" i="20"/>
  <c r="AC92" i="20"/>
  <c r="AC84" i="20"/>
  <c r="AC76" i="20"/>
  <c r="AC68" i="20"/>
  <c r="AC60" i="20"/>
  <c r="AC52" i="20"/>
  <c r="AC153" i="20"/>
  <c r="AC136" i="20"/>
  <c r="AC133" i="20"/>
  <c r="AC125" i="20"/>
  <c r="AC117" i="20"/>
  <c r="AC109" i="20"/>
  <c r="AC101" i="20"/>
  <c r="AC93" i="20"/>
  <c r="AC85" i="20"/>
  <c r="AC77" i="20"/>
  <c r="AC69" i="20"/>
  <c r="AC61" i="20"/>
  <c r="AC138" i="20"/>
  <c r="AC134" i="20"/>
  <c r="AC126" i="20"/>
  <c r="AC118" i="20"/>
  <c r="AC110" i="20"/>
  <c r="AC102" i="20"/>
  <c r="AC94" i="20"/>
  <c r="AC86" i="20"/>
  <c r="AC78" i="20"/>
  <c r="AC70" i="20"/>
  <c r="AC145" i="20"/>
  <c r="AC127" i="20"/>
  <c r="AC119" i="20"/>
  <c r="AC111" i="20"/>
  <c r="AC103" i="20"/>
  <c r="AC95" i="20"/>
  <c r="AC87" i="20"/>
  <c r="AC79" i="20"/>
  <c r="AC71" i="20"/>
  <c r="AC128" i="20"/>
  <c r="AC120" i="20"/>
  <c r="AC112" i="20"/>
  <c r="AC104" i="20"/>
  <c r="AC96" i="20"/>
  <c r="AC88" i="20"/>
  <c r="AC80" i="20"/>
  <c r="AC72" i="20"/>
  <c r="AC54" i="20"/>
  <c r="AC44" i="20"/>
  <c r="AC36" i="20"/>
  <c r="AC28" i="20"/>
  <c r="AC20" i="20"/>
  <c r="AC12" i="20"/>
  <c r="AC63" i="20"/>
  <c r="AC49" i="20"/>
  <c r="AC45" i="20"/>
  <c r="AC37" i="20"/>
  <c r="AC29" i="20"/>
  <c r="AC21" i="20"/>
  <c r="AC13" i="20"/>
  <c r="AC55" i="20"/>
  <c r="AC46" i="20"/>
  <c r="AC38" i="20"/>
  <c r="AC30" i="20"/>
  <c r="AC22" i="20"/>
  <c r="AC14" i="20"/>
  <c r="AC56" i="20"/>
  <c r="AC47" i="20"/>
  <c r="AC39" i="20"/>
  <c r="AC31" i="20"/>
  <c r="AC23" i="20"/>
  <c r="AC15" i="20"/>
  <c r="AC7" i="20"/>
  <c r="AC50" i="20"/>
  <c r="AC40" i="20"/>
  <c r="AC32" i="20"/>
  <c r="AC24" i="20"/>
  <c r="AC16" i="20"/>
  <c r="AC8" i="20"/>
  <c r="AC62" i="20"/>
  <c r="AC41" i="20"/>
  <c r="AC33" i="20"/>
  <c r="AC25" i="20"/>
  <c r="AC17" i="20"/>
  <c r="AC9" i="20"/>
  <c r="AC48" i="20"/>
  <c r="AC64" i="20"/>
  <c r="AC42" i="20"/>
  <c r="AC34" i="20"/>
  <c r="AC26" i="20"/>
  <c r="AC18" i="20"/>
  <c r="AC10" i="20"/>
  <c r="AC53" i="20"/>
  <c r="AC43" i="20"/>
  <c r="AC35" i="20"/>
  <c r="AC27" i="20"/>
  <c r="AC19" i="20"/>
  <c r="AC11" i="20"/>
  <c r="U1000" i="20"/>
  <c r="U992" i="20"/>
  <c r="U984" i="20"/>
  <c r="U976" i="20"/>
  <c r="U968" i="20"/>
  <c r="U960" i="20"/>
  <c r="U1001" i="20"/>
  <c r="U993" i="20"/>
  <c r="U985" i="20"/>
  <c r="U977" i="20"/>
  <c r="U997" i="20"/>
  <c r="U995" i="20"/>
  <c r="U972" i="20"/>
  <c r="U954" i="20"/>
  <c r="U1004" i="20"/>
  <c r="U1002" i="20"/>
  <c r="U1003" i="20"/>
  <c r="U963" i="20"/>
  <c r="U937" i="20"/>
  <c r="U996" i="20"/>
  <c r="U974" i="20"/>
  <c r="U956" i="20"/>
  <c r="U953" i="20"/>
  <c r="U950" i="20"/>
  <c r="U946" i="20"/>
  <c r="U933" i="20"/>
  <c r="U922" i="20"/>
  <c r="U914" i="20"/>
  <c r="U906" i="20"/>
  <c r="U1005" i="20"/>
  <c r="U999" i="20"/>
  <c r="U971" i="20"/>
  <c r="U942" i="20"/>
  <c r="U935" i="20"/>
  <c r="U998" i="20"/>
  <c r="U982" i="20"/>
  <c r="U923" i="20"/>
  <c r="U920" i="20"/>
  <c r="U917" i="20"/>
  <c r="U911" i="20"/>
  <c r="U895" i="20"/>
  <c r="U891" i="20"/>
  <c r="U883" i="20"/>
  <c r="U987" i="20"/>
  <c r="U991" i="20"/>
  <c r="U986" i="20"/>
  <c r="U981" i="20"/>
  <c r="U994" i="20"/>
  <c r="U990" i="20"/>
  <c r="U967" i="20"/>
  <c r="U921" i="20"/>
  <c r="U919" i="20"/>
  <c r="U962" i="20"/>
  <c r="U927" i="20"/>
  <c r="U924" i="20"/>
  <c r="U916" i="20"/>
  <c r="U877" i="20"/>
  <c r="U864" i="20"/>
  <c r="U860" i="20"/>
  <c r="U847" i="20"/>
  <c r="U975" i="20"/>
  <c r="U961" i="20"/>
  <c r="U949" i="20"/>
  <c r="U909" i="20"/>
  <c r="U907" i="20"/>
  <c r="U905" i="20"/>
  <c r="U897" i="20"/>
  <c r="U890" i="20"/>
  <c r="U887" i="20"/>
  <c r="U873" i="20"/>
  <c r="U843" i="20"/>
  <c r="U835" i="20"/>
  <c r="U827" i="20"/>
  <c r="U819" i="20"/>
  <c r="U980" i="20"/>
  <c r="U959" i="20"/>
  <c r="U958" i="20"/>
  <c r="U948" i="20"/>
  <c r="U936" i="20"/>
  <c r="U957" i="20"/>
  <c r="U947" i="20"/>
  <c r="U939" i="20"/>
  <c r="U929" i="20"/>
  <c r="U988" i="20"/>
  <c r="U955" i="20"/>
  <c r="U978" i="20"/>
  <c r="U945" i="20"/>
  <c r="U938" i="20"/>
  <c r="U932" i="20"/>
  <c r="U983" i="20"/>
  <c r="U970" i="20"/>
  <c r="U966" i="20"/>
  <c r="U926" i="20"/>
  <c r="U918" i="20"/>
  <c r="U898" i="20"/>
  <c r="U841" i="20"/>
  <c r="U838" i="20"/>
  <c r="U832" i="20"/>
  <c r="U813" i="20"/>
  <c r="U798" i="20"/>
  <c r="U790" i="20"/>
  <c r="U782" i="20"/>
  <c r="U774" i="20"/>
  <c r="U766" i="20"/>
  <c r="U758" i="20"/>
  <c r="U750" i="20"/>
  <c r="U742" i="20"/>
  <c r="U734" i="20"/>
  <c r="U952" i="20"/>
  <c r="U912" i="20"/>
  <c r="U904" i="20"/>
  <c r="U901" i="20"/>
  <c r="U886" i="20"/>
  <c r="U880" i="20"/>
  <c r="U878" i="20"/>
  <c r="U871" i="20"/>
  <c r="U869" i="20"/>
  <c r="U862" i="20"/>
  <c r="U853" i="20"/>
  <c r="U846" i="20"/>
  <c r="U844" i="20"/>
  <c r="U979" i="20"/>
  <c r="U964" i="20"/>
  <c r="U940" i="20"/>
  <c r="U943" i="20"/>
  <c r="U900" i="20"/>
  <c r="U888" i="20"/>
  <c r="U876" i="20"/>
  <c r="U874" i="20"/>
  <c r="U892" i="20"/>
  <c r="U910" i="20"/>
  <c r="U989" i="20"/>
  <c r="U944" i="20"/>
  <c r="U941" i="20"/>
  <c r="U930" i="20"/>
  <c r="U903" i="20"/>
  <c r="U951" i="20"/>
  <c r="U882" i="20"/>
  <c r="U863" i="20"/>
  <c r="U850" i="20"/>
  <c r="U833" i="20"/>
  <c r="U826" i="20"/>
  <c r="U797" i="20"/>
  <c r="U780" i="20"/>
  <c r="U733" i="20"/>
  <c r="U811" i="20"/>
  <c r="U805" i="20"/>
  <c r="U793" i="20"/>
  <c r="U776" i="20"/>
  <c r="U763" i="20"/>
  <c r="U759" i="20"/>
  <c r="U746" i="20"/>
  <c r="U915" i="20"/>
  <c r="U849" i="20"/>
  <c r="U824" i="20"/>
  <c r="U879" i="20"/>
  <c r="U872" i="20"/>
  <c r="U866" i="20"/>
  <c r="U928" i="20"/>
  <c r="U913" i="20"/>
  <c r="U859" i="20"/>
  <c r="U852" i="20"/>
  <c r="U829" i="20"/>
  <c r="U931" i="20"/>
  <c r="U865" i="20"/>
  <c r="U925" i="20"/>
  <c r="U855" i="20"/>
  <c r="U845" i="20"/>
  <c r="U842" i="20"/>
  <c r="U837" i="20"/>
  <c r="U969" i="20"/>
  <c r="U965" i="20"/>
  <c r="U858" i="20"/>
  <c r="U973" i="20"/>
  <c r="U934" i="20"/>
  <c r="U893" i="20"/>
  <c r="U851" i="20"/>
  <c r="U848" i="20"/>
  <c r="U834" i="20"/>
  <c r="U787" i="20"/>
  <c r="U785" i="20"/>
  <c r="U778" i="20"/>
  <c r="U769" i="20"/>
  <c r="U760" i="20"/>
  <c r="U753" i="20"/>
  <c r="U751" i="20"/>
  <c r="U728" i="20"/>
  <c r="U715" i="20"/>
  <c r="U711" i="20"/>
  <c r="U698" i="20"/>
  <c r="U692" i="20"/>
  <c r="U684" i="20"/>
  <c r="U676" i="20"/>
  <c r="U668" i="20"/>
  <c r="U660" i="20"/>
  <c r="U652" i="20"/>
  <c r="U644" i="20"/>
  <c r="U636" i="20"/>
  <c r="U867" i="20"/>
  <c r="U856" i="20"/>
  <c r="U818" i="20"/>
  <c r="U816" i="20"/>
  <c r="U801" i="20"/>
  <c r="U792" i="20"/>
  <c r="U884" i="20"/>
  <c r="U836" i="20"/>
  <c r="U809" i="20"/>
  <c r="U799" i="20"/>
  <c r="U767" i="20"/>
  <c r="U870" i="20"/>
  <c r="U807" i="20"/>
  <c r="U889" i="20"/>
  <c r="U868" i="20"/>
  <c r="U854" i="20"/>
  <c r="U821" i="20"/>
  <c r="U825" i="20"/>
  <c r="U899" i="20"/>
  <c r="U896" i="20"/>
  <c r="U885" i="20"/>
  <c r="U902" i="20"/>
  <c r="U857" i="20"/>
  <c r="U839" i="20"/>
  <c r="U831" i="20"/>
  <c r="U820" i="20"/>
  <c r="U817" i="20"/>
  <c r="U815" i="20"/>
  <c r="U791" i="20"/>
  <c r="U754" i="20"/>
  <c r="U725" i="20"/>
  <c r="U719" i="20"/>
  <c r="U713" i="20"/>
  <c r="U710" i="20"/>
  <c r="U701" i="20"/>
  <c r="U695" i="20"/>
  <c r="U678" i="20"/>
  <c r="U665" i="20"/>
  <c r="U661" i="20"/>
  <c r="U810" i="20"/>
  <c r="U794" i="20"/>
  <c r="U771" i="20"/>
  <c r="U764" i="20"/>
  <c r="U722" i="20"/>
  <c r="U716" i="20"/>
  <c r="U691" i="20"/>
  <c r="U674" i="20"/>
  <c r="U629" i="20"/>
  <c r="U777" i="20"/>
  <c r="U823" i="20"/>
  <c r="U814" i="20"/>
  <c r="U806" i="20"/>
  <c r="U784" i="20"/>
  <c r="U861" i="20"/>
  <c r="U828" i="20"/>
  <c r="U804" i="20"/>
  <c r="U800" i="20"/>
  <c r="U756" i="20"/>
  <c r="U783" i="20"/>
  <c r="U773" i="20"/>
  <c r="U881" i="20"/>
  <c r="U875" i="20"/>
  <c r="U803" i="20"/>
  <c r="U808" i="20"/>
  <c r="U796" i="20"/>
  <c r="U789" i="20"/>
  <c r="U786" i="20"/>
  <c r="U779" i="20"/>
  <c r="U772" i="20"/>
  <c r="U781" i="20"/>
  <c r="U755" i="20"/>
  <c r="U740" i="20"/>
  <c r="U723" i="20"/>
  <c r="U628" i="20"/>
  <c r="U830" i="20"/>
  <c r="U749" i="20"/>
  <c r="U708" i="20"/>
  <c r="U704" i="20"/>
  <c r="U702" i="20"/>
  <c r="U694" i="20"/>
  <c r="U669" i="20"/>
  <c r="U645" i="20"/>
  <c r="U642" i="20"/>
  <c r="U639" i="20"/>
  <c r="U745" i="20"/>
  <c r="U729" i="20"/>
  <c r="U727" i="20"/>
  <c r="U770" i="20"/>
  <c r="U737" i="20"/>
  <c r="U714" i="20"/>
  <c r="U731" i="20"/>
  <c r="U908" i="20"/>
  <c r="U748" i="20"/>
  <c r="U775" i="20"/>
  <c r="U752" i="20"/>
  <c r="U739" i="20"/>
  <c r="U736" i="20"/>
  <c r="U822" i="20"/>
  <c r="U765" i="20"/>
  <c r="U762" i="20"/>
  <c r="U761" i="20"/>
  <c r="U840" i="20"/>
  <c r="U894" i="20"/>
  <c r="U812" i="20"/>
  <c r="U732" i="20"/>
  <c r="U718" i="20"/>
  <c r="U671" i="20"/>
  <c r="U637" i="20"/>
  <c r="U633" i="20"/>
  <c r="U609" i="20"/>
  <c r="U601" i="20"/>
  <c r="U593" i="20"/>
  <c r="U585" i="20"/>
  <c r="U577" i="20"/>
  <c r="U569" i="20"/>
  <c r="U788" i="20"/>
  <c r="U741" i="20"/>
  <c r="U709" i="20"/>
  <c r="U706" i="20"/>
  <c r="U663" i="20"/>
  <c r="U717" i="20"/>
  <c r="U703" i="20"/>
  <c r="U700" i="20"/>
  <c r="U681" i="20"/>
  <c r="U795" i="20"/>
  <c r="U697" i="20"/>
  <c r="U689" i="20"/>
  <c r="U686" i="20"/>
  <c r="U802" i="20"/>
  <c r="U738" i="20"/>
  <c r="U757" i="20"/>
  <c r="U724" i="20"/>
  <c r="U705" i="20"/>
  <c r="U726" i="20"/>
  <c r="U747" i="20"/>
  <c r="U646" i="20"/>
  <c r="U638" i="20"/>
  <c r="U606" i="20"/>
  <c r="U602" i="20"/>
  <c r="U589" i="20"/>
  <c r="U572" i="20"/>
  <c r="U567" i="20"/>
  <c r="U559" i="20"/>
  <c r="U551" i="20"/>
  <c r="U721" i="20"/>
  <c r="U693" i="20"/>
  <c r="U688" i="20"/>
  <c r="U687" i="20"/>
  <c r="U675" i="20"/>
  <c r="U643" i="20"/>
  <c r="U631" i="20"/>
  <c r="U640" i="20"/>
  <c r="U625" i="20"/>
  <c r="U598" i="20"/>
  <c r="U594" i="20"/>
  <c r="U654" i="20"/>
  <c r="U651" i="20"/>
  <c r="U648" i="20"/>
  <c r="U635" i="20"/>
  <c r="U614" i="20"/>
  <c r="U607" i="20"/>
  <c r="U744" i="20"/>
  <c r="U667" i="20"/>
  <c r="U657" i="20"/>
  <c r="U623" i="20"/>
  <c r="U620" i="20"/>
  <c r="U617" i="20"/>
  <c r="U611" i="20"/>
  <c r="U673" i="20"/>
  <c r="U595" i="20"/>
  <c r="U720" i="20"/>
  <c r="U699" i="20"/>
  <c r="U690" i="20"/>
  <c r="U666" i="20"/>
  <c r="U735" i="20"/>
  <c r="U730" i="20"/>
  <c r="U653" i="20"/>
  <c r="U650" i="20"/>
  <c r="U743" i="20"/>
  <c r="U712" i="20"/>
  <c r="U707" i="20"/>
  <c r="U768" i="20"/>
  <c r="U647" i="20"/>
  <c r="U581" i="20"/>
  <c r="U561" i="20"/>
  <c r="U558" i="20"/>
  <c r="U555" i="20"/>
  <c r="U621" i="20"/>
  <c r="U604" i="20"/>
  <c r="U542" i="20"/>
  <c r="U534" i="20"/>
  <c r="U526" i="20"/>
  <c r="U696" i="20"/>
  <c r="U677" i="20"/>
  <c r="U634" i="20"/>
  <c r="U624" i="20"/>
  <c r="U600" i="20"/>
  <c r="U596" i="20"/>
  <c r="U592" i="20"/>
  <c r="U574" i="20"/>
  <c r="U564" i="20"/>
  <c r="U659" i="20"/>
  <c r="U610" i="20"/>
  <c r="U679" i="20"/>
  <c r="U630" i="20"/>
  <c r="U626" i="20"/>
  <c r="U622" i="20"/>
  <c r="U615" i="20"/>
  <c r="U530" i="20"/>
  <c r="U584" i="20"/>
  <c r="U579" i="20"/>
  <c r="U550" i="20"/>
  <c r="U521" i="20"/>
  <c r="U513" i="20"/>
  <c r="U505" i="20"/>
  <c r="U497" i="20"/>
  <c r="U489" i="20"/>
  <c r="U481" i="20"/>
  <c r="U473" i="20"/>
  <c r="U465" i="20"/>
  <c r="U457" i="20"/>
  <c r="U449" i="20"/>
  <c r="U441" i="20"/>
  <c r="U548" i="20"/>
  <c r="U539" i="20"/>
  <c r="U537" i="20"/>
  <c r="U535" i="20"/>
  <c r="U528" i="20"/>
  <c r="U525" i="20"/>
  <c r="U655" i="20"/>
  <c r="U618" i="20"/>
  <c r="U591" i="20"/>
  <c r="U566" i="20"/>
  <c r="U514" i="20"/>
  <c r="U506" i="20"/>
  <c r="U498" i="20"/>
  <c r="U490" i="20"/>
  <c r="U482" i="20"/>
  <c r="U474" i="20"/>
  <c r="U685" i="20"/>
  <c r="U616" i="20"/>
  <c r="U568" i="20"/>
  <c r="U563" i="20"/>
  <c r="U546" i="20"/>
  <c r="U544" i="20"/>
  <c r="U649" i="20"/>
  <c r="U627" i="20"/>
  <c r="U619" i="20"/>
  <c r="U583" i="20"/>
  <c r="U578" i="20"/>
  <c r="U573" i="20"/>
  <c r="U560" i="20"/>
  <c r="U590" i="20"/>
  <c r="U680" i="20"/>
  <c r="U599" i="20"/>
  <c r="U582" i="20"/>
  <c r="U682" i="20"/>
  <c r="U656" i="20"/>
  <c r="U603" i="20"/>
  <c r="U565" i="20"/>
  <c r="U658" i="20"/>
  <c r="U612" i="20"/>
  <c r="U664" i="20"/>
  <c r="U597" i="20"/>
  <c r="U588" i="20"/>
  <c r="U662" i="20"/>
  <c r="U586" i="20"/>
  <c r="U529" i="20"/>
  <c r="U515" i="20"/>
  <c r="U499" i="20"/>
  <c r="U483" i="20"/>
  <c r="U538" i="20"/>
  <c r="U536" i="20"/>
  <c r="U455" i="20"/>
  <c r="U446" i="20"/>
  <c r="U444" i="20"/>
  <c r="U442" i="20"/>
  <c r="U432" i="20"/>
  <c r="U424" i="20"/>
  <c r="U416" i="20"/>
  <c r="U672" i="20"/>
  <c r="U608" i="20"/>
  <c r="U576" i="20"/>
  <c r="U541" i="20"/>
  <c r="U533" i="20"/>
  <c r="U508" i="20"/>
  <c r="U492" i="20"/>
  <c r="U476" i="20"/>
  <c r="U464" i="20"/>
  <c r="U571" i="20"/>
  <c r="U632" i="20"/>
  <c r="U553" i="20"/>
  <c r="U517" i="20"/>
  <c r="U501" i="20"/>
  <c r="U485" i="20"/>
  <c r="U605" i="20"/>
  <c r="U562" i="20"/>
  <c r="U554" i="20"/>
  <c r="U519" i="20"/>
  <c r="U512" i="20"/>
  <c r="U510" i="20"/>
  <c r="U503" i="20"/>
  <c r="U496" i="20"/>
  <c r="U494" i="20"/>
  <c r="U487" i="20"/>
  <c r="U480" i="20"/>
  <c r="U478" i="20"/>
  <c r="U471" i="20"/>
  <c r="U524" i="20"/>
  <c r="U532" i="20"/>
  <c r="U507" i="20"/>
  <c r="U570" i="20"/>
  <c r="U556" i="20"/>
  <c r="U575" i="20"/>
  <c r="U557" i="20"/>
  <c r="U613" i="20"/>
  <c r="U683" i="20"/>
  <c r="U670" i="20"/>
  <c r="U580" i="20"/>
  <c r="U549" i="20"/>
  <c r="U531" i="20"/>
  <c r="U504" i="20"/>
  <c r="U463" i="20"/>
  <c r="U452" i="20"/>
  <c r="U437" i="20"/>
  <c r="U417" i="20"/>
  <c r="U414" i="20"/>
  <c r="U408" i="20"/>
  <c r="U400" i="20"/>
  <c r="U392" i="20"/>
  <c r="U384" i="20"/>
  <c r="U376" i="20"/>
  <c r="U368" i="20"/>
  <c r="U462" i="20"/>
  <c r="U440" i="20"/>
  <c r="U552" i="20"/>
  <c r="U511" i="20"/>
  <c r="U448" i="20"/>
  <c r="U426" i="20"/>
  <c r="U423" i="20"/>
  <c r="U420" i="20"/>
  <c r="U409" i="20"/>
  <c r="U401" i="20"/>
  <c r="U393" i="20"/>
  <c r="U385" i="20"/>
  <c r="U377" i="20"/>
  <c r="U527" i="20"/>
  <c r="U495" i="20"/>
  <c r="U486" i="20"/>
  <c r="U460" i="20"/>
  <c r="U451" i="20"/>
  <c r="U488" i="20"/>
  <c r="U461" i="20"/>
  <c r="U445" i="20"/>
  <c r="U438" i="20"/>
  <c r="U435" i="20"/>
  <c r="U429" i="20"/>
  <c r="U410" i="20"/>
  <c r="U402" i="20"/>
  <c r="U545" i="20"/>
  <c r="U518" i="20"/>
  <c r="U469" i="20"/>
  <c r="U458" i="20"/>
  <c r="U641" i="20"/>
  <c r="U475" i="20"/>
  <c r="U472" i="20"/>
  <c r="U470" i="20"/>
  <c r="U459" i="20"/>
  <c r="U509" i="20"/>
  <c r="U502" i="20"/>
  <c r="U491" i="20"/>
  <c r="U467" i="20"/>
  <c r="U450" i="20"/>
  <c r="U447" i="20"/>
  <c r="U522" i="20"/>
  <c r="U516" i="20"/>
  <c r="U468" i="20"/>
  <c r="U454" i="20"/>
  <c r="U477" i="20"/>
  <c r="U466" i="20"/>
  <c r="U547" i="20"/>
  <c r="U500" i="20"/>
  <c r="U493" i="20"/>
  <c r="U439" i="20"/>
  <c r="U397" i="20"/>
  <c r="U399" i="20"/>
  <c r="U366" i="20"/>
  <c r="U358" i="20"/>
  <c r="U350" i="20"/>
  <c r="U342" i="20"/>
  <c r="U394" i="20"/>
  <c r="U383" i="20"/>
  <c r="U374" i="20"/>
  <c r="U422" i="20"/>
  <c r="U372" i="20"/>
  <c r="U359" i="20"/>
  <c r="U351" i="20"/>
  <c r="U433" i="20"/>
  <c r="U431" i="20"/>
  <c r="U407" i="20"/>
  <c r="U381" i="20"/>
  <c r="U379" i="20"/>
  <c r="U370" i="20"/>
  <c r="U367" i="20"/>
  <c r="U360" i="20"/>
  <c r="U396" i="20"/>
  <c r="U390" i="20"/>
  <c r="U406" i="20"/>
  <c r="U388" i="20"/>
  <c r="U386" i="20"/>
  <c r="U361" i="20"/>
  <c r="U540" i="20"/>
  <c r="U425" i="20"/>
  <c r="U405" i="20"/>
  <c r="U404" i="20"/>
  <c r="U375" i="20"/>
  <c r="U587" i="20"/>
  <c r="U479" i="20"/>
  <c r="U456" i="20"/>
  <c r="U418" i="20"/>
  <c r="U415" i="20"/>
  <c r="U403" i="20"/>
  <c r="U398" i="20"/>
  <c r="U362" i="20"/>
  <c r="U434" i="20"/>
  <c r="U427" i="20"/>
  <c r="U412" i="20"/>
  <c r="U443" i="20"/>
  <c r="U411" i="20"/>
  <c r="U373" i="20"/>
  <c r="U520" i="20"/>
  <c r="U436" i="20"/>
  <c r="U413" i="20"/>
  <c r="U395" i="20"/>
  <c r="U391" i="20"/>
  <c r="U382" i="20"/>
  <c r="U484" i="20"/>
  <c r="U419" i="20"/>
  <c r="U453" i="20"/>
  <c r="U543" i="20"/>
  <c r="U523" i="20"/>
  <c r="U430" i="20"/>
  <c r="U428" i="20"/>
  <c r="U421" i="20"/>
  <c r="U334" i="20"/>
  <c r="U326" i="20"/>
  <c r="U318" i="20"/>
  <c r="U310" i="20"/>
  <c r="U302" i="20"/>
  <c r="U294" i="20"/>
  <c r="U363" i="20"/>
  <c r="U356" i="20"/>
  <c r="U355" i="20"/>
  <c r="U352" i="20"/>
  <c r="U348" i="20"/>
  <c r="U335" i="20"/>
  <c r="U327" i="20"/>
  <c r="U319" i="20"/>
  <c r="U311" i="20"/>
  <c r="U303" i="20"/>
  <c r="U357" i="20"/>
  <c r="U378" i="20"/>
  <c r="U346" i="20"/>
  <c r="U343" i="20"/>
  <c r="U336" i="20"/>
  <c r="U328" i="20"/>
  <c r="U320" i="20"/>
  <c r="U312" i="20"/>
  <c r="U304" i="20"/>
  <c r="U364" i="20"/>
  <c r="U354" i="20"/>
  <c r="U337" i="20"/>
  <c r="U329" i="20"/>
  <c r="U321" i="20"/>
  <c r="U313" i="20"/>
  <c r="U305" i="20"/>
  <c r="U297" i="20"/>
  <c r="U387" i="20"/>
  <c r="U380" i="20"/>
  <c r="U344" i="20"/>
  <c r="U338" i="20"/>
  <c r="U330" i="20"/>
  <c r="U322" i="20"/>
  <c r="U314" i="20"/>
  <c r="U306" i="20"/>
  <c r="U298" i="20"/>
  <c r="U371" i="20"/>
  <c r="U365" i="20"/>
  <c r="U349" i="20"/>
  <c r="U339" i="20"/>
  <c r="U331" i="20"/>
  <c r="U323" i="20"/>
  <c r="U315" i="20"/>
  <c r="U307" i="20"/>
  <c r="U353" i="20"/>
  <c r="U347" i="20"/>
  <c r="U340" i="20"/>
  <c r="U332" i="20"/>
  <c r="U324" i="20"/>
  <c r="U316" i="20"/>
  <c r="U369" i="20"/>
  <c r="U345" i="20"/>
  <c r="U341" i="20"/>
  <c r="U333" i="20"/>
  <c r="U325" i="20"/>
  <c r="U317" i="20"/>
  <c r="U389" i="20"/>
  <c r="U287" i="20"/>
  <c r="U279" i="20"/>
  <c r="U271" i="20"/>
  <c r="U263" i="20"/>
  <c r="U255" i="20"/>
  <c r="U247" i="20"/>
  <c r="U239" i="20"/>
  <c r="U231" i="20"/>
  <c r="U223" i="20"/>
  <c r="U215" i="20"/>
  <c r="U207" i="20"/>
  <c r="U296" i="20"/>
  <c r="U300" i="20"/>
  <c r="U288" i="20"/>
  <c r="U280" i="20"/>
  <c r="U272" i="20"/>
  <c r="U264" i="20"/>
  <c r="U256" i="20"/>
  <c r="U248" i="20"/>
  <c r="U240" i="20"/>
  <c r="U232" i="20"/>
  <c r="U224" i="20"/>
  <c r="U216" i="20"/>
  <c r="U309" i="20"/>
  <c r="U301" i="20"/>
  <c r="U289" i="20"/>
  <c r="U281" i="20"/>
  <c r="U273" i="20"/>
  <c r="U265" i="20"/>
  <c r="U257" i="20"/>
  <c r="U249" i="20"/>
  <c r="U241" i="20"/>
  <c r="U233" i="20"/>
  <c r="U225" i="20"/>
  <c r="U217" i="20"/>
  <c r="U290" i="20"/>
  <c r="U282" i="20"/>
  <c r="U274" i="20"/>
  <c r="U266" i="20"/>
  <c r="U258" i="20"/>
  <c r="U250" i="20"/>
  <c r="U242" i="20"/>
  <c r="U234" i="20"/>
  <c r="U295" i="20"/>
  <c r="U291" i="20"/>
  <c r="U283" i="20"/>
  <c r="U275" i="20"/>
  <c r="U267" i="20"/>
  <c r="U259" i="20"/>
  <c r="U251" i="20"/>
  <c r="U243" i="20"/>
  <c r="U292" i="20"/>
  <c r="U284" i="20"/>
  <c r="U276" i="20"/>
  <c r="U268" i="20"/>
  <c r="U260" i="20"/>
  <c r="U252" i="20"/>
  <c r="U308" i="20"/>
  <c r="U293" i="20"/>
  <c r="U285" i="20"/>
  <c r="U277" i="20"/>
  <c r="U269" i="20"/>
  <c r="U261" i="20"/>
  <c r="U253" i="20"/>
  <c r="U286" i="20"/>
  <c r="U278" i="20"/>
  <c r="U270" i="20"/>
  <c r="U262" i="20"/>
  <c r="U254" i="20"/>
  <c r="U299" i="20"/>
  <c r="U235" i="20"/>
  <c r="U205" i="20"/>
  <c r="U211" i="20"/>
  <c r="U199" i="20"/>
  <c r="U191" i="20"/>
  <c r="U183" i="20"/>
  <c r="U175" i="20"/>
  <c r="U167" i="20"/>
  <c r="U159" i="20"/>
  <c r="U151" i="20"/>
  <c r="U143" i="20"/>
  <c r="U135" i="20"/>
  <c r="U238" i="20"/>
  <c r="U237" i="20"/>
  <c r="U236" i="20"/>
  <c r="U219" i="20"/>
  <c r="U222" i="20"/>
  <c r="U200" i="20"/>
  <c r="U192" i="20"/>
  <c r="U184" i="20"/>
  <c r="U176" i="20"/>
  <c r="U168" i="20"/>
  <c r="U160" i="20"/>
  <c r="U152" i="20"/>
  <c r="U144" i="20"/>
  <c r="U136" i="20"/>
  <c r="U246" i="20"/>
  <c r="U228" i="20"/>
  <c r="U214" i="20"/>
  <c r="U209" i="20"/>
  <c r="U206" i="20"/>
  <c r="U201" i="20"/>
  <c r="U193" i="20"/>
  <c r="U185" i="20"/>
  <c r="U177" i="20"/>
  <c r="U169" i="20"/>
  <c r="U161" i="20"/>
  <c r="U153" i="20"/>
  <c r="U145" i="20"/>
  <c r="U218" i="20"/>
  <c r="U212" i="20"/>
  <c r="U202" i="20"/>
  <c r="U194" i="20"/>
  <c r="U186" i="20"/>
  <c r="U178" i="20"/>
  <c r="U170" i="20"/>
  <c r="U162" i="20"/>
  <c r="U154" i="20"/>
  <c r="U146" i="20"/>
  <c r="U227" i="20"/>
  <c r="U230" i="20"/>
  <c r="U221" i="20"/>
  <c r="U203" i="20"/>
  <c r="U195" i="20"/>
  <c r="U187" i="20"/>
  <c r="U179" i="20"/>
  <c r="U171" i="20"/>
  <c r="U163" i="20"/>
  <c r="U155" i="20"/>
  <c r="U147" i="20"/>
  <c r="U244" i="20"/>
  <c r="U210" i="20"/>
  <c r="U204" i="20"/>
  <c r="U196" i="20"/>
  <c r="U188" i="20"/>
  <c r="U180" i="20"/>
  <c r="U172" i="20"/>
  <c r="U164" i="20"/>
  <c r="U156" i="20"/>
  <c r="U148" i="20"/>
  <c r="U140" i="20"/>
  <c r="U226" i="20"/>
  <c r="U213" i="20"/>
  <c r="U197" i="20"/>
  <c r="U189" i="20"/>
  <c r="U181" i="20"/>
  <c r="U173" i="20"/>
  <c r="U165" i="20"/>
  <c r="U157" i="20"/>
  <c r="U220" i="20"/>
  <c r="U245" i="20"/>
  <c r="U229" i="20"/>
  <c r="U208" i="20"/>
  <c r="U198" i="20"/>
  <c r="U190" i="20"/>
  <c r="U182" i="20"/>
  <c r="U174" i="20"/>
  <c r="U166" i="20"/>
  <c r="U133" i="20"/>
  <c r="U125" i="20"/>
  <c r="U117" i="20"/>
  <c r="U109" i="20"/>
  <c r="U101" i="20"/>
  <c r="U93" i="20"/>
  <c r="U85" i="20"/>
  <c r="U77" i="20"/>
  <c r="U69" i="20"/>
  <c r="U61" i="20"/>
  <c r="U53" i="20"/>
  <c r="U134" i="20"/>
  <c r="U126" i="20"/>
  <c r="U118" i="20"/>
  <c r="U110" i="20"/>
  <c r="U102" i="20"/>
  <c r="U94" i="20"/>
  <c r="U86" i="20"/>
  <c r="U78" i="20"/>
  <c r="U70" i="20"/>
  <c r="U62" i="20"/>
  <c r="U54" i="20"/>
  <c r="U149" i="20"/>
  <c r="U141" i="20"/>
  <c r="U137" i="20"/>
  <c r="U127" i="20"/>
  <c r="U119" i="20"/>
  <c r="U111" i="20"/>
  <c r="U103" i="20"/>
  <c r="U95" i="20"/>
  <c r="U87" i="20"/>
  <c r="U79" i="20"/>
  <c r="U71" i="20"/>
  <c r="U63" i="20"/>
  <c r="U55" i="20"/>
  <c r="U158" i="20"/>
  <c r="U128" i="20"/>
  <c r="U120" i="20"/>
  <c r="U112" i="20"/>
  <c r="U104" i="20"/>
  <c r="U96" i="20"/>
  <c r="U88" i="20"/>
  <c r="U80" i="20"/>
  <c r="U72" i="20"/>
  <c r="U64" i="20"/>
  <c r="U56" i="20"/>
  <c r="U48" i="20"/>
  <c r="U142" i="20"/>
  <c r="U129" i="20"/>
  <c r="U121" i="20"/>
  <c r="U113" i="20"/>
  <c r="U105" i="20"/>
  <c r="U97" i="20"/>
  <c r="U89" i="20"/>
  <c r="U81" i="20"/>
  <c r="U73" i="20"/>
  <c r="U65" i="20"/>
  <c r="U150" i="20"/>
  <c r="U139" i="20"/>
  <c r="U130" i="20"/>
  <c r="U122" i="20"/>
  <c r="U114" i="20"/>
  <c r="U106" i="20"/>
  <c r="U98" i="20"/>
  <c r="U90" i="20"/>
  <c r="U82" i="20"/>
  <c r="U74" i="20"/>
  <c r="U66" i="20"/>
  <c r="U131" i="20"/>
  <c r="U123" i="20"/>
  <c r="U115" i="20"/>
  <c r="U107" i="20"/>
  <c r="U99" i="20"/>
  <c r="U91" i="20"/>
  <c r="U83" i="20"/>
  <c r="U75" i="20"/>
  <c r="U67" i="20"/>
  <c r="U138" i="20"/>
  <c r="U132" i="20"/>
  <c r="U124" i="20"/>
  <c r="U116" i="20"/>
  <c r="U108" i="20"/>
  <c r="U100" i="20"/>
  <c r="U92" i="20"/>
  <c r="U84" i="20"/>
  <c r="U76" i="20"/>
  <c r="U68" i="20"/>
  <c r="U40" i="20"/>
  <c r="U32" i="20"/>
  <c r="U24" i="20"/>
  <c r="U16" i="20"/>
  <c r="U8" i="20"/>
  <c r="U59" i="20"/>
  <c r="U41" i="20"/>
  <c r="U33" i="20"/>
  <c r="U25" i="20"/>
  <c r="U17" i="20"/>
  <c r="U9" i="20"/>
  <c r="U42" i="20"/>
  <c r="U34" i="20"/>
  <c r="U26" i="20"/>
  <c r="U18" i="20"/>
  <c r="U10" i="20"/>
  <c r="U60" i="20"/>
  <c r="U52" i="20"/>
  <c r="U43" i="20"/>
  <c r="U35" i="20"/>
  <c r="U27" i="20"/>
  <c r="U19" i="20"/>
  <c r="U11" i="20"/>
  <c r="U49" i="20"/>
  <c r="U51" i="20"/>
  <c r="U44" i="20"/>
  <c r="U36" i="20"/>
  <c r="U28" i="20"/>
  <c r="U20" i="20"/>
  <c r="U12" i="20"/>
  <c r="U57" i="20"/>
  <c r="U45" i="20"/>
  <c r="U37" i="20"/>
  <c r="U29" i="20"/>
  <c r="U21" i="20"/>
  <c r="U13" i="20"/>
  <c r="U46" i="20"/>
  <c r="U38" i="20"/>
  <c r="U30" i="20"/>
  <c r="U22" i="20"/>
  <c r="U14" i="20"/>
  <c r="U58" i="20"/>
  <c r="U50" i="20"/>
  <c r="U47" i="20"/>
  <c r="U39" i="20"/>
  <c r="U31" i="20"/>
  <c r="U23" i="20"/>
  <c r="U15" i="20"/>
  <c r="U7" i="20"/>
  <c r="M1004" i="20"/>
  <c r="M996" i="20"/>
  <c r="M988" i="20"/>
  <c r="M980" i="20"/>
  <c r="M972" i="20"/>
  <c r="M964" i="20"/>
  <c r="M997" i="20"/>
  <c r="M989" i="20"/>
  <c r="M981" i="20"/>
  <c r="M994" i="20"/>
  <c r="M992" i="20"/>
  <c r="M970" i="20"/>
  <c r="M966" i="20"/>
  <c r="M1003" i="20"/>
  <c r="M1001" i="20"/>
  <c r="M999" i="20"/>
  <c r="M978" i="20"/>
  <c r="M971" i="20"/>
  <c r="M962" i="20"/>
  <c r="M935" i="20"/>
  <c r="M952" i="20"/>
  <c r="M948" i="20"/>
  <c r="M944" i="20"/>
  <c r="M931" i="20"/>
  <c r="M926" i="20"/>
  <c r="M918" i="20"/>
  <c r="M910" i="20"/>
  <c r="M902" i="20"/>
  <c r="M1000" i="20"/>
  <c r="M993" i="20"/>
  <c r="M984" i="20"/>
  <c r="M969" i="20"/>
  <c r="M954" i="20"/>
  <c r="M941" i="20"/>
  <c r="M932" i="20"/>
  <c r="M979" i="20"/>
  <c r="M974" i="20"/>
  <c r="M913" i="20"/>
  <c r="M907" i="20"/>
  <c r="M901" i="20"/>
  <c r="M893" i="20"/>
  <c r="M887" i="20"/>
  <c r="M983" i="20"/>
  <c r="M1002" i="20"/>
  <c r="M977" i="20"/>
  <c r="M998" i="20"/>
  <c r="M982" i="20"/>
  <c r="M991" i="20"/>
  <c r="M987" i="20"/>
  <c r="M947" i="20"/>
  <c r="M985" i="20"/>
  <c r="M973" i="20"/>
  <c r="M939" i="20"/>
  <c r="M934" i="20"/>
  <c r="M986" i="20"/>
  <c r="M967" i="20"/>
  <c r="M951" i="20"/>
  <c r="M896" i="20"/>
  <c r="M875" i="20"/>
  <c r="M862" i="20"/>
  <c r="M858" i="20"/>
  <c r="M845" i="20"/>
  <c r="M968" i="20"/>
  <c r="M963" i="20"/>
  <c r="M937" i="20"/>
  <c r="M925" i="20"/>
  <c r="M917" i="20"/>
  <c r="M914" i="20"/>
  <c r="M912" i="20"/>
  <c r="M894" i="20"/>
  <c r="M889" i="20"/>
  <c r="M883" i="20"/>
  <c r="M871" i="20"/>
  <c r="M839" i="20"/>
  <c r="M831" i="20"/>
  <c r="M823" i="20"/>
  <c r="M922" i="20"/>
  <c r="M976" i="20"/>
  <c r="M965" i="20"/>
  <c r="M958" i="20"/>
  <c r="M919" i="20"/>
  <c r="M975" i="20"/>
  <c r="M959" i="20"/>
  <c r="M949" i="20"/>
  <c r="M990" i="20"/>
  <c r="M950" i="20"/>
  <c r="M940" i="20"/>
  <c r="M930" i="20"/>
  <c r="M960" i="20"/>
  <c r="M943" i="20"/>
  <c r="M936" i="20"/>
  <c r="M933" i="20"/>
  <c r="M927" i="20"/>
  <c r="M916" i="20"/>
  <c r="M961" i="20"/>
  <c r="M924" i="20"/>
  <c r="M955" i="20"/>
  <c r="M879" i="20"/>
  <c r="M834" i="20"/>
  <c r="M828" i="20"/>
  <c r="M822" i="20"/>
  <c r="M811" i="20"/>
  <c r="M802" i="20"/>
  <c r="M794" i="20"/>
  <c r="M786" i="20"/>
  <c r="M778" i="20"/>
  <c r="M770" i="20"/>
  <c r="M762" i="20"/>
  <c r="M754" i="20"/>
  <c r="M746" i="20"/>
  <c r="M738" i="20"/>
  <c r="M929" i="20"/>
  <c r="M905" i="20"/>
  <c r="M891" i="20"/>
  <c r="M877" i="20"/>
  <c r="M870" i="20"/>
  <c r="M868" i="20"/>
  <c r="M861" i="20"/>
  <c r="M859" i="20"/>
  <c r="M852" i="20"/>
  <c r="M843" i="20"/>
  <c r="M840" i="20"/>
  <c r="M837" i="20"/>
  <c r="M946" i="20"/>
  <c r="M915" i="20"/>
  <c r="M908" i="20"/>
  <c r="M873" i="20"/>
  <c r="M921" i="20"/>
  <c r="M920" i="20"/>
  <c r="M957" i="20"/>
  <c r="M911" i="20"/>
  <c r="M898" i="20"/>
  <c r="M904" i="20"/>
  <c r="M953" i="20"/>
  <c r="M938" i="20"/>
  <c r="M923" i="20"/>
  <c r="M895" i="20"/>
  <c r="M945" i="20"/>
  <c r="M897" i="20"/>
  <c r="M884" i="20"/>
  <c r="M857" i="20"/>
  <c r="M844" i="20"/>
  <c r="M841" i="20"/>
  <c r="M832" i="20"/>
  <c r="M795" i="20"/>
  <c r="M906" i="20"/>
  <c r="M882" i="20"/>
  <c r="M874" i="20"/>
  <c r="M854" i="20"/>
  <c r="M791" i="20"/>
  <c r="M774" i="20"/>
  <c r="M761" i="20"/>
  <c r="M757" i="20"/>
  <c r="M850" i="20"/>
  <c r="M847" i="20"/>
  <c r="M836" i="20"/>
  <c r="M900" i="20"/>
  <c r="M881" i="20"/>
  <c r="M880" i="20"/>
  <c r="M867" i="20"/>
  <c r="M860" i="20"/>
  <c r="M909" i="20"/>
  <c r="M885" i="20"/>
  <c r="M892" i="20"/>
  <c r="M863" i="20"/>
  <c r="M853" i="20"/>
  <c r="M846" i="20"/>
  <c r="M928" i="20"/>
  <c r="M856" i="20"/>
  <c r="M835" i="20"/>
  <c r="M833" i="20"/>
  <c r="M995" i="20"/>
  <c r="M903" i="20"/>
  <c r="M866" i="20"/>
  <c r="M872" i="20"/>
  <c r="M869" i="20"/>
  <c r="M855" i="20"/>
  <c r="M808" i="20"/>
  <c r="M800" i="20"/>
  <c r="M784" i="20"/>
  <c r="M777" i="20"/>
  <c r="M775" i="20"/>
  <c r="M768" i="20"/>
  <c r="M759" i="20"/>
  <c r="M752" i="20"/>
  <c r="M750" i="20"/>
  <c r="M730" i="20"/>
  <c r="M726" i="20"/>
  <c r="M713" i="20"/>
  <c r="M709" i="20"/>
  <c r="M696" i="20"/>
  <c r="M688" i="20"/>
  <c r="M680" i="20"/>
  <c r="M672" i="20"/>
  <c r="M664" i="20"/>
  <c r="M656" i="20"/>
  <c r="M648" i="20"/>
  <c r="M640" i="20"/>
  <c r="M886" i="20"/>
  <c r="M878" i="20"/>
  <c r="M819" i="20"/>
  <c r="M810" i="20"/>
  <c r="M806" i="20"/>
  <c r="M766" i="20"/>
  <c r="M864" i="20"/>
  <c r="M842" i="20"/>
  <c r="M798" i="20"/>
  <c r="M789" i="20"/>
  <c r="M848" i="20"/>
  <c r="M812" i="20"/>
  <c r="M827" i="20"/>
  <c r="M816" i="20"/>
  <c r="M876" i="20"/>
  <c r="M865" i="20"/>
  <c r="M851" i="20"/>
  <c r="M814" i="20"/>
  <c r="M803" i="20"/>
  <c r="M826" i="20"/>
  <c r="M942" i="20"/>
  <c r="M849" i="20"/>
  <c r="M818" i="20"/>
  <c r="M825" i="20"/>
  <c r="M813" i="20"/>
  <c r="M799" i="20"/>
  <c r="M772" i="20"/>
  <c r="M755" i="20"/>
  <c r="M693" i="20"/>
  <c r="M676" i="20"/>
  <c r="M663" i="20"/>
  <c r="M659" i="20"/>
  <c r="M838" i="20"/>
  <c r="M782" i="20"/>
  <c r="M706" i="20"/>
  <c r="M703" i="20"/>
  <c r="M697" i="20"/>
  <c r="M689" i="20"/>
  <c r="M633" i="20"/>
  <c r="M817" i="20"/>
  <c r="M788" i="20"/>
  <c r="M820" i="20"/>
  <c r="M785" i="20"/>
  <c r="M771" i="20"/>
  <c r="M830" i="20"/>
  <c r="M801" i="20"/>
  <c r="M821" i="20"/>
  <c r="M781" i="20"/>
  <c r="M807" i="20"/>
  <c r="M787" i="20"/>
  <c r="M767" i="20"/>
  <c r="M805" i="20"/>
  <c r="M797" i="20"/>
  <c r="M780" i="20"/>
  <c r="M747" i="20"/>
  <c r="M741" i="20"/>
  <c r="M728" i="20"/>
  <c r="M711" i="20"/>
  <c r="M705" i="20"/>
  <c r="M769" i="20"/>
  <c r="M715" i="20"/>
  <c r="M691" i="20"/>
  <c r="M675" i="20"/>
  <c r="M668" i="20"/>
  <c r="M625" i="20"/>
  <c r="M793" i="20"/>
  <c r="M779" i="20"/>
  <c r="M735" i="20"/>
  <c r="M719" i="20"/>
  <c r="M756" i="20"/>
  <c r="M732" i="20"/>
  <c r="M956" i="20"/>
  <c r="M743" i="20"/>
  <c r="M740" i="20"/>
  <c r="M890" i="20"/>
  <c r="M796" i="20"/>
  <c r="M773" i="20"/>
  <c r="M749" i="20"/>
  <c r="M737" i="20"/>
  <c r="M829" i="20"/>
  <c r="M748" i="20"/>
  <c r="M685" i="20"/>
  <c r="M682" i="20"/>
  <c r="M667" i="20"/>
  <c r="M654" i="20"/>
  <c r="M632" i="20"/>
  <c r="M605" i="20"/>
  <c r="M597" i="20"/>
  <c r="M589" i="20"/>
  <c r="M581" i="20"/>
  <c r="M573" i="20"/>
  <c r="M764" i="20"/>
  <c r="M707" i="20"/>
  <c r="M704" i="20"/>
  <c r="M690" i="20"/>
  <c r="M677" i="20"/>
  <c r="M669" i="20"/>
  <c r="M744" i="20"/>
  <c r="M736" i="20"/>
  <c r="M720" i="20"/>
  <c r="M698" i="20"/>
  <c r="M674" i="20"/>
  <c r="M751" i="20"/>
  <c r="M745" i="20"/>
  <c r="M701" i="20"/>
  <c r="M718" i="20"/>
  <c r="M712" i="20"/>
  <c r="M687" i="20"/>
  <c r="M717" i="20"/>
  <c r="M695" i="20"/>
  <c r="M899" i="20"/>
  <c r="M815" i="20"/>
  <c r="M790" i="20"/>
  <c r="M760" i="20"/>
  <c r="M733" i="20"/>
  <c r="M692" i="20"/>
  <c r="M776" i="20"/>
  <c r="M742" i="20"/>
  <c r="M734" i="20"/>
  <c r="M783" i="20"/>
  <c r="M716" i="20"/>
  <c r="M753" i="20"/>
  <c r="M725" i="20"/>
  <c r="M683" i="20"/>
  <c r="M679" i="20"/>
  <c r="M647" i="20"/>
  <c r="M644" i="20"/>
  <c r="M621" i="20"/>
  <c r="M618" i="20"/>
  <c r="M612" i="20"/>
  <c r="M604" i="20"/>
  <c r="M600" i="20"/>
  <c r="M587" i="20"/>
  <c r="M583" i="20"/>
  <c r="M570" i="20"/>
  <c r="M563" i="20"/>
  <c r="M555" i="20"/>
  <c r="M686" i="20"/>
  <c r="M634" i="20"/>
  <c r="M615" i="20"/>
  <c r="M763" i="20"/>
  <c r="M731" i="20"/>
  <c r="M729" i="20"/>
  <c r="M641" i="20"/>
  <c r="M636" i="20"/>
  <c r="M624" i="20"/>
  <c r="M609" i="20"/>
  <c r="M596" i="20"/>
  <c r="M592" i="20"/>
  <c r="M804" i="20"/>
  <c r="M739" i="20"/>
  <c r="M721" i="20"/>
  <c r="M670" i="20"/>
  <c r="M655" i="20"/>
  <c r="M652" i="20"/>
  <c r="M792" i="20"/>
  <c r="M649" i="20"/>
  <c r="M809" i="20"/>
  <c r="M662" i="20"/>
  <c r="M658" i="20"/>
  <c r="M638" i="20"/>
  <c r="M627" i="20"/>
  <c r="M694" i="20"/>
  <c r="M629" i="20"/>
  <c r="M622" i="20"/>
  <c r="M616" i="20"/>
  <c r="M610" i="20"/>
  <c r="M593" i="20"/>
  <c r="M651" i="20"/>
  <c r="M646" i="20"/>
  <c r="M714" i="20"/>
  <c r="M702" i="20"/>
  <c r="M673" i="20"/>
  <c r="M661" i="20"/>
  <c r="M724" i="20"/>
  <c r="M765" i="20"/>
  <c r="M888" i="20"/>
  <c r="M700" i="20"/>
  <c r="M666" i="20"/>
  <c r="M614" i="20"/>
  <c r="M613" i="20"/>
  <c r="M580" i="20"/>
  <c r="M551" i="20"/>
  <c r="M630" i="20"/>
  <c r="M557" i="20"/>
  <c r="M546" i="20"/>
  <c r="M538" i="20"/>
  <c r="M530" i="20"/>
  <c r="M650" i="20"/>
  <c r="M639" i="20"/>
  <c r="M571" i="20"/>
  <c r="M566" i="20"/>
  <c r="M560" i="20"/>
  <c r="M554" i="20"/>
  <c r="M653" i="20"/>
  <c r="M601" i="20"/>
  <c r="M699" i="20"/>
  <c r="M602" i="20"/>
  <c r="M588" i="20"/>
  <c r="M567" i="20"/>
  <c r="M562" i="20"/>
  <c r="M529" i="20"/>
  <c r="M559" i="20"/>
  <c r="M547" i="20"/>
  <c r="M517" i="20"/>
  <c r="M509" i="20"/>
  <c r="M501" i="20"/>
  <c r="M493" i="20"/>
  <c r="M485" i="20"/>
  <c r="M477" i="20"/>
  <c r="M469" i="20"/>
  <c r="M461" i="20"/>
  <c r="M453" i="20"/>
  <c r="M445" i="20"/>
  <c r="M723" i="20"/>
  <c r="M681" i="20"/>
  <c r="M607" i="20"/>
  <c r="M606" i="20"/>
  <c r="M586" i="20"/>
  <c r="M585" i="20"/>
  <c r="M536" i="20"/>
  <c r="M534" i="20"/>
  <c r="M524" i="20"/>
  <c r="M575" i="20"/>
  <c r="M564" i="20"/>
  <c r="M532" i="20"/>
  <c r="M518" i="20"/>
  <c r="M510" i="20"/>
  <c r="M502" i="20"/>
  <c r="M494" i="20"/>
  <c r="M486" i="20"/>
  <c r="M478" i="20"/>
  <c r="M665" i="20"/>
  <c r="M642" i="20"/>
  <c r="M608" i="20"/>
  <c r="M561" i="20"/>
  <c r="M556" i="20"/>
  <c r="M545" i="20"/>
  <c r="M543" i="20"/>
  <c r="M541" i="20"/>
  <c r="M722" i="20"/>
  <c r="M710" i="20"/>
  <c r="M569" i="20"/>
  <c r="M558" i="20"/>
  <c r="M626" i="20"/>
  <c r="M623" i="20"/>
  <c r="M617" i="20"/>
  <c r="M611" i="20"/>
  <c r="M584" i="20"/>
  <c r="M574" i="20"/>
  <c r="M727" i="20"/>
  <c r="M645" i="20"/>
  <c r="M619" i="20"/>
  <c r="M579" i="20"/>
  <c r="M660" i="20"/>
  <c r="M643" i="20"/>
  <c r="M637" i="20"/>
  <c r="M631" i="20"/>
  <c r="M678" i="20"/>
  <c r="M671" i="20"/>
  <c r="M578" i="20"/>
  <c r="M635" i="20"/>
  <c r="M591" i="20"/>
  <c r="M824" i="20"/>
  <c r="M758" i="20"/>
  <c r="M684" i="20"/>
  <c r="M628" i="20"/>
  <c r="M620" i="20"/>
  <c r="M595" i="20"/>
  <c r="M550" i="20"/>
  <c r="M507" i="20"/>
  <c r="M491" i="20"/>
  <c r="M475" i="20"/>
  <c r="M463" i="20"/>
  <c r="M454" i="20"/>
  <c r="M549" i="20"/>
  <c r="M443" i="20"/>
  <c r="M441" i="20"/>
  <c r="M436" i="20"/>
  <c r="M428" i="20"/>
  <c r="M420" i="20"/>
  <c r="M603" i="20"/>
  <c r="M539" i="20"/>
  <c r="M523" i="20"/>
  <c r="M520" i="20"/>
  <c r="M516" i="20"/>
  <c r="M511" i="20"/>
  <c r="M504" i="20"/>
  <c r="M500" i="20"/>
  <c r="M495" i="20"/>
  <c r="M488" i="20"/>
  <c r="M484" i="20"/>
  <c r="M479" i="20"/>
  <c r="M472" i="20"/>
  <c r="M576" i="20"/>
  <c r="M544" i="20"/>
  <c r="M542" i="20"/>
  <c r="M526" i="20"/>
  <c r="M552" i="20"/>
  <c r="M540" i="20"/>
  <c r="M513" i="20"/>
  <c r="M497" i="20"/>
  <c r="M481" i="20"/>
  <c r="M657" i="20"/>
  <c r="M537" i="20"/>
  <c r="M535" i="20"/>
  <c r="M525" i="20"/>
  <c r="M594" i="20"/>
  <c r="M553" i="20"/>
  <c r="M522" i="20"/>
  <c r="M506" i="20"/>
  <c r="M490" i="20"/>
  <c r="M474" i="20"/>
  <c r="M455" i="20"/>
  <c r="M533" i="20"/>
  <c r="M599" i="20"/>
  <c r="M568" i="20"/>
  <c r="M565" i="20"/>
  <c r="M515" i="20"/>
  <c r="M708" i="20"/>
  <c r="M590" i="20"/>
  <c r="M444" i="20"/>
  <c r="M439" i="20"/>
  <c r="M433" i="20"/>
  <c r="M427" i="20"/>
  <c r="M412" i="20"/>
  <c r="M404" i="20"/>
  <c r="M396" i="20"/>
  <c r="M388" i="20"/>
  <c r="M380" i="20"/>
  <c r="M372" i="20"/>
  <c r="M598" i="20"/>
  <c r="M483" i="20"/>
  <c r="M465" i="20"/>
  <c r="M449" i="20"/>
  <c r="M514" i="20"/>
  <c r="M482" i="20"/>
  <c r="M456" i="20"/>
  <c r="M446" i="20"/>
  <c r="M422" i="20"/>
  <c r="M416" i="20"/>
  <c r="M413" i="20"/>
  <c r="M405" i="20"/>
  <c r="M397" i="20"/>
  <c r="M389" i="20"/>
  <c r="M381" i="20"/>
  <c r="M373" i="20"/>
  <c r="M521" i="20"/>
  <c r="M508" i="20"/>
  <c r="M531" i="20"/>
  <c r="M496" i="20"/>
  <c r="M487" i="20"/>
  <c r="M431" i="20"/>
  <c r="M425" i="20"/>
  <c r="M419" i="20"/>
  <c r="M406" i="20"/>
  <c r="M548" i="20"/>
  <c r="M512" i="20"/>
  <c r="M505" i="20"/>
  <c r="M462" i="20"/>
  <c r="M448" i="20"/>
  <c r="M489" i="20"/>
  <c r="M471" i="20"/>
  <c r="M452" i="20"/>
  <c r="M440" i="20"/>
  <c r="M437" i="20"/>
  <c r="M434" i="20"/>
  <c r="M572" i="20"/>
  <c r="M527" i="20"/>
  <c r="M470" i="20"/>
  <c r="M577" i="20"/>
  <c r="M519" i="20"/>
  <c r="M473" i="20"/>
  <c r="M503" i="20"/>
  <c r="M460" i="20"/>
  <c r="M459" i="20"/>
  <c r="M451" i="20"/>
  <c r="M528" i="20"/>
  <c r="M499" i="20"/>
  <c r="M498" i="20"/>
  <c r="M468" i="20"/>
  <c r="M442" i="20"/>
  <c r="M438" i="20"/>
  <c r="M418" i="20"/>
  <c r="M403" i="20"/>
  <c r="M429" i="20"/>
  <c r="M393" i="20"/>
  <c r="M391" i="20"/>
  <c r="M382" i="20"/>
  <c r="M368" i="20"/>
  <c r="M362" i="20"/>
  <c r="M354" i="20"/>
  <c r="M346" i="20"/>
  <c r="M411" i="20"/>
  <c r="M410" i="20"/>
  <c r="M402" i="20"/>
  <c r="M480" i="20"/>
  <c r="M450" i="20"/>
  <c r="M409" i="20"/>
  <c r="M371" i="20"/>
  <c r="M363" i="20"/>
  <c r="M355" i="20"/>
  <c r="M347" i="20"/>
  <c r="M457" i="20"/>
  <c r="M408" i="20"/>
  <c r="M395" i="20"/>
  <c r="M430" i="20"/>
  <c r="M423" i="20"/>
  <c r="M421" i="20"/>
  <c r="M399" i="20"/>
  <c r="M378" i="20"/>
  <c r="M376" i="20"/>
  <c r="M364" i="20"/>
  <c r="M356" i="20"/>
  <c r="M582" i="20"/>
  <c r="M492" i="20"/>
  <c r="M432" i="20"/>
  <c r="M407" i="20"/>
  <c r="M387" i="20"/>
  <c r="M385" i="20"/>
  <c r="M383" i="20"/>
  <c r="M374" i="20"/>
  <c r="M369" i="20"/>
  <c r="M365" i="20"/>
  <c r="M357" i="20"/>
  <c r="M401" i="20"/>
  <c r="M447" i="20"/>
  <c r="M392" i="20"/>
  <c r="M366" i="20"/>
  <c r="M476" i="20"/>
  <c r="M424" i="20"/>
  <c r="M394" i="20"/>
  <c r="M467" i="20"/>
  <c r="M390" i="20"/>
  <c r="M458" i="20"/>
  <c r="M426" i="20"/>
  <c r="M414" i="20"/>
  <c r="M464" i="20"/>
  <c r="M417" i="20"/>
  <c r="M435" i="20"/>
  <c r="M415" i="20"/>
  <c r="M400" i="20"/>
  <c r="M466" i="20"/>
  <c r="M344" i="20"/>
  <c r="M338" i="20"/>
  <c r="M330" i="20"/>
  <c r="M322" i="20"/>
  <c r="M314" i="20"/>
  <c r="M306" i="20"/>
  <c r="M298" i="20"/>
  <c r="M367" i="20"/>
  <c r="M339" i="20"/>
  <c r="M331" i="20"/>
  <c r="M323" i="20"/>
  <c r="M315" i="20"/>
  <c r="M307" i="20"/>
  <c r="M299" i="20"/>
  <c r="M398" i="20"/>
  <c r="M353" i="20"/>
  <c r="M358" i="20"/>
  <c r="M340" i="20"/>
  <c r="M332" i="20"/>
  <c r="M324" i="20"/>
  <c r="M316" i="20"/>
  <c r="M308" i="20"/>
  <c r="M300" i="20"/>
  <c r="M370" i="20"/>
  <c r="M384" i="20"/>
  <c r="M359" i="20"/>
  <c r="M350" i="20"/>
  <c r="M345" i="20"/>
  <c r="M341" i="20"/>
  <c r="M333" i="20"/>
  <c r="M325" i="20"/>
  <c r="M317" i="20"/>
  <c r="M309" i="20"/>
  <c r="M301" i="20"/>
  <c r="M348" i="20"/>
  <c r="M342" i="20"/>
  <c r="M334" i="20"/>
  <c r="M326" i="20"/>
  <c r="M318" i="20"/>
  <c r="M310" i="20"/>
  <c r="M302" i="20"/>
  <c r="M360" i="20"/>
  <c r="M352" i="20"/>
  <c r="M375" i="20"/>
  <c r="M335" i="20"/>
  <c r="M327" i="20"/>
  <c r="M319" i="20"/>
  <c r="M311" i="20"/>
  <c r="M377" i="20"/>
  <c r="M343" i="20"/>
  <c r="M336" i="20"/>
  <c r="M328" i="20"/>
  <c r="M320" i="20"/>
  <c r="M312" i="20"/>
  <c r="M386" i="20"/>
  <c r="M361" i="20"/>
  <c r="M379" i="20"/>
  <c r="M349" i="20"/>
  <c r="M337" i="20"/>
  <c r="M329" i="20"/>
  <c r="M321" i="20"/>
  <c r="M313" i="20"/>
  <c r="M351" i="20"/>
  <c r="M291" i="20"/>
  <c r="M283" i="20"/>
  <c r="M275" i="20"/>
  <c r="M267" i="20"/>
  <c r="M259" i="20"/>
  <c r="M251" i="20"/>
  <c r="M243" i="20"/>
  <c r="M235" i="20"/>
  <c r="M227" i="20"/>
  <c r="M219" i="20"/>
  <c r="M211" i="20"/>
  <c r="M292" i="20"/>
  <c r="M284" i="20"/>
  <c r="M276" i="20"/>
  <c r="M268" i="20"/>
  <c r="M260" i="20"/>
  <c r="M252" i="20"/>
  <c r="M244" i="20"/>
  <c r="M236" i="20"/>
  <c r="M228" i="20"/>
  <c r="M220" i="20"/>
  <c r="M297" i="20"/>
  <c r="M293" i="20"/>
  <c r="M285" i="20"/>
  <c r="M277" i="20"/>
  <c r="M269" i="20"/>
  <c r="M261" i="20"/>
  <c r="M253" i="20"/>
  <c r="M245" i="20"/>
  <c r="M237" i="20"/>
  <c r="M229" i="20"/>
  <c r="M221" i="20"/>
  <c r="M296" i="20"/>
  <c r="M286" i="20"/>
  <c r="M278" i="20"/>
  <c r="M270" i="20"/>
  <c r="M262" i="20"/>
  <c r="M254" i="20"/>
  <c r="M246" i="20"/>
  <c r="M238" i="20"/>
  <c r="M303" i="20"/>
  <c r="M294" i="20"/>
  <c r="M287" i="20"/>
  <c r="M279" i="20"/>
  <c r="M271" i="20"/>
  <c r="M263" i="20"/>
  <c r="M255" i="20"/>
  <c r="M247" i="20"/>
  <c r="M304" i="20"/>
  <c r="M288" i="20"/>
  <c r="M280" i="20"/>
  <c r="M272" i="20"/>
  <c r="M264" i="20"/>
  <c r="M256" i="20"/>
  <c r="M248" i="20"/>
  <c r="M289" i="20"/>
  <c r="M281" i="20"/>
  <c r="M273" i="20"/>
  <c r="M265" i="20"/>
  <c r="M257" i="20"/>
  <c r="M305" i="20"/>
  <c r="M295" i="20"/>
  <c r="M290" i="20"/>
  <c r="M282" i="20"/>
  <c r="M274" i="20"/>
  <c r="M266" i="20"/>
  <c r="M258" i="20"/>
  <c r="M223" i="20"/>
  <c r="M215" i="20"/>
  <c r="M207" i="20"/>
  <c r="M203" i="20"/>
  <c r="M195" i="20"/>
  <c r="M187" i="20"/>
  <c r="M179" i="20"/>
  <c r="M171" i="20"/>
  <c r="M163" i="20"/>
  <c r="M155" i="20"/>
  <c r="M147" i="20"/>
  <c r="M139" i="20"/>
  <c r="M250" i="20"/>
  <c r="M217" i="20"/>
  <c r="M213" i="20"/>
  <c r="M240" i="20"/>
  <c r="M239" i="20"/>
  <c r="M210" i="20"/>
  <c r="M204" i="20"/>
  <c r="M196" i="20"/>
  <c r="M188" i="20"/>
  <c r="M180" i="20"/>
  <c r="M172" i="20"/>
  <c r="M164" i="20"/>
  <c r="M156" i="20"/>
  <c r="M148" i="20"/>
  <c r="M140" i="20"/>
  <c r="M233" i="20"/>
  <c r="M226" i="20"/>
  <c r="M241" i="20"/>
  <c r="M232" i="20"/>
  <c r="M197" i="20"/>
  <c r="M189" i="20"/>
  <c r="M181" i="20"/>
  <c r="M173" i="20"/>
  <c r="M165" i="20"/>
  <c r="M157" i="20"/>
  <c r="M149" i="20"/>
  <c r="M234" i="20"/>
  <c r="M231" i="20"/>
  <c r="M222" i="20"/>
  <c r="M205" i="20"/>
  <c r="M208" i="20"/>
  <c r="M198" i="20"/>
  <c r="M190" i="20"/>
  <c r="M182" i="20"/>
  <c r="M174" i="20"/>
  <c r="M166" i="20"/>
  <c r="M158" i="20"/>
  <c r="M150" i="20"/>
  <c r="M142" i="20"/>
  <c r="M225" i="20"/>
  <c r="M216" i="20"/>
  <c r="M249" i="20"/>
  <c r="M242" i="20"/>
  <c r="M214" i="20"/>
  <c r="M199" i="20"/>
  <c r="M191" i="20"/>
  <c r="M183" i="20"/>
  <c r="M175" i="20"/>
  <c r="M167" i="20"/>
  <c r="M159" i="20"/>
  <c r="M151" i="20"/>
  <c r="M206" i="20"/>
  <c r="M200" i="20"/>
  <c r="M192" i="20"/>
  <c r="M184" i="20"/>
  <c r="M176" i="20"/>
  <c r="M168" i="20"/>
  <c r="M160" i="20"/>
  <c r="M152" i="20"/>
  <c r="M144" i="20"/>
  <c r="M230" i="20"/>
  <c r="M224" i="20"/>
  <c r="M212" i="20"/>
  <c r="M209" i="20"/>
  <c r="M201" i="20"/>
  <c r="M193" i="20"/>
  <c r="M185" i="20"/>
  <c r="M177" i="20"/>
  <c r="M169" i="20"/>
  <c r="M161" i="20"/>
  <c r="M218" i="20"/>
  <c r="M202" i="20"/>
  <c r="M194" i="20"/>
  <c r="M186" i="20"/>
  <c r="M178" i="20"/>
  <c r="M170" i="20"/>
  <c r="M162" i="20"/>
  <c r="M129" i="20"/>
  <c r="M121" i="20"/>
  <c r="M113" i="20"/>
  <c r="M105" i="20"/>
  <c r="M97" i="20"/>
  <c r="M89" i="20"/>
  <c r="M81" i="20"/>
  <c r="M73" i="20"/>
  <c r="M65" i="20"/>
  <c r="M57" i="20"/>
  <c r="M145" i="20"/>
  <c r="M130" i="20"/>
  <c r="M122" i="20"/>
  <c r="M114" i="20"/>
  <c r="M106" i="20"/>
  <c r="M98" i="20"/>
  <c r="M90" i="20"/>
  <c r="M82" i="20"/>
  <c r="M74" i="20"/>
  <c r="M66" i="20"/>
  <c r="M58" i="20"/>
  <c r="M154" i="20"/>
  <c r="M136" i="20"/>
  <c r="M131" i="20"/>
  <c r="M123" i="20"/>
  <c r="M115" i="20"/>
  <c r="M107" i="20"/>
  <c r="M99" i="20"/>
  <c r="M91" i="20"/>
  <c r="M83" i="20"/>
  <c r="M75" i="20"/>
  <c r="M67" i="20"/>
  <c r="M59" i="20"/>
  <c r="M51" i="20"/>
  <c r="M138" i="20"/>
  <c r="M146" i="20"/>
  <c r="M132" i="20"/>
  <c r="M124" i="20"/>
  <c r="M116" i="20"/>
  <c r="M108" i="20"/>
  <c r="M100" i="20"/>
  <c r="M92" i="20"/>
  <c r="M84" i="20"/>
  <c r="M76" i="20"/>
  <c r="M68" i="20"/>
  <c r="M60" i="20"/>
  <c r="M52" i="20"/>
  <c r="M141" i="20"/>
  <c r="M133" i="20"/>
  <c r="M125" i="20"/>
  <c r="M117" i="20"/>
  <c r="M109" i="20"/>
  <c r="M101" i="20"/>
  <c r="M93" i="20"/>
  <c r="M85" i="20"/>
  <c r="M77" i="20"/>
  <c r="M69" i="20"/>
  <c r="M61" i="20"/>
  <c r="M143" i="20"/>
  <c r="M134" i="20"/>
  <c r="M126" i="20"/>
  <c r="M118" i="20"/>
  <c r="M110" i="20"/>
  <c r="M102" i="20"/>
  <c r="M94" i="20"/>
  <c r="M86" i="20"/>
  <c r="M78" i="20"/>
  <c r="M70" i="20"/>
  <c r="M153" i="20"/>
  <c r="M137" i="20"/>
  <c r="M135" i="20"/>
  <c r="M127" i="20"/>
  <c r="M119" i="20"/>
  <c r="M111" i="20"/>
  <c r="M103" i="20"/>
  <c r="M95" i="20"/>
  <c r="M87" i="20"/>
  <c r="M79" i="20"/>
  <c r="M71" i="20"/>
  <c r="M128" i="20"/>
  <c r="M120" i="20"/>
  <c r="M112" i="20"/>
  <c r="M104" i="20"/>
  <c r="M96" i="20"/>
  <c r="M88" i="20"/>
  <c r="M80" i="20"/>
  <c r="M72" i="20"/>
  <c r="M44" i="20"/>
  <c r="M36" i="20"/>
  <c r="M28" i="20"/>
  <c r="M20" i="20"/>
  <c r="M12" i="20"/>
  <c r="M45" i="20"/>
  <c r="M37" i="20"/>
  <c r="M29" i="20"/>
  <c r="M21" i="20"/>
  <c r="M13" i="20"/>
  <c r="M50" i="20"/>
  <c r="M46" i="20"/>
  <c r="M38" i="20"/>
  <c r="M30" i="20"/>
  <c r="M22" i="20"/>
  <c r="M14" i="20"/>
  <c r="M63" i="20"/>
  <c r="M53" i="20"/>
  <c r="M47" i="20"/>
  <c r="M39" i="20"/>
  <c r="M31" i="20"/>
  <c r="M23" i="20"/>
  <c r="M15" i="20"/>
  <c r="M7" i="20"/>
  <c r="M54" i="20"/>
  <c r="M40" i="20"/>
  <c r="M32" i="20"/>
  <c r="M24" i="20"/>
  <c r="M16" i="20"/>
  <c r="M8" i="20"/>
  <c r="M48" i="20"/>
  <c r="M55" i="20"/>
  <c r="M41" i="20"/>
  <c r="M33" i="20"/>
  <c r="M25" i="20"/>
  <c r="M17" i="20"/>
  <c r="M9" i="20"/>
  <c r="M42" i="20"/>
  <c r="M34" i="20"/>
  <c r="M26" i="20"/>
  <c r="M18" i="20"/>
  <c r="M10" i="20"/>
  <c r="M56" i="20"/>
  <c r="M64" i="20"/>
  <c r="M43" i="20"/>
  <c r="M35" i="20"/>
  <c r="M27" i="20"/>
  <c r="M19" i="20"/>
  <c r="M11" i="20"/>
  <c r="M62" i="20"/>
  <c r="M49" i="20"/>
  <c r="E1000" i="20"/>
  <c r="E992" i="20"/>
  <c r="E984" i="20"/>
  <c r="E976" i="20"/>
  <c r="E968" i="20"/>
  <c r="E960" i="20"/>
  <c r="E1001" i="20"/>
  <c r="E993" i="20"/>
  <c r="E985" i="20"/>
  <c r="E977" i="20"/>
  <c r="E991" i="20"/>
  <c r="E982" i="20"/>
  <c r="E980" i="20"/>
  <c r="E978" i="20"/>
  <c r="E964" i="20"/>
  <c r="E954" i="20"/>
  <c r="E950" i="20"/>
  <c r="E946" i="20"/>
  <c r="E933" i="20"/>
  <c r="E998" i="20"/>
  <c r="E995" i="20"/>
  <c r="E987" i="20"/>
  <c r="E929" i="20"/>
  <c r="E922" i="20"/>
  <c r="E914" i="20"/>
  <c r="E906" i="20"/>
  <c r="E981" i="20"/>
  <c r="E957" i="20"/>
  <c r="E947" i="20"/>
  <c r="E940" i="20"/>
  <c r="E938" i="20"/>
  <c r="E931" i="20"/>
  <c r="E895" i="20"/>
  <c r="E994" i="20"/>
  <c r="E970" i="20"/>
  <c r="E962" i="20"/>
  <c r="E926" i="20"/>
  <c r="E891" i="20"/>
  <c r="E883" i="20"/>
  <c r="E990" i="20"/>
  <c r="E989" i="20"/>
  <c r="E983" i="20"/>
  <c r="E1003" i="20"/>
  <c r="E997" i="20"/>
  <c r="E988" i="20"/>
  <c r="E999" i="20"/>
  <c r="E975" i="20"/>
  <c r="E971" i="20"/>
  <c r="E948" i="20"/>
  <c r="E1004" i="20"/>
  <c r="E979" i="20"/>
  <c r="E945" i="20"/>
  <c r="E974" i="20"/>
  <c r="E965" i="20"/>
  <c r="E961" i="20"/>
  <c r="E925" i="20"/>
  <c r="E916" i="20"/>
  <c r="E918" i="20"/>
  <c r="E915" i="20"/>
  <c r="E873" i="20"/>
  <c r="E953" i="20"/>
  <c r="E932" i="20"/>
  <c r="E913" i="20"/>
  <c r="E911" i="20"/>
  <c r="E869" i="20"/>
  <c r="E856" i="20"/>
  <c r="E852" i="20"/>
  <c r="E843" i="20"/>
  <c r="E835" i="20"/>
  <c r="E827" i="20"/>
  <c r="E935" i="20"/>
  <c r="E923" i="20"/>
  <c r="E952" i="20"/>
  <c r="E986" i="20"/>
  <c r="E969" i="20"/>
  <c r="E966" i="20"/>
  <c r="E944" i="20"/>
  <c r="E928" i="20"/>
  <c r="E973" i="20"/>
  <c r="E967" i="20"/>
  <c r="E951" i="20"/>
  <c r="E941" i="20"/>
  <c r="E934" i="20"/>
  <c r="E963" i="20"/>
  <c r="E959" i="20"/>
  <c r="E937" i="20"/>
  <c r="E958" i="20"/>
  <c r="E956" i="20"/>
  <c r="E949" i="20"/>
  <c r="E892" i="20"/>
  <c r="E876" i="20"/>
  <c r="E860" i="20"/>
  <c r="E851" i="20"/>
  <c r="E821" i="20"/>
  <c r="E809" i="20"/>
  <c r="E798" i="20"/>
  <c r="E790" i="20"/>
  <c r="E782" i="20"/>
  <c r="E774" i="20"/>
  <c r="E766" i="20"/>
  <c r="E758" i="20"/>
  <c r="E750" i="20"/>
  <c r="E742" i="20"/>
  <c r="E734" i="20"/>
  <c r="E942" i="20"/>
  <c r="E903" i="20"/>
  <c r="E874" i="20"/>
  <c r="E858" i="20"/>
  <c r="E909" i="20"/>
  <c r="E897" i="20"/>
  <c r="E867" i="20"/>
  <c r="E836" i="20"/>
  <c r="E885" i="20"/>
  <c r="E972" i="20"/>
  <c r="E881" i="20"/>
  <c r="E943" i="20"/>
  <c r="E902" i="20"/>
  <c r="E894" i="20"/>
  <c r="E899" i="20"/>
  <c r="E1002" i="20"/>
  <c r="E908" i="20"/>
  <c r="E955" i="20"/>
  <c r="E920" i="20"/>
  <c r="E917" i="20"/>
  <c r="E912" i="20"/>
  <c r="E896" i="20"/>
  <c r="E996" i="20"/>
  <c r="E930" i="20"/>
  <c r="E905" i="20"/>
  <c r="E939" i="20"/>
  <c r="E924" i="20"/>
  <c r="E877" i="20"/>
  <c r="E855" i="20"/>
  <c r="E845" i="20"/>
  <c r="E840" i="20"/>
  <c r="E831" i="20"/>
  <c r="E814" i="20"/>
  <c r="E808" i="20"/>
  <c r="E793" i="20"/>
  <c r="E776" i="20"/>
  <c r="E763" i="20"/>
  <c r="E759" i="20"/>
  <c r="E746" i="20"/>
  <c r="E904" i="20"/>
  <c r="E842" i="20"/>
  <c r="E837" i="20"/>
  <c r="E829" i="20"/>
  <c r="E822" i="20"/>
  <c r="E817" i="20"/>
  <c r="E789" i="20"/>
  <c r="E772" i="20"/>
  <c r="E848" i="20"/>
  <c r="E820" i="20"/>
  <c r="E889" i="20"/>
  <c r="E875" i="20"/>
  <c r="E868" i="20"/>
  <c r="E861" i="20"/>
  <c r="E887" i="20"/>
  <c r="E871" i="20"/>
  <c r="E839" i="20"/>
  <c r="E888" i="20"/>
  <c r="E886" i="20"/>
  <c r="E854" i="20"/>
  <c r="E844" i="20"/>
  <c r="E900" i="20"/>
  <c r="E890" i="20"/>
  <c r="E884" i="20"/>
  <c r="E857" i="20"/>
  <c r="E907" i="20"/>
  <c r="E882" i="20"/>
  <c r="E864" i="20"/>
  <c r="E847" i="20"/>
  <c r="E870" i="20"/>
  <c r="E841" i="20"/>
  <c r="E872" i="20"/>
  <c r="E783" i="20"/>
  <c r="E744" i="20"/>
  <c r="E741" i="20"/>
  <c r="E738" i="20"/>
  <c r="E692" i="20"/>
  <c r="E684" i="20"/>
  <c r="E676" i="20"/>
  <c r="E668" i="20"/>
  <c r="E660" i="20"/>
  <c r="E652" i="20"/>
  <c r="E644" i="20"/>
  <c r="E636" i="20"/>
  <c r="E830" i="20"/>
  <c r="E811" i="20"/>
  <c r="E781" i="20"/>
  <c r="E765" i="20"/>
  <c r="E756" i="20"/>
  <c r="E853" i="20"/>
  <c r="E850" i="20"/>
  <c r="E797" i="20"/>
  <c r="E788" i="20"/>
  <c r="E921" i="20"/>
  <c r="E910" i="20"/>
  <c r="E813" i="20"/>
  <c r="E824" i="20"/>
  <c r="E815" i="20"/>
  <c r="E880" i="20"/>
  <c r="E878" i="20"/>
  <c r="E828" i="20"/>
  <c r="E823" i="20"/>
  <c r="E859" i="20"/>
  <c r="E819" i="20"/>
  <c r="E862" i="20"/>
  <c r="E800" i="20"/>
  <c r="E780" i="20"/>
  <c r="E731" i="20"/>
  <c r="E691" i="20"/>
  <c r="E674" i="20"/>
  <c r="E936" i="20"/>
  <c r="E898" i="20"/>
  <c r="E893" i="20"/>
  <c r="E816" i="20"/>
  <c r="E803" i="20"/>
  <c r="E773" i="20"/>
  <c r="E747" i="20"/>
  <c r="E745" i="20"/>
  <c r="E687" i="20"/>
  <c r="E670" i="20"/>
  <c r="E657" i="20"/>
  <c r="E653" i="20"/>
  <c r="E640" i="20"/>
  <c r="E629" i="20"/>
  <c r="E865" i="20"/>
  <c r="E832" i="20"/>
  <c r="E796" i="20"/>
  <c r="E786" i="20"/>
  <c r="E779" i="20"/>
  <c r="E769" i="20"/>
  <c r="E879" i="20"/>
  <c r="E825" i="20"/>
  <c r="E802" i="20"/>
  <c r="E838" i="20"/>
  <c r="E810" i="20"/>
  <c r="E799" i="20"/>
  <c r="E792" i="20"/>
  <c r="E795" i="20"/>
  <c r="E755" i="20"/>
  <c r="E927" i="20"/>
  <c r="E901" i="20"/>
  <c r="E768" i="20"/>
  <c r="E833" i="20"/>
  <c r="E785" i="20"/>
  <c r="E775" i="20"/>
  <c r="E818" i="20"/>
  <c r="E778" i="20"/>
  <c r="E863" i="20"/>
  <c r="E767" i="20"/>
  <c r="E762" i="20"/>
  <c r="E760" i="20"/>
  <c r="E752" i="20"/>
  <c r="E748" i="20"/>
  <c r="E683" i="20"/>
  <c r="E834" i="20"/>
  <c r="E720" i="20"/>
  <c r="E690" i="20"/>
  <c r="E667" i="20"/>
  <c r="E651" i="20"/>
  <c r="E648" i="20"/>
  <c r="E751" i="20"/>
  <c r="E739" i="20"/>
  <c r="E736" i="20"/>
  <c r="E716" i="20"/>
  <c r="E804" i="20"/>
  <c r="E718" i="20"/>
  <c r="E846" i="20"/>
  <c r="E806" i="20"/>
  <c r="E733" i="20"/>
  <c r="E726" i="20"/>
  <c r="E724" i="20"/>
  <c r="E866" i="20"/>
  <c r="E826" i="20"/>
  <c r="E791" i="20"/>
  <c r="E777" i="20"/>
  <c r="E757" i="20"/>
  <c r="E919" i="20"/>
  <c r="E784" i="20"/>
  <c r="E770" i="20"/>
  <c r="E849" i="20"/>
  <c r="E728" i="20"/>
  <c r="E725" i="20"/>
  <c r="E723" i="20"/>
  <c r="E708" i="20"/>
  <c r="E694" i="20"/>
  <c r="E641" i="20"/>
  <c r="E631" i="20"/>
  <c r="E618" i="20"/>
  <c r="E614" i="20"/>
  <c r="E609" i="20"/>
  <c r="E601" i="20"/>
  <c r="E593" i="20"/>
  <c r="E585" i="20"/>
  <c r="E577" i="20"/>
  <c r="E730" i="20"/>
  <c r="E729" i="20"/>
  <c r="E727" i="20"/>
  <c r="E714" i="20"/>
  <c r="E705" i="20"/>
  <c r="E678" i="20"/>
  <c r="E665" i="20"/>
  <c r="E722" i="20"/>
  <c r="E699" i="20"/>
  <c r="E675" i="20"/>
  <c r="E662" i="20"/>
  <c r="E754" i="20"/>
  <c r="E702" i="20"/>
  <c r="E696" i="20"/>
  <c r="E688" i="20"/>
  <c r="E732" i="20"/>
  <c r="E721" i="20"/>
  <c r="E680" i="20"/>
  <c r="E807" i="20"/>
  <c r="E764" i="20"/>
  <c r="E740" i="20"/>
  <c r="E713" i="20"/>
  <c r="E710" i="20"/>
  <c r="E693" i="20"/>
  <c r="E707" i="20"/>
  <c r="E794" i="20"/>
  <c r="E787" i="20"/>
  <c r="E719" i="20"/>
  <c r="E704" i="20"/>
  <c r="E737" i="20"/>
  <c r="E749" i="20"/>
  <c r="E805" i="20"/>
  <c r="E761" i="20"/>
  <c r="E673" i="20"/>
  <c r="E637" i="20"/>
  <c r="E567" i="20"/>
  <c r="E559" i="20"/>
  <c r="E551" i="20"/>
  <c r="E672" i="20"/>
  <c r="E645" i="20"/>
  <c r="E598" i="20"/>
  <c r="E594" i="20"/>
  <c r="E581" i="20"/>
  <c r="E717" i="20"/>
  <c r="E623" i="20"/>
  <c r="E620" i="20"/>
  <c r="E617" i="20"/>
  <c r="E611" i="20"/>
  <c r="E607" i="20"/>
  <c r="E715" i="20"/>
  <c r="E679" i="20"/>
  <c r="E656" i="20"/>
  <c r="E642" i="20"/>
  <c r="E603" i="20"/>
  <c r="E771" i="20"/>
  <c r="E700" i="20"/>
  <c r="E682" i="20"/>
  <c r="E671" i="20"/>
  <c r="E664" i="20"/>
  <c r="E650" i="20"/>
  <c r="E630" i="20"/>
  <c r="E628" i="20"/>
  <c r="E685" i="20"/>
  <c r="E681" i="20"/>
  <c r="E639" i="20"/>
  <c r="E711" i="20"/>
  <c r="E701" i="20"/>
  <c r="E686" i="20"/>
  <c r="E677" i="20"/>
  <c r="E663" i="20"/>
  <c r="E659" i="20"/>
  <c r="E647" i="20"/>
  <c r="E634" i="20"/>
  <c r="E632" i="20"/>
  <c r="E626" i="20"/>
  <c r="E608" i="20"/>
  <c r="E591" i="20"/>
  <c r="E753" i="20"/>
  <c r="E697" i="20"/>
  <c r="E669" i="20"/>
  <c r="E709" i="20"/>
  <c r="E698" i="20"/>
  <c r="E801" i="20"/>
  <c r="E706" i="20"/>
  <c r="E743" i="20"/>
  <c r="E655" i="20"/>
  <c r="E564" i="20"/>
  <c r="E689" i="20"/>
  <c r="E658" i="20"/>
  <c r="E586" i="20"/>
  <c r="E579" i="20"/>
  <c r="E572" i="20"/>
  <c r="E570" i="20"/>
  <c r="E542" i="20"/>
  <c r="E534" i="20"/>
  <c r="E526" i="20"/>
  <c r="E638" i="20"/>
  <c r="E616" i="20"/>
  <c r="E615" i="20"/>
  <c r="E553" i="20"/>
  <c r="E550" i="20"/>
  <c r="E703" i="20"/>
  <c r="E812" i="20"/>
  <c r="E613" i="20"/>
  <c r="E597" i="20"/>
  <c r="E596" i="20"/>
  <c r="E595" i="20"/>
  <c r="E582" i="20"/>
  <c r="E560" i="20"/>
  <c r="E555" i="20"/>
  <c r="E528" i="20"/>
  <c r="E525" i="20"/>
  <c r="E646" i="20"/>
  <c r="E621" i="20"/>
  <c r="E599" i="20"/>
  <c r="E552" i="20"/>
  <c r="E546" i="20"/>
  <c r="E544" i="20"/>
  <c r="E521" i="20"/>
  <c r="E513" i="20"/>
  <c r="E505" i="20"/>
  <c r="E497" i="20"/>
  <c r="E489" i="20"/>
  <c r="E481" i="20"/>
  <c r="E473" i="20"/>
  <c r="E465" i="20"/>
  <c r="E457" i="20"/>
  <c r="E449" i="20"/>
  <c r="E441" i="20"/>
  <c r="E735" i="20"/>
  <c r="E635" i="20"/>
  <c r="E600" i="20"/>
  <c r="E588" i="20"/>
  <c r="E533" i="20"/>
  <c r="E695" i="20"/>
  <c r="E661" i="20"/>
  <c r="E604" i="20"/>
  <c r="E602" i="20"/>
  <c r="E589" i="20"/>
  <c r="E565" i="20"/>
  <c r="E562" i="20"/>
  <c r="E522" i="20"/>
  <c r="E514" i="20"/>
  <c r="E506" i="20"/>
  <c r="E498" i="20"/>
  <c r="E490" i="20"/>
  <c r="E482" i="20"/>
  <c r="E474" i="20"/>
  <c r="E625" i="20"/>
  <c r="E587" i="20"/>
  <c r="E557" i="20"/>
  <c r="E633" i="20"/>
  <c r="E605" i="20"/>
  <c r="E576" i="20"/>
  <c r="E540" i="20"/>
  <c r="E606" i="20"/>
  <c r="E571" i="20"/>
  <c r="E649" i="20"/>
  <c r="E622" i="20"/>
  <c r="E575" i="20"/>
  <c r="E580" i="20"/>
  <c r="E610" i="20"/>
  <c r="E584" i="20"/>
  <c r="E627" i="20"/>
  <c r="E569" i="20"/>
  <c r="E712" i="20"/>
  <c r="E654" i="20"/>
  <c r="E517" i="20"/>
  <c r="E501" i="20"/>
  <c r="E485" i="20"/>
  <c r="E453" i="20"/>
  <c r="E451" i="20"/>
  <c r="E619" i="20"/>
  <c r="E532" i="20"/>
  <c r="E524" i="20"/>
  <c r="E440" i="20"/>
  <c r="E432" i="20"/>
  <c r="E424" i="20"/>
  <c r="E416" i="20"/>
  <c r="E612" i="20"/>
  <c r="E574" i="20"/>
  <c r="E519" i="20"/>
  <c r="E512" i="20"/>
  <c r="E510" i="20"/>
  <c r="E503" i="20"/>
  <c r="E496" i="20"/>
  <c r="E494" i="20"/>
  <c r="E487" i="20"/>
  <c r="E480" i="20"/>
  <c r="E478" i="20"/>
  <c r="E471" i="20"/>
  <c r="E462" i="20"/>
  <c r="E460" i="20"/>
  <c r="E458" i="20"/>
  <c r="E592" i="20"/>
  <c r="E563" i="20"/>
  <c r="E558" i="20"/>
  <c r="E549" i="20"/>
  <c r="E531" i="20"/>
  <c r="E527" i="20"/>
  <c r="E507" i="20"/>
  <c r="E491" i="20"/>
  <c r="E475" i="20"/>
  <c r="E548" i="20"/>
  <c r="E547" i="20"/>
  <c r="E545" i="20"/>
  <c r="E543" i="20"/>
  <c r="E523" i="20"/>
  <c r="E516" i="20"/>
  <c r="E500" i="20"/>
  <c r="E484" i="20"/>
  <c r="E624" i="20"/>
  <c r="E530" i="20"/>
  <c r="E578" i="20"/>
  <c r="E573" i="20"/>
  <c r="E538" i="20"/>
  <c r="E536" i="20"/>
  <c r="E509" i="20"/>
  <c r="E583" i="20"/>
  <c r="E541" i="20"/>
  <c r="E666" i="20"/>
  <c r="E643" i="20"/>
  <c r="E561" i="20"/>
  <c r="E539" i="20"/>
  <c r="E537" i="20"/>
  <c r="E535" i="20"/>
  <c r="E568" i="20"/>
  <c r="E554" i="20"/>
  <c r="E477" i="20"/>
  <c r="E476" i="20"/>
  <c r="E468" i="20"/>
  <c r="E467" i="20"/>
  <c r="E442" i="20"/>
  <c r="E426" i="20"/>
  <c r="E423" i="20"/>
  <c r="E420" i="20"/>
  <c r="E408" i="20"/>
  <c r="E400" i="20"/>
  <c r="E392" i="20"/>
  <c r="E384" i="20"/>
  <c r="E376" i="20"/>
  <c r="E368" i="20"/>
  <c r="E520" i="20"/>
  <c r="E450" i="20"/>
  <c r="E492" i="20"/>
  <c r="E466" i="20"/>
  <c r="E447" i="20"/>
  <c r="E438" i="20"/>
  <c r="E435" i="20"/>
  <c r="E429" i="20"/>
  <c r="E409" i="20"/>
  <c r="E401" i="20"/>
  <c r="E393" i="20"/>
  <c r="E385" i="20"/>
  <c r="E377" i="20"/>
  <c r="E504" i="20"/>
  <c r="E493" i="20"/>
  <c r="E479" i="20"/>
  <c r="E454" i="20"/>
  <c r="E590" i="20"/>
  <c r="E556" i="20"/>
  <c r="E529" i="20"/>
  <c r="E418" i="20"/>
  <c r="E415" i="20"/>
  <c r="E410" i="20"/>
  <c r="E511" i="20"/>
  <c r="E483" i="20"/>
  <c r="E444" i="20"/>
  <c r="E433" i="20"/>
  <c r="E430" i="20"/>
  <c r="E427" i="20"/>
  <c r="E421" i="20"/>
  <c r="E508" i="20"/>
  <c r="E464" i="20"/>
  <c r="E518" i="20"/>
  <c r="E515" i="20"/>
  <c r="E495" i="20"/>
  <c r="E463" i="20"/>
  <c r="E456" i="20"/>
  <c r="E486" i="20"/>
  <c r="E502" i="20"/>
  <c r="E488" i="20"/>
  <c r="E452" i="20"/>
  <c r="E446" i="20"/>
  <c r="E443" i="20"/>
  <c r="E434" i="20"/>
  <c r="E406" i="20"/>
  <c r="E372" i="20"/>
  <c r="E405" i="20"/>
  <c r="E404" i="20"/>
  <c r="E366" i="20"/>
  <c r="E358" i="20"/>
  <c r="E350" i="20"/>
  <c r="E436" i="20"/>
  <c r="E403" i="20"/>
  <c r="E396" i="20"/>
  <c r="E381" i="20"/>
  <c r="E379" i="20"/>
  <c r="E419" i="20"/>
  <c r="E417" i="20"/>
  <c r="E414" i="20"/>
  <c r="E413" i="20"/>
  <c r="E412" i="20"/>
  <c r="E390" i="20"/>
  <c r="E370" i="20"/>
  <c r="E367" i="20"/>
  <c r="E359" i="20"/>
  <c r="E351" i="20"/>
  <c r="E455" i="20"/>
  <c r="E411" i="20"/>
  <c r="E388" i="20"/>
  <c r="E386" i="20"/>
  <c r="E448" i="20"/>
  <c r="E428" i="20"/>
  <c r="E398" i="20"/>
  <c r="E375" i="20"/>
  <c r="E360" i="20"/>
  <c r="E499" i="20"/>
  <c r="E439" i="20"/>
  <c r="E437" i="20"/>
  <c r="E402" i="20"/>
  <c r="E566" i="20"/>
  <c r="E361" i="20"/>
  <c r="E470" i="20"/>
  <c r="E459" i="20"/>
  <c r="E395" i="20"/>
  <c r="E373" i="20"/>
  <c r="E422" i="20"/>
  <c r="E391" i="20"/>
  <c r="E382" i="20"/>
  <c r="E371" i="20"/>
  <c r="E362" i="20"/>
  <c r="E380" i="20"/>
  <c r="E378" i="20"/>
  <c r="E431" i="20"/>
  <c r="E397" i="20"/>
  <c r="E389" i="20"/>
  <c r="E387" i="20"/>
  <c r="E461" i="20"/>
  <c r="E445" i="20"/>
  <c r="E472" i="20"/>
  <c r="E469" i="20"/>
  <c r="E425" i="20"/>
  <c r="E407" i="20"/>
  <c r="E394" i="20"/>
  <c r="E399" i="20"/>
  <c r="E342" i="20"/>
  <c r="E334" i="20"/>
  <c r="E326" i="20"/>
  <c r="E318" i="20"/>
  <c r="E310" i="20"/>
  <c r="E302" i="20"/>
  <c r="E294" i="20"/>
  <c r="E369" i="20"/>
  <c r="E354" i="20"/>
  <c r="E346" i="20"/>
  <c r="E335" i="20"/>
  <c r="E327" i="20"/>
  <c r="E319" i="20"/>
  <c r="E311" i="20"/>
  <c r="E303" i="20"/>
  <c r="E343" i="20"/>
  <c r="E336" i="20"/>
  <c r="E328" i="20"/>
  <c r="E320" i="20"/>
  <c r="E312" i="20"/>
  <c r="E304" i="20"/>
  <c r="E374" i="20"/>
  <c r="E349" i="20"/>
  <c r="E337" i="20"/>
  <c r="E329" i="20"/>
  <c r="E321" i="20"/>
  <c r="E313" i="20"/>
  <c r="E305" i="20"/>
  <c r="E297" i="20"/>
  <c r="E363" i="20"/>
  <c r="E353" i="20"/>
  <c r="E344" i="20"/>
  <c r="E338" i="20"/>
  <c r="E330" i="20"/>
  <c r="E322" i="20"/>
  <c r="E314" i="20"/>
  <c r="E306" i="20"/>
  <c r="E298" i="20"/>
  <c r="E356" i="20"/>
  <c r="E347" i="20"/>
  <c r="E357" i="20"/>
  <c r="E339" i="20"/>
  <c r="E331" i="20"/>
  <c r="E323" i="20"/>
  <c r="E315" i="20"/>
  <c r="E307" i="20"/>
  <c r="E364" i="20"/>
  <c r="E355" i="20"/>
  <c r="E383" i="20"/>
  <c r="E345" i="20"/>
  <c r="E340" i="20"/>
  <c r="E332" i="20"/>
  <c r="E324" i="20"/>
  <c r="E316" i="20"/>
  <c r="E352" i="20"/>
  <c r="E341" i="20"/>
  <c r="E333" i="20"/>
  <c r="E325" i="20"/>
  <c r="E317" i="20"/>
  <c r="E365" i="20"/>
  <c r="E348" i="20"/>
  <c r="E308" i="20"/>
  <c r="E287" i="20"/>
  <c r="E279" i="20"/>
  <c r="E271" i="20"/>
  <c r="E263" i="20"/>
  <c r="E255" i="20"/>
  <c r="E247" i="20"/>
  <c r="E239" i="20"/>
  <c r="E231" i="20"/>
  <c r="E223" i="20"/>
  <c r="E215" i="20"/>
  <c r="E207" i="20"/>
  <c r="E288" i="20"/>
  <c r="E280" i="20"/>
  <c r="E272" i="20"/>
  <c r="E264" i="20"/>
  <c r="E256" i="20"/>
  <c r="E248" i="20"/>
  <c r="E240" i="20"/>
  <c r="E232" i="20"/>
  <c r="E224" i="20"/>
  <c r="E289" i="20"/>
  <c r="E281" i="20"/>
  <c r="E273" i="20"/>
  <c r="E265" i="20"/>
  <c r="E257" i="20"/>
  <c r="E249" i="20"/>
  <c r="E241" i="20"/>
  <c r="E233" i="20"/>
  <c r="E225" i="20"/>
  <c r="E295" i="20"/>
  <c r="E299" i="20"/>
  <c r="E290" i="20"/>
  <c r="E282" i="20"/>
  <c r="E274" i="20"/>
  <c r="E266" i="20"/>
  <c r="E258" i="20"/>
  <c r="E250" i="20"/>
  <c r="E242" i="20"/>
  <c r="E234" i="20"/>
  <c r="E309" i="20"/>
  <c r="E291" i="20"/>
  <c r="E283" i="20"/>
  <c r="E275" i="20"/>
  <c r="E267" i="20"/>
  <c r="E259" i="20"/>
  <c r="E251" i="20"/>
  <c r="E243" i="20"/>
  <c r="E300" i="20"/>
  <c r="E292" i="20"/>
  <c r="E284" i="20"/>
  <c r="E276" i="20"/>
  <c r="E268" i="20"/>
  <c r="E260" i="20"/>
  <c r="E252" i="20"/>
  <c r="E301" i="20"/>
  <c r="E296" i="20"/>
  <c r="E293" i="20"/>
  <c r="E285" i="20"/>
  <c r="E277" i="20"/>
  <c r="E269" i="20"/>
  <c r="E261" i="20"/>
  <c r="E286" i="20"/>
  <c r="E278" i="20"/>
  <c r="E270" i="20"/>
  <c r="E262" i="20"/>
  <c r="E254" i="20"/>
  <c r="E253" i="20"/>
  <c r="E244" i="20"/>
  <c r="E218" i="20"/>
  <c r="E214" i="20"/>
  <c r="E199" i="20"/>
  <c r="E191" i="20"/>
  <c r="E183" i="20"/>
  <c r="E175" i="20"/>
  <c r="E167" i="20"/>
  <c r="E159" i="20"/>
  <c r="E151" i="20"/>
  <c r="E143" i="20"/>
  <c r="E227" i="20"/>
  <c r="E209" i="20"/>
  <c r="E206" i="20"/>
  <c r="E200" i="20"/>
  <c r="E192" i="20"/>
  <c r="E184" i="20"/>
  <c r="E176" i="20"/>
  <c r="E168" i="20"/>
  <c r="E160" i="20"/>
  <c r="E152" i="20"/>
  <c r="E144" i="20"/>
  <c r="E136" i="20"/>
  <c r="E230" i="20"/>
  <c r="E221" i="20"/>
  <c r="E245" i="20"/>
  <c r="E212" i="20"/>
  <c r="E201" i="20"/>
  <c r="E193" i="20"/>
  <c r="E185" i="20"/>
  <c r="E177" i="20"/>
  <c r="E169" i="20"/>
  <c r="E161" i="20"/>
  <c r="E153" i="20"/>
  <c r="E145" i="20"/>
  <c r="E217" i="20"/>
  <c r="E226" i="20"/>
  <c r="E202" i="20"/>
  <c r="E194" i="20"/>
  <c r="E186" i="20"/>
  <c r="E178" i="20"/>
  <c r="E170" i="20"/>
  <c r="E162" i="20"/>
  <c r="E154" i="20"/>
  <c r="E146" i="20"/>
  <c r="E235" i="20"/>
  <c r="E246" i="20"/>
  <c r="E220" i="20"/>
  <c r="E210" i="20"/>
  <c r="E203" i="20"/>
  <c r="E195" i="20"/>
  <c r="E187" i="20"/>
  <c r="E179" i="20"/>
  <c r="E171" i="20"/>
  <c r="E163" i="20"/>
  <c r="E155" i="20"/>
  <c r="E147" i="20"/>
  <c r="E238" i="20"/>
  <c r="E237" i="20"/>
  <c r="E236" i="20"/>
  <c r="E229" i="20"/>
  <c r="E213" i="20"/>
  <c r="E204" i="20"/>
  <c r="E196" i="20"/>
  <c r="E188" i="20"/>
  <c r="E180" i="20"/>
  <c r="E172" i="20"/>
  <c r="E164" i="20"/>
  <c r="E156" i="20"/>
  <c r="E148" i="20"/>
  <c r="E140" i="20"/>
  <c r="E219" i="20"/>
  <c r="E208" i="20"/>
  <c r="E197" i="20"/>
  <c r="E189" i="20"/>
  <c r="E181" i="20"/>
  <c r="E173" i="20"/>
  <c r="E165" i="20"/>
  <c r="E157" i="20"/>
  <c r="E222" i="20"/>
  <c r="E216" i="20"/>
  <c r="E205" i="20"/>
  <c r="E228" i="20"/>
  <c r="E211" i="20"/>
  <c r="E198" i="20"/>
  <c r="E190" i="20"/>
  <c r="E182" i="20"/>
  <c r="E174" i="20"/>
  <c r="E166" i="20"/>
  <c r="E133" i="20"/>
  <c r="E125" i="20"/>
  <c r="E117" i="20"/>
  <c r="E109" i="20"/>
  <c r="E101" i="20"/>
  <c r="E93" i="20"/>
  <c r="E85" i="20"/>
  <c r="E77" i="20"/>
  <c r="E69" i="20"/>
  <c r="E61" i="20"/>
  <c r="E137" i="20"/>
  <c r="E134" i="20"/>
  <c r="E126" i="20"/>
  <c r="E118" i="20"/>
  <c r="E110" i="20"/>
  <c r="E102" i="20"/>
  <c r="E94" i="20"/>
  <c r="E86" i="20"/>
  <c r="E78" i="20"/>
  <c r="E70" i="20"/>
  <c r="E62" i="20"/>
  <c r="E54" i="20"/>
  <c r="E135" i="20"/>
  <c r="E127" i="20"/>
  <c r="E119" i="20"/>
  <c r="E111" i="20"/>
  <c r="E103" i="20"/>
  <c r="E95" i="20"/>
  <c r="E87" i="20"/>
  <c r="E79" i="20"/>
  <c r="E71" i="20"/>
  <c r="E63" i="20"/>
  <c r="E55" i="20"/>
  <c r="E139" i="20"/>
  <c r="E128" i="20"/>
  <c r="E120" i="20"/>
  <c r="E112" i="20"/>
  <c r="E104" i="20"/>
  <c r="E96" i="20"/>
  <c r="E88" i="20"/>
  <c r="E80" i="20"/>
  <c r="E72" i="20"/>
  <c r="E64" i="20"/>
  <c r="E56" i="20"/>
  <c r="E158" i="20"/>
  <c r="E149" i="20"/>
  <c r="E129" i="20"/>
  <c r="E121" i="20"/>
  <c r="E113" i="20"/>
  <c r="E105" i="20"/>
  <c r="E97" i="20"/>
  <c r="E89" i="20"/>
  <c r="E81" i="20"/>
  <c r="E73" i="20"/>
  <c r="E65" i="20"/>
  <c r="E138" i="20"/>
  <c r="E130" i="20"/>
  <c r="E122" i="20"/>
  <c r="E114" i="20"/>
  <c r="E106" i="20"/>
  <c r="E98" i="20"/>
  <c r="E90" i="20"/>
  <c r="E82" i="20"/>
  <c r="E74" i="20"/>
  <c r="E66" i="20"/>
  <c r="E131" i="20"/>
  <c r="E123" i="20"/>
  <c r="E115" i="20"/>
  <c r="E107" i="20"/>
  <c r="E99" i="20"/>
  <c r="E91" i="20"/>
  <c r="E83" i="20"/>
  <c r="E75" i="20"/>
  <c r="E67" i="20"/>
  <c r="E141" i="20"/>
  <c r="E150" i="20"/>
  <c r="E142" i="20"/>
  <c r="E132" i="20"/>
  <c r="E124" i="20"/>
  <c r="E116" i="20"/>
  <c r="E108" i="20"/>
  <c r="E100" i="20"/>
  <c r="E92" i="20"/>
  <c r="E84" i="20"/>
  <c r="E76" i="20"/>
  <c r="E68" i="20"/>
  <c r="E48" i="20"/>
  <c r="E40" i="20"/>
  <c r="E32" i="20"/>
  <c r="E24" i="20"/>
  <c r="E16" i="20"/>
  <c r="E8" i="20"/>
  <c r="E57" i="20"/>
  <c r="E41" i="20"/>
  <c r="E33" i="20"/>
  <c r="E25" i="20"/>
  <c r="E17" i="20"/>
  <c r="E9" i="20"/>
  <c r="E51" i="20"/>
  <c r="E58" i="20"/>
  <c r="E42" i="20"/>
  <c r="E34" i="20"/>
  <c r="E26" i="20"/>
  <c r="E18" i="20"/>
  <c r="E10" i="20"/>
  <c r="E49" i="20"/>
  <c r="E43" i="20"/>
  <c r="E35" i="20"/>
  <c r="E27" i="20"/>
  <c r="E19" i="20"/>
  <c r="E11" i="20"/>
  <c r="E59" i="20"/>
  <c r="E44" i="20"/>
  <c r="E36" i="20"/>
  <c r="E28" i="20"/>
  <c r="E20" i="20"/>
  <c r="E12" i="20"/>
  <c r="E45" i="20"/>
  <c r="E37" i="20"/>
  <c r="E29" i="20"/>
  <c r="E21" i="20"/>
  <c r="E13" i="20"/>
  <c r="E60" i="20"/>
  <c r="E50" i="20"/>
  <c r="E46" i="20"/>
  <c r="E38" i="20"/>
  <c r="E30" i="20"/>
  <c r="E22" i="20"/>
  <c r="E14" i="20"/>
  <c r="E53" i="20"/>
  <c r="E47" i="20"/>
  <c r="E39" i="20"/>
  <c r="E31" i="20"/>
  <c r="E23" i="20"/>
  <c r="E15" i="20"/>
  <c r="E7" i="20"/>
  <c r="E52" i="20"/>
  <c r="AB1004" i="20"/>
  <c r="AB996" i="20"/>
  <c r="AB988" i="20"/>
  <c r="AB980" i="20"/>
  <c r="AB1005" i="20"/>
  <c r="AB998" i="20"/>
  <c r="AB978" i="20"/>
  <c r="AB976" i="20"/>
  <c r="AB961" i="20"/>
  <c r="AB949" i="20"/>
  <c r="AB941" i="20"/>
  <c r="AB933" i="20"/>
  <c r="AB957" i="20"/>
  <c r="AB990" i="20"/>
  <c r="AB979" i="20"/>
  <c r="AB954" i="20"/>
  <c r="AB951" i="20"/>
  <c r="AB943" i="20"/>
  <c r="AB925" i="20"/>
  <c r="AB917" i="20"/>
  <c r="AB909" i="20"/>
  <c r="AB901" i="20"/>
  <c r="AB893" i="20"/>
  <c r="AB1002" i="20"/>
  <c r="AB964" i="20"/>
  <c r="AB939" i="20"/>
  <c r="AB995" i="20"/>
  <c r="AB991" i="20"/>
  <c r="AB981" i="20"/>
  <c r="AB970" i="20"/>
  <c r="AB967" i="20"/>
  <c r="AB962" i="20"/>
  <c r="AB936" i="20"/>
  <c r="AB921" i="20"/>
  <c r="AB918" i="20"/>
  <c r="AB915" i="20"/>
  <c r="AB886" i="20"/>
  <c r="AB878" i="20"/>
  <c r="AB870" i="20"/>
  <c r="AB862" i="20"/>
  <c r="AB854" i="20"/>
  <c r="AB846" i="20"/>
  <c r="AB897" i="20"/>
  <c r="AB986" i="20"/>
  <c r="AB994" i="20"/>
  <c r="AB985" i="20"/>
  <c r="AB984" i="20"/>
  <c r="AB989" i="20"/>
  <c r="AB993" i="20"/>
  <c r="AB983" i="20"/>
  <c r="AB1001" i="20"/>
  <c r="AB971" i="20"/>
  <c r="AB945" i="20"/>
  <c r="AB992" i="20"/>
  <c r="AB975" i="20"/>
  <c r="AB940" i="20"/>
  <c r="AB937" i="20"/>
  <c r="AB942" i="20"/>
  <c r="AB926" i="20"/>
  <c r="AB904" i="20"/>
  <c r="AB902" i="20"/>
  <c r="AB888" i="20"/>
  <c r="AB885" i="20"/>
  <c r="AB866" i="20"/>
  <c r="AB853" i="20"/>
  <c r="AB849" i="20"/>
  <c r="AB838" i="20"/>
  <c r="AB830" i="20"/>
  <c r="AB822" i="20"/>
  <c r="AB814" i="20"/>
  <c r="AB806" i="20"/>
  <c r="AB956" i="20"/>
  <c r="AB947" i="20"/>
  <c r="AB935" i="20"/>
  <c r="AB932" i="20"/>
  <c r="AB929" i="20"/>
  <c r="AB891" i="20"/>
  <c r="AB879" i="20"/>
  <c r="AB997" i="20"/>
  <c r="AB955" i="20"/>
  <c r="AB946" i="20"/>
  <c r="AB923" i="20"/>
  <c r="AB920" i="20"/>
  <c r="AB1000" i="20"/>
  <c r="AB953" i="20"/>
  <c r="AB944" i="20"/>
  <c r="AB928" i="20"/>
  <c r="AB1003" i="20"/>
  <c r="AB952" i="20"/>
  <c r="AB938" i="20"/>
  <c r="AB912" i="20"/>
  <c r="AB934" i="20"/>
  <c r="AB931" i="20"/>
  <c r="AB922" i="20"/>
  <c r="AB972" i="20"/>
  <c r="AB950" i="20"/>
  <c r="AB900" i="20"/>
  <c r="AB881" i="20"/>
  <c r="AB872" i="20"/>
  <c r="AB856" i="20"/>
  <c r="AB927" i="20"/>
  <c r="AB892" i="20"/>
  <c r="AB865" i="20"/>
  <c r="AB982" i="20"/>
  <c r="AB903" i="20"/>
  <c r="AB883" i="20"/>
  <c r="AB863" i="20"/>
  <c r="AB847" i="20"/>
  <c r="AB894" i="20"/>
  <c r="AB959" i="20"/>
  <c r="AB948" i="20"/>
  <c r="AB930" i="20"/>
  <c r="AB906" i="20"/>
  <c r="AB889" i="20"/>
  <c r="AB887" i="20"/>
  <c r="AB899" i="20"/>
  <c r="AB969" i="20"/>
  <c r="AB924" i="20"/>
  <c r="AB965" i="20"/>
  <c r="AB963" i="20"/>
  <c r="AB973" i="20"/>
  <c r="AB908" i="20"/>
  <c r="AB905" i="20"/>
  <c r="AB896" i="20"/>
  <c r="AB852" i="20"/>
  <c r="AB845" i="20"/>
  <c r="AB820" i="20"/>
  <c r="AB809" i="20"/>
  <c r="AB786" i="20"/>
  <c r="AB739" i="20"/>
  <c r="AB730" i="20"/>
  <c r="AB722" i="20"/>
  <c r="AB714" i="20"/>
  <c r="AB706" i="20"/>
  <c r="AB698" i="20"/>
  <c r="AB913" i="20"/>
  <c r="AB911" i="20"/>
  <c r="AB895" i="20"/>
  <c r="AB837" i="20"/>
  <c r="AB834" i="20"/>
  <c r="AB827" i="20"/>
  <c r="AB825" i="20"/>
  <c r="AB815" i="20"/>
  <c r="AB812" i="20"/>
  <c r="AB803" i="20"/>
  <c r="AB799" i="20"/>
  <c r="AB782" i="20"/>
  <c r="AB769" i="20"/>
  <c r="AB765" i="20"/>
  <c r="AB752" i="20"/>
  <c r="AB748" i="20"/>
  <c r="AB907" i="20"/>
  <c r="AB898" i="20"/>
  <c r="AB877" i="20"/>
  <c r="AB842" i="20"/>
  <c r="AB818" i="20"/>
  <c r="AB966" i="20"/>
  <c r="AB958" i="20"/>
  <c r="AB871" i="20"/>
  <c r="AB868" i="20"/>
  <c r="AB858" i="20"/>
  <c r="AB848" i="20"/>
  <c r="AB974" i="20"/>
  <c r="AB832" i="20"/>
  <c r="AB876" i="20"/>
  <c r="AB875" i="20"/>
  <c r="AB861" i="20"/>
  <c r="AB851" i="20"/>
  <c r="AB864" i="20"/>
  <c r="AB841" i="20"/>
  <c r="AB914" i="20"/>
  <c r="AB910" i="20"/>
  <c r="AB857" i="20"/>
  <c r="AB844" i="20"/>
  <c r="AB859" i="20"/>
  <c r="AB836" i="20"/>
  <c r="AB821" i="20"/>
  <c r="AB795" i="20"/>
  <c r="AB779" i="20"/>
  <c r="AB763" i="20"/>
  <c r="AB754" i="20"/>
  <c r="AB747" i="20"/>
  <c r="AB733" i="20"/>
  <c r="AB721" i="20"/>
  <c r="AB717" i="20"/>
  <c r="AB704" i="20"/>
  <c r="AB813" i="20"/>
  <c r="AB770" i="20"/>
  <c r="AB804" i="20"/>
  <c r="AB802" i="20"/>
  <c r="AB761" i="20"/>
  <c r="AB843" i="20"/>
  <c r="AB831" i="20"/>
  <c r="AB817" i="20"/>
  <c r="AB987" i="20"/>
  <c r="AB860" i="20"/>
  <c r="AB839" i="20"/>
  <c r="AB824" i="20"/>
  <c r="AB808" i="20"/>
  <c r="AB916" i="20"/>
  <c r="AB874" i="20"/>
  <c r="AB810" i="20"/>
  <c r="AB968" i="20"/>
  <c r="AB840" i="20"/>
  <c r="AB823" i="20"/>
  <c r="AB819" i="20"/>
  <c r="AB919" i="20"/>
  <c r="AB890" i="20"/>
  <c r="AB855" i="20"/>
  <c r="AB829" i="20"/>
  <c r="AB828" i="20"/>
  <c r="AB800" i="20"/>
  <c r="AB793" i="20"/>
  <c r="AB760" i="20"/>
  <c r="AB720" i="20"/>
  <c r="AB684" i="20"/>
  <c r="AB671" i="20"/>
  <c r="AB667" i="20"/>
  <c r="AB654" i="20"/>
  <c r="AB850" i="20"/>
  <c r="AB790" i="20"/>
  <c r="AB749" i="20"/>
  <c r="AB743" i="20"/>
  <c r="AB734" i="20"/>
  <c r="AB729" i="20"/>
  <c r="AB680" i="20"/>
  <c r="AB960" i="20"/>
  <c r="AB873" i="20"/>
  <c r="AB805" i="20"/>
  <c r="AB796" i="20"/>
  <c r="AB773" i="20"/>
  <c r="AB833" i="20"/>
  <c r="AB811" i="20"/>
  <c r="AB807" i="20"/>
  <c r="AB882" i="20"/>
  <c r="AB826" i="20"/>
  <c r="AB789" i="20"/>
  <c r="AB783" i="20"/>
  <c r="AB776" i="20"/>
  <c r="AB867" i="20"/>
  <c r="AB835" i="20"/>
  <c r="AB792" i="20"/>
  <c r="AB816" i="20"/>
  <c r="AB772" i="20"/>
  <c r="AB778" i="20"/>
  <c r="AB775" i="20"/>
  <c r="AB977" i="20"/>
  <c r="AB869" i="20"/>
  <c r="AB788" i="20"/>
  <c r="AB768" i="20"/>
  <c r="AB791" i="20"/>
  <c r="AB718" i="20"/>
  <c r="AB716" i="20"/>
  <c r="AB681" i="20"/>
  <c r="AB672" i="20"/>
  <c r="AB665" i="20"/>
  <c r="AB643" i="20"/>
  <c r="AB640" i="20"/>
  <c r="AB634" i="20"/>
  <c r="AB624" i="20"/>
  <c r="AB616" i="20"/>
  <c r="AB688" i="20"/>
  <c r="AB663" i="20"/>
  <c r="AB646" i="20"/>
  <c r="AB637" i="20"/>
  <c r="AB630" i="20"/>
  <c r="AB784" i="20"/>
  <c r="AB777" i="20"/>
  <c r="AB798" i="20"/>
  <c r="AB762" i="20"/>
  <c r="AB736" i="20"/>
  <c r="AB724" i="20"/>
  <c r="AB880" i="20"/>
  <c r="AB766" i="20"/>
  <c r="AB764" i="20"/>
  <c r="AB744" i="20"/>
  <c r="AB741" i="20"/>
  <c r="AB726" i="20"/>
  <c r="AB767" i="20"/>
  <c r="AB759" i="20"/>
  <c r="AB751" i="20"/>
  <c r="AB728" i="20"/>
  <c r="AB884" i="20"/>
  <c r="AB794" i="20"/>
  <c r="AB787" i="20"/>
  <c r="AB780" i="20"/>
  <c r="AB771" i="20"/>
  <c r="AB758" i="20"/>
  <c r="AB801" i="20"/>
  <c r="AB785" i="20"/>
  <c r="AB745" i="20"/>
  <c r="AB715" i="20"/>
  <c r="AB711" i="20"/>
  <c r="AB678" i="20"/>
  <c r="AB657" i="20"/>
  <c r="AB627" i="20"/>
  <c r="AB757" i="20"/>
  <c r="AB691" i="20"/>
  <c r="AB670" i="20"/>
  <c r="AB738" i="20"/>
  <c r="AB708" i="20"/>
  <c r="AB683" i="20"/>
  <c r="AB675" i="20"/>
  <c r="AB746" i="20"/>
  <c r="AB723" i="20"/>
  <c r="AB705" i="20"/>
  <c r="AB755" i="20"/>
  <c r="AB742" i="20"/>
  <c r="AB725" i="20"/>
  <c r="AB710" i="20"/>
  <c r="AB702" i="20"/>
  <c r="AB699" i="20"/>
  <c r="AB696" i="20"/>
  <c r="AB693" i="20"/>
  <c r="AB727" i="20"/>
  <c r="AB713" i="20"/>
  <c r="AB735" i="20"/>
  <c r="AB707" i="20"/>
  <c r="AB753" i="20"/>
  <c r="AB750" i="20"/>
  <c r="AB731" i="20"/>
  <c r="AB719" i="20"/>
  <c r="AB608" i="20"/>
  <c r="AB595" i="20"/>
  <c r="AB591" i="20"/>
  <c r="AB578" i="20"/>
  <c r="AB689" i="20"/>
  <c r="AB673" i="20"/>
  <c r="AB645" i="20"/>
  <c r="AB642" i="20"/>
  <c r="AB628" i="20"/>
  <c r="AB574" i="20"/>
  <c r="AB563" i="20"/>
  <c r="AB555" i="20"/>
  <c r="AB709" i="20"/>
  <c r="AB690" i="20"/>
  <c r="AB666" i="20"/>
  <c r="AB660" i="20"/>
  <c r="AB604" i="20"/>
  <c r="AB600" i="20"/>
  <c r="AB781" i="20"/>
  <c r="AB650" i="20"/>
  <c r="AB626" i="20"/>
  <c r="AB621" i="20"/>
  <c r="AB618" i="20"/>
  <c r="AB612" i="20"/>
  <c r="AB694" i="20"/>
  <c r="AB656" i="20"/>
  <c r="AB653" i="20"/>
  <c r="AB639" i="20"/>
  <c r="AB632" i="20"/>
  <c r="AB615" i="20"/>
  <c r="AB609" i="20"/>
  <c r="AB664" i="20"/>
  <c r="AB659" i="20"/>
  <c r="AB647" i="20"/>
  <c r="AB756" i="20"/>
  <c r="AB695" i="20"/>
  <c r="AB644" i="20"/>
  <c r="AB601" i="20"/>
  <c r="AB588" i="20"/>
  <c r="AB797" i="20"/>
  <c r="AB732" i="20"/>
  <c r="AB712" i="20"/>
  <c r="AB703" i="20"/>
  <c r="AB682" i="20"/>
  <c r="AB774" i="20"/>
  <c r="AB677" i="20"/>
  <c r="AB652" i="20"/>
  <c r="AB649" i="20"/>
  <c r="AB740" i="20"/>
  <c r="AB999" i="20"/>
  <c r="AB668" i="20"/>
  <c r="AB623" i="20"/>
  <c r="AB584" i="20"/>
  <c r="AB577" i="20"/>
  <c r="AB565" i="20"/>
  <c r="AB545" i="20"/>
  <c r="AB537" i="20"/>
  <c r="AB529" i="20"/>
  <c r="AB635" i="20"/>
  <c r="AB586" i="20"/>
  <c r="AB568" i="20"/>
  <c r="AB562" i="20"/>
  <c r="AB636" i="20"/>
  <c r="AB603" i="20"/>
  <c r="AB599" i="20"/>
  <c r="AB575" i="20"/>
  <c r="AB546" i="20"/>
  <c r="AB538" i="20"/>
  <c r="AB530" i="20"/>
  <c r="AB737" i="20"/>
  <c r="AB617" i="20"/>
  <c r="AB582" i="20"/>
  <c r="AB685" i="20"/>
  <c r="AB661" i="20"/>
  <c r="AB573" i="20"/>
  <c r="AB560" i="20"/>
  <c r="AB544" i="20"/>
  <c r="AB542" i="20"/>
  <c r="AB516" i="20"/>
  <c r="AB508" i="20"/>
  <c r="AB500" i="20"/>
  <c r="AB492" i="20"/>
  <c r="AB484" i="20"/>
  <c r="AB476" i="20"/>
  <c r="AB468" i="20"/>
  <c r="AB460" i="20"/>
  <c r="AB452" i="20"/>
  <c r="AB444" i="20"/>
  <c r="AB676" i="20"/>
  <c r="AB651" i="20"/>
  <c r="AB552" i="20"/>
  <c r="AB540" i="20"/>
  <c r="AB531" i="20"/>
  <c r="AB526" i="20"/>
  <c r="AB523" i="20"/>
  <c r="AB593" i="20"/>
  <c r="AB590" i="20"/>
  <c r="AB557" i="20"/>
  <c r="AB549" i="20"/>
  <c r="AB517" i="20"/>
  <c r="AB509" i="20"/>
  <c r="AB501" i="20"/>
  <c r="AB493" i="20"/>
  <c r="AB485" i="20"/>
  <c r="AB477" i="20"/>
  <c r="AB469" i="20"/>
  <c r="AB461" i="20"/>
  <c r="AB453" i="20"/>
  <c r="AB445" i="20"/>
  <c r="AB619" i="20"/>
  <c r="AB611" i="20"/>
  <c r="AB597" i="20"/>
  <c r="AB592" i="20"/>
  <c r="AB701" i="20"/>
  <c r="AB669" i="20"/>
  <c r="AB631" i="20"/>
  <c r="AB594" i="20"/>
  <c r="AB589" i="20"/>
  <c r="AB598" i="20"/>
  <c r="AB596" i="20"/>
  <c r="AB576" i="20"/>
  <c r="AB572" i="20"/>
  <c r="AB547" i="20"/>
  <c r="AB658" i="20"/>
  <c r="AB613" i="20"/>
  <c r="AB581" i="20"/>
  <c r="AB567" i="20"/>
  <c r="AB697" i="20"/>
  <c r="AB687" i="20"/>
  <c r="AB662" i="20"/>
  <c r="AB620" i="20"/>
  <c r="AB602" i="20"/>
  <c r="AB587" i="20"/>
  <c r="AB571" i="20"/>
  <c r="AB559" i="20"/>
  <c r="AB638" i="20"/>
  <c r="AB700" i="20"/>
  <c r="AB605" i="20"/>
  <c r="AB580" i="20"/>
  <c r="AB629" i="20"/>
  <c r="AB607" i="20"/>
  <c r="AB606" i="20"/>
  <c r="AB585" i="20"/>
  <c r="AB648" i="20"/>
  <c r="AB641" i="20"/>
  <c r="AB625" i="20"/>
  <c r="AB614" i="20"/>
  <c r="AB570" i="20"/>
  <c r="AB633" i="20"/>
  <c r="AB622" i="20"/>
  <c r="AB524" i="20"/>
  <c r="AB447" i="20"/>
  <c r="AB435" i="20"/>
  <c r="AB427" i="20"/>
  <c r="AB419" i="20"/>
  <c r="AB579" i="20"/>
  <c r="AB554" i="20"/>
  <c r="AB532" i="20"/>
  <c r="AB528" i="20"/>
  <c r="AB521" i="20"/>
  <c r="AB505" i="20"/>
  <c r="AB489" i="20"/>
  <c r="AB473" i="20"/>
  <c r="AB458" i="20"/>
  <c r="AB456" i="20"/>
  <c r="AB692" i="20"/>
  <c r="AB561" i="20"/>
  <c r="AB553" i="20"/>
  <c r="AB514" i="20"/>
  <c r="AB498" i="20"/>
  <c r="AB482" i="20"/>
  <c r="AB467" i="20"/>
  <c r="AB465" i="20"/>
  <c r="AB686" i="20"/>
  <c r="AB527" i="20"/>
  <c r="AB583" i="20"/>
  <c r="AB556" i="20"/>
  <c r="AB507" i="20"/>
  <c r="AB491" i="20"/>
  <c r="AB566" i="20"/>
  <c r="AB558" i="20"/>
  <c r="AB520" i="20"/>
  <c r="AB518" i="20"/>
  <c r="AB511" i="20"/>
  <c r="AB504" i="20"/>
  <c r="AB502" i="20"/>
  <c r="AB548" i="20"/>
  <c r="AB679" i="20"/>
  <c r="AB610" i="20"/>
  <c r="AB655" i="20"/>
  <c r="AB551" i="20"/>
  <c r="AB543" i="20"/>
  <c r="AB541" i="20"/>
  <c r="AB550" i="20"/>
  <c r="AB539" i="20"/>
  <c r="AB536" i="20"/>
  <c r="AB496" i="20"/>
  <c r="AB569" i="20"/>
  <c r="AB564" i="20"/>
  <c r="AB497" i="20"/>
  <c r="AB471" i="20"/>
  <c r="AB451" i="20"/>
  <c r="AB442" i="20"/>
  <c r="AB430" i="20"/>
  <c r="AB424" i="20"/>
  <c r="AB421" i="20"/>
  <c r="AB418" i="20"/>
  <c r="AB412" i="20"/>
  <c r="AB404" i="20"/>
  <c r="AB396" i="20"/>
  <c r="AB388" i="20"/>
  <c r="AB380" i="20"/>
  <c r="AB372" i="20"/>
  <c r="AB533" i="20"/>
  <c r="AB515" i="20"/>
  <c r="AB459" i="20"/>
  <c r="AB512" i="20"/>
  <c r="AB490" i="20"/>
  <c r="AB474" i="20"/>
  <c r="AB454" i="20"/>
  <c r="AB450" i="20"/>
  <c r="AB439" i="20"/>
  <c r="AB436" i="20"/>
  <c r="AB433" i="20"/>
  <c r="AB405" i="20"/>
  <c r="AB397" i="20"/>
  <c r="AB475" i="20"/>
  <c r="AB522" i="20"/>
  <c r="AB457" i="20"/>
  <c r="AB422" i="20"/>
  <c r="AB416" i="20"/>
  <c r="AB413" i="20"/>
  <c r="AB406" i="20"/>
  <c r="AB519" i="20"/>
  <c r="AB513" i="20"/>
  <c r="AB506" i="20"/>
  <c r="AB479" i="20"/>
  <c r="AB466" i="20"/>
  <c r="AB441" i="20"/>
  <c r="AB535" i="20"/>
  <c r="AB525" i="20"/>
  <c r="AB499" i="20"/>
  <c r="AB431" i="20"/>
  <c r="AB428" i="20"/>
  <c r="AB425" i="20"/>
  <c r="AB407" i="20"/>
  <c r="AB503" i="20"/>
  <c r="AB481" i="20"/>
  <c r="AB480" i="20"/>
  <c r="AB478" i="20"/>
  <c r="AB464" i="20"/>
  <c r="AB449" i="20"/>
  <c r="AB446" i="20"/>
  <c r="AB674" i="20"/>
  <c r="AB534" i="20"/>
  <c r="AB510" i="20"/>
  <c r="AB463" i="20"/>
  <c r="AB448" i="20"/>
  <c r="AB443" i="20"/>
  <c r="AB486" i="20"/>
  <c r="AB483" i="20"/>
  <c r="AB423" i="20"/>
  <c r="AB370" i="20"/>
  <c r="AB361" i="20"/>
  <c r="AB353" i="20"/>
  <c r="AB345" i="20"/>
  <c r="AB440" i="20"/>
  <c r="AB379" i="20"/>
  <c r="AB377" i="20"/>
  <c r="AB375" i="20"/>
  <c r="AB432" i="20"/>
  <c r="AB398" i="20"/>
  <c r="AB362" i="20"/>
  <c r="AB354" i="20"/>
  <c r="AB495" i="20"/>
  <c r="AB400" i="20"/>
  <c r="AB386" i="20"/>
  <c r="AB384" i="20"/>
  <c r="AB373" i="20"/>
  <c r="AB368" i="20"/>
  <c r="AB363" i="20"/>
  <c r="AB470" i="20"/>
  <c r="AB434" i="20"/>
  <c r="AB414" i="20"/>
  <c r="AB393" i="20"/>
  <c r="AB391" i="20"/>
  <c r="AB382" i="20"/>
  <c r="AB488" i="20"/>
  <c r="AB364" i="20"/>
  <c r="AB356" i="20"/>
  <c r="AB462" i="20"/>
  <c r="AB426" i="20"/>
  <c r="AB417" i="20"/>
  <c r="AB371" i="20"/>
  <c r="AB415" i="20"/>
  <c r="AB403" i="20"/>
  <c r="AB389" i="20"/>
  <c r="AB365" i="20"/>
  <c r="AB357" i="20"/>
  <c r="AB494" i="20"/>
  <c r="AB437" i="20"/>
  <c r="AB402" i="20"/>
  <c r="AB395" i="20"/>
  <c r="AB378" i="20"/>
  <c r="AB376" i="20"/>
  <c r="AB420" i="20"/>
  <c r="AB411" i="20"/>
  <c r="AB410" i="20"/>
  <c r="AB399" i="20"/>
  <c r="AB369" i="20"/>
  <c r="AB366" i="20"/>
  <c r="AB438" i="20"/>
  <c r="AB409" i="20"/>
  <c r="AB387" i="20"/>
  <c r="AB385" i="20"/>
  <c r="AB383" i="20"/>
  <c r="AB374" i="20"/>
  <c r="AB429" i="20"/>
  <c r="AB408" i="20"/>
  <c r="AB487" i="20"/>
  <c r="AB472" i="20"/>
  <c r="AB401" i="20"/>
  <c r="AB381" i="20"/>
  <c r="AB455" i="20"/>
  <c r="AB359" i="20"/>
  <c r="AB338" i="20"/>
  <c r="AB330" i="20"/>
  <c r="AB322" i="20"/>
  <c r="AB314" i="20"/>
  <c r="AB306" i="20"/>
  <c r="AB298" i="20"/>
  <c r="AB349" i="20"/>
  <c r="AB360" i="20"/>
  <c r="AB344" i="20"/>
  <c r="AB339" i="20"/>
  <c r="AB331" i="20"/>
  <c r="AB323" i="20"/>
  <c r="AB315" i="20"/>
  <c r="AB307" i="20"/>
  <c r="AB299" i="20"/>
  <c r="AB351" i="20"/>
  <c r="AB394" i="20"/>
  <c r="AB347" i="20"/>
  <c r="AB340" i="20"/>
  <c r="AB332" i="20"/>
  <c r="AB324" i="20"/>
  <c r="AB316" i="20"/>
  <c r="AB308" i="20"/>
  <c r="AB300" i="20"/>
  <c r="AB341" i="20"/>
  <c r="AB333" i="20"/>
  <c r="AB325" i="20"/>
  <c r="AB317" i="20"/>
  <c r="AB309" i="20"/>
  <c r="AB301" i="20"/>
  <c r="AB390" i="20"/>
  <c r="AB334" i="20"/>
  <c r="AB326" i="20"/>
  <c r="AB318" i="20"/>
  <c r="AB310" i="20"/>
  <c r="AB350" i="20"/>
  <c r="AB342" i="20"/>
  <c r="AB348" i="20"/>
  <c r="AB335" i="20"/>
  <c r="AB327" i="20"/>
  <c r="AB319" i="20"/>
  <c r="AB311" i="20"/>
  <c r="AB336" i="20"/>
  <c r="AB328" i="20"/>
  <c r="AB320" i="20"/>
  <c r="AB392" i="20"/>
  <c r="AB358" i="20"/>
  <c r="AB355" i="20"/>
  <c r="AB352" i="20"/>
  <c r="AB346" i="20"/>
  <c r="AB343" i="20"/>
  <c r="AB367" i="20"/>
  <c r="AB337" i="20"/>
  <c r="AB329" i="20"/>
  <c r="AB321" i="20"/>
  <c r="AB303" i="20"/>
  <c r="AB291" i="20"/>
  <c r="AB283" i="20"/>
  <c r="AB275" i="20"/>
  <c r="AB267" i="20"/>
  <c r="AB259" i="20"/>
  <c r="AB251" i="20"/>
  <c r="AB243" i="20"/>
  <c r="AB235" i="20"/>
  <c r="AB227" i="20"/>
  <c r="AB219" i="20"/>
  <c r="AB211" i="20"/>
  <c r="AB295" i="20"/>
  <c r="AB313" i="20"/>
  <c r="AB292" i="20"/>
  <c r="AB284" i="20"/>
  <c r="AB276" i="20"/>
  <c r="AB268" i="20"/>
  <c r="AB260" i="20"/>
  <c r="AB252" i="20"/>
  <c r="AB244" i="20"/>
  <c r="AB236" i="20"/>
  <c r="AB228" i="20"/>
  <c r="AB220" i="20"/>
  <c r="AB304" i="20"/>
  <c r="AB293" i="20"/>
  <c r="AB285" i="20"/>
  <c r="AB277" i="20"/>
  <c r="AB269" i="20"/>
  <c r="AB261" i="20"/>
  <c r="AB253" i="20"/>
  <c r="AB245" i="20"/>
  <c r="AB237" i="20"/>
  <c r="AB312" i="20"/>
  <c r="AB286" i="20"/>
  <c r="AB278" i="20"/>
  <c r="AB270" i="20"/>
  <c r="AB262" i="20"/>
  <c r="AB254" i="20"/>
  <c r="AB246" i="20"/>
  <c r="AB305" i="20"/>
  <c r="AB287" i="20"/>
  <c r="AB279" i="20"/>
  <c r="AB271" i="20"/>
  <c r="AB263" i="20"/>
  <c r="AB255" i="20"/>
  <c r="AB247" i="20"/>
  <c r="AB297" i="20"/>
  <c r="AB294" i="20"/>
  <c r="AB288" i="20"/>
  <c r="AB280" i="20"/>
  <c r="AB272" i="20"/>
  <c r="AB264" i="20"/>
  <c r="AB256" i="20"/>
  <c r="AB248" i="20"/>
  <c r="AB240" i="20"/>
  <c r="AB232" i="20"/>
  <c r="AB296" i="20"/>
  <c r="AB289" i="20"/>
  <c r="AB281" i="20"/>
  <c r="AB273" i="20"/>
  <c r="AB265" i="20"/>
  <c r="AB257" i="20"/>
  <c r="AB249" i="20"/>
  <c r="AB302" i="20"/>
  <c r="AB290" i="20"/>
  <c r="AB282" i="20"/>
  <c r="AB274" i="20"/>
  <c r="AB266" i="20"/>
  <c r="AB258" i="20"/>
  <c r="AB250" i="20"/>
  <c r="AB212" i="20"/>
  <c r="AB209" i="20"/>
  <c r="AB202" i="20"/>
  <c r="AB194" i="20"/>
  <c r="AB186" i="20"/>
  <c r="AB178" i="20"/>
  <c r="AB170" i="20"/>
  <c r="AB162" i="20"/>
  <c r="AB154" i="20"/>
  <c r="AB146" i="20"/>
  <c r="AB138" i="20"/>
  <c r="AB230" i="20"/>
  <c r="AB224" i="20"/>
  <c r="AB221" i="20"/>
  <c r="AB203" i="20"/>
  <c r="AB195" i="20"/>
  <c r="AB187" i="20"/>
  <c r="AB179" i="20"/>
  <c r="AB171" i="20"/>
  <c r="AB163" i="20"/>
  <c r="AB155" i="20"/>
  <c r="AB147" i="20"/>
  <c r="AB242" i="20"/>
  <c r="AB218" i="20"/>
  <c r="AB215" i="20"/>
  <c r="AB207" i="20"/>
  <c r="AB204" i="20"/>
  <c r="AB196" i="20"/>
  <c r="AB188" i="20"/>
  <c r="AB180" i="20"/>
  <c r="AB172" i="20"/>
  <c r="AB164" i="20"/>
  <c r="AB156" i="20"/>
  <c r="AB148" i="20"/>
  <c r="AB140" i="20"/>
  <c r="AB223" i="20"/>
  <c r="AB213" i="20"/>
  <c r="AB210" i="20"/>
  <c r="AB197" i="20"/>
  <c r="AB189" i="20"/>
  <c r="AB181" i="20"/>
  <c r="AB173" i="20"/>
  <c r="AB165" i="20"/>
  <c r="AB157" i="20"/>
  <c r="AB149" i="20"/>
  <c r="AB141" i="20"/>
  <c r="AB229" i="20"/>
  <c r="AB217" i="20"/>
  <c r="AB198" i="20"/>
  <c r="AB190" i="20"/>
  <c r="AB182" i="20"/>
  <c r="AB174" i="20"/>
  <c r="AB166" i="20"/>
  <c r="AB158" i="20"/>
  <c r="AB150" i="20"/>
  <c r="AB142" i="20"/>
  <c r="AB205" i="20"/>
  <c r="AB226" i="20"/>
  <c r="AB208" i="20"/>
  <c r="AB199" i="20"/>
  <c r="AB191" i="20"/>
  <c r="AB183" i="20"/>
  <c r="AB175" i="20"/>
  <c r="AB167" i="20"/>
  <c r="AB239" i="20"/>
  <c r="AB238" i="20"/>
  <c r="AB222" i="20"/>
  <c r="AB200" i="20"/>
  <c r="AB192" i="20"/>
  <c r="AB184" i="20"/>
  <c r="AB176" i="20"/>
  <c r="AB168" i="20"/>
  <c r="AB160" i="20"/>
  <c r="AB152" i="20"/>
  <c r="AB233" i="20"/>
  <c r="AB216" i="20"/>
  <c r="AB214" i="20"/>
  <c r="AB231" i="20"/>
  <c r="AB225" i="20"/>
  <c r="AB206" i="20"/>
  <c r="AB201" i="20"/>
  <c r="AB193" i="20"/>
  <c r="AB185" i="20"/>
  <c r="AB177" i="20"/>
  <c r="AB169" i="20"/>
  <c r="AB161" i="20"/>
  <c r="AB241" i="20"/>
  <c r="AB234" i="20"/>
  <c r="AB159" i="20"/>
  <c r="AB128" i="20"/>
  <c r="AB120" i="20"/>
  <c r="AB112" i="20"/>
  <c r="AB104" i="20"/>
  <c r="AB96" i="20"/>
  <c r="AB88" i="20"/>
  <c r="AB80" i="20"/>
  <c r="AB72" i="20"/>
  <c r="AB64" i="20"/>
  <c r="AB56" i="20"/>
  <c r="AB137" i="20"/>
  <c r="AB135" i="20"/>
  <c r="AB129" i="20"/>
  <c r="AB121" i="20"/>
  <c r="AB113" i="20"/>
  <c r="AB105" i="20"/>
  <c r="AB97" i="20"/>
  <c r="AB89" i="20"/>
  <c r="AB81" i="20"/>
  <c r="AB73" i="20"/>
  <c r="AB65" i="20"/>
  <c r="AB57" i="20"/>
  <c r="AB49" i="20"/>
  <c r="AB130" i="20"/>
  <c r="AB122" i="20"/>
  <c r="AB114" i="20"/>
  <c r="AB106" i="20"/>
  <c r="AB98" i="20"/>
  <c r="AB90" i="20"/>
  <c r="AB82" i="20"/>
  <c r="AB74" i="20"/>
  <c r="AB66" i="20"/>
  <c r="AB58" i="20"/>
  <c r="AB50" i="20"/>
  <c r="AB143" i="20"/>
  <c r="AB139" i="20"/>
  <c r="AB131" i="20"/>
  <c r="AB123" i="20"/>
  <c r="AB115" i="20"/>
  <c r="AB107" i="20"/>
  <c r="AB99" i="20"/>
  <c r="AB91" i="20"/>
  <c r="AB83" i="20"/>
  <c r="AB75" i="20"/>
  <c r="AB67" i="20"/>
  <c r="AB59" i="20"/>
  <c r="AB144" i="20"/>
  <c r="AB132" i="20"/>
  <c r="AB124" i="20"/>
  <c r="AB116" i="20"/>
  <c r="AB108" i="20"/>
  <c r="AB100" i="20"/>
  <c r="AB92" i="20"/>
  <c r="AB84" i="20"/>
  <c r="AB76" i="20"/>
  <c r="AB68" i="20"/>
  <c r="AB60" i="20"/>
  <c r="AB52" i="20"/>
  <c r="AB153" i="20"/>
  <c r="AB136" i="20"/>
  <c r="AB133" i="20"/>
  <c r="AB125" i="20"/>
  <c r="AB117" i="20"/>
  <c r="AB109" i="20"/>
  <c r="AB101" i="20"/>
  <c r="AB93" i="20"/>
  <c r="AB85" i="20"/>
  <c r="AB77" i="20"/>
  <c r="AB69" i="20"/>
  <c r="AB61" i="20"/>
  <c r="AB53" i="20"/>
  <c r="AB151" i="20"/>
  <c r="AB134" i="20"/>
  <c r="AB126" i="20"/>
  <c r="AB118" i="20"/>
  <c r="AB110" i="20"/>
  <c r="AB102" i="20"/>
  <c r="AB94" i="20"/>
  <c r="AB86" i="20"/>
  <c r="AB78" i="20"/>
  <c r="AB70" i="20"/>
  <c r="AB145" i="20"/>
  <c r="AB127" i="20"/>
  <c r="AB119" i="20"/>
  <c r="AB111" i="20"/>
  <c r="AB103" i="20"/>
  <c r="AB95" i="20"/>
  <c r="AB87" i="20"/>
  <c r="AB79" i="20"/>
  <c r="AB71" i="20"/>
  <c r="AB54" i="20"/>
  <c r="AB44" i="20"/>
  <c r="AB36" i="20"/>
  <c r="AB28" i="20"/>
  <c r="AB20" i="20"/>
  <c r="AB12" i="20"/>
  <c r="AB63" i="20"/>
  <c r="AB45" i="20"/>
  <c r="AB37" i="20"/>
  <c r="AB29" i="20"/>
  <c r="AB21" i="20"/>
  <c r="AB13" i="20"/>
  <c r="AB55" i="20"/>
  <c r="AB51" i="20"/>
  <c r="AB46" i="20"/>
  <c r="AB38" i="20"/>
  <c r="AB30" i="20"/>
  <c r="AB22" i="20"/>
  <c r="AB14" i="20"/>
  <c r="AB47" i="20"/>
  <c r="AB39" i="20"/>
  <c r="AB31" i="20"/>
  <c r="AB23" i="20"/>
  <c r="AB15" i="20"/>
  <c r="AB7" i="20"/>
  <c r="AB40" i="20"/>
  <c r="AB32" i="20"/>
  <c r="AB24" i="20"/>
  <c r="AB16" i="20"/>
  <c r="AB8" i="20"/>
  <c r="AB62" i="20"/>
  <c r="AB41" i="20"/>
  <c r="AB33" i="20"/>
  <c r="AB25" i="20"/>
  <c r="AB17" i="20"/>
  <c r="AB9" i="20"/>
  <c r="AB48" i="20"/>
  <c r="AB42" i="20"/>
  <c r="AB34" i="20"/>
  <c r="AB26" i="20"/>
  <c r="AB18" i="20"/>
  <c r="AB10" i="20"/>
  <c r="AB43" i="20"/>
  <c r="AB35" i="20"/>
  <c r="AB27" i="20"/>
  <c r="AB19" i="20"/>
  <c r="AB11" i="20"/>
  <c r="T1000" i="20"/>
  <c r="T992" i="20"/>
  <c r="T984" i="20"/>
  <c r="T976" i="20"/>
  <c r="T975" i="20"/>
  <c r="T959" i="20"/>
  <c r="T953" i="20"/>
  <c r="T945" i="20"/>
  <c r="T937" i="20"/>
  <c r="T929" i="20"/>
  <c r="T997" i="20"/>
  <c r="T995" i="20"/>
  <c r="T993" i="20"/>
  <c r="T972" i="20"/>
  <c r="T968" i="20"/>
  <c r="T1004" i="20"/>
  <c r="T991" i="20"/>
  <c r="T958" i="20"/>
  <c r="T941" i="20"/>
  <c r="T921" i="20"/>
  <c r="T913" i="20"/>
  <c r="T905" i="20"/>
  <c r="T897" i="20"/>
  <c r="T1003" i="20"/>
  <c r="T985" i="20"/>
  <c r="T963" i="20"/>
  <c r="T1005" i="20"/>
  <c r="T1002" i="20"/>
  <c r="T983" i="20"/>
  <c r="T944" i="20"/>
  <c r="T914" i="20"/>
  <c r="T908" i="20"/>
  <c r="T902" i="20"/>
  <c r="T899" i="20"/>
  <c r="T890" i="20"/>
  <c r="T882" i="20"/>
  <c r="T874" i="20"/>
  <c r="T866" i="20"/>
  <c r="T858" i="20"/>
  <c r="T850" i="20"/>
  <c r="T999" i="20"/>
  <c r="T971" i="20"/>
  <c r="T960" i="20"/>
  <c r="T942" i="20"/>
  <c r="T935" i="20"/>
  <c r="T933" i="20"/>
  <c r="T1001" i="20"/>
  <c r="T998" i="20"/>
  <c r="T996" i="20"/>
  <c r="T982" i="20"/>
  <c r="T977" i="20"/>
  <c r="T987" i="20"/>
  <c r="T986" i="20"/>
  <c r="T981" i="20"/>
  <c r="T994" i="20"/>
  <c r="T980" i="20"/>
  <c r="T952" i="20"/>
  <c r="T946" i="20"/>
  <c r="T928" i="20"/>
  <c r="T974" i="20"/>
  <c r="T969" i="20"/>
  <c r="T964" i="20"/>
  <c r="T943" i="20"/>
  <c r="T940" i="20"/>
  <c r="T930" i="20"/>
  <c r="T919" i="20"/>
  <c r="T903" i="20"/>
  <c r="T901" i="20"/>
  <c r="T884" i="20"/>
  <c r="T881" i="20"/>
  <c r="T842" i="20"/>
  <c r="T834" i="20"/>
  <c r="T826" i="20"/>
  <c r="T818" i="20"/>
  <c r="T810" i="20"/>
  <c r="T962" i="20"/>
  <c r="T927" i="20"/>
  <c r="T924" i="20"/>
  <c r="T916" i="20"/>
  <c r="T877" i="20"/>
  <c r="T864" i="20"/>
  <c r="T860" i="20"/>
  <c r="T847" i="20"/>
  <c r="T961" i="20"/>
  <c r="T949" i="20"/>
  <c r="T909" i="20"/>
  <c r="T990" i="20"/>
  <c r="T948" i="20"/>
  <c r="T936" i="20"/>
  <c r="T957" i="20"/>
  <c r="T947" i="20"/>
  <c r="T956" i="20"/>
  <c r="T954" i="20"/>
  <c r="T939" i="20"/>
  <c r="T988" i="20"/>
  <c r="T955" i="20"/>
  <c r="T926" i="20"/>
  <c r="T918" i="20"/>
  <c r="T915" i="20"/>
  <c r="T978" i="20"/>
  <c r="T938" i="20"/>
  <c r="T932" i="20"/>
  <c r="T920" i="20"/>
  <c r="T893" i="20"/>
  <c r="T855" i="20"/>
  <c r="T848" i="20"/>
  <c r="T817" i="20"/>
  <c r="T970" i="20"/>
  <c r="T966" i="20"/>
  <c r="T917" i="20"/>
  <c r="T911" i="20"/>
  <c r="T898" i="20"/>
  <c r="T841" i="20"/>
  <c r="T838" i="20"/>
  <c r="T912" i="20"/>
  <c r="T907" i="20"/>
  <c r="T904" i="20"/>
  <c r="T886" i="20"/>
  <c r="T880" i="20"/>
  <c r="T878" i="20"/>
  <c r="T871" i="20"/>
  <c r="T869" i="20"/>
  <c r="T862" i="20"/>
  <c r="T853" i="20"/>
  <c r="T846" i="20"/>
  <c r="T844" i="20"/>
  <c r="T979" i="20"/>
  <c r="T895" i="20"/>
  <c r="T922" i="20"/>
  <c r="T900" i="20"/>
  <c r="T888" i="20"/>
  <c r="T876" i="20"/>
  <c r="T923" i="20"/>
  <c r="T950" i="20"/>
  <c r="T892" i="20"/>
  <c r="T910" i="20"/>
  <c r="T989" i="20"/>
  <c r="T906" i="20"/>
  <c r="T951" i="20"/>
  <c r="T873" i="20"/>
  <c r="T856" i="20"/>
  <c r="T801" i="20"/>
  <c r="T784" i="20"/>
  <c r="T771" i="20"/>
  <c r="T767" i="20"/>
  <c r="T754" i="20"/>
  <c r="T750" i="20"/>
  <c r="T737" i="20"/>
  <c r="T726" i="20"/>
  <c r="T718" i="20"/>
  <c r="T710" i="20"/>
  <c r="T702" i="20"/>
  <c r="T863" i="20"/>
  <c r="T843" i="20"/>
  <c r="T833" i="20"/>
  <c r="T797" i="20"/>
  <c r="T780" i="20"/>
  <c r="T835" i="20"/>
  <c r="T849" i="20"/>
  <c r="T879" i="20"/>
  <c r="T872" i="20"/>
  <c r="T831" i="20"/>
  <c r="T859" i="20"/>
  <c r="T852" i="20"/>
  <c r="T931" i="20"/>
  <c r="T865" i="20"/>
  <c r="T840" i="20"/>
  <c r="T827" i="20"/>
  <c r="T925" i="20"/>
  <c r="T845" i="20"/>
  <c r="T837" i="20"/>
  <c r="T965" i="20"/>
  <c r="T894" i="20"/>
  <c r="T822" i="20"/>
  <c r="T805" i="20"/>
  <c r="T803" i="20"/>
  <c r="T794" i="20"/>
  <c r="T762" i="20"/>
  <c r="T851" i="20"/>
  <c r="T787" i="20"/>
  <c r="T785" i="20"/>
  <c r="T778" i="20"/>
  <c r="T776" i="20"/>
  <c r="T769" i="20"/>
  <c r="T760" i="20"/>
  <c r="T867" i="20"/>
  <c r="T816" i="20"/>
  <c r="T792" i="20"/>
  <c r="T836" i="20"/>
  <c r="T809" i="20"/>
  <c r="T891" i="20"/>
  <c r="T870" i="20"/>
  <c r="T811" i="20"/>
  <c r="T807" i="20"/>
  <c r="T934" i="20"/>
  <c r="T889" i="20"/>
  <c r="T887" i="20"/>
  <c r="T868" i="20"/>
  <c r="T854" i="20"/>
  <c r="T821" i="20"/>
  <c r="T825" i="20"/>
  <c r="T896" i="20"/>
  <c r="T885" i="20"/>
  <c r="T832" i="20"/>
  <c r="T813" i="20"/>
  <c r="T973" i="20"/>
  <c r="T883" i="20"/>
  <c r="T857" i="20"/>
  <c r="T839" i="20"/>
  <c r="T820" i="20"/>
  <c r="T830" i="20"/>
  <c r="T781" i="20"/>
  <c r="T761" i="20"/>
  <c r="T752" i="20"/>
  <c r="T733" i="20"/>
  <c r="T707" i="20"/>
  <c r="T704" i="20"/>
  <c r="T698" i="20"/>
  <c r="T682" i="20"/>
  <c r="T967" i="20"/>
  <c r="T791" i="20"/>
  <c r="T728" i="20"/>
  <c r="T725" i="20"/>
  <c r="T719" i="20"/>
  <c r="T713" i="20"/>
  <c r="T701" i="20"/>
  <c r="T695" i="20"/>
  <c r="T678" i="20"/>
  <c r="T665" i="20"/>
  <c r="T661" i="20"/>
  <c r="T648" i="20"/>
  <c r="T644" i="20"/>
  <c r="T774" i="20"/>
  <c r="T790" i="20"/>
  <c r="T777" i="20"/>
  <c r="T823" i="20"/>
  <c r="T814" i="20"/>
  <c r="T806" i="20"/>
  <c r="T793" i="20"/>
  <c r="T770" i="20"/>
  <c r="T861" i="20"/>
  <c r="T828" i="20"/>
  <c r="T815" i="20"/>
  <c r="T804" i="20"/>
  <c r="T751" i="20"/>
  <c r="T824" i="20"/>
  <c r="T800" i="20"/>
  <c r="T783" i="20"/>
  <c r="T773" i="20"/>
  <c r="T875" i="20"/>
  <c r="T829" i="20"/>
  <c r="T799" i="20"/>
  <c r="T802" i="20"/>
  <c r="T795" i="20"/>
  <c r="T788" i="20"/>
  <c r="T786" i="20"/>
  <c r="T721" i="20"/>
  <c r="T696" i="20"/>
  <c r="T680" i="20"/>
  <c r="T671" i="20"/>
  <c r="T664" i="20"/>
  <c r="T662" i="20"/>
  <c r="T655" i="20"/>
  <c r="T653" i="20"/>
  <c r="T632" i="20"/>
  <c r="T620" i="20"/>
  <c r="T612" i="20"/>
  <c r="T755" i="20"/>
  <c r="T740" i="20"/>
  <c r="T723" i="20"/>
  <c r="T636" i="20"/>
  <c r="T628" i="20"/>
  <c r="T808" i="20"/>
  <c r="T749" i="20"/>
  <c r="T753" i="20"/>
  <c r="T745" i="20"/>
  <c r="T734" i="20"/>
  <c r="T729" i="20"/>
  <c r="T727" i="20"/>
  <c r="T789" i="20"/>
  <c r="T796" i="20"/>
  <c r="T742" i="20"/>
  <c r="T731" i="20"/>
  <c r="T819" i="20"/>
  <c r="T782" i="20"/>
  <c r="T763" i="20"/>
  <c r="T748" i="20"/>
  <c r="T798" i="20"/>
  <c r="T775" i="20"/>
  <c r="T766" i="20"/>
  <c r="T764" i="20"/>
  <c r="T676" i="20"/>
  <c r="T666" i="20"/>
  <c r="T646" i="20"/>
  <c r="T622" i="20"/>
  <c r="T732" i="20"/>
  <c r="T684" i="20"/>
  <c r="T741" i="20"/>
  <c r="T716" i="20"/>
  <c r="T709" i="20"/>
  <c r="T706" i="20"/>
  <c r="T663" i="20"/>
  <c r="T717" i="20"/>
  <c r="T711" i="20"/>
  <c r="T703" i="20"/>
  <c r="T700" i="20"/>
  <c r="T694" i="20"/>
  <c r="T681" i="20"/>
  <c r="T708" i="20"/>
  <c r="T697" i="20"/>
  <c r="T689" i="20"/>
  <c r="T686" i="20"/>
  <c r="T772" i="20"/>
  <c r="T765" i="20"/>
  <c r="T738" i="20"/>
  <c r="T714" i="20"/>
  <c r="T757" i="20"/>
  <c r="T715" i="20"/>
  <c r="T779" i="20"/>
  <c r="T739" i="20"/>
  <c r="T724" i="20"/>
  <c r="T746" i="20"/>
  <c r="T722" i="20"/>
  <c r="T658" i="20"/>
  <c r="T627" i="20"/>
  <c r="T616" i="20"/>
  <c r="T610" i="20"/>
  <c r="T576" i="20"/>
  <c r="T736" i="20"/>
  <c r="T638" i="20"/>
  <c r="T633" i="20"/>
  <c r="T606" i="20"/>
  <c r="T602" i="20"/>
  <c r="T589" i="20"/>
  <c r="T585" i="20"/>
  <c r="T572" i="20"/>
  <c r="T567" i="20"/>
  <c r="T559" i="20"/>
  <c r="T551" i="20"/>
  <c r="T693" i="20"/>
  <c r="T688" i="20"/>
  <c r="T687" i="20"/>
  <c r="T675" i="20"/>
  <c r="T668" i="20"/>
  <c r="T643" i="20"/>
  <c r="T631" i="20"/>
  <c r="T747" i="20"/>
  <c r="T674" i="20"/>
  <c r="T640" i="20"/>
  <c r="T625" i="20"/>
  <c r="T598" i="20"/>
  <c r="T594" i="20"/>
  <c r="T654" i="20"/>
  <c r="T651" i="20"/>
  <c r="T635" i="20"/>
  <c r="T614" i="20"/>
  <c r="T607" i="20"/>
  <c r="T744" i="20"/>
  <c r="T667" i="20"/>
  <c r="T657" i="20"/>
  <c r="T645" i="20"/>
  <c r="T637" i="20"/>
  <c r="T623" i="20"/>
  <c r="T673" i="20"/>
  <c r="T660" i="20"/>
  <c r="T599" i="20"/>
  <c r="T759" i="20"/>
  <c r="T691" i="20"/>
  <c r="T756" i="20"/>
  <c r="T720" i="20"/>
  <c r="T699" i="20"/>
  <c r="T690" i="20"/>
  <c r="T735" i="20"/>
  <c r="T730" i="20"/>
  <c r="T812" i="20"/>
  <c r="T758" i="20"/>
  <c r="T743" i="20"/>
  <c r="T712" i="20"/>
  <c r="T679" i="20"/>
  <c r="T656" i="20"/>
  <c r="T605" i="20"/>
  <c r="T601" i="20"/>
  <c r="T583" i="20"/>
  <c r="T549" i="20"/>
  <c r="T541" i="20"/>
  <c r="T533" i="20"/>
  <c r="T525" i="20"/>
  <c r="T647" i="20"/>
  <c r="T581" i="20"/>
  <c r="T561" i="20"/>
  <c r="T558" i="20"/>
  <c r="T555" i="20"/>
  <c r="T621" i="20"/>
  <c r="T604" i="20"/>
  <c r="T542" i="20"/>
  <c r="T534" i="20"/>
  <c r="T677" i="20"/>
  <c r="T642" i="20"/>
  <c r="T634" i="20"/>
  <c r="T624" i="20"/>
  <c r="T600" i="20"/>
  <c r="T596" i="20"/>
  <c r="T592" i="20"/>
  <c r="T574" i="20"/>
  <c r="T768" i="20"/>
  <c r="T639" i="20"/>
  <c r="T580" i="20"/>
  <c r="T553" i="20"/>
  <c r="T520" i="20"/>
  <c r="T512" i="20"/>
  <c r="T504" i="20"/>
  <c r="T496" i="20"/>
  <c r="T488" i="20"/>
  <c r="T480" i="20"/>
  <c r="T472" i="20"/>
  <c r="T464" i="20"/>
  <c r="T456" i="20"/>
  <c r="T448" i="20"/>
  <c r="T440" i="20"/>
  <c r="T630" i="20"/>
  <c r="T626" i="20"/>
  <c r="T615" i="20"/>
  <c r="T530" i="20"/>
  <c r="T617" i="20"/>
  <c r="T584" i="20"/>
  <c r="T579" i="20"/>
  <c r="T569" i="20"/>
  <c r="T550" i="20"/>
  <c r="T521" i="20"/>
  <c r="T513" i="20"/>
  <c r="T505" i="20"/>
  <c r="T497" i="20"/>
  <c r="T489" i="20"/>
  <c r="T481" i="20"/>
  <c r="T473" i="20"/>
  <c r="T465" i="20"/>
  <c r="T457" i="20"/>
  <c r="T449" i="20"/>
  <c r="T441" i="20"/>
  <c r="T548" i="20"/>
  <c r="T539" i="20"/>
  <c r="T537" i="20"/>
  <c r="T535" i="20"/>
  <c r="T528" i="20"/>
  <c r="T618" i="20"/>
  <c r="T591" i="20"/>
  <c r="T566" i="20"/>
  <c r="T685" i="20"/>
  <c r="T611" i="20"/>
  <c r="T568" i="20"/>
  <c r="T563" i="20"/>
  <c r="T546" i="20"/>
  <c r="T544" i="20"/>
  <c r="T705" i="20"/>
  <c r="T649" i="20"/>
  <c r="T619" i="20"/>
  <c r="T595" i="20"/>
  <c r="T578" i="20"/>
  <c r="T577" i="20"/>
  <c r="T573" i="20"/>
  <c r="T560" i="20"/>
  <c r="T590" i="20"/>
  <c r="T582" i="20"/>
  <c r="T669" i="20"/>
  <c r="T603" i="20"/>
  <c r="T593" i="20"/>
  <c r="T650" i="20"/>
  <c r="T597" i="20"/>
  <c r="T588" i="20"/>
  <c r="T641" i="20"/>
  <c r="T552" i="20"/>
  <c r="T547" i="20"/>
  <c r="T545" i="20"/>
  <c r="T543" i="20"/>
  <c r="T540" i="20"/>
  <c r="T522" i="20"/>
  <c r="T470" i="20"/>
  <c r="T468" i="20"/>
  <c r="T466" i="20"/>
  <c r="T439" i="20"/>
  <c r="T431" i="20"/>
  <c r="T423" i="20"/>
  <c r="T415" i="20"/>
  <c r="T629" i="20"/>
  <c r="T529" i="20"/>
  <c r="T515" i="20"/>
  <c r="T499" i="20"/>
  <c r="T483" i="20"/>
  <c r="T564" i="20"/>
  <c r="T538" i="20"/>
  <c r="T536" i="20"/>
  <c r="T672" i="20"/>
  <c r="T608" i="20"/>
  <c r="T586" i="20"/>
  <c r="T565" i="20"/>
  <c r="T508" i="20"/>
  <c r="T492" i="20"/>
  <c r="T476" i="20"/>
  <c r="T571" i="20"/>
  <c r="T692" i="20"/>
  <c r="T517" i="20"/>
  <c r="T501" i="20"/>
  <c r="T462" i="20"/>
  <c r="T460" i="20"/>
  <c r="T458" i="20"/>
  <c r="T652" i="20"/>
  <c r="T562" i="20"/>
  <c r="T554" i="20"/>
  <c r="T519" i="20"/>
  <c r="T514" i="20"/>
  <c r="T510" i="20"/>
  <c r="T503" i="20"/>
  <c r="T524" i="20"/>
  <c r="T570" i="20"/>
  <c r="T556" i="20"/>
  <c r="T575" i="20"/>
  <c r="T557" i="20"/>
  <c r="T613" i="20"/>
  <c r="T484" i="20"/>
  <c r="T443" i="20"/>
  <c r="T531" i="20"/>
  <c r="T487" i="20"/>
  <c r="T463" i="20"/>
  <c r="T452" i="20"/>
  <c r="T437" i="20"/>
  <c r="T417" i="20"/>
  <c r="T414" i="20"/>
  <c r="T408" i="20"/>
  <c r="T400" i="20"/>
  <c r="T392" i="20"/>
  <c r="T384" i="20"/>
  <c r="T376" i="20"/>
  <c r="T368" i="20"/>
  <c r="T609" i="20"/>
  <c r="T670" i="20"/>
  <c r="T511" i="20"/>
  <c r="T471" i="20"/>
  <c r="T455" i="20"/>
  <c r="T432" i="20"/>
  <c r="T426" i="20"/>
  <c r="T420" i="20"/>
  <c r="T409" i="20"/>
  <c r="T401" i="20"/>
  <c r="T527" i="20"/>
  <c r="T498" i="20"/>
  <c r="T495" i="20"/>
  <c r="T486" i="20"/>
  <c r="T451" i="20"/>
  <c r="T442" i="20"/>
  <c r="T461" i="20"/>
  <c r="T445" i="20"/>
  <c r="T438" i="20"/>
  <c r="T435" i="20"/>
  <c r="T429" i="20"/>
  <c r="T410" i="20"/>
  <c r="T402" i="20"/>
  <c r="T683" i="20"/>
  <c r="T518" i="20"/>
  <c r="T469" i="20"/>
  <c r="T532" i="20"/>
  <c r="T490" i="20"/>
  <c r="T475" i="20"/>
  <c r="T474" i="20"/>
  <c r="T459" i="20"/>
  <c r="T424" i="20"/>
  <c r="T418" i="20"/>
  <c r="T411" i="20"/>
  <c r="T403" i="20"/>
  <c r="T509" i="20"/>
  <c r="T502" i="20"/>
  <c r="T491" i="20"/>
  <c r="T467" i="20"/>
  <c r="T450" i="20"/>
  <c r="T447" i="20"/>
  <c r="T516" i="20"/>
  <c r="T506" i="20"/>
  <c r="T478" i="20"/>
  <c r="T454" i="20"/>
  <c r="T659" i="20"/>
  <c r="T507" i="20"/>
  <c r="T482" i="20"/>
  <c r="T477" i="20"/>
  <c r="T523" i="20"/>
  <c r="T444" i="20"/>
  <c r="T430" i="20"/>
  <c r="T428" i="20"/>
  <c r="T421" i="20"/>
  <c r="T389" i="20"/>
  <c r="T387" i="20"/>
  <c r="T385" i="20"/>
  <c r="T369" i="20"/>
  <c r="T365" i="20"/>
  <c r="T357" i="20"/>
  <c r="T349" i="20"/>
  <c r="T493" i="20"/>
  <c r="T397" i="20"/>
  <c r="T446" i="20"/>
  <c r="T399" i="20"/>
  <c r="T366" i="20"/>
  <c r="T358" i="20"/>
  <c r="T394" i="20"/>
  <c r="T383" i="20"/>
  <c r="T374" i="20"/>
  <c r="T526" i="20"/>
  <c r="T422" i="20"/>
  <c r="T372" i="20"/>
  <c r="T359" i="20"/>
  <c r="T433" i="20"/>
  <c r="T407" i="20"/>
  <c r="T381" i="20"/>
  <c r="T379" i="20"/>
  <c r="T377" i="20"/>
  <c r="T370" i="20"/>
  <c r="T367" i="20"/>
  <c r="T360" i="20"/>
  <c r="T485" i="20"/>
  <c r="T396" i="20"/>
  <c r="T390" i="20"/>
  <c r="T406" i="20"/>
  <c r="T388" i="20"/>
  <c r="T386" i="20"/>
  <c r="T361" i="20"/>
  <c r="T425" i="20"/>
  <c r="T405" i="20"/>
  <c r="T404" i="20"/>
  <c r="T375" i="20"/>
  <c r="T587" i="20"/>
  <c r="T494" i="20"/>
  <c r="T479" i="20"/>
  <c r="T398" i="20"/>
  <c r="T393" i="20"/>
  <c r="T434" i="20"/>
  <c r="T427" i="20"/>
  <c r="T416" i="20"/>
  <c r="T412" i="20"/>
  <c r="T500" i="20"/>
  <c r="T436" i="20"/>
  <c r="T413" i="20"/>
  <c r="T419" i="20"/>
  <c r="T453" i="20"/>
  <c r="T395" i="20"/>
  <c r="T350" i="20"/>
  <c r="T342" i="20"/>
  <c r="T334" i="20"/>
  <c r="T326" i="20"/>
  <c r="T318" i="20"/>
  <c r="T310" i="20"/>
  <c r="T302" i="20"/>
  <c r="T363" i="20"/>
  <c r="T356" i="20"/>
  <c r="T355" i="20"/>
  <c r="T352" i="20"/>
  <c r="T348" i="20"/>
  <c r="T335" i="20"/>
  <c r="T327" i="20"/>
  <c r="T319" i="20"/>
  <c r="T311" i="20"/>
  <c r="T303" i="20"/>
  <c r="T391" i="20"/>
  <c r="T378" i="20"/>
  <c r="T346" i="20"/>
  <c r="T343" i="20"/>
  <c r="T336" i="20"/>
  <c r="T328" i="20"/>
  <c r="T320" i="20"/>
  <c r="T312" i="20"/>
  <c r="T304" i="20"/>
  <c r="T296" i="20"/>
  <c r="T364" i="20"/>
  <c r="T354" i="20"/>
  <c r="T337" i="20"/>
  <c r="T329" i="20"/>
  <c r="T321" i="20"/>
  <c r="T313" i="20"/>
  <c r="T305" i="20"/>
  <c r="T297" i="20"/>
  <c r="T351" i="20"/>
  <c r="T380" i="20"/>
  <c r="T373" i="20"/>
  <c r="T344" i="20"/>
  <c r="T338" i="20"/>
  <c r="T330" i="20"/>
  <c r="T322" i="20"/>
  <c r="T314" i="20"/>
  <c r="T306" i="20"/>
  <c r="T371" i="20"/>
  <c r="T339" i="20"/>
  <c r="T331" i="20"/>
  <c r="T323" i="20"/>
  <c r="T315" i="20"/>
  <c r="T362" i="20"/>
  <c r="T353" i="20"/>
  <c r="T347" i="20"/>
  <c r="T340" i="20"/>
  <c r="T332" i="20"/>
  <c r="T324" i="20"/>
  <c r="T316" i="20"/>
  <c r="T382" i="20"/>
  <c r="T345" i="20"/>
  <c r="T341" i="20"/>
  <c r="T333" i="20"/>
  <c r="T325" i="20"/>
  <c r="T299" i="20"/>
  <c r="T287" i="20"/>
  <c r="T279" i="20"/>
  <c r="T271" i="20"/>
  <c r="T263" i="20"/>
  <c r="T255" i="20"/>
  <c r="T247" i="20"/>
  <c r="T239" i="20"/>
  <c r="T231" i="20"/>
  <c r="T223" i="20"/>
  <c r="T215" i="20"/>
  <c r="T207" i="20"/>
  <c r="T294" i="20"/>
  <c r="T300" i="20"/>
  <c r="T288" i="20"/>
  <c r="T280" i="20"/>
  <c r="T272" i="20"/>
  <c r="T264" i="20"/>
  <c r="T256" i="20"/>
  <c r="T248" i="20"/>
  <c r="T240" i="20"/>
  <c r="T232" i="20"/>
  <c r="T224" i="20"/>
  <c r="T216" i="20"/>
  <c r="T309" i="20"/>
  <c r="T317" i="20"/>
  <c r="T307" i="20"/>
  <c r="T301" i="20"/>
  <c r="T289" i="20"/>
  <c r="T281" i="20"/>
  <c r="T273" i="20"/>
  <c r="T265" i="20"/>
  <c r="T257" i="20"/>
  <c r="T249" i="20"/>
  <c r="T241" i="20"/>
  <c r="T233" i="20"/>
  <c r="T290" i="20"/>
  <c r="T282" i="20"/>
  <c r="T274" i="20"/>
  <c r="T266" i="20"/>
  <c r="T258" i="20"/>
  <c r="T250" i="20"/>
  <c r="T295" i="20"/>
  <c r="T291" i="20"/>
  <c r="T283" i="20"/>
  <c r="T275" i="20"/>
  <c r="T267" i="20"/>
  <c r="T259" i="20"/>
  <c r="T251" i="20"/>
  <c r="T243" i="20"/>
  <c r="T292" i="20"/>
  <c r="T284" i="20"/>
  <c r="T276" i="20"/>
  <c r="T268" i="20"/>
  <c r="T260" i="20"/>
  <c r="T252" i="20"/>
  <c r="T244" i="20"/>
  <c r="T236" i="20"/>
  <c r="T308" i="20"/>
  <c r="T298" i="20"/>
  <c r="T293" i="20"/>
  <c r="T285" i="20"/>
  <c r="T277" i="20"/>
  <c r="T269" i="20"/>
  <c r="T261" i="20"/>
  <c r="T253" i="20"/>
  <c r="T286" i="20"/>
  <c r="T278" i="20"/>
  <c r="T270" i="20"/>
  <c r="T262" i="20"/>
  <c r="T254" i="20"/>
  <c r="T245" i="20"/>
  <c r="T234" i="20"/>
  <c r="T229" i="20"/>
  <c r="T208" i="20"/>
  <c r="T198" i="20"/>
  <c r="T190" i="20"/>
  <c r="T182" i="20"/>
  <c r="T174" i="20"/>
  <c r="T166" i="20"/>
  <c r="T158" i="20"/>
  <c r="T150" i="20"/>
  <c r="T142" i="20"/>
  <c r="T235" i="20"/>
  <c r="T225" i="20"/>
  <c r="T205" i="20"/>
  <c r="T211" i="20"/>
  <c r="T199" i="20"/>
  <c r="T191" i="20"/>
  <c r="T183" i="20"/>
  <c r="T175" i="20"/>
  <c r="T167" i="20"/>
  <c r="T159" i="20"/>
  <c r="T151" i="20"/>
  <c r="T143" i="20"/>
  <c r="T238" i="20"/>
  <c r="T237" i="20"/>
  <c r="T219" i="20"/>
  <c r="T242" i="20"/>
  <c r="T222" i="20"/>
  <c r="T200" i="20"/>
  <c r="T192" i="20"/>
  <c r="T184" i="20"/>
  <c r="T176" i="20"/>
  <c r="T168" i="20"/>
  <c r="T160" i="20"/>
  <c r="T152" i="20"/>
  <c r="T144" i="20"/>
  <c r="T246" i="20"/>
  <c r="T228" i="20"/>
  <c r="T214" i="20"/>
  <c r="T209" i="20"/>
  <c r="T206" i="20"/>
  <c r="T201" i="20"/>
  <c r="T193" i="20"/>
  <c r="T185" i="20"/>
  <c r="T177" i="20"/>
  <c r="T169" i="20"/>
  <c r="T161" i="20"/>
  <c r="T153" i="20"/>
  <c r="T145" i="20"/>
  <c r="T218" i="20"/>
  <c r="T212" i="20"/>
  <c r="T202" i="20"/>
  <c r="T194" i="20"/>
  <c r="T186" i="20"/>
  <c r="T178" i="20"/>
  <c r="T170" i="20"/>
  <c r="T162" i="20"/>
  <c r="T154" i="20"/>
  <c r="T146" i="20"/>
  <c r="T227" i="20"/>
  <c r="T230" i="20"/>
  <c r="T221" i="20"/>
  <c r="T203" i="20"/>
  <c r="T195" i="20"/>
  <c r="T187" i="20"/>
  <c r="T179" i="20"/>
  <c r="T171" i="20"/>
  <c r="T163" i="20"/>
  <c r="T217" i="20"/>
  <c r="T210" i="20"/>
  <c r="T204" i="20"/>
  <c r="T196" i="20"/>
  <c r="T188" i="20"/>
  <c r="T180" i="20"/>
  <c r="T172" i="20"/>
  <c r="T164" i="20"/>
  <c r="T156" i="20"/>
  <c r="T226" i="20"/>
  <c r="T213" i="20"/>
  <c r="T197" i="20"/>
  <c r="T189" i="20"/>
  <c r="T181" i="20"/>
  <c r="T173" i="20"/>
  <c r="T165" i="20"/>
  <c r="T157" i="20"/>
  <c r="T220" i="20"/>
  <c r="T138" i="20"/>
  <c r="T132" i="20"/>
  <c r="T124" i="20"/>
  <c r="T116" i="20"/>
  <c r="T108" i="20"/>
  <c r="T100" i="20"/>
  <c r="T92" i="20"/>
  <c r="T84" i="20"/>
  <c r="T76" i="20"/>
  <c r="T68" i="20"/>
  <c r="T60" i="20"/>
  <c r="T133" i="20"/>
  <c r="T125" i="20"/>
  <c r="T117" i="20"/>
  <c r="T109" i="20"/>
  <c r="T101" i="20"/>
  <c r="T93" i="20"/>
  <c r="T85" i="20"/>
  <c r="T77" i="20"/>
  <c r="T69" i="20"/>
  <c r="T61" i="20"/>
  <c r="T53" i="20"/>
  <c r="T134" i="20"/>
  <c r="T126" i="20"/>
  <c r="T118" i="20"/>
  <c r="T110" i="20"/>
  <c r="T102" i="20"/>
  <c r="T94" i="20"/>
  <c r="T86" i="20"/>
  <c r="T78" i="20"/>
  <c r="T70" i="20"/>
  <c r="T62" i="20"/>
  <c r="T54" i="20"/>
  <c r="T149" i="20"/>
  <c r="T141" i="20"/>
  <c r="T137" i="20"/>
  <c r="T127" i="20"/>
  <c r="T119" i="20"/>
  <c r="T111" i="20"/>
  <c r="T103" i="20"/>
  <c r="T95" i="20"/>
  <c r="T87" i="20"/>
  <c r="T79" i="20"/>
  <c r="T71" i="20"/>
  <c r="T63" i="20"/>
  <c r="T135" i="20"/>
  <c r="T147" i="20"/>
  <c r="T140" i="20"/>
  <c r="T128" i="20"/>
  <c r="T120" i="20"/>
  <c r="T112" i="20"/>
  <c r="T104" i="20"/>
  <c r="T96" i="20"/>
  <c r="T88" i="20"/>
  <c r="T80" i="20"/>
  <c r="T72" i="20"/>
  <c r="T64" i="20"/>
  <c r="T56" i="20"/>
  <c r="T155" i="20"/>
  <c r="T129" i="20"/>
  <c r="T121" i="20"/>
  <c r="T113" i="20"/>
  <c r="T105" i="20"/>
  <c r="T97" i="20"/>
  <c r="T89" i="20"/>
  <c r="T81" i="20"/>
  <c r="T73" i="20"/>
  <c r="T65" i="20"/>
  <c r="T57" i="20"/>
  <c r="T139" i="20"/>
  <c r="T130" i="20"/>
  <c r="T122" i="20"/>
  <c r="T114" i="20"/>
  <c r="T106" i="20"/>
  <c r="T98" i="20"/>
  <c r="T90" i="20"/>
  <c r="T82" i="20"/>
  <c r="T74" i="20"/>
  <c r="T66" i="20"/>
  <c r="T136" i="20"/>
  <c r="T131" i="20"/>
  <c r="T123" i="20"/>
  <c r="T115" i="20"/>
  <c r="T107" i="20"/>
  <c r="T99" i="20"/>
  <c r="T91" i="20"/>
  <c r="T83" i="20"/>
  <c r="T75" i="20"/>
  <c r="T67" i="20"/>
  <c r="T148" i="20"/>
  <c r="T40" i="20"/>
  <c r="T32" i="20"/>
  <c r="T24" i="20"/>
  <c r="T16" i="20"/>
  <c r="T8" i="20"/>
  <c r="T59" i="20"/>
  <c r="T48" i="20"/>
  <c r="T41" i="20"/>
  <c r="T33" i="20"/>
  <c r="T25" i="20"/>
  <c r="T17" i="20"/>
  <c r="T9" i="20"/>
  <c r="T42" i="20"/>
  <c r="T34" i="20"/>
  <c r="T26" i="20"/>
  <c r="T18" i="20"/>
  <c r="T10" i="20"/>
  <c r="T55" i="20"/>
  <c r="T52" i="20"/>
  <c r="T43" i="20"/>
  <c r="T35" i="20"/>
  <c r="T27" i="20"/>
  <c r="T19" i="20"/>
  <c r="T11" i="20"/>
  <c r="T49" i="20"/>
  <c r="T51" i="20"/>
  <c r="T44" i="20"/>
  <c r="T36" i="20"/>
  <c r="T28" i="20"/>
  <c r="T20" i="20"/>
  <c r="T12" i="20"/>
  <c r="T45" i="20"/>
  <c r="T37" i="20"/>
  <c r="T29" i="20"/>
  <c r="T21" i="20"/>
  <c r="T13" i="20"/>
  <c r="T46" i="20"/>
  <c r="T38" i="20"/>
  <c r="T30" i="20"/>
  <c r="T22" i="20"/>
  <c r="T14" i="20"/>
  <c r="T58" i="20"/>
  <c r="T50" i="20"/>
  <c r="T47" i="20"/>
  <c r="T39" i="20"/>
  <c r="T31" i="20"/>
  <c r="T23" i="20"/>
  <c r="T15" i="20"/>
  <c r="T7" i="20"/>
  <c r="L1004" i="20"/>
  <c r="L996" i="20"/>
  <c r="L988" i="20"/>
  <c r="L980" i="20"/>
  <c r="L957" i="20"/>
  <c r="L949" i="20"/>
  <c r="L941" i="20"/>
  <c r="L933" i="20"/>
  <c r="L994" i="20"/>
  <c r="L992" i="20"/>
  <c r="L970" i="20"/>
  <c r="L966" i="20"/>
  <c r="L997" i="20"/>
  <c r="L973" i="20"/>
  <c r="L939" i="20"/>
  <c r="L925" i="20"/>
  <c r="L917" i="20"/>
  <c r="L909" i="20"/>
  <c r="L901" i="20"/>
  <c r="L893" i="20"/>
  <c r="L978" i="20"/>
  <c r="L971" i="20"/>
  <c r="L962" i="20"/>
  <c r="L935" i="20"/>
  <c r="L1000" i="20"/>
  <c r="L989" i="20"/>
  <c r="L950" i="20"/>
  <c r="L943" i="20"/>
  <c r="L934" i="20"/>
  <c r="L927" i="20"/>
  <c r="L924" i="20"/>
  <c r="L904" i="20"/>
  <c r="L897" i="20"/>
  <c r="L886" i="20"/>
  <c r="L878" i="20"/>
  <c r="L870" i="20"/>
  <c r="L862" i="20"/>
  <c r="L854" i="20"/>
  <c r="L846" i="20"/>
  <c r="L993" i="20"/>
  <c r="L984" i="20"/>
  <c r="L969" i="20"/>
  <c r="L954" i="20"/>
  <c r="L932" i="20"/>
  <c r="L979" i="20"/>
  <c r="L999" i="20"/>
  <c r="L983" i="20"/>
  <c r="L1003" i="20"/>
  <c r="L1002" i="20"/>
  <c r="L1001" i="20"/>
  <c r="L998" i="20"/>
  <c r="L982" i="20"/>
  <c r="L991" i="20"/>
  <c r="L960" i="20"/>
  <c r="L956" i="20"/>
  <c r="L987" i="20"/>
  <c r="L947" i="20"/>
  <c r="L995" i="20"/>
  <c r="L910" i="20"/>
  <c r="L908" i="20"/>
  <c r="L906" i="20"/>
  <c r="L879" i="20"/>
  <c r="L838" i="20"/>
  <c r="L830" i="20"/>
  <c r="L822" i="20"/>
  <c r="L814" i="20"/>
  <c r="L806" i="20"/>
  <c r="L986" i="20"/>
  <c r="L967" i="20"/>
  <c r="L951" i="20"/>
  <c r="L931" i="20"/>
  <c r="L896" i="20"/>
  <c r="L875" i="20"/>
  <c r="L858" i="20"/>
  <c r="L845" i="20"/>
  <c r="L968" i="20"/>
  <c r="L963" i="20"/>
  <c r="L937" i="20"/>
  <c r="L914" i="20"/>
  <c r="L912" i="20"/>
  <c r="L974" i="20"/>
  <c r="L922" i="20"/>
  <c r="L977" i="20"/>
  <c r="L976" i="20"/>
  <c r="L972" i="20"/>
  <c r="L965" i="20"/>
  <c r="L964" i="20"/>
  <c r="L958" i="20"/>
  <c r="L975" i="20"/>
  <c r="L959" i="20"/>
  <c r="L990" i="20"/>
  <c r="L940" i="20"/>
  <c r="L930" i="20"/>
  <c r="L948" i="20"/>
  <c r="L936" i="20"/>
  <c r="L981" i="20"/>
  <c r="L961" i="20"/>
  <c r="L945" i="20"/>
  <c r="L902" i="20"/>
  <c r="L899" i="20"/>
  <c r="L889" i="20"/>
  <c r="L887" i="20"/>
  <c r="L885" i="20"/>
  <c r="L815" i="20"/>
  <c r="L929" i="20"/>
  <c r="L905" i="20"/>
  <c r="L891" i="20"/>
  <c r="L877" i="20"/>
  <c r="L868" i="20"/>
  <c r="L861" i="20"/>
  <c r="L859" i="20"/>
  <c r="L852" i="20"/>
  <c r="L955" i="20"/>
  <c r="L952" i="20"/>
  <c r="L926" i="20"/>
  <c r="L916" i="20"/>
  <c r="L913" i="20"/>
  <c r="L946" i="20"/>
  <c r="L919" i="20"/>
  <c r="L915" i="20"/>
  <c r="L985" i="20"/>
  <c r="L921" i="20"/>
  <c r="L920" i="20"/>
  <c r="L918" i="20"/>
  <c r="L911" i="20"/>
  <c r="L898" i="20"/>
  <c r="L907" i="20"/>
  <c r="L953" i="20"/>
  <c r="L938" i="20"/>
  <c r="L888" i="20"/>
  <c r="L864" i="20"/>
  <c r="L839" i="20"/>
  <c r="L818" i="20"/>
  <c r="L799" i="20"/>
  <c r="L782" i="20"/>
  <c r="L769" i="20"/>
  <c r="L765" i="20"/>
  <c r="L752" i="20"/>
  <c r="L748" i="20"/>
  <c r="L735" i="20"/>
  <c r="L730" i="20"/>
  <c r="L722" i="20"/>
  <c r="L714" i="20"/>
  <c r="L706" i="20"/>
  <c r="L698" i="20"/>
  <c r="L884" i="20"/>
  <c r="L857" i="20"/>
  <c r="L844" i="20"/>
  <c r="L841" i="20"/>
  <c r="L832" i="20"/>
  <c r="L823" i="20"/>
  <c r="L795" i="20"/>
  <c r="L778" i="20"/>
  <c r="L895" i="20"/>
  <c r="L882" i="20"/>
  <c r="L874" i="20"/>
  <c r="L923" i="20"/>
  <c r="L873" i="20"/>
  <c r="L850" i="20"/>
  <c r="L847" i="20"/>
  <c r="L944" i="20"/>
  <c r="L900" i="20"/>
  <c r="L883" i="20"/>
  <c r="L881" i="20"/>
  <c r="L880" i="20"/>
  <c r="L867" i="20"/>
  <c r="L860" i="20"/>
  <c r="L892" i="20"/>
  <c r="L863" i="20"/>
  <c r="L853" i="20"/>
  <c r="L843" i="20"/>
  <c r="L826" i="20"/>
  <c r="L928" i="20"/>
  <c r="L856" i="20"/>
  <c r="L835" i="20"/>
  <c r="L903" i="20"/>
  <c r="L866" i="20"/>
  <c r="L829" i="20"/>
  <c r="L793" i="20"/>
  <c r="L786" i="20"/>
  <c r="L739" i="20"/>
  <c r="L700" i="20"/>
  <c r="L808" i="20"/>
  <c r="L800" i="20"/>
  <c r="L791" i="20"/>
  <c r="L784" i="20"/>
  <c r="L777" i="20"/>
  <c r="L775" i="20"/>
  <c r="L768" i="20"/>
  <c r="L759" i="20"/>
  <c r="L828" i="20"/>
  <c r="L819" i="20"/>
  <c r="L810" i="20"/>
  <c r="L766" i="20"/>
  <c r="L757" i="20"/>
  <c r="L894" i="20"/>
  <c r="L842" i="20"/>
  <c r="L848" i="20"/>
  <c r="L812" i="20"/>
  <c r="L834" i="20"/>
  <c r="L833" i="20"/>
  <c r="L827" i="20"/>
  <c r="L816" i="20"/>
  <c r="L876" i="20"/>
  <c r="L865" i="20"/>
  <c r="L851" i="20"/>
  <c r="L836" i="20"/>
  <c r="L942" i="20"/>
  <c r="L680" i="20"/>
  <c r="L840" i="20"/>
  <c r="L825" i="20"/>
  <c r="L813" i="20"/>
  <c r="L772" i="20"/>
  <c r="L755" i="20"/>
  <c r="L709" i="20"/>
  <c r="L693" i="20"/>
  <c r="L676" i="20"/>
  <c r="L663" i="20"/>
  <c r="L659" i="20"/>
  <c r="L646" i="20"/>
  <c r="L642" i="20"/>
  <c r="L802" i="20"/>
  <c r="L817" i="20"/>
  <c r="L788" i="20"/>
  <c r="L820" i="20"/>
  <c r="L798" i="20"/>
  <c r="L785" i="20"/>
  <c r="L855" i="20"/>
  <c r="L801" i="20"/>
  <c r="L821" i="20"/>
  <c r="L811" i="20"/>
  <c r="L794" i="20"/>
  <c r="L764" i="20"/>
  <c r="L761" i="20"/>
  <c r="L754" i="20"/>
  <c r="L781" i="20"/>
  <c r="L872" i="20"/>
  <c r="L831" i="20"/>
  <c r="L807" i="20"/>
  <c r="L787" i="20"/>
  <c r="L774" i="20"/>
  <c r="L849" i="20"/>
  <c r="L837" i="20"/>
  <c r="L805" i="20"/>
  <c r="L797" i="20"/>
  <c r="L780" i="20"/>
  <c r="L804" i="20"/>
  <c r="L783" i="20"/>
  <c r="L751" i="20"/>
  <c r="L726" i="20"/>
  <c r="L703" i="20"/>
  <c r="L699" i="20"/>
  <c r="L695" i="20"/>
  <c r="L679" i="20"/>
  <c r="L677" i="20"/>
  <c r="L670" i="20"/>
  <c r="L661" i="20"/>
  <c r="L654" i="20"/>
  <c r="L652" i="20"/>
  <c r="L649" i="20"/>
  <c r="L630" i="20"/>
  <c r="L624" i="20"/>
  <c r="L616" i="20"/>
  <c r="L871" i="20"/>
  <c r="L747" i="20"/>
  <c r="L741" i="20"/>
  <c r="L728" i="20"/>
  <c r="L713" i="20"/>
  <c r="L711" i="20"/>
  <c r="L705" i="20"/>
  <c r="L715" i="20"/>
  <c r="L750" i="20"/>
  <c r="L746" i="20"/>
  <c r="L738" i="20"/>
  <c r="L779" i="20"/>
  <c r="L770" i="20"/>
  <c r="L756" i="20"/>
  <c r="L732" i="20"/>
  <c r="L743" i="20"/>
  <c r="L740" i="20"/>
  <c r="L890" i="20"/>
  <c r="L869" i="20"/>
  <c r="L796" i="20"/>
  <c r="L773" i="20"/>
  <c r="L749" i="20"/>
  <c r="L789" i="20"/>
  <c r="L803" i="20"/>
  <c r="L792" i="20"/>
  <c r="L688" i="20"/>
  <c r="L672" i="20"/>
  <c r="L664" i="20"/>
  <c r="L638" i="20"/>
  <c r="L634" i="20"/>
  <c r="L620" i="20"/>
  <c r="L719" i="20"/>
  <c r="L685" i="20"/>
  <c r="L682" i="20"/>
  <c r="L667" i="20"/>
  <c r="L737" i="20"/>
  <c r="L707" i="20"/>
  <c r="L704" i="20"/>
  <c r="L690" i="20"/>
  <c r="L669" i="20"/>
  <c r="L762" i="20"/>
  <c r="L744" i="20"/>
  <c r="L736" i="20"/>
  <c r="L720" i="20"/>
  <c r="L745" i="20"/>
  <c r="L701" i="20"/>
  <c r="L767" i="20"/>
  <c r="L718" i="20"/>
  <c r="L712" i="20"/>
  <c r="L687" i="20"/>
  <c r="L717" i="20"/>
  <c r="L790" i="20"/>
  <c r="L760" i="20"/>
  <c r="L733" i="20"/>
  <c r="L692" i="20"/>
  <c r="L776" i="20"/>
  <c r="L742" i="20"/>
  <c r="L734" i="20"/>
  <c r="L716" i="20"/>
  <c r="L824" i="20"/>
  <c r="L727" i="20"/>
  <c r="L723" i="20"/>
  <c r="L708" i="20"/>
  <c r="L684" i="20"/>
  <c r="L681" i="20"/>
  <c r="L678" i="20"/>
  <c r="L671" i="20"/>
  <c r="L632" i="20"/>
  <c r="L626" i="20"/>
  <c r="L574" i="20"/>
  <c r="L696" i="20"/>
  <c r="L683" i="20"/>
  <c r="L647" i="20"/>
  <c r="L644" i="20"/>
  <c r="L621" i="20"/>
  <c r="L618" i="20"/>
  <c r="L612" i="20"/>
  <c r="L604" i="20"/>
  <c r="L600" i="20"/>
  <c r="L587" i="20"/>
  <c r="L583" i="20"/>
  <c r="L570" i="20"/>
  <c r="L563" i="20"/>
  <c r="L555" i="20"/>
  <c r="L771" i="20"/>
  <c r="L686" i="20"/>
  <c r="L615" i="20"/>
  <c r="L763" i="20"/>
  <c r="L753" i="20"/>
  <c r="L731" i="20"/>
  <c r="L729" i="20"/>
  <c r="L697" i="20"/>
  <c r="L641" i="20"/>
  <c r="L636" i="20"/>
  <c r="L609" i="20"/>
  <c r="L596" i="20"/>
  <c r="L592" i="20"/>
  <c r="L721" i="20"/>
  <c r="L655" i="20"/>
  <c r="L689" i="20"/>
  <c r="L809" i="20"/>
  <c r="L668" i="20"/>
  <c r="L662" i="20"/>
  <c r="L658" i="20"/>
  <c r="L627" i="20"/>
  <c r="L619" i="20"/>
  <c r="L613" i="20"/>
  <c r="L597" i="20"/>
  <c r="L694" i="20"/>
  <c r="L675" i="20"/>
  <c r="L674" i="20"/>
  <c r="L651" i="20"/>
  <c r="L702" i="20"/>
  <c r="L724" i="20"/>
  <c r="L673" i="20"/>
  <c r="L590" i="20"/>
  <c r="L582" i="20"/>
  <c r="L545" i="20"/>
  <c r="L537" i="20"/>
  <c r="L529" i="20"/>
  <c r="L691" i="20"/>
  <c r="L666" i="20"/>
  <c r="L614" i="20"/>
  <c r="L593" i="20"/>
  <c r="L580" i="20"/>
  <c r="L551" i="20"/>
  <c r="L640" i="20"/>
  <c r="L633" i="20"/>
  <c r="L573" i="20"/>
  <c r="L557" i="20"/>
  <c r="L546" i="20"/>
  <c r="L538" i="20"/>
  <c r="L530" i="20"/>
  <c r="L650" i="20"/>
  <c r="L639" i="20"/>
  <c r="L605" i="20"/>
  <c r="L571" i="20"/>
  <c r="L758" i="20"/>
  <c r="L657" i="20"/>
  <c r="L603" i="20"/>
  <c r="L523" i="20"/>
  <c r="L516" i="20"/>
  <c r="L508" i="20"/>
  <c r="L500" i="20"/>
  <c r="L492" i="20"/>
  <c r="L484" i="20"/>
  <c r="L476" i="20"/>
  <c r="L468" i="20"/>
  <c r="L460" i="20"/>
  <c r="L452" i="20"/>
  <c r="L444" i="20"/>
  <c r="L622" i="20"/>
  <c r="L602" i="20"/>
  <c r="L588" i="20"/>
  <c r="L567" i="20"/>
  <c r="L562" i="20"/>
  <c r="L554" i="20"/>
  <c r="L559" i="20"/>
  <c r="L547" i="20"/>
  <c r="L517" i="20"/>
  <c r="L509" i="20"/>
  <c r="L501" i="20"/>
  <c r="L493" i="20"/>
  <c r="L485" i="20"/>
  <c r="L477" i="20"/>
  <c r="L469" i="20"/>
  <c r="L461" i="20"/>
  <c r="L453" i="20"/>
  <c r="L445" i="20"/>
  <c r="L653" i="20"/>
  <c r="L610" i="20"/>
  <c r="L607" i="20"/>
  <c r="L606" i="20"/>
  <c r="L586" i="20"/>
  <c r="L585" i="20"/>
  <c r="L536" i="20"/>
  <c r="L534" i="20"/>
  <c r="L524" i="20"/>
  <c r="L575" i="20"/>
  <c r="L564" i="20"/>
  <c r="L665" i="20"/>
  <c r="L608" i="20"/>
  <c r="L561" i="20"/>
  <c r="L556" i="20"/>
  <c r="L543" i="20"/>
  <c r="L541" i="20"/>
  <c r="L710" i="20"/>
  <c r="L569" i="20"/>
  <c r="L623" i="20"/>
  <c r="L617" i="20"/>
  <c r="L611" i="20"/>
  <c r="L584" i="20"/>
  <c r="L566" i="20"/>
  <c r="L645" i="20"/>
  <c r="L579" i="20"/>
  <c r="L660" i="20"/>
  <c r="L656" i="20"/>
  <c r="L643" i="20"/>
  <c r="L637" i="20"/>
  <c r="L631" i="20"/>
  <c r="L578" i="20"/>
  <c r="L635" i="20"/>
  <c r="L591" i="20"/>
  <c r="L598" i="20"/>
  <c r="L531" i="20"/>
  <c r="L467" i="20"/>
  <c r="L465" i="20"/>
  <c r="L435" i="20"/>
  <c r="L427" i="20"/>
  <c r="L419" i="20"/>
  <c r="L625" i="20"/>
  <c r="L595" i="20"/>
  <c r="L589" i="20"/>
  <c r="L550" i="20"/>
  <c r="L507" i="20"/>
  <c r="L491" i="20"/>
  <c r="L475" i="20"/>
  <c r="L463" i="20"/>
  <c r="L454" i="20"/>
  <c r="L725" i="20"/>
  <c r="L629" i="20"/>
  <c r="L549" i="20"/>
  <c r="L560" i="20"/>
  <c r="L539" i="20"/>
  <c r="L520" i="20"/>
  <c r="L518" i="20"/>
  <c r="L511" i="20"/>
  <c r="L504" i="20"/>
  <c r="L502" i="20"/>
  <c r="L495" i="20"/>
  <c r="L488" i="20"/>
  <c r="L486" i="20"/>
  <c r="L479" i="20"/>
  <c r="L472" i="20"/>
  <c r="L576" i="20"/>
  <c r="L544" i="20"/>
  <c r="L542" i="20"/>
  <c r="L526" i="20"/>
  <c r="L648" i="20"/>
  <c r="L628" i="20"/>
  <c r="L552" i="20"/>
  <c r="L540" i="20"/>
  <c r="L513" i="20"/>
  <c r="L497" i="20"/>
  <c r="L581" i="20"/>
  <c r="L535" i="20"/>
  <c r="L525" i="20"/>
  <c r="L459" i="20"/>
  <c r="L457" i="20"/>
  <c r="L594" i="20"/>
  <c r="L553" i="20"/>
  <c r="L522" i="20"/>
  <c r="L506" i="20"/>
  <c r="L533" i="20"/>
  <c r="L599" i="20"/>
  <c r="L568" i="20"/>
  <c r="L565" i="20"/>
  <c r="L558" i="20"/>
  <c r="L464" i="20"/>
  <c r="L441" i="20"/>
  <c r="L439" i="20"/>
  <c r="L436" i="20"/>
  <c r="L433" i="20"/>
  <c r="L412" i="20"/>
  <c r="L404" i="20"/>
  <c r="L396" i="20"/>
  <c r="L388" i="20"/>
  <c r="L380" i="20"/>
  <c r="L372" i="20"/>
  <c r="L494" i="20"/>
  <c r="L483" i="20"/>
  <c r="L449" i="20"/>
  <c r="L514" i="20"/>
  <c r="L482" i="20"/>
  <c r="L456" i="20"/>
  <c r="L446" i="20"/>
  <c r="L422" i="20"/>
  <c r="L416" i="20"/>
  <c r="L413" i="20"/>
  <c r="L405" i="20"/>
  <c r="L397" i="20"/>
  <c r="L521" i="20"/>
  <c r="L515" i="20"/>
  <c r="L496" i="20"/>
  <c r="L487" i="20"/>
  <c r="L431" i="20"/>
  <c r="L428" i="20"/>
  <c r="L425" i="20"/>
  <c r="L406" i="20"/>
  <c r="L548" i="20"/>
  <c r="L512" i="20"/>
  <c r="L505" i="20"/>
  <c r="L462" i="20"/>
  <c r="L448" i="20"/>
  <c r="L443" i="20"/>
  <c r="L601" i="20"/>
  <c r="L489" i="20"/>
  <c r="L471" i="20"/>
  <c r="L455" i="20"/>
  <c r="L440" i="20"/>
  <c r="L437" i="20"/>
  <c r="L434" i="20"/>
  <c r="L414" i="20"/>
  <c r="L407" i="20"/>
  <c r="L572" i="20"/>
  <c r="L532" i="20"/>
  <c r="L527" i="20"/>
  <c r="L490" i="20"/>
  <c r="L470" i="20"/>
  <c r="L577" i="20"/>
  <c r="L519" i="20"/>
  <c r="L474" i="20"/>
  <c r="L473" i="20"/>
  <c r="L503" i="20"/>
  <c r="L451" i="20"/>
  <c r="L478" i="20"/>
  <c r="L466" i="20"/>
  <c r="L420" i="20"/>
  <c r="L386" i="20"/>
  <c r="L384" i="20"/>
  <c r="L361" i="20"/>
  <c r="L353" i="20"/>
  <c r="L345" i="20"/>
  <c r="L438" i="20"/>
  <c r="L418" i="20"/>
  <c r="L403" i="20"/>
  <c r="L373" i="20"/>
  <c r="L442" i="20"/>
  <c r="L429" i="20"/>
  <c r="L393" i="20"/>
  <c r="L391" i="20"/>
  <c r="L382" i="20"/>
  <c r="L368" i="20"/>
  <c r="L362" i="20"/>
  <c r="L354" i="20"/>
  <c r="L510" i="20"/>
  <c r="L499" i="20"/>
  <c r="L411" i="20"/>
  <c r="L410" i="20"/>
  <c r="L402" i="20"/>
  <c r="L480" i="20"/>
  <c r="L450" i="20"/>
  <c r="L409" i="20"/>
  <c r="L371" i="20"/>
  <c r="L363" i="20"/>
  <c r="L408" i="20"/>
  <c r="L395" i="20"/>
  <c r="L389" i="20"/>
  <c r="L430" i="20"/>
  <c r="L423" i="20"/>
  <c r="L421" i="20"/>
  <c r="L399" i="20"/>
  <c r="L378" i="20"/>
  <c r="L376" i="20"/>
  <c r="L364" i="20"/>
  <c r="L356" i="20"/>
  <c r="L432" i="20"/>
  <c r="L387" i="20"/>
  <c r="L385" i="20"/>
  <c r="L383" i="20"/>
  <c r="L374" i="20"/>
  <c r="L369" i="20"/>
  <c r="L365" i="20"/>
  <c r="L357" i="20"/>
  <c r="L528" i="20"/>
  <c r="L498" i="20"/>
  <c r="L401" i="20"/>
  <c r="L447" i="20"/>
  <c r="L392" i="20"/>
  <c r="L366" i="20"/>
  <c r="L424" i="20"/>
  <c r="L394" i="20"/>
  <c r="L381" i="20"/>
  <c r="L390" i="20"/>
  <c r="L458" i="20"/>
  <c r="L426" i="20"/>
  <c r="L417" i="20"/>
  <c r="L398" i="20"/>
  <c r="L481" i="20"/>
  <c r="L415" i="20"/>
  <c r="L351" i="20"/>
  <c r="L344" i="20"/>
  <c r="L338" i="20"/>
  <c r="L330" i="20"/>
  <c r="L322" i="20"/>
  <c r="L314" i="20"/>
  <c r="L306" i="20"/>
  <c r="L298" i="20"/>
  <c r="L367" i="20"/>
  <c r="L347" i="20"/>
  <c r="L339" i="20"/>
  <c r="L331" i="20"/>
  <c r="L323" i="20"/>
  <c r="L315" i="20"/>
  <c r="L307" i="20"/>
  <c r="L299" i="20"/>
  <c r="L358" i="20"/>
  <c r="L340" i="20"/>
  <c r="L332" i="20"/>
  <c r="L324" i="20"/>
  <c r="L316" i="20"/>
  <c r="L308" i="20"/>
  <c r="L300" i="20"/>
  <c r="L370" i="20"/>
  <c r="L355" i="20"/>
  <c r="L359" i="20"/>
  <c r="L350" i="20"/>
  <c r="L341" i="20"/>
  <c r="L333" i="20"/>
  <c r="L325" i="20"/>
  <c r="L317" i="20"/>
  <c r="L309" i="20"/>
  <c r="L301" i="20"/>
  <c r="L348" i="20"/>
  <c r="L342" i="20"/>
  <c r="L334" i="20"/>
  <c r="L326" i="20"/>
  <c r="L318" i="20"/>
  <c r="L310" i="20"/>
  <c r="L360" i="20"/>
  <c r="L352" i="20"/>
  <c r="L400" i="20"/>
  <c r="L375" i="20"/>
  <c r="L346" i="20"/>
  <c r="L335" i="20"/>
  <c r="L327" i="20"/>
  <c r="L319" i="20"/>
  <c r="L311" i="20"/>
  <c r="L377" i="20"/>
  <c r="L343" i="20"/>
  <c r="L336" i="20"/>
  <c r="L328" i="20"/>
  <c r="L320" i="20"/>
  <c r="L379" i="20"/>
  <c r="L349" i="20"/>
  <c r="L337" i="20"/>
  <c r="L329" i="20"/>
  <c r="L321" i="20"/>
  <c r="L291" i="20"/>
  <c r="L283" i="20"/>
  <c r="L275" i="20"/>
  <c r="L267" i="20"/>
  <c r="L259" i="20"/>
  <c r="L251" i="20"/>
  <c r="L243" i="20"/>
  <c r="L235" i="20"/>
  <c r="L227" i="20"/>
  <c r="L219" i="20"/>
  <c r="L211" i="20"/>
  <c r="L292" i="20"/>
  <c r="L284" i="20"/>
  <c r="L276" i="20"/>
  <c r="L268" i="20"/>
  <c r="L260" i="20"/>
  <c r="L252" i="20"/>
  <c r="L244" i="20"/>
  <c r="L236" i="20"/>
  <c r="L228" i="20"/>
  <c r="L220" i="20"/>
  <c r="L313" i="20"/>
  <c r="L297" i="20"/>
  <c r="L293" i="20"/>
  <c r="L285" i="20"/>
  <c r="L277" i="20"/>
  <c r="L269" i="20"/>
  <c r="L261" i="20"/>
  <c r="L253" i="20"/>
  <c r="L245" i="20"/>
  <c r="L237" i="20"/>
  <c r="L302" i="20"/>
  <c r="L296" i="20"/>
  <c r="L286" i="20"/>
  <c r="L278" i="20"/>
  <c r="L270" i="20"/>
  <c r="L262" i="20"/>
  <c r="L254" i="20"/>
  <c r="L246" i="20"/>
  <c r="L303" i="20"/>
  <c r="L294" i="20"/>
  <c r="L312" i="20"/>
  <c r="L287" i="20"/>
  <c r="L279" i="20"/>
  <c r="L271" i="20"/>
  <c r="L263" i="20"/>
  <c r="L255" i="20"/>
  <c r="L247" i="20"/>
  <c r="L304" i="20"/>
  <c r="L288" i="20"/>
  <c r="L280" i="20"/>
  <c r="L272" i="20"/>
  <c r="L264" i="20"/>
  <c r="L256" i="20"/>
  <c r="L248" i="20"/>
  <c r="L240" i="20"/>
  <c r="L232" i="20"/>
  <c r="L289" i="20"/>
  <c r="L281" i="20"/>
  <c r="L273" i="20"/>
  <c r="L265" i="20"/>
  <c r="L257" i="20"/>
  <c r="L249" i="20"/>
  <c r="L305" i="20"/>
  <c r="L295" i="20"/>
  <c r="L290" i="20"/>
  <c r="L282" i="20"/>
  <c r="L274" i="20"/>
  <c r="L266" i="20"/>
  <c r="L258" i="20"/>
  <c r="L202" i="20"/>
  <c r="L194" i="20"/>
  <c r="L186" i="20"/>
  <c r="L178" i="20"/>
  <c r="L170" i="20"/>
  <c r="L162" i="20"/>
  <c r="L154" i="20"/>
  <c r="L146" i="20"/>
  <c r="L138" i="20"/>
  <c r="L223" i="20"/>
  <c r="L215" i="20"/>
  <c r="L207" i="20"/>
  <c r="L203" i="20"/>
  <c r="L195" i="20"/>
  <c r="L187" i="20"/>
  <c r="L179" i="20"/>
  <c r="L171" i="20"/>
  <c r="L163" i="20"/>
  <c r="L155" i="20"/>
  <c r="L147" i="20"/>
  <c r="L250" i="20"/>
  <c r="L229" i="20"/>
  <c r="L217" i="20"/>
  <c r="L213" i="20"/>
  <c r="L239" i="20"/>
  <c r="L238" i="20"/>
  <c r="L210" i="20"/>
  <c r="L204" i="20"/>
  <c r="L196" i="20"/>
  <c r="L188" i="20"/>
  <c r="L180" i="20"/>
  <c r="L172" i="20"/>
  <c r="L164" i="20"/>
  <c r="L156" i="20"/>
  <c r="L148" i="20"/>
  <c r="L233" i="20"/>
  <c r="L226" i="20"/>
  <c r="L241" i="20"/>
  <c r="L197" i="20"/>
  <c r="L189" i="20"/>
  <c r="L181" i="20"/>
  <c r="L173" i="20"/>
  <c r="L165" i="20"/>
  <c r="L157" i="20"/>
  <c r="L149" i="20"/>
  <c r="L141" i="20"/>
  <c r="L234" i="20"/>
  <c r="L231" i="20"/>
  <c r="L222" i="20"/>
  <c r="L205" i="20"/>
  <c r="L208" i="20"/>
  <c r="L198" i="20"/>
  <c r="L190" i="20"/>
  <c r="L182" i="20"/>
  <c r="L174" i="20"/>
  <c r="L166" i="20"/>
  <c r="L158" i="20"/>
  <c r="L150" i="20"/>
  <c r="L142" i="20"/>
  <c r="L225" i="20"/>
  <c r="L216" i="20"/>
  <c r="L242" i="20"/>
  <c r="L214" i="20"/>
  <c r="L199" i="20"/>
  <c r="L191" i="20"/>
  <c r="L183" i="20"/>
  <c r="L175" i="20"/>
  <c r="L167" i="20"/>
  <c r="L206" i="20"/>
  <c r="L200" i="20"/>
  <c r="L192" i="20"/>
  <c r="L184" i="20"/>
  <c r="L176" i="20"/>
  <c r="L168" i="20"/>
  <c r="L160" i="20"/>
  <c r="L152" i="20"/>
  <c r="L230" i="20"/>
  <c r="L224" i="20"/>
  <c r="L221" i="20"/>
  <c r="L212" i="20"/>
  <c r="L209" i="20"/>
  <c r="L201" i="20"/>
  <c r="L193" i="20"/>
  <c r="L185" i="20"/>
  <c r="L177" i="20"/>
  <c r="L169" i="20"/>
  <c r="L161" i="20"/>
  <c r="L218" i="20"/>
  <c r="L128" i="20"/>
  <c r="L120" i="20"/>
  <c r="L112" i="20"/>
  <c r="L104" i="20"/>
  <c r="L96" i="20"/>
  <c r="L88" i="20"/>
  <c r="L80" i="20"/>
  <c r="L72" i="20"/>
  <c r="L64" i="20"/>
  <c r="L56" i="20"/>
  <c r="L139" i="20"/>
  <c r="L159" i="20"/>
  <c r="L129" i="20"/>
  <c r="L121" i="20"/>
  <c r="L113" i="20"/>
  <c r="L105" i="20"/>
  <c r="L97" i="20"/>
  <c r="L89" i="20"/>
  <c r="L81" i="20"/>
  <c r="L73" i="20"/>
  <c r="L65" i="20"/>
  <c r="L57" i="20"/>
  <c r="L49" i="20"/>
  <c r="L145" i="20"/>
  <c r="L130" i="20"/>
  <c r="L122" i="20"/>
  <c r="L114" i="20"/>
  <c r="L106" i="20"/>
  <c r="L98" i="20"/>
  <c r="L90" i="20"/>
  <c r="L82" i="20"/>
  <c r="L74" i="20"/>
  <c r="L66" i="20"/>
  <c r="L58" i="20"/>
  <c r="L136" i="20"/>
  <c r="L131" i="20"/>
  <c r="L123" i="20"/>
  <c r="L115" i="20"/>
  <c r="L107" i="20"/>
  <c r="L99" i="20"/>
  <c r="L91" i="20"/>
  <c r="L83" i="20"/>
  <c r="L75" i="20"/>
  <c r="L67" i="20"/>
  <c r="L59" i="20"/>
  <c r="L132" i="20"/>
  <c r="L124" i="20"/>
  <c r="L116" i="20"/>
  <c r="L108" i="20"/>
  <c r="L100" i="20"/>
  <c r="L92" i="20"/>
  <c r="L84" i="20"/>
  <c r="L76" i="20"/>
  <c r="L68" i="20"/>
  <c r="L60" i="20"/>
  <c r="L52" i="20"/>
  <c r="L133" i="20"/>
  <c r="L125" i="20"/>
  <c r="L117" i="20"/>
  <c r="L109" i="20"/>
  <c r="L101" i="20"/>
  <c r="L93" i="20"/>
  <c r="L85" i="20"/>
  <c r="L77" i="20"/>
  <c r="L69" i="20"/>
  <c r="L61" i="20"/>
  <c r="L53" i="20"/>
  <c r="L143" i="20"/>
  <c r="L134" i="20"/>
  <c r="L126" i="20"/>
  <c r="L118" i="20"/>
  <c r="L110" i="20"/>
  <c r="L102" i="20"/>
  <c r="L94" i="20"/>
  <c r="L86" i="20"/>
  <c r="L78" i="20"/>
  <c r="L70" i="20"/>
  <c r="L153" i="20"/>
  <c r="L140" i="20"/>
  <c r="L144" i="20"/>
  <c r="L137" i="20"/>
  <c r="L135" i="20"/>
  <c r="L127" i="20"/>
  <c r="L119" i="20"/>
  <c r="L111" i="20"/>
  <c r="L103" i="20"/>
  <c r="L95" i="20"/>
  <c r="L87" i="20"/>
  <c r="L79" i="20"/>
  <c r="L71" i="20"/>
  <c r="L151" i="20"/>
  <c r="L62" i="20"/>
  <c r="L44" i="20"/>
  <c r="L36" i="20"/>
  <c r="L28" i="20"/>
  <c r="L20" i="20"/>
  <c r="L12" i="20"/>
  <c r="L45" i="20"/>
  <c r="L37" i="20"/>
  <c r="L29" i="20"/>
  <c r="L21" i="20"/>
  <c r="L13" i="20"/>
  <c r="L50" i="20"/>
  <c r="L46" i="20"/>
  <c r="L38" i="20"/>
  <c r="L30" i="20"/>
  <c r="L22" i="20"/>
  <c r="L14" i="20"/>
  <c r="L63" i="20"/>
  <c r="L47" i="20"/>
  <c r="L39" i="20"/>
  <c r="L31" i="20"/>
  <c r="L23" i="20"/>
  <c r="L15" i="20"/>
  <c r="L7" i="20"/>
  <c r="L54" i="20"/>
  <c r="L40" i="20"/>
  <c r="L32" i="20"/>
  <c r="L24" i="20"/>
  <c r="L16" i="20"/>
  <c r="L8" i="20"/>
  <c r="L48" i="20"/>
  <c r="L55" i="20"/>
  <c r="L41" i="20"/>
  <c r="L33" i="20"/>
  <c r="L25" i="20"/>
  <c r="L17" i="20"/>
  <c r="L9" i="20"/>
  <c r="L42" i="20"/>
  <c r="L34" i="20"/>
  <c r="L26" i="20"/>
  <c r="L18" i="20"/>
  <c r="L10" i="20"/>
  <c r="L51" i="20"/>
  <c r="L43" i="20"/>
  <c r="L35" i="20"/>
  <c r="L27" i="20"/>
  <c r="L19" i="20"/>
  <c r="L11" i="20"/>
  <c r="D1000" i="20"/>
  <c r="D992" i="20"/>
  <c r="D984" i="20"/>
  <c r="D976" i="20"/>
  <c r="D1004" i="20"/>
  <c r="D1002" i="20"/>
  <c r="D972" i="20"/>
  <c r="D968" i="20"/>
  <c r="D953" i="20"/>
  <c r="D945" i="20"/>
  <c r="D937" i="20"/>
  <c r="D929" i="20"/>
  <c r="D991" i="20"/>
  <c r="D982" i="20"/>
  <c r="D979" i="20"/>
  <c r="D970" i="20"/>
  <c r="D961" i="20"/>
  <c r="D956" i="20"/>
  <c r="D921" i="20"/>
  <c r="D913" i="20"/>
  <c r="D905" i="20"/>
  <c r="D897" i="20"/>
  <c r="D950" i="20"/>
  <c r="D946" i="20"/>
  <c r="D933" i="20"/>
  <c r="D998" i="20"/>
  <c r="D1001" i="20"/>
  <c r="D986" i="20"/>
  <c r="D949" i="20"/>
  <c r="D923" i="20"/>
  <c r="D920" i="20"/>
  <c r="D917" i="20"/>
  <c r="D911" i="20"/>
  <c r="D890" i="20"/>
  <c r="D882" i="20"/>
  <c r="D874" i="20"/>
  <c r="D866" i="20"/>
  <c r="D858" i="20"/>
  <c r="D850" i="20"/>
  <c r="D981" i="20"/>
  <c r="D957" i="20"/>
  <c r="D947" i="20"/>
  <c r="D940" i="20"/>
  <c r="D938" i="20"/>
  <c r="D931" i="20"/>
  <c r="D895" i="20"/>
  <c r="D994" i="20"/>
  <c r="D985" i="20"/>
  <c r="D990" i="20"/>
  <c r="D980" i="20"/>
  <c r="D993" i="20"/>
  <c r="D989" i="20"/>
  <c r="D951" i="20"/>
  <c r="D999" i="20"/>
  <c r="D975" i="20"/>
  <c r="D971" i="20"/>
  <c r="D948" i="20"/>
  <c r="D987" i="20"/>
  <c r="D942" i="20"/>
  <c r="D887" i="20"/>
  <c r="D877" i="20"/>
  <c r="D864" i="20"/>
  <c r="D860" i="20"/>
  <c r="D847" i="20"/>
  <c r="D842" i="20"/>
  <c r="D834" i="20"/>
  <c r="D826" i="20"/>
  <c r="D818" i="20"/>
  <c r="D810" i="20"/>
  <c r="D926" i="20"/>
  <c r="D918" i="20"/>
  <c r="D915" i="20"/>
  <c r="D873" i="20"/>
  <c r="D932" i="20"/>
  <c r="D995" i="20"/>
  <c r="D935" i="20"/>
  <c r="D952" i="20"/>
  <c r="D1003" i="20"/>
  <c r="D997" i="20"/>
  <c r="D974" i="20"/>
  <c r="D969" i="20"/>
  <c r="D966" i="20"/>
  <c r="D964" i="20"/>
  <c r="D944" i="20"/>
  <c r="D928" i="20"/>
  <c r="D988" i="20"/>
  <c r="D973" i="20"/>
  <c r="D967" i="20"/>
  <c r="D965" i="20"/>
  <c r="D941" i="20"/>
  <c r="D934" i="20"/>
  <c r="D925" i="20"/>
  <c r="D960" i="20"/>
  <c r="D939" i="20"/>
  <c r="D924" i="20"/>
  <c r="D910" i="20"/>
  <c r="D888" i="20"/>
  <c r="D813" i="20"/>
  <c r="D958" i="20"/>
  <c r="D892" i="20"/>
  <c r="D876" i="20"/>
  <c r="D851" i="20"/>
  <c r="D954" i="20"/>
  <c r="D906" i="20"/>
  <c r="D903" i="20"/>
  <c r="D962" i="20"/>
  <c r="D909" i="20"/>
  <c r="D885" i="20"/>
  <c r="D883" i="20"/>
  <c r="D943" i="20"/>
  <c r="D914" i="20"/>
  <c r="D902" i="20"/>
  <c r="D894" i="20"/>
  <c r="D891" i="20"/>
  <c r="D959" i="20"/>
  <c r="D899" i="20"/>
  <c r="D916" i="20"/>
  <c r="D908" i="20"/>
  <c r="D955" i="20"/>
  <c r="D922" i="20"/>
  <c r="D912" i="20"/>
  <c r="D896" i="20"/>
  <c r="D963" i="20"/>
  <c r="D865" i="20"/>
  <c r="D862" i="20"/>
  <c r="D824" i="20"/>
  <c r="D811" i="20"/>
  <c r="D805" i="20"/>
  <c r="D797" i="20"/>
  <c r="D780" i="20"/>
  <c r="D733" i="20"/>
  <c r="D726" i="20"/>
  <c r="D718" i="20"/>
  <c r="D710" i="20"/>
  <c r="D702" i="20"/>
  <c r="D855" i="20"/>
  <c r="D845" i="20"/>
  <c r="D840" i="20"/>
  <c r="D831" i="20"/>
  <c r="D814" i="20"/>
  <c r="D808" i="20"/>
  <c r="D793" i="20"/>
  <c r="D776" i="20"/>
  <c r="D763" i="20"/>
  <c r="D759" i="20"/>
  <c r="D746" i="20"/>
  <c r="D904" i="20"/>
  <c r="D837" i="20"/>
  <c r="D829" i="20"/>
  <c r="D822" i="20"/>
  <c r="D996" i="20"/>
  <c r="D848" i="20"/>
  <c r="D889" i="20"/>
  <c r="D875" i="20"/>
  <c r="D868" i="20"/>
  <c r="D861" i="20"/>
  <c r="D978" i="20"/>
  <c r="D871" i="20"/>
  <c r="D886" i="20"/>
  <c r="D854" i="20"/>
  <c r="D844" i="20"/>
  <c r="D836" i="20"/>
  <c r="D825" i="20"/>
  <c r="D900" i="20"/>
  <c r="D884" i="20"/>
  <c r="D881" i="20"/>
  <c r="D857" i="20"/>
  <c r="D983" i="20"/>
  <c r="D907" i="20"/>
  <c r="D867" i="20"/>
  <c r="D936" i="20"/>
  <c r="D832" i="20"/>
  <c r="D807" i="20"/>
  <c r="D799" i="20"/>
  <c r="D790" i="20"/>
  <c r="D767" i="20"/>
  <c r="D758" i="20"/>
  <c r="D735" i="20"/>
  <c r="D732" i="20"/>
  <c r="D728" i="20"/>
  <c r="D715" i="20"/>
  <c r="D711" i="20"/>
  <c r="D698" i="20"/>
  <c r="D872" i="20"/>
  <c r="D869" i="20"/>
  <c r="D783" i="20"/>
  <c r="D774" i="20"/>
  <c r="D841" i="20"/>
  <c r="D830" i="20"/>
  <c r="D820" i="20"/>
  <c r="D781" i="20"/>
  <c r="D772" i="20"/>
  <c r="D765" i="20"/>
  <c r="D756" i="20"/>
  <c r="D930" i="20"/>
  <c r="D856" i="20"/>
  <c r="D853" i="20"/>
  <c r="D870" i="20"/>
  <c r="D817" i="20"/>
  <c r="D815" i="20"/>
  <c r="D880" i="20"/>
  <c r="D806" i="20"/>
  <c r="D878" i="20"/>
  <c r="D828" i="20"/>
  <c r="D823" i="20"/>
  <c r="D859" i="20"/>
  <c r="D827" i="20"/>
  <c r="D819" i="20"/>
  <c r="D787" i="20"/>
  <c r="D740" i="20"/>
  <c r="D722" i="20"/>
  <c r="D716" i="20"/>
  <c r="D695" i="20"/>
  <c r="D678" i="20"/>
  <c r="D665" i="20"/>
  <c r="D661" i="20"/>
  <c r="D800" i="20"/>
  <c r="D738" i="20"/>
  <c r="D731" i="20"/>
  <c r="D691" i="20"/>
  <c r="D674" i="20"/>
  <c r="D898" i="20"/>
  <c r="D893" i="20"/>
  <c r="D816" i="20"/>
  <c r="D803" i="20"/>
  <c r="D773" i="20"/>
  <c r="D809" i="20"/>
  <c r="D796" i="20"/>
  <c r="D789" i="20"/>
  <c r="D786" i="20"/>
  <c r="D779" i="20"/>
  <c r="D879" i="20"/>
  <c r="D802" i="20"/>
  <c r="D838" i="20"/>
  <c r="D792" i="20"/>
  <c r="D762" i="20"/>
  <c r="D835" i="20"/>
  <c r="D795" i="20"/>
  <c r="D782" i="20"/>
  <c r="D927" i="20"/>
  <c r="D901" i="20"/>
  <c r="D788" i="20"/>
  <c r="D833" i="20"/>
  <c r="D798" i="20"/>
  <c r="D785" i="20"/>
  <c r="D775" i="20"/>
  <c r="D766" i="20"/>
  <c r="D764" i="20"/>
  <c r="D742" i="20"/>
  <c r="D714" i="20"/>
  <c r="D685" i="20"/>
  <c r="D658" i="20"/>
  <c r="D645" i="20"/>
  <c r="D642" i="20"/>
  <c r="D639" i="20"/>
  <c r="D628" i="20"/>
  <c r="D620" i="20"/>
  <c r="D612" i="20"/>
  <c r="D863" i="20"/>
  <c r="D852" i="20"/>
  <c r="D760" i="20"/>
  <c r="D752" i="20"/>
  <c r="D748" i="20"/>
  <c r="D683" i="20"/>
  <c r="D720" i="20"/>
  <c r="D769" i="20"/>
  <c r="D751" i="20"/>
  <c r="D739" i="20"/>
  <c r="D736" i="20"/>
  <c r="D804" i="20"/>
  <c r="D747" i="20"/>
  <c r="D846" i="20"/>
  <c r="D744" i="20"/>
  <c r="D741" i="20"/>
  <c r="D791" i="20"/>
  <c r="D777" i="20"/>
  <c r="D757" i="20"/>
  <c r="D977" i="20"/>
  <c r="D919" i="20"/>
  <c r="D784" i="20"/>
  <c r="D770" i="20"/>
  <c r="D849" i="20"/>
  <c r="D812" i="20"/>
  <c r="D771" i="20"/>
  <c r="D761" i="20"/>
  <c r="D700" i="20"/>
  <c r="D689" i="20"/>
  <c r="D686" i="20"/>
  <c r="D673" i="20"/>
  <c r="D668" i="20"/>
  <c r="D660" i="20"/>
  <c r="D650" i="20"/>
  <c r="D768" i="20"/>
  <c r="D725" i="20"/>
  <c r="D723" i="20"/>
  <c r="D708" i="20"/>
  <c r="D694" i="20"/>
  <c r="D670" i="20"/>
  <c r="D730" i="20"/>
  <c r="D729" i="20"/>
  <c r="D727" i="20"/>
  <c r="D705" i="20"/>
  <c r="D699" i="20"/>
  <c r="D839" i="20"/>
  <c r="D754" i="20"/>
  <c r="D696" i="20"/>
  <c r="D688" i="20"/>
  <c r="D821" i="20"/>
  <c r="D721" i="20"/>
  <c r="D713" i="20"/>
  <c r="D693" i="20"/>
  <c r="D843" i="20"/>
  <c r="D707" i="20"/>
  <c r="D794" i="20"/>
  <c r="D745" i="20"/>
  <c r="D719" i="20"/>
  <c r="D755" i="20"/>
  <c r="D737" i="20"/>
  <c r="D666" i="20"/>
  <c r="D648" i="20"/>
  <c r="D635" i="20"/>
  <c r="D625" i="20"/>
  <c r="D606" i="20"/>
  <c r="D602" i="20"/>
  <c r="D589" i="20"/>
  <c r="D585" i="20"/>
  <c r="D572" i="20"/>
  <c r="D734" i="20"/>
  <c r="D704" i="20"/>
  <c r="D637" i="20"/>
  <c r="D567" i="20"/>
  <c r="D559" i="20"/>
  <c r="D551" i="20"/>
  <c r="D672" i="20"/>
  <c r="D614" i="20"/>
  <c r="D598" i="20"/>
  <c r="D594" i="20"/>
  <c r="D717" i="20"/>
  <c r="D692" i="20"/>
  <c r="D653" i="20"/>
  <c r="D623" i="20"/>
  <c r="D617" i="20"/>
  <c r="D611" i="20"/>
  <c r="D607" i="20"/>
  <c r="D680" i="20"/>
  <c r="D679" i="20"/>
  <c r="D656" i="20"/>
  <c r="D684" i="20"/>
  <c r="D682" i="20"/>
  <c r="D671" i="20"/>
  <c r="D664" i="20"/>
  <c r="D630" i="20"/>
  <c r="D681" i="20"/>
  <c r="D595" i="20"/>
  <c r="D701" i="20"/>
  <c r="D687" i="20"/>
  <c r="D677" i="20"/>
  <c r="D663" i="20"/>
  <c r="D659" i="20"/>
  <c r="D647" i="20"/>
  <c r="D753" i="20"/>
  <c r="D750" i="20"/>
  <c r="D697" i="20"/>
  <c r="D662" i="20"/>
  <c r="D652" i="20"/>
  <c r="D644" i="20"/>
  <c r="D709" i="20"/>
  <c r="D749" i="20"/>
  <c r="D724" i="20"/>
  <c r="D778" i="20"/>
  <c r="D643" i="20"/>
  <c r="D599" i="20"/>
  <c r="D574" i="20"/>
  <c r="D549" i="20"/>
  <c r="D541" i="20"/>
  <c r="D533" i="20"/>
  <c r="D525" i="20"/>
  <c r="D743" i="20"/>
  <c r="D655" i="20"/>
  <c r="D564" i="20"/>
  <c r="D586" i="20"/>
  <c r="D579" i="20"/>
  <c r="D577" i="20"/>
  <c r="D570" i="20"/>
  <c r="D542" i="20"/>
  <c r="D534" i="20"/>
  <c r="D675" i="20"/>
  <c r="D638" i="20"/>
  <c r="D616" i="20"/>
  <c r="D615" i="20"/>
  <c r="D712" i="20"/>
  <c r="D592" i="20"/>
  <c r="D568" i="20"/>
  <c r="D563" i="20"/>
  <c r="D548" i="20"/>
  <c r="D539" i="20"/>
  <c r="D537" i="20"/>
  <c r="D535" i="20"/>
  <c r="D520" i="20"/>
  <c r="D512" i="20"/>
  <c r="D504" i="20"/>
  <c r="D496" i="20"/>
  <c r="D488" i="20"/>
  <c r="D480" i="20"/>
  <c r="D472" i="20"/>
  <c r="D464" i="20"/>
  <c r="D456" i="20"/>
  <c r="D448" i="20"/>
  <c r="D641" i="20"/>
  <c r="D613" i="20"/>
  <c r="D597" i="20"/>
  <c r="D596" i="20"/>
  <c r="D582" i="20"/>
  <c r="D560" i="20"/>
  <c r="D555" i="20"/>
  <c r="D528" i="20"/>
  <c r="D646" i="20"/>
  <c r="D621" i="20"/>
  <c r="D552" i="20"/>
  <c r="D546" i="20"/>
  <c r="D544" i="20"/>
  <c r="D521" i="20"/>
  <c r="D513" i="20"/>
  <c r="D505" i="20"/>
  <c r="D497" i="20"/>
  <c r="D489" i="20"/>
  <c r="D481" i="20"/>
  <c r="D473" i="20"/>
  <c r="D465" i="20"/>
  <c r="D457" i="20"/>
  <c r="D449" i="20"/>
  <c r="D441" i="20"/>
  <c r="D706" i="20"/>
  <c r="D629" i="20"/>
  <c r="D603" i="20"/>
  <c r="D600" i="20"/>
  <c r="D588" i="20"/>
  <c r="D604" i="20"/>
  <c r="D601" i="20"/>
  <c r="D565" i="20"/>
  <c r="D562" i="20"/>
  <c r="D657" i="20"/>
  <c r="D587" i="20"/>
  <c r="D581" i="20"/>
  <c r="D557" i="20"/>
  <c r="D636" i="20"/>
  <c r="D633" i="20"/>
  <c r="D605" i="20"/>
  <c r="D576" i="20"/>
  <c r="D676" i="20"/>
  <c r="D626" i="20"/>
  <c r="D608" i="20"/>
  <c r="D571" i="20"/>
  <c r="D667" i="20"/>
  <c r="D651" i="20"/>
  <c r="D649" i="20"/>
  <c r="D622" i="20"/>
  <c r="D609" i="20"/>
  <c r="D575" i="20"/>
  <c r="D580" i="20"/>
  <c r="D801" i="20"/>
  <c r="D690" i="20"/>
  <c r="D669" i="20"/>
  <c r="D634" i="20"/>
  <c r="D610" i="20"/>
  <c r="D640" i="20"/>
  <c r="D631" i="20"/>
  <c r="D584" i="20"/>
  <c r="D566" i="20"/>
  <c r="D439" i="20"/>
  <c r="D431" i="20"/>
  <c r="D423" i="20"/>
  <c r="D415" i="20"/>
  <c r="D654" i="20"/>
  <c r="D517" i="20"/>
  <c r="D501" i="20"/>
  <c r="D485" i="20"/>
  <c r="D453" i="20"/>
  <c r="D451" i="20"/>
  <c r="D619" i="20"/>
  <c r="D569" i="20"/>
  <c r="D532" i="20"/>
  <c r="D524" i="20"/>
  <c r="D519" i="20"/>
  <c r="D514" i="20"/>
  <c r="D510" i="20"/>
  <c r="D503" i="20"/>
  <c r="D498" i="20"/>
  <c r="D494" i="20"/>
  <c r="D487" i="20"/>
  <c r="D482" i="20"/>
  <c r="D478" i="20"/>
  <c r="D471" i="20"/>
  <c r="D462" i="20"/>
  <c r="D460" i="20"/>
  <c r="D558" i="20"/>
  <c r="D531" i="20"/>
  <c r="D527" i="20"/>
  <c r="D507" i="20"/>
  <c r="D491" i="20"/>
  <c r="D703" i="20"/>
  <c r="D632" i="20"/>
  <c r="D618" i="20"/>
  <c r="D550" i="20"/>
  <c r="D526" i="20"/>
  <c r="D547" i="20"/>
  <c r="D545" i="20"/>
  <c r="D543" i="20"/>
  <c r="D540" i="20"/>
  <c r="D523" i="20"/>
  <c r="D516" i="20"/>
  <c r="D624" i="20"/>
  <c r="D591" i="20"/>
  <c r="D530" i="20"/>
  <c r="D578" i="20"/>
  <c r="D573" i="20"/>
  <c r="D538" i="20"/>
  <c r="D536" i="20"/>
  <c r="D627" i="20"/>
  <c r="D583" i="20"/>
  <c r="D553" i="20"/>
  <c r="D561" i="20"/>
  <c r="D554" i="20"/>
  <c r="D499" i="20"/>
  <c r="D445" i="20"/>
  <c r="D500" i="20"/>
  <c r="D477" i="20"/>
  <c r="D476" i="20"/>
  <c r="D468" i="20"/>
  <c r="D467" i="20"/>
  <c r="D442" i="20"/>
  <c r="D432" i="20"/>
  <c r="D426" i="20"/>
  <c r="D420" i="20"/>
  <c r="D408" i="20"/>
  <c r="D400" i="20"/>
  <c r="D392" i="20"/>
  <c r="D384" i="20"/>
  <c r="D376" i="20"/>
  <c r="D368" i="20"/>
  <c r="D450" i="20"/>
  <c r="D492" i="20"/>
  <c r="D466" i="20"/>
  <c r="D447" i="20"/>
  <c r="D438" i="20"/>
  <c r="D435" i="20"/>
  <c r="D429" i="20"/>
  <c r="D409" i="20"/>
  <c r="D401" i="20"/>
  <c r="D493" i="20"/>
  <c r="D479" i="20"/>
  <c r="D454" i="20"/>
  <c r="D590" i="20"/>
  <c r="D556" i="20"/>
  <c r="D529" i="20"/>
  <c r="D424" i="20"/>
  <c r="D418" i="20"/>
  <c r="D410" i="20"/>
  <c r="D511" i="20"/>
  <c r="D484" i="20"/>
  <c r="D483" i="20"/>
  <c r="D444" i="20"/>
  <c r="D433" i="20"/>
  <c r="D430" i="20"/>
  <c r="D427" i="20"/>
  <c r="D421" i="20"/>
  <c r="D411" i="20"/>
  <c r="D508" i="20"/>
  <c r="D518" i="20"/>
  <c r="D515" i="20"/>
  <c r="D495" i="20"/>
  <c r="D463" i="20"/>
  <c r="D486" i="20"/>
  <c r="D522" i="20"/>
  <c r="D509" i="20"/>
  <c r="D502" i="20"/>
  <c r="D452" i="20"/>
  <c r="D446" i="20"/>
  <c r="D443" i="20"/>
  <c r="D383" i="20"/>
  <c r="D374" i="20"/>
  <c r="D365" i="20"/>
  <c r="D357" i="20"/>
  <c r="D349" i="20"/>
  <c r="D434" i="20"/>
  <c r="D406" i="20"/>
  <c r="D372" i="20"/>
  <c r="D475" i="20"/>
  <c r="D416" i="20"/>
  <c r="D405" i="20"/>
  <c r="D404" i="20"/>
  <c r="D366" i="20"/>
  <c r="D358" i="20"/>
  <c r="D436" i="20"/>
  <c r="D403" i="20"/>
  <c r="D396" i="20"/>
  <c r="D381" i="20"/>
  <c r="D379" i="20"/>
  <c r="D377" i="20"/>
  <c r="D419" i="20"/>
  <c r="D417" i="20"/>
  <c r="D414" i="20"/>
  <c r="D413" i="20"/>
  <c r="D412" i="20"/>
  <c r="D390" i="20"/>
  <c r="D370" i="20"/>
  <c r="D367" i="20"/>
  <c r="D359" i="20"/>
  <c r="D506" i="20"/>
  <c r="D455" i="20"/>
  <c r="D388" i="20"/>
  <c r="D386" i="20"/>
  <c r="D474" i="20"/>
  <c r="D428" i="20"/>
  <c r="D398" i="20"/>
  <c r="D375" i="20"/>
  <c r="D360" i="20"/>
  <c r="D437" i="20"/>
  <c r="D402" i="20"/>
  <c r="D393" i="20"/>
  <c r="D361" i="20"/>
  <c r="D470" i="20"/>
  <c r="D459" i="20"/>
  <c r="D395" i="20"/>
  <c r="D373" i="20"/>
  <c r="D440" i="20"/>
  <c r="D422" i="20"/>
  <c r="D391" i="20"/>
  <c r="D382" i="20"/>
  <c r="D371" i="20"/>
  <c r="D380" i="20"/>
  <c r="D378" i="20"/>
  <c r="D593" i="20"/>
  <c r="D461" i="20"/>
  <c r="D399" i="20"/>
  <c r="D490" i="20"/>
  <c r="D469" i="20"/>
  <c r="D458" i="20"/>
  <c r="D425" i="20"/>
  <c r="D407" i="20"/>
  <c r="D389" i="20"/>
  <c r="D348" i="20"/>
  <c r="D342" i="20"/>
  <c r="D334" i="20"/>
  <c r="D326" i="20"/>
  <c r="D318" i="20"/>
  <c r="D310" i="20"/>
  <c r="D302" i="20"/>
  <c r="D385" i="20"/>
  <c r="D369" i="20"/>
  <c r="D362" i="20"/>
  <c r="D354" i="20"/>
  <c r="D346" i="20"/>
  <c r="D335" i="20"/>
  <c r="D327" i="20"/>
  <c r="D319" i="20"/>
  <c r="D311" i="20"/>
  <c r="D303" i="20"/>
  <c r="D351" i="20"/>
  <c r="D343" i="20"/>
  <c r="D336" i="20"/>
  <c r="D328" i="20"/>
  <c r="D320" i="20"/>
  <c r="D312" i="20"/>
  <c r="D304" i="20"/>
  <c r="D296" i="20"/>
  <c r="D394" i="20"/>
  <c r="D337" i="20"/>
  <c r="D329" i="20"/>
  <c r="D321" i="20"/>
  <c r="D313" i="20"/>
  <c r="D305" i="20"/>
  <c r="D297" i="20"/>
  <c r="D363" i="20"/>
  <c r="D353" i="20"/>
  <c r="D344" i="20"/>
  <c r="D397" i="20"/>
  <c r="D387" i="20"/>
  <c r="D338" i="20"/>
  <c r="D330" i="20"/>
  <c r="D322" i="20"/>
  <c r="D314" i="20"/>
  <c r="D306" i="20"/>
  <c r="D356" i="20"/>
  <c r="D347" i="20"/>
  <c r="D339" i="20"/>
  <c r="D331" i="20"/>
  <c r="D323" i="20"/>
  <c r="D315" i="20"/>
  <c r="D364" i="20"/>
  <c r="D355" i="20"/>
  <c r="D350" i="20"/>
  <c r="D345" i="20"/>
  <c r="D340" i="20"/>
  <c r="D332" i="20"/>
  <c r="D324" i="20"/>
  <c r="D316" i="20"/>
  <c r="D352" i="20"/>
  <c r="D341" i="20"/>
  <c r="D333" i="20"/>
  <c r="D325" i="20"/>
  <c r="D308" i="20"/>
  <c r="D287" i="20"/>
  <c r="D279" i="20"/>
  <c r="D271" i="20"/>
  <c r="D263" i="20"/>
  <c r="D255" i="20"/>
  <c r="D247" i="20"/>
  <c r="D239" i="20"/>
  <c r="D231" i="20"/>
  <c r="D223" i="20"/>
  <c r="D215" i="20"/>
  <c r="D207" i="20"/>
  <c r="D288" i="20"/>
  <c r="D280" i="20"/>
  <c r="D272" i="20"/>
  <c r="D264" i="20"/>
  <c r="D256" i="20"/>
  <c r="D248" i="20"/>
  <c r="D240" i="20"/>
  <c r="D232" i="20"/>
  <c r="D224" i="20"/>
  <c r="D216" i="20"/>
  <c r="D298" i="20"/>
  <c r="D289" i="20"/>
  <c r="D281" i="20"/>
  <c r="D273" i="20"/>
  <c r="D265" i="20"/>
  <c r="D257" i="20"/>
  <c r="D249" i="20"/>
  <c r="D241" i="20"/>
  <c r="D317" i="20"/>
  <c r="D295" i="20"/>
  <c r="D299" i="20"/>
  <c r="D290" i="20"/>
  <c r="D282" i="20"/>
  <c r="D274" i="20"/>
  <c r="D266" i="20"/>
  <c r="D258" i="20"/>
  <c r="D250" i="20"/>
  <c r="D309" i="20"/>
  <c r="D291" i="20"/>
  <c r="D283" i="20"/>
  <c r="D275" i="20"/>
  <c r="D267" i="20"/>
  <c r="D259" i="20"/>
  <c r="D251" i="20"/>
  <c r="D307" i="20"/>
  <c r="D300" i="20"/>
  <c r="D292" i="20"/>
  <c r="D284" i="20"/>
  <c r="D276" i="20"/>
  <c r="D268" i="20"/>
  <c r="D260" i="20"/>
  <c r="D252" i="20"/>
  <c r="D244" i="20"/>
  <c r="D236" i="20"/>
  <c r="D301" i="20"/>
  <c r="D293" i="20"/>
  <c r="D285" i="20"/>
  <c r="D277" i="20"/>
  <c r="D269" i="20"/>
  <c r="D261" i="20"/>
  <c r="D253" i="20"/>
  <c r="D294" i="20"/>
  <c r="D286" i="20"/>
  <c r="D278" i="20"/>
  <c r="D270" i="20"/>
  <c r="D262" i="20"/>
  <c r="D228" i="20"/>
  <c r="D211" i="20"/>
  <c r="D198" i="20"/>
  <c r="D190" i="20"/>
  <c r="D182" i="20"/>
  <c r="D174" i="20"/>
  <c r="D166" i="20"/>
  <c r="D158" i="20"/>
  <c r="D150" i="20"/>
  <c r="D142" i="20"/>
  <c r="D218" i="20"/>
  <c r="D214" i="20"/>
  <c r="D199" i="20"/>
  <c r="D191" i="20"/>
  <c r="D183" i="20"/>
  <c r="D175" i="20"/>
  <c r="D167" i="20"/>
  <c r="D159" i="20"/>
  <c r="D151" i="20"/>
  <c r="D227" i="20"/>
  <c r="D209" i="20"/>
  <c r="D206" i="20"/>
  <c r="D200" i="20"/>
  <c r="D192" i="20"/>
  <c r="D184" i="20"/>
  <c r="D176" i="20"/>
  <c r="D168" i="20"/>
  <c r="D160" i="20"/>
  <c r="D152" i="20"/>
  <c r="D144" i="20"/>
  <c r="D230" i="20"/>
  <c r="D221" i="20"/>
  <c r="D245" i="20"/>
  <c r="D212" i="20"/>
  <c r="D201" i="20"/>
  <c r="D193" i="20"/>
  <c r="D185" i="20"/>
  <c r="D177" i="20"/>
  <c r="D169" i="20"/>
  <c r="D161" i="20"/>
  <c r="D153" i="20"/>
  <c r="D145" i="20"/>
  <c r="D217" i="20"/>
  <c r="D234" i="20"/>
  <c r="D233" i="20"/>
  <c r="D226" i="20"/>
  <c r="D202" i="20"/>
  <c r="D194" i="20"/>
  <c r="D186" i="20"/>
  <c r="D178" i="20"/>
  <c r="D170" i="20"/>
  <c r="D162" i="20"/>
  <c r="D154" i="20"/>
  <c r="D146" i="20"/>
  <c r="D235" i="20"/>
  <c r="D246" i="20"/>
  <c r="D220" i="20"/>
  <c r="D210" i="20"/>
  <c r="D203" i="20"/>
  <c r="D195" i="20"/>
  <c r="D187" i="20"/>
  <c r="D179" i="20"/>
  <c r="D171" i="20"/>
  <c r="D163" i="20"/>
  <c r="D242" i="20"/>
  <c r="D238" i="20"/>
  <c r="D237" i="20"/>
  <c r="D229" i="20"/>
  <c r="D213" i="20"/>
  <c r="D225" i="20"/>
  <c r="D204" i="20"/>
  <c r="D196" i="20"/>
  <c r="D188" i="20"/>
  <c r="D180" i="20"/>
  <c r="D172" i="20"/>
  <c r="D164" i="20"/>
  <c r="D156" i="20"/>
  <c r="D254" i="20"/>
  <c r="D243" i="20"/>
  <c r="D219" i="20"/>
  <c r="D208" i="20"/>
  <c r="D197" i="20"/>
  <c r="D189" i="20"/>
  <c r="D181" i="20"/>
  <c r="D173" i="20"/>
  <c r="D165" i="20"/>
  <c r="D157" i="20"/>
  <c r="D222" i="20"/>
  <c r="D205" i="20"/>
  <c r="D143" i="20"/>
  <c r="D132" i="20"/>
  <c r="D124" i="20"/>
  <c r="D116" i="20"/>
  <c r="D108" i="20"/>
  <c r="D100" i="20"/>
  <c r="D92" i="20"/>
  <c r="D84" i="20"/>
  <c r="D76" i="20"/>
  <c r="D68" i="20"/>
  <c r="D60" i="20"/>
  <c r="D140" i="20"/>
  <c r="D133" i="20"/>
  <c r="D125" i="20"/>
  <c r="D117" i="20"/>
  <c r="D109" i="20"/>
  <c r="D101" i="20"/>
  <c r="D93" i="20"/>
  <c r="D85" i="20"/>
  <c r="D77" i="20"/>
  <c r="D69" i="20"/>
  <c r="D61" i="20"/>
  <c r="D53" i="20"/>
  <c r="D137" i="20"/>
  <c r="D148" i="20"/>
  <c r="D134" i="20"/>
  <c r="D126" i="20"/>
  <c r="D118" i="20"/>
  <c r="D110" i="20"/>
  <c r="D102" i="20"/>
  <c r="D94" i="20"/>
  <c r="D86" i="20"/>
  <c r="D78" i="20"/>
  <c r="D70" i="20"/>
  <c r="D62" i="20"/>
  <c r="D54" i="20"/>
  <c r="D135" i="20"/>
  <c r="D127" i="20"/>
  <c r="D119" i="20"/>
  <c r="D111" i="20"/>
  <c r="D103" i="20"/>
  <c r="D95" i="20"/>
  <c r="D87" i="20"/>
  <c r="D79" i="20"/>
  <c r="D71" i="20"/>
  <c r="D63" i="20"/>
  <c r="D139" i="20"/>
  <c r="D128" i="20"/>
  <c r="D120" i="20"/>
  <c r="D112" i="20"/>
  <c r="D104" i="20"/>
  <c r="D96" i="20"/>
  <c r="D88" i="20"/>
  <c r="D80" i="20"/>
  <c r="D72" i="20"/>
  <c r="D64" i="20"/>
  <c r="D56" i="20"/>
  <c r="D149" i="20"/>
  <c r="D129" i="20"/>
  <c r="D121" i="20"/>
  <c r="D113" i="20"/>
  <c r="D105" i="20"/>
  <c r="D97" i="20"/>
  <c r="D89" i="20"/>
  <c r="D81" i="20"/>
  <c r="D73" i="20"/>
  <c r="D65" i="20"/>
  <c r="D57" i="20"/>
  <c r="D138" i="20"/>
  <c r="D136" i="20"/>
  <c r="D130" i="20"/>
  <c r="D122" i="20"/>
  <c r="D114" i="20"/>
  <c r="D106" i="20"/>
  <c r="D98" i="20"/>
  <c r="D90" i="20"/>
  <c r="D82" i="20"/>
  <c r="D74" i="20"/>
  <c r="D66" i="20"/>
  <c r="D155" i="20"/>
  <c r="D147" i="20"/>
  <c r="D131" i="20"/>
  <c r="D123" i="20"/>
  <c r="D115" i="20"/>
  <c r="D107" i="20"/>
  <c r="D99" i="20"/>
  <c r="D91" i="20"/>
  <c r="D83" i="20"/>
  <c r="D75" i="20"/>
  <c r="D67" i="20"/>
  <c r="D141" i="20"/>
  <c r="D52" i="20"/>
  <c r="D48" i="20"/>
  <c r="D40" i="20"/>
  <c r="D32" i="20"/>
  <c r="D24" i="20"/>
  <c r="D16" i="20"/>
  <c r="D8" i="20"/>
  <c r="D41" i="20"/>
  <c r="D33" i="20"/>
  <c r="D25" i="20"/>
  <c r="D17" i="20"/>
  <c r="D9" i="20"/>
  <c r="D51" i="20"/>
  <c r="D58" i="20"/>
  <c r="D42" i="20"/>
  <c r="D34" i="20"/>
  <c r="D26" i="20"/>
  <c r="D18" i="20"/>
  <c r="D10" i="20"/>
  <c r="D49" i="20"/>
  <c r="D43" i="20"/>
  <c r="D35" i="20"/>
  <c r="D27" i="20"/>
  <c r="D19" i="20"/>
  <c r="D11" i="20"/>
  <c r="D59" i="20"/>
  <c r="D44" i="20"/>
  <c r="D36" i="20"/>
  <c r="D28" i="20"/>
  <c r="D20" i="20"/>
  <c r="D12" i="20"/>
  <c r="D45" i="20"/>
  <c r="D37" i="20"/>
  <c r="D29" i="20"/>
  <c r="D21" i="20"/>
  <c r="D13" i="20"/>
  <c r="D50" i="20"/>
  <c r="D55" i="20"/>
  <c r="D46" i="20"/>
  <c r="D38" i="20"/>
  <c r="D30" i="20"/>
  <c r="D22" i="20"/>
  <c r="D14" i="20"/>
  <c r="D47" i="20"/>
  <c r="D39" i="20"/>
  <c r="D31" i="20"/>
  <c r="D23" i="20"/>
  <c r="D15" i="20"/>
  <c r="D7" i="20"/>
  <c r="AA1003" i="20"/>
  <c r="AA995" i="20"/>
  <c r="AA987" i="20"/>
  <c r="AA979" i="20"/>
  <c r="AA971" i="20"/>
  <c r="AA963" i="20"/>
  <c r="AA1004" i="20"/>
  <c r="AA996" i="20"/>
  <c r="AA988" i="20"/>
  <c r="AA980" i="20"/>
  <c r="AA1005" i="20"/>
  <c r="AA989" i="20"/>
  <c r="AA965" i="20"/>
  <c r="AA998" i="20"/>
  <c r="AA978" i="20"/>
  <c r="AA976" i="20"/>
  <c r="AA961" i="20"/>
  <c r="AA947" i="20"/>
  <c r="AA930" i="20"/>
  <c r="AA990" i="20"/>
  <c r="AA954" i="20"/>
  <c r="AA951" i="20"/>
  <c r="AA943" i="20"/>
  <c r="AA925" i="20"/>
  <c r="AA917" i="20"/>
  <c r="AA909" i="20"/>
  <c r="AA901" i="20"/>
  <c r="AA1002" i="20"/>
  <c r="AA945" i="20"/>
  <c r="AA938" i="20"/>
  <c r="AA929" i="20"/>
  <c r="AA892" i="20"/>
  <c r="AA991" i="20"/>
  <c r="AA981" i="20"/>
  <c r="AA970" i="20"/>
  <c r="AA967" i="20"/>
  <c r="AA962" i="20"/>
  <c r="AA936" i="20"/>
  <c r="AA921" i="20"/>
  <c r="AA918" i="20"/>
  <c r="AA915" i="20"/>
  <c r="AA886" i="20"/>
  <c r="AA986" i="20"/>
  <c r="AA994" i="20"/>
  <c r="AA985" i="20"/>
  <c r="AA984" i="20"/>
  <c r="AA993" i="20"/>
  <c r="AA966" i="20"/>
  <c r="AA948" i="20"/>
  <c r="AA1001" i="20"/>
  <c r="AA957" i="20"/>
  <c r="AA927" i="20"/>
  <c r="AA916" i="20"/>
  <c r="AA977" i="20"/>
  <c r="AA870" i="20"/>
  <c r="AA942" i="20"/>
  <c r="AA926" i="20"/>
  <c r="AA904" i="20"/>
  <c r="AA902" i="20"/>
  <c r="AA888" i="20"/>
  <c r="AA885" i="20"/>
  <c r="AA866" i="20"/>
  <c r="AA853" i="20"/>
  <c r="AA849" i="20"/>
  <c r="AA838" i="20"/>
  <c r="AA830" i="20"/>
  <c r="AA822" i="20"/>
  <c r="AA956" i="20"/>
  <c r="AA935" i="20"/>
  <c r="AA932" i="20"/>
  <c r="AA997" i="20"/>
  <c r="AA955" i="20"/>
  <c r="AA946" i="20"/>
  <c r="AA923" i="20"/>
  <c r="AA920" i="20"/>
  <c r="AA1000" i="20"/>
  <c r="AA992" i="20"/>
  <c r="AA953" i="20"/>
  <c r="AA983" i="20"/>
  <c r="AA944" i="20"/>
  <c r="AA928" i="20"/>
  <c r="AA952" i="20"/>
  <c r="AA941" i="20"/>
  <c r="AA937" i="20"/>
  <c r="AA934" i="20"/>
  <c r="AA931" i="20"/>
  <c r="AA922" i="20"/>
  <c r="AA974" i="20"/>
  <c r="AA968" i="20"/>
  <c r="AA911" i="20"/>
  <c r="AA910" i="20"/>
  <c r="AA895" i="20"/>
  <c r="AA874" i="20"/>
  <c r="AA867" i="20"/>
  <c r="AA842" i="20"/>
  <c r="AA839" i="20"/>
  <c r="AA836" i="20"/>
  <c r="AA806" i="20"/>
  <c r="AA801" i="20"/>
  <c r="AA793" i="20"/>
  <c r="AA785" i="20"/>
  <c r="AA777" i="20"/>
  <c r="AA769" i="20"/>
  <c r="AA761" i="20"/>
  <c r="AA753" i="20"/>
  <c r="AA745" i="20"/>
  <c r="AA737" i="20"/>
  <c r="AA972" i="20"/>
  <c r="AA950" i="20"/>
  <c r="AA900" i="20"/>
  <c r="AA897" i="20"/>
  <c r="AA881" i="20"/>
  <c r="AA872" i="20"/>
  <c r="AA856" i="20"/>
  <c r="AA865" i="20"/>
  <c r="AA982" i="20"/>
  <c r="AA903" i="20"/>
  <c r="AA883" i="20"/>
  <c r="AA879" i="20"/>
  <c r="AA894" i="20"/>
  <c r="AA959" i="20"/>
  <c r="AA906" i="20"/>
  <c r="AA889" i="20"/>
  <c r="AA933" i="20"/>
  <c r="AA899" i="20"/>
  <c r="AA891" i="20"/>
  <c r="AA969" i="20"/>
  <c r="AA924" i="20"/>
  <c r="AA975" i="20"/>
  <c r="AA973" i="20"/>
  <c r="AA939" i="20"/>
  <c r="AA908" i="20"/>
  <c r="AA905" i="20"/>
  <c r="AA896" i="20"/>
  <c r="AA869" i="20"/>
  <c r="AA855" i="20"/>
  <c r="AA829" i="20"/>
  <c r="AA790" i="20"/>
  <c r="AA773" i="20"/>
  <c r="AA760" i="20"/>
  <c r="AA756" i="20"/>
  <c r="AA743" i="20"/>
  <c r="AA852" i="20"/>
  <c r="AA845" i="20"/>
  <c r="AA820" i="20"/>
  <c r="AA809" i="20"/>
  <c r="AA786" i="20"/>
  <c r="AA913" i="20"/>
  <c r="AA878" i="20"/>
  <c r="AA837" i="20"/>
  <c r="AA834" i="20"/>
  <c r="AA827" i="20"/>
  <c r="AA825" i="20"/>
  <c r="AA907" i="20"/>
  <c r="AA898" i="20"/>
  <c r="AA877" i="20"/>
  <c r="AA958" i="20"/>
  <c r="AA893" i="20"/>
  <c r="AA871" i="20"/>
  <c r="AA868" i="20"/>
  <c r="AA858" i="20"/>
  <c r="AA848" i="20"/>
  <c r="AA854" i="20"/>
  <c r="AA876" i="20"/>
  <c r="AA875" i="20"/>
  <c r="AA861" i="20"/>
  <c r="AA851" i="20"/>
  <c r="AA864" i="20"/>
  <c r="AA847" i="20"/>
  <c r="AA841" i="20"/>
  <c r="AA940" i="20"/>
  <c r="AA914" i="20"/>
  <c r="AA887" i="20"/>
  <c r="AA857" i="20"/>
  <c r="AA844" i="20"/>
  <c r="AA949" i="20"/>
  <c r="AA880" i="20"/>
  <c r="AA873" i="20"/>
  <c r="AA811" i="20"/>
  <c r="AA781" i="20"/>
  <c r="AA772" i="20"/>
  <c r="AA708" i="20"/>
  <c r="AA695" i="20"/>
  <c r="AA687" i="20"/>
  <c r="AA679" i="20"/>
  <c r="AA671" i="20"/>
  <c r="AA663" i="20"/>
  <c r="AA655" i="20"/>
  <c r="AA647" i="20"/>
  <c r="AA639" i="20"/>
  <c r="AA964" i="20"/>
  <c r="AA862" i="20"/>
  <c r="AA859" i="20"/>
  <c r="AA821" i="20"/>
  <c r="AA795" i="20"/>
  <c r="AA779" i="20"/>
  <c r="AA763" i="20"/>
  <c r="AA754" i="20"/>
  <c r="AA832" i="20"/>
  <c r="AA815" i="20"/>
  <c r="AA813" i="20"/>
  <c r="AA770" i="20"/>
  <c r="AA846" i="20"/>
  <c r="AA843" i="20"/>
  <c r="AA831" i="20"/>
  <c r="AA817" i="20"/>
  <c r="AA863" i="20"/>
  <c r="AA912" i="20"/>
  <c r="AA860" i="20"/>
  <c r="AA824" i="20"/>
  <c r="AA808" i="20"/>
  <c r="AA810" i="20"/>
  <c r="AA840" i="20"/>
  <c r="AA823" i="20"/>
  <c r="AA819" i="20"/>
  <c r="AA812" i="20"/>
  <c r="AA797" i="20"/>
  <c r="AA780" i="20"/>
  <c r="AA736" i="20"/>
  <c r="AA726" i="20"/>
  <c r="AA723" i="20"/>
  <c r="AA717" i="20"/>
  <c r="AA714" i="20"/>
  <c r="AA711" i="20"/>
  <c r="AA705" i="20"/>
  <c r="AA699" i="20"/>
  <c r="AA688" i="20"/>
  <c r="AA828" i="20"/>
  <c r="AA818" i="20"/>
  <c r="AA814" i="20"/>
  <c r="AA804" i="20"/>
  <c r="AA800" i="20"/>
  <c r="AA747" i="20"/>
  <c r="AA720" i="20"/>
  <c r="AA684" i="20"/>
  <c r="AA667" i="20"/>
  <c r="AA654" i="20"/>
  <c r="AA650" i="20"/>
  <c r="AA637" i="20"/>
  <c r="AA632" i="20"/>
  <c r="AA850" i="20"/>
  <c r="AA960" i="20"/>
  <c r="AA805" i="20"/>
  <c r="AA803" i="20"/>
  <c r="AA796" i="20"/>
  <c r="AA833" i="20"/>
  <c r="AA807" i="20"/>
  <c r="AA882" i="20"/>
  <c r="AA826" i="20"/>
  <c r="AA789" i="20"/>
  <c r="AA783" i="20"/>
  <c r="AA776" i="20"/>
  <c r="AA835" i="20"/>
  <c r="AA802" i="20"/>
  <c r="AA799" i="20"/>
  <c r="AA792" i="20"/>
  <c r="AA782" i="20"/>
  <c r="AA816" i="20"/>
  <c r="AA778" i="20"/>
  <c r="AA775" i="20"/>
  <c r="AA748" i="20"/>
  <c r="AA742" i="20"/>
  <c r="AA731" i="20"/>
  <c r="AA791" i="20"/>
  <c r="AA739" i="20"/>
  <c r="AA718" i="20"/>
  <c r="AA716" i="20"/>
  <c r="AA681" i="20"/>
  <c r="AA672" i="20"/>
  <c r="AA665" i="20"/>
  <c r="AA643" i="20"/>
  <c r="AA640" i="20"/>
  <c r="AA634" i="20"/>
  <c r="AA624" i="20"/>
  <c r="AA752" i="20"/>
  <c r="AA890" i="20"/>
  <c r="AA784" i="20"/>
  <c r="AA722" i="20"/>
  <c r="AA798" i="20"/>
  <c r="AA762" i="20"/>
  <c r="AA733" i="20"/>
  <c r="AA724" i="20"/>
  <c r="AA766" i="20"/>
  <c r="AA765" i="20"/>
  <c r="AA764" i="20"/>
  <c r="AA744" i="20"/>
  <c r="AA741" i="20"/>
  <c r="AA919" i="20"/>
  <c r="AA768" i="20"/>
  <c r="AA767" i="20"/>
  <c r="AA759" i="20"/>
  <c r="AA751" i="20"/>
  <c r="AA884" i="20"/>
  <c r="AA794" i="20"/>
  <c r="AA787" i="20"/>
  <c r="AA771" i="20"/>
  <c r="AA694" i="20"/>
  <c r="AA652" i="20"/>
  <c r="AA629" i="20"/>
  <c r="AA615" i="20"/>
  <c r="AA611" i="20"/>
  <c r="AA604" i="20"/>
  <c r="AA596" i="20"/>
  <c r="AA588" i="20"/>
  <c r="AA580" i="20"/>
  <c r="AA572" i="20"/>
  <c r="AA715" i="20"/>
  <c r="AA678" i="20"/>
  <c r="AA757" i="20"/>
  <c r="AA691" i="20"/>
  <c r="AA670" i="20"/>
  <c r="AA749" i="20"/>
  <c r="AA738" i="20"/>
  <c r="AA683" i="20"/>
  <c r="AA680" i="20"/>
  <c r="AA746" i="20"/>
  <c r="AA734" i="20"/>
  <c r="AA755" i="20"/>
  <c r="AA730" i="20"/>
  <c r="AA728" i="20"/>
  <c r="AA725" i="20"/>
  <c r="AA710" i="20"/>
  <c r="AA702" i="20"/>
  <c r="AA696" i="20"/>
  <c r="AA693" i="20"/>
  <c r="AA727" i="20"/>
  <c r="AA713" i="20"/>
  <c r="AA758" i="20"/>
  <c r="AA735" i="20"/>
  <c r="AA729" i="20"/>
  <c r="AA721" i="20"/>
  <c r="AA707" i="20"/>
  <c r="AA750" i="20"/>
  <c r="AA697" i="20"/>
  <c r="AA674" i="20"/>
  <c r="AA657" i="20"/>
  <c r="AA648" i="20"/>
  <c r="AA623" i="20"/>
  <c r="AA582" i="20"/>
  <c r="AA562" i="20"/>
  <c r="AA554" i="20"/>
  <c r="AA608" i="20"/>
  <c r="AA595" i="20"/>
  <c r="AA591" i="20"/>
  <c r="AA578" i="20"/>
  <c r="AA698" i="20"/>
  <c r="AA689" i="20"/>
  <c r="AA673" i="20"/>
  <c r="AA645" i="20"/>
  <c r="AA642" i="20"/>
  <c r="AA628" i="20"/>
  <c r="AA709" i="20"/>
  <c r="AA706" i="20"/>
  <c r="AA690" i="20"/>
  <c r="AA666" i="20"/>
  <c r="AA660" i="20"/>
  <c r="AA630" i="20"/>
  <c r="AA600" i="20"/>
  <c r="AA626" i="20"/>
  <c r="AA621" i="20"/>
  <c r="AA618" i="20"/>
  <c r="AA612" i="20"/>
  <c r="AA656" i="20"/>
  <c r="AA653" i="20"/>
  <c r="AA664" i="20"/>
  <c r="AA659" i="20"/>
  <c r="AA605" i="20"/>
  <c r="AA644" i="20"/>
  <c r="AA732" i="20"/>
  <c r="AA712" i="20"/>
  <c r="AA703" i="20"/>
  <c r="AA682" i="20"/>
  <c r="AA774" i="20"/>
  <c r="AA704" i="20"/>
  <c r="AA740" i="20"/>
  <c r="AA999" i="20"/>
  <c r="AA641" i="20"/>
  <c r="AA625" i="20"/>
  <c r="AA620" i="20"/>
  <c r="AA619" i="20"/>
  <c r="AA609" i="20"/>
  <c r="AA559" i="20"/>
  <c r="AA556" i="20"/>
  <c r="AA553" i="20"/>
  <c r="AA668" i="20"/>
  <c r="AA627" i="20"/>
  <c r="AA584" i="20"/>
  <c r="AA577" i="20"/>
  <c r="AA565" i="20"/>
  <c r="AA545" i="20"/>
  <c r="AA537" i="20"/>
  <c r="AA529" i="20"/>
  <c r="AA635" i="20"/>
  <c r="AA586" i="20"/>
  <c r="AA568" i="20"/>
  <c r="AA636" i="20"/>
  <c r="AA603" i="20"/>
  <c r="AA599" i="20"/>
  <c r="AA575" i="20"/>
  <c r="AA649" i="20"/>
  <c r="AA633" i="20"/>
  <c r="AA617" i="20"/>
  <c r="AA610" i="20"/>
  <c r="AA579" i="20"/>
  <c r="AA685" i="20"/>
  <c r="AA661" i="20"/>
  <c r="AA573" i="20"/>
  <c r="AA560" i="20"/>
  <c r="AA544" i="20"/>
  <c r="AA542" i="20"/>
  <c r="AA516" i="20"/>
  <c r="AA508" i="20"/>
  <c r="AA500" i="20"/>
  <c r="AA492" i="20"/>
  <c r="AA484" i="20"/>
  <c r="AA476" i="20"/>
  <c r="AA468" i="20"/>
  <c r="AA460" i="20"/>
  <c r="AA452" i="20"/>
  <c r="AA444" i="20"/>
  <c r="AA676" i="20"/>
  <c r="AA651" i="20"/>
  <c r="AA552" i="20"/>
  <c r="AA540" i="20"/>
  <c r="AA531" i="20"/>
  <c r="AA526" i="20"/>
  <c r="AA523" i="20"/>
  <c r="AA593" i="20"/>
  <c r="AA590" i="20"/>
  <c r="AA557" i="20"/>
  <c r="AA549" i="20"/>
  <c r="AA517" i="20"/>
  <c r="AA509" i="20"/>
  <c r="AA501" i="20"/>
  <c r="AA493" i="20"/>
  <c r="AA485" i="20"/>
  <c r="AA477" i="20"/>
  <c r="AA597" i="20"/>
  <c r="AA592" i="20"/>
  <c r="AA538" i="20"/>
  <c r="AA788" i="20"/>
  <c r="AA701" i="20"/>
  <c r="AA669" i="20"/>
  <c r="AA631" i="20"/>
  <c r="AA594" i="20"/>
  <c r="AA589" i="20"/>
  <c r="AA598" i="20"/>
  <c r="AA576" i="20"/>
  <c r="AA658" i="20"/>
  <c r="AA613" i="20"/>
  <c r="AA581" i="20"/>
  <c r="AA567" i="20"/>
  <c r="AA662" i="20"/>
  <c r="AA602" i="20"/>
  <c r="AA601" i="20"/>
  <c r="AA587" i="20"/>
  <c r="AA571" i="20"/>
  <c r="AA638" i="20"/>
  <c r="AA700" i="20"/>
  <c r="AA675" i="20"/>
  <c r="AA646" i="20"/>
  <c r="AA607" i="20"/>
  <c r="AA606" i="20"/>
  <c r="AA585" i="20"/>
  <c r="AA719" i="20"/>
  <c r="AA569" i="20"/>
  <c r="AA535" i="20"/>
  <c r="AA533" i="20"/>
  <c r="AA519" i="20"/>
  <c r="AA512" i="20"/>
  <c r="AA510" i="20"/>
  <c r="AA503" i="20"/>
  <c r="AA496" i="20"/>
  <c r="AA494" i="20"/>
  <c r="AA487" i="20"/>
  <c r="AA480" i="20"/>
  <c r="AA478" i="20"/>
  <c r="AA471" i="20"/>
  <c r="AA451" i="20"/>
  <c r="AA449" i="20"/>
  <c r="AA622" i="20"/>
  <c r="AA524" i="20"/>
  <c r="AA469" i="20"/>
  <c r="AA447" i="20"/>
  <c r="AA435" i="20"/>
  <c r="AA427" i="20"/>
  <c r="AA419" i="20"/>
  <c r="AA677" i="20"/>
  <c r="AA532" i="20"/>
  <c r="AA528" i="20"/>
  <c r="AA521" i="20"/>
  <c r="AA505" i="20"/>
  <c r="AA489" i="20"/>
  <c r="AA473" i="20"/>
  <c r="AA458" i="20"/>
  <c r="AA692" i="20"/>
  <c r="AA561" i="20"/>
  <c r="AA555" i="20"/>
  <c r="AA514" i="20"/>
  <c r="AA498" i="20"/>
  <c r="AA482" i="20"/>
  <c r="AA686" i="20"/>
  <c r="AA614" i="20"/>
  <c r="AA527" i="20"/>
  <c r="AA583" i="20"/>
  <c r="AA507" i="20"/>
  <c r="AA491" i="20"/>
  <c r="AA475" i="20"/>
  <c r="AA570" i="20"/>
  <c r="AA566" i="20"/>
  <c r="AA558" i="20"/>
  <c r="AA530" i="20"/>
  <c r="AA520" i="20"/>
  <c r="AA518" i="20"/>
  <c r="AA511" i="20"/>
  <c r="AA504" i="20"/>
  <c r="AA502" i="20"/>
  <c r="AA548" i="20"/>
  <c r="AA547" i="20"/>
  <c r="AA563" i="20"/>
  <c r="AA546" i="20"/>
  <c r="AA616" i="20"/>
  <c r="AA551" i="20"/>
  <c r="AA543" i="20"/>
  <c r="AA541" i="20"/>
  <c r="AA472" i="20"/>
  <c r="AA470" i="20"/>
  <c r="AA415" i="20"/>
  <c r="AA411" i="20"/>
  <c r="AA403" i="20"/>
  <c r="AA395" i="20"/>
  <c r="AA387" i="20"/>
  <c r="AA379" i="20"/>
  <c r="AA371" i="20"/>
  <c r="AA539" i="20"/>
  <c r="AA536" i="20"/>
  <c r="AA574" i="20"/>
  <c r="AA564" i="20"/>
  <c r="AA497" i="20"/>
  <c r="AA442" i="20"/>
  <c r="AA430" i="20"/>
  <c r="AA424" i="20"/>
  <c r="AA421" i="20"/>
  <c r="AA418" i="20"/>
  <c r="AA412" i="20"/>
  <c r="AA404" i="20"/>
  <c r="AA396" i="20"/>
  <c r="AA388" i="20"/>
  <c r="AA380" i="20"/>
  <c r="AA372" i="20"/>
  <c r="AA515" i="20"/>
  <c r="AA459" i="20"/>
  <c r="AA490" i="20"/>
  <c r="AA474" i="20"/>
  <c r="AA454" i="20"/>
  <c r="AA450" i="20"/>
  <c r="AA439" i="20"/>
  <c r="AA436" i="20"/>
  <c r="AA433" i="20"/>
  <c r="AA405" i="20"/>
  <c r="AA467" i="20"/>
  <c r="AA522" i="20"/>
  <c r="AA457" i="20"/>
  <c r="AA422" i="20"/>
  <c r="AA513" i="20"/>
  <c r="AA506" i="20"/>
  <c r="AA479" i="20"/>
  <c r="AA466" i="20"/>
  <c r="AA465" i="20"/>
  <c r="AA441" i="20"/>
  <c r="AA525" i="20"/>
  <c r="AA499" i="20"/>
  <c r="AA456" i="20"/>
  <c r="AA453" i="20"/>
  <c r="AA481" i="20"/>
  <c r="AA464" i="20"/>
  <c r="AA550" i="20"/>
  <c r="AA534" i="20"/>
  <c r="AA463" i="20"/>
  <c r="AA455" i="20"/>
  <c r="AA394" i="20"/>
  <c r="AA390" i="20"/>
  <c r="AA486" i="20"/>
  <c r="AA483" i="20"/>
  <c r="AA423" i="20"/>
  <c r="AA370" i="20"/>
  <c r="AA361" i="20"/>
  <c r="AA353" i="20"/>
  <c r="AA345" i="20"/>
  <c r="AA440" i="20"/>
  <c r="AA406" i="20"/>
  <c r="AA377" i="20"/>
  <c r="AA375" i="20"/>
  <c r="AA432" i="20"/>
  <c r="AA398" i="20"/>
  <c r="AA362" i="20"/>
  <c r="AA354" i="20"/>
  <c r="AA346" i="20"/>
  <c r="AA495" i="20"/>
  <c r="AA425" i="20"/>
  <c r="AA400" i="20"/>
  <c r="AA386" i="20"/>
  <c r="AA384" i="20"/>
  <c r="AA373" i="20"/>
  <c r="AA368" i="20"/>
  <c r="AA363" i="20"/>
  <c r="AA355" i="20"/>
  <c r="AA434" i="20"/>
  <c r="AA414" i="20"/>
  <c r="AA393" i="20"/>
  <c r="AA391" i="20"/>
  <c r="AA382" i="20"/>
  <c r="AA488" i="20"/>
  <c r="AA445" i="20"/>
  <c r="AA416" i="20"/>
  <c r="AA413" i="20"/>
  <c r="AA364" i="20"/>
  <c r="AA356" i="20"/>
  <c r="AA462" i="20"/>
  <c r="AA443" i="20"/>
  <c r="AA426" i="20"/>
  <c r="AA417" i="20"/>
  <c r="AA428" i="20"/>
  <c r="AA389" i="20"/>
  <c r="AA365" i="20"/>
  <c r="AA437" i="20"/>
  <c r="AA402" i="20"/>
  <c r="AA397" i="20"/>
  <c r="AA378" i="20"/>
  <c r="AA376" i="20"/>
  <c r="AA461" i="20"/>
  <c r="AA420" i="20"/>
  <c r="AA410" i="20"/>
  <c r="AA399" i="20"/>
  <c r="AA438" i="20"/>
  <c r="AA409" i="20"/>
  <c r="AA385" i="20"/>
  <c r="AA383" i="20"/>
  <c r="AA429" i="20"/>
  <c r="AA408" i="20"/>
  <c r="AA401" i="20"/>
  <c r="AA392" i="20"/>
  <c r="AA448" i="20"/>
  <c r="AA446" i="20"/>
  <c r="AA431" i="20"/>
  <c r="AA407" i="20"/>
  <c r="AA367" i="20"/>
  <c r="AA337" i="20"/>
  <c r="AA329" i="20"/>
  <c r="AA321" i="20"/>
  <c r="AA313" i="20"/>
  <c r="AA305" i="20"/>
  <c r="AA297" i="20"/>
  <c r="AA359" i="20"/>
  <c r="AA338" i="20"/>
  <c r="AA330" i="20"/>
  <c r="AA322" i="20"/>
  <c r="AA314" i="20"/>
  <c r="AA306" i="20"/>
  <c r="AA381" i="20"/>
  <c r="AA349" i="20"/>
  <c r="AA360" i="20"/>
  <c r="AA344" i="20"/>
  <c r="AA339" i="20"/>
  <c r="AA331" i="20"/>
  <c r="AA323" i="20"/>
  <c r="AA315" i="20"/>
  <c r="AA307" i="20"/>
  <c r="AA299" i="20"/>
  <c r="AA351" i="20"/>
  <c r="AA347" i="20"/>
  <c r="AA340" i="20"/>
  <c r="AA332" i="20"/>
  <c r="AA324" i="20"/>
  <c r="AA316" i="20"/>
  <c r="AA308" i="20"/>
  <c r="AA300" i="20"/>
  <c r="AA366" i="20"/>
  <c r="AA341" i="20"/>
  <c r="AA333" i="20"/>
  <c r="AA325" i="20"/>
  <c r="AA317" i="20"/>
  <c r="AA309" i="20"/>
  <c r="AA301" i="20"/>
  <c r="AA369" i="20"/>
  <c r="AA334" i="20"/>
  <c r="AA326" i="20"/>
  <c r="AA318" i="20"/>
  <c r="AA310" i="20"/>
  <c r="AA350" i="20"/>
  <c r="AA342" i="20"/>
  <c r="AA348" i="20"/>
  <c r="AA335" i="20"/>
  <c r="AA327" i="20"/>
  <c r="AA319" i="20"/>
  <c r="AA357" i="20"/>
  <c r="AA336" i="20"/>
  <c r="AA328" i="20"/>
  <c r="AA320" i="20"/>
  <c r="AA312" i="20"/>
  <c r="AA374" i="20"/>
  <c r="AA358" i="20"/>
  <c r="AA352" i="20"/>
  <c r="AA343" i="20"/>
  <c r="AA302" i="20"/>
  <c r="AA290" i="20"/>
  <c r="AA282" i="20"/>
  <c r="AA274" i="20"/>
  <c r="AA266" i="20"/>
  <c r="AA258" i="20"/>
  <c r="AA250" i="20"/>
  <c r="AA242" i="20"/>
  <c r="AA234" i="20"/>
  <c r="AA226" i="20"/>
  <c r="AA218" i="20"/>
  <c r="AA210" i="20"/>
  <c r="AA303" i="20"/>
  <c r="AA291" i="20"/>
  <c r="AA283" i="20"/>
  <c r="AA275" i="20"/>
  <c r="AA267" i="20"/>
  <c r="AA259" i="20"/>
  <c r="AA251" i="20"/>
  <c r="AA243" i="20"/>
  <c r="AA235" i="20"/>
  <c r="AA227" i="20"/>
  <c r="AA219" i="20"/>
  <c r="AA295" i="20"/>
  <c r="AA292" i="20"/>
  <c r="AA284" i="20"/>
  <c r="AA276" i="20"/>
  <c r="AA268" i="20"/>
  <c r="AA260" i="20"/>
  <c r="AA252" i="20"/>
  <c r="AA244" i="20"/>
  <c r="AA236" i="20"/>
  <c r="AA228" i="20"/>
  <c r="AA220" i="20"/>
  <c r="AA304" i="20"/>
  <c r="AA293" i="20"/>
  <c r="AA285" i="20"/>
  <c r="AA277" i="20"/>
  <c r="AA269" i="20"/>
  <c r="AA261" i="20"/>
  <c r="AA253" i="20"/>
  <c r="AA245" i="20"/>
  <c r="AA237" i="20"/>
  <c r="AA286" i="20"/>
  <c r="AA278" i="20"/>
  <c r="AA270" i="20"/>
  <c r="AA262" i="20"/>
  <c r="AA254" i="20"/>
  <c r="AA246" i="20"/>
  <c r="AA287" i="20"/>
  <c r="AA279" i="20"/>
  <c r="AA271" i="20"/>
  <c r="AA263" i="20"/>
  <c r="AA255" i="20"/>
  <c r="AA247" i="20"/>
  <c r="AA298" i="20"/>
  <c r="AA294" i="20"/>
  <c r="AA288" i="20"/>
  <c r="AA280" i="20"/>
  <c r="AA272" i="20"/>
  <c r="AA264" i="20"/>
  <c r="AA256" i="20"/>
  <c r="AA311" i="20"/>
  <c r="AA296" i="20"/>
  <c r="AA289" i="20"/>
  <c r="AA281" i="20"/>
  <c r="AA273" i="20"/>
  <c r="AA265" i="20"/>
  <c r="AA257" i="20"/>
  <c r="AA241" i="20"/>
  <c r="AA212" i="20"/>
  <c r="AA209" i="20"/>
  <c r="AA202" i="20"/>
  <c r="AA194" i="20"/>
  <c r="AA186" i="20"/>
  <c r="AA178" i="20"/>
  <c r="AA170" i="20"/>
  <c r="AA162" i="20"/>
  <c r="AA154" i="20"/>
  <c r="AA146" i="20"/>
  <c r="AA138" i="20"/>
  <c r="AA230" i="20"/>
  <c r="AA224" i="20"/>
  <c r="AA221" i="20"/>
  <c r="AA203" i="20"/>
  <c r="AA195" i="20"/>
  <c r="AA187" i="20"/>
  <c r="AA179" i="20"/>
  <c r="AA171" i="20"/>
  <c r="AA163" i="20"/>
  <c r="AA155" i="20"/>
  <c r="AA147" i="20"/>
  <c r="AA139" i="20"/>
  <c r="AA215" i="20"/>
  <c r="AA207" i="20"/>
  <c r="AA204" i="20"/>
  <c r="AA196" i="20"/>
  <c r="AA188" i="20"/>
  <c r="AA180" i="20"/>
  <c r="AA172" i="20"/>
  <c r="AA164" i="20"/>
  <c r="AA156" i="20"/>
  <c r="AA148" i="20"/>
  <c r="AA249" i="20"/>
  <c r="AA223" i="20"/>
  <c r="AA213" i="20"/>
  <c r="AA197" i="20"/>
  <c r="AA189" i="20"/>
  <c r="AA181" i="20"/>
  <c r="AA173" i="20"/>
  <c r="AA165" i="20"/>
  <c r="AA157" i="20"/>
  <c r="AA149" i="20"/>
  <c r="AA141" i="20"/>
  <c r="AA229" i="20"/>
  <c r="AA217" i="20"/>
  <c r="AA198" i="20"/>
  <c r="AA190" i="20"/>
  <c r="AA182" i="20"/>
  <c r="AA174" i="20"/>
  <c r="AA166" i="20"/>
  <c r="AA158" i="20"/>
  <c r="AA150" i="20"/>
  <c r="AA205" i="20"/>
  <c r="AA211" i="20"/>
  <c r="AA208" i="20"/>
  <c r="AA199" i="20"/>
  <c r="AA191" i="20"/>
  <c r="AA183" i="20"/>
  <c r="AA175" i="20"/>
  <c r="AA167" i="20"/>
  <c r="AA159" i="20"/>
  <c r="AA151" i="20"/>
  <c r="AA143" i="20"/>
  <c r="AA240" i="20"/>
  <c r="AA239" i="20"/>
  <c r="AA238" i="20"/>
  <c r="AA232" i="20"/>
  <c r="AA222" i="20"/>
  <c r="AA200" i="20"/>
  <c r="AA192" i="20"/>
  <c r="AA184" i="20"/>
  <c r="AA176" i="20"/>
  <c r="AA168" i="20"/>
  <c r="AA160" i="20"/>
  <c r="AA248" i="20"/>
  <c r="AA233" i="20"/>
  <c r="AA216" i="20"/>
  <c r="AA214" i="20"/>
  <c r="AA231" i="20"/>
  <c r="AA225" i="20"/>
  <c r="AA206" i="20"/>
  <c r="AA201" i="20"/>
  <c r="AA193" i="20"/>
  <c r="AA185" i="20"/>
  <c r="AA177" i="20"/>
  <c r="AA169" i="20"/>
  <c r="AA161" i="20"/>
  <c r="AA128" i="20"/>
  <c r="AA120" i="20"/>
  <c r="AA112" i="20"/>
  <c r="AA104" i="20"/>
  <c r="AA96" i="20"/>
  <c r="AA88" i="20"/>
  <c r="AA80" i="20"/>
  <c r="AA72" i="20"/>
  <c r="AA64" i="20"/>
  <c r="AA56" i="20"/>
  <c r="AA152" i="20"/>
  <c r="AA137" i="20"/>
  <c r="AA135" i="20"/>
  <c r="AA142" i="20"/>
  <c r="AA129" i="20"/>
  <c r="AA121" i="20"/>
  <c r="AA113" i="20"/>
  <c r="AA105" i="20"/>
  <c r="AA97" i="20"/>
  <c r="AA89" i="20"/>
  <c r="AA81" i="20"/>
  <c r="AA73" i="20"/>
  <c r="AA65" i="20"/>
  <c r="AA57" i="20"/>
  <c r="AA140" i="20"/>
  <c r="AA130" i="20"/>
  <c r="AA122" i="20"/>
  <c r="AA114" i="20"/>
  <c r="AA106" i="20"/>
  <c r="AA98" i="20"/>
  <c r="AA90" i="20"/>
  <c r="AA82" i="20"/>
  <c r="AA74" i="20"/>
  <c r="AA66" i="20"/>
  <c r="AA58" i="20"/>
  <c r="AA131" i="20"/>
  <c r="AA123" i="20"/>
  <c r="AA115" i="20"/>
  <c r="AA107" i="20"/>
  <c r="AA99" i="20"/>
  <c r="AA91" i="20"/>
  <c r="AA83" i="20"/>
  <c r="AA75" i="20"/>
  <c r="AA67" i="20"/>
  <c r="AA59" i="20"/>
  <c r="AA51" i="20"/>
  <c r="AA144" i="20"/>
  <c r="AA132" i="20"/>
  <c r="AA124" i="20"/>
  <c r="AA116" i="20"/>
  <c r="AA108" i="20"/>
  <c r="AA100" i="20"/>
  <c r="AA92" i="20"/>
  <c r="AA84" i="20"/>
  <c r="AA76" i="20"/>
  <c r="AA68" i="20"/>
  <c r="AA60" i="20"/>
  <c r="AA153" i="20"/>
  <c r="AA136" i="20"/>
  <c r="AA133" i="20"/>
  <c r="AA125" i="20"/>
  <c r="AA117" i="20"/>
  <c r="AA109" i="20"/>
  <c r="AA101" i="20"/>
  <c r="AA93" i="20"/>
  <c r="AA85" i="20"/>
  <c r="AA77" i="20"/>
  <c r="AA69" i="20"/>
  <c r="AA134" i="20"/>
  <c r="AA126" i="20"/>
  <c r="AA118" i="20"/>
  <c r="AA110" i="20"/>
  <c r="AA102" i="20"/>
  <c r="AA94" i="20"/>
  <c r="AA86" i="20"/>
  <c r="AA78" i="20"/>
  <c r="AA70" i="20"/>
  <c r="AA145" i="20"/>
  <c r="AA127" i="20"/>
  <c r="AA119" i="20"/>
  <c r="AA111" i="20"/>
  <c r="AA103" i="20"/>
  <c r="AA95" i="20"/>
  <c r="AA87" i="20"/>
  <c r="AA79" i="20"/>
  <c r="AA71" i="20"/>
  <c r="AA43" i="20"/>
  <c r="AA35" i="20"/>
  <c r="AA27" i="20"/>
  <c r="AA19" i="20"/>
  <c r="AA11" i="20"/>
  <c r="AA52" i="20"/>
  <c r="AA54" i="20"/>
  <c r="AA49" i="20"/>
  <c r="AA44" i="20"/>
  <c r="AA36" i="20"/>
  <c r="AA28" i="20"/>
  <c r="AA20" i="20"/>
  <c r="AA12" i="20"/>
  <c r="AA63" i="20"/>
  <c r="AA45" i="20"/>
  <c r="AA37" i="20"/>
  <c r="AA29" i="20"/>
  <c r="AA21" i="20"/>
  <c r="AA13" i="20"/>
  <c r="AA55" i="20"/>
  <c r="AA61" i="20"/>
  <c r="AA46" i="20"/>
  <c r="AA38" i="20"/>
  <c r="AA30" i="20"/>
  <c r="AA22" i="20"/>
  <c r="AA14" i="20"/>
  <c r="AA47" i="20"/>
  <c r="AA39" i="20"/>
  <c r="AA31" i="20"/>
  <c r="AA23" i="20"/>
  <c r="AA15" i="20"/>
  <c r="AA7" i="20"/>
  <c r="AA50" i="20"/>
  <c r="AA40" i="20"/>
  <c r="AA32" i="20"/>
  <c r="AA24" i="20"/>
  <c r="AA16" i="20"/>
  <c r="AA8" i="20"/>
  <c r="AA62" i="20"/>
  <c r="AA41" i="20"/>
  <c r="AA33" i="20"/>
  <c r="AA25" i="20"/>
  <c r="AA17" i="20"/>
  <c r="AA9" i="20"/>
  <c r="AA48" i="20"/>
  <c r="AA42" i="20"/>
  <c r="AA34" i="20"/>
  <c r="AA26" i="20"/>
  <c r="AA18" i="20"/>
  <c r="AA10" i="20"/>
  <c r="AA53" i="20"/>
  <c r="S999" i="20"/>
  <c r="S991" i="20"/>
  <c r="S983" i="20"/>
  <c r="S975" i="20"/>
  <c r="S967" i="20"/>
  <c r="S959" i="20"/>
  <c r="S1000" i="20"/>
  <c r="S992" i="20"/>
  <c r="S984" i="20"/>
  <c r="S976" i="20"/>
  <c r="S988" i="20"/>
  <c r="S986" i="20"/>
  <c r="S963" i="20"/>
  <c r="S953" i="20"/>
  <c r="S997" i="20"/>
  <c r="S980" i="20"/>
  <c r="S977" i="20"/>
  <c r="S965" i="20"/>
  <c r="S928" i="20"/>
  <c r="S958" i="20"/>
  <c r="S941" i="20"/>
  <c r="S937" i="20"/>
  <c r="S921" i="20"/>
  <c r="S913" i="20"/>
  <c r="S905" i="20"/>
  <c r="S1003" i="20"/>
  <c r="S1005" i="20"/>
  <c r="S968" i="20"/>
  <c r="S944" i="20"/>
  <c r="S914" i="20"/>
  <c r="S908" i="20"/>
  <c r="S902" i="20"/>
  <c r="S899" i="20"/>
  <c r="S890" i="20"/>
  <c r="S882" i="20"/>
  <c r="S1004" i="20"/>
  <c r="S1001" i="20"/>
  <c r="S998" i="20"/>
  <c r="S996" i="20"/>
  <c r="S982" i="20"/>
  <c r="S995" i="20"/>
  <c r="S987" i="20"/>
  <c r="S985" i="20"/>
  <c r="S994" i="20"/>
  <c r="S989" i="20"/>
  <c r="S949" i="20"/>
  <c r="S972" i="20"/>
  <c r="S952" i="20"/>
  <c r="S946" i="20"/>
  <c r="S938" i="20"/>
  <c r="S973" i="20"/>
  <c r="S970" i="20"/>
  <c r="S950" i="20"/>
  <c r="S872" i="20"/>
  <c r="S868" i="20"/>
  <c r="S855" i="20"/>
  <c r="S851" i="20"/>
  <c r="S974" i="20"/>
  <c r="S971" i="20"/>
  <c r="S969" i="20"/>
  <c r="S964" i="20"/>
  <c r="S943" i="20"/>
  <c r="S940" i="20"/>
  <c r="S933" i="20"/>
  <c r="S930" i="20"/>
  <c r="S919" i="20"/>
  <c r="S903" i="20"/>
  <c r="S901" i="20"/>
  <c r="S884" i="20"/>
  <c r="S881" i="20"/>
  <c r="S842" i="20"/>
  <c r="S834" i="20"/>
  <c r="S826" i="20"/>
  <c r="S962" i="20"/>
  <c r="S960" i="20"/>
  <c r="S927" i="20"/>
  <c r="S924" i="20"/>
  <c r="S916" i="20"/>
  <c r="S961" i="20"/>
  <c r="S990" i="20"/>
  <c r="S948" i="20"/>
  <c r="S936" i="20"/>
  <c r="S957" i="20"/>
  <c r="S947" i="20"/>
  <c r="S942" i="20"/>
  <c r="S929" i="20"/>
  <c r="S981" i="20"/>
  <c r="S956" i="20"/>
  <c r="S954" i="20"/>
  <c r="S939" i="20"/>
  <c r="S923" i="20"/>
  <c r="S955" i="20"/>
  <c r="S935" i="20"/>
  <c r="S926" i="20"/>
  <c r="S978" i="20"/>
  <c r="S945" i="20"/>
  <c r="S934" i="20"/>
  <c r="S932" i="20"/>
  <c r="S835" i="20"/>
  <c r="S829" i="20"/>
  <c r="S823" i="20"/>
  <c r="S808" i="20"/>
  <c r="S804" i="20"/>
  <c r="S797" i="20"/>
  <c r="S789" i="20"/>
  <c r="S781" i="20"/>
  <c r="S773" i="20"/>
  <c r="S765" i="20"/>
  <c r="S757" i="20"/>
  <c r="S749" i="20"/>
  <c r="S741" i="20"/>
  <c r="S733" i="20"/>
  <c r="S920" i="20"/>
  <c r="S918" i="20"/>
  <c r="S893" i="20"/>
  <c r="S864" i="20"/>
  <c r="S848" i="20"/>
  <c r="S966" i="20"/>
  <c r="S917" i="20"/>
  <c r="S911" i="20"/>
  <c r="S898" i="20"/>
  <c r="S841" i="20"/>
  <c r="S838" i="20"/>
  <c r="S912" i="20"/>
  <c r="S907" i="20"/>
  <c r="S904" i="20"/>
  <c r="S886" i="20"/>
  <c r="S880" i="20"/>
  <c r="S878" i="20"/>
  <c r="S993" i="20"/>
  <c r="S979" i="20"/>
  <c r="S895" i="20"/>
  <c r="S922" i="20"/>
  <c r="S900" i="20"/>
  <c r="S1002" i="20"/>
  <c r="S897" i="20"/>
  <c r="S910" i="20"/>
  <c r="S909" i="20"/>
  <c r="S906" i="20"/>
  <c r="S891" i="20"/>
  <c r="S870" i="20"/>
  <c r="S816" i="20"/>
  <c r="S788" i="20"/>
  <c r="S892" i="20"/>
  <c r="S873" i="20"/>
  <c r="S856" i="20"/>
  <c r="S850" i="20"/>
  <c r="S846" i="20"/>
  <c r="S801" i="20"/>
  <c r="S784" i="20"/>
  <c r="S771" i="20"/>
  <c r="S767" i="20"/>
  <c r="S754" i="20"/>
  <c r="S750" i="20"/>
  <c r="S951" i="20"/>
  <c r="S869" i="20"/>
  <c r="S863" i="20"/>
  <c r="S843" i="20"/>
  <c r="S833" i="20"/>
  <c r="S915" i="20"/>
  <c r="S866" i="20"/>
  <c r="S862" i="20"/>
  <c r="S849" i="20"/>
  <c r="S879" i="20"/>
  <c r="S859" i="20"/>
  <c r="S852" i="20"/>
  <c r="S931" i="20"/>
  <c r="S865" i="20"/>
  <c r="S840" i="20"/>
  <c r="S925" i="20"/>
  <c r="S877" i="20"/>
  <c r="S876" i="20"/>
  <c r="S858" i="20"/>
  <c r="S845" i="20"/>
  <c r="S875" i="20"/>
  <c r="S853" i="20"/>
  <c r="S814" i="20"/>
  <c r="S796" i="20"/>
  <c r="S723" i="20"/>
  <c r="S719" i="20"/>
  <c r="S706" i="20"/>
  <c r="S702" i="20"/>
  <c r="S691" i="20"/>
  <c r="S683" i="20"/>
  <c r="S675" i="20"/>
  <c r="S667" i="20"/>
  <c r="S659" i="20"/>
  <c r="S651" i="20"/>
  <c r="S643" i="20"/>
  <c r="S635" i="20"/>
  <c r="S894" i="20"/>
  <c r="S822" i="20"/>
  <c r="S805" i="20"/>
  <c r="S803" i="20"/>
  <c r="S794" i="20"/>
  <c r="S762" i="20"/>
  <c r="S818" i="20"/>
  <c r="S787" i="20"/>
  <c r="S785" i="20"/>
  <c r="S778" i="20"/>
  <c r="S776" i="20"/>
  <c r="S769" i="20"/>
  <c r="S760" i="20"/>
  <c r="S867" i="20"/>
  <c r="S836" i="20"/>
  <c r="S809" i="20"/>
  <c r="S871" i="20"/>
  <c r="S837" i="20"/>
  <c r="S811" i="20"/>
  <c r="S807" i="20"/>
  <c r="S889" i="20"/>
  <c r="S887" i="20"/>
  <c r="S854" i="20"/>
  <c r="S821" i="20"/>
  <c r="S874" i="20"/>
  <c r="S825" i="20"/>
  <c r="S896" i="20"/>
  <c r="S885" i="20"/>
  <c r="S860" i="20"/>
  <c r="S832" i="20"/>
  <c r="S831" i="20"/>
  <c r="S813" i="20"/>
  <c r="S798" i="20"/>
  <c r="S775" i="20"/>
  <c r="S748" i="20"/>
  <c r="S742" i="20"/>
  <c r="S686" i="20"/>
  <c r="S673" i="20"/>
  <c r="S669" i="20"/>
  <c r="S656" i="20"/>
  <c r="S652" i="20"/>
  <c r="S830" i="20"/>
  <c r="S761" i="20"/>
  <c r="S752" i="20"/>
  <c r="S710" i="20"/>
  <c r="S707" i="20"/>
  <c r="S704" i="20"/>
  <c r="S698" i="20"/>
  <c r="S682" i="20"/>
  <c r="S628" i="20"/>
  <c r="S810" i="20"/>
  <c r="S791" i="20"/>
  <c r="S774" i="20"/>
  <c r="S844" i="20"/>
  <c r="S790" i="20"/>
  <c r="S777" i="20"/>
  <c r="S847" i="20"/>
  <c r="S806" i="20"/>
  <c r="S793" i="20"/>
  <c r="S780" i="20"/>
  <c r="S770" i="20"/>
  <c r="S763" i="20"/>
  <c r="S888" i="20"/>
  <c r="S861" i="20"/>
  <c r="S839" i="20"/>
  <c r="S828" i="20"/>
  <c r="S815" i="20"/>
  <c r="S824" i="20"/>
  <c r="S800" i="20"/>
  <c r="S783" i="20"/>
  <c r="S779" i="20"/>
  <c r="S746" i="20"/>
  <c r="S743" i="20"/>
  <c r="S732" i="20"/>
  <c r="S689" i="20"/>
  <c r="S687" i="20"/>
  <c r="S857" i="20"/>
  <c r="S827" i="20"/>
  <c r="S820" i="20"/>
  <c r="S802" i="20"/>
  <c r="S795" i="20"/>
  <c r="S786" i="20"/>
  <c r="S725" i="20"/>
  <c r="S721" i="20"/>
  <c r="S696" i="20"/>
  <c r="S680" i="20"/>
  <c r="S678" i="20"/>
  <c r="S671" i="20"/>
  <c r="S664" i="20"/>
  <c r="S662" i="20"/>
  <c r="S655" i="20"/>
  <c r="S653" i="20"/>
  <c r="S632" i="20"/>
  <c r="S755" i="20"/>
  <c r="S740" i="20"/>
  <c r="S753" i="20"/>
  <c r="S745" i="20"/>
  <c r="S737" i="20"/>
  <c r="S734" i="20"/>
  <c r="S729" i="20"/>
  <c r="S727" i="20"/>
  <c r="S731" i="20"/>
  <c r="S819" i="20"/>
  <c r="S792" i="20"/>
  <c r="S782" i="20"/>
  <c r="S756" i="20"/>
  <c r="S712" i="20"/>
  <c r="S692" i="20"/>
  <c r="S679" i="20"/>
  <c r="S658" i="20"/>
  <c r="S608" i="20"/>
  <c r="S600" i="20"/>
  <c r="S592" i="20"/>
  <c r="S584" i="20"/>
  <c r="S576" i="20"/>
  <c r="S799" i="20"/>
  <c r="S718" i="20"/>
  <c r="S676" i="20"/>
  <c r="S666" i="20"/>
  <c r="S684" i="20"/>
  <c r="S716" i="20"/>
  <c r="S709" i="20"/>
  <c r="S717" i="20"/>
  <c r="S711" i="20"/>
  <c r="S703" i="20"/>
  <c r="S700" i="20"/>
  <c r="S694" i="20"/>
  <c r="S708" i="20"/>
  <c r="S697" i="20"/>
  <c r="S772" i="20"/>
  <c r="S738" i="20"/>
  <c r="S714" i="20"/>
  <c r="S883" i="20"/>
  <c r="S715" i="20"/>
  <c r="S739" i="20"/>
  <c r="S728" i="20"/>
  <c r="S726" i="20"/>
  <c r="S724" i="20"/>
  <c r="S817" i="20"/>
  <c r="S705" i="20"/>
  <c r="S677" i="20"/>
  <c r="S649" i="20"/>
  <c r="S629" i="20"/>
  <c r="S622" i="20"/>
  <c r="S619" i="20"/>
  <c r="S613" i="20"/>
  <c r="S597" i="20"/>
  <c r="S593" i="20"/>
  <c r="S580" i="20"/>
  <c r="S566" i="20"/>
  <c r="S558" i="20"/>
  <c r="S550" i="20"/>
  <c r="S646" i="20"/>
  <c r="S627" i="20"/>
  <c r="S616" i="20"/>
  <c r="S610" i="20"/>
  <c r="S736" i="20"/>
  <c r="S638" i="20"/>
  <c r="S633" i="20"/>
  <c r="S606" i="20"/>
  <c r="S602" i="20"/>
  <c r="S693" i="20"/>
  <c r="S688" i="20"/>
  <c r="S668" i="20"/>
  <c r="S661" i="20"/>
  <c r="S631" i="20"/>
  <c r="S747" i="20"/>
  <c r="S701" i="20"/>
  <c r="S674" i="20"/>
  <c r="S648" i="20"/>
  <c r="S640" i="20"/>
  <c r="S625" i="20"/>
  <c r="S766" i="20"/>
  <c r="S654" i="20"/>
  <c r="S744" i="20"/>
  <c r="S657" i="20"/>
  <c r="S645" i="20"/>
  <c r="S637" i="20"/>
  <c r="S623" i="20"/>
  <c r="S617" i="20"/>
  <c r="S611" i="20"/>
  <c r="S603" i="20"/>
  <c r="S590" i="20"/>
  <c r="S586" i="20"/>
  <c r="S722" i="20"/>
  <c r="S660" i="20"/>
  <c r="S759" i="20"/>
  <c r="S665" i="20"/>
  <c r="S720" i="20"/>
  <c r="S699" i="20"/>
  <c r="S735" i="20"/>
  <c r="S730" i="20"/>
  <c r="S644" i="20"/>
  <c r="S612" i="20"/>
  <c r="S587" i="20"/>
  <c r="S552" i="20"/>
  <c r="S605" i="20"/>
  <c r="S601" i="20"/>
  <c r="S583" i="20"/>
  <c r="S549" i="20"/>
  <c r="S541" i="20"/>
  <c r="S533" i="20"/>
  <c r="S525" i="20"/>
  <c r="S647" i="20"/>
  <c r="S620" i="20"/>
  <c r="S589" i="20"/>
  <c r="S581" i="20"/>
  <c r="S567" i="20"/>
  <c r="S561" i="20"/>
  <c r="S555" i="20"/>
  <c r="S764" i="20"/>
  <c r="S621" i="20"/>
  <c r="S604" i="20"/>
  <c r="S758" i="20"/>
  <c r="S812" i="20"/>
  <c r="S768" i="20"/>
  <c r="S695" i="20"/>
  <c r="S670" i="20"/>
  <c r="S642" i="20"/>
  <c r="S609" i="20"/>
  <c r="S585" i="20"/>
  <c r="S575" i="20"/>
  <c r="S556" i="20"/>
  <c r="S532" i="20"/>
  <c r="S639" i="20"/>
  <c r="S636" i="20"/>
  <c r="S574" i="20"/>
  <c r="S553" i="20"/>
  <c r="S520" i="20"/>
  <c r="S512" i="20"/>
  <c r="S504" i="20"/>
  <c r="S496" i="20"/>
  <c r="S488" i="20"/>
  <c r="S480" i="20"/>
  <c r="S472" i="20"/>
  <c r="S464" i="20"/>
  <c r="S456" i="20"/>
  <c r="S448" i="20"/>
  <c r="S440" i="20"/>
  <c r="S630" i="20"/>
  <c r="S626" i="20"/>
  <c r="S615" i="20"/>
  <c r="S530" i="20"/>
  <c r="S579" i="20"/>
  <c r="S569" i="20"/>
  <c r="S521" i="20"/>
  <c r="S513" i="20"/>
  <c r="S505" i="20"/>
  <c r="S497" i="20"/>
  <c r="S489" i="20"/>
  <c r="S481" i="20"/>
  <c r="S473" i="20"/>
  <c r="S663" i="20"/>
  <c r="S548" i="20"/>
  <c r="S539" i="20"/>
  <c r="S537" i="20"/>
  <c r="S535" i="20"/>
  <c r="S618" i="20"/>
  <c r="S591" i="20"/>
  <c r="S685" i="20"/>
  <c r="S634" i="20"/>
  <c r="S568" i="20"/>
  <c r="S563" i="20"/>
  <c r="S690" i="20"/>
  <c r="S595" i="20"/>
  <c r="S578" i="20"/>
  <c r="S577" i="20"/>
  <c r="S573" i="20"/>
  <c r="S572" i="20"/>
  <c r="S560" i="20"/>
  <c r="S624" i="20"/>
  <c r="S599" i="20"/>
  <c r="S596" i="20"/>
  <c r="S594" i="20"/>
  <c r="S582" i="20"/>
  <c r="S598" i="20"/>
  <c r="S751" i="20"/>
  <c r="S518" i="20"/>
  <c r="S511" i="20"/>
  <c r="S506" i="20"/>
  <c r="S502" i="20"/>
  <c r="S495" i="20"/>
  <c r="S490" i="20"/>
  <c r="S486" i="20"/>
  <c r="S479" i="20"/>
  <c r="S474" i="20"/>
  <c r="S641" i="20"/>
  <c r="S547" i="20"/>
  <c r="S545" i="20"/>
  <c r="S543" i="20"/>
  <c r="S540" i="20"/>
  <c r="S522" i="20"/>
  <c r="S470" i="20"/>
  <c r="S468" i="20"/>
  <c r="S466" i="20"/>
  <c r="S439" i="20"/>
  <c r="S431" i="20"/>
  <c r="S423" i="20"/>
  <c r="S415" i="20"/>
  <c r="S551" i="20"/>
  <c r="S529" i="20"/>
  <c r="S515" i="20"/>
  <c r="S499" i="20"/>
  <c r="S483" i="20"/>
  <c r="S564" i="20"/>
  <c r="S538" i="20"/>
  <c r="S536" i="20"/>
  <c r="S534" i="20"/>
  <c r="S672" i="20"/>
  <c r="S565" i="20"/>
  <c r="S528" i="20"/>
  <c r="S508" i="20"/>
  <c r="S492" i="20"/>
  <c r="S476" i="20"/>
  <c r="S681" i="20"/>
  <c r="S571" i="20"/>
  <c r="S614" i="20"/>
  <c r="S517" i="20"/>
  <c r="S501" i="20"/>
  <c r="S485" i="20"/>
  <c r="S588" i="20"/>
  <c r="S562" i="20"/>
  <c r="S554" i="20"/>
  <c r="S519" i="20"/>
  <c r="S514" i="20"/>
  <c r="S510" i="20"/>
  <c r="S503" i="20"/>
  <c r="S607" i="20"/>
  <c r="S570" i="20"/>
  <c r="S557" i="20"/>
  <c r="S531" i="20"/>
  <c r="S526" i="20"/>
  <c r="S493" i="20"/>
  <c r="S434" i="20"/>
  <c r="S428" i="20"/>
  <c r="S407" i="20"/>
  <c r="S399" i="20"/>
  <c r="S391" i="20"/>
  <c r="S383" i="20"/>
  <c r="S375" i="20"/>
  <c r="S367" i="20"/>
  <c r="S484" i="20"/>
  <c r="S443" i="20"/>
  <c r="S542" i="20"/>
  <c r="S524" i="20"/>
  <c r="S487" i="20"/>
  <c r="S463" i="20"/>
  <c r="S462" i="20"/>
  <c r="S452" i="20"/>
  <c r="S437" i="20"/>
  <c r="S417" i="20"/>
  <c r="S414" i="20"/>
  <c r="S408" i="20"/>
  <c r="S400" i="20"/>
  <c r="S392" i="20"/>
  <c r="S384" i="20"/>
  <c r="S376" i="20"/>
  <c r="S559" i="20"/>
  <c r="S471" i="20"/>
  <c r="S460" i="20"/>
  <c r="S455" i="20"/>
  <c r="S432" i="20"/>
  <c r="S426" i="20"/>
  <c r="S420" i="20"/>
  <c r="S409" i="20"/>
  <c r="S527" i="20"/>
  <c r="S498" i="20"/>
  <c r="S451" i="20"/>
  <c r="S442" i="20"/>
  <c r="S461" i="20"/>
  <c r="S458" i="20"/>
  <c r="S445" i="20"/>
  <c r="S438" i="20"/>
  <c r="S435" i="20"/>
  <c r="S429" i="20"/>
  <c r="S713" i="20"/>
  <c r="S469" i="20"/>
  <c r="S544" i="20"/>
  <c r="S475" i="20"/>
  <c r="S459" i="20"/>
  <c r="S509" i="20"/>
  <c r="S491" i="20"/>
  <c r="S467" i="20"/>
  <c r="S450" i="20"/>
  <c r="S516" i="20"/>
  <c r="S444" i="20"/>
  <c r="S478" i="20"/>
  <c r="S465" i="20"/>
  <c r="S457" i="20"/>
  <c r="S454" i="20"/>
  <c r="S453" i="20"/>
  <c r="S523" i="20"/>
  <c r="S430" i="20"/>
  <c r="S421" i="20"/>
  <c r="S389" i="20"/>
  <c r="S387" i="20"/>
  <c r="S385" i="20"/>
  <c r="S369" i="20"/>
  <c r="S365" i="20"/>
  <c r="S357" i="20"/>
  <c r="S349" i="20"/>
  <c r="S401" i="20"/>
  <c r="S397" i="20"/>
  <c r="S446" i="20"/>
  <c r="S366" i="20"/>
  <c r="S358" i="20"/>
  <c r="S350" i="20"/>
  <c r="S477" i="20"/>
  <c r="S424" i="20"/>
  <c r="S394" i="20"/>
  <c r="S374" i="20"/>
  <c r="S546" i="20"/>
  <c r="S422" i="20"/>
  <c r="S372" i="20"/>
  <c r="S359" i="20"/>
  <c r="S650" i="20"/>
  <c r="S482" i="20"/>
  <c r="S433" i="20"/>
  <c r="S381" i="20"/>
  <c r="S379" i="20"/>
  <c r="S377" i="20"/>
  <c r="S370" i="20"/>
  <c r="S360" i="20"/>
  <c r="S449" i="20"/>
  <c r="S447" i="20"/>
  <c r="S396" i="20"/>
  <c r="S390" i="20"/>
  <c r="S406" i="20"/>
  <c r="S388" i="20"/>
  <c r="S386" i="20"/>
  <c r="S361" i="20"/>
  <c r="S441" i="20"/>
  <c r="S425" i="20"/>
  <c r="S418" i="20"/>
  <c r="S405" i="20"/>
  <c r="S404" i="20"/>
  <c r="S403" i="20"/>
  <c r="S494" i="20"/>
  <c r="S398" i="20"/>
  <c r="S393" i="20"/>
  <c r="S427" i="20"/>
  <c r="S416" i="20"/>
  <c r="S412" i="20"/>
  <c r="S411" i="20"/>
  <c r="S402" i="20"/>
  <c r="S410" i="20"/>
  <c r="S507" i="20"/>
  <c r="S500" i="20"/>
  <c r="S436" i="20"/>
  <c r="S413" i="20"/>
  <c r="S395" i="20"/>
  <c r="S382" i="20"/>
  <c r="S419" i="20"/>
  <c r="S345" i="20"/>
  <c r="S341" i="20"/>
  <c r="S333" i="20"/>
  <c r="S325" i="20"/>
  <c r="S317" i="20"/>
  <c r="S309" i="20"/>
  <c r="S301" i="20"/>
  <c r="S342" i="20"/>
  <c r="S334" i="20"/>
  <c r="S326" i="20"/>
  <c r="S318" i="20"/>
  <c r="S310" i="20"/>
  <c r="S302" i="20"/>
  <c r="S363" i="20"/>
  <c r="S356" i="20"/>
  <c r="S355" i="20"/>
  <c r="S352" i="20"/>
  <c r="S348" i="20"/>
  <c r="S335" i="20"/>
  <c r="S327" i="20"/>
  <c r="S319" i="20"/>
  <c r="S311" i="20"/>
  <c r="S303" i="20"/>
  <c r="S378" i="20"/>
  <c r="S368" i="20"/>
  <c r="S346" i="20"/>
  <c r="S343" i="20"/>
  <c r="S336" i="20"/>
  <c r="S328" i="20"/>
  <c r="S320" i="20"/>
  <c r="S312" i="20"/>
  <c r="S304" i="20"/>
  <c r="S296" i="20"/>
  <c r="S364" i="20"/>
  <c r="S354" i="20"/>
  <c r="S337" i="20"/>
  <c r="S329" i="20"/>
  <c r="S321" i="20"/>
  <c r="S313" i="20"/>
  <c r="S305" i="20"/>
  <c r="S297" i="20"/>
  <c r="S351" i="20"/>
  <c r="S380" i="20"/>
  <c r="S373" i="20"/>
  <c r="S344" i="20"/>
  <c r="S338" i="20"/>
  <c r="S330" i="20"/>
  <c r="S322" i="20"/>
  <c r="S314" i="20"/>
  <c r="S306" i="20"/>
  <c r="S371" i="20"/>
  <c r="S339" i="20"/>
  <c r="S331" i="20"/>
  <c r="S323" i="20"/>
  <c r="S315" i="20"/>
  <c r="S362" i="20"/>
  <c r="S353" i="20"/>
  <c r="S347" i="20"/>
  <c r="S340" i="20"/>
  <c r="S332" i="20"/>
  <c r="S324" i="20"/>
  <c r="S316" i="20"/>
  <c r="S286" i="20"/>
  <c r="S278" i="20"/>
  <c r="S270" i="20"/>
  <c r="S262" i="20"/>
  <c r="S254" i="20"/>
  <c r="S246" i="20"/>
  <c r="S238" i="20"/>
  <c r="S230" i="20"/>
  <c r="S222" i="20"/>
  <c r="S214" i="20"/>
  <c r="S206" i="20"/>
  <c r="S299" i="20"/>
  <c r="S287" i="20"/>
  <c r="S279" i="20"/>
  <c r="S271" i="20"/>
  <c r="S263" i="20"/>
  <c r="S255" i="20"/>
  <c r="S247" i="20"/>
  <c r="S239" i="20"/>
  <c r="S231" i="20"/>
  <c r="S223" i="20"/>
  <c r="S294" i="20"/>
  <c r="S300" i="20"/>
  <c r="S288" i="20"/>
  <c r="S280" i="20"/>
  <c r="S272" i="20"/>
  <c r="S264" i="20"/>
  <c r="S256" i="20"/>
  <c r="S248" i="20"/>
  <c r="S240" i="20"/>
  <c r="S232" i="20"/>
  <c r="S224" i="20"/>
  <c r="S307" i="20"/>
  <c r="S289" i="20"/>
  <c r="S281" i="20"/>
  <c r="S273" i="20"/>
  <c r="S265" i="20"/>
  <c r="S257" i="20"/>
  <c r="S249" i="20"/>
  <c r="S241" i="20"/>
  <c r="S233" i="20"/>
  <c r="S290" i="20"/>
  <c r="S282" i="20"/>
  <c r="S274" i="20"/>
  <c r="S266" i="20"/>
  <c r="S258" i="20"/>
  <c r="S250" i="20"/>
  <c r="S242" i="20"/>
  <c r="S295" i="20"/>
  <c r="S291" i="20"/>
  <c r="S283" i="20"/>
  <c r="S275" i="20"/>
  <c r="S267" i="20"/>
  <c r="S259" i="20"/>
  <c r="S251" i="20"/>
  <c r="S292" i="20"/>
  <c r="S284" i="20"/>
  <c r="S276" i="20"/>
  <c r="S268" i="20"/>
  <c r="S260" i="20"/>
  <c r="S308" i="20"/>
  <c r="S298" i="20"/>
  <c r="S293" i="20"/>
  <c r="S285" i="20"/>
  <c r="S277" i="20"/>
  <c r="S269" i="20"/>
  <c r="S261" i="20"/>
  <c r="S253" i="20"/>
  <c r="S220" i="20"/>
  <c r="S245" i="20"/>
  <c r="S234" i="20"/>
  <c r="S229" i="20"/>
  <c r="S208" i="20"/>
  <c r="S198" i="20"/>
  <c r="S190" i="20"/>
  <c r="S182" i="20"/>
  <c r="S174" i="20"/>
  <c r="S166" i="20"/>
  <c r="S158" i="20"/>
  <c r="S150" i="20"/>
  <c r="S142" i="20"/>
  <c r="S235" i="20"/>
  <c r="S225" i="20"/>
  <c r="S216" i="20"/>
  <c r="S205" i="20"/>
  <c r="S236" i="20"/>
  <c r="S211" i="20"/>
  <c r="S199" i="20"/>
  <c r="S191" i="20"/>
  <c r="S183" i="20"/>
  <c r="S175" i="20"/>
  <c r="S167" i="20"/>
  <c r="S159" i="20"/>
  <c r="S151" i="20"/>
  <c r="S143" i="20"/>
  <c r="S135" i="20"/>
  <c r="S252" i="20"/>
  <c r="S237" i="20"/>
  <c r="S219" i="20"/>
  <c r="S200" i="20"/>
  <c r="S192" i="20"/>
  <c r="S184" i="20"/>
  <c r="S176" i="20"/>
  <c r="S168" i="20"/>
  <c r="S160" i="20"/>
  <c r="S152" i="20"/>
  <c r="S144" i="20"/>
  <c r="S228" i="20"/>
  <c r="S243" i="20"/>
  <c r="S209" i="20"/>
  <c r="S201" i="20"/>
  <c r="S193" i="20"/>
  <c r="S185" i="20"/>
  <c r="S177" i="20"/>
  <c r="S169" i="20"/>
  <c r="S161" i="20"/>
  <c r="S153" i="20"/>
  <c r="S145" i="20"/>
  <c r="S218" i="20"/>
  <c r="S212" i="20"/>
  <c r="S202" i="20"/>
  <c r="S194" i="20"/>
  <c r="S186" i="20"/>
  <c r="S178" i="20"/>
  <c r="S170" i="20"/>
  <c r="S162" i="20"/>
  <c r="S154" i="20"/>
  <c r="S227" i="20"/>
  <c r="S221" i="20"/>
  <c r="S215" i="20"/>
  <c r="S207" i="20"/>
  <c r="S203" i="20"/>
  <c r="S195" i="20"/>
  <c r="S187" i="20"/>
  <c r="S179" i="20"/>
  <c r="S171" i="20"/>
  <c r="S163" i="20"/>
  <c r="S155" i="20"/>
  <c r="S147" i="20"/>
  <c r="S139" i="20"/>
  <c r="S244" i="20"/>
  <c r="S217" i="20"/>
  <c r="S210" i="20"/>
  <c r="S204" i="20"/>
  <c r="S196" i="20"/>
  <c r="S188" i="20"/>
  <c r="S180" i="20"/>
  <c r="S172" i="20"/>
  <c r="S164" i="20"/>
  <c r="S226" i="20"/>
  <c r="S213" i="20"/>
  <c r="S197" i="20"/>
  <c r="S189" i="20"/>
  <c r="S181" i="20"/>
  <c r="S173" i="20"/>
  <c r="S165" i="20"/>
  <c r="S148" i="20"/>
  <c r="S138" i="20"/>
  <c r="S132" i="20"/>
  <c r="S124" i="20"/>
  <c r="S116" i="20"/>
  <c r="S108" i="20"/>
  <c r="S100" i="20"/>
  <c r="S92" i="20"/>
  <c r="S84" i="20"/>
  <c r="S76" i="20"/>
  <c r="S68" i="20"/>
  <c r="S60" i="20"/>
  <c r="S146" i="20"/>
  <c r="S156" i="20"/>
  <c r="S133" i="20"/>
  <c r="S125" i="20"/>
  <c r="S117" i="20"/>
  <c r="S109" i="20"/>
  <c r="S101" i="20"/>
  <c r="S93" i="20"/>
  <c r="S85" i="20"/>
  <c r="S77" i="20"/>
  <c r="S69" i="20"/>
  <c r="S61" i="20"/>
  <c r="S53" i="20"/>
  <c r="S134" i="20"/>
  <c r="S126" i="20"/>
  <c r="S118" i="20"/>
  <c r="S110" i="20"/>
  <c r="S102" i="20"/>
  <c r="S94" i="20"/>
  <c r="S86" i="20"/>
  <c r="S78" i="20"/>
  <c r="S70" i="20"/>
  <c r="S62" i="20"/>
  <c r="S54" i="20"/>
  <c r="S149" i="20"/>
  <c r="S141" i="20"/>
  <c r="S137" i="20"/>
  <c r="S127" i="20"/>
  <c r="S119" i="20"/>
  <c r="S111" i="20"/>
  <c r="S103" i="20"/>
  <c r="S95" i="20"/>
  <c r="S87" i="20"/>
  <c r="S79" i="20"/>
  <c r="S71" i="20"/>
  <c r="S63" i="20"/>
  <c r="S55" i="20"/>
  <c r="S140" i="20"/>
  <c r="S128" i="20"/>
  <c r="S120" i="20"/>
  <c r="S112" i="20"/>
  <c r="S104" i="20"/>
  <c r="S96" i="20"/>
  <c r="S88" i="20"/>
  <c r="S80" i="20"/>
  <c r="S72" i="20"/>
  <c r="S64" i="20"/>
  <c r="S129" i="20"/>
  <c r="S121" i="20"/>
  <c r="S113" i="20"/>
  <c r="S105" i="20"/>
  <c r="S97" i="20"/>
  <c r="S89" i="20"/>
  <c r="S81" i="20"/>
  <c r="S73" i="20"/>
  <c r="S65" i="20"/>
  <c r="S157" i="20"/>
  <c r="S130" i="20"/>
  <c r="S122" i="20"/>
  <c r="S114" i="20"/>
  <c r="S106" i="20"/>
  <c r="S98" i="20"/>
  <c r="S90" i="20"/>
  <c r="S82" i="20"/>
  <c r="S74" i="20"/>
  <c r="S66" i="20"/>
  <c r="S136" i="20"/>
  <c r="S131" i="20"/>
  <c r="S123" i="20"/>
  <c r="S115" i="20"/>
  <c r="S107" i="20"/>
  <c r="S99" i="20"/>
  <c r="S91" i="20"/>
  <c r="S83" i="20"/>
  <c r="S75" i="20"/>
  <c r="S67" i="20"/>
  <c r="S47" i="20"/>
  <c r="S39" i="20"/>
  <c r="S31" i="20"/>
  <c r="S23" i="20"/>
  <c r="S15" i="20"/>
  <c r="S7" i="20"/>
  <c r="S40" i="20"/>
  <c r="S32" i="20"/>
  <c r="S24" i="20"/>
  <c r="S16" i="20"/>
  <c r="S8" i="20"/>
  <c r="S59" i="20"/>
  <c r="S48" i="20"/>
  <c r="S41" i="20"/>
  <c r="S33" i="20"/>
  <c r="S25" i="20"/>
  <c r="S17" i="20"/>
  <c r="S9" i="20"/>
  <c r="S42" i="20"/>
  <c r="S34" i="20"/>
  <c r="S26" i="20"/>
  <c r="S18" i="20"/>
  <c r="S10" i="20"/>
  <c r="S56" i="20"/>
  <c r="S52" i="20"/>
  <c r="S43" i="20"/>
  <c r="S35" i="20"/>
  <c r="S27" i="20"/>
  <c r="S19" i="20"/>
  <c r="S11" i="20"/>
  <c r="S49" i="20"/>
  <c r="S51" i="20"/>
  <c r="S44" i="20"/>
  <c r="S36" i="20"/>
  <c r="S28" i="20"/>
  <c r="S20" i="20"/>
  <c r="S12" i="20"/>
  <c r="S57" i="20"/>
  <c r="S45" i="20"/>
  <c r="S37" i="20"/>
  <c r="S29" i="20"/>
  <c r="S21" i="20"/>
  <c r="S13" i="20"/>
  <c r="S46" i="20"/>
  <c r="S38" i="20"/>
  <c r="S30" i="20"/>
  <c r="S22" i="20"/>
  <c r="S14" i="20"/>
  <c r="S58" i="20"/>
  <c r="S50" i="20"/>
  <c r="K1003" i="20"/>
  <c r="K995" i="20"/>
  <c r="K987" i="20"/>
  <c r="K979" i="20"/>
  <c r="K971" i="20"/>
  <c r="K963" i="20"/>
  <c r="K1004" i="20"/>
  <c r="K996" i="20"/>
  <c r="K988" i="20"/>
  <c r="K980" i="20"/>
  <c r="K985" i="20"/>
  <c r="K983" i="20"/>
  <c r="K974" i="20"/>
  <c r="K961" i="20"/>
  <c r="K957" i="20"/>
  <c r="K992" i="20"/>
  <c r="K975" i="20"/>
  <c r="K943" i="20"/>
  <c r="K997" i="20"/>
  <c r="K973" i="20"/>
  <c r="K939" i="20"/>
  <c r="K925" i="20"/>
  <c r="K917" i="20"/>
  <c r="K909" i="20"/>
  <c r="K901" i="20"/>
  <c r="K952" i="20"/>
  <c r="K989" i="20"/>
  <c r="K950" i="20"/>
  <c r="K941" i="20"/>
  <c r="K934" i="20"/>
  <c r="K927" i="20"/>
  <c r="K924" i="20"/>
  <c r="K904" i="20"/>
  <c r="K897" i="20"/>
  <c r="K886" i="20"/>
  <c r="K993" i="20"/>
  <c r="K984" i="20"/>
  <c r="K999" i="20"/>
  <c r="K1000" i="20"/>
  <c r="K978" i="20"/>
  <c r="K1002" i="20"/>
  <c r="K1001" i="20"/>
  <c r="K998" i="20"/>
  <c r="K982" i="20"/>
  <c r="K969" i="20"/>
  <c r="K960" i="20"/>
  <c r="K956" i="20"/>
  <c r="K944" i="20"/>
  <c r="K929" i="20"/>
  <c r="K922" i="20"/>
  <c r="K938" i="20"/>
  <c r="K898" i="20"/>
  <c r="K866" i="20"/>
  <c r="K853" i="20"/>
  <c r="K849" i="20"/>
  <c r="K966" i="20"/>
  <c r="K910" i="20"/>
  <c r="K908" i="20"/>
  <c r="K906" i="20"/>
  <c r="K879" i="20"/>
  <c r="K862" i="20"/>
  <c r="K838" i="20"/>
  <c r="K830" i="20"/>
  <c r="K822" i="20"/>
  <c r="K986" i="20"/>
  <c r="K967" i="20"/>
  <c r="K951" i="20"/>
  <c r="K931" i="20"/>
  <c r="K968" i="20"/>
  <c r="K937" i="20"/>
  <c r="K914" i="20"/>
  <c r="K912" i="20"/>
  <c r="K977" i="20"/>
  <c r="K976" i="20"/>
  <c r="K972" i="20"/>
  <c r="K965" i="20"/>
  <c r="K964" i="20"/>
  <c r="K958" i="20"/>
  <c r="K949" i="20"/>
  <c r="K970" i="20"/>
  <c r="K962" i="20"/>
  <c r="K959" i="20"/>
  <c r="K990" i="20"/>
  <c r="K940" i="20"/>
  <c r="K933" i="20"/>
  <c r="K930" i="20"/>
  <c r="K994" i="20"/>
  <c r="K948" i="20"/>
  <c r="K936" i="20"/>
  <c r="K863" i="20"/>
  <c r="K854" i="20"/>
  <c r="K847" i="20"/>
  <c r="K825" i="20"/>
  <c r="K819" i="20"/>
  <c r="K801" i="20"/>
  <c r="K793" i="20"/>
  <c r="K785" i="20"/>
  <c r="K777" i="20"/>
  <c r="K769" i="20"/>
  <c r="K761" i="20"/>
  <c r="K753" i="20"/>
  <c r="K745" i="20"/>
  <c r="K737" i="20"/>
  <c r="K945" i="20"/>
  <c r="K902" i="20"/>
  <c r="K899" i="20"/>
  <c r="K889" i="20"/>
  <c r="K887" i="20"/>
  <c r="K885" i="20"/>
  <c r="K845" i="20"/>
  <c r="K870" i="20"/>
  <c r="K905" i="20"/>
  <c r="K891" i="20"/>
  <c r="K877" i="20"/>
  <c r="K875" i="20"/>
  <c r="K955" i="20"/>
  <c r="K932" i="20"/>
  <c r="K926" i="20"/>
  <c r="K916" i="20"/>
  <c r="K913" i="20"/>
  <c r="K896" i="20"/>
  <c r="K946" i="20"/>
  <c r="K935" i="20"/>
  <c r="K919" i="20"/>
  <c r="K915" i="20"/>
  <c r="K981" i="20"/>
  <c r="K921" i="20"/>
  <c r="K893" i="20"/>
  <c r="K920" i="20"/>
  <c r="K918" i="20"/>
  <c r="K911" i="20"/>
  <c r="K907" i="20"/>
  <c r="K890" i="20"/>
  <c r="K861" i="20"/>
  <c r="K851" i="20"/>
  <c r="K815" i="20"/>
  <c r="K812" i="20"/>
  <c r="K806" i="20"/>
  <c r="K803" i="20"/>
  <c r="K786" i="20"/>
  <c r="K739" i="20"/>
  <c r="K888" i="20"/>
  <c r="K864" i="20"/>
  <c r="K839" i="20"/>
  <c r="K818" i="20"/>
  <c r="K799" i="20"/>
  <c r="K782" i="20"/>
  <c r="K765" i="20"/>
  <c r="K752" i="20"/>
  <c r="K748" i="20"/>
  <c r="K991" i="20"/>
  <c r="K884" i="20"/>
  <c r="K857" i="20"/>
  <c r="K844" i="20"/>
  <c r="K841" i="20"/>
  <c r="K832" i="20"/>
  <c r="K823" i="20"/>
  <c r="K895" i="20"/>
  <c r="K882" i="20"/>
  <c r="K874" i="20"/>
  <c r="K923" i="20"/>
  <c r="K873" i="20"/>
  <c r="K850" i="20"/>
  <c r="K836" i="20"/>
  <c r="K900" i="20"/>
  <c r="K883" i="20"/>
  <c r="K881" i="20"/>
  <c r="K880" i="20"/>
  <c r="K867" i="20"/>
  <c r="K860" i="20"/>
  <c r="K947" i="20"/>
  <c r="K846" i="20"/>
  <c r="K828" i="20"/>
  <c r="K954" i="20"/>
  <c r="K892" i="20"/>
  <c r="K843" i="20"/>
  <c r="K928" i="20"/>
  <c r="K856" i="20"/>
  <c r="K858" i="20"/>
  <c r="K820" i="20"/>
  <c r="K817" i="20"/>
  <c r="K802" i="20"/>
  <c r="K742" i="20"/>
  <c r="K736" i="20"/>
  <c r="K721" i="20"/>
  <c r="K717" i="20"/>
  <c r="K704" i="20"/>
  <c r="K695" i="20"/>
  <c r="K687" i="20"/>
  <c r="K679" i="20"/>
  <c r="K671" i="20"/>
  <c r="K663" i="20"/>
  <c r="K655" i="20"/>
  <c r="K647" i="20"/>
  <c r="K639" i="20"/>
  <c r="K903" i="20"/>
  <c r="K829" i="20"/>
  <c r="K878" i="20"/>
  <c r="K859" i="20"/>
  <c r="K808" i="20"/>
  <c r="K800" i="20"/>
  <c r="K791" i="20"/>
  <c r="K784" i="20"/>
  <c r="K775" i="20"/>
  <c r="K768" i="20"/>
  <c r="K759" i="20"/>
  <c r="K953" i="20"/>
  <c r="K810" i="20"/>
  <c r="K894" i="20"/>
  <c r="K842" i="20"/>
  <c r="K835" i="20"/>
  <c r="K848" i="20"/>
  <c r="K834" i="20"/>
  <c r="K833" i="20"/>
  <c r="K827" i="20"/>
  <c r="K816" i="20"/>
  <c r="K814" i="20"/>
  <c r="K876" i="20"/>
  <c r="K865" i="20"/>
  <c r="K826" i="20"/>
  <c r="K868" i="20"/>
  <c r="K809" i="20"/>
  <c r="K792" i="20"/>
  <c r="K779" i="20"/>
  <c r="K741" i="20"/>
  <c r="K732" i="20"/>
  <c r="K729" i="20"/>
  <c r="K684" i="20"/>
  <c r="K667" i="20"/>
  <c r="K654" i="20"/>
  <c r="K942" i="20"/>
  <c r="K680" i="20"/>
  <c r="K632" i="20"/>
  <c r="K840" i="20"/>
  <c r="K813" i="20"/>
  <c r="K772" i="20"/>
  <c r="K795" i="20"/>
  <c r="K778" i="20"/>
  <c r="K788" i="20"/>
  <c r="K798" i="20"/>
  <c r="K771" i="20"/>
  <c r="K855" i="20"/>
  <c r="K750" i="20"/>
  <c r="K821" i="20"/>
  <c r="K811" i="20"/>
  <c r="K794" i="20"/>
  <c r="K764" i="20"/>
  <c r="K852" i="20"/>
  <c r="K781" i="20"/>
  <c r="K872" i="20"/>
  <c r="K831" i="20"/>
  <c r="K807" i="20"/>
  <c r="K787" i="20"/>
  <c r="K774" i="20"/>
  <c r="K824" i="20"/>
  <c r="K776" i="20"/>
  <c r="K758" i="20"/>
  <c r="K757" i="20"/>
  <c r="K744" i="20"/>
  <c r="K733" i="20"/>
  <c r="K724" i="20"/>
  <c r="K709" i="20"/>
  <c r="K707" i="20"/>
  <c r="K701" i="20"/>
  <c r="K697" i="20"/>
  <c r="K686" i="20"/>
  <c r="K646" i="20"/>
  <c r="K637" i="20"/>
  <c r="K634" i="20"/>
  <c r="K804" i="20"/>
  <c r="K783" i="20"/>
  <c r="K751" i="20"/>
  <c r="K726" i="20"/>
  <c r="K703" i="20"/>
  <c r="K699" i="20"/>
  <c r="K693" i="20"/>
  <c r="K677" i="20"/>
  <c r="K670" i="20"/>
  <c r="K661" i="20"/>
  <c r="K659" i="20"/>
  <c r="K652" i="20"/>
  <c r="K649" i="20"/>
  <c r="K630" i="20"/>
  <c r="K871" i="20"/>
  <c r="K747" i="20"/>
  <c r="K730" i="20"/>
  <c r="K728" i="20"/>
  <c r="K715" i="20"/>
  <c r="K837" i="20"/>
  <c r="K755" i="20"/>
  <c r="K746" i="20"/>
  <c r="K738" i="20"/>
  <c r="K735" i="20"/>
  <c r="K770" i="20"/>
  <c r="K754" i="20"/>
  <c r="K756" i="20"/>
  <c r="K780" i="20"/>
  <c r="K743" i="20"/>
  <c r="K740" i="20"/>
  <c r="K869" i="20"/>
  <c r="K805" i="20"/>
  <c r="K796" i="20"/>
  <c r="K773" i="20"/>
  <c r="K789" i="20"/>
  <c r="K766" i="20"/>
  <c r="K722" i="20"/>
  <c r="K713" i="20"/>
  <c r="K636" i="20"/>
  <c r="K624" i="20"/>
  <c r="K604" i="20"/>
  <c r="K596" i="20"/>
  <c r="K588" i="20"/>
  <c r="K580" i="20"/>
  <c r="K572" i="20"/>
  <c r="K688" i="20"/>
  <c r="K672" i="20"/>
  <c r="K664" i="20"/>
  <c r="K719" i="20"/>
  <c r="K685" i="20"/>
  <c r="K682" i="20"/>
  <c r="K698" i="20"/>
  <c r="K690" i="20"/>
  <c r="K762" i="20"/>
  <c r="K720" i="20"/>
  <c r="K767" i="20"/>
  <c r="K749" i="20"/>
  <c r="K718" i="20"/>
  <c r="K712" i="20"/>
  <c r="K706" i="20"/>
  <c r="K790" i="20"/>
  <c r="K760" i="20"/>
  <c r="K734" i="20"/>
  <c r="K725" i="20"/>
  <c r="K608" i="20"/>
  <c r="K595" i="20"/>
  <c r="K591" i="20"/>
  <c r="K578" i="20"/>
  <c r="K562" i="20"/>
  <c r="K554" i="20"/>
  <c r="K727" i="20"/>
  <c r="K723" i="20"/>
  <c r="K708" i="20"/>
  <c r="K681" i="20"/>
  <c r="K678" i="20"/>
  <c r="K626" i="20"/>
  <c r="K574" i="20"/>
  <c r="K696" i="20"/>
  <c r="K683" i="20"/>
  <c r="K644" i="20"/>
  <c r="K621" i="20"/>
  <c r="K618" i="20"/>
  <c r="K612" i="20"/>
  <c r="K600" i="20"/>
  <c r="K711" i="20"/>
  <c r="K669" i="20"/>
  <c r="K615" i="20"/>
  <c r="K763" i="20"/>
  <c r="K731" i="20"/>
  <c r="K676" i="20"/>
  <c r="K641" i="20"/>
  <c r="K609" i="20"/>
  <c r="K705" i="20"/>
  <c r="K689" i="20"/>
  <c r="K638" i="20"/>
  <c r="K601" i="20"/>
  <c r="K668" i="20"/>
  <c r="K662" i="20"/>
  <c r="K658" i="20"/>
  <c r="K797" i="20"/>
  <c r="K716" i="20"/>
  <c r="K694" i="20"/>
  <c r="K675" i="20"/>
  <c r="K674" i="20"/>
  <c r="K714" i="20"/>
  <c r="K702" i="20"/>
  <c r="K631" i="20"/>
  <c r="K606" i="20"/>
  <c r="K602" i="20"/>
  <c r="K598" i="20"/>
  <c r="K594" i="20"/>
  <c r="K575" i="20"/>
  <c r="K568" i="20"/>
  <c r="K700" i="20"/>
  <c r="K673" i="20"/>
  <c r="K613" i="20"/>
  <c r="K590" i="20"/>
  <c r="K582" i="20"/>
  <c r="K545" i="20"/>
  <c r="K537" i="20"/>
  <c r="K529" i="20"/>
  <c r="K691" i="20"/>
  <c r="K666" i="20"/>
  <c r="K614" i="20"/>
  <c r="K597" i="20"/>
  <c r="K593" i="20"/>
  <c r="K551" i="20"/>
  <c r="K640" i="20"/>
  <c r="K633" i="20"/>
  <c r="K573" i="20"/>
  <c r="K692" i="20"/>
  <c r="K629" i="20"/>
  <c r="K605" i="20"/>
  <c r="K587" i="20"/>
  <c r="K581" i="20"/>
  <c r="K565" i="20"/>
  <c r="K549" i="20"/>
  <c r="K526" i="20"/>
  <c r="K657" i="20"/>
  <c r="K603" i="20"/>
  <c r="K571" i="20"/>
  <c r="K538" i="20"/>
  <c r="K523" i="20"/>
  <c r="K516" i="20"/>
  <c r="K508" i="20"/>
  <c r="K500" i="20"/>
  <c r="K492" i="20"/>
  <c r="K484" i="20"/>
  <c r="K476" i="20"/>
  <c r="K468" i="20"/>
  <c r="K460" i="20"/>
  <c r="K452" i="20"/>
  <c r="K444" i="20"/>
  <c r="K622" i="20"/>
  <c r="K567" i="20"/>
  <c r="K651" i="20"/>
  <c r="K559" i="20"/>
  <c r="K547" i="20"/>
  <c r="K517" i="20"/>
  <c r="K509" i="20"/>
  <c r="K501" i="20"/>
  <c r="K493" i="20"/>
  <c r="K485" i="20"/>
  <c r="K477" i="20"/>
  <c r="K653" i="20"/>
  <c r="K610" i="20"/>
  <c r="K607" i="20"/>
  <c r="K586" i="20"/>
  <c r="K585" i="20"/>
  <c r="K536" i="20"/>
  <c r="K534" i="20"/>
  <c r="K642" i="20"/>
  <c r="K570" i="20"/>
  <c r="K564" i="20"/>
  <c r="K665" i="20"/>
  <c r="K627" i="20"/>
  <c r="K616" i="20"/>
  <c r="K561" i="20"/>
  <c r="K710" i="20"/>
  <c r="K569" i="20"/>
  <c r="K623" i="20"/>
  <c r="K619" i="20"/>
  <c r="K617" i="20"/>
  <c r="K611" i="20"/>
  <c r="K584" i="20"/>
  <c r="K583" i="20"/>
  <c r="K566" i="20"/>
  <c r="K645" i="20"/>
  <c r="K579" i="20"/>
  <c r="K660" i="20"/>
  <c r="K656" i="20"/>
  <c r="K643" i="20"/>
  <c r="K592" i="20"/>
  <c r="K548" i="20"/>
  <c r="K514" i="20"/>
  <c r="K498" i="20"/>
  <c r="K482" i="20"/>
  <c r="K445" i="20"/>
  <c r="K531" i="20"/>
  <c r="K530" i="20"/>
  <c r="K467" i="20"/>
  <c r="K465" i="20"/>
  <c r="K435" i="20"/>
  <c r="K427" i="20"/>
  <c r="K419" i="20"/>
  <c r="K625" i="20"/>
  <c r="K589" i="20"/>
  <c r="K550" i="20"/>
  <c r="K546" i="20"/>
  <c r="K507" i="20"/>
  <c r="K491" i="20"/>
  <c r="K475" i="20"/>
  <c r="K463" i="20"/>
  <c r="K543" i="20"/>
  <c r="K541" i="20"/>
  <c r="K560" i="20"/>
  <c r="K539" i="20"/>
  <c r="K520" i="20"/>
  <c r="K518" i="20"/>
  <c r="K511" i="20"/>
  <c r="K504" i="20"/>
  <c r="K502" i="20"/>
  <c r="K495" i="20"/>
  <c r="K488" i="20"/>
  <c r="K486" i="20"/>
  <c r="K479" i="20"/>
  <c r="K472" i="20"/>
  <c r="K576" i="20"/>
  <c r="K544" i="20"/>
  <c r="K542" i="20"/>
  <c r="K648" i="20"/>
  <c r="K628" i="20"/>
  <c r="K552" i="20"/>
  <c r="K540" i="20"/>
  <c r="K513" i="20"/>
  <c r="K497" i="20"/>
  <c r="K481" i="20"/>
  <c r="K470" i="20"/>
  <c r="K635" i="20"/>
  <c r="K535" i="20"/>
  <c r="K525" i="20"/>
  <c r="K553" i="20"/>
  <c r="K522" i="20"/>
  <c r="K506" i="20"/>
  <c r="K555" i="20"/>
  <c r="K620" i="20"/>
  <c r="K599" i="20"/>
  <c r="K556" i="20"/>
  <c r="K650" i="20"/>
  <c r="K557" i="20"/>
  <c r="K430" i="20"/>
  <c r="K424" i="20"/>
  <c r="K421" i="20"/>
  <c r="K418" i="20"/>
  <c r="K411" i="20"/>
  <c r="K403" i="20"/>
  <c r="K395" i="20"/>
  <c r="K387" i="20"/>
  <c r="K379" i="20"/>
  <c r="K371" i="20"/>
  <c r="K464" i="20"/>
  <c r="K453" i="20"/>
  <c r="K441" i="20"/>
  <c r="K439" i="20"/>
  <c r="K436" i="20"/>
  <c r="K433" i="20"/>
  <c r="K412" i="20"/>
  <c r="K404" i="20"/>
  <c r="K396" i="20"/>
  <c r="K388" i="20"/>
  <c r="K380" i="20"/>
  <c r="K372" i="20"/>
  <c r="K533" i="20"/>
  <c r="K494" i="20"/>
  <c r="K483" i="20"/>
  <c r="K449" i="20"/>
  <c r="K524" i="20"/>
  <c r="K456" i="20"/>
  <c r="K446" i="20"/>
  <c r="K422" i="20"/>
  <c r="K416" i="20"/>
  <c r="K413" i="20"/>
  <c r="K405" i="20"/>
  <c r="K521" i="20"/>
  <c r="K563" i="20"/>
  <c r="K515" i="20"/>
  <c r="K496" i="20"/>
  <c r="K487" i="20"/>
  <c r="K431" i="20"/>
  <c r="K428" i="20"/>
  <c r="K425" i="20"/>
  <c r="K512" i="20"/>
  <c r="K505" i="20"/>
  <c r="K462" i="20"/>
  <c r="K461" i="20"/>
  <c r="K448" i="20"/>
  <c r="K443" i="20"/>
  <c r="K489" i="20"/>
  <c r="K471" i="20"/>
  <c r="K455" i="20"/>
  <c r="K558" i="20"/>
  <c r="K532" i="20"/>
  <c r="K527" i="20"/>
  <c r="K490" i="20"/>
  <c r="K577" i="20"/>
  <c r="K519" i="20"/>
  <c r="K474" i="20"/>
  <c r="K473" i="20"/>
  <c r="K459" i="20"/>
  <c r="K437" i="20"/>
  <c r="K415" i="20"/>
  <c r="K400" i="20"/>
  <c r="K503" i="20"/>
  <c r="K478" i="20"/>
  <c r="K466" i="20"/>
  <c r="K420" i="20"/>
  <c r="K386" i="20"/>
  <c r="K384" i="20"/>
  <c r="K361" i="20"/>
  <c r="K353" i="20"/>
  <c r="K345" i="20"/>
  <c r="K438" i="20"/>
  <c r="K373" i="20"/>
  <c r="K442" i="20"/>
  <c r="K429" i="20"/>
  <c r="K393" i="20"/>
  <c r="K391" i="20"/>
  <c r="K382" i="20"/>
  <c r="K368" i="20"/>
  <c r="K362" i="20"/>
  <c r="K354" i="20"/>
  <c r="K510" i="20"/>
  <c r="K499" i="20"/>
  <c r="K410" i="20"/>
  <c r="K402" i="20"/>
  <c r="K480" i="20"/>
  <c r="K457" i="20"/>
  <c r="K450" i="20"/>
  <c r="K440" i="20"/>
  <c r="K409" i="20"/>
  <c r="K363" i="20"/>
  <c r="K355" i="20"/>
  <c r="K408" i="20"/>
  <c r="K397" i="20"/>
  <c r="K389" i="20"/>
  <c r="K423" i="20"/>
  <c r="K399" i="20"/>
  <c r="K378" i="20"/>
  <c r="K376" i="20"/>
  <c r="K364" i="20"/>
  <c r="K356" i="20"/>
  <c r="K407" i="20"/>
  <c r="K432" i="20"/>
  <c r="K385" i="20"/>
  <c r="K383" i="20"/>
  <c r="K374" i="20"/>
  <c r="K369" i="20"/>
  <c r="K365" i="20"/>
  <c r="K528" i="20"/>
  <c r="K454" i="20"/>
  <c r="K401" i="20"/>
  <c r="K447" i="20"/>
  <c r="K406" i="20"/>
  <c r="K392" i="20"/>
  <c r="K469" i="20"/>
  <c r="K451" i="20"/>
  <c r="K434" i="20"/>
  <c r="K394" i="20"/>
  <c r="K381" i="20"/>
  <c r="K414" i="20"/>
  <c r="K458" i="20"/>
  <c r="K426" i="20"/>
  <c r="K417" i="20"/>
  <c r="K349" i="20"/>
  <c r="K337" i="20"/>
  <c r="K329" i="20"/>
  <c r="K321" i="20"/>
  <c r="K313" i="20"/>
  <c r="K305" i="20"/>
  <c r="K297" i="20"/>
  <c r="K351" i="20"/>
  <c r="K344" i="20"/>
  <c r="K338" i="20"/>
  <c r="K330" i="20"/>
  <c r="K322" i="20"/>
  <c r="K314" i="20"/>
  <c r="K306" i="20"/>
  <c r="K367" i="20"/>
  <c r="K347" i="20"/>
  <c r="K398" i="20"/>
  <c r="K357" i="20"/>
  <c r="K339" i="20"/>
  <c r="K331" i="20"/>
  <c r="K323" i="20"/>
  <c r="K315" i="20"/>
  <c r="K307" i="20"/>
  <c r="K299" i="20"/>
  <c r="K358" i="20"/>
  <c r="K340" i="20"/>
  <c r="K332" i="20"/>
  <c r="K324" i="20"/>
  <c r="K316" i="20"/>
  <c r="K308" i="20"/>
  <c r="K300" i="20"/>
  <c r="K370" i="20"/>
  <c r="K359" i="20"/>
  <c r="K350" i="20"/>
  <c r="K341" i="20"/>
  <c r="K333" i="20"/>
  <c r="K325" i="20"/>
  <c r="K317" i="20"/>
  <c r="K309" i="20"/>
  <c r="K301" i="20"/>
  <c r="K348" i="20"/>
  <c r="K390" i="20"/>
  <c r="K342" i="20"/>
  <c r="K334" i="20"/>
  <c r="K326" i="20"/>
  <c r="K318" i="20"/>
  <c r="K310" i="20"/>
  <c r="K360" i="20"/>
  <c r="K352" i="20"/>
  <c r="K375" i="20"/>
  <c r="K346" i="20"/>
  <c r="K335" i="20"/>
  <c r="K327" i="20"/>
  <c r="K319" i="20"/>
  <c r="K366" i="20"/>
  <c r="K377" i="20"/>
  <c r="K343" i="20"/>
  <c r="K336" i="20"/>
  <c r="K328" i="20"/>
  <c r="K320" i="20"/>
  <c r="K312" i="20"/>
  <c r="K295" i="20"/>
  <c r="K290" i="20"/>
  <c r="K282" i="20"/>
  <c r="K274" i="20"/>
  <c r="K266" i="20"/>
  <c r="K258" i="20"/>
  <c r="K250" i="20"/>
  <c r="K242" i="20"/>
  <c r="K234" i="20"/>
  <c r="K226" i="20"/>
  <c r="K218" i="20"/>
  <c r="K210" i="20"/>
  <c r="K311" i="20"/>
  <c r="K291" i="20"/>
  <c r="K283" i="20"/>
  <c r="K275" i="20"/>
  <c r="K267" i="20"/>
  <c r="K259" i="20"/>
  <c r="K251" i="20"/>
  <c r="K243" i="20"/>
  <c r="K235" i="20"/>
  <c r="K227" i="20"/>
  <c r="K219" i="20"/>
  <c r="K298" i="20"/>
  <c r="K292" i="20"/>
  <c r="K284" i="20"/>
  <c r="K276" i="20"/>
  <c r="K268" i="20"/>
  <c r="K260" i="20"/>
  <c r="K252" i="20"/>
  <c r="K244" i="20"/>
  <c r="K236" i="20"/>
  <c r="K228" i="20"/>
  <c r="K220" i="20"/>
  <c r="K293" i="20"/>
  <c r="K285" i="20"/>
  <c r="K277" i="20"/>
  <c r="K269" i="20"/>
  <c r="K261" i="20"/>
  <c r="K253" i="20"/>
  <c r="K245" i="20"/>
  <c r="K237" i="20"/>
  <c r="K302" i="20"/>
  <c r="K296" i="20"/>
  <c r="K286" i="20"/>
  <c r="K278" i="20"/>
  <c r="K270" i="20"/>
  <c r="K262" i="20"/>
  <c r="K254" i="20"/>
  <c r="K246" i="20"/>
  <c r="K303" i="20"/>
  <c r="K294" i="20"/>
  <c r="K287" i="20"/>
  <c r="K279" i="20"/>
  <c r="K271" i="20"/>
  <c r="K263" i="20"/>
  <c r="K255" i="20"/>
  <c r="K304" i="20"/>
  <c r="K288" i="20"/>
  <c r="K280" i="20"/>
  <c r="K272" i="20"/>
  <c r="K264" i="20"/>
  <c r="K256" i="20"/>
  <c r="K289" i="20"/>
  <c r="K281" i="20"/>
  <c r="K273" i="20"/>
  <c r="K265" i="20"/>
  <c r="K257" i="20"/>
  <c r="K248" i="20"/>
  <c r="K202" i="20"/>
  <c r="K194" i="20"/>
  <c r="K186" i="20"/>
  <c r="K178" i="20"/>
  <c r="K170" i="20"/>
  <c r="K162" i="20"/>
  <c r="K154" i="20"/>
  <c r="K146" i="20"/>
  <c r="K138" i="20"/>
  <c r="K223" i="20"/>
  <c r="K215" i="20"/>
  <c r="K207" i="20"/>
  <c r="K203" i="20"/>
  <c r="K195" i="20"/>
  <c r="K187" i="20"/>
  <c r="K179" i="20"/>
  <c r="K171" i="20"/>
  <c r="K163" i="20"/>
  <c r="K155" i="20"/>
  <c r="K147" i="20"/>
  <c r="K139" i="20"/>
  <c r="K240" i="20"/>
  <c r="K229" i="20"/>
  <c r="K217" i="20"/>
  <c r="K213" i="20"/>
  <c r="K239" i="20"/>
  <c r="K238" i="20"/>
  <c r="K204" i="20"/>
  <c r="K196" i="20"/>
  <c r="K188" i="20"/>
  <c r="K180" i="20"/>
  <c r="K172" i="20"/>
  <c r="K164" i="20"/>
  <c r="K156" i="20"/>
  <c r="K148" i="20"/>
  <c r="K233" i="20"/>
  <c r="K232" i="20"/>
  <c r="K241" i="20"/>
  <c r="K197" i="20"/>
  <c r="K189" i="20"/>
  <c r="K181" i="20"/>
  <c r="K173" i="20"/>
  <c r="K165" i="20"/>
  <c r="K157" i="20"/>
  <c r="K149" i="20"/>
  <c r="K141" i="20"/>
  <c r="K231" i="20"/>
  <c r="K222" i="20"/>
  <c r="K205" i="20"/>
  <c r="K211" i="20"/>
  <c r="K208" i="20"/>
  <c r="K198" i="20"/>
  <c r="K190" i="20"/>
  <c r="K182" i="20"/>
  <c r="K174" i="20"/>
  <c r="K166" i="20"/>
  <c r="K158" i="20"/>
  <c r="K150" i="20"/>
  <c r="K249" i="20"/>
  <c r="K247" i="20"/>
  <c r="K225" i="20"/>
  <c r="K216" i="20"/>
  <c r="K214" i="20"/>
  <c r="K199" i="20"/>
  <c r="K191" i="20"/>
  <c r="K183" i="20"/>
  <c r="K175" i="20"/>
  <c r="K167" i="20"/>
  <c r="K159" i="20"/>
  <c r="K151" i="20"/>
  <c r="K143" i="20"/>
  <c r="K206" i="20"/>
  <c r="K200" i="20"/>
  <c r="K192" i="20"/>
  <c r="K184" i="20"/>
  <c r="K176" i="20"/>
  <c r="K168" i="20"/>
  <c r="K160" i="20"/>
  <c r="K230" i="20"/>
  <c r="K224" i="20"/>
  <c r="K221" i="20"/>
  <c r="K212" i="20"/>
  <c r="K209" i="20"/>
  <c r="K201" i="20"/>
  <c r="K193" i="20"/>
  <c r="K185" i="20"/>
  <c r="K177" i="20"/>
  <c r="K169" i="20"/>
  <c r="K128" i="20"/>
  <c r="K120" i="20"/>
  <c r="K112" i="20"/>
  <c r="K104" i="20"/>
  <c r="K96" i="20"/>
  <c r="K88" i="20"/>
  <c r="K80" i="20"/>
  <c r="K72" i="20"/>
  <c r="K64" i="20"/>
  <c r="K56" i="20"/>
  <c r="K129" i="20"/>
  <c r="K121" i="20"/>
  <c r="K113" i="20"/>
  <c r="K105" i="20"/>
  <c r="K97" i="20"/>
  <c r="K89" i="20"/>
  <c r="K81" i="20"/>
  <c r="K73" i="20"/>
  <c r="K65" i="20"/>
  <c r="K57" i="20"/>
  <c r="K145" i="20"/>
  <c r="K130" i="20"/>
  <c r="K122" i="20"/>
  <c r="K114" i="20"/>
  <c r="K106" i="20"/>
  <c r="K98" i="20"/>
  <c r="K90" i="20"/>
  <c r="K82" i="20"/>
  <c r="K74" i="20"/>
  <c r="K66" i="20"/>
  <c r="K58" i="20"/>
  <c r="K152" i="20"/>
  <c r="K161" i="20"/>
  <c r="K136" i="20"/>
  <c r="K131" i="20"/>
  <c r="K123" i="20"/>
  <c r="K115" i="20"/>
  <c r="K107" i="20"/>
  <c r="K99" i="20"/>
  <c r="K91" i="20"/>
  <c r="K83" i="20"/>
  <c r="K75" i="20"/>
  <c r="K67" i="20"/>
  <c r="K59" i="20"/>
  <c r="K51" i="20"/>
  <c r="K132" i="20"/>
  <c r="K124" i="20"/>
  <c r="K116" i="20"/>
  <c r="K108" i="20"/>
  <c r="K100" i="20"/>
  <c r="K92" i="20"/>
  <c r="K84" i="20"/>
  <c r="K76" i="20"/>
  <c r="K68" i="20"/>
  <c r="K60" i="20"/>
  <c r="K142" i="20"/>
  <c r="K133" i="20"/>
  <c r="K125" i="20"/>
  <c r="K117" i="20"/>
  <c r="K109" i="20"/>
  <c r="K101" i="20"/>
  <c r="K93" i="20"/>
  <c r="K85" i="20"/>
  <c r="K77" i="20"/>
  <c r="K69" i="20"/>
  <c r="K134" i="20"/>
  <c r="K126" i="20"/>
  <c r="K118" i="20"/>
  <c r="K110" i="20"/>
  <c r="K102" i="20"/>
  <c r="K94" i="20"/>
  <c r="K86" i="20"/>
  <c r="K78" i="20"/>
  <c r="K70" i="20"/>
  <c r="K153" i="20"/>
  <c r="K140" i="20"/>
  <c r="K144" i="20"/>
  <c r="K137" i="20"/>
  <c r="K135" i="20"/>
  <c r="K127" i="20"/>
  <c r="K119" i="20"/>
  <c r="K111" i="20"/>
  <c r="K103" i="20"/>
  <c r="K95" i="20"/>
  <c r="K87" i="20"/>
  <c r="K79" i="20"/>
  <c r="K71" i="20"/>
  <c r="K49" i="20"/>
  <c r="K43" i="20"/>
  <c r="K35" i="20"/>
  <c r="K27" i="20"/>
  <c r="K19" i="20"/>
  <c r="K11" i="20"/>
  <c r="K62" i="20"/>
  <c r="K44" i="20"/>
  <c r="K36" i="20"/>
  <c r="K28" i="20"/>
  <c r="K20" i="20"/>
  <c r="K12" i="20"/>
  <c r="K45" i="20"/>
  <c r="K37" i="20"/>
  <c r="K29" i="20"/>
  <c r="K21" i="20"/>
  <c r="K13" i="20"/>
  <c r="K50" i="20"/>
  <c r="K46" i="20"/>
  <c r="K38" i="20"/>
  <c r="K30" i="20"/>
  <c r="K22" i="20"/>
  <c r="K14" i="20"/>
  <c r="K63" i="20"/>
  <c r="K53" i="20"/>
  <c r="K47" i="20"/>
  <c r="K39" i="20"/>
  <c r="K31" i="20"/>
  <c r="K23" i="20"/>
  <c r="K15" i="20"/>
  <c r="K7" i="20"/>
  <c r="K54" i="20"/>
  <c r="K52" i="20"/>
  <c r="K40" i="20"/>
  <c r="K32" i="20"/>
  <c r="K24" i="20"/>
  <c r="K16" i="20"/>
  <c r="K8" i="20"/>
  <c r="K61" i="20"/>
  <c r="K48" i="20"/>
  <c r="K55" i="20"/>
  <c r="K41" i="20"/>
  <c r="K33" i="20"/>
  <c r="K25" i="20"/>
  <c r="K17" i="20"/>
  <c r="K9" i="20"/>
  <c r="K42" i="20"/>
  <c r="K34" i="20"/>
  <c r="K26" i="20"/>
  <c r="K18" i="20"/>
  <c r="K10" i="20"/>
  <c r="C999" i="20"/>
  <c r="C991" i="20"/>
  <c r="C983" i="20"/>
  <c r="C975" i="20"/>
  <c r="C967" i="20"/>
  <c r="C959" i="20"/>
  <c r="C1000" i="20"/>
  <c r="C992" i="20"/>
  <c r="C984" i="20"/>
  <c r="C976" i="20"/>
  <c r="C1004" i="20"/>
  <c r="C1002" i="20"/>
  <c r="C972" i="20"/>
  <c r="C968" i="20"/>
  <c r="C953" i="20"/>
  <c r="C982" i="20"/>
  <c r="C941" i="20"/>
  <c r="C937" i="20"/>
  <c r="C979" i="20"/>
  <c r="C970" i="20"/>
  <c r="C961" i="20"/>
  <c r="C956" i="20"/>
  <c r="C921" i="20"/>
  <c r="C913" i="20"/>
  <c r="C905" i="20"/>
  <c r="C998" i="20"/>
  <c r="C955" i="20"/>
  <c r="C951" i="20"/>
  <c r="C899" i="20"/>
  <c r="C986" i="20"/>
  <c r="C949" i="20"/>
  <c r="C923" i="20"/>
  <c r="C920" i="20"/>
  <c r="C917" i="20"/>
  <c r="C911" i="20"/>
  <c r="C890" i="20"/>
  <c r="C882" i="20"/>
  <c r="C981" i="20"/>
  <c r="C994" i="20"/>
  <c r="C985" i="20"/>
  <c r="C990" i="20"/>
  <c r="C980" i="20"/>
  <c r="C993" i="20"/>
  <c r="C989" i="20"/>
  <c r="C1001" i="20"/>
  <c r="C962" i="20"/>
  <c r="C957" i="20"/>
  <c r="C971" i="20"/>
  <c r="C948" i="20"/>
  <c r="C945" i="20"/>
  <c r="C935" i="20"/>
  <c r="C954" i="20"/>
  <c r="C946" i="20"/>
  <c r="C939" i="20"/>
  <c r="C881" i="20"/>
  <c r="C942" i="20"/>
  <c r="C895" i="20"/>
  <c r="C887" i="20"/>
  <c r="C877" i="20"/>
  <c r="C864" i="20"/>
  <c r="C860" i="20"/>
  <c r="C847" i="20"/>
  <c r="C842" i="20"/>
  <c r="C834" i="20"/>
  <c r="C826" i="20"/>
  <c r="C926" i="20"/>
  <c r="C918" i="20"/>
  <c r="C915" i="20"/>
  <c r="C938" i="20"/>
  <c r="C932" i="20"/>
  <c r="C995" i="20"/>
  <c r="C952" i="20"/>
  <c r="C1003" i="20"/>
  <c r="C997" i="20"/>
  <c r="C974" i="20"/>
  <c r="C969" i="20"/>
  <c r="C966" i="20"/>
  <c r="C964" i="20"/>
  <c r="C944" i="20"/>
  <c r="C931" i="20"/>
  <c r="C928" i="20"/>
  <c r="C988" i="20"/>
  <c r="C973" i="20"/>
  <c r="C965" i="20"/>
  <c r="C950" i="20"/>
  <c r="C934" i="20"/>
  <c r="C925" i="20"/>
  <c r="C977" i="20"/>
  <c r="C947" i="20"/>
  <c r="C900" i="20"/>
  <c r="C880" i="20"/>
  <c r="C878" i="20"/>
  <c r="C871" i="20"/>
  <c r="C869" i="20"/>
  <c r="C862" i="20"/>
  <c r="C853" i="20"/>
  <c r="C846" i="20"/>
  <c r="C844" i="20"/>
  <c r="C841" i="20"/>
  <c r="C838" i="20"/>
  <c r="C832" i="20"/>
  <c r="C817" i="20"/>
  <c r="C797" i="20"/>
  <c r="C789" i="20"/>
  <c r="C781" i="20"/>
  <c r="C773" i="20"/>
  <c r="C765" i="20"/>
  <c r="C757" i="20"/>
  <c r="C749" i="20"/>
  <c r="C741" i="20"/>
  <c r="C733" i="20"/>
  <c r="C960" i="20"/>
  <c r="C924" i="20"/>
  <c r="C910" i="20"/>
  <c r="C888" i="20"/>
  <c r="C958" i="20"/>
  <c r="C892" i="20"/>
  <c r="C876" i="20"/>
  <c r="C874" i="20"/>
  <c r="C858" i="20"/>
  <c r="C851" i="20"/>
  <c r="C906" i="20"/>
  <c r="C903" i="20"/>
  <c r="C897" i="20"/>
  <c r="C909" i="20"/>
  <c r="C940" i="20"/>
  <c r="C929" i="20"/>
  <c r="C943" i="20"/>
  <c r="C914" i="20"/>
  <c r="C902" i="20"/>
  <c r="C916" i="20"/>
  <c r="C908" i="20"/>
  <c r="C936" i="20"/>
  <c r="C894" i="20"/>
  <c r="C859" i="20"/>
  <c r="C852" i="20"/>
  <c r="C801" i="20"/>
  <c r="C784" i="20"/>
  <c r="C771" i="20"/>
  <c r="C767" i="20"/>
  <c r="C754" i="20"/>
  <c r="C750" i="20"/>
  <c r="C737" i="20"/>
  <c r="C963" i="20"/>
  <c r="C865" i="20"/>
  <c r="C824" i="20"/>
  <c r="C811" i="20"/>
  <c r="C805" i="20"/>
  <c r="C780" i="20"/>
  <c r="C855" i="20"/>
  <c r="C845" i="20"/>
  <c r="C840" i="20"/>
  <c r="C831" i="20"/>
  <c r="C904" i="20"/>
  <c r="C996" i="20"/>
  <c r="C848" i="20"/>
  <c r="C891" i="20"/>
  <c r="C889" i="20"/>
  <c r="C885" i="20"/>
  <c r="C875" i="20"/>
  <c r="C868" i="20"/>
  <c r="C861" i="20"/>
  <c r="C978" i="20"/>
  <c r="C883" i="20"/>
  <c r="C839" i="20"/>
  <c r="C886" i="20"/>
  <c r="C854" i="20"/>
  <c r="C836" i="20"/>
  <c r="C884" i="20"/>
  <c r="C857" i="20"/>
  <c r="C901" i="20"/>
  <c r="C866" i="20"/>
  <c r="C825" i="20"/>
  <c r="C821" i="20"/>
  <c r="C809" i="20"/>
  <c r="C792" i="20"/>
  <c r="C691" i="20"/>
  <c r="C683" i="20"/>
  <c r="C675" i="20"/>
  <c r="C667" i="20"/>
  <c r="C659" i="20"/>
  <c r="C651" i="20"/>
  <c r="C643" i="20"/>
  <c r="C635" i="20"/>
  <c r="C807" i="20"/>
  <c r="C799" i="20"/>
  <c r="C790" i="20"/>
  <c r="C758" i="20"/>
  <c r="C872" i="20"/>
  <c r="C783" i="20"/>
  <c r="C774" i="20"/>
  <c r="C850" i="20"/>
  <c r="C830" i="20"/>
  <c r="C820" i="20"/>
  <c r="C930" i="20"/>
  <c r="C867" i="20"/>
  <c r="C856" i="20"/>
  <c r="C829" i="20"/>
  <c r="C813" i="20"/>
  <c r="C873" i="20"/>
  <c r="C870" i="20"/>
  <c r="C815" i="20"/>
  <c r="C804" i="20"/>
  <c r="C987" i="20"/>
  <c r="C828" i="20"/>
  <c r="C823" i="20"/>
  <c r="C863" i="20"/>
  <c r="C822" i="20"/>
  <c r="C793" i="20"/>
  <c r="C770" i="20"/>
  <c r="C763" i="20"/>
  <c r="C760" i="20"/>
  <c r="C728" i="20"/>
  <c r="C725" i="20"/>
  <c r="C719" i="20"/>
  <c r="C713" i="20"/>
  <c r="C701" i="20"/>
  <c r="C682" i="20"/>
  <c r="C912" i="20"/>
  <c r="C787" i="20"/>
  <c r="C740" i="20"/>
  <c r="C722" i="20"/>
  <c r="C716" i="20"/>
  <c r="C695" i="20"/>
  <c r="C678" i="20"/>
  <c r="C665" i="20"/>
  <c r="C661" i="20"/>
  <c r="C648" i="20"/>
  <c r="C644" i="20"/>
  <c r="C907" i="20"/>
  <c r="C800" i="20"/>
  <c r="C898" i="20"/>
  <c r="C893" i="20"/>
  <c r="C816" i="20"/>
  <c r="C803" i="20"/>
  <c r="C922" i="20"/>
  <c r="C776" i="20"/>
  <c r="C796" i="20"/>
  <c r="C786" i="20"/>
  <c r="C779" i="20"/>
  <c r="C772" i="20"/>
  <c r="C769" i="20"/>
  <c r="C879" i="20"/>
  <c r="C810" i="20"/>
  <c r="C802" i="20"/>
  <c r="C753" i="20"/>
  <c r="C762" i="20"/>
  <c r="C896" i="20"/>
  <c r="C835" i="20"/>
  <c r="C795" i="20"/>
  <c r="C782" i="20"/>
  <c r="C927" i="20"/>
  <c r="C814" i="20"/>
  <c r="C788" i="20"/>
  <c r="C768" i="20"/>
  <c r="C761" i="20"/>
  <c r="C729" i="20"/>
  <c r="C727" i="20"/>
  <c r="C712" i="20"/>
  <c r="C706" i="20"/>
  <c r="C700" i="20"/>
  <c r="C694" i="20"/>
  <c r="C692" i="20"/>
  <c r="C676" i="20"/>
  <c r="C669" i="20"/>
  <c r="C660" i="20"/>
  <c r="C636" i="20"/>
  <c r="C632" i="20"/>
  <c r="C766" i="20"/>
  <c r="C764" i="20"/>
  <c r="C742" i="20"/>
  <c r="C714" i="20"/>
  <c r="C685" i="20"/>
  <c r="C674" i="20"/>
  <c r="C658" i="20"/>
  <c r="C645" i="20"/>
  <c r="C642" i="20"/>
  <c r="C639" i="20"/>
  <c r="C628" i="20"/>
  <c r="C827" i="20"/>
  <c r="C759" i="20"/>
  <c r="C752" i="20"/>
  <c r="C748" i="20"/>
  <c r="C731" i="20"/>
  <c r="C720" i="20"/>
  <c r="C833" i="20"/>
  <c r="C751" i="20"/>
  <c r="C739" i="20"/>
  <c r="C736" i="20"/>
  <c r="C806" i="20"/>
  <c r="C747" i="20"/>
  <c r="C744" i="20"/>
  <c r="C837" i="20"/>
  <c r="C808" i="20"/>
  <c r="C756" i="20"/>
  <c r="C791" i="20"/>
  <c r="C777" i="20"/>
  <c r="C933" i="20"/>
  <c r="C819" i="20"/>
  <c r="C798" i="20"/>
  <c r="C775" i="20"/>
  <c r="C919" i="20"/>
  <c r="C785" i="20"/>
  <c r="C743" i="20"/>
  <c r="C735" i="20"/>
  <c r="C715" i="20"/>
  <c r="C697" i="20"/>
  <c r="C681" i="20"/>
  <c r="C655" i="20"/>
  <c r="C622" i="20"/>
  <c r="C608" i="20"/>
  <c r="C600" i="20"/>
  <c r="C592" i="20"/>
  <c r="C584" i="20"/>
  <c r="C576" i="20"/>
  <c r="C812" i="20"/>
  <c r="C689" i="20"/>
  <c r="C686" i="20"/>
  <c r="C673" i="20"/>
  <c r="C668" i="20"/>
  <c r="C723" i="20"/>
  <c r="C708" i="20"/>
  <c r="C670" i="20"/>
  <c r="C730" i="20"/>
  <c r="C705" i="20"/>
  <c r="C702" i="20"/>
  <c r="C699" i="20"/>
  <c r="C732" i="20"/>
  <c r="C696" i="20"/>
  <c r="C688" i="20"/>
  <c r="C721" i="20"/>
  <c r="C710" i="20"/>
  <c r="C693" i="20"/>
  <c r="C849" i="20"/>
  <c r="C843" i="20"/>
  <c r="C794" i="20"/>
  <c r="C745" i="20"/>
  <c r="C718" i="20"/>
  <c r="C703" i="20"/>
  <c r="C657" i="20"/>
  <c r="C566" i="20"/>
  <c r="C558" i="20"/>
  <c r="C550" i="20"/>
  <c r="C666" i="20"/>
  <c r="C625" i="20"/>
  <c r="C606" i="20"/>
  <c r="C602" i="20"/>
  <c r="C589" i="20"/>
  <c r="C585" i="20"/>
  <c r="C572" i="20"/>
  <c r="C734" i="20"/>
  <c r="C704" i="20"/>
  <c r="C637" i="20"/>
  <c r="C672" i="20"/>
  <c r="C620" i="20"/>
  <c r="C614" i="20"/>
  <c r="C598" i="20"/>
  <c r="C594" i="20"/>
  <c r="C717" i="20"/>
  <c r="C653" i="20"/>
  <c r="C623" i="20"/>
  <c r="C617" i="20"/>
  <c r="C611" i="20"/>
  <c r="C607" i="20"/>
  <c r="C680" i="20"/>
  <c r="C679" i="20"/>
  <c r="C656" i="20"/>
  <c r="C650" i="20"/>
  <c r="C684" i="20"/>
  <c r="C671" i="20"/>
  <c r="C664" i="20"/>
  <c r="C630" i="20"/>
  <c r="C599" i="20"/>
  <c r="C711" i="20"/>
  <c r="C687" i="20"/>
  <c r="C677" i="20"/>
  <c r="C663" i="20"/>
  <c r="C647" i="20"/>
  <c r="C738" i="20"/>
  <c r="C755" i="20"/>
  <c r="C709" i="20"/>
  <c r="C649" i="20"/>
  <c r="C646" i="20"/>
  <c r="C629" i="20"/>
  <c r="C603" i="20"/>
  <c r="C595" i="20"/>
  <c r="C591" i="20"/>
  <c r="C567" i="20"/>
  <c r="C561" i="20"/>
  <c r="C555" i="20"/>
  <c r="C778" i="20"/>
  <c r="C707" i="20"/>
  <c r="C574" i="20"/>
  <c r="C549" i="20"/>
  <c r="C541" i="20"/>
  <c r="C533" i="20"/>
  <c r="C525" i="20"/>
  <c r="C726" i="20"/>
  <c r="C564" i="20"/>
  <c r="C586" i="20"/>
  <c r="C579" i="20"/>
  <c r="C577" i="20"/>
  <c r="C570" i="20"/>
  <c r="C818" i="20"/>
  <c r="C638" i="20"/>
  <c r="C593" i="20"/>
  <c r="C590" i="20"/>
  <c r="C583" i="20"/>
  <c r="C578" i="20"/>
  <c r="C573" i="20"/>
  <c r="C568" i="20"/>
  <c r="C563" i="20"/>
  <c r="C548" i="20"/>
  <c r="C539" i="20"/>
  <c r="C537" i="20"/>
  <c r="C535" i="20"/>
  <c r="C520" i="20"/>
  <c r="C512" i="20"/>
  <c r="C504" i="20"/>
  <c r="C496" i="20"/>
  <c r="C488" i="20"/>
  <c r="C480" i="20"/>
  <c r="C472" i="20"/>
  <c r="C464" i="20"/>
  <c r="C456" i="20"/>
  <c r="C448" i="20"/>
  <c r="C641" i="20"/>
  <c r="C613" i="20"/>
  <c r="C597" i="20"/>
  <c r="C596" i="20"/>
  <c r="C582" i="20"/>
  <c r="C560" i="20"/>
  <c r="C528" i="20"/>
  <c r="C698" i="20"/>
  <c r="C621" i="20"/>
  <c r="C552" i="20"/>
  <c r="C546" i="20"/>
  <c r="C544" i="20"/>
  <c r="C542" i="20"/>
  <c r="C521" i="20"/>
  <c r="C513" i="20"/>
  <c r="C505" i="20"/>
  <c r="C497" i="20"/>
  <c r="C489" i="20"/>
  <c r="C481" i="20"/>
  <c r="C473" i="20"/>
  <c r="C588" i="20"/>
  <c r="C604" i="20"/>
  <c r="C601" i="20"/>
  <c r="C565" i="20"/>
  <c r="C562" i="20"/>
  <c r="C615" i="20"/>
  <c r="C587" i="20"/>
  <c r="C581" i="20"/>
  <c r="C746" i="20"/>
  <c r="C633" i="20"/>
  <c r="C605" i="20"/>
  <c r="C626" i="20"/>
  <c r="C571" i="20"/>
  <c r="C609" i="20"/>
  <c r="C575" i="20"/>
  <c r="C616" i="20"/>
  <c r="C580" i="20"/>
  <c r="C690" i="20"/>
  <c r="C634" i="20"/>
  <c r="C610" i="20"/>
  <c r="C556" i="20"/>
  <c r="C508" i="20"/>
  <c r="C492" i="20"/>
  <c r="C476" i="20"/>
  <c r="C455" i="20"/>
  <c r="C446" i="20"/>
  <c r="C444" i="20"/>
  <c r="C442" i="20"/>
  <c r="C557" i="20"/>
  <c r="C439" i="20"/>
  <c r="C431" i="20"/>
  <c r="C423" i="20"/>
  <c r="C415" i="20"/>
  <c r="C654" i="20"/>
  <c r="C559" i="20"/>
  <c r="C517" i="20"/>
  <c r="C501" i="20"/>
  <c r="C485" i="20"/>
  <c r="C619" i="20"/>
  <c r="C612" i="20"/>
  <c r="C569" i="20"/>
  <c r="C532" i="20"/>
  <c r="C524" i="20"/>
  <c r="C519" i="20"/>
  <c r="C514" i="20"/>
  <c r="C510" i="20"/>
  <c r="C503" i="20"/>
  <c r="C498" i="20"/>
  <c r="C494" i="20"/>
  <c r="C487" i="20"/>
  <c r="C482" i="20"/>
  <c r="C478" i="20"/>
  <c r="C471" i="20"/>
  <c r="C724" i="20"/>
  <c r="C662" i="20"/>
  <c r="C640" i="20"/>
  <c r="C531" i="20"/>
  <c r="C527" i="20"/>
  <c r="C507" i="20"/>
  <c r="C491" i="20"/>
  <c r="C475" i="20"/>
  <c r="C469" i="20"/>
  <c r="C467" i="20"/>
  <c r="C465" i="20"/>
  <c r="C618" i="20"/>
  <c r="C551" i="20"/>
  <c r="C526" i="20"/>
  <c r="C547" i="20"/>
  <c r="C545" i="20"/>
  <c r="C543" i="20"/>
  <c r="C540" i="20"/>
  <c r="C523" i="20"/>
  <c r="C516" i="20"/>
  <c r="C652" i="20"/>
  <c r="C631" i="20"/>
  <c r="C624" i="20"/>
  <c r="C538" i="20"/>
  <c r="C536" i="20"/>
  <c r="C534" i="20"/>
  <c r="C627" i="20"/>
  <c r="C553" i="20"/>
  <c r="C470" i="20"/>
  <c r="C459" i="20"/>
  <c r="C458" i="20"/>
  <c r="C437" i="20"/>
  <c r="C417" i="20"/>
  <c r="C414" i="20"/>
  <c r="C407" i="20"/>
  <c r="C399" i="20"/>
  <c r="C391" i="20"/>
  <c r="C383" i="20"/>
  <c r="C375" i="20"/>
  <c r="C499" i="20"/>
  <c r="C445" i="20"/>
  <c r="C500" i="20"/>
  <c r="C477" i="20"/>
  <c r="C468" i="20"/>
  <c r="C432" i="20"/>
  <c r="C426" i="20"/>
  <c r="C420" i="20"/>
  <c r="C408" i="20"/>
  <c r="C400" i="20"/>
  <c r="C392" i="20"/>
  <c r="C384" i="20"/>
  <c r="C376" i="20"/>
  <c r="C450" i="20"/>
  <c r="C466" i="20"/>
  <c r="C457" i="20"/>
  <c r="C447" i="20"/>
  <c r="C438" i="20"/>
  <c r="C435" i="20"/>
  <c r="C429" i="20"/>
  <c r="C409" i="20"/>
  <c r="C493" i="20"/>
  <c r="C479" i="20"/>
  <c r="C454" i="20"/>
  <c r="C529" i="20"/>
  <c r="C449" i="20"/>
  <c r="C424" i="20"/>
  <c r="C511" i="20"/>
  <c r="C484" i="20"/>
  <c r="C483" i="20"/>
  <c r="C441" i="20"/>
  <c r="C453" i="20"/>
  <c r="C518" i="20"/>
  <c r="C515" i="20"/>
  <c r="C495" i="20"/>
  <c r="C463" i="20"/>
  <c r="C486" i="20"/>
  <c r="C462" i="20"/>
  <c r="C490" i="20"/>
  <c r="C425" i="20"/>
  <c r="C394" i="20"/>
  <c r="C374" i="20"/>
  <c r="C365" i="20"/>
  <c r="C357" i="20"/>
  <c r="C349" i="20"/>
  <c r="C554" i="20"/>
  <c r="C434" i="20"/>
  <c r="C427" i="20"/>
  <c r="C418" i="20"/>
  <c r="C406" i="20"/>
  <c r="C372" i="20"/>
  <c r="C460" i="20"/>
  <c r="C416" i="20"/>
  <c r="C405" i="20"/>
  <c r="C404" i="20"/>
  <c r="C366" i="20"/>
  <c r="C358" i="20"/>
  <c r="C350" i="20"/>
  <c r="C530" i="20"/>
  <c r="C522" i="20"/>
  <c r="C436" i="20"/>
  <c r="C403" i="20"/>
  <c r="C396" i="20"/>
  <c r="C381" i="20"/>
  <c r="C379" i="20"/>
  <c r="C377" i="20"/>
  <c r="C419" i="20"/>
  <c r="C413" i="20"/>
  <c r="C412" i="20"/>
  <c r="C411" i="20"/>
  <c r="C390" i="20"/>
  <c r="C370" i="20"/>
  <c r="C367" i="20"/>
  <c r="C359" i="20"/>
  <c r="C506" i="20"/>
  <c r="C410" i="20"/>
  <c r="C388" i="20"/>
  <c r="C386" i="20"/>
  <c r="C502" i="20"/>
  <c r="C474" i="20"/>
  <c r="C430" i="20"/>
  <c r="C428" i="20"/>
  <c r="C421" i="20"/>
  <c r="C398" i="20"/>
  <c r="C360" i="20"/>
  <c r="C509" i="20"/>
  <c r="C452" i="20"/>
  <c r="C402" i="20"/>
  <c r="C393" i="20"/>
  <c r="C368" i="20"/>
  <c r="C395" i="20"/>
  <c r="C373" i="20"/>
  <c r="C440" i="20"/>
  <c r="C422" i="20"/>
  <c r="C382" i="20"/>
  <c r="C380" i="20"/>
  <c r="C443" i="20"/>
  <c r="C433" i="20"/>
  <c r="C401" i="20"/>
  <c r="C397" i="20"/>
  <c r="C389" i="20"/>
  <c r="C387" i="20"/>
  <c r="C385" i="20"/>
  <c r="C461" i="20"/>
  <c r="C451" i="20"/>
  <c r="C341" i="20"/>
  <c r="C333" i="20"/>
  <c r="C325" i="20"/>
  <c r="C317" i="20"/>
  <c r="C309" i="20"/>
  <c r="C301" i="20"/>
  <c r="C348" i="20"/>
  <c r="C342" i="20"/>
  <c r="C334" i="20"/>
  <c r="C326" i="20"/>
  <c r="C318" i="20"/>
  <c r="C310" i="20"/>
  <c r="C302" i="20"/>
  <c r="C369" i="20"/>
  <c r="C362" i="20"/>
  <c r="C354" i="20"/>
  <c r="C346" i="20"/>
  <c r="C335" i="20"/>
  <c r="C327" i="20"/>
  <c r="C319" i="20"/>
  <c r="C311" i="20"/>
  <c r="C303" i="20"/>
  <c r="C351" i="20"/>
  <c r="C343" i="20"/>
  <c r="C336" i="20"/>
  <c r="C328" i="20"/>
  <c r="C320" i="20"/>
  <c r="C312" i="20"/>
  <c r="C304" i="20"/>
  <c r="C378" i="20"/>
  <c r="C337" i="20"/>
  <c r="C329" i="20"/>
  <c r="C321" i="20"/>
  <c r="C313" i="20"/>
  <c r="C305" i="20"/>
  <c r="C297" i="20"/>
  <c r="C363" i="20"/>
  <c r="C353" i="20"/>
  <c r="C344" i="20"/>
  <c r="C338" i="20"/>
  <c r="C330" i="20"/>
  <c r="C322" i="20"/>
  <c r="C314" i="20"/>
  <c r="C356" i="20"/>
  <c r="C347" i="20"/>
  <c r="C339" i="20"/>
  <c r="C331" i="20"/>
  <c r="C323" i="20"/>
  <c r="C315" i="20"/>
  <c r="C364" i="20"/>
  <c r="C355" i="20"/>
  <c r="C371" i="20"/>
  <c r="C361" i="20"/>
  <c r="C345" i="20"/>
  <c r="C340" i="20"/>
  <c r="C332" i="20"/>
  <c r="C324" i="20"/>
  <c r="C316" i="20"/>
  <c r="C352" i="20"/>
  <c r="C294" i="20"/>
  <c r="C286" i="20"/>
  <c r="C278" i="20"/>
  <c r="C270" i="20"/>
  <c r="C262" i="20"/>
  <c r="C254" i="20"/>
  <c r="C246" i="20"/>
  <c r="C238" i="20"/>
  <c r="C230" i="20"/>
  <c r="C222" i="20"/>
  <c r="C214" i="20"/>
  <c r="C206" i="20"/>
  <c r="C308" i="20"/>
  <c r="C287" i="20"/>
  <c r="C279" i="20"/>
  <c r="C271" i="20"/>
  <c r="C263" i="20"/>
  <c r="C255" i="20"/>
  <c r="C247" i="20"/>
  <c r="C239" i="20"/>
  <c r="C231" i="20"/>
  <c r="C223" i="20"/>
  <c r="C306" i="20"/>
  <c r="C288" i="20"/>
  <c r="C280" i="20"/>
  <c r="C272" i="20"/>
  <c r="C264" i="20"/>
  <c r="C256" i="20"/>
  <c r="C248" i="20"/>
  <c r="C240" i="20"/>
  <c r="C232" i="20"/>
  <c r="C224" i="20"/>
  <c r="C298" i="20"/>
  <c r="C289" i="20"/>
  <c r="C281" i="20"/>
  <c r="C273" i="20"/>
  <c r="C265" i="20"/>
  <c r="C257" i="20"/>
  <c r="C249" i="20"/>
  <c r="C241" i="20"/>
  <c r="C233" i="20"/>
  <c r="C295" i="20"/>
  <c r="C299" i="20"/>
  <c r="C290" i="20"/>
  <c r="C282" i="20"/>
  <c r="C274" i="20"/>
  <c r="C266" i="20"/>
  <c r="C258" i="20"/>
  <c r="C250" i="20"/>
  <c r="C242" i="20"/>
  <c r="C291" i="20"/>
  <c r="C283" i="20"/>
  <c r="C275" i="20"/>
  <c r="C267" i="20"/>
  <c r="C259" i="20"/>
  <c r="C251" i="20"/>
  <c r="C307" i="20"/>
  <c r="C300" i="20"/>
  <c r="C292" i="20"/>
  <c r="C284" i="20"/>
  <c r="C276" i="20"/>
  <c r="C268" i="20"/>
  <c r="C260" i="20"/>
  <c r="C296" i="20"/>
  <c r="C293" i="20"/>
  <c r="C285" i="20"/>
  <c r="C277" i="20"/>
  <c r="C269" i="20"/>
  <c r="C261" i="20"/>
  <c r="C253" i="20"/>
  <c r="C205" i="20"/>
  <c r="C228" i="20"/>
  <c r="C211" i="20"/>
  <c r="C198" i="20"/>
  <c r="C190" i="20"/>
  <c r="C182" i="20"/>
  <c r="C174" i="20"/>
  <c r="C166" i="20"/>
  <c r="C158" i="20"/>
  <c r="C150" i="20"/>
  <c r="C142" i="20"/>
  <c r="C244" i="20"/>
  <c r="C218" i="20"/>
  <c r="C199" i="20"/>
  <c r="C191" i="20"/>
  <c r="C183" i="20"/>
  <c r="C175" i="20"/>
  <c r="C167" i="20"/>
  <c r="C159" i="20"/>
  <c r="C151" i="20"/>
  <c r="C143" i="20"/>
  <c r="C227" i="20"/>
  <c r="C209" i="20"/>
  <c r="C200" i="20"/>
  <c r="C192" i="20"/>
  <c r="C184" i="20"/>
  <c r="C176" i="20"/>
  <c r="C168" i="20"/>
  <c r="C160" i="20"/>
  <c r="C152" i="20"/>
  <c r="C144" i="20"/>
  <c r="C252" i="20"/>
  <c r="C221" i="20"/>
  <c r="C245" i="20"/>
  <c r="C212" i="20"/>
  <c r="C201" i="20"/>
  <c r="C193" i="20"/>
  <c r="C185" i="20"/>
  <c r="C177" i="20"/>
  <c r="C169" i="20"/>
  <c r="C161" i="20"/>
  <c r="C153" i="20"/>
  <c r="C145" i="20"/>
  <c r="C217" i="20"/>
  <c r="C215" i="20"/>
  <c r="C234" i="20"/>
  <c r="C226" i="20"/>
  <c r="C207" i="20"/>
  <c r="C202" i="20"/>
  <c r="C194" i="20"/>
  <c r="C186" i="20"/>
  <c r="C178" i="20"/>
  <c r="C170" i="20"/>
  <c r="C162" i="20"/>
  <c r="C154" i="20"/>
  <c r="C235" i="20"/>
  <c r="C236" i="20"/>
  <c r="C220" i="20"/>
  <c r="C210" i="20"/>
  <c r="C203" i="20"/>
  <c r="C195" i="20"/>
  <c r="C187" i="20"/>
  <c r="C179" i="20"/>
  <c r="C171" i="20"/>
  <c r="C163" i="20"/>
  <c r="C155" i="20"/>
  <c r="C147" i="20"/>
  <c r="C139" i="20"/>
  <c r="C237" i="20"/>
  <c r="C229" i="20"/>
  <c r="C213" i="20"/>
  <c r="C225" i="20"/>
  <c r="C204" i="20"/>
  <c r="C196" i="20"/>
  <c r="C188" i="20"/>
  <c r="C180" i="20"/>
  <c r="C172" i="20"/>
  <c r="C164" i="20"/>
  <c r="C243" i="20"/>
  <c r="C219" i="20"/>
  <c r="C216" i="20"/>
  <c r="C208" i="20"/>
  <c r="C197" i="20"/>
  <c r="C189" i="20"/>
  <c r="C181" i="20"/>
  <c r="C173" i="20"/>
  <c r="C165" i="20"/>
  <c r="C141" i="20"/>
  <c r="C132" i="20"/>
  <c r="C124" i="20"/>
  <c r="C116" i="20"/>
  <c r="C108" i="20"/>
  <c r="C100" i="20"/>
  <c r="C92" i="20"/>
  <c r="C84" i="20"/>
  <c r="C76" i="20"/>
  <c r="C68" i="20"/>
  <c r="C60" i="20"/>
  <c r="C140" i="20"/>
  <c r="C133" i="20"/>
  <c r="C125" i="20"/>
  <c r="C117" i="20"/>
  <c r="C109" i="20"/>
  <c r="C101" i="20"/>
  <c r="C93" i="20"/>
  <c r="C85" i="20"/>
  <c r="C77" i="20"/>
  <c r="C69" i="20"/>
  <c r="C61" i="20"/>
  <c r="C53" i="20"/>
  <c r="C137" i="20"/>
  <c r="C148" i="20"/>
  <c r="C134" i="20"/>
  <c r="C126" i="20"/>
  <c r="C118" i="20"/>
  <c r="C110" i="20"/>
  <c r="C102" i="20"/>
  <c r="C94" i="20"/>
  <c r="C86" i="20"/>
  <c r="C78" i="20"/>
  <c r="C70" i="20"/>
  <c r="C62" i="20"/>
  <c r="C54" i="20"/>
  <c r="C156" i="20"/>
  <c r="C135" i="20"/>
  <c r="C127" i="20"/>
  <c r="C119" i="20"/>
  <c r="C111" i="20"/>
  <c r="C103" i="20"/>
  <c r="C95" i="20"/>
  <c r="C87" i="20"/>
  <c r="C79" i="20"/>
  <c r="C71" i="20"/>
  <c r="C63" i="20"/>
  <c r="C55" i="20"/>
  <c r="C146" i="20"/>
  <c r="C128" i="20"/>
  <c r="C120" i="20"/>
  <c r="C112" i="20"/>
  <c r="C104" i="20"/>
  <c r="C96" i="20"/>
  <c r="C88" i="20"/>
  <c r="C80" i="20"/>
  <c r="C72" i="20"/>
  <c r="C64" i="20"/>
  <c r="C149" i="20"/>
  <c r="C129" i="20"/>
  <c r="C121" i="20"/>
  <c r="C113" i="20"/>
  <c r="C105" i="20"/>
  <c r="C97" i="20"/>
  <c r="C89" i="20"/>
  <c r="C81" i="20"/>
  <c r="C73" i="20"/>
  <c r="C65" i="20"/>
  <c r="C138" i="20"/>
  <c r="C136" i="20"/>
  <c r="C130" i="20"/>
  <c r="C122" i="20"/>
  <c r="C114" i="20"/>
  <c r="C106" i="20"/>
  <c r="C98" i="20"/>
  <c r="C90" i="20"/>
  <c r="C82" i="20"/>
  <c r="C74" i="20"/>
  <c r="C66" i="20"/>
  <c r="C157" i="20"/>
  <c r="C131" i="20"/>
  <c r="C123" i="20"/>
  <c r="C115" i="20"/>
  <c r="C107" i="20"/>
  <c r="C99" i="20"/>
  <c r="C91" i="20"/>
  <c r="C83" i="20"/>
  <c r="C75" i="20"/>
  <c r="C47" i="20"/>
  <c r="C39" i="20"/>
  <c r="C31" i="20"/>
  <c r="C23" i="20"/>
  <c r="C15" i="20"/>
  <c r="C7" i="20"/>
  <c r="C52" i="20"/>
  <c r="C57" i="20"/>
  <c r="C48" i="20"/>
  <c r="C40" i="20"/>
  <c r="C32" i="20"/>
  <c r="C24" i="20"/>
  <c r="C16" i="20"/>
  <c r="C8" i="20"/>
  <c r="C67" i="20"/>
  <c r="C41" i="20"/>
  <c r="C33" i="20"/>
  <c r="C25" i="20"/>
  <c r="C17" i="20"/>
  <c r="C9" i="20"/>
  <c r="C51" i="20"/>
  <c r="C58" i="20"/>
  <c r="C42" i="20"/>
  <c r="C34" i="20"/>
  <c r="C26" i="20"/>
  <c r="C18" i="20"/>
  <c r="C10" i="20"/>
  <c r="C49" i="20"/>
  <c r="C43" i="20"/>
  <c r="C35" i="20"/>
  <c r="C27" i="20"/>
  <c r="C19" i="20"/>
  <c r="C11" i="20"/>
  <c r="C59" i="20"/>
  <c r="C44" i="20"/>
  <c r="C36" i="20"/>
  <c r="C28" i="20"/>
  <c r="C20" i="20"/>
  <c r="C12" i="20"/>
  <c r="C45" i="20"/>
  <c r="C37" i="20"/>
  <c r="C29" i="20"/>
  <c r="C21" i="20"/>
  <c r="C13" i="20"/>
  <c r="C50" i="20"/>
  <c r="C46" i="20"/>
  <c r="C38" i="20"/>
  <c r="C30" i="20"/>
  <c r="C22" i="20"/>
  <c r="C14" i="20"/>
  <c r="C56" i="20"/>
  <c r="Z1003" i="20"/>
  <c r="Z995" i="20"/>
  <c r="Z987" i="20"/>
  <c r="Z979" i="20"/>
  <c r="Z1002" i="20"/>
  <c r="Z1000" i="20"/>
  <c r="Z969" i="20"/>
  <c r="Z956" i="20"/>
  <c r="Z948" i="20"/>
  <c r="Z940" i="20"/>
  <c r="Z932" i="20"/>
  <c r="Z1005" i="20"/>
  <c r="Z989" i="20"/>
  <c r="Z965" i="20"/>
  <c r="Z998" i="20"/>
  <c r="Z993" i="20"/>
  <c r="Z982" i="20"/>
  <c r="Z976" i="20"/>
  <c r="Z968" i="20"/>
  <c r="Z966" i="20"/>
  <c r="Z959" i="20"/>
  <c r="Z934" i="20"/>
  <c r="Z924" i="20"/>
  <c r="Z916" i="20"/>
  <c r="Z908" i="20"/>
  <c r="Z900" i="20"/>
  <c r="Z892" i="20"/>
  <c r="Z947" i="20"/>
  <c r="Z930" i="20"/>
  <c r="Z1004" i="20"/>
  <c r="Z957" i="20"/>
  <c r="Z912" i="20"/>
  <c r="Z909" i="20"/>
  <c r="Z906" i="20"/>
  <c r="Z903" i="20"/>
  <c r="Z885" i="20"/>
  <c r="Z877" i="20"/>
  <c r="Z869" i="20"/>
  <c r="Z861" i="20"/>
  <c r="Z853" i="20"/>
  <c r="Z845" i="20"/>
  <c r="Z945" i="20"/>
  <c r="Z938" i="20"/>
  <c r="Z929" i="20"/>
  <c r="Z991" i="20"/>
  <c r="Z981" i="20"/>
  <c r="Z990" i="20"/>
  <c r="Z986" i="20"/>
  <c r="Z994" i="20"/>
  <c r="Z985" i="20"/>
  <c r="Z984" i="20"/>
  <c r="Z996" i="20"/>
  <c r="Z951" i="20"/>
  <c r="Z962" i="20"/>
  <c r="Z1001" i="20"/>
  <c r="Z971" i="20"/>
  <c r="Z960" i="20"/>
  <c r="Z958" i="20"/>
  <c r="Z939" i="20"/>
  <c r="Z918" i="20"/>
  <c r="Z913" i="20"/>
  <c r="Z911" i="20"/>
  <c r="Z893" i="20"/>
  <c r="Z882" i="20"/>
  <c r="Z874" i="20"/>
  <c r="Z857" i="20"/>
  <c r="Z844" i="20"/>
  <c r="Z837" i="20"/>
  <c r="Z829" i="20"/>
  <c r="Z821" i="20"/>
  <c r="Z813" i="20"/>
  <c r="Z805" i="20"/>
  <c r="Z977" i="20"/>
  <c r="Z870" i="20"/>
  <c r="Z988" i="20"/>
  <c r="Z942" i="20"/>
  <c r="Z926" i="20"/>
  <c r="Z915" i="20"/>
  <c r="Z935" i="20"/>
  <c r="Z997" i="20"/>
  <c r="Z978" i="20"/>
  <c r="Z955" i="20"/>
  <c r="Z954" i="20"/>
  <c r="Z946" i="20"/>
  <c r="Z992" i="20"/>
  <c r="Z953" i="20"/>
  <c r="Z983" i="20"/>
  <c r="Z944" i="20"/>
  <c r="Z928" i="20"/>
  <c r="Z952" i="20"/>
  <c r="Z941" i="20"/>
  <c r="Z925" i="20"/>
  <c r="Z999" i="20"/>
  <c r="Z922" i="20"/>
  <c r="Z907" i="20"/>
  <c r="Z810" i="20"/>
  <c r="Z974" i="20"/>
  <c r="Z910" i="20"/>
  <c r="Z895" i="20"/>
  <c r="Z867" i="20"/>
  <c r="Z849" i="20"/>
  <c r="Z842" i="20"/>
  <c r="Z839" i="20"/>
  <c r="Z836" i="20"/>
  <c r="Z972" i="20"/>
  <c r="Z950" i="20"/>
  <c r="Z927" i="20"/>
  <c r="Z897" i="20"/>
  <c r="Z881" i="20"/>
  <c r="Z872" i="20"/>
  <c r="Z856" i="20"/>
  <c r="Z923" i="20"/>
  <c r="Z883" i="20"/>
  <c r="Z879" i="20"/>
  <c r="Z894" i="20"/>
  <c r="Z902" i="20"/>
  <c r="Z889" i="20"/>
  <c r="Z887" i="20"/>
  <c r="Z967" i="20"/>
  <c r="Z936" i="20"/>
  <c r="Z933" i="20"/>
  <c r="Z899" i="20"/>
  <c r="Z963" i="20"/>
  <c r="Z961" i="20"/>
  <c r="Z975" i="20"/>
  <c r="Z931" i="20"/>
  <c r="Z862" i="20"/>
  <c r="Z859" i="20"/>
  <c r="Z840" i="20"/>
  <c r="Z794" i="20"/>
  <c r="Z777" i="20"/>
  <c r="Z747" i="20"/>
  <c r="Z729" i="20"/>
  <c r="Z721" i="20"/>
  <c r="Z713" i="20"/>
  <c r="Z705" i="20"/>
  <c r="Z697" i="20"/>
  <c r="Z855" i="20"/>
  <c r="Z790" i="20"/>
  <c r="Z773" i="20"/>
  <c r="Z760" i="20"/>
  <c r="Z756" i="20"/>
  <c r="Z920" i="20"/>
  <c r="Z865" i="20"/>
  <c r="Z852" i="20"/>
  <c r="Z820" i="20"/>
  <c r="Z970" i="20"/>
  <c r="Z878" i="20"/>
  <c r="Z905" i="20"/>
  <c r="Z898" i="20"/>
  <c r="Z937" i="20"/>
  <c r="Z917" i="20"/>
  <c r="Z871" i="20"/>
  <c r="Z868" i="20"/>
  <c r="Z858" i="20"/>
  <c r="Z848" i="20"/>
  <c r="Z896" i="20"/>
  <c r="Z854" i="20"/>
  <c r="Z832" i="20"/>
  <c r="Z823" i="20"/>
  <c r="Z973" i="20"/>
  <c r="Z876" i="20"/>
  <c r="Z875" i="20"/>
  <c r="Z851" i="20"/>
  <c r="Z943" i="20"/>
  <c r="Z901" i="20"/>
  <c r="Z864" i="20"/>
  <c r="Z847" i="20"/>
  <c r="Z841" i="20"/>
  <c r="Z835" i="20"/>
  <c r="Z833" i="20"/>
  <c r="Z826" i="20"/>
  <c r="Z797" i="20"/>
  <c r="Z788" i="20"/>
  <c r="Z725" i="20"/>
  <c r="Z712" i="20"/>
  <c r="Z949" i="20"/>
  <c r="Z891" i="20"/>
  <c r="Z880" i="20"/>
  <c r="Z873" i="20"/>
  <c r="Z825" i="20"/>
  <c r="Z811" i="20"/>
  <c r="Z781" i="20"/>
  <c r="Z772" i="20"/>
  <c r="Z964" i="20"/>
  <c r="Z921" i="20"/>
  <c r="Z795" i="20"/>
  <c r="Z779" i="20"/>
  <c r="Z763" i="20"/>
  <c r="Z754" i="20"/>
  <c r="Z815" i="20"/>
  <c r="Z838" i="20"/>
  <c r="Z806" i="20"/>
  <c r="Z846" i="20"/>
  <c r="Z843" i="20"/>
  <c r="Z831" i="20"/>
  <c r="Z830" i="20"/>
  <c r="Z817" i="20"/>
  <c r="Z980" i="20"/>
  <c r="Z863" i="20"/>
  <c r="Z860" i="20"/>
  <c r="Z824" i="20"/>
  <c r="Z808" i="20"/>
  <c r="Z787" i="20"/>
  <c r="Z784" i="20"/>
  <c r="Z774" i="20"/>
  <c r="Z767" i="20"/>
  <c r="Z738" i="20"/>
  <c r="Z708" i="20"/>
  <c r="Z702" i="20"/>
  <c r="Z696" i="20"/>
  <c r="Z692" i="20"/>
  <c r="Z675" i="20"/>
  <c r="Z662" i="20"/>
  <c r="Z658" i="20"/>
  <c r="Z793" i="20"/>
  <c r="Z780" i="20"/>
  <c r="Z736" i="20"/>
  <c r="Z726" i="20"/>
  <c r="Z723" i="20"/>
  <c r="Z717" i="20"/>
  <c r="Z714" i="20"/>
  <c r="Z711" i="20"/>
  <c r="Z699" i="20"/>
  <c r="Z688" i="20"/>
  <c r="Z671" i="20"/>
  <c r="Z641" i="20"/>
  <c r="Z828" i="20"/>
  <c r="Z818" i="20"/>
  <c r="Z814" i="20"/>
  <c r="Z804" i="20"/>
  <c r="Z800" i="20"/>
  <c r="Z850" i="20"/>
  <c r="Z803" i="20"/>
  <c r="Z796" i="20"/>
  <c r="Z786" i="20"/>
  <c r="Z888" i="20"/>
  <c r="Z807" i="20"/>
  <c r="Z766" i="20"/>
  <c r="Z812" i="20"/>
  <c r="Z789" i="20"/>
  <c r="Z783" i="20"/>
  <c r="Z776" i="20"/>
  <c r="Z762" i="20"/>
  <c r="Z759" i="20"/>
  <c r="Z819" i="20"/>
  <c r="Z802" i="20"/>
  <c r="Z799" i="20"/>
  <c r="Z792" i="20"/>
  <c r="Z782" i="20"/>
  <c r="Z904" i="20"/>
  <c r="Z866" i="20"/>
  <c r="Z816" i="20"/>
  <c r="Z683" i="20"/>
  <c r="Z656" i="20"/>
  <c r="Z623" i="20"/>
  <c r="Z615" i="20"/>
  <c r="Z886" i="20"/>
  <c r="Z748" i="20"/>
  <c r="Z742" i="20"/>
  <c r="Z731" i="20"/>
  <c r="Z791" i="20"/>
  <c r="Z770" i="20"/>
  <c r="Z739" i="20"/>
  <c r="Z720" i="20"/>
  <c r="Z718" i="20"/>
  <c r="Z716" i="20"/>
  <c r="Z775" i="20"/>
  <c r="Z761" i="20"/>
  <c r="Z752" i="20"/>
  <c r="Z890" i="20"/>
  <c r="Z914" i="20"/>
  <c r="Z798" i="20"/>
  <c r="Z733" i="20"/>
  <c r="Z724" i="20"/>
  <c r="Z822" i="20"/>
  <c r="Z765" i="20"/>
  <c r="Z764" i="20"/>
  <c r="Z744" i="20"/>
  <c r="Z741" i="20"/>
  <c r="Z919" i="20"/>
  <c r="Z778" i="20"/>
  <c r="Z768" i="20"/>
  <c r="Z751" i="20"/>
  <c r="Z884" i="20"/>
  <c r="Z771" i="20"/>
  <c r="Z801" i="20"/>
  <c r="Z785" i="20"/>
  <c r="Z737" i="20"/>
  <c r="Z703" i="20"/>
  <c r="Z700" i="20"/>
  <c r="Z686" i="20"/>
  <c r="Z668" i="20"/>
  <c r="Z660" i="20"/>
  <c r="Z643" i="20"/>
  <c r="Z745" i="20"/>
  <c r="Z694" i="20"/>
  <c r="Z665" i="20"/>
  <c r="Z715" i="20"/>
  <c r="Z678" i="20"/>
  <c r="Z827" i="20"/>
  <c r="Z757" i="20"/>
  <c r="Z691" i="20"/>
  <c r="Z749" i="20"/>
  <c r="Z680" i="20"/>
  <c r="Z769" i="20"/>
  <c r="Z746" i="20"/>
  <c r="Z734" i="20"/>
  <c r="Z722" i="20"/>
  <c r="Z755" i="20"/>
  <c r="Z730" i="20"/>
  <c r="Z728" i="20"/>
  <c r="Z710" i="20"/>
  <c r="Z693" i="20"/>
  <c r="Z743" i="20"/>
  <c r="Z727" i="20"/>
  <c r="Z809" i="20"/>
  <c r="Z758" i="20"/>
  <c r="Z753" i="20"/>
  <c r="Z735" i="20"/>
  <c r="Z750" i="20"/>
  <c r="Z719" i="20"/>
  <c r="Z651" i="20"/>
  <c r="Z614" i="20"/>
  <c r="Z603" i="20"/>
  <c r="Z599" i="20"/>
  <c r="Z586" i="20"/>
  <c r="Z569" i="20"/>
  <c r="Z674" i="20"/>
  <c r="Z667" i="20"/>
  <c r="Z657" i="20"/>
  <c r="Z648" i="20"/>
  <c r="Z637" i="20"/>
  <c r="Z582" i="20"/>
  <c r="Z562" i="20"/>
  <c r="Z554" i="20"/>
  <c r="Z608" i="20"/>
  <c r="Z595" i="20"/>
  <c r="Z591" i="20"/>
  <c r="Z698" i="20"/>
  <c r="Z689" i="20"/>
  <c r="Z673" i="20"/>
  <c r="Z645" i="20"/>
  <c r="Z642" i="20"/>
  <c r="Z628" i="20"/>
  <c r="Z604" i="20"/>
  <c r="Z709" i="20"/>
  <c r="Z706" i="20"/>
  <c r="Z690" i="20"/>
  <c r="Z672" i="20"/>
  <c r="Z666" i="20"/>
  <c r="Z650" i="20"/>
  <c r="Z630" i="20"/>
  <c r="Z639" i="20"/>
  <c r="Z634" i="20"/>
  <c r="Z632" i="20"/>
  <c r="Z626" i="20"/>
  <c r="Z624" i="20"/>
  <c r="Z621" i="20"/>
  <c r="Z707" i="20"/>
  <c r="Z653" i="20"/>
  <c r="Z647" i="20"/>
  <c r="Z609" i="20"/>
  <c r="Z592" i="20"/>
  <c r="Z695" i="20"/>
  <c r="Z664" i="20"/>
  <c r="Z659" i="20"/>
  <c r="Z644" i="20"/>
  <c r="Z834" i="20"/>
  <c r="Z732" i="20"/>
  <c r="Z704" i="20"/>
  <c r="Z682" i="20"/>
  <c r="Z622" i="20"/>
  <c r="Z579" i="20"/>
  <c r="Z570" i="20"/>
  <c r="Z544" i="20"/>
  <c r="Z536" i="20"/>
  <c r="Z528" i="20"/>
  <c r="Z625" i="20"/>
  <c r="Z620" i="20"/>
  <c r="Z619" i="20"/>
  <c r="Z559" i="20"/>
  <c r="Z556" i="20"/>
  <c r="Z553" i="20"/>
  <c r="Z627" i="20"/>
  <c r="Z618" i="20"/>
  <c r="Z584" i="20"/>
  <c r="Z577" i="20"/>
  <c r="Z565" i="20"/>
  <c r="Z545" i="20"/>
  <c r="Z537" i="20"/>
  <c r="Z529" i="20"/>
  <c r="Z635" i="20"/>
  <c r="Z588" i="20"/>
  <c r="Z663" i="20"/>
  <c r="Z583" i="20"/>
  <c r="Z555" i="20"/>
  <c r="Z535" i="20"/>
  <c r="Z533" i="20"/>
  <c r="Z515" i="20"/>
  <c r="Z507" i="20"/>
  <c r="Z499" i="20"/>
  <c r="Z491" i="20"/>
  <c r="Z483" i="20"/>
  <c r="Z475" i="20"/>
  <c r="Z467" i="20"/>
  <c r="Z459" i="20"/>
  <c r="Z451" i="20"/>
  <c r="Z443" i="20"/>
  <c r="Z649" i="20"/>
  <c r="Z633" i="20"/>
  <c r="Z617" i="20"/>
  <c r="Z610" i="20"/>
  <c r="Z578" i="20"/>
  <c r="Z568" i="20"/>
  <c r="Z685" i="20"/>
  <c r="Z661" i="20"/>
  <c r="Z573" i="20"/>
  <c r="Z560" i="20"/>
  <c r="Z542" i="20"/>
  <c r="Z516" i="20"/>
  <c r="Z508" i="20"/>
  <c r="Z500" i="20"/>
  <c r="Z492" i="20"/>
  <c r="Z484" i="20"/>
  <c r="Z476" i="20"/>
  <c r="Z468" i="20"/>
  <c r="Z460" i="20"/>
  <c r="Z452" i="20"/>
  <c r="Z444" i="20"/>
  <c r="Z676" i="20"/>
  <c r="Z552" i="20"/>
  <c r="Z540" i="20"/>
  <c r="Z531" i="20"/>
  <c r="Z526" i="20"/>
  <c r="Z523" i="20"/>
  <c r="Z611" i="20"/>
  <c r="Z593" i="20"/>
  <c r="Z590" i="20"/>
  <c r="Z557" i="20"/>
  <c r="Z549" i="20"/>
  <c r="Z740" i="20"/>
  <c r="Z612" i="20"/>
  <c r="Z597" i="20"/>
  <c r="Z538" i="20"/>
  <c r="Z701" i="20"/>
  <c r="Z669" i="20"/>
  <c r="Z640" i="20"/>
  <c r="Z631" i="20"/>
  <c r="Z596" i="20"/>
  <c r="Z594" i="20"/>
  <c r="Z589" i="20"/>
  <c r="Z572" i="20"/>
  <c r="Z652" i="20"/>
  <c r="Z598" i="20"/>
  <c r="Z576" i="20"/>
  <c r="Z687" i="20"/>
  <c r="Z654" i="20"/>
  <c r="Z613" i="20"/>
  <c r="Z600" i="20"/>
  <c r="Z581" i="20"/>
  <c r="Z567" i="20"/>
  <c r="Z602" i="20"/>
  <c r="Z601" i="20"/>
  <c r="Z587" i="20"/>
  <c r="Z575" i="20"/>
  <c r="Z571" i="20"/>
  <c r="Z684" i="20"/>
  <c r="Z638" i="20"/>
  <c r="Z605" i="20"/>
  <c r="Z580" i="20"/>
  <c r="Z646" i="20"/>
  <c r="Z629" i="20"/>
  <c r="Z574" i="20"/>
  <c r="Z462" i="20"/>
  <c r="Z434" i="20"/>
  <c r="Z426" i="20"/>
  <c r="Z418" i="20"/>
  <c r="Z519" i="20"/>
  <c r="Z512" i="20"/>
  <c r="Z510" i="20"/>
  <c r="Z503" i="20"/>
  <c r="Z496" i="20"/>
  <c r="Z494" i="20"/>
  <c r="Z487" i="20"/>
  <c r="Z480" i="20"/>
  <c r="Z478" i="20"/>
  <c r="Z471" i="20"/>
  <c r="Z449" i="20"/>
  <c r="Z524" i="20"/>
  <c r="Z469" i="20"/>
  <c r="Z681" i="20"/>
  <c r="Z677" i="20"/>
  <c r="Z636" i="20"/>
  <c r="Z532" i="20"/>
  <c r="Z521" i="20"/>
  <c r="Z505" i="20"/>
  <c r="Z489" i="20"/>
  <c r="Z473" i="20"/>
  <c r="Z458" i="20"/>
  <c r="Z561" i="20"/>
  <c r="Z514" i="20"/>
  <c r="Z498" i="20"/>
  <c r="Z527" i="20"/>
  <c r="Z463" i="20"/>
  <c r="Z454" i="20"/>
  <c r="Z607" i="20"/>
  <c r="Z509" i="20"/>
  <c r="Z585" i="20"/>
  <c r="Z566" i="20"/>
  <c r="Z558" i="20"/>
  <c r="Z670" i="20"/>
  <c r="Z548" i="20"/>
  <c r="Z547" i="20"/>
  <c r="Z679" i="20"/>
  <c r="Z563" i="20"/>
  <c r="Z655" i="20"/>
  <c r="Z546" i="20"/>
  <c r="Z616" i="20"/>
  <c r="Z518" i="20"/>
  <c r="Z472" i="20"/>
  <c r="Z470" i="20"/>
  <c r="Z415" i="20"/>
  <c r="Z411" i="20"/>
  <c r="Z403" i="20"/>
  <c r="Z395" i="20"/>
  <c r="Z387" i="20"/>
  <c r="Z379" i="20"/>
  <c r="Z371" i="20"/>
  <c r="Z539" i="20"/>
  <c r="Z502" i="20"/>
  <c r="Z447" i="20"/>
  <c r="Z564" i="20"/>
  <c r="Z497" i="20"/>
  <c r="Z442" i="20"/>
  <c r="Z430" i="20"/>
  <c r="Z427" i="20"/>
  <c r="Z424" i="20"/>
  <c r="Z421" i="20"/>
  <c r="Z412" i="20"/>
  <c r="Z404" i="20"/>
  <c r="Z396" i="20"/>
  <c r="Z551" i="20"/>
  <c r="Z490" i="20"/>
  <c r="Z477" i="20"/>
  <c r="Z474" i="20"/>
  <c r="Z450" i="20"/>
  <c r="Z439" i="20"/>
  <c r="Z436" i="20"/>
  <c r="Z433" i="20"/>
  <c r="Z405" i="20"/>
  <c r="Z541" i="20"/>
  <c r="Z530" i="20"/>
  <c r="Z522" i="20"/>
  <c r="Z457" i="20"/>
  <c r="Z422" i="20"/>
  <c r="Z419" i="20"/>
  <c r="Z416" i="20"/>
  <c r="Z413" i="20"/>
  <c r="Z406" i="20"/>
  <c r="Z513" i="20"/>
  <c r="Z506" i="20"/>
  <c r="Z479" i="20"/>
  <c r="Z466" i="20"/>
  <c r="Z465" i="20"/>
  <c r="Z441" i="20"/>
  <c r="Z606" i="20"/>
  <c r="Z525" i="20"/>
  <c r="Z520" i="20"/>
  <c r="Z493" i="20"/>
  <c r="Z456" i="20"/>
  <c r="Z453" i="20"/>
  <c r="Z482" i="20"/>
  <c r="Z481" i="20"/>
  <c r="Z464" i="20"/>
  <c r="Z446" i="20"/>
  <c r="Z550" i="20"/>
  <c r="Z504" i="20"/>
  <c r="Z448" i="20"/>
  <c r="Z431" i="20"/>
  <c r="Z407" i="20"/>
  <c r="Z381" i="20"/>
  <c r="Z367" i="20"/>
  <c r="Z360" i="20"/>
  <c r="Z352" i="20"/>
  <c r="Z344" i="20"/>
  <c r="Z455" i="20"/>
  <c r="Z394" i="20"/>
  <c r="Z390" i="20"/>
  <c r="Z486" i="20"/>
  <c r="Z423" i="20"/>
  <c r="Z388" i="20"/>
  <c r="Z370" i="20"/>
  <c r="Z361" i="20"/>
  <c r="Z353" i="20"/>
  <c r="Z440" i="20"/>
  <c r="Z377" i="20"/>
  <c r="Z375" i="20"/>
  <c r="Z432" i="20"/>
  <c r="Z398" i="20"/>
  <c r="Z362" i="20"/>
  <c r="Z495" i="20"/>
  <c r="Z425" i="20"/>
  <c r="Z400" i="20"/>
  <c r="Z386" i="20"/>
  <c r="Z384" i="20"/>
  <c r="Z517" i="20"/>
  <c r="Z485" i="20"/>
  <c r="Z373" i="20"/>
  <c r="Z368" i="20"/>
  <c r="Z363" i="20"/>
  <c r="Z355" i="20"/>
  <c r="Z534" i="20"/>
  <c r="Z414" i="20"/>
  <c r="Z393" i="20"/>
  <c r="Z391" i="20"/>
  <c r="Z382" i="20"/>
  <c r="Z488" i="20"/>
  <c r="Z445" i="20"/>
  <c r="Z380" i="20"/>
  <c r="Z364" i="20"/>
  <c r="Z356" i="20"/>
  <c r="Z435" i="20"/>
  <c r="Z417" i="20"/>
  <c r="Z501" i="20"/>
  <c r="Z428" i="20"/>
  <c r="Z389" i="20"/>
  <c r="Z437" i="20"/>
  <c r="Z402" i="20"/>
  <c r="Z397" i="20"/>
  <c r="Z378" i="20"/>
  <c r="Z376" i="20"/>
  <c r="Z461" i="20"/>
  <c r="Z420" i="20"/>
  <c r="Z410" i="20"/>
  <c r="Z399" i="20"/>
  <c r="Z543" i="20"/>
  <c r="Z511" i="20"/>
  <c r="Z438" i="20"/>
  <c r="Z409" i="20"/>
  <c r="Z429" i="20"/>
  <c r="Z408" i="20"/>
  <c r="Z401" i="20"/>
  <c r="Z385" i="20"/>
  <c r="Z374" i="20"/>
  <c r="Z372" i="20"/>
  <c r="Z358" i="20"/>
  <c r="Z354" i="20"/>
  <c r="Z343" i="20"/>
  <c r="Z337" i="20"/>
  <c r="Z329" i="20"/>
  <c r="Z321" i="20"/>
  <c r="Z313" i="20"/>
  <c r="Z305" i="20"/>
  <c r="Z297" i="20"/>
  <c r="Z359" i="20"/>
  <c r="Z338" i="20"/>
  <c r="Z330" i="20"/>
  <c r="Z322" i="20"/>
  <c r="Z314" i="20"/>
  <c r="Z306" i="20"/>
  <c r="Z298" i="20"/>
  <c r="Z365" i="20"/>
  <c r="Z349" i="20"/>
  <c r="Z339" i="20"/>
  <c r="Z331" i="20"/>
  <c r="Z323" i="20"/>
  <c r="Z315" i="20"/>
  <c r="Z307" i="20"/>
  <c r="Z299" i="20"/>
  <c r="Z351" i="20"/>
  <c r="Z347" i="20"/>
  <c r="Z340" i="20"/>
  <c r="Z332" i="20"/>
  <c r="Z324" i="20"/>
  <c r="Z316" i="20"/>
  <c r="Z308" i="20"/>
  <c r="Z300" i="20"/>
  <c r="Z383" i="20"/>
  <c r="Z366" i="20"/>
  <c r="Z345" i="20"/>
  <c r="Z341" i="20"/>
  <c r="Z333" i="20"/>
  <c r="Z325" i="20"/>
  <c r="Z317" i="20"/>
  <c r="Z309" i="20"/>
  <c r="Z369" i="20"/>
  <c r="Z334" i="20"/>
  <c r="Z326" i="20"/>
  <c r="Z318" i="20"/>
  <c r="Z310" i="20"/>
  <c r="Z350" i="20"/>
  <c r="Z342" i="20"/>
  <c r="Z348" i="20"/>
  <c r="Z335" i="20"/>
  <c r="Z327" i="20"/>
  <c r="Z319" i="20"/>
  <c r="Z357" i="20"/>
  <c r="Z392" i="20"/>
  <c r="Z346" i="20"/>
  <c r="Z336" i="20"/>
  <c r="Z328" i="20"/>
  <c r="Z302" i="20"/>
  <c r="Z290" i="20"/>
  <c r="Z282" i="20"/>
  <c r="Z274" i="20"/>
  <c r="Z266" i="20"/>
  <c r="Z258" i="20"/>
  <c r="Z250" i="20"/>
  <c r="Z242" i="20"/>
  <c r="Z234" i="20"/>
  <c r="Z226" i="20"/>
  <c r="Z218" i="20"/>
  <c r="Z210" i="20"/>
  <c r="Z303" i="20"/>
  <c r="Z291" i="20"/>
  <c r="Z283" i="20"/>
  <c r="Z275" i="20"/>
  <c r="Z267" i="20"/>
  <c r="Z259" i="20"/>
  <c r="Z251" i="20"/>
  <c r="Z243" i="20"/>
  <c r="Z235" i="20"/>
  <c r="Z227" i="20"/>
  <c r="Z219" i="20"/>
  <c r="Z295" i="20"/>
  <c r="Z292" i="20"/>
  <c r="Z284" i="20"/>
  <c r="Z276" i="20"/>
  <c r="Z268" i="20"/>
  <c r="Z260" i="20"/>
  <c r="Z252" i="20"/>
  <c r="Z244" i="20"/>
  <c r="Z236" i="20"/>
  <c r="Z304" i="20"/>
  <c r="Z293" i="20"/>
  <c r="Z285" i="20"/>
  <c r="Z277" i="20"/>
  <c r="Z269" i="20"/>
  <c r="Z261" i="20"/>
  <c r="Z253" i="20"/>
  <c r="Z312" i="20"/>
  <c r="Z320" i="20"/>
  <c r="Z286" i="20"/>
  <c r="Z278" i="20"/>
  <c r="Z270" i="20"/>
  <c r="Z262" i="20"/>
  <c r="Z254" i="20"/>
  <c r="Z246" i="20"/>
  <c r="Z287" i="20"/>
  <c r="Z279" i="20"/>
  <c r="Z271" i="20"/>
  <c r="Z263" i="20"/>
  <c r="Z255" i="20"/>
  <c r="Z247" i="20"/>
  <c r="Z239" i="20"/>
  <c r="Z231" i="20"/>
  <c r="Z294" i="20"/>
  <c r="Z288" i="20"/>
  <c r="Z280" i="20"/>
  <c r="Z272" i="20"/>
  <c r="Z264" i="20"/>
  <c r="Z256" i="20"/>
  <c r="Z248" i="20"/>
  <c r="Z311" i="20"/>
  <c r="Z296" i="20"/>
  <c r="Z301" i="20"/>
  <c r="Z289" i="20"/>
  <c r="Z281" i="20"/>
  <c r="Z273" i="20"/>
  <c r="Z265" i="20"/>
  <c r="Z257" i="20"/>
  <c r="Z225" i="20"/>
  <c r="Z206" i="20"/>
  <c r="Z201" i="20"/>
  <c r="Z193" i="20"/>
  <c r="Z185" i="20"/>
  <c r="Z177" i="20"/>
  <c r="Z169" i="20"/>
  <c r="Z161" i="20"/>
  <c r="Z153" i="20"/>
  <c r="Z145" i="20"/>
  <c r="Z137" i="20"/>
  <c r="Z241" i="20"/>
  <c r="Z212" i="20"/>
  <c r="Z209" i="20"/>
  <c r="Z202" i="20"/>
  <c r="Z194" i="20"/>
  <c r="Z186" i="20"/>
  <c r="Z178" i="20"/>
  <c r="Z170" i="20"/>
  <c r="Z162" i="20"/>
  <c r="Z154" i="20"/>
  <c r="Z146" i="20"/>
  <c r="Z230" i="20"/>
  <c r="Z224" i="20"/>
  <c r="Z221" i="20"/>
  <c r="Z203" i="20"/>
  <c r="Z195" i="20"/>
  <c r="Z187" i="20"/>
  <c r="Z179" i="20"/>
  <c r="Z171" i="20"/>
  <c r="Z163" i="20"/>
  <c r="Z155" i="20"/>
  <c r="Z147" i="20"/>
  <c r="Z215" i="20"/>
  <c r="Z207" i="20"/>
  <c r="Z204" i="20"/>
  <c r="Z196" i="20"/>
  <c r="Z188" i="20"/>
  <c r="Z180" i="20"/>
  <c r="Z172" i="20"/>
  <c r="Z164" i="20"/>
  <c r="Z156" i="20"/>
  <c r="Z148" i="20"/>
  <c r="Z140" i="20"/>
  <c r="Z249" i="20"/>
  <c r="Z223" i="20"/>
  <c r="Z213" i="20"/>
  <c r="Z197" i="20"/>
  <c r="Z189" i="20"/>
  <c r="Z181" i="20"/>
  <c r="Z173" i="20"/>
  <c r="Z165" i="20"/>
  <c r="Z157" i="20"/>
  <c r="Z149" i="20"/>
  <c r="Z141" i="20"/>
  <c r="Z220" i="20"/>
  <c r="Z229" i="20"/>
  <c r="Z217" i="20"/>
  <c r="Z198" i="20"/>
  <c r="Z190" i="20"/>
  <c r="Z182" i="20"/>
  <c r="Z174" i="20"/>
  <c r="Z166" i="20"/>
  <c r="Z205" i="20"/>
  <c r="Z211" i="20"/>
  <c r="Z208" i="20"/>
  <c r="Z199" i="20"/>
  <c r="Z191" i="20"/>
  <c r="Z183" i="20"/>
  <c r="Z175" i="20"/>
  <c r="Z167" i="20"/>
  <c r="Z159" i="20"/>
  <c r="Z151" i="20"/>
  <c r="Z245" i="20"/>
  <c r="Z240" i="20"/>
  <c r="Z238" i="20"/>
  <c r="Z237" i="20"/>
  <c r="Z232" i="20"/>
  <c r="Z222" i="20"/>
  <c r="Z200" i="20"/>
  <c r="Z192" i="20"/>
  <c r="Z184" i="20"/>
  <c r="Z176" i="20"/>
  <c r="Z168" i="20"/>
  <c r="Z160" i="20"/>
  <c r="Z233" i="20"/>
  <c r="Z228" i="20"/>
  <c r="Z216" i="20"/>
  <c r="Z214" i="20"/>
  <c r="Z127" i="20"/>
  <c r="Z119" i="20"/>
  <c r="Z111" i="20"/>
  <c r="Z103" i="20"/>
  <c r="Z95" i="20"/>
  <c r="Z87" i="20"/>
  <c r="Z79" i="20"/>
  <c r="Z71" i="20"/>
  <c r="Z63" i="20"/>
  <c r="Z55" i="20"/>
  <c r="Z128" i="20"/>
  <c r="Z120" i="20"/>
  <c r="Z112" i="20"/>
  <c r="Z104" i="20"/>
  <c r="Z96" i="20"/>
  <c r="Z88" i="20"/>
  <c r="Z80" i="20"/>
  <c r="Z72" i="20"/>
  <c r="Z64" i="20"/>
  <c r="Z56" i="20"/>
  <c r="Z48" i="20"/>
  <c r="Z152" i="20"/>
  <c r="Z135" i="20"/>
  <c r="Z142" i="20"/>
  <c r="Z129" i="20"/>
  <c r="Z121" i="20"/>
  <c r="Z113" i="20"/>
  <c r="Z105" i="20"/>
  <c r="Z97" i="20"/>
  <c r="Z89" i="20"/>
  <c r="Z81" i="20"/>
  <c r="Z73" i="20"/>
  <c r="Z65" i="20"/>
  <c r="Z57" i="20"/>
  <c r="Z158" i="20"/>
  <c r="Z150" i="20"/>
  <c r="Z143" i="20"/>
  <c r="Z130" i="20"/>
  <c r="Z122" i="20"/>
  <c r="Z114" i="20"/>
  <c r="Z106" i="20"/>
  <c r="Z98" i="20"/>
  <c r="Z90" i="20"/>
  <c r="Z82" i="20"/>
  <c r="Z74" i="20"/>
  <c r="Z66" i="20"/>
  <c r="Z58" i="20"/>
  <c r="Z139" i="20"/>
  <c r="Z131" i="20"/>
  <c r="Z123" i="20"/>
  <c r="Z115" i="20"/>
  <c r="Z107" i="20"/>
  <c r="Z99" i="20"/>
  <c r="Z91" i="20"/>
  <c r="Z83" i="20"/>
  <c r="Z75" i="20"/>
  <c r="Z67" i="20"/>
  <c r="Z59" i="20"/>
  <c r="Z51" i="20"/>
  <c r="Z144" i="20"/>
  <c r="Z132" i="20"/>
  <c r="Z124" i="20"/>
  <c r="Z116" i="20"/>
  <c r="Z108" i="20"/>
  <c r="Z100" i="20"/>
  <c r="Z92" i="20"/>
  <c r="Z84" i="20"/>
  <c r="Z76" i="20"/>
  <c r="Z68" i="20"/>
  <c r="Z60" i="20"/>
  <c r="Z52" i="20"/>
  <c r="Z136" i="20"/>
  <c r="Z138" i="20"/>
  <c r="Z133" i="20"/>
  <c r="Z125" i="20"/>
  <c r="Z117" i="20"/>
  <c r="Z109" i="20"/>
  <c r="Z101" i="20"/>
  <c r="Z93" i="20"/>
  <c r="Z85" i="20"/>
  <c r="Z77" i="20"/>
  <c r="Z69" i="20"/>
  <c r="Z134" i="20"/>
  <c r="Z126" i="20"/>
  <c r="Z118" i="20"/>
  <c r="Z110" i="20"/>
  <c r="Z102" i="20"/>
  <c r="Z94" i="20"/>
  <c r="Z86" i="20"/>
  <c r="Z78" i="20"/>
  <c r="Z70" i="20"/>
  <c r="Z53" i="20"/>
  <c r="Z43" i="20"/>
  <c r="Z35" i="20"/>
  <c r="Z27" i="20"/>
  <c r="Z19" i="20"/>
  <c r="Z11" i="20"/>
  <c r="Z54" i="20"/>
  <c r="Z49" i="20"/>
  <c r="Z44" i="20"/>
  <c r="Z36" i="20"/>
  <c r="Z28" i="20"/>
  <c r="Z20" i="20"/>
  <c r="Z12" i="20"/>
  <c r="Z45" i="20"/>
  <c r="Z37" i="20"/>
  <c r="Z29" i="20"/>
  <c r="Z21" i="20"/>
  <c r="Z13" i="20"/>
  <c r="Z61" i="20"/>
  <c r="Z46" i="20"/>
  <c r="Z38" i="20"/>
  <c r="Z30" i="20"/>
  <c r="Z22" i="20"/>
  <c r="Z14" i="20"/>
  <c r="Z47" i="20"/>
  <c r="Z39" i="20"/>
  <c r="Z31" i="20"/>
  <c r="Z23" i="20"/>
  <c r="Z15" i="20"/>
  <c r="Z7" i="20"/>
  <c r="Z50" i="20"/>
  <c r="Z40" i="20"/>
  <c r="Z32" i="20"/>
  <c r="Z24" i="20"/>
  <c r="Z16" i="20"/>
  <c r="Z8" i="20"/>
  <c r="Z62" i="20"/>
  <c r="Z41" i="20"/>
  <c r="Z33" i="20"/>
  <c r="Z25" i="20"/>
  <c r="Z17" i="20"/>
  <c r="Z9" i="20"/>
  <c r="Z42" i="20"/>
  <c r="Z34" i="20"/>
  <c r="Z26" i="20"/>
  <c r="Z18" i="20"/>
  <c r="Z10" i="20"/>
  <c r="R999" i="20"/>
  <c r="R991" i="20"/>
  <c r="R983" i="20"/>
  <c r="R975" i="20"/>
  <c r="R990" i="20"/>
  <c r="R952" i="20"/>
  <c r="R944" i="20"/>
  <c r="R936" i="20"/>
  <c r="R928" i="20"/>
  <c r="R988" i="20"/>
  <c r="R986" i="20"/>
  <c r="R984" i="20"/>
  <c r="R963" i="20"/>
  <c r="R959" i="20"/>
  <c r="R949" i="20"/>
  <c r="R945" i="20"/>
  <c r="R932" i="20"/>
  <c r="R920" i="20"/>
  <c r="R912" i="20"/>
  <c r="R904" i="20"/>
  <c r="R896" i="20"/>
  <c r="R980" i="20"/>
  <c r="R977" i="20"/>
  <c r="R965" i="20"/>
  <c r="R1003" i="20"/>
  <c r="R1005" i="20"/>
  <c r="R1002" i="20"/>
  <c r="R978" i="20"/>
  <c r="R958" i="20"/>
  <c r="R925" i="20"/>
  <c r="R919" i="20"/>
  <c r="R905" i="20"/>
  <c r="R894" i="20"/>
  <c r="R889" i="20"/>
  <c r="R881" i="20"/>
  <c r="R873" i="20"/>
  <c r="R865" i="20"/>
  <c r="R857" i="20"/>
  <c r="R849" i="20"/>
  <c r="R968" i="20"/>
  <c r="R953" i="20"/>
  <c r="R1000" i="20"/>
  <c r="R997" i="20"/>
  <c r="R992" i="20"/>
  <c r="R1004" i="20"/>
  <c r="R1001" i="20"/>
  <c r="R998" i="20"/>
  <c r="R996" i="20"/>
  <c r="R982" i="20"/>
  <c r="R995" i="20"/>
  <c r="R987" i="20"/>
  <c r="R985" i="20"/>
  <c r="R955" i="20"/>
  <c r="R994" i="20"/>
  <c r="R989" i="20"/>
  <c r="R972" i="20"/>
  <c r="R946" i="20"/>
  <c r="R941" i="20"/>
  <c r="R933" i="20"/>
  <c r="R899" i="20"/>
  <c r="R892" i="20"/>
  <c r="R841" i="20"/>
  <c r="R833" i="20"/>
  <c r="R825" i="20"/>
  <c r="R817" i="20"/>
  <c r="R809" i="20"/>
  <c r="R973" i="20"/>
  <c r="R970" i="20"/>
  <c r="R950" i="20"/>
  <c r="R872" i="20"/>
  <c r="R868" i="20"/>
  <c r="R855" i="20"/>
  <c r="R851" i="20"/>
  <c r="R974" i="20"/>
  <c r="R971" i="20"/>
  <c r="R969" i="20"/>
  <c r="R964" i="20"/>
  <c r="R943" i="20"/>
  <c r="R940" i="20"/>
  <c r="R930" i="20"/>
  <c r="R962" i="20"/>
  <c r="R960" i="20"/>
  <c r="R927" i="20"/>
  <c r="R924" i="20"/>
  <c r="R921" i="20"/>
  <c r="R916" i="20"/>
  <c r="R961" i="20"/>
  <c r="R948" i="20"/>
  <c r="R957" i="20"/>
  <c r="R947" i="20"/>
  <c r="R942" i="20"/>
  <c r="R929" i="20"/>
  <c r="R913" i="20"/>
  <c r="R981" i="20"/>
  <c r="R956" i="20"/>
  <c r="R954" i="20"/>
  <c r="R939" i="20"/>
  <c r="R923" i="20"/>
  <c r="R935" i="20"/>
  <c r="R926" i="20"/>
  <c r="R884" i="20"/>
  <c r="R882" i="20"/>
  <c r="R866" i="20"/>
  <c r="R850" i="20"/>
  <c r="R937" i="20"/>
  <c r="R934" i="20"/>
  <c r="R835" i="20"/>
  <c r="R918" i="20"/>
  <c r="R901" i="20"/>
  <c r="R893" i="20"/>
  <c r="R890" i="20"/>
  <c r="R864" i="20"/>
  <c r="R848" i="20"/>
  <c r="R966" i="20"/>
  <c r="R938" i="20"/>
  <c r="R917" i="20"/>
  <c r="R911" i="20"/>
  <c r="R898" i="20"/>
  <c r="R976" i="20"/>
  <c r="R907" i="20"/>
  <c r="R886" i="20"/>
  <c r="R880" i="20"/>
  <c r="R878" i="20"/>
  <c r="R993" i="20"/>
  <c r="R979" i="20"/>
  <c r="R895" i="20"/>
  <c r="R922" i="20"/>
  <c r="R900" i="20"/>
  <c r="R888" i="20"/>
  <c r="R897" i="20"/>
  <c r="R903" i="20"/>
  <c r="R910" i="20"/>
  <c r="R909" i="20"/>
  <c r="R967" i="20"/>
  <c r="R902" i="20"/>
  <c r="R883" i="20"/>
  <c r="R867" i="20"/>
  <c r="R853" i="20"/>
  <c r="R838" i="20"/>
  <c r="R828" i="20"/>
  <c r="R819" i="20"/>
  <c r="R807" i="20"/>
  <c r="R792" i="20"/>
  <c r="R779" i="20"/>
  <c r="R775" i="20"/>
  <c r="R762" i="20"/>
  <c r="R758" i="20"/>
  <c r="R745" i="20"/>
  <c r="R741" i="20"/>
  <c r="R725" i="20"/>
  <c r="R717" i="20"/>
  <c r="R709" i="20"/>
  <c r="R701" i="20"/>
  <c r="R891" i="20"/>
  <c r="R870" i="20"/>
  <c r="R826" i="20"/>
  <c r="R816" i="20"/>
  <c r="R788" i="20"/>
  <c r="R856" i="20"/>
  <c r="R846" i="20"/>
  <c r="R951" i="20"/>
  <c r="R869" i="20"/>
  <c r="R863" i="20"/>
  <c r="R843" i="20"/>
  <c r="R915" i="20"/>
  <c r="R862" i="20"/>
  <c r="R879" i="20"/>
  <c r="R831" i="20"/>
  <c r="R829" i="20"/>
  <c r="R859" i="20"/>
  <c r="R852" i="20"/>
  <c r="R842" i="20"/>
  <c r="R931" i="20"/>
  <c r="R914" i="20"/>
  <c r="R827" i="20"/>
  <c r="R812" i="20"/>
  <c r="R771" i="20"/>
  <c r="R755" i="20"/>
  <c r="R746" i="20"/>
  <c r="R740" i="20"/>
  <c r="R875" i="20"/>
  <c r="R834" i="20"/>
  <c r="R814" i="20"/>
  <c r="R796" i="20"/>
  <c r="R906" i="20"/>
  <c r="R822" i="20"/>
  <c r="R805" i="20"/>
  <c r="R803" i="20"/>
  <c r="R801" i="20"/>
  <c r="R794" i="20"/>
  <c r="R876" i="20"/>
  <c r="R818" i="20"/>
  <c r="R836" i="20"/>
  <c r="R871" i="20"/>
  <c r="R837" i="20"/>
  <c r="R811" i="20"/>
  <c r="R887" i="20"/>
  <c r="R854" i="20"/>
  <c r="R821" i="20"/>
  <c r="R874" i="20"/>
  <c r="R840" i="20"/>
  <c r="R768" i="20"/>
  <c r="R750" i="20"/>
  <c r="R744" i="20"/>
  <c r="R735" i="20"/>
  <c r="R690" i="20"/>
  <c r="R845" i="20"/>
  <c r="R798" i="20"/>
  <c r="R781" i="20"/>
  <c r="R754" i="20"/>
  <c r="R748" i="20"/>
  <c r="R742" i="20"/>
  <c r="R733" i="20"/>
  <c r="R686" i="20"/>
  <c r="R673" i="20"/>
  <c r="R669" i="20"/>
  <c r="R656" i="20"/>
  <c r="R652" i="20"/>
  <c r="R639" i="20"/>
  <c r="R635" i="20"/>
  <c r="R830" i="20"/>
  <c r="R810" i="20"/>
  <c r="R797" i="20"/>
  <c r="R791" i="20"/>
  <c r="R774" i="20"/>
  <c r="R858" i="20"/>
  <c r="R844" i="20"/>
  <c r="R790" i="20"/>
  <c r="R787" i="20"/>
  <c r="R784" i="20"/>
  <c r="R885" i="20"/>
  <c r="R823" i="20"/>
  <c r="R777" i="20"/>
  <c r="R757" i="20"/>
  <c r="R847" i="20"/>
  <c r="R806" i="20"/>
  <c r="R804" i="20"/>
  <c r="R793" i="20"/>
  <c r="R780" i="20"/>
  <c r="R770" i="20"/>
  <c r="R763" i="20"/>
  <c r="R861" i="20"/>
  <c r="R839" i="20"/>
  <c r="R815" i="20"/>
  <c r="R776" i="20"/>
  <c r="R824" i="20"/>
  <c r="R800" i="20"/>
  <c r="R773" i="20"/>
  <c r="R769" i="20"/>
  <c r="R756" i="20"/>
  <c r="R650" i="20"/>
  <c r="R647" i="20"/>
  <c r="R627" i="20"/>
  <c r="R619" i="20"/>
  <c r="R611" i="20"/>
  <c r="R743" i="20"/>
  <c r="R732" i="20"/>
  <c r="R698" i="20"/>
  <c r="R689" i="20"/>
  <c r="R687" i="20"/>
  <c r="R820" i="20"/>
  <c r="R802" i="20"/>
  <c r="R795" i="20"/>
  <c r="R786" i="20"/>
  <c r="R723" i="20"/>
  <c r="R721" i="20"/>
  <c r="R808" i="20"/>
  <c r="R749" i="20"/>
  <c r="R813" i="20"/>
  <c r="R789" i="20"/>
  <c r="R753" i="20"/>
  <c r="R737" i="20"/>
  <c r="R734" i="20"/>
  <c r="R729" i="20"/>
  <c r="R727" i="20"/>
  <c r="R908" i="20"/>
  <c r="R832" i="20"/>
  <c r="R767" i="20"/>
  <c r="R760" i="20"/>
  <c r="R860" i="20"/>
  <c r="R782" i="20"/>
  <c r="R764" i="20"/>
  <c r="R759" i="20"/>
  <c r="R695" i="20"/>
  <c r="R644" i="20"/>
  <c r="R625" i="20"/>
  <c r="R617" i="20"/>
  <c r="R613" i="20"/>
  <c r="R712" i="20"/>
  <c r="R692" i="20"/>
  <c r="R679" i="20"/>
  <c r="R671" i="20"/>
  <c r="R799" i="20"/>
  <c r="R752" i="20"/>
  <c r="R718" i="20"/>
  <c r="R676" i="20"/>
  <c r="R666" i="20"/>
  <c r="R706" i="20"/>
  <c r="R684" i="20"/>
  <c r="R716" i="20"/>
  <c r="R877" i="20"/>
  <c r="R783" i="20"/>
  <c r="R711" i="20"/>
  <c r="R703" i="20"/>
  <c r="R700" i="20"/>
  <c r="R694" i="20"/>
  <c r="R765" i="20"/>
  <c r="R708" i="20"/>
  <c r="R697" i="20"/>
  <c r="R772" i="20"/>
  <c r="R738" i="20"/>
  <c r="R714" i="20"/>
  <c r="R715" i="20"/>
  <c r="R710" i="20"/>
  <c r="R713" i="20"/>
  <c r="R685" i="20"/>
  <c r="R662" i="20"/>
  <c r="R655" i="20"/>
  <c r="R641" i="20"/>
  <c r="R739" i="20"/>
  <c r="R705" i="20"/>
  <c r="R677" i="20"/>
  <c r="R658" i="20"/>
  <c r="R649" i="20"/>
  <c r="R629" i="20"/>
  <c r="R622" i="20"/>
  <c r="R597" i="20"/>
  <c r="R593" i="20"/>
  <c r="R580" i="20"/>
  <c r="R576" i="20"/>
  <c r="R566" i="20"/>
  <c r="R558" i="20"/>
  <c r="R550" i="20"/>
  <c r="R646" i="20"/>
  <c r="R616" i="20"/>
  <c r="R610" i="20"/>
  <c r="R736" i="20"/>
  <c r="R702" i="20"/>
  <c r="R675" i="20"/>
  <c r="R643" i="20"/>
  <c r="R638" i="20"/>
  <c r="R633" i="20"/>
  <c r="R606" i="20"/>
  <c r="R602" i="20"/>
  <c r="R719" i="20"/>
  <c r="R693" i="20"/>
  <c r="R688" i="20"/>
  <c r="R668" i="20"/>
  <c r="R661" i="20"/>
  <c r="R631" i="20"/>
  <c r="R747" i="20"/>
  <c r="R674" i="20"/>
  <c r="R651" i="20"/>
  <c r="R648" i="20"/>
  <c r="R640" i="20"/>
  <c r="R766" i="20"/>
  <c r="R667" i="20"/>
  <c r="R654" i="20"/>
  <c r="R620" i="20"/>
  <c r="R614" i="20"/>
  <c r="R607" i="20"/>
  <c r="R785" i="20"/>
  <c r="R728" i="20"/>
  <c r="R726" i="20"/>
  <c r="R724" i="20"/>
  <c r="R657" i="20"/>
  <c r="R645" i="20"/>
  <c r="R722" i="20"/>
  <c r="R691" i="20"/>
  <c r="R660" i="20"/>
  <c r="R720" i="20"/>
  <c r="R699" i="20"/>
  <c r="R761" i="20"/>
  <c r="R730" i="20"/>
  <c r="R707" i="20"/>
  <c r="R670" i="20"/>
  <c r="R663" i="20"/>
  <c r="R632" i="20"/>
  <c r="R548" i="20"/>
  <c r="R540" i="20"/>
  <c r="R532" i="20"/>
  <c r="R524" i="20"/>
  <c r="R623" i="20"/>
  <c r="R612" i="20"/>
  <c r="R587" i="20"/>
  <c r="R552" i="20"/>
  <c r="R605" i="20"/>
  <c r="R601" i="20"/>
  <c r="R583" i="20"/>
  <c r="R549" i="20"/>
  <c r="R541" i="20"/>
  <c r="R533" i="20"/>
  <c r="R731" i="20"/>
  <c r="R696" i="20"/>
  <c r="R589" i="20"/>
  <c r="R581" i="20"/>
  <c r="R683" i="20"/>
  <c r="R681" i="20"/>
  <c r="R665" i="20"/>
  <c r="R659" i="20"/>
  <c r="R571" i="20"/>
  <c r="R570" i="20"/>
  <c r="R564" i="20"/>
  <c r="R519" i="20"/>
  <c r="R511" i="20"/>
  <c r="R503" i="20"/>
  <c r="R495" i="20"/>
  <c r="R487" i="20"/>
  <c r="R479" i="20"/>
  <c r="R471" i="20"/>
  <c r="R463" i="20"/>
  <c r="R455" i="20"/>
  <c r="R447" i="20"/>
  <c r="R642" i="20"/>
  <c r="R609" i="20"/>
  <c r="R585" i="20"/>
  <c r="R575" i="20"/>
  <c r="R556" i="20"/>
  <c r="R653" i="20"/>
  <c r="R636" i="20"/>
  <c r="R574" i="20"/>
  <c r="R553" i="20"/>
  <c r="R520" i="20"/>
  <c r="R512" i="20"/>
  <c r="R504" i="20"/>
  <c r="R496" i="20"/>
  <c r="R488" i="20"/>
  <c r="R480" i="20"/>
  <c r="R472" i="20"/>
  <c r="R464" i="20"/>
  <c r="R456" i="20"/>
  <c r="R448" i="20"/>
  <c r="R440" i="20"/>
  <c r="R637" i="20"/>
  <c r="R630" i="20"/>
  <c r="R626" i="20"/>
  <c r="R615" i="20"/>
  <c r="R584" i="20"/>
  <c r="R530" i="20"/>
  <c r="R525" i="20"/>
  <c r="R678" i="20"/>
  <c r="R579" i="20"/>
  <c r="R569" i="20"/>
  <c r="R555" i="20"/>
  <c r="R539" i="20"/>
  <c r="R537" i="20"/>
  <c r="R535" i="20"/>
  <c r="R618" i="20"/>
  <c r="R591" i="20"/>
  <c r="R634" i="20"/>
  <c r="R628" i="20"/>
  <c r="R592" i="20"/>
  <c r="R568" i="20"/>
  <c r="R563" i="20"/>
  <c r="R680" i="20"/>
  <c r="R595" i="20"/>
  <c r="R590" i="20"/>
  <c r="R578" i="20"/>
  <c r="R577" i="20"/>
  <c r="R573" i="20"/>
  <c r="R572" i="20"/>
  <c r="R682" i="20"/>
  <c r="R624" i="20"/>
  <c r="R599" i="20"/>
  <c r="R596" i="20"/>
  <c r="R594" i="20"/>
  <c r="R704" i="20"/>
  <c r="R603" i="20"/>
  <c r="R600" i="20"/>
  <c r="R582" i="20"/>
  <c r="R778" i="20"/>
  <c r="R664" i="20"/>
  <c r="R598" i="20"/>
  <c r="R560" i="20"/>
  <c r="R461" i="20"/>
  <c r="R459" i="20"/>
  <c r="R457" i="20"/>
  <c r="R438" i="20"/>
  <c r="R430" i="20"/>
  <c r="R422" i="20"/>
  <c r="R414" i="20"/>
  <c r="R518" i="20"/>
  <c r="R506" i="20"/>
  <c r="R502" i="20"/>
  <c r="R490" i="20"/>
  <c r="R486" i="20"/>
  <c r="R474" i="20"/>
  <c r="R547" i="20"/>
  <c r="R545" i="20"/>
  <c r="R543" i="20"/>
  <c r="R522" i="20"/>
  <c r="R470" i="20"/>
  <c r="R468" i="20"/>
  <c r="R466" i="20"/>
  <c r="R551" i="20"/>
  <c r="R529" i="20"/>
  <c r="R515" i="20"/>
  <c r="R499" i="20"/>
  <c r="R483" i="20"/>
  <c r="R621" i="20"/>
  <c r="R608" i="20"/>
  <c r="R586" i="20"/>
  <c r="R538" i="20"/>
  <c r="R536" i="20"/>
  <c r="R534" i="20"/>
  <c r="R672" i="20"/>
  <c r="R565" i="20"/>
  <c r="R528" i="20"/>
  <c r="R508" i="20"/>
  <c r="R492" i="20"/>
  <c r="R453" i="20"/>
  <c r="R451" i="20"/>
  <c r="R449" i="20"/>
  <c r="R561" i="20"/>
  <c r="R521" i="20"/>
  <c r="R517" i="20"/>
  <c r="R505" i="20"/>
  <c r="R501" i="20"/>
  <c r="R588" i="20"/>
  <c r="R604" i="20"/>
  <c r="R562" i="20"/>
  <c r="R554" i="20"/>
  <c r="R751" i="20"/>
  <c r="R523" i="20"/>
  <c r="R494" i="20"/>
  <c r="R485" i="20"/>
  <c r="R446" i="20"/>
  <c r="R526" i="20"/>
  <c r="R493" i="20"/>
  <c r="R489" i="20"/>
  <c r="R434" i="20"/>
  <c r="R428" i="20"/>
  <c r="R407" i="20"/>
  <c r="R399" i="20"/>
  <c r="R391" i="20"/>
  <c r="R383" i="20"/>
  <c r="R375" i="20"/>
  <c r="R367" i="20"/>
  <c r="R531" i="20"/>
  <c r="R484" i="20"/>
  <c r="R443" i="20"/>
  <c r="R542" i="20"/>
  <c r="R473" i="20"/>
  <c r="R462" i="20"/>
  <c r="R452" i="20"/>
  <c r="R437" i="20"/>
  <c r="R423" i="20"/>
  <c r="R417" i="20"/>
  <c r="R408" i="20"/>
  <c r="R400" i="20"/>
  <c r="R559" i="20"/>
  <c r="R460" i="20"/>
  <c r="R432" i="20"/>
  <c r="R426" i="20"/>
  <c r="R420" i="20"/>
  <c r="R409" i="20"/>
  <c r="R527" i="20"/>
  <c r="R498" i="20"/>
  <c r="R442" i="20"/>
  <c r="R567" i="20"/>
  <c r="R497" i="20"/>
  <c r="R458" i="20"/>
  <c r="R445" i="20"/>
  <c r="R435" i="20"/>
  <c r="R429" i="20"/>
  <c r="R415" i="20"/>
  <c r="R410" i="20"/>
  <c r="R476" i="20"/>
  <c r="R469" i="20"/>
  <c r="R544" i="20"/>
  <c r="R475" i="20"/>
  <c r="R509" i="20"/>
  <c r="R491" i="20"/>
  <c r="R467" i="20"/>
  <c r="R450" i="20"/>
  <c r="R516" i="20"/>
  <c r="R510" i="20"/>
  <c r="R444" i="20"/>
  <c r="R419" i="20"/>
  <c r="R380" i="20"/>
  <c r="R378" i="20"/>
  <c r="R376" i="20"/>
  <c r="R364" i="20"/>
  <c r="R356" i="20"/>
  <c r="R348" i="20"/>
  <c r="R514" i="20"/>
  <c r="R439" i="20"/>
  <c r="R421" i="20"/>
  <c r="R389" i="20"/>
  <c r="R387" i="20"/>
  <c r="R385" i="20"/>
  <c r="R369" i="20"/>
  <c r="R365" i="20"/>
  <c r="R357" i="20"/>
  <c r="R401" i="20"/>
  <c r="R397" i="20"/>
  <c r="R465" i="20"/>
  <c r="R392" i="20"/>
  <c r="R366" i="20"/>
  <c r="R358" i="20"/>
  <c r="R477" i="20"/>
  <c r="R424" i="20"/>
  <c r="R394" i="20"/>
  <c r="R374" i="20"/>
  <c r="R546" i="20"/>
  <c r="R513" i="20"/>
  <c r="R431" i="20"/>
  <c r="R372" i="20"/>
  <c r="R359" i="20"/>
  <c r="R482" i="20"/>
  <c r="R454" i="20"/>
  <c r="R433" i="20"/>
  <c r="R381" i="20"/>
  <c r="R379" i="20"/>
  <c r="R377" i="20"/>
  <c r="R370" i="20"/>
  <c r="R360" i="20"/>
  <c r="R396" i="20"/>
  <c r="R390" i="20"/>
  <c r="R557" i="20"/>
  <c r="R406" i="20"/>
  <c r="R388" i="20"/>
  <c r="R386" i="20"/>
  <c r="R384" i="20"/>
  <c r="R441" i="20"/>
  <c r="R425" i="20"/>
  <c r="R418" i="20"/>
  <c r="R405" i="20"/>
  <c r="R404" i="20"/>
  <c r="R403" i="20"/>
  <c r="R398" i="20"/>
  <c r="R393" i="20"/>
  <c r="R427" i="20"/>
  <c r="R416" i="20"/>
  <c r="R412" i="20"/>
  <c r="R411" i="20"/>
  <c r="R402" i="20"/>
  <c r="R481" i="20"/>
  <c r="R478" i="20"/>
  <c r="R507" i="20"/>
  <c r="R500" i="20"/>
  <c r="R436" i="20"/>
  <c r="R413" i="20"/>
  <c r="R382" i="20"/>
  <c r="R395" i="20"/>
  <c r="R350" i="20"/>
  <c r="R345" i="20"/>
  <c r="R341" i="20"/>
  <c r="R333" i="20"/>
  <c r="R325" i="20"/>
  <c r="R317" i="20"/>
  <c r="R309" i="20"/>
  <c r="R301" i="20"/>
  <c r="R342" i="20"/>
  <c r="R334" i="20"/>
  <c r="R326" i="20"/>
  <c r="R318" i="20"/>
  <c r="R310" i="20"/>
  <c r="R302" i="20"/>
  <c r="R363" i="20"/>
  <c r="R355" i="20"/>
  <c r="R352" i="20"/>
  <c r="R335" i="20"/>
  <c r="R327" i="20"/>
  <c r="R319" i="20"/>
  <c r="R311" i="20"/>
  <c r="R303" i="20"/>
  <c r="R295" i="20"/>
  <c r="R368" i="20"/>
  <c r="R346" i="20"/>
  <c r="R343" i="20"/>
  <c r="R336" i="20"/>
  <c r="R328" i="20"/>
  <c r="R320" i="20"/>
  <c r="R312" i="20"/>
  <c r="R304" i="20"/>
  <c r="R296" i="20"/>
  <c r="R361" i="20"/>
  <c r="R354" i="20"/>
  <c r="R337" i="20"/>
  <c r="R329" i="20"/>
  <c r="R321" i="20"/>
  <c r="R313" i="20"/>
  <c r="R305" i="20"/>
  <c r="R351" i="20"/>
  <c r="R349" i="20"/>
  <c r="R373" i="20"/>
  <c r="R344" i="20"/>
  <c r="R338" i="20"/>
  <c r="R330" i="20"/>
  <c r="R322" i="20"/>
  <c r="R314" i="20"/>
  <c r="R371" i="20"/>
  <c r="R339" i="20"/>
  <c r="R331" i="20"/>
  <c r="R323" i="20"/>
  <c r="R315" i="20"/>
  <c r="R362" i="20"/>
  <c r="R353" i="20"/>
  <c r="R347" i="20"/>
  <c r="R340" i="20"/>
  <c r="R332" i="20"/>
  <c r="R324" i="20"/>
  <c r="R286" i="20"/>
  <c r="R278" i="20"/>
  <c r="R270" i="20"/>
  <c r="R262" i="20"/>
  <c r="R254" i="20"/>
  <c r="R246" i="20"/>
  <c r="R238" i="20"/>
  <c r="R230" i="20"/>
  <c r="R222" i="20"/>
  <c r="R214" i="20"/>
  <c r="R206" i="20"/>
  <c r="R299" i="20"/>
  <c r="R287" i="20"/>
  <c r="R279" i="20"/>
  <c r="R271" i="20"/>
  <c r="R263" i="20"/>
  <c r="R255" i="20"/>
  <c r="R247" i="20"/>
  <c r="R239" i="20"/>
  <c r="R231" i="20"/>
  <c r="R223" i="20"/>
  <c r="R215" i="20"/>
  <c r="R294" i="20"/>
  <c r="R300" i="20"/>
  <c r="R288" i="20"/>
  <c r="R280" i="20"/>
  <c r="R272" i="20"/>
  <c r="R264" i="20"/>
  <c r="R256" i="20"/>
  <c r="R248" i="20"/>
  <c r="R240" i="20"/>
  <c r="R307" i="20"/>
  <c r="R289" i="20"/>
  <c r="R281" i="20"/>
  <c r="R273" i="20"/>
  <c r="R265" i="20"/>
  <c r="R257" i="20"/>
  <c r="R249" i="20"/>
  <c r="R316" i="20"/>
  <c r="R290" i="20"/>
  <c r="R282" i="20"/>
  <c r="R274" i="20"/>
  <c r="R266" i="20"/>
  <c r="R258" i="20"/>
  <c r="R250" i="20"/>
  <c r="R291" i="20"/>
  <c r="R283" i="20"/>
  <c r="R275" i="20"/>
  <c r="R267" i="20"/>
  <c r="R259" i="20"/>
  <c r="R251" i="20"/>
  <c r="R243" i="20"/>
  <c r="R235" i="20"/>
  <c r="R292" i="20"/>
  <c r="R284" i="20"/>
  <c r="R276" i="20"/>
  <c r="R268" i="20"/>
  <c r="R260" i="20"/>
  <c r="R252" i="20"/>
  <c r="R308" i="20"/>
  <c r="R297" i="20"/>
  <c r="R306" i="20"/>
  <c r="R298" i="20"/>
  <c r="R293" i="20"/>
  <c r="R285" i="20"/>
  <c r="R277" i="20"/>
  <c r="R269" i="20"/>
  <c r="R261" i="20"/>
  <c r="R253" i="20"/>
  <c r="R233" i="20"/>
  <c r="R213" i="20"/>
  <c r="R197" i="20"/>
  <c r="R189" i="20"/>
  <c r="R181" i="20"/>
  <c r="R173" i="20"/>
  <c r="R165" i="20"/>
  <c r="R157" i="20"/>
  <c r="R149" i="20"/>
  <c r="R141" i="20"/>
  <c r="R232" i="20"/>
  <c r="R220" i="20"/>
  <c r="R245" i="20"/>
  <c r="R241" i="20"/>
  <c r="R234" i="20"/>
  <c r="R229" i="20"/>
  <c r="R208" i="20"/>
  <c r="R198" i="20"/>
  <c r="R190" i="20"/>
  <c r="R182" i="20"/>
  <c r="R174" i="20"/>
  <c r="R166" i="20"/>
  <c r="R158" i="20"/>
  <c r="R150" i="20"/>
  <c r="R225" i="20"/>
  <c r="R216" i="20"/>
  <c r="R205" i="20"/>
  <c r="R236" i="20"/>
  <c r="R211" i="20"/>
  <c r="R199" i="20"/>
  <c r="R191" i="20"/>
  <c r="R183" i="20"/>
  <c r="R175" i="20"/>
  <c r="R167" i="20"/>
  <c r="R159" i="20"/>
  <c r="R151" i="20"/>
  <c r="R143" i="20"/>
  <c r="R242" i="20"/>
  <c r="R237" i="20"/>
  <c r="R219" i="20"/>
  <c r="R200" i="20"/>
  <c r="R192" i="20"/>
  <c r="R184" i="20"/>
  <c r="R176" i="20"/>
  <c r="R168" i="20"/>
  <c r="R160" i="20"/>
  <c r="R152" i="20"/>
  <c r="R144" i="20"/>
  <c r="R228" i="20"/>
  <c r="R224" i="20"/>
  <c r="R209" i="20"/>
  <c r="R201" i="20"/>
  <c r="R193" i="20"/>
  <c r="R185" i="20"/>
  <c r="R177" i="20"/>
  <c r="R169" i="20"/>
  <c r="R161" i="20"/>
  <c r="R153" i="20"/>
  <c r="R145" i="20"/>
  <c r="R218" i="20"/>
  <c r="R212" i="20"/>
  <c r="R202" i="20"/>
  <c r="R194" i="20"/>
  <c r="R186" i="20"/>
  <c r="R178" i="20"/>
  <c r="R170" i="20"/>
  <c r="R162" i="20"/>
  <c r="R227" i="20"/>
  <c r="R221" i="20"/>
  <c r="R207" i="20"/>
  <c r="R203" i="20"/>
  <c r="R195" i="20"/>
  <c r="R187" i="20"/>
  <c r="R179" i="20"/>
  <c r="R171" i="20"/>
  <c r="R163" i="20"/>
  <c r="R155" i="20"/>
  <c r="R244" i="20"/>
  <c r="R217" i="20"/>
  <c r="R210" i="20"/>
  <c r="R204" i="20"/>
  <c r="R196" i="20"/>
  <c r="R188" i="20"/>
  <c r="R180" i="20"/>
  <c r="R172" i="20"/>
  <c r="R164" i="20"/>
  <c r="R156" i="20"/>
  <c r="R226" i="20"/>
  <c r="R136" i="20"/>
  <c r="R131" i="20"/>
  <c r="R123" i="20"/>
  <c r="R115" i="20"/>
  <c r="R107" i="20"/>
  <c r="R99" i="20"/>
  <c r="R91" i="20"/>
  <c r="R83" i="20"/>
  <c r="R75" i="20"/>
  <c r="R67" i="20"/>
  <c r="R59" i="20"/>
  <c r="R148" i="20"/>
  <c r="R154" i="20"/>
  <c r="R138" i="20"/>
  <c r="R132" i="20"/>
  <c r="R124" i="20"/>
  <c r="R116" i="20"/>
  <c r="R108" i="20"/>
  <c r="R100" i="20"/>
  <c r="R92" i="20"/>
  <c r="R84" i="20"/>
  <c r="R76" i="20"/>
  <c r="R68" i="20"/>
  <c r="R60" i="20"/>
  <c r="R52" i="20"/>
  <c r="R146" i="20"/>
  <c r="R133" i="20"/>
  <c r="R125" i="20"/>
  <c r="R117" i="20"/>
  <c r="R109" i="20"/>
  <c r="R101" i="20"/>
  <c r="R93" i="20"/>
  <c r="R85" i="20"/>
  <c r="R77" i="20"/>
  <c r="R69" i="20"/>
  <c r="R61" i="20"/>
  <c r="R53" i="20"/>
  <c r="R134" i="20"/>
  <c r="R126" i="20"/>
  <c r="R118" i="20"/>
  <c r="R110" i="20"/>
  <c r="R102" i="20"/>
  <c r="R94" i="20"/>
  <c r="R86" i="20"/>
  <c r="R78" i="20"/>
  <c r="R70" i="20"/>
  <c r="R62" i="20"/>
  <c r="R137" i="20"/>
  <c r="R135" i="20"/>
  <c r="R127" i="20"/>
  <c r="R119" i="20"/>
  <c r="R111" i="20"/>
  <c r="R103" i="20"/>
  <c r="R95" i="20"/>
  <c r="R87" i="20"/>
  <c r="R79" i="20"/>
  <c r="R71" i="20"/>
  <c r="R63" i="20"/>
  <c r="R55" i="20"/>
  <c r="R147" i="20"/>
  <c r="R142" i="20"/>
  <c r="R140" i="20"/>
  <c r="R128" i="20"/>
  <c r="R120" i="20"/>
  <c r="R112" i="20"/>
  <c r="R104" i="20"/>
  <c r="R96" i="20"/>
  <c r="R88" i="20"/>
  <c r="R80" i="20"/>
  <c r="R72" i="20"/>
  <c r="R64" i="20"/>
  <c r="R56" i="20"/>
  <c r="R129" i="20"/>
  <c r="R121" i="20"/>
  <c r="R113" i="20"/>
  <c r="R105" i="20"/>
  <c r="R97" i="20"/>
  <c r="R89" i="20"/>
  <c r="R81" i="20"/>
  <c r="R73" i="20"/>
  <c r="R65" i="20"/>
  <c r="R139" i="20"/>
  <c r="R130" i="20"/>
  <c r="R122" i="20"/>
  <c r="R114" i="20"/>
  <c r="R106" i="20"/>
  <c r="R98" i="20"/>
  <c r="R90" i="20"/>
  <c r="R82" i="20"/>
  <c r="R74" i="20"/>
  <c r="R66" i="20"/>
  <c r="R58" i="20"/>
  <c r="R50" i="20"/>
  <c r="R47" i="20"/>
  <c r="R39" i="20"/>
  <c r="R31" i="20"/>
  <c r="R23" i="20"/>
  <c r="R15" i="20"/>
  <c r="R7" i="20"/>
  <c r="R40" i="20"/>
  <c r="R32" i="20"/>
  <c r="R24" i="20"/>
  <c r="R16" i="20"/>
  <c r="R8" i="20"/>
  <c r="R48" i="20"/>
  <c r="R54" i="20"/>
  <c r="R41" i="20"/>
  <c r="R33" i="20"/>
  <c r="R25" i="20"/>
  <c r="R17" i="20"/>
  <c r="R9" i="20"/>
  <c r="R42" i="20"/>
  <c r="R34" i="20"/>
  <c r="R26" i="20"/>
  <c r="R18" i="20"/>
  <c r="R10" i="20"/>
  <c r="R43" i="20"/>
  <c r="R35" i="20"/>
  <c r="R27" i="20"/>
  <c r="R19" i="20"/>
  <c r="R11" i="20"/>
  <c r="R49" i="20"/>
  <c r="R51" i="20"/>
  <c r="R44" i="20"/>
  <c r="R36" i="20"/>
  <c r="R28" i="20"/>
  <c r="R20" i="20"/>
  <c r="R12" i="20"/>
  <c r="R57" i="20"/>
  <c r="R45" i="20"/>
  <c r="R37" i="20"/>
  <c r="R29" i="20"/>
  <c r="R21" i="20"/>
  <c r="R13" i="20"/>
  <c r="R46" i="20"/>
  <c r="R38" i="20"/>
  <c r="R30" i="20"/>
  <c r="R22" i="20"/>
  <c r="R14" i="20"/>
  <c r="J1003" i="20"/>
  <c r="J995" i="20"/>
  <c r="J987" i="20"/>
  <c r="J979" i="20"/>
  <c r="J996" i="20"/>
  <c r="J965" i="20"/>
  <c r="J956" i="20"/>
  <c r="J948" i="20"/>
  <c r="J940" i="20"/>
  <c r="J932" i="20"/>
  <c r="J985" i="20"/>
  <c r="J983" i="20"/>
  <c r="J974" i="20"/>
  <c r="J961" i="20"/>
  <c r="J1001" i="20"/>
  <c r="J981" i="20"/>
  <c r="J964" i="20"/>
  <c r="J957" i="20"/>
  <c r="J954" i="20"/>
  <c r="J951" i="20"/>
  <c r="J947" i="20"/>
  <c r="J930" i="20"/>
  <c r="J924" i="20"/>
  <c r="J916" i="20"/>
  <c r="J908" i="20"/>
  <c r="J900" i="20"/>
  <c r="J892" i="20"/>
  <c r="J992" i="20"/>
  <c r="J975" i="20"/>
  <c r="J943" i="20"/>
  <c r="J1004" i="20"/>
  <c r="J997" i="20"/>
  <c r="J972" i="20"/>
  <c r="J921" i="20"/>
  <c r="J918" i="20"/>
  <c r="J915" i="20"/>
  <c r="J885" i="20"/>
  <c r="J877" i="20"/>
  <c r="J869" i="20"/>
  <c r="J861" i="20"/>
  <c r="J853" i="20"/>
  <c r="J845" i="20"/>
  <c r="J952" i="20"/>
  <c r="J989" i="20"/>
  <c r="J993" i="20"/>
  <c r="J984" i="20"/>
  <c r="J988" i="20"/>
  <c r="J999" i="20"/>
  <c r="J1000" i="20"/>
  <c r="J1002" i="20"/>
  <c r="J998" i="20"/>
  <c r="J970" i="20"/>
  <c r="J950" i="20"/>
  <c r="J969" i="20"/>
  <c r="J960" i="20"/>
  <c r="J982" i="20"/>
  <c r="J944" i="20"/>
  <c r="J928" i="20"/>
  <c r="J920" i="20"/>
  <c r="J891" i="20"/>
  <c r="J888" i="20"/>
  <c r="J870" i="20"/>
  <c r="J837" i="20"/>
  <c r="J829" i="20"/>
  <c r="J821" i="20"/>
  <c r="J813" i="20"/>
  <c r="J805" i="20"/>
  <c r="J941" i="20"/>
  <c r="J938" i="20"/>
  <c r="J898" i="20"/>
  <c r="J866" i="20"/>
  <c r="J849" i="20"/>
  <c r="J966" i="20"/>
  <c r="J925" i="20"/>
  <c r="J917" i="20"/>
  <c r="J910" i="20"/>
  <c r="J986" i="20"/>
  <c r="J973" i="20"/>
  <c r="J967" i="20"/>
  <c r="J963" i="20"/>
  <c r="J934" i="20"/>
  <c r="J931" i="20"/>
  <c r="J968" i="20"/>
  <c r="J937" i="20"/>
  <c r="J980" i="20"/>
  <c r="J971" i="20"/>
  <c r="J977" i="20"/>
  <c r="J976" i="20"/>
  <c r="J958" i="20"/>
  <c r="J949" i="20"/>
  <c r="J919" i="20"/>
  <c r="J962" i="20"/>
  <c r="J959" i="20"/>
  <c r="J927" i="20"/>
  <c r="J990" i="20"/>
  <c r="J933" i="20"/>
  <c r="J906" i="20"/>
  <c r="J894" i="20"/>
  <c r="J883" i="20"/>
  <c r="J865" i="20"/>
  <c r="J806" i="20"/>
  <c r="J994" i="20"/>
  <c r="J879" i="20"/>
  <c r="J863" i="20"/>
  <c r="J854" i="20"/>
  <c r="J847" i="20"/>
  <c r="J945" i="20"/>
  <c r="J902" i="20"/>
  <c r="J899" i="20"/>
  <c r="J889" i="20"/>
  <c r="J887" i="20"/>
  <c r="J929" i="20"/>
  <c r="J914" i="20"/>
  <c r="J905" i="20"/>
  <c r="J875" i="20"/>
  <c r="J955" i="20"/>
  <c r="J926" i="20"/>
  <c r="J913" i="20"/>
  <c r="J896" i="20"/>
  <c r="J946" i="20"/>
  <c r="J935" i="20"/>
  <c r="J912" i="20"/>
  <c r="J901" i="20"/>
  <c r="J922" i="20"/>
  <c r="J904" i="20"/>
  <c r="J978" i="20"/>
  <c r="J911" i="20"/>
  <c r="J942" i="20"/>
  <c r="J886" i="20"/>
  <c r="J834" i="20"/>
  <c r="J827" i="20"/>
  <c r="J825" i="20"/>
  <c r="J809" i="20"/>
  <c r="J790" i="20"/>
  <c r="J773" i="20"/>
  <c r="J760" i="20"/>
  <c r="J756" i="20"/>
  <c r="J743" i="20"/>
  <c r="J729" i="20"/>
  <c r="J721" i="20"/>
  <c r="J713" i="20"/>
  <c r="J705" i="20"/>
  <c r="J697" i="20"/>
  <c r="J897" i="20"/>
  <c r="J890" i="20"/>
  <c r="J851" i="20"/>
  <c r="J815" i="20"/>
  <c r="J812" i="20"/>
  <c r="J803" i="20"/>
  <c r="J786" i="20"/>
  <c r="J769" i="20"/>
  <c r="J864" i="20"/>
  <c r="J839" i="20"/>
  <c r="J991" i="20"/>
  <c r="J884" i="20"/>
  <c r="J857" i="20"/>
  <c r="J844" i="20"/>
  <c r="J907" i="20"/>
  <c r="J895" i="20"/>
  <c r="J882" i="20"/>
  <c r="J874" i="20"/>
  <c r="J830" i="20"/>
  <c r="J923" i="20"/>
  <c r="J909" i="20"/>
  <c r="J873" i="20"/>
  <c r="J850" i="20"/>
  <c r="J881" i="20"/>
  <c r="J880" i="20"/>
  <c r="J867" i="20"/>
  <c r="J860" i="20"/>
  <c r="J838" i="20"/>
  <c r="J846" i="20"/>
  <c r="J843" i="20"/>
  <c r="J841" i="20"/>
  <c r="J824" i="20"/>
  <c r="J804" i="20"/>
  <c r="J770" i="20"/>
  <c r="J761" i="20"/>
  <c r="J745" i="20"/>
  <c r="J733" i="20"/>
  <c r="J708" i="20"/>
  <c r="J858" i="20"/>
  <c r="J820" i="20"/>
  <c r="J817" i="20"/>
  <c r="J802" i="20"/>
  <c r="J793" i="20"/>
  <c r="J939" i="20"/>
  <c r="J903" i="20"/>
  <c r="J856" i="20"/>
  <c r="J823" i="20"/>
  <c r="J777" i="20"/>
  <c r="J878" i="20"/>
  <c r="J862" i="20"/>
  <c r="J859" i="20"/>
  <c r="J828" i="20"/>
  <c r="J819" i="20"/>
  <c r="J808" i="20"/>
  <c r="J953" i="20"/>
  <c r="J810" i="20"/>
  <c r="J842" i="20"/>
  <c r="J835" i="20"/>
  <c r="J848" i="20"/>
  <c r="J893" i="20"/>
  <c r="J822" i="20"/>
  <c r="J833" i="20"/>
  <c r="J816" i="20"/>
  <c r="J814" i="20"/>
  <c r="J871" i="20"/>
  <c r="J836" i="20"/>
  <c r="J832" i="20"/>
  <c r="J789" i="20"/>
  <c r="J783" i="20"/>
  <c r="J776" i="20"/>
  <c r="J762" i="20"/>
  <c r="J759" i="20"/>
  <c r="J751" i="20"/>
  <c r="J734" i="20"/>
  <c r="J720" i="20"/>
  <c r="J688" i="20"/>
  <c r="J671" i="20"/>
  <c r="J868" i="20"/>
  <c r="J799" i="20"/>
  <c r="J792" i="20"/>
  <c r="J779" i="20"/>
  <c r="J741" i="20"/>
  <c r="J732" i="20"/>
  <c r="J684" i="20"/>
  <c r="J667" i="20"/>
  <c r="J654" i="20"/>
  <c r="J650" i="20"/>
  <c r="J637" i="20"/>
  <c r="J782" i="20"/>
  <c r="J876" i="20"/>
  <c r="J840" i="20"/>
  <c r="J772" i="20"/>
  <c r="J795" i="20"/>
  <c r="J778" i="20"/>
  <c r="J775" i="20"/>
  <c r="J818" i="20"/>
  <c r="J788" i="20"/>
  <c r="J785" i="20"/>
  <c r="J768" i="20"/>
  <c r="J826" i="20"/>
  <c r="J801" i="20"/>
  <c r="J798" i="20"/>
  <c r="J791" i="20"/>
  <c r="J771" i="20"/>
  <c r="J855" i="20"/>
  <c r="J811" i="20"/>
  <c r="J794" i="20"/>
  <c r="J852" i="20"/>
  <c r="J781" i="20"/>
  <c r="J797" i="20"/>
  <c r="J736" i="20"/>
  <c r="J722" i="20"/>
  <c r="J643" i="20"/>
  <c r="J640" i="20"/>
  <c r="J623" i="20"/>
  <c r="J615" i="20"/>
  <c r="J936" i="20"/>
  <c r="J758" i="20"/>
  <c r="J757" i="20"/>
  <c r="J744" i="20"/>
  <c r="J724" i="20"/>
  <c r="J709" i="20"/>
  <c r="J707" i="20"/>
  <c r="J701" i="20"/>
  <c r="J695" i="20"/>
  <c r="J686" i="20"/>
  <c r="J679" i="20"/>
  <c r="J646" i="20"/>
  <c r="J634" i="20"/>
  <c r="J726" i="20"/>
  <c r="J747" i="20"/>
  <c r="J730" i="20"/>
  <c r="J728" i="20"/>
  <c r="J784" i="20"/>
  <c r="J750" i="20"/>
  <c r="J800" i="20"/>
  <c r="J755" i="20"/>
  <c r="J746" i="20"/>
  <c r="J738" i="20"/>
  <c r="J735" i="20"/>
  <c r="J754" i="20"/>
  <c r="J787" i="20"/>
  <c r="J780" i="20"/>
  <c r="J796" i="20"/>
  <c r="J807" i="20"/>
  <c r="J774" i="20"/>
  <c r="J740" i="20"/>
  <c r="J731" i="20"/>
  <c r="J710" i="20"/>
  <c r="J702" i="20"/>
  <c r="J699" i="20"/>
  <c r="J696" i="20"/>
  <c r="J662" i="20"/>
  <c r="J659" i="20"/>
  <c r="J647" i="20"/>
  <c r="J645" i="20"/>
  <c r="J627" i="20"/>
  <c r="J611" i="20"/>
  <c r="J766" i="20"/>
  <c r="J748" i="20"/>
  <c r="J693" i="20"/>
  <c r="J764" i="20"/>
  <c r="J677" i="20"/>
  <c r="J672" i="20"/>
  <c r="J664" i="20"/>
  <c r="J737" i="20"/>
  <c r="J719" i="20"/>
  <c r="J704" i="20"/>
  <c r="J685" i="20"/>
  <c r="J682" i="20"/>
  <c r="J872" i="20"/>
  <c r="J698" i="20"/>
  <c r="J690" i="20"/>
  <c r="J752" i="20"/>
  <c r="J831" i="20"/>
  <c r="J767" i="20"/>
  <c r="J749" i="20"/>
  <c r="J718" i="20"/>
  <c r="J717" i="20"/>
  <c r="J712" i="20"/>
  <c r="J742" i="20"/>
  <c r="J692" i="20"/>
  <c r="J665" i="20"/>
  <c r="J656" i="20"/>
  <c r="J653" i="20"/>
  <c r="J639" i="20"/>
  <c r="J630" i="20"/>
  <c r="J582" i="20"/>
  <c r="J725" i="20"/>
  <c r="J632" i="20"/>
  <c r="J608" i="20"/>
  <c r="J595" i="20"/>
  <c r="J591" i="20"/>
  <c r="J578" i="20"/>
  <c r="J562" i="20"/>
  <c r="J554" i="20"/>
  <c r="J727" i="20"/>
  <c r="J723" i="20"/>
  <c r="J681" i="20"/>
  <c r="J678" i="20"/>
  <c r="J626" i="20"/>
  <c r="J604" i="20"/>
  <c r="J687" i="20"/>
  <c r="J683" i="20"/>
  <c r="J680" i="20"/>
  <c r="J663" i="20"/>
  <c r="J644" i="20"/>
  <c r="J624" i="20"/>
  <c r="J621" i="20"/>
  <c r="J618" i="20"/>
  <c r="J612" i="20"/>
  <c r="J600" i="20"/>
  <c r="J753" i="20"/>
  <c r="J739" i="20"/>
  <c r="J711" i="20"/>
  <c r="J670" i="20"/>
  <c r="J669" i="20"/>
  <c r="J652" i="20"/>
  <c r="J636" i="20"/>
  <c r="J763" i="20"/>
  <c r="J676" i="20"/>
  <c r="J655" i="20"/>
  <c r="J649" i="20"/>
  <c r="J641" i="20"/>
  <c r="J706" i="20"/>
  <c r="J605" i="20"/>
  <c r="J588" i="20"/>
  <c r="J689" i="20"/>
  <c r="J668" i="20"/>
  <c r="J658" i="20"/>
  <c r="J716" i="20"/>
  <c r="J694" i="20"/>
  <c r="J714" i="20"/>
  <c r="J765" i="20"/>
  <c r="J703" i="20"/>
  <c r="J661" i="20"/>
  <c r="J565" i="20"/>
  <c r="J544" i="20"/>
  <c r="J536" i="20"/>
  <c r="J528" i="20"/>
  <c r="J631" i="20"/>
  <c r="J606" i="20"/>
  <c r="J602" i="20"/>
  <c r="J598" i="20"/>
  <c r="J594" i="20"/>
  <c r="J575" i="20"/>
  <c r="J568" i="20"/>
  <c r="J700" i="20"/>
  <c r="J675" i="20"/>
  <c r="J673" i="20"/>
  <c r="J613" i="20"/>
  <c r="J590" i="20"/>
  <c r="J580" i="20"/>
  <c r="J545" i="20"/>
  <c r="J537" i="20"/>
  <c r="J715" i="20"/>
  <c r="J691" i="20"/>
  <c r="J666" i="20"/>
  <c r="J614" i="20"/>
  <c r="J597" i="20"/>
  <c r="J593" i="20"/>
  <c r="J674" i="20"/>
  <c r="J599" i="20"/>
  <c r="J577" i="20"/>
  <c r="J576" i="20"/>
  <c r="J540" i="20"/>
  <c r="J531" i="20"/>
  <c r="J515" i="20"/>
  <c r="J507" i="20"/>
  <c r="J499" i="20"/>
  <c r="J491" i="20"/>
  <c r="J483" i="20"/>
  <c r="J475" i="20"/>
  <c r="J467" i="20"/>
  <c r="J459" i="20"/>
  <c r="J451" i="20"/>
  <c r="J443" i="20"/>
  <c r="J629" i="20"/>
  <c r="J587" i="20"/>
  <c r="J581" i="20"/>
  <c r="J549" i="20"/>
  <c r="J529" i="20"/>
  <c r="J526" i="20"/>
  <c r="J657" i="20"/>
  <c r="J633" i="20"/>
  <c r="J603" i="20"/>
  <c r="J571" i="20"/>
  <c r="J538" i="20"/>
  <c r="J523" i="20"/>
  <c r="J516" i="20"/>
  <c r="J508" i="20"/>
  <c r="J500" i="20"/>
  <c r="J492" i="20"/>
  <c r="J484" i="20"/>
  <c r="J476" i="20"/>
  <c r="J468" i="20"/>
  <c r="J460" i="20"/>
  <c r="J452" i="20"/>
  <c r="J444" i="20"/>
  <c r="J622" i="20"/>
  <c r="J567" i="20"/>
  <c r="J551" i="20"/>
  <c r="J651" i="20"/>
  <c r="J609" i="20"/>
  <c r="J559" i="20"/>
  <c r="J547" i="20"/>
  <c r="J610" i="20"/>
  <c r="J607" i="20"/>
  <c r="J586" i="20"/>
  <c r="J585" i="20"/>
  <c r="J534" i="20"/>
  <c r="J642" i="20"/>
  <c r="J570" i="20"/>
  <c r="J564" i="20"/>
  <c r="J616" i="20"/>
  <c r="J574" i="20"/>
  <c r="J561" i="20"/>
  <c r="J569" i="20"/>
  <c r="J619" i="20"/>
  <c r="J617" i="20"/>
  <c r="J584" i="20"/>
  <c r="J583" i="20"/>
  <c r="J579" i="20"/>
  <c r="J660" i="20"/>
  <c r="J592" i="20"/>
  <c r="J573" i="20"/>
  <c r="J557" i="20"/>
  <c r="J527" i="20"/>
  <c r="J458" i="20"/>
  <c r="J456" i="20"/>
  <c r="J434" i="20"/>
  <c r="J426" i="20"/>
  <c r="J418" i="20"/>
  <c r="J548" i="20"/>
  <c r="J514" i="20"/>
  <c r="J498" i="20"/>
  <c r="J482" i="20"/>
  <c r="J445" i="20"/>
  <c r="J530" i="20"/>
  <c r="J465" i="20"/>
  <c r="J625" i="20"/>
  <c r="J589" i="20"/>
  <c r="J550" i="20"/>
  <c r="J546" i="20"/>
  <c r="J509" i="20"/>
  <c r="J493" i="20"/>
  <c r="J477" i="20"/>
  <c r="J463" i="20"/>
  <c r="J543" i="20"/>
  <c r="J541" i="20"/>
  <c r="J560" i="20"/>
  <c r="J539" i="20"/>
  <c r="J520" i="20"/>
  <c r="J518" i="20"/>
  <c r="J511" i="20"/>
  <c r="J504" i="20"/>
  <c r="J502" i="20"/>
  <c r="J495" i="20"/>
  <c r="J542" i="20"/>
  <c r="J450" i="20"/>
  <c r="J648" i="20"/>
  <c r="J628" i="20"/>
  <c r="J552" i="20"/>
  <c r="J513" i="20"/>
  <c r="J635" i="20"/>
  <c r="J535" i="20"/>
  <c r="J525" i="20"/>
  <c r="J596" i="20"/>
  <c r="J553" i="20"/>
  <c r="J555" i="20"/>
  <c r="J533" i="20"/>
  <c r="J620" i="20"/>
  <c r="J566" i="20"/>
  <c r="J556" i="20"/>
  <c r="J532" i="20"/>
  <c r="J517" i="20"/>
  <c r="J481" i="20"/>
  <c r="J480" i="20"/>
  <c r="J478" i="20"/>
  <c r="J466" i="20"/>
  <c r="J457" i="20"/>
  <c r="J430" i="20"/>
  <c r="J427" i="20"/>
  <c r="J424" i="20"/>
  <c r="J421" i="20"/>
  <c r="J411" i="20"/>
  <c r="J403" i="20"/>
  <c r="J395" i="20"/>
  <c r="J387" i="20"/>
  <c r="J379" i="20"/>
  <c r="J371" i="20"/>
  <c r="J501" i="20"/>
  <c r="J464" i="20"/>
  <c r="J453" i="20"/>
  <c r="J441" i="20"/>
  <c r="J439" i="20"/>
  <c r="J436" i="20"/>
  <c r="J433" i="20"/>
  <c r="J412" i="20"/>
  <c r="J404" i="20"/>
  <c r="J396" i="20"/>
  <c r="J494" i="20"/>
  <c r="J485" i="20"/>
  <c r="J449" i="20"/>
  <c r="J524" i="20"/>
  <c r="J486" i="20"/>
  <c r="J446" i="20"/>
  <c r="J422" i="20"/>
  <c r="J419" i="20"/>
  <c r="J416" i="20"/>
  <c r="J413" i="20"/>
  <c r="J405" i="20"/>
  <c r="J521" i="20"/>
  <c r="J488" i="20"/>
  <c r="J563" i="20"/>
  <c r="J496" i="20"/>
  <c r="J487" i="20"/>
  <c r="J431" i="20"/>
  <c r="J428" i="20"/>
  <c r="J425" i="20"/>
  <c r="J406" i="20"/>
  <c r="J601" i="20"/>
  <c r="J512" i="20"/>
  <c r="J505" i="20"/>
  <c r="J497" i="20"/>
  <c r="J472" i="20"/>
  <c r="J462" i="20"/>
  <c r="J461" i="20"/>
  <c r="J448" i="20"/>
  <c r="J572" i="20"/>
  <c r="J522" i="20"/>
  <c r="J489" i="20"/>
  <c r="J471" i="20"/>
  <c r="J470" i="20"/>
  <c r="J455" i="20"/>
  <c r="J558" i="20"/>
  <c r="J490" i="20"/>
  <c r="J519" i="20"/>
  <c r="J506" i="20"/>
  <c r="J474" i="20"/>
  <c r="J473" i="20"/>
  <c r="J417" i="20"/>
  <c r="J398" i="20"/>
  <c r="J377" i="20"/>
  <c r="J375" i="20"/>
  <c r="J370" i="20"/>
  <c r="J360" i="20"/>
  <c r="J352" i="20"/>
  <c r="J437" i="20"/>
  <c r="J415" i="20"/>
  <c r="J400" i="20"/>
  <c r="J503" i="20"/>
  <c r="J420" i="20"/>
  <c r="J386" i="20"/>
  <c r="J384" i="20"/>
  <c r="J361" i="20"/>
  <c r="J353" i="20"/>
  <c r="J438" i="20"/>
  <c r="J373" i="20"/>
  <c r="J442" i="20"/>
  <c r="J429" i="20"/>
  <c r="J393" i="20"/>
  <c r="J391" i="20"/>
  <c r="J382" i="20"/>
  <c r="J368" i="20"/>
  <c r="J362" i="20"/>
  <c r="J510" i="20"/>
  <c r="J410" i="20"/>
  <c r="J402" i="20"/>
  <c r="J380" i="20"/>
  <c r="J440" i="20"/>
  <c r="J409" i="20"/>
  <c r="J363" i="20"/>
  <c r="J408" i="20"/>
  <c r="J397" i="20"/>
  <c r="J389" i="20"/>
  <c r="J423" i="20"/>
  <c r="J399" i="20"/>
  <c r="J378" i="20"/>
  <c r="J376" i="20"/>
  <c r="J364" i="20"/>
  <c r="J356" i="20"/>
  <c r="J407" i="20"/>
  <c r="J432" i="20"/>
  <c r="J385" i="20"/>
  <c r="J383" i="20"/>
  <c r="J374" i="20"/>
  <c r="J369" i="20"/>
  <c r="J479" i="20"/>
  <c r="J454" i="20"/>
  <c r="J401" i="20"/>
  <c r="J447" i="20"/>
  <c r="J392" i="20"/>
  <c r="J469" i="20"/>
  <c r="J414" i="20"/>
  <c r="J390" i="20"/>
  <c r="J638" i="20"/>
  <c r="J435" i="20"/>
  <c r="J349" i="20"/>
  <c r="J337" i="20"/>
  <c r="J329" i="20"/>
  <c r="J321" i="20"/>
  <c r="J313" i="20"/>
  <c r="J305" i="20"/>
  <c r="J372" i="20"/>
  <c r="J351" i="20"/>
  <c r="J344" i="20"/>
  <c r="J338" i="20"/>
  <c r="J330" i="20"/>
  <c r="J322" i="20"/>
  <c r="J314" i="20"/>
  <c r="J306" i="20"/>
  <c r="J298" i="20"/>
  <c r="J388" i="20"/>
  <c r="J381" i="20"/>
  <c r="J367" i="20"/>
  <c r="J347" i="20"/>
  <c r="J357" i="20"/>
  <c r="J339" i="20"/>
  <c r="J331" i="20"/>
  <c r="J323" i="20"/>
  <c r="J315" i="20"/>
  <c r="J307" i="20"/>
  <c r="J299" i="20"/>
  <c r="J394" i="20"/>
  <c r="J358" i="20"/>
  <c r="J355" i="20"/>
  <c r="J345" i="20"/>
  <c r="J340" i="20"/>
  <c r="J332" i="20"/>
  <c r="J324" i="20"/>
  <c r="J316" i="20"/>
  <c r="J308" i="20"/>
  <c r="J300" i="20"/>
  <c r="J359" i="20"/>
  <c r="J350" i="20"/>
  <c r="J341" i="20"/>
  <c r="J333" i="20"/>
  <c r="J325" i="20"/>
  <c r="J317" i="20"/>
  <c r="J309" i="20"/>
  <c r="J365" i="20"/>
  <c r="J348" i="20"/>
  <c r="J342" i="20"/>
  <c r="J334" i="20"/>
  <c r="J326" i="20"/>
  <c r="J318" i="20"/>
  <c r="J310" i="20"/>
  <c r="J354" i="20"/>
  <c r="J346" i="20"/>
  <c r="J335" i="20"/>
  <c r="J327" i="20"/>
  <c r="J319" i="20"/>
  <c r="J366" i="20"/>
  <c r="J343" i="20"/>
  <c r="J336" i="20"/>
  <c r="J328" i="20"/>
  <c r="J295" i="20"/>
  <c r="J290" i="20"/>
  <c r="J282" i="20"/>
  <c r="J274" i="20"/>
  <c r="J266" i="20"/>
  <c r="J258" i="20"/>
  <c r="J250" i="20"/>
  <c r="J242" i="20"/>
  <c r="J234" i="20"/>
  <c r="J226" i="20"/>
  <c r="J218" i="20"/>
  <c r="J210" i="20"/>
  <c r="J311" i="20"/>
  <c r="J291" i="20"/>
  <c r="J283" i="20"/>
  <c r="J275" i="20"/>
  <c r="J267" i="20"/>
  <c r="J259" i="20"/>
  <c r="J251" i="20"/>
  <c r="J243" i="20"/>
  <c r="J235" i="20"/>
  <c r="J227" i="20"/>
  <c r="J219" i="20"/>
  <c r="J297" i="20"/>
  <c r="J292" i="20"/>
  <c r="J284" i="20"/>
  <c r="J276" i="20"/>
  <c r="J268" i="20"/>
  <c r="J260" i="20"/>
  <c r="J252" i="20"/>
  <c r="J244" i="20"/>
  <c r="J236" i="20"/>
  <c r="J301" i="20"/>
  <c r="J293" i="20"/>
  <c r="J285" i="20"/>
  <c r="J277" i="20"/>
  <c r="J269" i="20"/>
  <c r="J261" i="20"/>
  <c r="J253" i="20"/>
  <c r="J302" i="20"/>
  <c r="J296" i="20"/>
  <c r="J286" i="20"/>
  <c r="J278" i="20"/>
  <c r="J270" i="20"/>
  <c r="J262" i="20"/>
  <c r="J254" i="20"/>
  <c r="J246" i="20"/>
  <c r="J320" i="20"/>
  <c r="J312" i="20"/>
  <c r="J303" i="20"/>
  <c r="J294" i="20"/>
  <c r="J287" i="20"/>
  <c r="J279" i="20"/>
  <c r="J271" i="20"/>
  <c r="J263" i="20"/>
  <c r="J255" i="20"/>
  <c r="J247" i="20"/>
  <c r="J239" i="20"/>
  <c r="J304" i="20"/>
  <c r="J288" i="20"/>
  <c r="J280" i="20"/>
  <c r="J272" i="20"/>
  <c r="J264" i="20"/>
  <c r="J256" i="20"/>
  <c r="J248" i="20"/>
  <c r="J289" i="20"/>
  <c r="J281" i="20"/>
  <c r="J273" i="20"/>
  <c r="J265" i="20"/>
  <c r="J257" i="20"/>
  <c r="J212" i="20"/>
  <c r="J209" i="20"/>
  <c r="J201" i="20"/>
  <c r="J193" i="20"/>
  <c r="J185" i="20"/>
  <c r="J177" i="20"/>
  <c r="J169" i="20"/>
  <c r="J161" i="20"/>
  <c r="J153" i="20"/>
  <c r="J145" i="20"/>
  <c r="J137" i="20"/>
  <c r="J202" i="20"/>
  <c r="J194" i="20"/>
  <c r="J186" i="20"/>
  <c r="J178" i="20"/>
  <c r="J170" i="20"/>
  <c r="J162" i="20"/>
  <c r="J154" i="20"/>
  <c r="J146" i="20"/>
  <c r="J245" i="20"/>
  <c r="J223" i="20"/>
  <c r="J215" i="20"/>
  <c r="J220" i="20"/>
  <c r="J207" i="20"/>
  <c r="J203" i="20"/>
  <c r="J195" i="20"/>
  <c r="J187" i="20"/>
  <c r="J179" i="20"/>
  <c r="J171" i="20"/>
  <c r="J163" i="20"/>
  <c r="J155" i="20"/>
  <c r="J147" i="20"/>
  <c r="J240" i="20"/>
  <c r="J229" i="20"/>
  <c r="J217" i="20"/>
  <c r="J213" i="20"/>
  <c r="J238" i="20"/>
  <c r="J237" i="20"/>
  <c r="J204" i="20"/>
  <c r="J196" i="20"/>
  <c r="J188" i="20"/>
  <c r="J180" i="20"/>
  <c r="J172" i="20"/>
  <c r="J164" i="20"/>
  <c r="J156" i="20"/>
  <c r="J148" i="20"/>
  <c r="J140" i="20"/>
  <c r="J233" i="20"/>
  <c r="J232" i="20"/>
  <c r="J241" i="20"/>
  <c r="J197" i="20"/>
  <c r="J189" i="20"/>
  <c r="J181" i="20"/>
  <c r="J173" i="20"/>
  <c r="J165" i="20"/>
  <c r="J157" i="20"/>
  <c r="J149" i="20"/>
  <c r="J231" i="20"/>
  <c r="J222" i="20"/>
  <c r="J205" i="20"/>
  <c r="J228" i="20"/>
  <c r="J211" i="20"/>
  <c r="J208" i="20"/>
  <c r="J198" i="20"/>
  <c r="J190" i="20"/>
  <c r="J182" i="20"/>
  <c r="J174" i="20"/>
  <c r="J166" i="20"/>
  <c r="J249" i="20"/>
  <c r="J225" i="20"/>
  <c r="J216" i="20"/>
  <c r="J214" i="20"/>
  <c r="J199" i="20"/>
  <c r="J191" i="20"/>
  <c r="J183" i="20"/>
  <c r="J175" i="20"/>
  <c r="J167" i="20"/>
  <c r="J159" i="20"/>
  <c r="J206" i="20"/>
  <c r="J200" i="20"/>
  <c r="J192" i="20"/>
  <c r="J184" i="20"/>
  <c r="J176" i="20"/>
  <c r="J168" i="20"/>
  <c r="J160" i="20"/>
  <c r="J230" i="20"/>
  <c r="J224" i="20"/>
  <c r="J221" i="20"/>
  <c r="J151" i="20"/>
  <c r="J144" i="20"/>
  <c r="J135" i="20"/>
  <c r="J127" i="20"/>
  <c r="J119" i="20"/>
  <c r="J111" i="20"/>
  <c r="J103" i="20"/>
  <c r="J95" i="20"/>
  <c r="J87" i="20"/>
  <c r="J79" i="20"/>
  <c r="J71" i="20"/>
  <c r="J63" i="20"/>
  <c r="J55" i="20"/>
  <c r="J139" i="20"/>
  <c r="J128" i="20"/>
  <c r="J120" i="20"/>
  <c r="J112" i="20"/>
  <c r="J104" i="20"/>
  <c r="J96" i="20"/>
  <c r="J88" i="20"/>
  <c r="J80" i="20"/>
  <c r="J72" i="20"/>
  <c r="J64" i="20"/>
  <c r="J56" i="20"/>
  <c r="J48" i="20"/>
  <c r="J129" i="20"/>
  <c r="J121" i="20"/>
  <c r="J113" i="20"/>
  <c r="J105" i="20"/>
  <c r="J97" i="20"/>
  <c r="J89" i="20"/>
  <c r="J81" i="20"/>
  <c r="J73" i="20"/>
  <c r="J65" i="20"/>
  <c r="J57" i="20"/>
  <c r="J130" i="20"/>
  <c r="J122" i="20"/>
  <c r="J114" i="20"/>
  <c r="J106" i="20"/>
  <c r="J98" i="20"/>
  <c r="J90" i="20"/>
  <c r="J82" i="20"/>
  <c r="J74" i="20"/>
  <c r="J66" i="20"/>
  <c r="J152" i="20"/>
  <c r="J138" i="20"/>
  <c r="J158" i="20"/>
  <c r="J136" i="20"/>
  <c r="J131" i="20"/>
  <c r="J123" i="20"/>
  <c r="J115" i="20"/>
  <c r="J107" i="20"/>
  <c r="J99" i="20"/>
  <c r="J91" i="20"/>
  <c r="J83" i="20"/>
  <c r="J75" i="20"/>
  <c r="J67" i="20"/>
  <c r="J59" i="20"/>
  <c r="J51" i="20"/>
  <c r="J141" i="20"/>
  <c r="J132" i="20"/>
  <c r="J124" i="20"/>
  <c r="J116" i="20"/>
  <c r="J108" i="20"/>
  <c r="J100" i="20"/>
  <c r="J92" i="20"/>
  <c r="J84" i="20"/>
  <c r="J76" i="20"/>
  <c r="J68" i="20"/>
  <c r="J60" i="20"/>
  <c r="J52" i="20"/>
  <c r="J150" i="20"/>
  <c r="J142" i="20"/>
  <c r="J143" i="20"/>
  <c r="J133" i="20"/>
  <c r="J125" i="20"/>
  <c r="J117" i="20"/>
  <c r="J109" i="20"/>
  <c r="J101" i="20"/>
  <c r="J93" i="20"/>
  <c r="J85" i="20"/>
  <c r="J77" i="20"/>
  <c r="J69" i="20"/>
  <c r="J134" i="20"/>
  <c r="J126" i="20"/>
  <c r="J118" i="20"/>
  <c r="J110" i="20"/>
  <c r="J102" i="20"/>
  <c r="J94" i="20"/>
  <c r="J86" i="20"/>
  <c r="J78" i="20"/>
  <c r="J70" i="20"/>
  <c r="J49" i="20"/>
  <c r="J43" i="20"/>
  <c r="J35" i="20"/>
  <c r="J27" i="20"/>
  <c r="J19" i="20"/>
  <c r="J11" i="20"/>
  <c r="J62" i="20"/>
  <c r="J58" i="20"/>
  <c r="J44" i="20"/>
  <c r="J36" i="20"/>
  <c r="J28" i="20"/>
  <c r="J20" i="20"/>
  <c r="J12" i="20"/>
  <c r="J45" i="20"/>
  <c r="J37" i="20"/>
  <c r="J29" i="20"/>
  <c r="J21" i="20"/>
  <c r="J13" i="20"/>
  <c r="J50" i="20"/>
  <c r="J46" i="20"/>
  <c r="J38" i="20"/>
  <c r="J30" i="20"/>
  <c r="J22" i="20"/>
  <c r="J14" i="20"/>
  <c r="J53" i="20"/>
  <c r="J47" i="20"/>
  <c r="J39" i="20"/>
  <c r="J31" i="20"/>
  <c r="J23" i="20"/>
  <c r="J15" i="20"/>
  <c r="J7" i="20"/>
  <c r="J54" i="20"/>
  <c r="J40" i="20"/>
  <c r="J32" i="20"/>
  <c r="J24" i="20"/>
  <c r="J16" i="20"/>
  <c r="J8" i="20"/>
  <c r="J61" i="20"/>
  <c r="J41" i="20"/>
  <c r="J33" i="20"/>
  <c r="J25" i="20"/>
  <c r="J17" i="20"/>
  <c r="J9" i="20"/>
  <c r="J42" i="20"/>
  <c r="J34" i="20"/>
  <c r="J26" i="20"/>
  <c r="J18" i="20"/>
  <c r="J10" i="20"/>
  <c r="Y1002" i="20"/>
  <c r="Y994" i="20"/>
  <c r="Y986" i="20"/>
  <c r="Y978" i="20"/>
  <c r="Y970" i="20"/>
  <c r="Y962" i="20"/>
  <c r="Y1003" i="20"/>
  <c r="Y995" i="20"/>
  <c r="Y987" i="20"/>
  <c r="Y979" i="20"/>
  <c r="Y980" i="20"/>
  <c r="Y973" i="20"/>
  <c r="Y1000" i="20"/>
  <c r="Y969" i="20"/>
  <c r="Y956" i="20"/>
  <c r="Y1005" i="20"/>
  <c r="Y938" i="20"/>
  <c r="Y993" i="20"/>
  <c r="Y982" i="20"/>
  <c r="Y976" i="20"/>
  <c r="Y968" i="20"/>
  <c r="Y966" i="20"/>
  <c r="Y959" i="20"/>
  <c r="Y934" i="20"/>
  <c r="Y924" i="20"/>
  <c r="Y916" i="20"/>
  <c r="Y908" i="20"/>
  <c r="Y900" i="20"/>
  <c r="Y998" i="20"/>
  <c r="Y1001" i="20"/>
  <c r="Y999" i="20"/>
  <c r="Y977" i="20"/>
  <c r="Y955" i="20"/>
  <c r="Y947" i="20"/>
  <c r="Y931" i="20"/>
  <c r="Y896" i="20"/>
  <c r="Y1004" i="20"/>
  <c r="Y957" i="20"/>
  <c r="Y912" i="20"/>
  <c r="Y909" i="20"/>
  <c r="Y906" i="20"/>
  <c r="Y903" i="20"/>
  <c r="Y892" i="20"/>
  <c r="Y885" i="20"/>
  <c r="Y991" i="20"/>
  <c r="Y981" i="20"/>
  <c r="Y990" i="20"/>
  <c r="Y985" i="20"/>
  <c r="Y989" i="20"/>
  <c r="Y984" i="20"/>
  <c r="Y983" i="20"/>
  <c r="Y958" i="20"/>
  <c r="Y954" i="20"/>
  <c r="Y996" i="20"/>
  <c r="Y951" i="20"/>
  <c r="Y948" i="20"/>
  <c r="Y945" i="20"/>
  <c r="Y925" i="20"/>
  <c r="Y923" i="20"/>
  <c r="Y914" i="20"/>
  <c r="Y961" i="20"/>
  <c r="Y895" i="20"/>
  <c r="Y878" i="20"/>
  <c r="Y861" i="20"/>
  <c r="Y848" i="20"/>
  <c r="Y960" i="20"/>
  <c r="Y939" i="20"/>
  <c r="Y918" i="20"/>
  <c r="Y913" i="20"/>
  <c r="Y911" i="20"/>
  <c r="Y893" i="20"/>
  <c r="Y882" i="20"/>
  <c r="Y874" i="20"/>
  <c r="Y857" i="20"/>
  <c r="Y844" i="20"/>
  <c r="Y837" i="20"/>
  <c r="Y829" i="20"/>
  <c r="Y821" i="20"/>
  <c r="Y929" i="20"/>
  <c r="Y988" i="20"/>
  <c r="Y942" i="20"/>
  <c r="Y932" i="20"/>
  <c r="Y926" i="20"/>
  <c r="Y915" i="20"/>
  <c r="Y935" i="20"/>
  <c r="Y997" i="20"/>
  <c r="Y946" i="20"/>
  <c r="Y992" i="20"/>
  <c r="Y953" i="20"/>
  <c r="Y944" i="20"/>
  <c r="Y928" i="20"/>
  <c r="Y952" i="20"/>
  <c r="Y941" i="20"/>
  <c r="Y964" i="20"/>
  <c r="Y943" i="20"/>
  <c r="Y940" i="20"/>
  <c r="Y921" i="20"/>
  <c r="Y919" i="20"/>
  <c r="Y876" i="20"/>
  <c r="Y860" i="20"/>
  <c r="Y858" i="20"/>
  <c r="Y851" i="20"/>
  <c r="Y833" i="20"/>
  <c r="Y830" i="20"/>
  <c r="Y827" i="20"/>
  <c r="Y824" i="20"/>
  <c r="Y814" i="20"/>
  <c r="Y800" i="20"/>
  <c r="Y792" i="20"/>
  <c r="Y784" i="20"/>
  <c r="Y776" i="20"/>
  <c r="Y768" i="20"/>
  <c r="Y760" i="20"/>
  <c r="Y752" i="20"/>
  <c r="Y744" i="20"/>
  <c r="Y736" i="20"/>
  <c r="Y922" i="20"/>
  <c r="Y907" i="20"/>
  <c r="Y974" i="20"/>
  <c r="Y910" i="20"/>
  <c r="Y867" i="20"/>
  <c r="Y849" i="20"/>
  <c r="Y842" i="20"/>
  <c r="Y839" i="20"/>
  <c r="Y836" i="20"/>
  <c r="Y972" i="20"/>
  <c r="Y950" i="20"/>
  <c r="Y927" i="20"/>
  <c r="Y897" i="20"/>
  <c r="Y881" i="20"/>
  <c r="Y930" i="20"/>
  <c r="Y894" i="20"/>
  <c r="Y902" i="20"/>
  <c r="Y971" i="20"/>
  <c r="Y967" i="20"/>
  <c r="Y965" i="20"/>
  <c r="Y936" i="20"/>
  <c r="Y933" i="20"/>
  <c r="Y899" i="20"/>
  <c r="Y963" i="20"/>
  <c r="Y822" i="20"/>
  <c r="Y798" i="20"/>
  <c r="Y781" i="20"/>
  <c r="Y764" i="20"/>
  <c r="Y751" i="20"/>
  <c r="Y734" i="20"/>
  <c r="Y869" i="20"/>
  <c r="Y862" i="20"/>
  <c r="Y859" i="20"/>
  <c r="Y840" i="20"/>
  <c r="Y794" i="20"/>
  <c r="Y777" i="20"/>
  <c r="Y747" i="20"/>
  <c r="Y855" i="20"/>
  <c r="Y845" i="20"/>
  <c r="Y920" i="20"/>
  <c r="Y865" i="20"/>
  <c r="Y852" i="20"/>
  <c r="Y877" i="20"/>
  <c r="Y834" i="20"/>
  <c r="Y905" i="20"/>
  <c r="Y898" i="20"/>
  <c r="Y937" i="20"/>
  <c r="Y917" i="20"/>
  <c r="Y871" i="20"/>
  <c r="Y868" i="20"/>
  <c r="Y854" i="20"/>
  <c r="Y875" i="20"/>
  <c r="Y889" i="20"/>
  <c r="Y884" i="20"/>
  <c r="Y783" i="20"/>
  <c r="Y774" i="20"/>
  <c r="Y765" i="20"/>
  <c r="Y756" i="20"/>
  <c r="Y749" i="20"/>
  <c r="Y729" i="20"/>
  <c r="Y716" i="20"/>
  <c r="Y699" i="20"/>
  <c r="Y694" i="20"/>
  <c r="Y686" i="20"/>
  <c r="Y678" i="20"/>
  <c r="Y670" i="20"/>
  <c r="Y662" i="20"/>
  <c r="Y654" i="20"/>
  <c r="Y646" i="20"/>
  <c r="Y638" i="20"/>
  <c r="Y835" i="20"/>
  <c r="Y826" i="20"/>
  <c r="Y797" i="20"/>
  <c r="Y788" i="20"/>
  <c r="Y949" i="20"/>
  <c r="Y891" i="20"/>
  <c r="Y887" i="20"/>
  <c r="Y880" i="20"/>
  <c r="Y873" i="20"/>
  <c r="Y825" i="20"/>
  <c r="Y811" i="20"/>
  <c r="Y772" i="20"/>
  <c r="Y975" i="20"/>
  <c r="Y832" i="20"/>
  <c r="Y813" i="20"/>
  <c r="Y815" i="20"/>
  <c r="Y883" i="20"/>
  <c r="Y838" i="20"/>
  <c r="Y820" i="20"/>
  <c r="Y806" i="20"/>
  <c r="Y846" i="20"/>
  <c r="Y843" i="20"/>
  <c r="Y831" i="20"/>
  <c r="Y817" i="20"/>
  <c r="Y863" i="20"/>
  <c r="Y886" i="20"/>
  <c r="Y823" i="20"/>
  <c r="Y770" i="20"/>
  <c r="Y757" i="20"/>
  <c r="Y745" i="20"/>
  <c r="Y679" i="20"/>
  <c r="Y879" i="20"/>
  <c r="Y787" i="20"/>
  <c r="Y767" i="20"/>
  <c r="Y738" i="20"/>
  <c r="Y708" i="20"/>
  <c r="Y705" i="20"/>
  <c r="Y702" i="20"/>
  <c r="Y696" i="20"/>
  <c r="Y692" i="20"/>
  <c r="Y675" i="20"/>
  <c r="Y658" i="20"/>
  <c r="Y645" i="20"/>
  <c r="Y631" i="20"/>
  <c r="Y856" i="20"/>
  <c r="Y853" i="20"/>
  <c r="Y847" i="20"/>
  <c r="Y793" i="20"/>
  <c r="Y790" i="20"/>
  <c r="Y780" i="20"/>
  <c r="Y901" i="20"/>
  <c r="Y828" i="20"/>
  <c r="Y818" i="20"/>
  <c r="Y804" i="20"/>
  <c r="Y773" i="20"/>
  <c r="Y870" i="20"/>
  <c r="Y850" i="20"/>
  <c r="Y805" i="20"/>
  <c r="Y864" i="20"/>
  <c r="Y841" i="20"/>
  <c r="Y803" i="20"/>
  <c r="Y796" i="20"/>
  <c r="Y786" i="20"/>
  <c r="Y779" i="20"/>
  <c r="Y769" i="20"/>
  <c r="Y888" i="20"/>
  <c r="Y807" i="20"/>
  <c r="Y766" i="20"/>
  <c r="Y872" i="20"/>
  <c r="Y812" i="20"/>
  <c r="Y808" i="20"/>
  <c r="Y789" i="20"/>
  <c r="Y762" i="20"/>
  <c r="Y819" i="20"/>
  <c r="Y802" i="20"/>
  <c r="Y799" i="20"/>
  <c r="Y795" i="20"/>
  <c r="Y782" i="20"/>
  <c r="Y904" i="20"/>
  <c r="Y753" i="20"/>
  <c r="Y690" i="20"/>
  <c r="Y674" i="20"/>
  <c r="Y667" i="20"/>
  <c r="Y651" i="20"/>
  <c r="Y629" i="20"/>
  <c r="Y866" i="20"/>
  <c r="Y683" i="20"/>
  <c r="Y656" i="20"/>
  <c r="Y748" i="20"/>
  <c r="Y742" i="20"/>
  <c r="Y731" i="20"/>
  <c r="Y791" i="20"/>
  <c r="Y739" i="20"/>
  <c r="Y720" i="20"/>
  <c r="Y718" i="20"/>
  <c r="Y816" i="20"/>
  <c r="Y775" i="20"/>
  <c r="Y763" i="20"/>
  <c r="Y761" i="20"/>
  <c r="Y890" i="20"/>
  <c r="Y810" i="20"/>
  <c r="Y726" i="20"/>
  <c r="Y733" i="20"/>
  <c r="Y759" i="20"/>
  <c r="Y741" i="20"/>
  <c r="Y778" i="20"/>
  <c r="Y771" i="20"/>
  <c r="Y801" i="20"/>
  <c r="Y697" i="20"/>
  <c r="Y689" i="20"/>
  <c r="Y673" i="20"/>
  <c r="Y641" i="20"/>
  <c r="Y619" i="20"/>
  <c r="Y603" i="20"/>
  <c r="Y595" i="20"/>
  <c r="Y587" i="20"/>
  <c r="Y579" i="20"/>
  <c r="Y571" i="20"/>
  <c r="Y737" i="20"/>
  <c r="Y711" i="20"/>
  <c r="Y703" i="20"/>
  <c r="Y700" i="20"/>
  <c r="Y668" i="20"/>
  <c r="Y665" i="20"/>
  <c r="Y715" i="20"/>
  <c r="Y724" i="20"/>
  <c r="Y723" i="20"/>
  <c r="Y691" i="20"/>
  <c r="Y688" i="20"/>
  <c r="Y714" i="20"/>
  <c r="Y746" i="20"/>
  <c r="Y725" i="20"/>
  <c r="Y722" i="20"/>
  <c r="Y755" i="20"/>
  <c r="Y730" i="20"/>
  <c r="Y728" i="20"/>
  <c r="Y713" i="20"/>
  <c r="Y710" i="20"/>
  <c r="Y693" i="20"/>
  <c r="Y743" i="20"/>
  <c r="Y727" i="20"/>
  <c r="Y721" i="20"/>
  <c r="Y809" i="20"/>
  <c r="Y758" i="20"/>
  <c r="Y735" i="20"/>
  <c r="Y717" i="20"/>
  <c r="Y701" i="20"/>
  <c r="Y661" i="20"/>
  <c r="Y635" i="20"/>
  <c r="Y620" i="20"/>
  <c r="Y617" i="20"/>
  <c r="Y611" i="20"/>
  <c r="Y590" i="20"/>
  <c r="Y573" i="20"/>
  <c r="Y561" i="20"/>
  <c r="Y553" i="20"/>
  <c r="Y719" i="20"/>
  <c r="Y623" i="20"/>
  <c r="Y614" i="20"/>
  <c r="Y599" i="20"/>
  <c r="Y586" i="20"/>
  <c r="Y569" i="20"/>
  <c r="Y657" i="20"/>
  <c r="Y648" i="20"/>
  <c r="Y637" i="20"/>
  <c r="Y750" i="20"/>
  <c r="Y608" i="20"/>
  <c r="Y591" i="20"/>
  <c r="Y698" i="20"/>
  <c r="Y660" i="20"/>
  <c r="Y642" i="20"/>
  <c r="Y628" i="20"/>
  <c r="Y785" i="20"/>
  <c r="Y709" i="20"/>
  <c r="Y706" i="20"/>
  <c r="Y672" i="20"/>
  <c r="Y666" i="20"/>
  <c r="Y650" i="20"/>
  <c r="Y630" i="20"/>
  <c r="Y639" i="20"/>
  <c r="Y634" i="20"/>
  <c r="Y632" i="20"/>
  <c r="Y626" i="20"/>
  <c r="Y624" i="20"/>
  <c r="Y621" i="20"/>
  <c r="Y618" i="20"/>
  <c r="Y612" i="20"/>
  <c r="Y596" i="20"/>
  <c r="Y707" i="20"/>
  <c r="Y653" i="20"/>
  <c r="Y647" i="20"/>
  <c r="Y695" i="20"/>
  <c r="Y671" i="20"/>
  <c r="Y664" i="20"/>
  <c r="Y659" i="20"/>
  <c r="Y712" i="20"/>
  <c r="Y732" i="20"/>
  <c r="Y704" i="20"/>
  <c r="Y684" i="20"/>
  <c r="Y633" i="20"/>
  <c r="Y610" i="20"/>
  <c r="Y572" i="20"/>
  <c r="Y550" i="20"/>
  <c r="Y754" i="20"/>
  <c r="Y682" i="20"/>
  <c r="Y622" i="20"/>
  <c r="Y609" i="20"/>
  <c r="Y570" i="20"/>
  <c r="Y544" i="20"/>
  <c r="Y536" i="20"/>
  <c r="Y528" i="20"/>
  <c r="Y680" i="20"/>
  <c r="Y625" i="20"/>
  <c r="Y562" i="20"/>
  <c r="Y559" i="20"/>
  <c r="Y556" i="20"/>
  <c r="Y627" i="20"/>
  <c r="Y584" i="20"/>
  <c r="Y577" i="20"/>
  <c r="Y655" i="20"/>
  <c r="Y616" i="20"/>
  <c r="Y563" i="20"/>
  <c r="Y546" i="20"/>
  <c r="Y522" i="20"/>
  <c r="Y663" i="20"/>
  <c r="Y583" i="20"/>
  <c r="Y555" i="20"/>
  <c r="Y535" i="20"/>
  <c r="Y533" i="20"/>
  <c r="Y515" i="20"/>
  <c r="Y507" i="20"/>
  <c r="Y499" i="20"/>
  <c r="Y491" i="20"/>
  <c r="Y483" i="20"/>
  <c r="Y475" i="20"/>
  <c r="Y467" i="20"/>
  <c r="Y459" i="20"/>
  <c r="Y451" i="20"/>
  <c r="Y443" i="20"/>
  <c r="Y649" i="20"/>
  <c r="Y578" i="20"/>
  <c r="Y568" i="20"/>
  <c r="Y685" i="20"/>
  <c r="Y582" i="20"/>
  <c r="Y560" i="20"/>
  <c r="Y542" i="20"/>
  <c r="Y516" i="20"/>
  <c r="Y508" i="20"/>
  <c r="Y500" i="20"/>
  <c r="Y492" i="20"/>
  <c r="Y484" i="20"/>
  <c r="Y476" i="20"/>
  <c r="Y676" i="20"/>
  <c r="Y565" i="20"/>
  <c r="Y552" i="20"/>
  <c r="Y540" i="20"/>
  <c r="Y643" i="20"/>
  <c r="Y593" i="20"/>
  <c r="Y592" i="20"/>
  <c r="Y557" i="20"/>
  <c r="Y549" i="20"/>
  <c r="Y740" i="20"/>
  <c r="Y597" i="20"/>
  <c r="Y588" i="20"/>
  <c r="Y669" i="20"/>
  <c r="Y640" i="20"/>
  <c r="Y594" i="20"/>
  <c r="Y589" i="20"/>
  <c r="Y652" i="20"/>
  <c r="Y598" i="20"/>
  <c r="Y576" i="20"/>
  <c r="Y687" i="20"/>
  <c r="Y613" i="20"/>
  <c r="Y600" i="20"/>
  <c r="Y581" i="20"/>
  <c r="Y604" i="20"/>
  <c r="Y602" i="20"/>
  <c r="Y601" i="20"/>
  <c r="Y575" i="20"/>
  <c r="Y605" i="20"/>
  <c r="Y580" i="20"/>
  <c r="Y615" i="20"/>
  <c r="Y564" i="20"/>
  <c r="Y534" i="20"/>
  <c r="Y517" i="20"/>
  <c r="Y501" i="20"/>
  <c r="Y485" i="20"/>
  <c r="Y442" i="20"/>
  <c r="Y440" i="20"/>
  <c r="Y574" i="20"/>
  <c r="Y462" i="20"/>
  <c r="Y460" i="20"/>
  <c r="Y434" i="20"/>
  <c r="Y426" i="20"/>
  <c r="Y418" i="20"/>
  <c r="Y554" i="20"/>
  <c r="Y519" i="20"/>
  <c r="Y512" i="20"/>
  <c r="Y510" i="20"/>
  <c r="Y503" i="20"/>
  <c r="Y496" i="20"/>
  <c r="Y494" i="20"/>
  <c r="Y487" i="20"/>
  <c r="Y480" i="20"/>
  <c r="Y478" i="20"/>
  <c r="Y471" i="20"/>
  <c r="Y524" i="20"/>
  <c r="Y469" i="20"/>
  <c r="Y681" i="20"/>
  <c r="Y677" i="20"/>
  <c r="Y644" i="20"/>
  <c r="Y636" i="20"/>
  <c r="Y532" i="20"/>
  <c r="Y521" i="20"/>
  <c r="Y505" i="20"/>
  <c r="Y489" i="20"/>
  <c r="Y473" i="20"/>
  <c r="Y531" i="20"/>
  <c r="Y514" i="20"/>
  <c r="Y498" i="20"/>
  <c r="Y482" i="20"/>
  <c r="Y465" i="20"/>
  <c r="Y527" i="20"/>
  <c r="Y523" i="20"/>
  <c r="Y607" i="20"/>
  <c r="Y509" i="20"/>
  <c r="Y585" i="20"/>
  <c r="Y566" i="20"/>
  <c r="Y558" i="20"/>
  <c r="Y548" i="20"/>
  <c r="Y547" i="20"/>
  <c r="Y545" i="20"/>
  <c r="Y529" i="20"/>
  <c r="Y488" i="20"/>
  <c r="Y461" i="20"/>
  <c r="Y455" i="20"/>
  <c r="Y445" i="20"/>
  <c r="Y438" i="20"/>
  <c r="Y435" i="20"/>
  <c r="Y432" i="20"/>
  <c r="Y429" i="20"/>
  <c r="Y410" i="20"/>
  <c r="Y402" i="20"/>
  <c r="Y394" i="20"/>
  <c r="Y386" i="20"/>
  <c r="Y378" i="20"/>
  <c r="Y370" i="20"/>
  <c r="Y518" i="20"/>
  <c r="Y472" i="20"/>
  <c r="Y470" i="20"/>
  <c r="Y415" i="20"/>
  <c r="Y411" i="20"/>
  <c r="Y403" i="20"/>
  <c r="Y395" i="20"/>
  <c r="Y387" i="20"/>
  <c r="Y379" i="20"/>
  <c r="Y371" i="20"/>
  <c r="Y539" i="20"/>
  <c r="Y502" i="20"/>
  <c r="Y447" i="20"/>
  <c r="Y497" i="20"/>
  <c r="Y468" i="20"/>
  <c r="Y458" i="20"/>
  <c r="Y430" i="20"/>
  <c r="Y427" i="20"/>
  <c r="Y424" i="20"/>
  <c r="Y421" i="20"/>
  <c r="Y412" i="20"/>
  <c r="Y404" i="20"/>
  <c r="Y454" i="20"/>
  <c r="Y567" i="20"/>
  <c r="Y551" i="20"/>
  <c r="Y538" i="20"/>
  <c r="Y490" i="20"/>
  <c r="Y477" i="20"/>
  <c r="Y474" i="20"/>
  <c r="Y450" i="20"/>
  <c r="Y444" i="20"/>
  <c r="Y439" i="20"/>
  <c r="Y436" i="20"/>
  <c r="Y433" i="20"/>
  <c r="Y541" i="20"/>
  <c r="Y530" i="20"/>
  <c r="Y457" i="20"/>
  <c r="Y513" i="20"/>
  <c r="Y506" i="20"/>
  <c r="Y479" i="20"/>
  <c r="Y466" i="20"/>
  <c r="Y449" i="20"/>
  <c r="Y606" i="20"/>
  <c r="Y525" i="20"/>
  <c r="Y520" i="20"/>
  <c r="Y493" i="20"/>
  <c r="Y456" i="20"/>
  <c r="Y453" i="20"/>
  <c r="Y481" i="20"/>
  <c r="Y464" i="20"/>
  <c r="Y446" i="20"/>
  <c r="Y537" i="20"/>
  <c r="Y463" i="20"/>
  <c r="Y401" i="20"/>
  <c r="Y392" i="20"/>
  <c r="Y526" i="20"/>
  <c r="Y448" i="20"/>
  <c r="Y431" i="20"/>
  <c r="Y407" i="20"/>
  <c r="Y381" i="20"/>
  <c r="Y367" i="20"/>
  <c r="Y360" i="20"/>
  <c r="Y352" i="20"/>
  <c r="Y344" i="20"/>
  <c r="Y396" i="20"/>
  <c r="Y390" i="20"/>
  <c r="Y486" i="20"/>
  <c r="Y423" i="20"/>
  <c r="Y406" i="20"/>
  <c r="Y388" i="20"/>
  <c r="Y361" i="20"/>
  <c r="Y353" i="20"/>
  <c r="Y452" i="20"/>
  <c r="Y377" i="20"/>
  <c r="Y375" i="20"/>
  <c r="Y405" i="20"/>
  <c r="Y398" i="20"/>
  <c r="Y362" i="20"/>
  <c r="Y495" i="20"/>
  <c r="Y425" i="20"/>
  <c r="Y400" i="20"/>
  <c r="Y384" i="20"/>
  <c r="Y373" i="20"/>
  <c r="Y368" i="20"/>
  <c r="Y363" i="20"/>
  <c r="Y355" i="20"/>
  <c r="Y441" i="20"/>
  <c r="Y416" i="20"/>
  <c r="Y414" i="20"/>
  <c r="Y413" i="20"/>
  <c r="Y393" i="20"/>
  <c r="Y391" i="20"/>
  <c r="Y382" i="20"/>
  <c r="Y419" i="20"/>
  <c r="Y380" i="20"/>
  <c r="Y364" i="20"/>
  <c r="Y417" i="20"/>
  <c r="Y504" i="20"/>
  <c r="Y428" i="20"/>
  <c r="Y389" i="20"/>
  <c r="Y437" i="20"/>
  <c r="Y397" i="20"/>
  <c r="Y420" i="20"/>
  <c r="Y543" i="20"/>
  <c r="Y511" i="20"/>
  <c r="Y409" i="20"/>
  <c r="Y385" i="20"/>
  <c r="Y383" i="20"/>
  <c r="Y422" i="20"/>
  <c r="Y408" i="20"/>
  <c r="Y346" i="20"/>
  <c r="Y336" i="20"/>
  <c r="Y328" i="20"/>
  <c r="Y320" i="20"/>
  <c r="Y312" i="20"/>
  <c r="Y304" i="20"/>
  <c r="Y296" i="20"/>
  <c r="Y376" i="20"/>
  <c r="Y374" i="20"/>
  <c r="Y372" i="20"/>
  <c r="Y358" i="20"/>
  <c r="Y354" i="20"/>
  <c r="Y343" i="20"/>
  <c r="Y337" i="20"/>
  <c r="Y329" i="20"/>
  <c r="Y321" i="20"/>
  <c r="Y313" i="20"/>
  <c r="Y305" i="20"/>
  <c r="Y359" i="20"/>
  <c r="Y338" i="20"/>
  <c r="Y330" i="20"/>
  <c r="Y322" i="20"/>
  <c r="Y314" i="20"/>
  <c r="Y306" i="20"/>
  <c r="Y298" i="20"/>
  <c r="Y365" i="20"/>
  <c r="Y349" i="20"/>
  <c r="Y339" i="20"/>
  <c r="Y331" i="20"/>
  <c r="Y323" i="20"/>
  <c r="Y315" i="20"/>
  <c r="Y307" i="20"/>
  <c r="Y299" i="20"/>
  <c r="Y351" i="20"/>
  <c r="Y347" i="20"/>
  <c r="Y340" i="20"/>
  <c r="Y332" i="20"/>
  <c r="Y324" i="20"/>
  <c r="Y316" i="20"/>
  <c r="Y308" i="20"/>
  <c r="Y300" i="20"/>
  <c r="Y366" i="20"/>
  <c r="Y345" i="20"/>
  <c r="Y341" i="20"/>
  <c r="Y333" i="20"/>
  <c r="Y325" i="20"/>
  <c r="Y317" i="20"/>
  <c r="Y309" i="20"/>
  <c r="Y369" i="20"/>
  <c r="Y334" i="20"/>
  <c r="Y326" i="20"/>
  <c r="Y318" i="20"/>
  <c r="Y356" i="20"/>
  <c r="Y350" i="20"/>
  <c r="Y342" i="20"/>
  <c r="Y399" i="20"/>
  <c r="Y348" i="20"/>
  <c r="Y335" i="20"/>
  <c r="Y327" i="20"/>
  <c r="Y319" i="20"/>
  <c r="Y357" i="20"/>
  <c r="Y301" i="20"/>
  <c r="Y289" i="20"/>
  <c r="Y281" i="20"/>
  <c r="Y273" i="20"/>
  <c r="Y265" i="20"/>
  <c r="Y257" i="20"/>
  <c r="Y249" i="20"/>
  <c r="Y241" i="20"/>
  <c r="Y233" i="20"/>
  <c r="Y225" i="20"/>
  <c r="Y217" i="20"/>
  <c r="Y209" i="20"/>
  <c r="Y302" i="20"/>
  <c r="Y290" i="20"/>
  <c r="Y282" i="20"/>
  <c r="Y274" i="20"/>
  <c r="Y266" i="20"/>
  <c r="Y258" i="20"/>
  <c r="Y250" i="20"/>
  <c r="Y242" i="20"/>
  <c r="Y234" i="20"/>
  <c r="Y226" i="20"/>
  <c r="Y218" i="20"/>
  <c r="Y303" i="20"/>
  <c r="Y291" i="20"/>
  <c r="Y283" i="20"/>
  <c r="Y275" i="20"/>
  <c r="Y267" i="20"/>
  <c r="Y259" i="20"/>
  <c r="Y251" i="20"/>
  <c r="Y243" i="20"/>
  <c r="Y235" i="20"/>
  <c r="Y227" i="20"/>
  <c r="Y219" i="20"/>
  <c r="Y295" i="20"/>
  <c r="Y292" i="20"/>
  <c r="Y284" i="20"/>
  <c r="Y276" i="20"/>
  <c r="Y268" i="20"/>
  <c r="Y260" i="20"/>
  <c r="Y252" i="20"/>
  <c r="Y244" i="20"/>
  <c r="Y236" i="20"/>
  <c r="Y310" i="20"/>
  <c r="Y293" i="20"/>
  <c r="Y285" i="20"/>
  <c r="Y277" i="20"/>
  <c r="Y269" i="20"/>
  <c r="Y261" i="20"/>
  <c r="Y253" i="20"/>
  <c r="Y245" i="20"/>
  <c r="Y286" i="20"/>
  <c r="Y278" i="20"/>
  <c r="Y270" i="20"/>
  <c r="Y262" i="20"/>
  <c r="Y254" i="20"/>
  <c r="Y297" i="20"/>
  <c r="Y287" i="20"/>
  <c r="Y279" i="20"/>
  <c r="Y271" i="20"/>
  <c r="Y263" i="20"/>
  <c r="Y255" i="20"/>
  <c r="Y294" i="20"/>
  <c r="Y288" i="20"/>
  <c r="Y280" i="20"/>
  <c r="Y272" i="20"/>
  <c r="Y264" i="20"/>
  <c r="Y256" i="20"/>
  <c r="Y311" i="20"/>
  <c r="Y231" i="20"/>
  <c r="Y228" i="20"/>
  <c r="Y216" i="20"/>
  <c r="Y214" i="20"/>
  <c r="Y246" i="20"/>
  <c r="Y206" i="20"/>
  <c r="Y201" i="20"/>
  <c r="Y193" i="20"/>
  <c r="Y185" i="20"/>
  <c r="Y177" i="20"/>
  <c r="Y169" i="20"/>
  <c r="Y161" i="20"/>
  <c r="Y153" i="20"/>
  <c r="Y145" i="20"/>
  <c r="Y137" i="20"/>
  <c r="Y212" i="20"/>
  <c r="Y202" i="20"/>
  <c r="Y194" i="20"/>
  <c r="Y186" i="20"/>
  <c r="Y178" i="20"/>
  <c r="Y170" i="20"/>
  <c r="Y162" i="20"/>
  <c r="Y154" i="20"/>
  <c r="Y146" i="20"/>
  <c r="Y138" i="20"/>
  <c r="Y230" i="20"/>
  <c r="Y224" i="20"/>
  <c r="Y221" i="20"/>
  <c r="Y203" i="20"/>
  <c r="Y195" i="20"/>
  <c r="Y187" i="20"/>
  <c r="Y179" i="20"/>
  <c r="Y171" i="20"/>
  <c r="Y163" i="20"/>
  <c r="Y155" i="20"/>
  <c r="Y147" i="20"/>
  <c r="Y247" i="20"/>
  <c r="Y215" i="20"/>
  <c r="Y210" i="20"/>
  <c r="Y207" i="20"/>
  <c r="Y204" i="20"/>
  <c r="Y196" i="20"/>
  <c r="Y188" i="20"/>
  <c r="Y180" i="20"/>
  <c r="Y172" i="20"/>
  <c r="Y164" i="20"/>
  <c r="Y156" i="20"/>
  <c r="Y148" i="20"/>
  <c r="Y140" i="20"/>
  <c r="Y223" i="20"/>
  <c r="Y213" i="20"/>
  <c r="Y197" i="20"/>
  <c r="Y189" i="20"/>
  <c r="Y181" i="20"/>
  <c r="Y173" i="20"/>
  <c r="Y165" i="20"/>
  <c r="Y157" i="20"/>
  <c r="Y149" i="20"/>
  <c r="Y220" i="20"/>
  <c r="Y229" i="20"/>
  <c r="Y198" i="20"/>
  <c r="Y190" i="20"/>
  <c r="Y182" i="20"/>
  <c r="Y174" i="20"/>
  <c r="Y166" i="20"/>
  <c r="Y158" i="20"/>
  <c r="Y150" i="20"/>
  <c r="Y142" i="20"/>
  <c r="Y205" i="20"/>
  <c r="Y211" i="20"/>
  <c r="Y208" i="20"/>
  <c r="Y199" i="20"/>
  <c r="Y191" i="20"/>
  <c r="Y183" i="20"/>
  <c r="Y175" i="20"/>
  <c r="Y167" i="20"/>
  <c r="Y159" i="20"/>
  <c r="Y239" i="20"/>
  <c r="Y248" i="20"/>
  <c r="Y240" i="20"/>
  <c r="Y238" i="20"/>
  <c r="Y237" i="20"/>
  <c r="Y232" i="20"/>
  <c r="Y222" i="20"/>
  <c r="Y200" i="20"/>
  <c r="Y192" i="20"/>
  <c r="Y184" i="20"/>
  <c r="Y176" i="20"/>
  <c r="Y168" i="20"/>
  <c r="Y127" i="20"/>
  <c r="Y119" i="20"/>
  <c r="Y111" i="20"/>
  <c r="Y103" i="20"/>
  <c r="Y95" i="20"/>
  <c r="Y87" i="20"/>
  <c r="Y79" i="20"/>
  <c r="Y71" i="20"/>
  <c r="Y63" i="20"/>
  <c r="Y55" i="20"/>
  <c r="Y141" i="20"/>
  <c r="Y128" i="20"/>
  <c r="Y120" i="20"/>
  <c r="Y112" i="20"/>
  <c r="Y104" i="20"/>
  <c r="Y96" i="20"/>
  <c r="Y88" i="20"/>
  <c r="Y80" i="20"/>
  <c r="Y72" i="20"/>
  <c r="Y64" i="20"/>
  <c r="Y56" i="20"/>
  <c r="Y152" i="20"/>
  <c r="Y135" i="20"/>
  <c r="Y129" i="20"/>
  <c r="Y121" i="20"/>
  <c r="Y113" i="20"/>
  <c r="Y105" i="20"/>
  <c r="Y97" i="20"/>
  <c r="Y89" i="20"/>
  <c r="Y81" i="20"/>
  <c r="Y73" i="20"/>
  <c r="Y65" i="20"/>
  <c r="Y57" i="20"/>
  <c r="Y143" i="20"/>
  <c r="Y130" i="20"/>
  <c r="Y122" i="20"/>
  <c r="Y114" i="20"/>
  <c r="Y106" i="20"/>
  <c r="Y98" i="20"/>
  <c r="Y90" i="20"/>
  <c r="Y82" i="20"/>
  <c r="Y74" i="20"/>
  <c r="Y66" i="20"/>
  <c r="Y58" i="20"/>
  <c r="Y50" i="20"/>
  <c r="Y139" i="20"/>
  <c r="Y131" i="20"/>
  <c r="Y123" i="20"/>
  <c r="Y115" i="20"/>
  <c r="Y107" i="20"/>
  <c r="Y99" i="20"/>
  <c r="Y91" i="20"/>
  <c r="Y83" i="20"/>
  <c r="Y75" i="20"/>
  <c r="Y67" i="20"/>
  <c r="Y160" i="20"/>
  <c r="Y144" i="20"/>
  <c r="Y132" i="20"/>
  <c r="Y124" i="20"/>
  <c r="Y116" i="20"/>
  <c r="Y108" i="20"/>
  <c r="Y100" i="20"/>
  <c r="Y92" i="20"/>
  <c r="Y84" i="20"/>
  <c r="Y76" i="20"/>
  <c r="Y68" i="20"/>
  <c r="Y151" i="20"/>
  <c r="Y136" i="20"/>
  <c r="Y133" i="20"/>
  <c r="Y125" i="20"/>
  <c r="Y117" i="20"/>
  <c r="Y109" i="20"/>
  <c r="Y101" i="20"/>
  <c r="Y93" i="20"/>
  <c r="Y85" i="20"/>
  <c r="Y77" i="20"/>
  <c r="Y69" i="20"/>
  <c r="Y134" i="20"/>
  <c r="Y126" i="20"/>
  <c r="Y118" i="20"/>
  <c r="Y110" i="20"/>
  <c r="Y102" i="20"/>
  <c r="Y94" i="20"/>
  <c r="Y86" i="20"/>
  <c r="Y78" i="20"/>
  <c r="Y70" i="20"/>
  <c r="Y42" i="20"/>
  <c r="Y34" i="20"/>
  <c r="Y26" i="20"/>
  <c r="Y18" i="20"/>
  <c r="Y10" i="20"/>
  <c r="Y53" i="20"/>
  <c r="Y60" i="20"/>
  <c r="Y52" i="20"/>
  <c r="Y43" i="20"/>
  <c r="Y35" i="20"/>
  <c r="Y27" i="20"/>
  <c r="Y19" i="20"/>
  <c r="Y11" i="20"/>
  <c r="Y54" i="20"/>
  <c r="Y49" i="20"/>
  <c r="Y44" i="20"/>
  <c r="Y36" i="20"/>
  <c r="Y28" i="20"/>
  <c r="Y20" i="20"/>
  <c r="Y12" i="20"/>
  <c r="Y51" i="20"/>
  <c r="Y45" i="20"/>
  <c r="Y37" i="20"/>
  <c r="Y29" i="20"/>
  <c r="Y21" i="20"/>
  <c r="Y13" i="20"/>
  <c r="Y61" i="20"/>
  <c r="Y46" i="20"/>
  <c r="Y38" i="20"/>
  <c r="Y30" i="20"/>
  <c r="Y22" i="20"/>
  <c r="Y14" i="20"/>
  <c r="Y47" i="20"/>
  <c r="Y39" i="20"/>
  <c r="Y31" i="20"/>
  <c r="Y23" i="20"/>
  <c r="Y15" i="20"/>
  <c r="Y7" i="20"/>
  <c r="Y40" i="20"/>
  <c r="Y32" i="20"/>
  <c r="Y24" i="20"/>
  <c r="Y16" i="20"/>
  <c r="Y8" i="20"/>
  <c r="Y62" i="20"/>
  <c r="Y59" i="20"/>
  <c r="Y48" i="20"/>
  <c r="Y41" i="20"/>
  <c r="Y33" i="20"/>
  <c r="Y25" i="20"/>
  <c r="Y17" i="20"/>
  <c r="Y9" i="20"/>
  <c r="I1002" i="20"/>
  <c r="I994" i="20"/>
  <c r="I986" i="20"/>
  <c r="I978" i="20"/>
  <c r="I970" i="20"/>
  <c r="I962" i="20"/>
  <c r="I1003" i="20"/>
  <c r="I995" i="20"/>
  <c r="I987" i="20"/>
  <c r="I979" i="20"/>
  <c r="I998" i="20"/>
  <c r="I976" i="20"/>
  <c r="I969" i="20"/>
  <c r="I996" i="20"/>
  <c r="I965" i="20"/>
  <c r="I956" i="20"/>
  <c r="I984" i="20"/>
  <c r="I934" i="20"/>
  <c r="I1001" i="20"/>
  <c r="I981" i="20"/>
  <c r="I964" i="20"/>
  <c r="I957" i="20"/>
  <c r="I954" i="20"/>
  <c r="I951" i="20"/>
  <c r="I947" i="20"/>
  <c r="I930" i="20"/>
  <c r="I924" i="20"/>
  <c r="I916" i="20"/>
  <c r="I908" i="20"/>
  <c r="I1004" i="20"/>
  <c r="I997" i="20"/>
  <c r="I990" i="20"/>
  <c r="I985" i="20"/>
  <c r="I980" i="20"/>
  <c r="I959" i="20"/>
  <c r="I936" i="20"/>
  <c r="I892" i="20"/>
  <c r="I972" i="20"/>
  <c r="I943" i="20"/>
  <c r="I921" i="20"/>
  <c r="I918" i="20"/>
  <c r="I915" i="20"/>
  <c r="I885" i="20"/>
  <c r="I989" i="20"/>
  <c r="I993" i="20"/>
  <c r="I983" i="20"/>
  <c r="I988" i="20"/>
  <c r="I999" i="20"/>
  <c r="I1000" i="20"/>
  <c r="I992" i="20"/>
  <c r="I953" i="20"/>
  <c r="I950" i="20"/>
  <c r="I942" i="20"/>
  <c r="I920" i="20"/>
  <c r="I945" i="20"/>
  <c r="I923" i="20"/>
  <c r="I900" i="20"/>
  <c r="I874" i="20"/>
  <c r="I857" i="20"/>
  <c r="I844" i="20"/>
  <c r="I982" i="20"/>
  <c r="I944" i="20"/>
  <c r="I928" i="20"/>
  <c r="I891" i="20"/>
  <c r="I888" i="20"/>
  <c r="I870" i="20"/>
  <c r="I853" i="20"/>
  <c r="I837" i="20"/>
  <c r="I829" i="20"/>
  <c r="I821" i="20"/>
  <c r="I941" i="20"/>
  <c r="I938" i="20"/>
  <c r="I966" i="20"/>
  <c r="I925" i="20"/>
  <c r="I917" i="20"/>
  <c r="I974" i="20"/>
  <c r="I973" i="20"/>
  <c r="I967" i="20"/>
  <c r="I963" i="20"/>
  <c r="I931" i="20"/>
  <c r="I968" i="20"/>
  <c r="I937" i="20"/>
  <c r="I975" i="20"/>
  <c r="I971" i="20"/>
  <c r="I977" i="20"/>
  <c r="I960" i="20"/>
  <c r="I958" i="20"/>
  <c r="I949" i="20"/>
  <c r="I940" i="20"/>
  <c r="I927" i="20"/>
  <c r="I991" i="20"/>
  <c r="I909" i="20"/>
  <c r="I881" i="20"/>
  <c r="I872" i="20"/>
  <c r="I856" i="20"/>
  <c r="I842" i="20"/>
  <c r="I839" i="20"/>
  <c r="I836" i="20"/>
  <c r="I810" i="20"/>
  <c r="I800" i="20"/>
  <c r="I792" i="20"/>
  <c r="I784" i="20"/>
  <c r="I776" i="20"/>
  <c r="I768" i="20"/>
  <c r="I760" i="20"/>
  <c r="I752" i="20"/>
  <c r="I744" i="20"/>
  <c r="I736" i="20"/>
  <c r="I906" i="20"/>
  <c r="I894" i="20"/>
  <c r="I883" i="20"/>
  <c r="I865" i="20"/>
  <c r="I879" i="20"/>
  <c r="I863" i="20"/>
  <c r="I854" i="20"/>
  <c r="I847" i="20"/>
  <c r="I845" i="20"/>
  <c r="I902" i="20"/>
  <c r="I899" i="20"/>
  <c r="I889" i="20"/>
  <c r="I887" i="20"/>
  <c r="I952" i="20"/>
  <c r="I929" i="20"/>
  <c r="I914" i="20"/>
  <c r="I877" i="20"/>
  <c r="I948" i="20"/>
  <c r="I932" i="20"/>
  <c r="I905" i="20"/>
  <c r="I955" i="20"/>
  <c r="I926" i="20"/>
  <c r="I919" i="20"/>
  <c r="I913" i="20"/>
  <c r="I896" i="20"/>
  <c r="I946" i="20"/>
  <c r="I935" i="20"/>
  <c r="I912" i="20"/>
  <c r="I901" i="20"/>
  <c r="I922" i="20"/>
  <c r="I898" i="20"/>
  <c r="I893" i="20"/>
  <c r="I961" i="20"/>
  <c r="I933" i="20"/>
  <c r="I904" i="20"/>
  <c r="I876" i="20"/>
  <c r="I875" i="20"/>
  <c r="I871" i="20"/>
  <c r="I868" i="20"/>
  <c r="I858" i="20"/>
  <c r="I848" i="20"/>
  <c r="I820" i="20"/>
  <c r="I794" i="20"/>
  <c r="I777" i="20"/>
  <c r="I747" i="20"/>
  <c r="I886" i="20"/>
  <c r="I861" i="20"/>
  <c r="I834" i="20"/>
  <c r="I827" i="20"/>
  <c r="I825" i="20"/>
  <c r="I809" i="20"/>
  <c r="I806" i="20"/>
  <c r="I790" i="20"/>
  <c r="I773" i="20"/>
  <c r="I756" i="20"/>
  <c r="I911" i="20"/>
  <c r="I897" i="20"/>
  <c r="I890" i="20"/>
  <c r="I851" i="20"/>
  <c r="I864" i="20"/>
  <c r="I884" i="20"/>
  <c r="I841" i="20"/>
  <c r="I832" i="20"/>
  <c r="I907" i="20"/>
  <c r="I895" i="20"/>
  <c r="I882" i="20"/>
  <c r="I873" i="20"/>
  <c r="I850" i="20"/>
  <c r="I880" i="20"/>
  <c r="I867" i="20"/>
  <c r="I860" i="20"/>
  <c r="I838" i="20"/>
  <c r="I846" i="20"/>
  <c r="I815" i="20"/>
  <c r="I795" i="20"/>
  <c r="I779" i="20"/>
  <c r="I763" i="20"/>
  <c r="I754" i="20"/>
  <c r="I725" i="20"/>
  <c r="I712" i="20"/>
  <c r="I694" i="20"/>
  <c r="I686" i="20"/>
  <c r="I678" i="20"/>
  <c r="I670" i="20"/>
  <c r="I662" i="20"/>
  <c r="I654" i="20"/>
  <c r="I646" i="20"/>
  <c r="I638" i="20"/>
  <c r="I824" i="20"/>
  <c r="I804" i="20"/>
  <c r="I786" i="20"/>
  <c r="I770" i="20"/>
  <c r="I761" i="20"/>
  <c r="I817" i="20"/>
  <c r="I802" i="20"/>
  <c r="I793" i="20"/>
  <c r="I939" i="20"/>
  <c r="I903" i="20"/>
  <c r="I823" i="20"/>
  <c r="I878" i="20"/>
  <c r="I862" i="20"/>
  <c r="I859" i="20"/>
  <c r="I828" i="20"/>
  <c r="I819" i="20"/>
  <c r="I808" i="20"/>
  <c r="I835" i="20"/>
  <c r="I812" i="20"/>
  <c r="I843" i="20"/>
  <c r="I822" i="20"/>
  <c r="I766" i="20"/>
  <c r="I753" i="20"/>
  <c r="I749" i="20"/>
  <c r="I743" i="20"/>
  <c r="I726" i="20"/>
  <c r="I723" i="20"/>
  <c r="I717" i="20"/>
  <c r="I714" i="20"/>
  <c r="I711" i="20"/>
  <c r="I699" i="20"/>
  <c r="I692" i="20"/>
  <c r="I675" i="20"/>
  <c r="I658" i="20"/>
  <c r="I789" i="20"/>
  <c r="I783" i="20"/>
  <c r="I762" i="20"/>
  <c r="I759" i="20"/>
  <c r="I751" i="20"/>
  <c r="I734" i="20"/>
  <c r="I729" i="20"/>
  <c r="I720" i="20"/>
  <c r="I688" i="20"/>
  <c r="I671" i="20"/>
  <c r="I641" i="20"/>
  <c r="I631" i="20"/>
  <c r="I799" i="20"/>
  <c r="I813" i="20"/>
  <c r="I782" i="20"/>
  <c r="I840" i="20"/>
  <c r="I833" i="20"/>
  <c r="I830" i="20"/>
  <c r="I778" i="20"/>
  <c r="I775" i="20"/>
  <c r="I818" i="20"/>
  <c r="I814" i="20"/>
  <c r="I788" i="20"/>
  <c r="I785" i="20"/>
  <c r="I758" i="20"/>
  <c r="I910" i="20"/>
  <c r="I826" i="20"/>
  <c r="I801" i="20"/>
  <c r="I798" i="20"/>
  <c r="I791" i="20"/>
  <c r="I771" i="20"/>
  <c r="I855" i="20"/>
  <c r="I811" i="20"/>
  <c r="I774" i="20"/>
  <c r="I681" i="20"/>
  <c r="I672" i="20"/>
  <c r="I665" i="20"/>
  <c r="I663" i="20"/>
  <c r="I797" i="20"/>
  <c r="I781" i="20"/>
  <c r="I733" i="20"/>
  <c r="I722" i="20"/>
  <c r="I697" i="20"/>
  <c r="I643" i="20"/>
  <c r="I640" i="20"/>
  <c r="I637" i="20"/>
  <c r="I866" i="20"/>
  <c r="I769" i="20"/>
  <c r="I757" i="20"/>
  <c r="I741" i="20"/>
  <c r="I724" i="20"/>
  <c r="I772" i="20"/>
  <c r="I730" i="20"/>
  <c r="I728" i="20"/>
  <c r="I750" i="20"/>
  <c r="I755" i="20"/>
  <c r="I746" i="20"/>
  <c r="I738" i="20"/>
  <c r="I735" i="20"/>
  <c r="I732" i="20"/>
  <c r="I816" i="20"/>
  <c r="I849" i="20"/>
  <c r="I869" i="20"/>
  <c r="I805" i="20"/>
  <c r="I787" i="20"/>
  <c r="I780" i="20"/>
  <c r="I803" i="20"/>
  <c r="I796" i="20"/>
  <c r="I721" i="20"/>
  <c r="I683" i="20"/>
  <c r="I680" i="20"/>
  <c r="I615" i="20"/>
  <c r="I603" i="20"/>
  <c r="I595" i="20"/>
  <c r="I587" i="20"/>
  <c r="I579" i="20"/>
  <c r="I571" i="20"/>
  <c r="I852" i="20"/>
  <c r="I807" i="20"/>
  <c r="I740" i="20"/>
  <c r="I731" i="20"/>
  <c r="I713" i="20"/>
  <c r="I710" i="20"/>
  <c r="I702" i="20"/>
  <c r="I696" i="20"/>
  <c r="I748" i="20"/>
  <c r="I693" i="20"/>
  <c r="I667" i="20"/>
  <c r="I764" i="20"/>
  <c r="I707" i="20"/>
  <c r="I737" i="20"/>
  <c r="I719" i="20"/>
  <c r="I704" i="20"/>
  <c r="I685" i="20"/>
  <c r="I682" i="20"/>
  <c r="I745" i="20"/>
  <c r="I701" i="20"/>
  <c r="I698" i="20"/>
  <c r="I690" i="20"/>
  <c r="I695" i="20"/>
  <c r="I709" i="20"/>
  <c r="I831" i="20"/>
  <c r="I767" i="20"/>
  <c r="I718" i="20"/>
  <c r="I700" i="20"/>
  <c r="I664" i="20"/>
  <c r="I650" i="20"/>
  <c r="I628" i="20"/>
  <c r="I599" i="20"/>
  <c r="I586" i="20"/>
  <c r="I569" i="20"/>
  <c r="I561" i="20"/>
  <c r="I553" i="20"/>
  <c r="I742" i="20"/>
  <c r="I684" i="20"/>
  <c r="I679" i="20"/>
  <c r="I656" i="20"/>
  <c r="I653" i="20"/>
  <c r="I639" i="20"/>
  <c r="I630" i="20"/>
  <c r="I582" i="20"/>
  <c r="I708" i="20"/>
  <c r="I659" i="20"/>
  <c r="I647" i="20"/>
  <c r="I634" i="20"/>
  <c r="I632" i="20"/>
  <c r="I608" i="20"/>
  <c r="I591" i="20"/>
  <c r="I727" i="20"/>
  <c r="I677" i="20"/>
  <c r="I626" i="20"/>
  <c r="I604" i="20"/>
  <c r="I687" i="20"/>
  <c r="I644" i="20"/>
  <c r="I624" i="20"/>
  <c r="I621" i="20"/>
  <c r="I618" i="20"/>
  <c r="I612" i="20"/>
  <c r="I739" i="20"/>
  <c r="I669" i="20"/>
  <c r="I652" i="20"/>
  <c r="I636" i="20"/>
  <c r="I705" i="20"/>
  <c r="I676" i="20"/>
  <c r="I655" i="20"/>
  <c r="I649" i="20"/>
  <c r="I609" i="20"/>
  <c r="I592" i="20"/>
  <c r="I706" i="20"/>
  <c r="I689" i="20"/>
  <c r="I716" i="20"/>
  <c r="I765" i="20"/>
  <c r="I607" i="20"/>
  <c r="I588" i="20"/>
  <c r="I584" i="20"/>
  <c r="I577" i="20"/>
  <c r="I562" i="20"/>
  <c r="I559" i="20"/>
  <c r="I556" i="20"/>
  <c r="I703" i="20"/>
  <c r="I661" i="20"/>
  <c r="I565" i="20"/>
  <c r="I544" i="20"/>
  <c r="I536" i="20"/>
  <c r="I528" i="20"/>
  <c r="I668" i="20"/>
  <c r="I606" i="20"/>
  <c r="I602" i="20"/>
  <c r="I598" i="20"/>
  <c r="I594" i="20"/>
  <c r="I575" i="20"/>
  <c r="I568" i="20"/>
  <c r="I673" i="20"/>
  <c r="I613" i="20"/>
  <c r="I590" i="20"/>
  <c r="I580" i="20"/>
  <c r="I715" i="20"/>
  <c r="I648" i="20"/>
  <c r="I625" i="20"/>
  <c r="I601" i="20"/>
  <c r="I572" i="20"/>
  <c r="I557" i="20"/>
  <c r="I542" i="20"/>
  <c r="I674" i="20"/>
  <c r="I605" i="20"/>
  <c r="I576" i="20"/>
  <c r="I540" i="20"/>
  <c r="I531" i="20"/>
  <c r="I515" i="20"/>
  <c r="I507" i="20"/>
  <c r="I499" i="20"/>
  <c r="I491" i="20"/>
  <c r="I483" i="20"/>
  <c r="I475" i="20"/>
  <c r="I467" i="20"/>
  <c r="I459" i="20"/>
  <c r="I451" i="20"/>
  <c r="I443" i="20"/>
  <c r="I629" i="20"/>
  <c r="I614" i="20"/>
  <c r="I581" i="20"/>
  <c r="I554" i="20"/>
  <c r="I549" i="20"/>
  <c r="I529" i="20"/>
  <c r="I526" i="20"/>
  <c r="I657" i="20"/>
  <c r="I633" i="20"/>
  <c r="I538" i="20"/>
  <c r="I523" i="20"/>
  <c r="I516" i="20"/>
  <c r="I508" i="20"/>
  <c r="I500" i="20"/>
  <c r="I492" i="20"/>
  <c r="I484" i="20"/>
  <c r="I476" i="20"/>
  <c r="I691" i="20"/>
  <c r="I622" i="20"/>
  <c r="I567" i="20"/>
  <c r="I551" i="20"/>
  <c r="I651" i="20"/>
  <c r="I547" i="20"/>
  <c r="I545" i="20"/>
  <c r="I610" i="20"/>
  <c r="I585" i="20"/>
  <c r="I642" i="20"/>
  <c r="I627" i="20"/>
  <c r="I570" i="20"/>
  <c r="I564" i="20"/>
  <c r="I616" i="20"/>
  <c r="I574" i="20"/>
  <c r="I623" i="20"/>
  <c r="I611" i="20"/>
  <c r="I645" i="20"/>
  <c r="I619" i="20"/>
  <c r="I617" i="20"/>
  <c r="I583" i="20"/>
  <c r="I566" i="20"/>
  <c r="I666" i="20"/>
  <c r="I593" i="20"/>
  <c r="I578" i="20"/>
  <c r="I521" i="20"/>
  <c r="I505" i="20"/>
  <c r="I489" i="20"/>
  <c r="I473" i="20"/>
  <c r="I469" i="20"/>
  <c r="I447" i="20"/>
  <c r="I527" i="20"/>
  <c r="I458" i="20"/>
  <c r="I456" i="20"/>
  <c r="I434" i="20"/>
  <c r="I426" i="20"/>
  <c r="I418" i="20"/>
  <c r="I548" i="20"/>
  <c r="I514" i="20"/>
  <c r="I498" i="20"/>
  <c r="I482" i="20"/>
  <c r="I597" i="20"/>
  <c r="I530" i="20"/>
  <c r="I465" i="20"/>
  <c r="I600" i="20"/>
  <c r="I589" i="20"/>
  <c r="I550" i="20"/>
  <c r="I546" i="20"/>
  <c r="I509" i="20"/>
  <c r="I493" i="20"/>
  <c r="I477" i="20"/>
  <c r="I543" i="20"/>
  <c r="I541" i="20"/>
  <c r="I573" i="20"/>
  <c r="I560" i="20"/>
  <c r="I539" i="20"/>
  <c r="I537" i="20"/>
  <c r="I520" i="20"/>
  <c r="I518" i="20"/>
  <c r="I511" i="20"/>
  <c r="I504" i="20"/>
  <c r="I502" i="20"/>
  <c r="I495" i="20"/>
  <c r="I488" i="20"/>
  <c r="I486" i="20"/>
  <c r="I479" i="20"/>
  <c r="I472" i="20"/>
  <c r="I461" i="20"/>
  <c r="I534" i="20"/>
  <c r="I552" i="20"/>
  <c r="I513" i="20"/>
  <c r="I635" i="20"/>
  <c r="I535" i="20"/>
  <c r="I596" i="20"/>
  <c r="I660" i="20"/>
  <c r="I555" i="20"/>
  <c r="I533" i="20"/>
  <c r="I620" i="20"/>
  <c r="I510" i="20"/>
  <c r="I454" i="20"/>
  <c r="I450" i="20"/>
  <c r="I415" i="20"/>
  <c r="I410" i="20"/>
  <c r="I402" i="20"/>
  <c r="I394" i="20"/>
  <c r="I386" i="20"/>
  <c r="I378" i="20"/>
  <c r="I370" i="20"/>
  <c r="I517" i="20"/>
  <c r="I481" i="20"/>
  <c r="I480" i="20"/>
  <c r="I478" i="20"/>
  <c r="I466" i="20"/>
  <c r="I457" i="20"/>
  <c r="I444" i="20"/>
  <c r="I430" i="20"/>
  <c r="I427" i="20"/>
  <c r="I424" i="20"/>
  <c r="I421" i="20"/>
  <c r="I411" i="20"/>
  <c r="I403" i="20"/>
  <c r="I395" i="20"/>
  <c r="I387" i="20"/>
  <c r="I379" i="20"/>
  <c r="I501" i="20"/>
  <c r="I464" i="20"/>
  <c r="I453" i="20"/>
  <c r="I441" i="20"/>
  <c r="I439" i="20"/>
  <c r="I436" i="20"/>
  <c r="I433" i="20"/>
  <c r="I412" i="20"/>
  <c r="I404" i="20"/>
  <c r="I494" i="20"/>
  <c r="I485" i="20"/>
  <c r="I463" i="20"/>
  <c r="I449" i="20"/>
  <c r="I524" i="20"/>
  <c r="I446" i="20"/>
  <c r="I422" i="20"/>
  <c r="I419" i="20"/>
  <c r="I452" i="20"/>
  <c r="I563" i="20"/>
  <c r="I496" i="20"/>
  <c r="I487" i="20"/>
  <c r="I512" i="20"/>
  <c r="I497" i="20"/>
  <c r="I462" i="20"/>
  <c r="I532" i="20"/>
  <c r="I522" i="20"/>
  <c r="I471" i="20"/>
  <c r="I470" i="20"/>
  <c r="I455" i="20"/>
  <c r="I558" i="20"/>
  <c r="I525" i="20"/>
  <c r="I490" i="20"/>
  <c r="I460" i="20"/>
  <c r="I445" i="20"/>
  <c r="I519" i="20"/>
  <c r="I435" i="20"/>
  <c r="I416" i="20"/>
  <c r="I413" i="20"/>
  <c r="I388" i="20"/>
  <c r="I428" i="20"/>
  <c r="I417" i="20"/>
  <c r="I398" i="20"/>
  <c r="I377" i="20"/>
  <c r="I375" i="20"/>
  <c r="I360" i="20"/>
  <c r="I352" i="20"/>
  <c r="I344" i="20"/>
  <c r="I468" i="20"/>
  <c r="I437" i="20"/>
  <c r="I400" i="20"/>
  <c r="I503" i="20"/>
  <c r="I448" i="20"/>
  <c r="I420" i="20"/>
  <c r="I384" i="20"/>
  <c r="I361" i="20"/>
  <c r="I353" i="20"/>
  <c r="I506" i="20"/>
  <c r="I438" i="20"/>
  <c r="I373" i="20"/>
  <c r="I474" i="20"/>
  <c r="I442" i="20"/>
  <c r="I429" i="20"/>
  <c r="I393" i="20"/>
  <c r="I391" i="20"/>
  <c r="I382" i="20"/>
  <c r="I371" i="20"/>
  <c r="I368" i="20"/>
  <c r="I362" i="20"/>
  <c r="I380" i="20"/>
  <c r="I440" i="20"/>
  <c r="I431" i="20"/>
  <c r="I409" i="20"/>
  <c r="I363" i="20"/>
  <c r="I355" i="20"/>
  <c r="I408" i="20"/>
  <c r="I397" i="20"/>
  <c r="I389" i="20"/>
  <c r="I423" i="20"/>
  <c r="I399" i="20"/>
  <c r="I376" i="20"/>
  <c r="I364" i="20"/>
  <c r="I407" i="20"/>
  <c r="I432" i="20"/>
  <c r="I385" i="20"/>
  <c r="I383" i="20"/>
  <c r="I374" i="20"/>
  <c r="I425" i="20"/>
  <c r="I406" i="20"/>
  <c r="I401" i="20"/>
  <c r="I405" i="20"/>
  <c r="I396" i="20"/>
  <c r="I381" i="20"/>
  <c r="I414" i="20"/>
  <c r="I392" i="20"/>
  <c r="I343" i="20"/>
  <c r="I336" i="20"/>
  <c r="I328" i="20"/>
  <c r="I320" i="20"/>
  <c r="I312" i="20"/>
  <c r="I304" i="20"/>
  <c r="I296" i="20"/>
  <c r="I349" i="20"/>
  <c r="I337" i="20"/>
  <c r="I329" i="20"/>
  <c r="I321" i="20"/>
  <c r="I313" i="20"/>
  <c r="I305" i="20"/>
  <c r="I372" i="20"/>
  <c r="I351" i="20"/>
  <c r="I338" i="20"/>
  <c r="I330" i="20"/>
  <c r="I322" i="20"/>
  <c r="I314" i="20"/>
  <c r="I306" i="20"/>
  <c r="I298" i="20"/>
  <c r="I367" i="20"/>
  <c r="I356" i="20"/>
  <c r="I347" i="20"/>
  <c r="I357" i="20"/>
  <c r="I339" i="20"/>
  <c r="I331" i="20"/>
  <c r="I323" i="20"/>
  <c r="I315" i="20"/>
  <c r="I307" i="20"/>
  <c r="I299" i="20"/>
  <c r="I358" i="20"/>
  <c r="I345" i="20"/>
  <c r="I340" i="20"/>
  <c r="I332" i="20"/>
  <c r="I324" i="20"/>
  <c r="I316" i="20"/>
  <c r="I308" i="20"/>
  <c r="I300" i="20"/>
  <c r="I359" i="20"/>
  <c r="I350" i="20"/>
  <c r="I341" i="20"/>
  <c r="I333" i="20"/>
  <c r="I325" i="20"/>
  <c r="I317" i="20"/>
  <c r="I309" i="20"/>
  <c r="I390" i="20"/>
  <c r="I365" i="20"/>
  <c r="I348" i="20"/>
  <c r="I342" i="20"/>
  <c r="I334" i="20"/>
  <c r="I326" i="20"/>
  <c r="I318" i="20"/>
  <c r="I354" i="20"/>
  <c r="I346" i="20"/>
  <c r="I335" i="20"/>
  <c r="I327" i="20"/>
  <c r="I319" i="20"/>
  <c r="I369" i="20"/>
  <c r="I366" i="20"/>
  <c r="I289" i="20"/>
  <c r="I281" i="20"/>
  <c r="I273" i="20"/>
  <c r="I265" i="20"/>
  <c r="I257" i="20"/>
  <c r="I249" i="20"/>
  <c r="I241" i="20"/>
  <c r="I233" i="20"/>
  <c r="I225" i="20"/>
  <c r="I217" i="20"/>
  <c r="I209" i="20"/>
  <c r="I295" i="20"/>
  <c r="I290" i="20"/>
  <c r="I282" i="20"/>
  <c r="I274" i="20"/>
  <c r="I266" i="20"/>
  <c r="I258" i="20"/>
  <c r="I250" i="20"/>
  <c r="I242" i="20"/>
  <c r="I234" i="20"/>
  <c r="I226" i="20"/>
  <c r="I218" i="20"/>
  <c r="I311" i="20"/>
  <c r="I291" i="20"/>
  <c r="I283" i="20"/>
  <c r="I275" i="20"/>
  <c r="I267" i="20"/>
  <c r="I259" i="20"/>
  <c r="I251" i="20"/>
  <c r="I243" i="20"/>
  <c r="I235" i="20"/>
  <c r="I227" i="20"/>
  <c r="I219" i="20"/>
  <c r="I297" i="20"/>
  <c r="I292" i="20"/>
  <c r="I284" i="20"/>
  <c r="I276" i="20"/>
  <c r="I268" i="20"/>
  <c r="I260" i="20"/>
  <c r="I252" i="20"/>
  <c r="I244" i="20"/>
  <c r="I236" i="20"/>
  <c r="I301" i="20"/>
  <c r="I293" i="20"/>
  <c r="I285" i="20"/>
  <c r="I277" i="20"/>
  <c r="I269" i="20"/>
  <c r="I261" i="20"/>
  <c r="I253" i="20"/>
  <c r="I245" i="20"/>
  <c r="I302" i="20"/>
  <c r="I286" i="20"/>
  <c r="I278" i="20"/>
  <c r="I270" i="20"/>
  <c r="I262" i="20"/>
  <c r="I254" i="20"/>
  <c r="I310" i="20"/>
  <c r="I303" i="20"/>
  <c r="I294" i="20"/>
  <c r="I287" i="20"/>
  <c r="I279" i="20"/>
  <c r="I271" i="20"/>
  <c r="I263" i="20"/>
  <c r="I255" i="20"/>
  <c r="I288" i="20"/>
  <c r="I280" i="20"/>
  <c r="I272" i="20"/>
  <c r="I264" i="20"/>
  <c r="I256" i="20"/>
  <c r="I230" i="20"/>
  <c r="I224" i="20"/>
  <c r="I221" i="20"/>
  <c r="I212" i="20"/>
  <c r="I201" i="20"/>
  <c r="I193" i="20"/>
  <c r="I185" i="20"/>
  <c r="I177" i="20"/>
  <c r="I169" i="20"/>
  <c r="I161" i="20"/>
  <c r="I153" i="20"/>
  <c r="I145" i="20"/>
  <c r="I137" i="20"/>
  <c r="I248" i="20"/>
  <c r="I202" i="20"/>
  <c r="I194" i="20"/>
  <c r="I186" i="20"/>
  <c r="I178" i="20"/>
  <c r="I170" i="20"/>
  <c r="I162" i="20"/>
  <c r="I154" i="20"/>
  <c r="I146" i="20"/>
  <c r="I138" i="20"/>
  <c r="I223" i="20"/>
  <c r="I215" i="20"/>
  <c r="I220" i="20"/>
  <c r="I210" i="20"/>
  <c r="I207" i="20"/>
  <c r="I203" i="20"/>
  <c r="I195" i="20"/>
  <c r="I187" i="20"/>
  <c r="I179" i="20"/>
  <c r="I171" i="20"/>
  <c r="I163" i="20"/>
  <c r="I155" i="20"/>
  <c r="I147" i="20"/>
  <c r="I246" i="20"/>
  <c r="I240" i="20"/>
  <c r="I239" i="20"/>
  <c r="I229" i="20"/>
  <c r="I213" i="20"/>
  <c r="I238" i="20"/>
  <c r="I237" i="20"/>
  <c r="I204" i="20"/>
  <c r="I196" i="20"/>
  <c r="I188" i="20"/>
  <c r="I180" i="20"/>
  <c r="I172" i="20"/>
  <c r="I164" i="20"/>
  <c r="I156" i="20"/>
  <c r="I148" i="20"/>
  <c r="I140" i="20"/>
  <c r="I232" i="20"/>
  <c r="I197" i="20"/>
  <c r="I189" i="20"/>
  <c r="I181" i="20"/>
  <c r="I173" i="20"/>
  <c r="I165" i="20"/>
  <c r="I157" i="20"/>
  <c r="I149" i="20"/>
  <c r="I231" i="20"/>
  <c r="I222" i="20"/>
  <c r="I205" i="20"/>
  <c r="I247" i="20"/>
  <c r="I228" i="20"/>
  <c r="I211" i="20"/>
  <c r="I208" i="20"/>
  <c r="I198" i="20"/>
  <c r="I190" i="20"/>
  <c r="I182" i="20"/>
  <c r="I174" i="20"/>
  <c r="I166" i="20"/>
  <c r="I158" i="20"/>
  <c r="I150" i="20"/>
  <c r="I142" i="20"/>
  <c r="I216" i="20"/>
  <c r="I214" i="20"/>
  <c r="I199" i="20"/>
  <c r="I191" i="20"/>
  <c r="I183" i="20"/>
  <c r="I175" i="20"/>
  <c r="I167" i="20"/>
  <c r="I159" i="20"/>
  <c r="I206" i="20"/>
  <c r="I200" i="20"/>
  <c r="I192" i="20"/>
  <c r="I184" i="20"/>
  <c r="I176" i="20"/>
  <c r="I168" i="20"/>
  <c r="I151" i="20"/>
  <c r="I144" i="20"/>
  <c r="I135" i="20"/>
  <c r="I127" i="20"/>
  <c r="I119" i="20"/>
  <c r="I111" i="20"/>
  <c r="I103" i="20"/>
  <c r="I95" i="20"/>
  <c r="I87" i="20"/>
  <c r="I79" i="20"/>
  <c r="I71" i="20"/>
  <c r="I63" i="20"/>
  <c r="I55" i="20"/>
  <c r="I139" i="20"/>
  <c r="I128" i="20"/>
  <c r="I120" i="20"/>
  <c r="I112" i="20"/>
  <c r="I104" i="20"/>
  <c r="I96" i="20"/>
  <c r="I88" i="20"/>
  <c r="I80" i="20"/>
  <c r="I72" i="20"/>
  <c r="I64" i="20"/>
  <c r="I56" i="20"/>
  <c r="I129" i="20"/>
  <c r="I121" i="20"/>
  <c r="I113" i="20"/>
  <c r="I105" i="20"/>
  <c r="I97" i="20"/>
  <c r="I89" i="20"/>
  <c r="I81" i="20"/>
  <c r="I73" i="20"/>
  <c r="I65" i="20"/>
  <c r="I57" i="20"/>
  <c r="I130" i="20"/>
  <c r="I122" i="20"/>
  <c r="I114" i="20"/>
  <c r="I106" i="20"/>
  <c r="I98" i="20"/>
  <c r="I90" i="20"/>
  <c r="I82" i="20"/>
  <c r="I74" i="20"/>
  <c r="I66" i="20"/>
  <c r="I58" i="20"/>
  <c r="I50" i="20"/>
  <c r="I152" i="20"/>
  <c r="I136" i="20"/>
  <c r="I131" i="20"/>
  <c r="I123" i="20"/>
  <c r="I115" i="20"/>
  <c r="I107" i="20"/>
  <c r="I99" i="20"/>
  <c r="I91" i="20"/>
  <c r="I83" i="20"/>
  <c r="I75" i="20"/>
  <c r="I67" i="20"/>
  <c r="I141" i="20"/>
  <c r="I132" i="20"/>
  <c r="I124" i="20"/>
  <c r="I116" i="20"/>
  <c r="I108" i="20"/>
  <c r="I100" i="20"/>
  <c r="I92" i="20"/>
  <c r="I84" i="20"/>
  <c r="I76" i="20"/>
  <c r="I68" i="20"/>
  <c r="I160" i="20"/>
  <c r="I143" i="20"/>
  <c r="I133" i="20"/>
  <c r="I125" i="20"/>
  <c r="I117" i="20"/>
  <c r="I109" i="20"/>
  <c r="I101" i="20"/>
  <c r="I93" i="20"/>
  <c r="I85" i="20"/>
  <c r="I77" i="20"/>
  <c r="I69" i="20"/>
  <c r="I134" i="20"/>
  <c r="I126" i="20"/>
  <c r="I118" i="20"/>
  <c r="I110" i="20"/>
  <c r="I102" i="20"/>
  <c r="I94" i="20"/>
  <c r="I86" i="20"/>
  <c r="I78" i="20"/>
  <c r="I70" i="20"/>
  <c r="I42" i="20"/>
  <c r="I34" i="20"/>
  <c r="I26" i="20"/>
  <c r="I18" i="20"/>
  <c r="I10" i="20"/>
  <c r="I49" i="20"/>
  <c r="I43" i="20"/>
  <c r="I35" i="20"/>
  <c r="I27" i="20"/>
  <c r="I19" i="20"/>
  <c r="I11" i="20"/>
  <c r="I62" i="20"/>
  <c r="I59" i="20"/>
  <c r="I44" i="20"/>
  <c r="I36" i="20"/>
  <c r="I28" i="20"/>
  <c r="I20" i="20"/>
  <c r="I12" i="20"/>
  <c r="I45" i="20"/>
  <c r="I37" i="20"/>
  <c r="I29" i="20"/>
  <c r="I21" i="20"/>
  <c r="I13" i="20"/>
  <c r="I60" i="20"/>
  <c r="I46" i="20"/>
  <c r="I38" i="20"/>
  <c r="I30" i="20"/>
  <c r="I22" i="20"/>
  <c r="I14" i="20"/>
  <c r="I53" i="20"/>
  <c r="I47" i="20"/>
  <c r="I39" i="20"/>
  <c r="I31" i="20"/>
  <c r="I23" i="20"/>
  <c r="I15" i="20"/>
  <c r="I7" i="20"/>
  <c r="I54" i="20"/>
  <c r="I52" i="20"/>
  <c r="I48" i="20"/>
  <c r="I40" i="20"/>
  <c r="I32" i="20"/>
  <c r="I24" i="20"/>
  <c r="I16" i="20"/>
  <c r="I8" i="20"/>
  <c r="I61" i="20"/>
  <c r="I41" i="20"/>
  <c r="I33" i="20"/>
  <c r="I25" i="20"/>
  <c r="I17" i="20"/>
  <c r="I9" i="20"/>
  <c r="I51" i="20"/>
  <c r="X1002" i="20"/>
  <c r="X994" i="20"/>
  <c r="X986" i="20"/>
  <c r="X978" i="20"/>
  <c r="X993" i="20"/>
  <c r="X991" i="20"/>
  <c r="X982" i="20"/>
  <c r="X960" i="20"/>
  <c r="X955" i="20"/>
  <c r="X947" i="20"/>
  <c r="X939" i="20"/>
  <c r="X931" i="20"/>
  <c r="X980" i="20"/>
  <c r="X973" i="20"/>
  <c r="X1000" i="20"/>
  <c r="X1005" i="20"/>
  <c r="X999" i="20"/>
  <c r="X985" i="20"/>
  <c r="X961" i="20"/>
  <c r="X942" i="20"/>
  <c r="X923" i="20"/>
  <c r="X915" i="20"/>
  <c r="X907" i="20"/>
  <c r="X899" i="20"/>
  <c r="X891" i="20"/>
  <c r="X979" i="20"/>
  <c r="X938" i="20"/>
  <c r="X1003" i="20"/>
  <c r="X997" i="20"/>
  <c r="X996" i="20"/>
  <c r="X992" i="20"/>
  <c r="X940" i="20"/>
  <c r="X926" i="20"/>
  <c r="X900" i="20"/>
  <c r="X884" i="20"/>
  <c r="X876" i="20"/>
  <c r="X868" i="20"/>
  <c r="X860" i="20"/>
  <c r="X852" i="20"/>
  <c r="X844" i="20"/>
  <c r="X1001" i="20"/>
  <c r="X995" i="20"/>
  <c r="X977" i="20"/>
  <c r="X976" i="20"/>
  <c r="X896" i="20"/>
  <c r="X1004" i="20"/>
  <c r="X981" i="20"/>
  <c r="X990" i="20"/>
  <c r="X989" i="20"/>
  <c r="X972" i="20"/>
  <c r="X983" i="20"/>
  <c r="X966" i="20"/>
  <c r="X958" i="20"/>
  <c r="X954" i="20"/>
  <c r="X962" i="20"/>
  <c r="X951" i="20"/>
  <c r="X948" i="20"/>
  <c r="X935" i="20"/>
  <c r="X930" i="20"/>
  <c r="X957" i="20"/>
  <c r="X949" i="20"/>
  <c r="X933" i="20"/>
  <c r="X921" i="20"/>
  <c r="X865" i="20"/>
  <c r="X836" i="20"/>
  <c r="X828" i="20"/>
  <c r="X820" i="20"/>
  <c r="X812" i="20"/>
  <c r="X804" i="20"/>
  <c r="X895" i="20"/>
  <c r="X878" i="20"/>
  <c r="X861" i="20"/>
  <c r="X848" i="20"/>
  <c r="X918" i="20"/>
  <c r="X913" i="20"/>
  <c r="X911" i="20"/>
  <c r="X956" i="20"/>
  <c r="X929" i="20"/>
  <c r="X988" i="20"/>
  <c r="X945" i="20"/>
  <c r="X932" i="20"/>
  <c r="X946" i="20"/>
  <c r="X920" i="20"/>
  <c r="X953" i="20"/>
  <c r="X944" i="20"/>
  <c r="X928" i="20"/>
  <c r="X925" i="20"/>
  <c r="X890" i="20"/>
  <c r="X888" i="20"/>
  <c r="X869" i="20"/>
  <c r="X818" i="20"/>
  <c r="X968" i="20"/>
  <c r="X964" i="20"/>
  <c r="X943" i="20"/>
  <c r="X919" i="20"/>
  <c r="X874" i="20"/>
  <c r="X858" i="20"/>
  <c r="X851" i="20"/>
  <c r="X922" i="20"/>
  <c r="X892" i="20"/>
  <c r="X998" i="20"/>
  <c r="X974" i="20"/>
  <c r="X910" i="20"/>
  <c r="X950" i="20"/>
  <c r="X941" i="20"/>
  <c r="X927" i="20"/>
  <c r="X903" i="20"/>
  <c r="X897" i="20"/>
  <c r="X885" i="20"/>
  <c r="X881" i="20"/>
  <c r="X959" i="20"/>
  <c r="X909" i="20"/>
  <c r="X906" i="20"/>
  <c r="X894" i="20"/>
  <c r="X984" i="20"/>
  <c r="X969" i="20"/>
  <c r="X924" i="20"/>
  <c r="X902" i="20"/>
  <c r="X971" i="20"/>
  <c r="X967" i="20"/>
  <c r="X965" i="20"/>
  <c r="X936" i="20"/>
  <c r="X975" i="20"/>
  <c r="X880" i="20"/>
  <c r="X879" i="20"/>
  <c r="X872" i="20"/>
  <c r="X866" i="20"/>
  <c r="X835" i="20"/>
  <c r="X831" i="20"/>
  <c r="X817" i="20"/>
  <c r="X802" i="20"/>
  <c r="X785" i="20"/>
  <c r="X768" i="20"/>
  <c r="X755" i="20"/>
  <c r="X738" i="20"/>
  <c r="X728" i="20"/>
  <c r="X720" i="20"/>
  <c r="X712" i="20"/>
  <c r="X704" i="20"/>
  <c r="X696" i="20"/>
  <c r="X829" i="20"/>
  <c r="X822" i="20"/>
  <c r="X798" i="20"/>
  <c r="X781" i="20"/>
  <c r="X764" i="20"/>
  <c r="X751" i="20"/>
  <c r="X862" i="20"/>
  <c r="X859" i="20"/>
  <c r="X840" i="20"/>
  <c r="X855" i="20"/>
  <c r="X845" i="20"/>
  <c r="X842" i="20"/>
  <c r="X970" i="20"/>
  <c r="X934" i="20"/>
  <c r="X893" i="20"/>
  <c r="X877" i="20"/>
  <c r="X905" i="20"/>
  <c r="X898" i="20"/>
  <c r="X839" i="20"/>
  <c r="X937" i="20"/>
  <c r="X917" i="20"/>
  <c r="X871" i="20"/>
  <c r="X908" i="20"/>
  <c r="X854" i="20"/>
  <c r="X882" i="20"/>
  <c r="X870" i="20"/>
  <c r="X856" i="20"/>
  <c r="X809" i="20"/>
  <c r="X807" i="20"/>
  <c r="X799" i="20"/>
  <c r="X790" i="20"/>
  <c r="X767" i="20"/>
  <c r="X758" i="20"/>
  <c r="X703" i="20"/>
  <c r="X889" i="20"/>
  <c r="X833" i="20"/>
  <c r="X783" i="20"/>
  <c r="X774" i="20"/>
  <c r="X765" i="20"/>
  <c r="X756" i="20"/>
  <c r="X826" i="20"/>
  <c r="X821" i="20"/>
  <c r="X797" i="20"/>
  <c r="X788" i="20"/>
  <c r="X887" i="20"/>
  <c r="X873" i="20"/>
  <c r="X837" i="20"/>
  <c r="X825" i="20"/>
  <c r="X811" i="20"/>
  <c r="X857" i="20"/>
  <c r="X832" i="20"/>
  <c r="X813" i="20"/>
  <c r="X963" i="20"/>
  <c r="X815" i="20"/>
  <c r="X987" i="20"/>
  <c r="X883" i="20"/>
  <c r="X838" i="20"/>
  <c r="X830" i="20"/>
  <c r="X806" i="20"/>
  <c r="X952" i="20"/>
  <c r="X916" i="20"/>
  <c r="X912" i="20"/>
  <c r="X849" i="20"/>
  <c r="X846" i="20"/>
  <c r="X843" i="20"/>
  <c r="X863" i="20"/>
  <c r="X824" i="20"/>
  <c r="X777" i="20"/>
  <c r="X683" i="20"/>
  <c r="X666" i="20"/>
  <c r="X653" i="20"/>
  <c r="X886" i="20"/>
  <c r="X823" i="20"/>
  <c r="X784" i="20"/>
  <c r="X770" i="20"/>
  <c r="X760" i="20"/>
  <c r="X757" i="20"/>
  <c r="X745" i="20"/>
  <c r="X679" i="20"/>
  <c r="X662" i="20"/>
  <c r="X649" i="20"/>
  <c r="X787" i="20"/>
  <c r="X853" i="20"/>
  <c r="X847" i="20"/>
  <c r="X814" i="20"/>
  <c r="X800" i="20"/>
  <c r="X793" i="20"/>
  <c r="X780" i="20"/>
  <c r="X901" i="20"/>
  <c r="X773" i="20"/>
  <c r="X850" i="20"/>
  <c r="X805" i="20"/>
  <c r="X875" i="20"/>
  <c r="X867" i="20"/>
  <c r="X864" i="20"/>
  <c r="X841" i="20"/>
  <c r="X803" i="20"/>
  <c r="X796" i="20"/>
  <c r="X786" i="20"/>
  <c r="X779" i="20"/>
  <c r="X769" i="20"/>
  <c r="X776" i="20"/>
  <c r="X766" i="20"/>
  <c r="X808" i="20"/>
  <c r="X792" i="20"/>
  <c r="X789" i="20"/>
  <c r="X772" i="20"/>
  <c r="X819" i="20"/>
  <c r="X795" i="20"/>
  <c r="X737" i="20"/>
  <c r="X734" i="20"/>
  <c r="X727" i="20"/>
  <c r="X714" i="20"/>
  <c r="X685" i="20"/>
  <c r="X648" i="20"/>
  <c r="X633" i="20"/>
  <c r="X622" i="20"/>
  <c r="X614" i="20"/>
  <c r="X904" i="20"/>
  <c r="X753" i="20"/>
  <c r="X690" i="20"/>
  <c r="X674" i="20"/>
  <c r="X667" i="20"/>
  <c r="X651" i="20"/>
  <c r="X629" i="20"/>
  <c r="X748" i="20"/>
  <c r="X742" i="20"/>
  <c r="X731" i="20"/>
  <c r="X716" i="20"/>
  <c r="X791" i="20"/>
  <c r="X782" i="20"/>
  <c r="X752" i="20"/>
  <c r="X739" i="20"/>
  <c r="X736" i="20"/>
  <c r="X816" i="20"/>
  <c r="X775" i="20"/>
  <c r="X763" i="20"/>
  <c r="X762" i="20"/>
  <c r="X761" i="20"/>
  <c r="X914" i="20"/>
  <c r="X810" i="20"/>
  <c r="X747" i="20"/>
  <c r="X744" i="20"/>
  <c r="X733" i="20"/>
  <c r="X794" i="20"/>
  <c r="X778" i="20"/>
  <c r="X834" i="20"/>
  <c r="X706" i="20"/>
  <c r="X681" i="20"/>
  <c r="X655" i="20"/>
  <c r="X650" i="20"/>
  <c r="X639" i="20"/>
  <c r="X631" i="20"/>
  <c r="X626" i="20"/>
  <c r="X623" i="20"/>
  <c r="X610" i="20"/>
  <c r="X697" i="20"/>
  <c r="X689" i="20"/>
  <c r="X686" i="20"/>
  <c r="X673" i="20"/>
  <c r="X711" i="20"/>
  <c r="X700" i="20"/>
  <c r="X694" i="20"/>
  <c r="X668" i="20"/>
  <c r="X708" i="20"/>
  <c r="X678" i="20"/>
  <c r="X827" i="20"/>
  <c r="X715" i="20"/>
  <c r="X705" i="20"/>
  <c r="X749" i="20"/>
  <c r="X726" i="20"/>
  <c r="X724" i="20"/>
  <c r="X723" i="20"/>
  <c r="X699" i="20"/>
  <c r="X691" i="20"/>
  <c r="X688" i="20"/>
  <c r="X702" i="20"/>
  <c r="X746" i="20"/>
  <c r="X725" i="20"/>
  <c r="X722" i="20"/>
  <c r="X801" i="20"/>
  <c r="X730" i="20"/>
  <c r="X729" i="20"/>
  <c r="X713" i="20"/>
  <c r="X710" i="20"/>
  <c r="X743" i="20"/>
  <c r="X721" i="20"/>
  <c r="X771" i="20"/>
  <c r="X754" i="20"/>
  <c r="X687" i="20"/>
  <c r="X654" i="20"/>
  <c r="X640" i="20"/>
  <c r="X607" i="20"/>
  <c r="X594" i="20"/>
  <c r="X577" i="20"/>
  <c r="X717" i="20"/>
  <c r="X701" i="20"/>
  <c r="X661" i="20"/>
  <c r="X635" i="20"/>
  <c r="X620" i="20"/>
  <c r="X617" i="20"/>
  <c r="X611" i="20"/>
  <c r="X603" i="20"/>
  <c r="X590" i="20"/>
  <c r="X573" i="20"/>
  <c r="X561" i="20"/>
  <c r="X553" i="20"/>
  <c r="X719" i="20"/>
  <c r="X599" i="20"/>
  <c r="X657" i="20"/>
  <c r="X637" i="20"/>
  <c r="X595" i="20"/>
  <c r="X750" i="20"/>
  <c r="X645" i="20"/>
  <c r="X608" i="20"/>
  <c r="X698" i="20"/>
  <c r="X665" i="20"/>
  <c r="X660" i="20"/>
  <c r="X642" i="20"/>
  <c r="X628" i="20"/>
  <c r="X759" i="20"/>
  <c r="X741" i="20"/>
  <c r="X709" i="20"/>
  <c r="X672" i="20"/>
  <c r="X656" i="20"/>
  <c r="X630" i="20"/>
  <c r="X615" i="20"/>
  <c r="X600" i="20"/>
  <c r="X735" i="20"/>
  <c r="X707" i="20"/>
  <c r="X647" i="20"/>
  <c r="X718" i="20"/>
  <c r="X695" i="20"/>
  <c r="X732" i="20"/>
  <c r="X677" i="20"/>
  <c r="X675" i="20"/>
  <c r="X659" i="20"/>
  <c r="X543" i="20"/>
  <c r="X535" i="20"/>
  <c r="X527" i="20"/>
  <c r="X684" i="20"/>
  <c r="X641" i="20"/>
  <c r="X579" i="20"/>
  <c r="X572" i="20"/>
  <c r="X550" i="20"/>
  <c r="X682" i="20"/>
  <c r="X671" i="20"/>
  <c r="X664" i="20"/>
  <c r="X619" i="20"/>
  <c r="X609" i="20"/>
  <c r="X591" i="20"/>
  <c r="X570" i="20"/>
  <c r="X544" i="20"/>
  <c r="X536" i="20"/>
  <c r="X680" i="20"/>
  <c r="X625" i="20"/>
  <c r="X618" i="20"/>
  <c r="X586" i="20"/>
  <c r="X636" i="20"/>
  <c r="X574" i="20"/>
  <c r="X566" i="20"/>
  <c r="X514" i="20"/>
  <c r="X506" i="20"/>
  <c r="X498" i="20"/>
  <c r="X490" i="20"/>
  <c r="X482" i="20"/>
  <c r="X474" i="20"/>
  <c r="X466" i="20"/>
  <c r="X458" i="20"/>
  <c r="X450" i="20"/>
  <c r="X442" i="20"/>
  <c r="X616" i="20"/>
  <c r="X563" i="20"/>
  <c r="X546" i="20"/>
  <c r="X522" i="20"/>
  <c r="X663" i="20"/>
  <c r="X627" i="20"/>
  <c r="X583" i="20"/>
  <c r="X555" i="20"/>
  <c r="X533" i="20"/>
  <c r="X515" i="20"/>
  <c r="X507" i="20"/>
  <c r="X499" i="20"/>
  <c r="X491" i="20"/>
  <c r="X483" i="20"/>
  <c r="X475" i="20"/>
  <c r="X467" i="20"/>
  <c r="X459" i="20"/>
  <c r="X451" i="20"/>
  <c r="X443" i="20"/>
  <c r="X578" i="20"/>
  <c r="X568" i="20"/>
  <c r="X582" i="20"/>
  <c r="X560" i="20"/>
  <c r="X542" i="20"/>
  <c r="X676" i="20"/>
  <c r="X634" i="20"/>
  <c r="X565" i="20"/>
  <c r="X562" i="20"/>
  <c r="X552" i="20"/>
  <c r="X540" i="20"/>
  <c r="X643" i="20"/>
  <c r="X612" i="20"/>
  <c r="X593" i="20"/>
  <c r="X592" i="20"/>
  <c r="X740" i="20"/>
  <c r="X624" i="20"/>
  <c r="X597" i="20"/>
  <c r="X596" i="20"/>
  <c r="X588" i="20"/>
  <c r="X693" i="20"/>
  <c r="X669" i="20"/>
  <c r="X658" i="20"/>
  <c r="X589" i="20"/>
  <c r="X652" i="20"/>
  <c r="X598" i="20"/>
  <c r="X576" i="20"/>
  <c r="X632" i="20"/>
  <c r="X613" i="20"/>
  <c r="X587" i="20"/>
  <c r="X581" i="20"/>
  <c r="X571" i="20"/>
  <c r="X567" i="20"/>
  <c r="X638" i="20"/>
  <c r="X621" i="20"/>
  <c r="X604" i="20"/>
  <c r="X602" i="20"/>
  <c r="X601" i="20"/>
  <c r="X575" i="20"/>
  <c r="X539" i="20"/>
  <c r="X537" i="20"/>
  <c r="X525" i="20"/>
  <c r="X453" i="20"/>
  <c r="X433" i="20"/>
  <c r="X425" i="20"/>
  <c r="X417" i="20"/>
  <c r="X584" i="20"/>
  <c r="X569" i="20"/>
  <c r="X564" i="20"/>
  <c r="X534" i="20"/>
  <c r="X517" i="20"/>
  <c r="X501" i="20"/>
  <c r="X485" i="20"/>
  <c r="X440" i="20"/>
  <c r="X462" i="20"/>
  <c r="X460" i="20"/>
  <c r="X605" i="20"/>
  <c r="X554" i="20"/>
  <c r="X528" i="20"/>
  <c r="X519" i="20"/>
  <c r="X512" i="20"/>
  <c r="X510" i="20"/>
  <c r="X503" i="20"/>
  <c r="X496" i="20"/>
  <c r="X494" i="20"/>
  <c r="X487" i="20"/>
  <c r="X480" i="20"/>
  <c r="X478" i="20"/>
  <c r="X471" i="20"/>
  <c r="X692" i="20"/>
  <c r="X524" i="20"/>
  <c r="X644" i="20"/>
  <c r="X532" i="20"/>
  <c r="X521" i="20"/>
  <c r="X505" i="20"/>
  <c r="X489" i="20"/>
  <c r="X556" i="20"/>
  <c r="X557" i="20"/>
  <c r="X531" i="20"/>
  <c r="X516" i="20"/>
  <c r="X500" i="20"/>
  <c r="X523" i="20"/>
  <c r="X580" i="20"/>
  <c r="X549" i="20"/>
  <c r="X559" i="20"/>
  <c r="X670" i="20"/>
  <c r="X585" i="20"/>
  <c r="X558" i="20"/>
  <c r="X646" i="20"/>
  <c r="X548" i="20"/>
  <c r="X547" i="20"/>
  <c r="X545" i="20"/>
  <c r="X529" i="20"/>
  <c r="X495" i="20"/>
  <c r="X486" i="20"/>
  <c r="X508" i="20"/>
  <c r="X488" i="20"/>
  <c r="X461" i="20"/>
  <c r="X455" i="20"/>
  <c r="X445" i="20"/>
  <c r="X438" i="20"/>
  <c r="X435" i="20"/>
  <c r="X432" i="20"/>
  <c r="X429" i="20"/>
  <c r="X410" i="20"/>
  <c r="X402" i="20"/>
  <c r="X394" i="20"/>
  <c r="X386" i="20"/>
  <c r="X378" i="20"/>
  <c r="X370" i="20"/>
  <c r="X518" i="20"/>
  <c r="X473" i="20"/>
  <c r="X472" i="20"/>
  <c r="X470" i="20"/>
  <c r="X469" i="20"/>
  <c r="X418" i="20"/>
  <c r="X415" i="20"/>
  <c r="X411" i="20"/>
  <c r="X403" i="20"/>
  <c r="X395" i="20"/>
  <c r="X509" i="20"/>
  <c r="X502" i="20"/>
  <c r="X447" i="20"/>
  <c r="X497" i="20"/>
  <c r="X468" i="20"/>
  <c r="X430" i="20"/>
  <c r="X427" i="20"/>
  <c r="X424" i="20"/>
  <c r="X421" i="20"/>
  <c r="X412" i="20"/>
  <c r="X404" i="20"/>
  <c r="X454" i="20"/>
  <c r="X551" i="20"/>
  <c r="X538" i="20"/>
  <c r="X477" i="20"/>
  <c r="X476" i="20"/>
  <c r="X444" i="20"/>
  <c r="X439" i="20"/>
  <c r="X436" i="20"/>
  <c r="X405" i="20"/>
  <c r="X541" i="20"/>
  <c r="X530" i="20"/>
  <c r="X465" i="20"/>
  <c r="X457" i="20"/>
  <c r="X513" i="20"/>
  <c r="X492" i="20"/>
  <c r="X479" i="20"/>
  <c r="X449" i="20"/>
  <c r="X441" i="20"/>
  <c r="X606" i="20"/>
  <c r="X520" i="20"/>
  <c r="X493" i="20"/>
  <c r="X456" i="20"/>
  <c r="X446" i="20"/>
  <c r="X422" i="20"/>
  <c r="X408" i="20"/>
  <c r="X372" i="20"/>
  <c r="X359" i="20"/>
  <c r="X351" i="20"/>
  <c r="X463" i="20"/>
  <c r="X401" i="20"/>
  <c r="X392" i="20"/>
  <c r="X526" i="20"/>
  <c r="X448" i="20"/>
  <c r="X431" i="20"/>
  <c r="X407" i="20"/>
  <c r="X381" i="20"/>
  <c r="X379" i="20"/>
  <c r="X367" i="20"/>
  <c r="X360" i="20"/>
  <c r="X352" i="20"/>
  <c r="X396" i="20"/>
  <c r="X390" i="20"/>
  <c r="X423" i="20"/>
  <c r="X406" i="20"/>
  <c r="X388" i="20"/>
  <c r="X361" i="20"/>
  <c r="X452" i="20"/>
  <c r="X377" i="20"/>
  <c r="X375" i="20"/>
  <c r="X398" i="20"/>
  <c r="X362" i="20"/>
  <c r="X434" i="20"/>
  <c r="X400" i="20"/>
  <c r="X384" i="20"/>
  <c r="X373" i="20"/>
  <c r="X371" i="20"/>
  <c r="X368" i="20"/>
  <c r="X363" i="20"/>
  <c r="X355" i="20"/>
  <c r="X426" i="20"/>
  <c r="X416" i="20"/>
  <c r="X414" i="20"/>
  <c r="X413" i="20"/>
  <c r="X393" i="20"/>
  <c r="X391" i="20"/>
  <c r="X382" i="20"/>
  <c r="X484" i="20"/>
  <c r="X464" i="20"/>
  <c r="X419" i="20"/>
  <c r="X380" i="20"/>
  <c r="X504" i="20"/>
  <c r="X481" i="20"/>
  <c r="X428" i="20"/>
  <c r="X389" i="20"/>
  <c r="X387" i="20"/>
  <c r="X437" i="20"/>
  <c r="X420" i="20"/>
  <c r="X399" i="20"/>
  <c r="X511" i="20"/>
  <c r="X409" i="20"/>
  <c r="X357" i="20"/>
  <c r="X385" i="20"/>
  <c r="X346" i="20"/>
  <c r="X336" i="20"/>
  <c r="X328" i="20"/>
  <c r="X320" i="20"/>
  <c r="X312" i="20"/>
  <c r="X304" i="20"/>
  <c r="X376" i="20"/>
  <c r="X374" i="20"/>
  <c r="X364" i="20"/>
  <c r="X358" i="20"/>
  <c r="X354" i="20"/>
  <c r="X343" i="20"/>
  <c r="X337" i="20"/>
  <c r="X329" i="20"/>
  <c r="X321" i="20"/>
  <c r="X313" i="20"/>
  <c r="X305" i="20"/>
  <c r="X297" i="20"/>
  <c r="X344" i="20"/>
  <c r="X338" i="20"/>
  <c r="X330" i="20"/>
  <c r="X322" i="20"/>
  <c r="X314" i="20"/>
  <c r="X306" i="20"/>
  <c r="X298" i="20"/>
  <c r="X365" i="20"/>
  <c r="X349" i="20"/>
  <c r="X397" i="20"/>
  <c r="X339" i="20"/>
  <c r="X331" i="20"/>
  <c r="X323" i="20"/>
  <c r="X315" i="20"/>
  <c r="X307" i="20"/>
  <c r="X299" i="20"/>
  <c r="X353" i="20"/>
  <c r="X347" i="20"/>
  <c r="X340" i="20"/>
  <c r="X332" i="20"/>
  <c r="X324" i="20"/>
  <c r="X316" i="20"/>
  <c r="X308" i="20"/>
  <c r="X383" i="20"/>
  <c r="X366" i="20"/>
  <c r="X345" i="20"/>
  <c r="X341" i="20"/>
  <c r="X333" i="20"/>
  <c r="X325" i="20"/>
  <c r="X317" i="20"/>
  <c r="X309" i="20"/>
  <c r="X369" i="20"/>
  <c r="X334" i="20"/>
  <c r="X326" i="20"/>
  <c r="X318" i="20"/>
  <c r="X356" i="20"/>
  <c r="X350" i="20"/>
  <c r="X342" i="20"/>
  <c r="X348" i="20"/>
  <c r="X335" i="20"/>
  <c r="X327" i="20"/>
  <c r="X311" i="20"/>
  <c r="X301" i="20"/>
  <c r="X289" i="20"/>
  <c r="X281" i="20"/>
  <c r="X273" i="20"/>
  <c r="X265" i="20"/>
  <c r="X257" i="20"/>
  <c r="X249" i="20"/>
  <c r="X241" i="20"/>
  <c r="X233" i="20"/>
  <c r="X225" i="20"/>
  <c r="X217" i="20"/>
  <c r="X209" i="20"/>
  <c r="X302" i="20"/>
  <c r="X290" i="20"/>
  <c r="X282" i="20"/>
  <c r="X274" i="20"/>
  <c r="X266" i="20"/>
  <c r="X258" i="20"/>
  <c r="X250" i="20"/>
  <c r="X242" i="20"/>
  <c r="X234" i="20"/>
  <c r="X226" i="20"/>
  <c r="X218" i="20"/>
  <c r="X303" i="20"/>
  <c r="X291" i="20"/>
  <c r="X283" i="20"/>
  <c r="X275" i="20"/>
  <c r="X267" i="20"/>
  <c r="X259" i="20"/>
  <c r="X251" i="20"/>
  <c r="X243" i="20"/>
  <c r="X235" i="20"/>
  <c r="X295" i="20"/>
  <c r="X292" i="20"/>
  <c r="X284" i="20"/>
  <c r="X276" i="20"/>
  <c r="X268" i="20"/>
  <c r="X260" i="20"/>
  <c r="X252" i="20"/>
  <c r="X310" i="20"/>
  <c r="X293" i="20"/>
  <c r="X285" i="20"/>
  <c r="X277" i="20"/>
  <c r="X269" i="20"/>
  <c r="X261" i="20"/>
  <c r="X253" i="20"/>
  <c r="X245" i="20"/>
  <c r="X286" i="20"/>
  <c r="X278" i="20"/>
  <c r="X270" i="20"/>
  <c r="X262" i="20"/>
  <c r="X254" i="20"/>
  <c r="X246" i="20"/>
  <c r="X238" i="20"/>
  <c r="X319" i="20"/>
  <c r="X287" i="20"/>
  <c r="X279" i="20"/>
  <c r="X271" i="20"/>
  <c r="X263" i="20"/>
  <c r="X255" i="20"/>
  <c r="X300" i="20"/>
  <c r="X296" i="20"/>
  <c r="X294" i="20"/>
  <c r="X288" i="20"/>
  <c r="X280" i="20"/>
  <c r="X272" i="20"/>
  <c r="X264" i="20"/>
  <c r="X256" i="20"/>
  <c r="X248" i="20"/>
  <c r="X240" i="20"/>
  <c r="X237" i="20"/>
  <c r="X232" i="20"/>
  <c r="X222" i="20"/>
  <c r="X200" i="20"/>
  <c r="X192" i="20"/>
  <c r="X184" i="20"/>
  <c r="X176" i="20"/>
  <c r="X168" i="20"/>
  <c r="X160" i="20"/>
  <c r="X152" i="20"/>
  <c r="X144" i="20"/>
  <c r="X136" i="20"/>
  <c r="X231" i="20"/>
  <c r="X228" i="20"/>
  <c r="X216" i="20"/>
  <c r="X214" i="20"/>
  <c r="X206" i="20"/>
  <c r="X201" i="20"/>
  <c r="X193" i="20"/>
  <c r="X185" i="20"/>
  <c r="X177" i="20"/>
  <c r="X169" i="20"/>
  <c r="X161" i="20"/>
  <c r="X153" i="20"/>
  <c r="X145" i="20"/>
  <c r="X212" i="20"/>
  <c r="X202" i="20"/>
  <c r="X194" i="20"/>
  <c r="X186" i="20"/>
  <c r="X178" i="20"/>
  <c r="X170" i="20"/>
  <c r="X162" i="20"/>
  <c r="X154" i="20"/>
  <c r="X146" i="20"/>
  <c r="X227" i="20"/>
  <c r="X230" i="20"/>
  <c r="X224" i="20"/>
  <c r="X221" i="20"/>
  <c r="X203" i="20"/>
  <c r="X195" i="20"/>
  <c r="X187" i="20"/>
  <c r="X179" i="20"/>
  <c r="X171" i="20"/>
  <c r="X163" i="20"/>
  <c r="X155" i="20"/>
  <c r="X147" i="20"/>
  <c r="X139" i="20"/>
  <c r="X247" i="20"/>
  <c r="X215" i="20"/>
  <c r="X210" i="20"/>
  <c r="X207" i="20"/>
  <c r="X204" i="20"/>
  <c r="X196" i="20"/>
  <c r="X188" i="20"/>
  <c r="X180" i="20"/>
  <c r="X172" i="20"/>
  <c r="X164" i="20"/>
  <c r="X156" i="20"/>
  <c r="X148" i="20"/>
  <c r="X244" i="20"/>
  <c r="X223" i="20"/>
  <c r="X213" i="20"/>
  <c r="X197" i="20"/>
  <c r="X189" i="20"/>
  <c r="X181" i="20"/>
  <c r="X173" i="20"/>
  <c r="X165" i="20"/>
  <c r="X220" i="20"/>
  <c r="X229" i="20"/>
  <c r="X198" i="20"/>
  <c r="X190" i="20"/>
  <c r="X182" i="20"/>
  <c r="X174" i="20"/>
  <c r="X166" i="20"/>
  <c r="X158" i="20"/>
  <c r="X205" i="20"/>
  <c r="X211" i="20"/>
  <c r="X208" i="20"/>
  <c r="X199" i="20"/>
  <c r="X191" i="20"/>
  <c r="X183" i="20"/>
  <c r="X175" i="20"/>
  <c r="X167" i="20"/>
  <c r="X159" i="20"/>
  <c r="X239" i="20"/>
  <c r="X236" i="20"/>
  <c r="X219" i="20"/>
  <c r="X134" i="20"/>
  <c r="X126" i="20"/>
  <c r="X118" i="20"/>
  <c r="X110" i="20"/>
  <c r="X102" i="20"/>
  <c r="X94" i="20"/>
  <c r="X86" i="20"/>
  <c r="X78" i="20"/>
  <c r="X70" i="20"/>
  <c r="X62" i="20"/>
  <c r="X54" i="20"/>
  <c r="X149" i="20"/>
  <c r="X127" i="20"/>
  <c r="X119" i="20"/>
  <c r="X111" i="20"/>
  <c r="X103" i="20"/>
  <c r="X95" i="20"/>
  <c r="X87" i="20"/>
  <c r="X79" i="20"/>
  <c r="X71" i="20"/>
  <c r="X63" i="20"/>
  <c r="X55" i="20"/>
  <c r="X141" i="20"/>
  <c r="X137" i="20"/>
  <c r="X128" i="20"/>
  <c r="X120" i="20"/>
  <c r="X112" i="20"/>
  <c r="X104" i="20"/>
  <c r="X96" i="20"/>
  <c r="X88" i="20"/>
  <c r="X80" i="20"/>
  <c r="X72" i="20"/>
  <c r="X64" i="20"/>
  <c r="X56" i="20"/>
  <c r="X142" i="20"/>
  <c r="X140" i="20"/>
  <c r="X135" i="20"/>
  <c r="X129" i="20"/>
  <c r="X121" i="20"/>
  <c r="X113" i="20"/>
  <c r="X105" i="20"/>
  <c r="X97" i="20"/>
  <c r="X89" i="20"/>
  <c r="X81" i="20"/>
  <c r="X73" i="20"/>
  <c r="X65" i="20"/>
  <c r="X150" i="20"/>
  <c r="X143" i="20"/>
  <c r="X130" i="20"/>
  <c r="X122" i="20"/>
  <c r="X114" i="20"/>
  <c r="X106" i="20"/>
  <c r="X98" i="20"/>
  <c r="X90" i="20"/>
  <c r="X82" i="20"/>
  <c r="X74" i="20"/>
  <c r="X66" i="20"/>
  <c r="X58" i="20"/>
  <c r="X50" i="20"/>
  <c r="X131" i="20"/>
  <c r="X123" i="20"/>
  <c r="X115" i="20"/>
  <c r="X107" i="20"/>
  <c r="X99" i="20"/>
  <c r="X91" i="20"/>
  <c r="X83" i="20"/>
  <c r="X75" i="20"/>
  <c r="X67" i="20"/>
  <c r="X59" i="20"/>
  <c r="X51" i="20"/>
  <c r="X157" i="20"/>
  <c r="X132" i="20"/>
  <c r="X124" i="20"/>
  <c r="X116" i="20"/>
  <c r="X108" i="20"/>
  <c r="X100" i="20"/>
  <c r="X92" i="20"/>
  <c r="X84" i="20"/>
  <c r="X76" i="20"/>
  <c r="X68" i="20"/>
  <c r="X151" i="20"/>
  <c r="X138" i="20"/>
  <c r="X133" i="20"/>
  <c r="X125" i="20"/>
  <c r="X117" i="20"/>
  <c r="X109" i="20"/>
  <c r="X101" i="20"/>
  <c r="X93" i="20"/>
  <c r="X85" i="20"/>
  <c r="X77" i="20"/>
  <c r="X69" i="20"/>
  <c r="X42" i="20"/>
  <c r="X34" i="20"/>
  <c r="X26" i="20"/>
  <c r="X18" i="20"/>
  <c r="X10" i="20"/>
  <c r="X53" i="20"/>
  <c r="X60" i="20"/>
  <c r="X52" i="20"/>
  <c r="X43" i="20"/>
  <c r="X35" i="20"/>
  <c r="X27" i="20"/>
  <c r="X19" i="20"/>
  <c r="X11" i="20"/>
  <c r="X49" i="20"/>
  <c r="X44" i="20"/>
  <c r="X36" i="20"/>
  <c r="X28" i="20"/>
  <c r="X20" i="20"/>
  <c r="X12" i="20"/>
  <c r="X45" i="20"/>
  <c r="X37" i="20"/>
  <c r="X29" i="20"/>
  <c r="X21" i="20"/>
  <c r="X13" i="20"/>
  <c r="X61" i="20"/>
  <c r="X57" i="20"/>
  <c r="X46" i="20"/>
  <c r="X38" i="20"/>
  <c r="X30" i="20"/>
  <c r="X22" i="20"/>
  <c r="X14" i="20"/>
  <c r="X47" i="20"/>
  <c r="X39" i="20"/>
  <c r="X31" i="20"/>
  <c r="X23" i="20"/>
  <c r="X15" i="20"/>
  <c r="X7" i="20"/>
  <c r="X40" i="20"/>
  <c r="X32" i="20"/>
  <c r="X24" i="20"/>
  <c r="X16" i="20"/>
  <c r="X8" i="20"/>
  <c r="X48" i="20"/>
  <c r="X41" i="20"/>
  <c r="X33" i="20"/>
  <c r="X25" i="20"/>
  <c r="X17" i="20"/>
  <c r="X9" i="20"/>
  <c r="H1002" i="20"/>
  <c r="H994" i="20"/>
  <c r="H986" i="20"/>
  <c r="H978" i="20"/>
  <c r="H989" i="20"/>
  <c r="H987" i="20"/>
  <c r="H973" i="20"/>
  <c r="H955" i="20"/>
  <c r="H947" i="20"/>
  <c r="H939" i="20"/>
  <c r="H931" i="20"/>
  <c r="H998" i="20"/>
  <c r="H976" i="20"/>
  <c r="H969" i="20"/>
  <c r="H996" i="20"/>
  <c r="H938" i="20"/>
  <c r="H923" i="20"/>
  <c r="H915" i="20"/>
  <c r="H907" i="20"/>
  <c r="H899" i="20"/>
  <c r="H984" i="20"/>
  <c r="H934" i="20"/>
  <c r="H1001" i="20"/>
  <c r="H975" i="20"/>
  <c r="H964" i="20"/>
  <c r="H945" i="20"/>
  <c r="H929" i="20"/>
  <c r="H912" i="20"/>
  <c r="H909" i="20"/>
  <c r="H906" i="20"/>
  <c r="H903" i="20"/>
  <c r="H896" i="20"/>
  <c r="H884" i="20"/>
  <c r="H876" i="20"/>
  <c r="H868" i="20"/>
  <c r="H860" i="20"/>
  <c r="H852" i="20"/>
  <c r="H844" i="20"/>
  <c r="H990" i="20"/>
  <c r="H985" i="20"/>
  <c r="H980" i="20"/>
  <c r="H959" i="20"/>
  <c r="H936" i="20"/>
  <c r="H892" i="20"/>
  <c r="H979" i="20"/>
  <c r="H993" i="20"/>
  <c r="H983" i="20"/>
  <c r="H1003" i="20"/>
  <c r="H997" i="20"/>
  <c r="H988" i="20"/>
  <c r="H1004" i="20"/>
  <c r="H999" i="20"/>
  <c r="H1000" i="20"/>
  <c r="H992" i="20"/>
  <c r="H961" i="20"/>
  <c r="H970" i="20"/>
  <c r="H953" i="20"/>
  <c r="H956" i="20"/>
  <c r="H950" i="20"/>
  <c r="H991" i="20"/>
  <c r="H952" i="20"/>
  <c r="H904" i="20"/>
  <c r="H902" i="20"/>
  <c r="H885" i="20"/>
  <c r="H882" i="20"/>
  <c r="H878" i="20"/>
  <c r="H861" i="20"/>
  <c r="H848" i="20"/>
  <c r="H836" i="20"/>
  <c r="H828" i="20"/>
  <c r="H820" i="20"/>
  <c r="H812" i="20"/>
  <c r="H804" i="20"/>
  <c r="H995" i="20"/>
  <c r="H920" i="20"/>
  <c r="H900" i="20"/>
  <c r="H874" i="20"/>
  <c r="H857" i="20"/>
  <c r="H982" i="20"/>
  <c r="H944" i="20"/>
  <c r="H928" i="20"/>
  <c r="H951" i="20"/>
  <c r="H941" i="20"/>
  <c r="H966" i="20"/>
  <c r="H974" i="20"/>
  <c r="H967" i="20"/>
  <c r="H963" i="20"/>
  <c r="H972" i="20"/>
  <c r="H968" i="20"/>
  <c r="H965" i="20"/>
  <c r="H937" i="20"/>
  <c r="H922" i="20"/>
  <c r="H914" i="20"/>
  <c r="H971" i="20"/>
  <c r="H943" i="20"/>
  <c r="H977" i="20"/>
  <c r="H962" i="20"/>
  <c r="H960" i="20"/>
  <c r="H958" i="20"/>
  <c r="H949" i="20"/>
  <c r="H930" i="20"/>
  <c r="H924" i="20"/>
  <c r="H954" i="20"/>
  <c r="H942" i="20"/>
  <c r="H867" i="20"/>
  <c r="H849" i="20"/>
  <c r="H814" i="20"/>
  <c r="H881" i="20"/>
  <c r="H872" i="20"/>
  <c r="H856" i="20"/>
  <c r="H842" i="20"/>
  <c r="H839" i="20"/>
  <c r="H925" i="20"/>
  <c r="H894" i="20"/>
  <c r="H883" i="20"/>
  <c r="H865" i="20"/>
  <c r="H940" i="20"/>
  <c r="H879" i="20"/>
  <c r="H908" i="20"/>
  <c r="H891" i="20"/>
  <c r="H889" i="20"/>
  <c r="H887" i="20"/>
  <c r="H916" i="20"/>
  <c r="H948" i="20"/>
  <c r="H932" i="20"/>
  <c r="H917" i="20"/>
  <c r="H905" i="20"/>
  <c r="H981" i="20"/>
  <c r="H957" i="20"/>
  <c r="H926" i="20"/>
  <c r="H921" i="20"/>
  <c r="H919" i="20"/>
  <c r="H913" i="20"/>
  <c r="H946" i="20"/>
  <c r="H935" i="20"/>
  <c r="H927" i="20"/>
  <c r="H918" i="20"/>
  <c r="H901" i="20"/>
  <c r="H898" i="20"/>
  <c r="H798" i="20"/>
  <c r="H781" i="20"/>
  <c r="H764" i="20"/>
  <c r="H751" i="20"/>
  <c r="H734" i="20"/>
  <c r="H728" i="20"/>
  <c r="H720" i="20"/>
  <c r="H712" i="20"/>
  <c r="H704" i="20"/>
  <c r="H875" i="20"/>
  <c r="H871" i="20"/>
  <c r="H858" i="20"/>
  <c r="H794" i="20"/>
  <c r="H777" i="20"/>
  <c r="H760" i="20"/>
  <c r="H747" i="20"/>
  <c r="H888" i="20"/>
  <c r="H886" i="20"/>
  <c r="H854" i="20"/>
  <c r="H834" i="20"/>
  <c r="H827" i="20"/>
  <c r="H825" i="20"/>
  <c r="H911" i="20"/>
  <c r="H897" i="20"/>
  <c r="H890" i="20"/>
  <c r="H851" i="20"/>
  <c r="H864" i="20"/>
  <c r="H847" i="20"/>
  <c r="H870" i="20"/>
  <c r="H895" i="20"/>
  <c r="H830" i="20"/>
  <c r="H873" i="20"/>
  <c r="H863" i="20"/>
  <c r="H853" i="20"/>
  <c r="H850" i="20"/>
  <c r="H880" i="20"/>
  <c r="H910" i="20"/>
  <c r="H840" i="20"/>
  <c r="H813" i="20"/>
  <c r="H772" i="20"/>
  <c r="H729" i="20"/>
  <c r="H716" i="20"/>
  <c r="H699" i="20"/>
  <c r="H841" i="20"/>
  <c r="H815" i="20"/>
  <c r="H795" i="20"/>
  <c r="H779" i="20"/>
  <c r="H763" i="20"/>
  <c r="H829" i="20"/>
  <c r="H824" i="20"/>
  <c r="H806" i="20"/>
  <c r="H786" i="20"/>
  <c r="H770" i="20"/>
  <c r="H761" i="20"/>
  <c r="H845" i="20"/>
  <c r="H817" i="20"/>
  <c r="H823" i="20"/>
  <c r="H862" i="20"/>
  <c r="H859" i="20"/>
  <c r="H819" i="20"/>
  <c r="H810" i="20"/>
  <c r="H808" i="20"/>
  <c r="H835" i="20"/>
  <c r="H933" i="20"/>
  <c r="H893" i="20"/>
  <c r="H846" i="20"/>
  <c r="H796" i="20"/>
  <c r="H769" i="20"/>
  <c r="H756" i="20"/>
  <c r="H708" i="20"/>
  <c r="H705" i="20"/>
  <c r="H702" i="20"/>
  <c r="H696" i="20"/>
  <c r="H679" i="20"/>
  <c r="H662" i="20"/>
  <c r="H832" i="20"/>
  <c r="H809" i="20"/>
  <c r="H776" i="20"/>
  <c r="H766" i="20"/>
  <c r="H753" i="20"/>
  <c r="H749" i="20"/>
  <c r="H743" i="20"/>
  <c r="H726" i="20"/>
  <c r="H723" i="20"/>
  <c r="H717" i="20"/>
  <c r="H714" i="20"/>
  <c r="H711" i="20"/>
  <c r="H692" i="20"/>
  <c r="H675" i="20"/>
  <c r="H658" i="20"/>
  <c r="H645" i="20"/>
  <c r="H838" i="20"/>
  <c r="H792" i="20"/>
  <c r="H789" i="20"/>
  <c r="H783" i="20"/>
  <c r="H802" i="20"/>
  <c r="H799" i="20"/>
  <c r="H782" i="20"/>
  <c r="H833" i="20"/>
  <c r="H778" i="20"/>
  <c r="H775" i="20"/>
  <c r="H768" i="20"/>
  <c r="H765" i="20"/>
  <c r="H818" i="20"/>
  <c r="H788" i="20"/>
  <c r="H785" i="20"/>
  <c r="H826" i="20"/>
  <c r="H821" i="20"/>
  <c r="H801" i="20"/>
  <c r="H791" i="20"/>
  <c r="H771" i="20"/>
  <c r="H855" i="20"/>
  <c r="H759" i="20"/>
  <c r="H718" i="20"/>
  <c r="H688" i="20"/>
  <c r="H629" i="20"/>
  <c r="H622" i="20"/>
  <c r="H614" i="20"/>
  <c r="H774" i="20"/>
  <c r="H736" i="20"/>
  <c r="H681" i="20"/>
  <c r="H672" i="20"/>
  <c r="H665" i="20"/>
  <c r="H663" i="20"/>
  <c r="H654" i="20"/>
  <c r="H811" i="20"/>
  <c r="H797" i="20"/>
  <c r="H758" i="20"/>
  <c r="H744" i="20"/>
  <c r="H733" i="20"/>
  <c r="H722" i="20"/>
  <c r="H866" i="20"/>
  <c r="H793" i="20"/>
  <c r="H757" i="20"/>
  <c r="H741" i="20"/>
  <c r="H724" i="20"/>
  <c r="H837" i="20"/>
  <c r="H784" i="20"/>
  <c r="H730" i="20"/>
  <c r="H800" i="20"/>
  <c r="H750" i="20"/>
  <c r="H755" i="20"/>
  <c r="H754" i="20"/>
  <c r="H746" i="20"/>
  <c r="H738" i="20"/>
  <c r="H735" i="20"/>
  <c r="H732" i="20"/>
  <c r="H816" i="20"/>
  <c r="H822" i="20"/>
  <c r="H773" i="20"/>
  <c r="H869" i="20"/>
  <c r="H805" i="20"/>
  <c r="H691" i="20"/>
  <c r="H619" i="20"/>
  <c r="H803" i="20"/>
  <c r="H721" i="20"/>
  <c r="H683" i="20"/>
  <c r="H680" i="20"/>
  <c r="H807" i="20"/>
  <c r="H740" i="20"/>
  <c r="H731" i="20"/>
  <c r="H713" i="20"/>
  <c r="H710" i="20"/>
  <c r="H780" i="20"/>
  <c r="H748" i="20"/>
  <c r="H693" i="20"/>
  <c r="H787" i="20"/>
  <c r="H707" i="20"/>
  <c r="H843" i="20"/>
  <c r="H762" i="20"/>
  <c r="H737" i="20"/>
  <c r="H719" i="20"/>
  <c r="H745" i="20"/>
  <c r="H701" i="20"/>
  <c r="H698" i="20"/>
  <c r="H690" i="20"/>
  <c r="H752" i="20"/>
  <c r="H695" i="20"/>
  <c r="H709" i="20"/>
  <c r="H877" i="20"/>
  <c r="H831" i="20"/>
  <c r="H790" i="20"/>
  <c r="H767" i="20"/>
  <c r="H715" i="20"/>
  <c r="H660" i="20"/>
  <c r="H642" i="20"/>
  <c r="H623" i="20"/>
  <c r="H603" i="20"/>
  <c r="H590" i="20"/>
  <c r="H573" i="20"/>
  <c r="H700" i="20"/>
  <c r="H682" i="20"/>
  <c r="H671" i="20"/>
  <c r="H664" i="20"/>
  <c r="H650" i="20"/>
  <c r="H628" i="20"/>
  <c r="H599" i="20"/>
  <c r="H586" i="20"/>
  <c r="H569" i="20"/>
  <c r="H561" i="20"/>
  <c r="H553" i="20"/>
  <c r="H742" i="20"/>
  <c r="H725" i="20"/>
  <c r="H684" i="20"/>
  <c r="H656" i="20"/>
  <c r="H653" i="20"/>
  <c r="H639" i="20"/>
  <c r="H630" i="20"/>
  <c r="H595" i="20"/>
  <c r="H686" i="20"/>
  <c r="H685" i="20"/>
  <c r="H678" i="20"/>
  <c r="H659" i="20"/>
  <c r="H647" i="20"/>
  <c r="H634" i="20"/>
  <c r="H632" i="20"/>
  <c r="H608" i="20"/>
  <c r="H591" i="20"/>
  <c r="H727" i="20"/>
  <c r="H697" i="20"/>
  <c r="H677" i="20"/>
  <c r="H626" i="20"/>
  <c r="H615" i="20"/>
  <c r="H687" i="20"/>
  <c r="H670" i="20"/>
  <c r="H644" i="20"/>
  <c r="H624" i="20"/>
  <c r="H739" i="20"/>
  <c r="H669" i="20"/>
  <c r="H652" i="20"/>
  <c r="H641" i="20"/>
  <c r="H636" i="20"/>
  <c r="H596" i="20"/>
  <c r="H676" i="20"/>
  <c r="H655" i="20"/>
  <c r="H649" i="20"/>
  <c r="H706" i="20"/>
  <c r="H646" i="20"/>
  <c r="H694" i="20"/>
  <c r="H543" i="20"/>
  <c r="H535" i="20"/>
  <c r="H527" i="20"/>
  <c r="H607" i="20"/>
  <c r="H588" i="20"/>
  <c r="H584" i="20"/>
  <c r="H577" i="20"/>
  <c r="H562" i="20"/>
  <c r="H559" i="20"/>
  <c r="H556" i="20"/>
  <c r="H703" i="20"/>
  <c r="H661" i="20"/>
  <c r="H631" i="20"/>
  <c r="H582" i="20"/>
  <c r="H565" i="20"/>
  <c r="H544" i="20"/>
  <c r="H536" i="20"/>
  <c r="H668" i="20"/>
  <c r="H606" i="20"/>
  <c r="H602" i="20"/>
  <c r="H598" i="20"/>
  <c r="H594" i="20"/>
  <c r="H575" i="20"/>
  <c r="H621" i="20"/>
  <c r="H600" i="20"/>
  <c r="H589" i="20"/>
  <c r="H552" i="20"/>
  <c r="H522" i="20"/>
  <c r="H514" i="20"/>
  <c r="H506" i="20"/>
  <c r="H498" i="20"/>
  <c r="H490" i="20"/>
  <c r="H482" i="20"/>
  <c r="H474" i="20"/>
  <c r="H466" i="20"/>
  <c r="H458" i="20"/>
  <c r="H450" i="20"/>
  <c r="H442" i="20"/>
  <c r="H648" i="20"/>
  <c r="H625" i="20"/>
  <c r="H604" i="20"/>
  <c r="H601" i="20"/>
  <c r="H572" i="20"/>
  <c r="H557" i="20"/>
  <c r="H542" i="20"/>
  <c r="H674" i="20"/>
  <c r="H605" i="20"/>
  <c r="H587" i="20"/>
  <c r="H576" i="20"/>
  <c r="H540" i="20"/>
  <c r="H531" i="20"/>
  <c r="H515" i="20"/>
  <c r="H507" i="20"/>
  <c r="H499" i="20"/>
  <c r="H491" i="20"/>
  <c r="H483" i="20"/>
  <c r="H475" i="20"/>
  <c r="H467" i="20"/>
  <c r="H459" i="20"/>
  <c r="H451" i="20"/>
  <c r="H443" i="20"/>
  <c r="H581" i="20"/>
  <c r="H571" i="20"/>
  <c r="H554" i="20"/>
  <c r="H549" i="20"/>
  <c r="H529" i="20"/>
  <c r="H526" i="20"/>
  <c r="H657" i="20"/>
  <c r="H633" i="20"/>
  <c r="H538" i="20"/>
  <c r="H609" i="20"/>
  <c r="H580" i="20"/>
  <c r="H567" i="20"/>
  <c r="H551" i="20"/>
  <c r="H667" i="20"/>
  <c r="H651" i="20"/>
  <c r="H673" i="20"/>
  <c r="H610" i="20"/>
  <c r="H585" i="20"/>
  <c r="H640" i="20"/>
  <c r="H627" i="20"/>
  <c r="H570" i="20"/>
  <c r="H616" i="20"/>
  <c r="H574" i="20"/>
  <c r="H637" i="20"/>
  <c r="H618" i="20"/>
  <c r="H611" i="20"/>
  <c r="H643" i="20"/>
  <c r="H617" i="20"/>
  <c r="H612" i="20"/>
  <c r="H583" i="20"/>
  <c r="H579" i="20"/>
  <c r="H592" i="20"/>
  <c r="H563" i="20"/>
  <c r="H558" i="20"/>
  <c r="H449" i="20"/>
  <c r="H433" i="20"/>
  <c r="H425" i="20"/>
  <c r="H417" i="20"/>
  <c r="H521" i="20"/>
  <c r="H505" i="20"/>
  <c r="H489" i="20"/>
  <c r="H473" i="20"/>
  <c r="H469" i="20"/>
  <c r="H447" i="20"/>
  <c r="H548" i="20"/>
  <c r="H547" i="20"/>
  <c r="H545" i="20"/>
  <c r="H523" i="20"/>
  <c r="H516" i="20"/>
  <c r="H500" i="20"/>
  <c r="H484" i="20"/>
  <c r="H597" i="20"/>
  <c r="H564" i="20"/>
  <c r="H530" i="20"/>
  <c r="H550" i="20"/>
  <c r="H546" i="20"/>
  <c r="H509" i="20"/>
  <c r="H493" i="20"/>
  <c r="H578" i="20"/>
  <c r="H541" i="20"/>
  <c r="H560" i="20"/>
  <c r="H539" i="20"/>
  <c r="H537" i="20"/>
  <c r="H520" i="20"/>
  <c r="H518" i="20"/>
  <c r="H511" i="20"/>
  <c r="H504" i="20"/>
  <c r="H502" i="20"/>
  <c r="H534" i="20"/>
  <c r="H666" i="20"/>
  <c r="H635" i="20"/>
  <c r="H593" i="20"/>
  <c r="H568" i="20"/>
  <c r="H689" i="20"/>
  <c r="H566" i="20"/>
  <c r="H555" i="20"/>
  <c r="H533" i="20"/>
  <c r="H479" i="20"/>
  <c r="H510" i="20"/>
  <c r="H454" i="20"/>
  <c r="H418" i="20"/>
  <c r="H415" i="20"/>
  <c r="H410" i="20"/>
  <c r="H402" i="20"/>
  <c r="H394" i="20"/>
  <c r="H386" i="20"/>
  <c r="H378" i="20"/>
  <c r="H370" i="20"/>
  <c r="H517" i="20"/>
  <c r="H481" i="20"/>
  <c r="H480" i="20"/>
  <c r="H478" i="20"/>
  <c r="H465" i="20"/>
  <c r="H457" i="20"/>
  <c r="H444" i="20"/>
  <c r="H430" i="20"/>
  <c r="H427" i="20"/>
  <c r="H424" i="20"/>
  <c r="H421" i="20"/>
  <c r="H411" i="20"/>
  <c r="H403" i="20"/>
  <c r="H395" i="20"/>
  <c r="H508" i="20"/>
  <c r="H501" i="20"/>
  <c r="H464" i="20"/>
  <c r="H495" i="20"/>
  <c r="H456" i="20"/>
  <c r="H453" i="20"/>
  <c r="H441" i="20"/>
  <c r="H439" i="20"/>
  <c r="H436" i="20"/>
  <c r="H412" i="20"/>
  <c r="H404" i="20"/>
  <c r="H494" i="20"/>
  <c r="H486" i="20"/>
  <c r="H485" i="20"/>
  <c r="H463" i="20"/>
  <c r="H620" i="20"/>
  <c r="H613" i="20"/>
  <c r="H524" i="20"/>
  <c r="H488" i="20"/>
  <c r="H446" i="20"/>
  <c r="H422" i="20"/>
  <c r="H419" i="20"/>
  <c r="H416" i="20"/>
  <c r="H413" i="20"/>
  <c r="H405" i="20"/>
  <c r="H452" i="20"/>
  <c r="H496" i="20"/>
  <c r="H487" i="20"/>
  <c r="H472" i="20"/>
  <c r="H461" i="20"/>
  <c r="H512" i="20"/>
  <c r="H497" i="20"/>
  <c r="H462" i="20"/>
  <c r="H448" i="20"/>
  <c r="H532" i="20"/>
  <c r="H471" i="20"/>
  <c r="H470" i="20"/>
  <c r="H455" i="20"/>
  <c r="H638" i="20"/>
  <c r="H414" i="20"/>
  <c r="H390" i="20"/>
  <c r="H367" i="20"/>
  <c r="H359" i="20"/>
  <c r="H351" i="20"/>
  <c r="H519" i="20"/>
  <c r="H435" i="20"/>
  <c r="H388" i="20"/>
  <c r="H460" i="20"/>
  <c r="H428" i="20"/>
  <c r="H398" i="20"/>
  <c r="H377" i="20"/>
  <c r="H375" i="20"/>
  <c r="H360" i="20"/>
  <c r="H352" i="20"/>
  <c r="H468" i="20"/>
  <c r="H437" i="20"/>
  <c r="H400" i="20"/>
  <c r="H503" i="20"/>
  <c r="H420" i="20"/>
  <c r="H384" i="20"/>
  <c r="H361" i="20"/>
  <c r="H438" i="20"/>
  <c r="H373" i="20"/>
  <c r="H477" i="20"/>
  <c r="H429" i="20"/>
  <c r="H393" i="20"/>
  <c r="H391" i="20"/>
  <c r="H382" i="20"/>
  <c r="H371" i="20"/>
  <c r="H368" i="20"/>
  <c r="H362" i="20"/>
  <c r="H525" i="20"/>
  <c r="H513" i="20"/>
  <c r="H492" i="20"/>
  <c r="H380" i="20"/>
  <c r="H440" i="20"/>
  <c r="H431" i="20"/>
  <c r="H409" i="20"/>
  <c r="H363" i="20"/>
  <c r="H408" i="20"/>
  <c r="H397" i="20"/>
  <c r="H389" i="20"/>
  <c r="H387" i="20"/>
  <c r="H445" i="20"/>
  <c r="H423" i="20"/>
  <c r="H399" i="20"/>
  <c r="H376" i="20"/>
  <c r="H528" i="20"/>
  <c r="H476" i="20"/>
  <c r="H407" i="20"/>
  <c r="H432" i="20"/>
  <c r="H385" i="20"/>
  <c r="H383" i="20"/>
  <c r="H434" i="20"/>
  <c r="H406" i="20"/>
  <c r="H392" i="20"/>
  <c r="H426" i="20"/>
  <c r="H379" i="20"/>
  <c r="H369" i="20"/>
  <c r="H366" i="20"/>
  <c r="H343" i="20"/>
  <c r="H336" i="20"/>
  <c r="H328" i="20"/>
  <c r="H320" i="20"/>
  <c r="H312" i="20"/>
  <c r="H304" i="20"/>
  <c r="H374" i="20"/>
  <c r="H349" i="20"/>
  <c r="H337" i="20"/>
  <c r="H329" i="20"/>
  <c r="H321" i="20"/>
  <c r="H313" i="20"/>
  <c r="H305" i="20"/>
  <c r="H297" i="20"/>
  <c r="H372" i="20"/>
  <c r="H353" i="20"/>
  <c r="H344" i="20"/>
  <c r="H381" i="20"/>
  <c r="H338" i="20"/>
  <c r="H330" i="20"/>
  <c r="H322" i="20"/>
  <c r="H314" i="20"/>
  <c r="H306" i="20"/>
  <c r="H298" i="20"/>
  <c r="H356" i="20"/>
  <c r="H347" i="20"/>
  <c r="H401" i="20"/>
  <c r="H357" i="20"/>
  <c r="H339" i="20"/>
  <c r="H331" i="20"/>
  <c r="H323" i="20"/>
  <c r="H315" i="20"/>
  <c r="H307" i="20"/>
  <c r="H299" i="20"/>
  <c r="H364" i="20"/>
  <c r="H355" i="20"/>
  <c r="H358" i="20"/>
  <c r="H345" i="20"/>
  <c r="H340" i="20"/>
  <c r="H332" i="20"/>
  <c r="H324" i="20"/>
  <c r="H316" i="20"/>
  <c r="H308" i="20"/>
  <c r="H350" i="20"/>
  <c r="H341" i="20"/>
  <c r="H333" i="20"/>
  <c r="H325" i="20"/>
  <c r="H317" i="20"/>
  <c r="H309" i="20"/>
  <c r="H365" i="20"/>
  <c r="H348" i="20"/>
  <c r="H396" i="20"/>
  <c r="H342" i="20"/>
  <c r="H334" i="20"/>
  <c r="H326" i="20"/>
  <c r="H318" i="20"/>
  <c r="H354" i="20"/>
  <c r="H346" i="20"/>
  <c r="H335" i="20"/>
  <c r="H327" i="20"/>
  <c r="H289" i="20"/>
  <c r="H281" i="20"/>
  <c r="H273" i="20"/>
  <c r="H265" i="20"/>
  <c r="H257" i="20"/>
  <c r="H249" i="20"/>
  <c r="H241" i="20"/>
  <c r="H233" i="20"/>
  <c r="H225" i="20"/>
  <c r="H217" i="20"/>
  <c r="H209" i="20"/>
  <c r="H295" i="20"/>
  <c r="H290" i="20"/>
  <c r="H282" i="20"/>
  <c r="H274" i="20"/>
  <c r="H266" i="20"/>
  <c r="H258" i="20"/>
  <c r="H250" i="20"/>
  <c r="H242" i="20"/>
  <c r="H234" i="20"/>
  <c r="H226" i="20"/>
  <c r="H218" i="20"/>
  <c r="H311" i="20"/>
  <c r="H291" i="20"/>
  <c r="H283" i="20"/>
  <c r="H275" i="20"/>
  <c r="H267" i="20"/>
  <c r="H259" i="20"/>
  <c r="H251" i="20"/>
  <c r="H243" i="20"/>
  <c r="H235" i="20"/>
  <c r="H300" i="20"/>
  <c r="H292" i="20"/>
  <c r="H284" i="20"/>
  <c r="H276" i="20"/>
  <c r="H268" i="20"/>
  <c r="H260" i="20"/>
  <c r="H252" i="20"/>
  <c r="H301" i="20"/>
  <c r="H296" i="20"/>
  <c r="H293" i="20"/>
  <c r="H285" i="20"/>
  <c r="H277" i="20"/>
  <c r="H269" i="20"/>
  <c r="H261" i="20"/>
  <c r="H253" i="20"/>
  <c r="H245" i="20"/>
  <c r="H302" i="20"/>
  <c r="H286" i="20"/>
  <c r="H278" i="20"/>
  <c r="H270" i="20"/>
  <c r="H262" i="20"/>
  <c r="H254" i="20"/>
  <c r="H246" i="20"/>
  <c r="H238" i="20"/>
  <c r="H310" i="20"/>
  <c r="H303" i="20"/>
  <c r="H294" i="20"/>
  <c r="H287" i="20"/>
  <c r="H279" i="20"/>
  <c r="H271" i="20"/>
  <c r="H263" i="20"/>
  <c r="H255" i="20"/>
  <c r="H319" i="20"/>
  <c r="H288" i="20"/>
  <c r="H280" i="20"/>
  <c r="H272" i="20"/>
  <c r="H264" i="20"/>
  <c r="H256" i="20"/>
  <c r="H244" i="20"/>
  <c r="H227" i="20"/>
  <c r="H206" i="20"/>
  <c r="H200" i="20"/>
  <c r="H192" i="20"/>
  <c r="H184" i="20"/>
  <c r="H176" i="20"/>
  <c r="H168" i="20"/>
  <c r="H160" i="20"/>
  <c r="H152" i="20"/>
  <c r="H144" i="20"/>
  <c r="H136" i="20"/>
  <c r="H230" i="20"/>
  <c r="H224" i="20"/>
  <c r="H221" i="20"/>
  <c r="H212" i="20"/>
  <c r="H201" i="20"/>
  <c r="H193" i="20"/>
  <c r="H185" i="20"/>
  <c r="H177" i="20"/>
  <c r="H169" i="20"/>
  <c r="H161" i="20"/>
  <c r="H153" i="20"/>
  <c r="H145" i="20"/>
  <c r="H248" i="20"/>
  <c r="H202" i="20"/>
  <c r="H194" i="20"/>
  <c r="H186" i="20"/>
  <c r="H178" i="20"/>
  <c r="H170" i="20"/>
  <c r="H162" i="20"/>
  <c r="H154" i="20"/>
  <c r="H146" i="20"/>
  <c r="H223" i="20"/>
  <c r="H215" i="20"/>
  <c r="H220" i="20"/>
  <c r="H210" i="20"/>
  <c r="H207" i="20"/>
  <c r="H203" i="20"/>
  <c r="H195" i="20"/>
  <c r="H187" i="20"/>
  <c r="H179" i="20"/>
  <c r="H171" i="20"/>
  <c r="H163" i="20"/>
  <c r="H155" i="20"/>
  <c r="H147" i="20"/>
  <c r="H139" i="20"/>
  <c r="H240" i="20"/>
  <c r="H239" i="20"/>
  <c r="H236" i="20"/>
  <c r="H229" i="20"/>
  <c r="H213" i="20"/>
  <c r="H237" i="20"/>
  <c r="H204" i="20"/>
  <c r="H196" i="20"/>
  <c r="H188" i="20"/>
  <c r="H180" i="20"/>
  <c r="H172" i="20"/>
  <c r="H164" i="20"/>
  <c r="H156" i="20"/>
  <c r="H148" i="20"/>
  <c r="H232" i="20"/>
  <c r="H219" i="20"/>
  <c r="H197" i="20"/>
  <c r="H189" i="20"/>
  <c r="H181" i="20"/>
  <c r="H173" i="20"/>
  <c r="H165" i="20"/>
  <c r="H231" i="20"/>
  <c r="H222" i="20"/>
  <c r="H205" i="20"/>
  <c r="H247" i="20"/>
  <c r="H228" i="20"/>
  <c r="H211" i="20"/>
  <c r="H208" i="20"/>
  <c r="H198" i="20"/>
  <c r="H190" i="20"/>
  <c r="H182" i="20"/>
  <c r="H174" i="20"/>
  <c r="H166" i="20"/>
  <c r="H158" i="20"/>
  <c r="H216" i="20"/>
  <c r="H214" i="20"/>
  <c r="H199" i="20"/>
  <c r="H191" i="20"/>
  <c r="H183" i="20"/>
  <c r="H175" i="20"/>
  <c r="H167" i="20"/>
  <c r="H159" i="20"/>
  <c r="H137" i="20"/>
  <c r="H134" i="20"/>
  <c r="H126" i="20"/>
  <c r="H118" i="20"/>
  <c r="H110" i="20"/>
  <c r="H102" i="20"/>
  <c r="H94" i="20"/>
  <c r="H86" i="20"/>
  <c r="H78" i="20"/>
  <c r="H70" i="20"/>
  <c r="H62" i="20"/>
  <c r="H54" i="20"/>
  <c r="H151" i="20"/>
  <c r="H135" i="20"/>
  <c r="H127" i="20"/>
  <c r="H119" i="20"/>
  <c r="H111" i="20"/>
  <c r="H103" i="20"/>
  <c r="H95" i="20"/>
  <c r="H87" i="20"/>
  <c r="H79" i="20"/>
  <c r="H71" i="20"/>
  <c r="H63" i="20"/>
  <c r="H55" i="20"/>
  <c r="H128" i="20"/>
  <c r="H120" i="20"/>
  <c r="H112" i="20"/>
  <c r="H104" i="20"/>
  <c r="H96" i="20"/>
  <c r="H88" i="20"/>
  <c r="H80" i="20"/>
  <c r="H72" i="20"/>
  <c r="H64" i="20"/>
  <c r="H56" i="20"/>
  <c r="H129" i="20"/>
  <c r="H121" i="20"/>
  <c r="H113" i="20"/>
  <c r="H105" i="20"/>
  <c r="H97" i="20"/>
  <c r="H89" i="20"/>
  <c r="H81" i="20"/>
  <c r="H73" i="20"/>
  <c r="H65" i="20"/>
  <c r="H149" i="20"/>
  <c r="H138" i="20"/>
  <c r="H130" i="20"/>
  <c r="H122" i="20"/>
  <c r="H114" i="20"/>
  <c r="H106" i="20"/>
  <c r="H98" i="20"/>
  <c r="H90" i="20"/>
  <c r="H82" i="20"/>
  <c r="H74" i="20"/>
  <c r="H66" i="20"/>
  <c r="H58" i="20"/>
  <c r="H131" i="20"/>
  <c r="H123" i="20"/>
  <c r="H115" i="20"/>
  <c r="H107" i="20"/>
  <c r="H99" i="20"/>
  <c r="H91" i="20"/>
  <c r="H83" i="20"/>
  <c r="H75" i="20"/>
  <c r="H67" i="20"/>
  <c r="H59" i="20"/>
  <c r="H150" i="20"/>
  <c r="H142" i="20"/>
  <c r="H141" i="20"/>
  <c r="H132" i="20"/>
  <c r="H124" i="20"/>
  <c r="H116" i="20"/>
  <c r="H108" i="20"/>
  <c r="H100" i="20"/>
  <c r="H92" i="20"/>
  <c r="H84" i="20"/>
  <c r="H76" i="20"/>
  <c r="H68" i="20"/>
  <c r="H157" i="20"/>
  <c r="H143" i="20"/>
  <c r="H133" i="20"/>
  <c r="H125" i="20"/>
  <c r="H117" i="20"/>
  <c r="H109" i="20"/>
  <c r="H101" i="20"/>
  <c r="H93" i="20"/>
  <c r="H85" i="20"/>
  <c r="H77" i="20"/>
  <c r="H69" i="20"/>
  <c r="H140" i="20"/>
  <c r="H57" i="20"/>
  <c r="H51" i="20"/>
  <c r="H42" i="20"/>
  <c r="H34" i="20"/>
  <c r="H26" i="20"/>
  <c r="H18" i="20"/>
  <c r="H10" i="20"/>
  <c r="H49" i="20"/>
  <c r="H43" i="20"/>
  <c r="H35" i="20"/>
  <c r="H27" i="20"/>
  <c r="H19" i="20"/>
  <c r="H11" i="20"/>
  <c r="H44" i="20"/>
  <c r="H36" i="20"/>
  <c r="H28" i="20"/>
  <c r="H20" i="20"/>
  <c r="H12" i="20"/>
  <c r="H45" i="20"/>
  <c r="H37" i="20"/>
  <c r="H29" i="20"/>
  <c r="H21" i="20"/>
  <c r="H13" i="20"/>
  <c r="H60" i="20"/>
  <c r="H50" i="20"/>
  <c r="H46" i="20"/>
  <c r="H38" i="20"/>
  <c r="H30" i="20"/>
  <c r="H22" i="20"/>
  <c r="H14" i="20"/>
  <c r="H53" i="20"/>
  <c r="H47" i="20"/>
  <c r="H39" i="20"/>
  <c r="H31" i="20"/>
  <c r="H23" i="20"/>
  <c r="H15" i="20"/>
  <c r="H7" i="20"/>
  <c r="H52" i="20"/>
  <c r="H48" i="20"/>
  <c r="H40" i="20"/>
  <c r="H32" i="20"/>
  <c r="H24" i="20"/>
  <c r="H16" i="20"/>
  <c r="H8" i="20"/>
  <c r="H61" i="20"/>
  <c r="H41" i="20"/>
  <c r="H33" i="20"/>
  <c r="H25" i="20"/>
  <c r="H17" i="20"/>
  <c r="H9" i="20"/>
  <c r="P998" i="20"/>
  <c r="P990" i="20"/>
  <c r="P982" i="20"/>
  <c r="P974" i="20"/>
  <c r="P951" i="20"/>
  <c r="P943" i="20"/>
  <c r="P935" i="20"/>
  <c r="P981" i="20"/>
  <c r="P979" i="20"/>
  <c r="P977" i="20"/>
  <c r="P975" i="20"/>
  <c r="P971" i="20"/>
  <c r="P967" i="20"/>
  <c r="P955" i="20"/>
  <c r="P940" i="20"/>
  <c r="P936" i="20"/>
  <c r="P927" i="20"/>
  <c r="P919" i="20"/>
  <c r="P911" i="20"/>
  <c r="P903" i="20"/>
  <c r="P895" i="20"/>
  <c r="P994" i="20"/>
  <c r="P991" i="20"/>
  <c r="P989" i="20"/>
  <c r="P948" i="20"/>
  <c r="P946" i="20"/>
  <c r="P939" i="20"/>
  <c r="P937" i="20"/>
  <c r="P930" i="20"/>
  <c r="P928" i="20"/>
  <c r="P922" i="20"/>
  <c r="P916" i="20"/>
  <c r="P910" i="20"/>
  <c r="P898" i="20"/>
  <c r="P888" i="20"/>
  <c r="P880" i="20"/>
  <c r="P872" i="20"/>
  <c r="P864" i="20"/>
  <c r="P856" i="20"/>
  <c r="P848" i="20"/>
  <c r="P988" i="20"/>
  <c r="P983" i="20"/>
  <c r="P958" i="20"/>
  <c r="P1002" i="20"/>
  <c r="P999" i="20"/>
  <c r="P978" i="20"/>
  <c r="P1003" i="20"/>
  <c r="P1000" i="20"/>
  <c r="P997" i="20"/>
  <c r="P992" i="20"/>
  <c r="P1004" i="20"/>
  <c r="P1001" i="20"/>
  <c r="P996" i="20"/>
  <c r="P995" i="20"/>
  <c r="P987" i="20"/>
  <c r="P986" i="20"/>
  <c r="P973" i="20"/>
  <c r="P969" i="20"/>
  <c r="P968" i="20"/>
  <c r="P964" i="20"/>
  <c r="P959" i="20"/>
  <c r="P949" i="20"/>
  <c r="P980" i="20"/>
  <c r="P963" i="20"/>
  <c r="P952" i="20"/>
  <c r="P984" i="20"/>
  <c r="P976" i="20"/>
  <c r="P966" i="20"/>
  <c r="P886" i="20"/>
  <c r="P840" i="20"/>
  <c r="P832" i="20"/>
  <c r="P824" i="20"/>
  <c r="P816" i="20"/>
  <c r="P808" i="20"/>
  <c r="P972" i="20"/>
  <c r="P965" i="20"/>
  <c r="P934" i="20"/>
  <c r="P876" i="20"/>
  <c r="P863" i="20"/>
  <c r="P859" i="20"/>
  <c r="P846" i="20"/>
  <c r="P970" i="20"/>
  <c r="P950" i="20"/>
  <c r="P933" i="20"/>
  <c r="P962" i="20"/>
  <c r="P960" i="20"/>
  <c r="P961" i="20"/>
  <c r="P957" i="20"/>
  <c r="P947" i="20"/>
  <c r="P942" i="20"/>
  <c r="P929" i="20"/>
  <c r="P925" i="20"/>
  <c r="P908" i="20"/>
  <c r="P875" i="20"/>
  <c r="P873" i="20"/>
  <c r="P857" i="20"/>
  <c r="P932" i="20"/>
  <c r="P926" i="20"/>
  <c r="P915" i="20"/>
  <c r="P914" i="20"/>
  <c r="P913" i="20"/>
  <c r="P896" i="20"/>
  <c r="P921" i="20"/>
  <c r="P920" i="20"/>
  <c r="P884" i="20"/>
  <c r="P882" i="20"/>
  <c r="P866" i="20"/>
  <c r="P855" i="20"/>
  <c r="P850" i="20"/>
  <c r="P985" i="20"/>
  <c r="P918" i="20"/>
  <c r="P917" i="20"/>
  <c r="P912" i="20"/>
  <c r="P904" i="20"/>
  <c r="P901" i="20"/>
  <c r="P893" i="20"/>
  <c r="P890" i="20"/>
  <c r="P953" i="20"/>
  <c r="P938" i="20"/>
  <c r="P923" i="20"/>
  <c r="P907" i="20"/>
  <c r="P993" i="20"/>
  <c r="P900" i="20"/>
  <c r="P944" i="20"/>
  <c r="P941" i="20"/>
  <c r="P897" i="20"/>
  <c r="P889" i="20"/>
  <c r="P887" i="20"/>
  <c r="P881" i="20"/>
  <c r="P860" i="20"/>
  <c r="P854" i="20"/>
  <c r="P847" i="20"/>
  <c r="P830" i="20"/>
  <c r="P810" i="20"/>
  <c r="P804" i="20"/>
  <c r="P800" i="20"/>
  <c r="P796" i="20"/>
  <c r="P787" i="20"/>
  <c r="P783" i="20"/>
  <c r="P770" i="20"/>
  <c r="P766" i="20"/>
  <c r="P753" i="20"/>
  <c r="P749" i="20"/>
  <c r="P736" i="20"/>
  <c r="P732" i="20"/>
  <c r="P724" i="20"/>
  <c r="P716" i="20"/>
  <c r="P708" i="20"/>
  <c r="P700" i="20"/>
  <c r="P909" i="20"/>
  <c r="P885" i="20"/>
  <c r="P821" i="20"/>
  <c r="P813" i="20"/>
  <c r="P902" i="20"/>
  <c r="P892" i="20"/>
  <c r="P883" i="20"/>
  <c r="P867" i="20"/>
  <c r="P853" i="20"/>
  <c r="P838" i="20"/>
  <c r="P828" i="20"/>
  <c r="P826" i="20"/>
  <c r="P819" i="20"/>
  <c r="P891" i="20"/>
  <c r="P870" i="20"/>
  <c r="P954" i="20"/>
  <c r="P869" i="20"/>
  <c r="P843" i="20"/>
  <c r="P878" i="20"/>
  <c r="P849" i="20"/>
  <c r="P862" i="20"/>
  <c r="P905" i="20"/>
  <c r="P879" i="20"/>
  <c r="P931" i="20"/>
  <c r="P861" i="20"/>
  <c r="P782" i="20"/>
  <c r="P780" i="20"/>
  <c r="P773" i="20"/>
  <c r="P764" i="20"/>
  <c r="P757" i="20"/>
  <c r="P748" i="20"/>
  <c r="P734" i="20"/>
  <c r="P845" i="20"/>
  <c r="P823" i="20"/>
  <c r="P812" i="20"/>
  <c r="P894" i="20"/>
  <c r="P835" i="20"/>
  <c r="P827" i="20"/>
  <c r="P771" i="20"/>
  <c r="P762" i="20"/>
  <c r="P755" i="20"/>
  <c r="P865" i="20"/>
  <c r="P851" i="20"/>
  <c r="P834" i="20"/>
  <c r="P814" i="20"/>
  <c r="P906" i="20"/>
  <c r="P833" i="20"/>
  <c r="P822" i="20"/>
  <c r="P818" i="20"/>
  <c r="P924" i="20"/>
  <c r="P809" i="20"/>
  <c r="P807" i="20"/>
  <c r="P899" i="20"/>
  <c r="P868" i="20"/>
  <c r="P836" i="20"/>
  <c r="P871" i="20"/>
  <c r="P852" i="20"/>
  <c r="P837" i="20"/>
  <c r="P825" i="20"/>
  <c r="P811" i="20"/>
  <c r="P820" i="20"/>
  <c r="P785" i="20"/>
  <c r="P765" i="20"/>
  <c r="P746" i="20"/>
  <c r="P739" i="20"/>
  <c r="P737" i="20"/>
  <c r="P721" i="20"/>
  <c r="P718" i="20"/>
  <c r="P715" i="20"/>
  <c r="P801" i="20"/>
  <c r="P795" i="20"/>
  <c r="P778" i="20"/>
  <c r="P775" i="20"/>
  <c r="P730" i="20"/>
  <c r="P694" i="20"/>
  <c r="P690" i="20"/>
  <c r="P681" i="20"/>
  <c r="P677" i="20"/>
  <c r="P664" i="20"/>
  <c r="P660" i="20"/>
  <c r="P647" i="20"/>
  <c r="P643" i="20"/>
  <c r="P842" i="20"/>
  <c r="P798" i="20"/>
  <c r="P794" i="20"/>
  <c r="P781" i="20"/>
  <c r="P797" i="20"/>
  <c r="P791" i="20"/>
  <c r="P805" i="20"/>
  <c r="P774" i="20"/>
  <c r="P760" i="20"/>
  <c r="P945" i="20"/>
  <c r="P858" i="20"/>
  <c r="P844" i="20"/>
  <c r="P831" i="20"/>
  <c r="P790" i="20"/>
  <c r="P784" i="20"/>
  <c r="P777" i="20"/>
  <c r="P841" i="20"/>
  <c r="P806" i="20"/>
  <c r="P793" i="20"/>
  <c r="P772" i="20"/>
  <c r="P750" i="20"/>
  <c r="P738" i="20"/>
  <c r="P735" i="20"/>
  <c r="P719" i="20"/>
  <c r="P673" i="20"/>
  <c r="P668" i="20"/>
  <c r="P666" i="20"/>
  <c r="P657" i="20"/>
  <c r="P644" i="20"/>
  <c r="P631" i="20"/>
  <c r="P626" i="20"/>
  <c r="P618" i="20"/>
  <c r="P610" i="20"/>
  <c r="P817" i="20"/>
  <c r="P788" i="20"/>
  <c r="P779" i="20"/>
  <c r="P756" i="20"/>
  <c r="P717" i="20"/>
  <c r="P650" i="20"/>
  <c r="P641" i="20"/>
  <c r="P638" i="20"/>
  <c r="P754" i="20"/>
  <c r="P743" i="20"/>
  <c r="P740" i="20"/>
  <c r="P725" i="20"/>
  <c r="P956" i="20"/>
  <c r="P802" i="20"/>
  <c r="P786" i="20"/>
  <c r="P829" i="20"/>
  <c r="P745" i="20"/>
  <c r="P874" i="20"/>
  <c r="P803" i="20"/>
  <c r="P789" i="20"/>
  <c r="P742" i="20"/>
  <c r="P792" i="20"/>
  <c r="P751" i="20"/>
  <c r="P744" i="20"/>
  <c r="P651" i="20"/>
  <c r="P630" i="20"/>
  <c r="P628" i="20"/>
  <c r="P621" i="20"/>
  <c r="P839" i="20"/>
  <c r="P701" i="20"/>
  <c r="P687" i="20"/>
  <c r="P759" i="20"/>
  <c r="P695" i="20"/>
  <c r="P733" i="20"/>
  <c r="P712" i="20"/>
  <c r="P692" i="20"/>
  <c r="P679" i="20"/>
  <c r="P815" i="20"/>
  <c r="P799" i="20"/>
  <c r="P776" i="20"/>
  <c r="P767" i="20"/>
  <c r="P752" i="20"/>
  <c r="P741" i="20"/>
  <c r="P709" i="20"/>
  <c r="P706" i="20"/>
  <c r="P877" i="20"/>
  <c r="P769" i="20"/>
  <c r="P763" i="20"/>
  <c r="P723" i="20"/>
  <c r="P711" i="20"/>
  <c r="P727" i="20"/>
  <c r="P714" i="20"/>
  <c r="P731" i="20"/>
  <c r="P682" i="20"/>
  <c r="P680" i="20"/>
  <c r="P670" i="20"/>
  <c r="P663" i="20"/>
  <c r="P659" i="20"/>
  <c r="P652" i="20"/>
  <c r="P697" i="20"/>
  <c r="P676" i="20"/>
  <c r="P669" i="20"/>
  <c r="P605" i="20"/>
  <c r="P601" i="20"/>
  <c r="P588" i="20"/>
  <c r="P584" i="20"/>
  <c r="P571" i="20"/>
  <c r="P565" i="20"/>
  <c r="P557" i="20"/>
  <c r="P713" i="20"/>
  <c r="P685" i="20"/>
  <c r="P662" i="20"/>
  <c r="P658" i="20"/>
  <c r="P655" i="20"/>
  <c r="P627" i="20"/>
  <c r="P619" i="20"/>
  <c r="P613" i="20"/>
  <c r="P705" i="20"/>
  <c r="P649" i="20"/>
  <c r="P629" i="20"/>
  <c r="P622" i="20"/>
  <c r="P597" i="20"/>
  <c r="P593" i="20"/>
  <c r="P689" i="20"/>
  <c r="P646" i="20"/>
  <c r="P616" i="20"/>
  <c r="P702" i="20"/>
  <c r="P675" i="20"/>
  <c r="P661" i="20"/>
  <c r="P633" i="20"/>
  <c r="P693" i="20"/>
  <c r="P688" i="20"/>
  <c r="P674" i="20"/>
  <c r="P635" i="20"/>
  <c r="P625" i="20"/>
  <c r="P747" i="20"/>
  <c r="P648" i="20"/>
  <c r="P698" i="20"/>
  <c r="P667" i="20"/>
  <c r="P654" i="20"/>
  <c r="P728" i="20"/>
  <c r="P726" i="20"/>
  <c r="P703" i="20"/>
  <c r="P722" i="20"/>
  <c r="P710" i="20"/>
  <c r="P707" i="20"/>
  <c r="P653" i="20"/>
  <c r="P640" i="20"/>
  <c r="P547" i="20"/>
  <c r="P539" i="20"/>
  <c r="P531" i="20"/>
  <c r="P523" i="20"/>
  <c r="P686" i="20"/>
  <c r="P611" i="20"/>
  <c r="P585" i="20"/>
  <c r="P578" i="20"/>
  <c r="P576" i="20"/>
  <c r="P569" i="20"/>
  <c r="P563" i="20"/>
  <c r="P656" i="20"/>
  <c r="P632" i="20"/>
  <c r="P548" i="20"/>
  <c r="P540" i="20"/>
  <c r="P532" i="20"/>
  <c r="P684" i="20"/>
  <c r="P645" i="20"/>
  <c r="P623" i="20"/>
  <c r="P612" i="20"/>
  <c r="P587" i="20"/>
  <c r="P583" i="20"/>
  <c r="P720" i="20"/>
  <c r="P758" i="20"/>
  <c r="P554" i="20"/>
  <c r="P551" i="20"/>
  <c r="P518" i="20"/>
  <c r="P510" i="20"/>
  <c r="P502" i="20"/>
  <c r="P494" i="20"/>
  <c r="P486" i="20"/>
  <c r="P478" i="20"/>
  <c r="P470" i="20"/>
  <c r="P462" i="20"/>
  <c r="P454" i="20"/>
  <c r="P446" i="20"/>
  <c r="P768" i="20"/>
  <c r="P729" i="20"/>
  <c r="P672" i="20"/>
  <c r="P608" i="20"/>
  <c r="P606" i="20"/>
  <c r="P561" i="20"/>
  <c r="P545" i="20"/>
  <c r="P543" i="20"/>
  <c r="P541" i="20"/>
  <c r="P527" i="20"/>
  <c r="P761" i="20"/>
  <c r="P683" i="20"/>
  <c r="P665" i="20"/>
  <c r="P642" i="20"/>
  <c r="P580" i="20"/>
  <c r="P575" i="20"/>
  <c r="P570" i="20"/>
  <c r="P564" i="20"/>
  <c r="P558" i="20"/>
  <c r="P519" i="20"/>
  <c r="P511" i="20"/>
  <c r="P503" i="20"/>
  <c r="P495" i="20"/>
  <c r="P487" i="20"/>
  <c r="P479" i="20"/>
  <c r="P471" i="20"/>
  <c r="P463" i="20"/>
  <c r="P455" i="20"/>
  <c r="P447" i="20"/>
  <c r="P691" i="20"/>
  <c r="P639" i="20"/>
  <c r="P609" i="20"/>
  <c r="P556" i="20"/>
  <c r="P636" i="20"/>
  <c r="P617" i="20"/>
  <c r="P574" i="20"/>
  <c r="P553" i="20"/>
  <c r="P550" i="20"/>
  <c r="P637" i="20"/>
  <c r="P615" i="20"/>
  <c r="P678" i="20"/>
  <c r="P671" i="20"/>
  <c r="P579" i="20"/>
  <c r="P566" i="20"/>
  <c r="P591" i="20"/>
  <c r="P620" i="20"/>
  <c r="P634" i="20"/>
  <c r="P592" i="20"/>
  <c r="P599" i="20"/>
  <c r="P595" i="20"/>
  <c r="P594" i="20"/>
  <c r="P590" i="20"/>
  <c r="P589" i="20"/>
  <c r="P577" i="20"/>
  <c r="P573" i="20"/>
  <c r="P572" i="20"/>
  <c r="P696" i="20"/>
  <c r="P624" i="20"/>
  <c r="P596" i="20"/>
  <c r="P699" i="20"/>
  <c r="P559" i="20"/>
  <c r="P546" i="20"/>
  <c r="P544" i="20"/>
  <c r="P542" i="20"/>
  <c r="P526" i="20"/>
  <c r="P452" i="20"/>
  <c r="P450" i="20"/>
  <c r="P448" i="20"/>
  <c r="P437" i="20"/>
  <c r="P429" i="20"/>
  <c r="P421" i="20"/>
  <c r="P413" i="20"/>
  <c r="P600" i="20"/>
  <c r="P567" i="20"/>
  <c r="P552" i="20"/>
  <c r="P513" i="20"/>
  <c r="P509" i="20"/>
  <c r="P497" i="20"/>
  <c r="P493" i="20"/>
  <c r="P481" i="20"/>
  <c r="P477" i="20"/>
  <c r="P560" i="20"/>
  <c r="P537" i="20"/>
  <c r="P535" i="20"/>
  <c r="P525" i="20"/>
  <c r="P461" i="20"/>
  <c r="P459" i="20"/>
  <c r="P457" i="20"/>
  <c r="P704" i="20"/>
  <c r="P581" i="20"/>
  <c r="P506" i="20"/>
  <c r="P490" i="20"/>
  <c r="P474" i="20"/>
  <c r="P533" i="20"/>
  <c r="P522" i="20"/>
  <c r="P529" i="20"/>
  <c r="P515" i="20"/>
  <c r="P499" i="20"/>
  <c r="P586" i="20"/>
  <c r="P568" i="20"/>
  <c r="P555" i="20"/>
  <c r="P538" i="20"/>
  <c r="P536" i="20"/>
  <c r="P534" i="20"/>
  <c r="P602" i="20"/>
  <c r="P528" i="20"/>
  <c r="P512" i="20"/>
  <c r="P508" i="20"/>
  <c r="P614" i="20"/>
  <c r="P607" i="20"/>
  <c r="P604" i="20"/>
  <c r="P562" i="20"/>
  <c r="P549" i="20"/>
  <c r="P521" i="20"/>
  <c r="P501" i="20"/>
  <c r="P500" i="20"/>
  <c r="P453" i="20"/>
  <c r="P504" i="20"/>
  <c r="P496" i="20"/>
  <c r="P431" i="20"/>
  <c r="P425" i="20"/>
  <c r="P419" i="20"/>
  <c r="P406" i="20"/>
  <c r="P398" i="20"/>
  <c r="P390" i="20"/>
  <c r="P382" i="20"/>
  <c r="P374" i="20"/>
  <c r="P603" i="20"/>
  <c r="P505" i="20"/>
  <c r="P485" i="20"/>
  <c r="P524" i="20"/>
  <c r="P489" i="20"/>
  <c r="P440" i="20"/>
  <c r="P434" i="20"/>
  <c r="P428" i="20"/>
  <c r="P414" i="20"/>
  <c r="P407" i="20"/>
  <c r="P399" i="20"/>
  <c r="P484" i="20"/>
  <c r="P443" i="20"/>
  <c r="P488" i="20"/>
  <c r="P473" i="20"/>
  <c r="P423" i="20"/>
  <c r="P417" i="20"/>
  <c r="P408" i="20"/>
  <c r="P472" i="20"/>
  <c r="P460" i="20"/>
  <c r="P451" i="20"/>
  <c r="P438" i="20"/>
  <c r="P432" i="20"/>
  <c r="P426" i="20"/>
  <c r="P420" i="20"/>
  <c r="P409" i="20"/>
  <c r="P498" i="20"/>
  <c r="P442" i="20"/>
  <c r="P476" i="20"/>
  <c r="P468" i="20"/>
  <c r="P458" i="20"/>
  <c r="P582" i="20"/>
  <c r="P480" i="20"/>
  <c r="P469" i="20"/>
  <c r="P492" i="20"/>
  <c r="P475" i="20"/>
  <c r="P466" i="20"/>
  <c r="P373" i="20"/>
  <c r="P371" i="20"/>
  <c r="P363" i="20"/>
  <c r="P355" i="20"/>
  <c r="P347" i="20"/>
  <c r="P598" i="20"/>
  <c r="P507" i="20"/>
  <c r="P436" i="20"/>
  <c r="P395" i="20"/>
  <c r="P444" i="20"/>
  <c r="P430" i="20"/>
  <c r="P380" i="20"/>
  <c r="P378" i="20"/>
  <c r="P376" i="20"/>
  <c r="P364" i="20"/>
  <c r="P356" i="20"/>
  <c r="P530" i="20"/>
  <c r="P514" i="20"/>
  <c r="P483" i="20"/>
  <c r="P439" i="20"/>
  <c r="P389" i="20"/>
  <c r="P387" i="20"/>
  <c r="P385" i="20"/>
  <c r="P383" i="20"/>
  <c r="P369" i="20"/>
  <c r="P365" i="20"/>
  <c r="P357" i="20"/>
  <c r="P401" i="20"/>
  <c r="P397" i="20"/>
  <c r="P465" i="20"/>
  <c r="P422" i="20"/>
  <c r="P392" i="20"/>
  <c r="P366" i="20"/>
  <c r="P358" i="20"/>
  <c r="P517" i="20"/>
  <c r="P424" i="20"/>
  <c r="P394" i="20"/>
  <c r="P467" i="20"/>
  <c r="P372" i="20"/>
  <c r="P367" i="20"/>
  <c r="P359" i="20"/>
  <c r="P482" i="20"/>
  <c r="P445" i="20"/>
  <c r="P491" i="20"/>
  <c r="P449" i="20"/>
  <c r="P433" i="20"/>
  <c r="P381" i="20"/>
  <c r="P379" i="20"/>
  <c r="P377" i="20"/>
  <c r="P375" i="20"/>
  <c r="P370" i="20"/>
  <c r="P464" i="20"/>
  <c r="P456" i="20"/>
  <c r="P435" i="20"/>
  <c r="P415" i="20"/>
  <c r="P400" i="20"/>
  <c r="P396" i="20"/>
  <c r="P516" i="20"/>
  <c r="P388" i="20"/>
  <c r="P386" i="20"/>
  <c r="P384" i="20"/>
  <c r="P520" i="20"/>
  <c r="P441" i="20"/>
  <c r="P418" i="20"/>
  <c r="P405" i="20"/>
  <c r="P404" i="20"/>
  <c r="P403" i="20"/>
  <c r="P393" i="20"/>
  <c r="P391" i="20"/>
  <c r="P427" i="20"/>
  <c r="P416" i="20"/>
  <c r="P412" i="20"/>
  <c r="P411" i="20"/>
  <c r="P410" i="20"/>
  <c r="P402" i="20"/>
  <c r="P362" i="20"/>
  <c r="P353" i="20"/>
  <c r="P340" i="20"/>
  <c r="P332" i="20"/>
  <c r="P324" i="20"/>
  <c r="P316" i="20"/>
  <c r="P308" i="20"/>
  <c r="P300" i="20"/>
  <c r="P350" i="20"/>
  <c r="P345" i="20"/>
  <c r="P341" i="20"/>
  <c r="P333" i="20"/>
  <c r="P325" i="20"/>
  <c r="P317" i="20"/>
  <c r="P309" i="20"/>
  <c r="P301" i="20"/>
  <c r="P348" i="20"/>
  <c r="P342" i="20"/>
  <c r="P334" i="20"/>
  <c r="P326" i="20"/>
  <c r="P318" i="20"/>
  <c r="P310" i="20"/>
  <c r="P302" i="20"/>
  <c r="P294" i="20"/>
  <c r="P360" i="20"/>
  <c r="P352" i="20"/>
  <c r="P335" i="20"/>
  <c r="P327" i="20"/>
  <c r="P319" i="20"/>
  <c r="P311" i="20"/>
  <c r="P303" i="20"/>
  <c r="P295" i="20"/>
  <c r="P368" i="20"/>
  <c r="P346" i="20"/>
  <c r="P343" i="20"/>
  <c r="P336" i="20"/>
  <c r="P328" i="20"/>
  <c r="P320" i="20"/>
  <c r="P312" i="20"/>
  <c r="P304" i="20"/>
  <c r="P361" i="20"/>
  <c r="P354" i="20"/>
  <c r="P349" i="20"/>
  <c r="P337" i="20"/>
  <c r="P329" i="20"/>
  <c r="P321" i="20"/>
  <c r="P313" i="20"/>
  <c r="P351" i="20"/>
  <c r="P344" i="20"/>
  <c r="P338" i="20"/>
  <c r="P330" i="20"/>
  <c r="P322" i="20"/>
  <c r="P314" i="20"/>
  <c r="P339" i="20"/>
  <c r="P331" i="20"/>
  <c r="P323" i="20"/>
  <c r="P297" i="20"/>
  <c r="P306" i="20"/>
  <c r="P298" i="20"/>
  <c r="P293" i="20"/>
  <c r="P285" i="20"/>
  <c r="P277" i="20"/>
  <c r="P269" i="20"/>
  <c r="P261" i="20"/>
  <c r="P253" i="20"/>
  <c r="P245" i="20"/>
  <c r="P237" i="20"/>
  <c r="P229" i="20"/>
  <c r="P221" i="20"/>
  <c r="P213" i="20"/>
  <c r="P205" i="20"/>
  <c r="P296" i="20"/>
  <c r="P286" i="20"/>
  <c r="P278" i="20"/>
  <c r="P270" i="20"/>
  <c r="P262" i="20"/>
  <c r="P254" i="20"/>
  <c r="P246" i="20"/>
  <c r="P238" i="20"/>
  <c r="P230" i="20"/>
  <c r="P222" i="20"/>
  <c r="P214" i="20"/>
  <c r="P299" i="20"/>
  <c r="P287" i="20"/>
  <c r="P279" i="20"/>
  <c r="P271" i="20"/>
  <c r="P263" i="20"/>
  <c r="P255" i="20"/>
  <c r="P247" i="20"/>
  <c r="P239" i="20"/>
  <c r="P288" i="20"/>
  <c r="P280" i="20"/>
  <c r="P272" i="20"/>
  <c r="P264" i="20"/>
  <c r="P256" i="20"/>
  <c r="P248" i="20"/>
  <c r="P307" i="20"/>
  <c r="P289" i="20"/>
  <c r="P281" i="20"/>
  <c r="P273" i="20"/>
  <c r="P265" i="20"/>
  <c r="P257" i="20"/>
  <c r="P249" i="20"/>
  <c r="P305" i="20"/>
  <c r="P290" i="20"/>
  <c r="P282" i="20"/>
  <c r="P274" i="20"/>
  <c r="P266" i="20"/>
  <c r="P258" i="20"/>
  <c r="P250" i="20"/>
  <c r="P242" i="20"/>
  <c r="P234" i="20"/>
  <c r="P315" i="20"/>
  <c r="P291" i="20"/>
  <c r="P283" i="20"/>
  <c r="P275" i="20"/>
  <c r="P267" i="20"/>
  <c r="P259" i="20"/>
  <c r="P251" i="20"/>
  <c r="P292" i="20"/>
  <c r="P284" i="20"/>
  <c r="P276" i="20"/>
  <c r="P268" i="20"/>
  <c r="P260" i="20"/>
  <c r="P210" i="20"/>
  <c r="P204" i="20"/>
  <c r="P196" i="20"/>
  <c r="P188" i="20"/>
  <c r="P180" i="20"/>
  <c r="P172" i="20"/>
  <c r="P164" i="20"/>
  <c r="P156" i="20"/>
  <c r="P148" i="20"/>
  <c r="P140" i="20"/>
  <c r="P240" i="20"/>
  <c r="P226" i="20"/>
  <c r="P233" i="20"/>
  <c r="P232" i="20"/>
  <c r="P197" i="20"/>
  <c r="P189" i="20"/>
  <c r="P181" i="20"/>
  <c r="P173" i="20"/>
  <c r="P165" i="20"/>
  <c r="P157" i="20"/>
  <c r="P149" i="20"/>
  <c r="P241" i="20"/>
  <c r="P220" i="20"/>
  <c r="P235" i="20"/>
  <c r="P231" i="20"/>
  <c r="P208" i="20"/>
  <c r="P198" i="20"/>
  <c r="P190" i="20"/>
  <c r="P182" i="20"/>
  <c r="P174" i="20"/>
  <c r="P166" i="20"/>
  <c r="P158" i="20"/>
  <c r="P150" i="20"/>
  <c r="P142" i="20"/>
  <c r="P252" i="20"/>
  <c r="P225" i="20"/>
  <c r="P216" i="20"/>
  <c r="P236" i="20"/>
  <c r="P211" i="20"/>
  <c r="P199" i="20"/>
  <c r="P191" i="20"/>
  <c r="P183" i="20"/>
  <c r="P175" i="20"/>
  <c r="P167" i="20"/>
  <c r="P159" i="20"/>
  <c r="P151" i="20"/>
  <c r="P143" i="20"/>
  <c r="P219" i="20"/>
  <c r="P206" i="20"/>
  <c r="P200" i="20"/>
  <c r="P192" i="20"/>
  <c r="P184" i="20"/>
  <c r="P176" i="20"/>
  <c r="P168" i="20"/>
  <c r="P160" i="20"/>
  <c r="P152" i="20"/>
  <c r="P144" i="20"/>
  <c r="P243" i="20"/>
  <c r="P228" i="20"/>
  <c r="P224" i="20"/>
  <c r="P209" i="20"/>
  <c r="P201" i="20"/>
  <c r="P193" i="20"/>
  <c r="P185" i="20"/>
  <c r="P177" i="20"/>
  <c r="P169" i="20"/>
  <c r="P161" i="20"/>
  <c r="P218" i="20"/>
  <c r="P212" i="20"/>
  <c r="P202" i="20"/>
  <c r="P194" i="20"/>
  <c r="P186" i="20"/>
  <c r="P178" i="20"/>
  <c r="P170" i="20"/>
  <c r="P162" i="20"/>
  <c r="P154" i="20"/>
  <c r="P227" i="20"/>
  <c r="P223" i="20"/>
  <c r="P215" i="20"/>
  <c r="P207" i="20"/>
  <c r="P203" i="20"/>
  <c r="P195" i="20"/>
  <c r="P187" i="20"/>
  <c r="P179" i="20"/>
  <c r="P171" i="20"/>
  <c r="P163" i="20"/>
  <c r="P244" i="20"/>
  <c r="P217" i="20"/>
  <c r="P145" i="20"/>
  <c r="P130" i="20"/>
  <c r="P122" i="20"/>
  <c r="P114" i="20"/>
  <c r="P106" i="20"/>
  <c r="P98" i="20"/>
  <c r="P90" i="20"/>
  <c r="P82" i="20"/>
  <c r="P74" i="20"/>
  <c r="P66" i="20"/>
  <c r="P58" i="20"/>
  <c r="P136" i="20"/>
  <c r="P131" i="20"/>
  <c r="P123" i="20"/>
  <c r="P115" i="20"/>
  <c r="P107" i="20"/>
  <c r="P99" i="20"/>
  <c r="P91" i="20"/>
  <c r="P83" i="20"/>
  <c r="P75" i="20"/>
  <c r="P67" i="20"/>
  <c r="P59" i="20"/>
  <c r="P51" i="20"/>
  <c r="P138" i="20"/>
  <c r="P146" i="20"/>
  <c r="P132" i="20"/>
  <c r="P124" i="20"/>
  <c r="P116" i="20"/>
  <c r="P108" i="20"/>
  <c r="P100" i="20"/>
  <c r="P92" i="20"/>
  <c r="P84" i="20"/>
  <c r="P76" i="20"/>
  <c r="P68" i="20"/>
  <c r="P60" i="20"/>
  <c r="P52" i="20"/>
  <c r="P133" i="20"/>
  <c r="P125" i="20"/>
  <c r="P117" i="20"/>
  <c r="P109" i="20"/>
  <c r="P101" i="20"/>
  <c r="P93" i="20"/>
  <c r="P85" i="20"/>
  <c r="P77" i="20"/>
  <c r="P69" i="20"/>
  <c r="P61" i="20"/>
  <c r="P141" i="20"/>
  <c r="P134" i="20"/>
  <c r="P126" i="20"/>
  <c r="P118" i="20"/>
  <c r="P110" i="20"/>
  <c r="P102" i="20"/>
  <c r="P94" i="20"/>
  <c r="P86" i="20"/>
  <c r="P78" i="20"/>
  <c r="P70" i="20"/>
  <c r="P62" i="20"/>
  <c r="P54" i="20"/>
  <c r="P137" i="20"/>
  <c r="P135" i="20"/>
  <c r="P127" i="20"/>
  <c r="P119" i="20"/>
  <c r="P111" i="20"/>
  <c r="P103" i="20"/>
  <c r="P95" i="20"/>
  <c r="P87" i="20"/>
  <c r="P79" i="20"/>
  <c r="P71" i="20"/>
  <c r="P63" i="20"/>
  <c r="P55" i="20"/>
  <c r="P155" i="20"/>
  <c r="P153" i="20"/>
  <c r="P147" i="20"/>
  <c r="P128" i="20"/>
  <c r="P120" i="20"/>
  <c r="P112" i="20"/>
  <c r="P104" i="20"/>
  <c r="P96" i="20"/>
  <c r="P88" i="20"/>
  <c r="P80" i="20"/>
  <c r="P72" i="20"/>
  <c r="P64" i="20"/>
  <c r="P129" i="20"/>
  <c r="P121" i="20"/>
  <c r="P113" i="20"/>
  <c r="P105" i="20"/>
  <c r="P97" i="20"/>
  <c r="P89" i="20"/>
  <c r="P81" i="20"/>
  <c r="P73" i="20"/>
  <c r="P65" i="20"/>
  <c r="P139" i="20"/>
  <c r="P46" i="20"/>
  <c r="P38" i="20"/>
  <c r="P30" i="20"/>
  <c r="P22" i="20"/>
  <c r="P14" i="20"/>
  <c r="P50" i="20"/>
  <c r="P47" i="20"/>
  <c r="P39" i="20"/>
  <c r="P31" i="20"/>
  <c r="P23" i="20"/>
  <c r="P15" i="20"/>
  <c r="P7" i="20"/>
  <c r="P53" i="20"/>
  <c r="P40" i="20"/>
  <c r="P32" i="20"/>
  <c r="P24" i="20"/>
  <c r="P16" i="20"/>
  <c r="P8" i="20"/>
  <c r="P48" i="20"/>
  <c r="P41" i="20"/>
  <c r="P33" i="20"/>
  <c r="P25" i="20"/>
  <c r="P17" i="20"/>
  <c r="P9" i="20"/>
  <c r="P42" i="20"/>
  <c r="P34" i="20"/>
  <c r="P26" i="20"/>
  <c r="P18" i="20"/>
  <c r="P10" i="20"/>
  <c r="P56" i="20"/>
  <c r="P43" i="20"/>
  <c r="P35" i="20"/>
  <c r="P27" i="20"/>
  <c r="P19" i="20"/>
  <c r="P11" i="20"/>
  <c r="P49" i="20"/>
  <c r="P44" i="20"/>
  <c r="P36" i="20"/>
  <c r="P28" i="20"/>
  <c r="P20" i="20"/>
  <c r="P12" i="20"/>
  <c r="P57" i="20"/>
  <c r="P45" i="20"/>
  <c r="P37" i="20"/>
  <c r="P29" i="20"/>
  <c r="P21" i="20"/>
  <c r="P13" i="20"/>
  <c r="W1001" i="20"/>
  <c r="W993" i="20"/>
  <c r="W985" i="20"/>
  <c r="W977" i="20"/>
  <c r="W969" i="20"/>
  <c r="W961" i="20"/>
  <c r="W1002" i="20"/>
  <c r="W994" i="20"/>
  <c r="W986" i="20"/>
  <c r="W978" i="20"/>
  <c r="W1004" i="20"/>
  <c r="W964" i="20"/>
  <c r="W991" i="20"/>
  <c r="W982" i="20"/>
  <c r="W960" i="20"/>
  <c r="W955" i="20"/>
  <c r="W1005" i="20"/>
  <c r="W988" i="20"/>
  <c r="W972" i="20"/>
  <c r="W970" i="20"/>
  <c r="W946" i="20"/>
  <c r="W929" i="20"/>
  <c r="W999" i="20"/>
  <c r="W942" i="20"/>
  <c r="W923" i="20"/>
  <c r="W915" i="20"/>
  <c r="W907" i="20"/>
  <c r="W1000" i="20"/>
  <c r="W987" i="20"/>
  <c r="W973" i="20"/>
  <c r="W965" i="20"/>
  <c r="W953" i="20"/>
  <c r="W951" i="20"/>
  <c r="W949" i="20"/>
  <c r="W933" i="20"/>
  <c r="W1003" i="20"/>
  <c r="W997" i="20"/>
  <c r="W996" i="20"/>
  <c r="W992" i="20"/>
  <c r="W947" i="20"/>
  <c r="W940" i="20"/>
  <c r="W931" i="20"/>
  <c r="W926" i="20"/>
  <c r="W900" i="20"/>
  <c r="W884" i="20"/>
  <c r="W995" i="20"/>
  <c r="W981" i="20"/>
  <c r="W990" i="20"/>
  <c r="W967" i="20"/>
  <c r="W983" i="20"/>
  <c r="W976" i="20"/>
  <c r="W966" i="20"/>
  <c r="W958" i="20"/>
  <c r="W954" i="20"/>
  <c r="W980" i="20"/>
  <c r="W963" i="20"/>
  <c r="W959" i="20"/>
  <c r="W948" i="20"/>
  <c r="W936" i="20"/>
  <c r="W869" i="20"/>
  <c r="W856" i="20"/>
  <c r="W852" i="20"/>
  <c r="W957" i="20"/>
  <c r="W921" i="20"/>
  <c r="W865" i="20"/>
  <c r="W836" i="20"/>
  <c r="W828" i="20"/>
  <c r="W820" i="20"/>
  <c r="W939" i="20"/>
  <c r="W918" i="20"/>
  <c r="W913" i="20"/>
  <c r="W911" i="20"/>
  <c r="W956" i="20"/>
  <c r="W945" i="20"/>
  <c r="W935" i="20"/>
  <c r="W932" i="20"/>
  <c r="W938" i="20"/>
  <c r="W979" i="20"/>
  <c r="W962" i="20"/>
  <c r="W917" i="20"/>
  <c r="W821" i="20"/>
  <c r="W805" i="20"/>
  <c r="W799" i="20"/>
  <c r="W791" i="20"/>
  <c r="W783" i="20"/>
  <c r="W775" i="20"/>
  <c r="W767" i="20"/>
  <c r="W759" i="20"/>
  <c r="W751" i="20"/>
  <c r="W743" i="20"/>
  <c r="W735" i="20"/>
  <c r="W890" i="20"/>
  <c r="W888" i="20"/>
  <c r="W876" i="20"/>
  <c r="W860" i="20"/>
  <c r="W968" i="20"/>
  <c r="W943" i="20"/>
  <c r="W919" i="20"/>
  <c r="W895" i="20"/>
  <c r="W874" i="20"/>
  <c r="W858" i="20"/>
  <c r="W851" i="20"/>
  <c r="W922" i="20"/>
  <c r="W892" i="20"/>
  <c r="W998" i="20"/>
  <c r="W974" i="20"/>
  <c r="W910" i="20"/>
  <c r="W989" i="20"/>
  <c r="W950" i="20"/>
  <c r="W944" i="20"/>
  <c r="W941" i="20"/>
  <c r="W927" i="20"/>
  <c r="W903" i="20"/>
  <c r="W897" i="20"/>
  <c r="W930" i="20"/>
  <c r="W909" i="20"/>
  <c r="W906" i="20"/>
  <c r="W928" i="20"/>
  <c r="W894" i="20"/>
  <c r="W984" i="20"/>
  <c r="W924" i="20"/>
  <c r="W902" i="20"/>
  <c r="W899" i="20"/>
  <c r="W849" i="20"/>
  <c r="W846" i="20"/>
  <c r="W843" i="20"/>
  <c r="W824" i="20"/>
  <c r="W814" i="20"/>
  <c r="W811" i="20"/>
  <c r="W808" i="20"/>
  <c r="W789" i="20"/>
  <c r="W772" i="20"/>
  <c r="W742" i="20"/>
  <c r="W975" i="20"/>
  <c r="W880" i="20"/>
  <c r="W879" i="20"/>
  <c r="W872" i="20"/>
  <c r="W866" i="20"/>
  <c r="W835" i="20"/>
  <c r="W831" i="20"/>
  <c r="W817" i="20"/>
  <c r="W802" i="20"/>
  <c r="W785" i="20"/>
  <c r="W768" i="20"/>
  <c r="W755" i="20"/>
  <c r="W829" i="20"/>
  <c r="W822" i="20"/>
  <c r="W862" i="20"/>
  <c r="W859" i="20"/>
  <c r="W925" i="20"/>
  <c r="W920" i="20"/>
  <c r="W878" i="20"/>
  <c r="W855" i="20"/>
  <c r="W845" i="20"/>
  <c r="W842" i="20"/>
  <c r="W837" i="20"/>
  <c r="W934" i="20"/>
  <c r="W893" i="20"/>
  <c r="W877" i="20"/>
  <c r="W848" i="20"/>
  <c r="W834" i="20"/>
  <c r="W825" i="20"/>
  <c r="W905" i="20"/>
  <c r="W898" i="20"/>
  <c r="W896" i="20"/>
  <c r="W868" i="20"/>
  <c r="W861" i="20"/>
  <c r="W839" i="20"/>
  <c r="W937" i="20"/>
  <c r="W871" i="20"/>
  <c r="W867" i="20"/>
  <c r="W776" i="20"/>
  <c r="W744" i="20"/>
  <c r="W741" i="20"/>
  <c r="W738" i="20"/>
  <c r="W724" i="20"/>
  <c r="W720" i="20"/>
  <c r="W707" i="20"/>
  <c r="W693" i="20"/>
  <c r="W685" i="20"/>
  <c r="W677" i="20"/>
  <c r="W669" i="20"/>
  <c r="W661" i="20"/>
  <c r="W653" i="20"/>
  <c r="W645" i="20"/>
  <c r="W637" i="20"/>
  <c r="W882" i="20"/>
  <c r="W870" i="20"/>
  <c r="W809" i="20"/>
  <c r="W807" i="20"/>
  <c r="W790" i="20"/>
  <c r="W758" i="20"/>
  <c r="W889" i="20"/>
  <c r="W854" i="20"/>
  <c r="W833" i="20"/>
  <c r="W781" i="20"/>
  <c r="W774" i="20"/>
  <c r="W765" i="20"/>
  <c r="W756" i="20"/>
  <c r="W891" i="20"/>
  <c r="W826" i="20"/>
  <c r="W887" i="20"/>
  <c r="W885" i="20"/>
  <c r="W873" i="20"/>
  <c r="W857" i="20"/>
  <c r="W832" i="20"/>
  <c r="W813" i="20"/>
  <c r="W815" i="20"/>
  <c r="W804" i="20"/>
  <c r="W883" i="20"/>
  <c r="W881" i="20"/>
  <c r="W838" i="20"/>
  <c r="W830" i="20"/>
  <c r="W952" i="20"/>
  <c r="W916" i="20"/>
  <c r="W912" i="20"/>
  <c r="W908" i="20"/>
  <c r="W844" i="20"/>
  <c r="W740" i="20"/>
  <c r="W731" i="20"/>
  <c r="W687" i="20"/>
  <c r="W670" i="20"/>
  <c r="W657" i="20"/>
  <c r="W797" i="20"/>
  <c r="W777" i="20"/>
  <c r="W683" i="20"/>
  <c r="W666" i="20"/>
  <c r="W636" i="20"/>
  <c r="W630" i="20"/>
  <c r="W886" i="20"/>
  <c r="W823" i="20"/>
  <c r="W806" i="20"/>
  <c r="W784" i="20"/>
  <c r="W770" i="20"/>
  <c r="W787" i="20"/>
  <c r="W853" i="20"/>
  <c r="W847" i="20"/>
  <c r="W818" i="20"/>
  <c r="W800" i="20"/>
  <c r="W793" i="20"/>
  <c r="W780" i="20"/>
  <c r="W901" i="20"/>
  <c r="W773" i="20"/>
  <c r="W850" i="20"/>
  <c r="W753" i="20"/>
  <c r="W875" i="20"/>
  <c r="W864" i="20"/>
  <c r="W841" i="20"/>
  <c r="W803" i="20"/>
  <c r="W796" i="20"/>
  <c r="W786" i="20"/>
  <c r="W779" i="20"/>
  <c r="W769" i="20"/>
  <c r="W971" i="20"/>
  <c r="W812" i="20"/>
  <c r="W792" i="20"/>
  <c r="W827" i="20"/>
  <c r="W749" i="20"/>
  <c r="W745" i="20"/>
  <c r="W729" i="20"/>
  <c r="W712" i="20"/>
  <c r="W710" i="20"/>
  <c r="W706" i="20"/>
  <c r="W700" i="20"/>
  <c r="W692" i="20"/>
  <c r="W676" i="20"/>
  <c r="W660" i="20"/>
  <c r="W658" i="20"/>
  <c r="W737" i="20"/>
  <c r="W734" i="20"/>
  <c r="W727" i="20"/>
  <c r="W714" i="20"/>
  <c r="W648" i="20"/>
  <c r="W633" i="20"/>
  <c r="W904" i="20"/>
  <c r="W748" i="20"/>
  <c r="W819" i="20"/>
  <c r="W782" i="20"/>
  <c r="W760" i="20"/>
  <c r="W752" i="20"/>
  <c r="W739" i="20"/>
  <c r="W736" i="20"/>
  <c r="W816" i="20"/>
  <c r="W798" i="20"/>
  <c r="W766" i="20"/>
  <c r="W763" i="20"/>
  <c r="W762" i="20"/>
  <c r="W761" i="20"/>
  <c r="W914" i="20"/>
  <c r="W810" i="20"/>
  <c r="W764" i="20"/>
  <c r="W747" i="20"/>
  <c r="W840" i="20"/>
  <c r="W794" i="20"/>
  <c r="W754" i="20"/>
  <c r="W733" i="20"/>
  <c r="W717" i="20"/>
  <c r="W602" i="20"/>
  <c r="W594" i="20"/>
  <c r="W586" i="20"/>
  <c r="W578" i="20"/>
  <c r="W570" i="20"/>
  <c r="W716" i="20"/>
  <c r="W681" i="20"/>
  <c r="W795" i="20"/>
  <c r="W703" i="20"/>
  <c r="W697" i="20"/>
  <c r="W689" i="20"/>
  <c r="W686" i="20"/>
  <c r="W673" i="20"/>
  <c r="W711" i="20"/>
  <c r="W694" i="20"/>
  <c r="W757" i="20"/>
  <c r="W708" i="20"/>
  <c r="W678" i="20"/>
  <c r="W715" i="20"/>
  <c r="W705" i="20"/>
  <c r="W726" i="20"/>
  <c r="W723" i="20"/>
  <c r="W699" i="20"/>
  <c r="W696" i="20"/>
  <c r="W691" i="20"/>
  <c r="W702" i="20"/>
  <c r="W863" i="20"/>
  <c r="W746" i="20"/>
  <c r="W728" i="20"/>
  <c r="W725" i="20"/>
  <c r="W722" i="20"/>
  <c r="W801" i="20"/>
  <c r="W730" i="20"/>
  <c r="W713" i="20"/>
  <c r="W668" i="20"/>
  <c r="W625" i="20"/>
  <c r="W598" i="20"/>
  <c r="W581" i="20"/>
  <c r="W568" i="20"/>
  <c r="W560" i="20"/>
  <c r="W552" i="20"/>
  <c r="W771" i="20"/>
  <c r="W654" i="20"/>
  <c r="W651" i="20"/>
  <c r="W640" i="20"/>
  <c r="W607" i="20"/>
  <c r="W577" i="20"/>
  <c r="W701" i="20"/>
  <c r="W674" i="20"/>
  <c r="W667" i="20"/>
  <c r="W635" i="20"/>
  <c r="W623" i="20"/>
  <c r="W620" i="20"/>
  <c r="W617" i="20"/>
  <c r="W614" i="20"/>
  <c r="W611" i="20"/>
  <c r="W603" i="20"/>
  <c r="W719" i="20"/>
  <c r="W599" i="20"/>
  <c r="W750" i="20"/>
  <c r="W690" i="20"/>
  <c r="W698" i="20"/>
  <c r="W665" i="20"/>
  <c r="W650" i="20"/>
  <c r="W642" i="20"/>
  <c r="W628" i="20"/>
  <c r="W604" i="20"/>
  <c r="W587" i="20"/>
  <c r="W709" i="20"/>
  <c r="W672" i="20"/>
  <c r="W656" i="20"/>
  <c r="W778" i="20"/>
  <c r="W718" i="20"/>
  <c r="W695" i="20"/>
  <c r="W732" i="20"/>
  <c r="W634" i="20"/>
  <c r="W624" i="20"/>
  <c r="W621" i="20"/>
  <c r="W600" i="20"/>
  <c r="W596" i="20"/>
  <c r="W592" i="20"/>
  <c r="W589" i="20"/>
  <c r="W574" i="20"/>
  <c r="W567" i="20"/>
  <c r="W564" i="20"/>
  <c r="W721" i="20"/>
  <c r="W675" i="20"/>
  <c r="W659" i="20"/>
  <c r="W610" i="20"/>
  <c r="W543" i="20"/>
  <c r="W535" i="20"/>
  <c r="W527" i="20"/>
  <c r="W684" i="20"/>
  <c r="W641" i="20"/>
  <c r="W626" i="20"/>
  <c r="W622" i="20"/>
  <c r="W579" i="20"/>
  <c r="W572" i="20"/>
  <c r="W553" i="20"/>
  <c r="W550" i="20"/>
  <c r="W682" i="20"/>
  <c r="W671" i="20"/>
  <c r="W664" i="20"/>
  <c r="W619" i="20"/>
  <c r="W609" i="20"/>
  <c r="W595" i="20"/>
  <c r="W591" i="20"/>
  <c r="W569" i="20"/>
  <c r="W558" i="20"/>
  <c r="W548" i="20"/>
  <c r="W539" i="20"/>
  <c r="W537" i="20"/>
  <c r="W528" i="20"/>
  <c r="W525" i="20"/>
  <c r="W655" i="20"/>
  <c r="W566" i="20"/>
  <c r="W514" i="20"/>
  <c r="W506" i="20"/>
  <c r="W498" i="20"/>
  <c r="W490" i="20"/>
  <c r="W482" i="20"/>
  <c r="W474" i="20"/>
  <c r="W466" i="20"/>
  <c r="W458" i="20"/>
  <c r="W450" i="20"/>
  <c r="W442" i="20"/>
  <c r="W688" i="20"/>
  <c r="W618" i="20"/>
  <c r="W616" i="20"/>
  <c r="W563" i="20"/>
  <c r="W546" i="20"/>
  <c r="W544" i="20"/>
  <c r="W522" i="20"/>
  <c r="W663" i="20"/>
  <c r="W649" i="20"/>
  <c r="W627" i="20"/>
  <c r="W583" i="20"/>
  <c r="W573" i="20"/>
  <c r="W555" i="20"/>
  <c r="W533" i="20"/>
  <c r="W515" i="20"/>
  <c r="W507" i="20"/>
  <c r="W499" i="20"/>
  <c r="W491" i="20"/>
  <c r="W483" i="20"/>
  <c r="W475" i="20"/>
  <c r="W680" i="20"/>
  <c r="W647" i="20"/>
  <c r="W590" i="20"/>
  <c r="W582" i="20"/>
  <c r="W542" i="20"/>
  <c r="W788" i="20"/>
  <c r="W565" i="20"/>
  <c r="W562" i="20"/>
  <c r="W643" i="20"/>
  <c r="W631" i="20"/>
  <c r="W612" i="20"/>
  <c r="W593" i="20"/>
  <c r="W597" i="20"/>
  <c r="W588" i="20"/>
  <c r="W704" i="20"/>
  <c r="W662" i="20"/>
  <c r="W652" i="20"/>
  <c r="W576" i="20"/>
  <c r="W632" i="20"/>
  <c r="W613" i="20"/>
  <c r="W571" i="20"/>
  <c r="W606" i="20"/>
  <c r="W551" i="20"/>
  <c r="W541" i="20"/>
  <c r="W508" i="20"/>
  <c r="W492" i="20"/>
  <c r="W476" i="20"/>
  <c r="W464" i="20"/>
  <c r="W615" i="20"/>
  <c r="W608" i="20"/>
  <c r="W453" i="20"/>
  <c r="W451" i="20"/>
  <c r="W433" i="20"/>
  <c r="W425" i="20"/>
  <c r="W417" i="20"/>
  <c r="W584" i="20"/>
  <c r="W534" i="20"/>
  <c r="W517" i="20"/>
  <c r="W501" i="20"/>
  <c r="W485" i="20"/>
  <c r="W462" i="20"/>
  <c r="W460" i="20"/>
  <c r="W605" i="20"/>
  <c r="W554" i="20"/>
  <c r="W519" i="20"/>
  <c r="W512" i="20"/>
  <c r="W510" i="20"/>
  <c r="W503" i="20"/>
  <c r="W496" i="20"/>
  <c r="W494" i="20"/>
  <c r="W487" i="20"/>
  <c r="W480" i="20"/>
  <c r="W478" i="20"/>
  <c r="W471" i="20"/>
  <c r="W561" i="20"/>
  <c r="W524" i="20"/>
  <c r="W644" i="20"/>
  <c r="W532" i="20"/>
  <c r="W521" i="20"/>
  <c r="W505" i="20"/>
  <c r="W489" i="20"/>
  <c r="W473" i="20"/>
  <c r="W456" i="20"/>
  <c r="W556" i="20"/>
  <c r="W639" i="20"/>
  <c r="W575" i="20"/>
  <c r="W557" i="20"/>
  <c r="W531" i="20"/>
  <c r="W516" i="20"/>
  <c r="W580" i="20"/>
  <c r="W549" i="20"/>
  <c r="W638" i="20"/>
  <c r="W601" i="20"/>
  <c r="W559" i="20"/>
  <c r="W679" i="20"/>
  <c r="W585" i="20"/>
  <c r="W530" i="20"/>
  <c r="W511" i="20"/>
  <c r="W448" i="20"/>
  <c r="W426" i="20"/>
  <c r="W423" i="20"/>
  <c r="W420" i="20"/>
  <c r="W409" i="20"/>
  <c r="W401" i="20"/>
  <c r="W393" i="20"/>
  <c r="W385" i="20"/>
  <c r="W377" i="20"/>
  <c r="W369" i="20"/>
  <c r="W529" i="20"/>
  <c r="W495" i="20"/>
  <c r="W486" i="20"/>
  <c r="W629" i="20"/>
  <c r="W536" i="20"/>
  <c r="W488" i="20"/>
  <c r="W461" i="20"/>
  <c r="W455" i="20"/>
  <c r="W445" i="20"/>
  <c r="W438" i="20"/>
  <c r="W435" i="20"/>
  <c r="W432" i="20"/>
  <c r="W429" i="20"/>
  <c r="W410" i="20"/>
  <c r="W402" i="20"/>
  <c r="W394" i="20"/>
  <c r="W386" i="20"/>
  <c r="W378" i="20"/>
  <c r="W545" i="20"/>
  <c r="W518" i="20"/>
  <c r="W472" i="20"/>
  <c r="W470" i="20"/>
  <c r="W469" i="20"/>
  <c r="W459" i="20"/>
  <c r="W418" i="20"/>
  <c r="W415" i="20"/>
  <c r="W411" i="20"/>
  <c r="W403" i="20"/>
  <c r="W509" i="20"/>
  <c r="W502" i="20"/>
  <c r="W447" i="20"/>
  <c r="W497" i="20"/>
  <c r="W468" i="20"/>
  <c r="W467" i="20"/>
  <c r="W430" i="20"/>
  <c r="W427" i="20"/>
  <c r="W424" i="20"/>
  <c r="W421" i="20"/>
  <c r="W454" i="20"/>
  <c r="W538" i="20"/>
  <c r="W477" i="20"/>
  <c r="W444" i="20"/>
  <c r="W646" i="20"/>
  <c r="W547" i="20"/>
  <c r="W500" i="20"/>
  <c r="W465" i="20"/>
  <c r="W457" i="20"/>
  <c r="W523" i="20"/>
  <c r="W513" i="20"/>
  <c r="W479" i="20"/>
  <c r="W449" i="20"/>
  <c r="W383" i="20"/>
  <c r="W374" i="20"/>
  <c r="W446" i="20"/>
  <c r="W422" i="20"/>
  <c r="W408" i="20"/>
  <c r="W372" i="20"/>
  <c r="W359" i="20"/>
  <c r="W351" i="20"/>
  <c r="W343" i="20"/>
  <c r="W463" i="20"/>
  <c r="W392" i="20"/>
  <c r="W526" i="20"/>
  <c r="W431" i="20"/>
  <c r="W407" i="20"/>
  <c r="W381" i="20"/>
  <c r="W379" i="20"/>
  <c r="W370" i="20"/>
  <c r="W367" i="20"/>
  <c r="W360" i="20"/>
  <c r="W352" i="20"/>
  <c r="W440" i="20"/>
  <c r="W396" i="20"/>
  <c r="W390" i="20"/>
  <c r="W406" i="20"/>
  <c r="W388" i="20"/>
  <c r="W361" i="20"/>
  <c r="W540" i="20"/>
  <c r="W452" i="20"/>
  <c r="W405" i="20"/>
  <c r="W375" i="20"/>
  <c r="W404" i="20"/>
  <c r="W398" i="20"/>
  <c r="W362" i="20"/>
  <c r="W434" i="20"/>
  <c r="W400" i="20"/>
  <c r="W384" i="20"/>
  <c r="W443" i="20"/>
  <c r="W441" i="20"/>
  <c r="W412" i="20"/>
  <c r="W373" i="20"/>
  <c r="W371" i="20"/>
  <c r="W368" i="20"/>
  <c r="W363" i="20"/>
  <c r="W520" i="20"/>
  <c r="W436" i="20"/>
  <c r="W416" i="20"/>
  <c r="W414" i="20"/>
  <c r="W413" i="20"/>
  <c r="W395" i="20"/>
  <c r="W391" i="20"/>
  <c r="W382" i="20"/>
  <c r="W484" i="20"/>
  <c r="W419" i="20"/>
  <c r="W380" i="20"/>
  <c r="W504" i="20"/>
  <c r="W481" i="20"/>
  <c r="W428" i="20"/>
  <c r="W493" i="20"/>
  <c r="W439" i="20"/>
  <c r="W437" i="20"/>
  <c r="W397" i="20"/>
  <c r="W348" i="20"/>
  <c r="W335" i="20"/>
  <c r="W327" i="20"/>
  <c r="W319" i="20"/>
  <c r="W311" i="20"/>
  <c r="W303" i="20"/>
  <c r="W295" i="20"/>
  <c r="W357" i="20"/>
  <c r="W346" i="20"/>
  <c r="W336" i="20"/>
  <c r="W328" i="20"/>
  <c r="W320" i="20"/>
  <c r="W312" i="20"/>
  <c r="W304" i="20"/>
  <c r="W376" i="20"/>
  <c r="W364" i="20"/>
  <c r="W358" i="20"/>
  <c r="W354" i="20"/>
  <c r="W337" i="20"/>
  <c r="W329" i="20"/>
  <c r="W321" i="20"/>
  <c r="W313" i="20"/>
  <c r="W305" i="20"/>
  <c r="W344" i="20"/>
  <c r="W338" i="20"/>
  <c r="W330" i="20"/>
  <c r="W322" i="20"/>
  <c r="W314" i="20"/>
  <c r="W306" i="20"/>
  <c r="W298" i="20"/>
  <c r="W387" i="20"/>
  <c r="W365" i="20"/>
  <c r="W349" i="20"/>
  <c r="W339" i="20"/>
  <c r="W331" i="20"/>
  <c r="W323" i="20"/>
  <c r="W315" i="20"/>
  <c r="W307" i="20"/>
  <c r="W299" i="20"/>
  <c r="W353" i="20"/>
  <c r="W347" i="20"/>
  <c r="W340" i="20"/>
  <c r="W332" i="20"/>
  <c r="W324" i="20"/>
  <c r="W316" i="20"/>
  <c r="W308" i="20"/>
  <c r="W366" i="20"/>
  <c r="W345" i="20"/>
  <c r="W341" i="20"/>
  <c r="W333" i="20"/>
  <c r="W325" i="20"/>
  <c r="W317" i="20"/>
  <c r="W389" i="20"/>
  <c r="W334" i="20"/>
  <c r="W326" i="20"/>
  <c r="W318" i="20"/>
  <c r="W399" i="20"/>
  <c r="W356" i="20"/>
  <c r="W355" i="20"/>
  <c r="W350" i="20"/>
  <c r="W342" i="20"/>
  <c r="W300" i="20"/>
  <c r="W296" i="20"/>
  <c r="W294" i="20"/>
  <c r="W288" i="20"/>
  <c r="W280" i="20"/>
  <c r="W272" i="20"/>
  <c r="W264" i="20"/>
  <c r="W256" i="20"/>
  <c r="W248" i="20"/>
  <c r="W240" i="20"/>
  <c r="W232" i="20"/>
  <c r="W224" i="20"/>
  <c r="W216" i="20"/>
  <c r="W208" i="20"/>
  <c r="W309" i="20"/>
  <c r="W301" i="20"/>
  <c r="W289" i="20"/>
  <c r="W281" i="20"/>
  <c r="W273" i="20"/>
  <c r="W265" i="20"/>
  <c r="W257" i="20"/>
  <c r="W249" i="20"/>
  <c r="W241" i="20"/>
  <c r="W233" i="20"/>
  <c r="W225" i="20"/>
  <c r="W217" i="20"/>
  <c r="W302" i="20"/>
  <c r="W290" i="20"/>
  <c r="W282" i="20"/>
  <c r="W274" i="20"/>
  <c r="W266" i="20"/>
  <c r="W258" i="20"/>
  <c r="W250" i="20"/>
  <c r="W242" i="20"/>
  <c r="W234" i="20"/>
  <c r="W226" i="20"/>
  <c r="W218" i="20"/>
  <c r="W291" i="20"/>
  <c r="W283" i="20"/>
  <c r="W275" i="20"/>
  <c r="W267" i="20"/>
  <c r="W259" i="20"/>
  <c r="W251" i="20"/>
  <c r="W243" i="20"/>
  <c r="W235" i="20"/>
  <c r="W292" i="20"/>
  <c r="W284" i="20"/>
  <c r="W276" i="20"/>
  <c r="W268" i="20"/>
  <c r="W260" i="20"/>
  <c r="W252" i="20"/>
  <c r="W244" i="20"/>
  <c r="W310" i="20"/>
  <c r="W293" i="20"/>
  <c r="W285" i="20"/>
  <c r="W277" i="20"/>
  <c r="W269" i="20"/>
  <c r="W261" i="20"/>
  <c r="W253" i="20"/>
  <c r="W286" i="20"/>
  <c r="W278" i="20"/>
  <c r="W270" i="20"/>
  <c r="W262" i="20"/>
  <c r="W254" i="20"/>
  <c r="W297" i="20"/>
  <c r="W287" i="20"/>
  <c r="W279" i="20"/>
  <c r="W271" i="20"/>
  <c r="W263" i="20"/>
  <c r="W255" i="20"/>
  <c r="W239" i="20"/>
  <c r="W238" i="20"/>
  <c r="W236" i="20"/>
  <c r="W219" i="20"/>
  <c r="W237" i="20"/>
  <c r="W222" i="20"/>
  <c r="W200" i="20"/>
  <c r="W192" i="20"/>
  <c r="W184" i="20"/>
  <c r="W176" i="20"/>
  <c r="W168" i="20"/>
  <c r="W160" i="20"/>
  <c r="W152" i="20"/>
  <c r="W144" i="20"/>
  <c r="W136" i="20"/>
  <c r="W246" i="20"/>
  <c r="W231" i="20"/>
  <c r="W228" i="20"/>
  <c r="W214" i="20"/>
  <c r="W209" i="20"/>
  <c r="W206" i="20"/>
  <c r="W201" i="20"/>
  <c r="W193" i="20"/>
  <c r="W185" i="20"/>
  <c r="W177" i="20"/>
  <c r="W169" i="20"/>
  <c r="W161" i="20"/>
  <c r="W153" i="20"/>
  <c r="W145" i="20"/>
  <c r="W137" i="20"/>
  <c r="W212" i="20"/>
  <c r="W202" i="20"/>
  <c r="W194" i="20"/>
  <c r="W186" i="20"/>
  <c r="W178" i="20"/>
  <c r="W170" i="20"/>
  <c r="W162" i="20"/>
  <c r="W154" i="20"/>
  <c r="W146" i="20"/>
  <c r="W227" i="20"/>
  <c r="W230" i="20"/>
  <c r="W221" i="20"/>
  <c r="W203" i="20"/>
  <c r="W195" i="20"/>
  <c r="W187" i="20"/>
  <c r="W179" i="20"/>
  <c r="W171" i="20"/>
  <c r="W163" i="20"/>
  <c r="W155" i="20"/>
  <c r="W147" i="20"/>
  <c r="W247" i="20"/>
  <c r="W215" i="20"/>
  <c r="W210" i="20"/>
  <c r="W207" i="20"/>
  <c r="W204" i="20"/>
  <c r="W196" i="20"/>
  <c r="W188" i="20"/>
  <c r="W180" i="20"/>
  <c r="W172" i="20"/>
  <c r="W164" i="20"/>
  <c r="W156" i="20"/>
  <c r="W148" i="20"/>
  <c r="W223" i="20"/>
  <c r="W213" i="20"/>
  <c r="W197" i="20"/>
  <c r="W189" i="20"/>
  <c r="W181" i="20"/>
  <c r="W173" i="20"/>
  <c r="W165" i="20"/>
  <c r="W157" i="20"/>
  <c r="W149" i="20"/>
  <c r="W141" i="20"/>
  <c r="W220" i="20"/>
  <c r="W229" i="20"/>
  <c r="W198" i="20"/>
  <c r="W190" i="20"/>
  <c r="W182" i="20"/>
  <c r="W174" i="20"/>
  <c r="W166" i="20"/>
  <c r="W158" i="20"/>
  <c r="W245" i="20"/>
  <c r="W205" i="20"/>
  <c r="W211" i="20"/>
  <c r="W199" i="20"/>
  <c r="W191" i="20"/>
  <c r="W183" i="20"/>
  <c r="W175" i="20"/>
  <c r="W167" i="20"/>
  <c r="W159" i="20"/>
  <c r="W134" i="20"/>
  <c r="W126" i="20"/>
  <c r="W118" i="20"/>
  <c r="W110" i="20"/>
  <c r="W102" i="20"/>
  <c r="W94" i="20"/>
  <c r="W86" i="20"/>
  <c r="W78" i="20"/>
  <c r="W70" i="20"/>
  <c r="W62" i="20"/>
  <c r="W54" i="20"/>
  <c r="W127" i="20"/>
  <c r="W119" i="20"/>
  <c r="W111" i="20"/>
  <c r="W103" i="20"/>
  <c r="W95" i="20"/>
  <c r="W87" i="20"/>
  <c r="W79" i="20"/>
  <c r="W71" i="20"/>
  <c r="W63" i="20"/>
  <c r="W55" i="20"/>
  <c r="W128" i="20"/>
  <c r="W120" i="20"/>
  <c r="W112" i="20"/>
  <c r="W104" i="20"/>
  <c r="W96" i="20"/>
  <c r="W88" i="20"/>
  <c r="W80" i="20"/>
  <c r="W72" i="20"/>
  <c r="W64" i="20"/>
  <c r="W56" i="20"/>
  <c r="W142" i="20"/>
  <c r="W140" i="20"/>
  <c r="W135" i="20"/>
  <c r="W129" i="20"/>
  <c r="W121" i="20"/>
  <c r="W113" i="20"/>
  <c r="W105" i="20"/>
  <c r="W97" i="20"/>
  <c r="W89" i="20"/>
  <c r="W81" i="20"/>
  <c r="W73" i="20"/>
  <c r="W65" i="20"/>
  <c r="W57" i="20"/>
  <c r="W49" i="20"/>
  <c r="W150" i="20"/>
  <c r="W143" i="20"/>
  <c r="W139" i="20"/>
  <c r="W130" i="20"/>
  <c r="W122" i="20"/>
  <c r="W114" i="20"/>
  <c r="W106" i="20"/>
  <c r="W98" i="20"/>
  <c r="W90" i="20"/>
  <c r="W82" i="20"/>
  <c r="W74" i="20"/>
  <c r="W66" i="20"/>
  <c r="W131" i="20"/>
  <c r="W123" i="20"/>
  <c r="W115" i="20"/>
  <c r="W107" i="20"/>
  <c r="W99" i="20"/>
  <c r="W91" i="20"/>
  <c r="W83" i="20"/>
  <c r="W75" i="20"/>
  <c r="W67" i="20"/>
  <c r="W132" i="20"/>
  <c r="W124" i="20"/>
  <c r="W116" i="20"/>
  <c r="W108" i="20"/>
  <c r="W100" i="20"/>
  <c r="W92" i="20"/>
  <c r="W84" i="20"/>
  <c r="W76" i="20"/>
  <c r="W68" i="20"/>
  <c r="W151" i="20"/>
  <c r="W138" i="20"/>
  <c r="W133" i="20"/>
  <c r="W125" i="20"/>
  <c r="W117" i="20"/>
  <c r="W109" i="20"/>
  <c r="W101" i="20"/>
  <c r="W93" i="20"/>
  <c r="W85" i="20"/>
  <c r="W77" i="20"/>
  <c r="W69" i="20"/>
  <c r="W48" i="20"/>
  <c r="W41" i="20"/>
  <c r="W33" i="20"/>
  <c r="W25" i="20"/>
  <c r="W17" i="20"/>
  <c r="W9" i="20"/>
  <c r="W42" i="20"/>
  <c r="W34" i="20"/>
  <c r="W26" i="20"/>
  <c r="W18" i="20"/>
  <c r="W10" i="20"/>
  <c r="W53" i="20"/>
  <c r="W60" i="20"/>
  <c r="W52" i="20"/>
  <c r="W43" i="20"/>
  <c r="W35" i="20"/>
  <c r="W27" i="20"/>
  <c r="W19" i="20"/>
  <c r="W11" i="20"/>
  <c r="W51" i="20"/>
  <c r="W44" i="20"/>
  <c r="W36" i="20"/>
  <c r="W28" i="20"/>
  <c r="W20" i="20"/>
  <c r="W12" i="20"/>
  <c r="W45" i="20"/>
  <c r="W37" i="20"/>
  <c r="W29" i="20"/>
  <c r="W21" i="20"/>
  <c r="W13" i="20"/>
  <c r="W61" i="20"/>
  <c r="W46" i="20"/>
  <c r="W38" i="20"/>
  <c r="W30" i="20"/>
  <c r="W22" i="20"/>
  <c r="W14" i="20"/>
  <c r="W50" i="20"/>
  <c r="W58" i="20"/>
  <c r="W47" i="20"/>
  <c r="W39" i="20"/>
  <c r="W31" i="20"/>
  <c r="W23" i="20"/>
  <c r="W15" i="20"/>
  <c r="W7" i="20"/>
  <c r="W40" i="20"/>
  <c r="W32" i="20"/>
  <c r="W24" i="20"/>
  <c r="W16" i="20"/>
  <c r="W8" i="20"/>
  <c r="W59" i="20"/>
  <c r="O997" i="20"/>
  <c r="O989" i="20"/>
  <c r="O981" i="20"/>
  <c r="O973" i="20"/>
  <c r="O965" i="20"/>
  <c r="O957" i="20"/>
  <c r="O998" i="20"/>
  <c r="O990" i="20"/>
  <c r="O982" i="20"/>
  <c r="O974" i="20"/>
  <c r="O1003" i="20"/>
  <c r="O1001" i="20"/>
  <c r="O999" i="20"/>
  <c r="O962" i="20"/>
  <c r="O958" i="20"/>
  <c r="O951" i="20"/>
  <c r="O1004" i="20"/>
  <c r="O1000" i="20"/>
  <c r="O986" i="20"/>
  <c r="O983" i="20"/>
  <c r="O969" i="20"/>
  <c r="O967" i="20"/>
  <c r="O960" i="20"/>
  <c r="O955" i="20"/>
  <c r="O940" i="20"/>
  <c r="O936" i="20"/>
  <c r="O927" i="20"/>
  <c r="O919" i="20"/>
  <c r="O911" i="20"/>
  <c r="O903" i="20"/>
  <c r="O966" i="20"/>
  <c r="O963" i="20"/>
  <c r="O961" i="20"/>
  <c r="O956" i="20"/>
  <c r="O948" i="20"/>
  <c r="O946" i="20"/>
  <c r="O939" i="20"/>
  <c r="O937" i="20"/>
  <c r="O930" i="20"/>
  <c r="O928" i="20"/>
  <c r="O922" i="20"/>
  <c r="O916" i="20"/>
  <c r="O910" i="20"/>
  <c r="O898" i="20"/>
  <c r="O888" i="20"/>
  <c r="O988" i="20"/>
  <c r="O1002" i="20"/>
  <c r="O978" i="20"/>
  <c r="O992" i="20"/>
  <c r="O991" i="20"/>
  <c r="O996" i="20"/>
  <c r="O995" i="20"/>
  <c r="O987" i="20"/>
  <c r="O985" i="20"/>
  <c r="O979" i="20"/>
  <c r="O968" i="20"/>
  <c r="O964" i="20"/>
  <c r="O959" i="20"/>
  <c r="O994" i="20"/>
  <c r="O949" i="20"/>
  <c r="O924" i="20"/>
  <c r="O915" i="20"/>
  <c r="O993" i="20"/>
  <c r="O931" i="20"/>
  <c r="O894" i="20"/>
  <c r="O871" i="20"/>
  <c r="O867" i="20"/>
  <c r="O854" i="20"/>
  <c r="O850" i="20"/>
  <c r="O984" i="20"/>
  <c r="O976" i="20"/>
  <c r="O886" i="20"/>
  <c r="O880" i="20"/>
  <c r="O840" i="20"/>
  <c r="O832" i="20"/>
  <c r="O824" i="20"/>
  <c r="O977" i="20"/>
  <c r="O975" i="20"/>
  <c r="O972" i="20"/>
  <c r="O934" i="20"/>
  <c r="O980" i="20"/>
  <c r="O971" i="20"/>
  <c r="O970" i="20"/>
  <c r="O950" i="20"/>
  <c r="O943" i="20"/>
  <c r="O933" i="20"/>
  <c r="O921" i="20"/>
  <c r="O843" i="20"/>
  <c r="O837" i="20"/>
  <c r="O831" i="20"/>
  <c r="O807" i="20"/>
  <c r="O803" i="20"/>
  <c r="O795" i="20"/>
  <c r="O787" i="20"/>
  <c r="O779" i="20"/>
  <c r="O771" i="20"/>
  <c r="O763" i="20"/>
  <c r="O755" i="20"/>
  <c r="O747" i="20"/>
  <c r="O739" i="20"/>
  <c r="O925" i="20"/>
  <c r="O908" i="20"/>
  <c r="O875" i="20"/>
  <c r="O873" i="20"/>
  <c r="O857" i="20"/>
  <c r="O952" i="20"/>
  <c r="O932" i="20"/>
  <c r="O926" i="20"/>
  <c r="O914" i="20"/>
  <c r="O913" i="20"/>
  <c r="O896" i="20"/>
  <c r="O935" i="20"/>
  <c r="O920" i="20"/>
  <c r="O884" i="20"/>
  <c r="O882" i="20"/>
  <c r="O918" i="20"/>
  <c r="O917" i="20"/>
  <c r="O912" i="20"/>
  <c r="O904" i="20"/>
  <c r="O901" i="20"/>
  <c r="O893" i="20"/>
  <c r="O890" i="20"/>
  <c r="O953" i="20"/>
  <c r="O938" i="20"/>
  <c r="O923" i="20"/>
  <c r="O907" i="20"/>
  <c r="O895" i="20"/>
  <c r="O900" i="20"/>
  <c r="O836" i="20"/>
  <c r="O823" i="20"/>
  <c r="O929" i="20"/>
  <c r="O889" i="20"/>
  <c r="O887" i="20"/>
  <c r="O881" i="20"/>
  <c r="O860" i="20"/>
  <c r="O847" i="20"/>
  <c r="O830" i="20"/>
  <c r="O810" i="20"/>
  <c r="O804" i="20"/>
  <c r="O800" i="20"/>
  <c r="O796" i="20"/>
  <c r="O783" i="20"/>
  <c r="O770" i="20"/>
  <c r="O766" i="20"/>
  <c r="O753" i="20"/>
  <c r="O749" i="20"/>
  <c r="O909" i="20"/>
  <c r="O885" i="20"/>
  <c r="O821" i="20"/>
  <c r="O944" i="20"/>
  <c r="O941" i="20"/>
  <c r="O902" i="20"/>
  <c r="O892" i="20"/>
  <c r="O883" i="20"/>
  <c r="O853" i="20"/>
  <c r="O846" i="20"/>
  <c r="O891" i="20"/>
  <c r="O870" i="20"/>
  <c r="O863" i="20"/>
  <c r="O856" i="20"/>
  <c r="O835" i="20"/>
  <c r="O833" i="20"/>
  <c r="O954" i="20"/>
  <c r="O947" i="20"/>
  <c r="O866" i="20"/>
  <c r="O872" i="20"/>
  <c r="O869" i="20"/>
  <c r="O878" i="20"/>
  <c r="O855" i="20"/>
  <c r="O849" i="20"/>
  <c r="O862" i="20"/>
  <c r="O859" i="20"/>
  <c r="O864" i="20"/>
  <c r="O842" i="20"/>
  <c r="O828" i="20"/>
  <c r="O798" i="20"/>
  <c r="O791" i="20"/>
  <c r="O789" i="20"/>
  <c r="O722" i="20"/>
  <c r="O718" i="20"/>
  <c r="O705" i="20"/>
  <c r="O701" i="20"/>
  <c r="O689" i="20"/>
  <c r="O681" i="20"/>
  <c r="O673" i="20"/>
  <c r="O665" i="20"/>
  <c r="O657" i="20"/>
  <c r="O649" i="20"/>
  <c r="O641" i="20"/>
  <c r="O861" i="20"/>
  <c r="O848" i="20"/>
  <c r="O782" i="20"/>
  <c r="O780" i="20"/>
  <c r="O773" i="20"/>
  <c r="O764" i="20"/>
  <c r="O757" i="20"/>
  <c r="O897" i="20"/>
  <c r="O845" i="20"/>
  <c r="O812" i="20"/>
  <c r="O827" i="20"/>
  <c r="O816" i="20"/>
  <c r="O876" i="20"/>
  <c r="O865" i="20"/>
  <c r="O851" i="20"/>
  <c r="O834" i="20"/>
  <c r="O814" i="20"/>
  <c r="O906" i="20"/>
  <c r="O826" i="20"/>
  <c r="O822" i="20"/>
  <c r="O818" i="20"/>
  <c r="O942" i="20"/>
  <c r="O809" i="20"/>
  <c r="O905" i="20"/>
  <c r="O899" i="20"/>
  <c r="O868" i="20"/>
  <c r="O838" i="20"/>
  <c r="O817" i="20"/>
  <c r="O802" i="20"/>
  <c r="O788" i="20"/>
  <c r="O758" i="20"/>
  <c r="O727" i="20"/>
  <c r="O724" i="20"/>
  <c r="O712" i="20"/>
  <c r="O700" i="20"/>
  <c r="O685" i="20"/>
  <c r="O672" i="20"/>
  <c r="O668" i="20"/>
  <c r="O655" i="20"/>
  <c r="O651" i="20"/>
  <c r="O820" i="20"/>
  <c r="O785" i="20"/>
  <c r="O765" i="20"/>
  <c r="O746" i="20"/>
  <c r="O737" i="20"/>
  <c r="O721" i="20"/>
  <c r="O715" i="20"/>
  <c r="O634" i="20"/>
  <c r="O879" i="20"/>
  <c r="O801" i="20"/>
  <c r="O778" i="20"/>
  <c r="O775" i="20"/>
  <c r="O811" i="20"/>
  <c r="O794" i="20"/>
  <c r="O781" i="20"/>
  <c r="O767" i="20"/>
  <c r="O797" i="20"/>
  <c r="O852" i="20"/>
  <c r="O805" i="20"/>
  <c r="O774" i="20"/>
  <c r="O945" i="20"/>
  <c r="O858" i="20"/>
  <c r="O844" i="20"/>
  <c r="O790" i="20"/>
  <c r="O784" i="20"/>
  <c r="O777" i="20"/>
  <c r="O793" i="20"/>
  <c r="O730" i="20"/>
  <c r="O684" i="20"/>
  <c r="O682" i="20"/>
  <c r="O635" i="20"/>
  <c r="O772" i="20"/>
  <c r="O750" i="20"/>
  <c r="O738" i="20"/>
  <c r="O735" i="20"/>
  <c r="O719" i="20"/>
  <c r="O666" i="20"/>
  <c r="O644" i="20"/>
  <c r="O631" i="20"/>
  <c r="O626" i="20"/>
  <c r="O806" i="20"/>
  <c r="O756" i="20"/>
  <c r="O732" i="20"/>
  <c r="O717" i="20"/>
  <c r="O754" i="20"/>
  <c r="O743" i="20"/>
  <c r="O841" i="20"/>
  <c r="O740" i="20"/>
  <c r="O725" i="20"/>
  <c r="O808" i="20"/>
  <c r="O786" i="20"/>
  <c r="O829" i="20"/>
  <c r="O813" i="20"/>
  <c r="O745" i="20"/>
  <c r="O734" i="20"/>
  <c r="O874" i="20"/>
  <c r="O819" i="20"/>
  <c r="O825" i="20"/>
  <c r="O792" i="20"/>
  <c r="O736" i="20"/>
  <c r="O720" i="20"/>
  <c r="O707" i="20"/>
  <c r="O698" i="20"/>
  <c r="O693" i="20"/>
  <c r="O674" i="20"/>
  <c r="O642" i="20"/>
  <c r="O640" i="20"/>
  <c r="O606" i="20"/>
  <c r="O598" i="20"/>
  <c r="O590" i="20"/>
  <c r="O582" i="20"/>
  <c r="O574" i="20"/>
  <c r="O762" i="20"/>
  <c r="O751" i="20"/>
  <c r="O744" i="20"/>
  <c r="O839" i="20"/>
  <c r="O687" i="20"/>
  <c r="O759" i="20"/>
  <c r="O695" i="20"/>
  <c r="O760" i="20"/>
  <c r="O733" i="20"/>
  <c r="O692" i="20"/>
  <c r="O679" i="20"/>
  <c r="O815" i="20"/>
  <c r="O799" i="20"/>
  <c r="O776" i="20"/>
  <c r="O752" i="20"/>
  <c r="O742" i="20"/>
  <c r="O741" i="20"/>
  <c r="O716" i="20"/>
  <c r="O709" i="20"/>
  <c r="O706" i="20"/>
  <c r="O694" i="20"/>
  <c r="O877" i="20"/>
  <c r="O769" i="20"/>
  <c r="O723" i="20"/>
  <c r="O711" i="20"/>
  <c r="O708" i="20"/>
  <c r="O729" i="20"/>
  <c r="O704" i="20"/>
  <c r="O636" i="20"/>
  <c r="O624" i="20"/>
  <c r="O609" i="20"/>
  <c r="O596" i="20"/>
  <c r="O592" i="20"/>
  <c r="O579" i="20"/>
  <c r="O575" i="20"/>
  <c r="O564" i="20"/>
  <c r="O556" i="20"/>
  <c r="O731" i="20"/>
  <c r="O680" i="20"/>
  <c r="O670" i="20"/>
  <c r="O663" i="20"/>
  <c r="O659" i="20"/>
  <c r="O652" i="20"/>
  <c r="O697" i="20"/>
  <c r="O677" i="20"/>
  <c r="O676" i="20"/>
  <c r="O669" i="20"/>
  <c r="O605" i="20"/>
  <c r="O601" i="20"/>
  <c r="O713" i="20"/>
  <c r="O662" i="20"/>
  <c r="O658" i="20"/>
  <c r="O627" i="20"/>
  <c r="O619" i="20"/>
  <c r="O613" i="20"/>
  <c r="O638" i="20"/>
  <c r="O629" i="20"/>
  <c r="O622" i="20"/>
  <c r="O610" i="20"/>
  <c r="O646" i="20"/>
  <c r="O643" i="20"/>
  <c r="O714" i="20"/>
  <c r="O702" i="20"/>
  <c r="O675" i="20"/>
  <c r="O661" i="20"/>
  <c r="O633" i="20"/>
  <c r="O602" i="20"/>
  <c r="O589" i="20"/>
  <c r="O688" i="20"/>
  <c r="O648" i="20"/>
  <c r="O728" i="20"/>
  <c r="O726" i="20"/>
  <c r="O703" i="20"/>
  <c r="O710" i="20"/>
  <c r="O691" i="20"/>
  <c r="O650" i="20"/>
  <c r="O639" i="20"/>
  <c r="O615" i="20"/>
  <c r="O597" i="20"/>
  <c r="O573" i="20"/>
  <c r="O571" i="20"/>
  <c r="O566" i="20"/>
  <c r="O560" i="20"/>
  <c r="O554" i="20"/>
  <c r="O653" i="20"/>
  <c r="O547" i="20"/>
  <c r="O539" i="20"/>
  <c r="O531" i="20"/>
  <c r="O748" i="20"/>
  <c r="O686" i="20"/>
  <c r="O611" i="20"/>
  <c r="O585" i="20"/>
  <c r="O578" i="20"/>
  <c r="O576" i="20"/>
  <c r="O569" i="20"/>
  <c r="O563" i="20"/>
  <c r="O656" i="20"/>
  <c r="O647" i="20"/>
  <c r="O632" i="20"/>
  <c r="O614" i="20"/>
  <c r="O607" i="20"/>
  <c r="O586" i="20"/>
  <c r="O538" i="20"/>
  <c r="O536" i="20"/>
  <c r="O534" i="20"/>
  <c r="O524" i="20"/>
  <c r="O551" i="20"/>
  <c r="O532" i="20"/>
  <c r="O518" i="20"/>
  <c r="O510" i="20"/>
  <c r="O502" i="20"/>
  <c r="O494" i="20"/>
  <c r="O486" i="20"/>
  <c r="O478" i="20"/>
  <c r="O470" i="20"/>
  <c r="O462" i="20"/>
  <c r="O454" i="20"/>
  <c r="O446" i="20"/>
  <c r="O768" i="20"/>
  <c r="O608" i="20"/>
  <c r="O561" i="20"/>
  <c r="O545" i="20"/>
  <c r="O543" i="20"/>
  <c r="O541" i="20"/>
  <c r="O527" i="20"/>
  <c r="O761" i="20"/>
  <c r="O683" i="20"/>
  <c r="O580" i="20"/>
  <c r="O570" i="20"/>
  <c r="O558" i="20"/>
  <c r="O519" i="20"/>
  <c r="O511" i="20"/>
  <c r="O503" i="20"/>
  <c r="O495" i="20"/>
  <c r="O487" i="20"/>
  <c r="O479" i="20"/>
  <c r="O471" i="20"/>
  <c r="O667" i="20"/>
  <c r="O623" i="20"/>
  <c r="O584" i="20"/>
  <c r="O645" i="20"/>
  <c r="O630" i="20"/>
  <c r="O617" i="20"/>
  <c r="O616" i="20"/>
  <c r="O553" i="20"/>
  <c r="O550" i="20"/>
  <c r="O548" i="20"/>
  <c r="O660" i="20"/>
  <c r="O637" i="20"/>
  <c r="O583" i="20"/>
  <c r="O678" i="20"/>
  <c r="O671" i="20"/>
  <c r="O690" i="20"/>
  <c r="O618" i="20"/>
  <c r="O591" i="20"/>
  <c r="O654" i="20"/>
  <c r="O628" i="20"/>
  <c r="O620" i="20"/>
  <c r="O612" i="20"/>
  <c r="O593" i="20"/>
  <c r="O568" i="20"/>
  <c r="O599" i="20"/>
  <c r="O595" i="20"/>
  <c r="O594" i="20"/>
  <c r="O577" i="20"/>
  <c r="O572" i="20"/>
  <c r="O625" i="20"/>
  <c r="O603" i="20"/>
  <c r="O530" i="20"/>
  <c r="O523" i="20"/>
  <c r="O520" i="20"/>
  <c r="O516" i="20"/>
  <c r="O504" i="20"/>
  <c r="O500" i="20"/>
  <c r="O488" i="20"/>
  <c r="O484" i="20"/>
  <c r="O472" i="20"/>
  <c r="O699" i="20"/>
  <c r="O559" i="20"/>
  <c r="O546" i="20"/>
  <c r="O544" i="20"/>
  <c r="O542" i="20"/>
  <c r="O526" i="20"/>
  <c r="O452" i="20"/>
  <c r="O450" i="20"/>
  <c r="O448" i="20"/>
  <c r="O437" i="20"/>
  <c r="O429" i="20"/>
  <c r="O421" i="20"/>
  <c r="O413" i="20"/>
  <c r="O600" i="20"/>
  <c r="O567" i="20"/>
  <c r="O552" i="20"/>
  <c r="O540" i="20"/>
  <c r="O513" i="20"/>
  <c r="O509" i="20"/>
  <c r="O497" i="20"/>
  <c r="O493" i="20"/>
  <c r="O481" i="20"/>
  <c r="O477" i="20"/>
  <c r="O537" i="20"/>
  <c r="O535" i="20"/>
  <c r="O525" i="20"/>
  <c r="O461" i="20"/>
  <c r="O459" i="20"/>
  <c r="O581" i="20"/>
  <c r="O506" i="20"/>
  <c r="O490" i="20"/>
  <c r="O474" i="20"/>
  <c r="O533" i="20"/>
  <c r="O522" i="20"/>
  <c r="O621" i="20"/>
  <c r="O565" i="20"/>
  <c r="O529" i="20"/>
  <c r="O515" i="20"/>
  <c r="O499" i="20"/>
  <c r="O483" i="20"/>
  <c r="O555" i="20"/>
  <c r="O696" i="20"/>
  <c r="O528" i="20"/>
  <c r="O512" i="20"/>
  <c r="O508" i="20"/>
  <c r="O588" i="20"/>
  <c r="O604" i="20"/>
  <c r="O562" i="20"/>
  <c r="O664" i="20"/>
  <c r="O514" i="20"/>
  <c r="O507" i="20"/>
  <c r="O482" i="20"/>
  <c r="O456" i="20"/>
  <c r="O441" i="20"/>
  <c r="O436" i="20"/>
  <c r="O422" i="20"/>
  <c r="O416" i="20"/>
  <c r="O405" i="20"/>
  <c r="O397" i="20"/>
  <c r="O389" i="20"/>
  <c r="O381" i="20"/>
  <c r="O373" i="20"/>
  <c r="O549" i="20"/>
  <c r="O521" i="20"/>
  <c r="O501" i="20"/>
  <c r="O453" i="20"/>
  <c r="O496" i="20"/>
  <c r="O431" i="20"/>
  <c r="O425" i="20"/>
  <c r="O419" i="20"/>
  <c r="O406" i="20"/>
  <c r="O398" i="20"/>
  <c r="O390" i="20"/>
  <c r="O382" i="20"/>
  <c r="O374" i="20"/>
  <c r="O505" i="20"/>
  <c r="O485" i="20"/>
  <c r="O463" i="20"/>
  <c r="O489" i="20"/>
  <c r="O440" i="20"/>
  <c r="O434" i="20"/>
  <c r="O428" i="20"/>
  <c r="O414" i="20"/>
  <c r="O407" i="20"/>
  <c r="O455" i="20"/>
  <c r="O443" i="20"/>
  <c r="O473" i="20"/>
  <c r="O423" i="20"/>
  <c r="O460" i="20"/>
  <c r="O451" i="20"/>
  <c r="O498" i="20"/>
  <c r="O476" i="20"/>
  <c r="O468" i="20"/>
  <c r="O458" i="20"/>
  <c r="O447" i="20"/>
  <c r="O445" i="20"/>
  <c r="O480" i="20"/>
  <c r="O469" i="20"/>
  <c r="O475" i="20"/>
  <c r="O427" i="20"/>
  <c r="O412" i="20"/>
  <c r="O411" i="20"/>
  <c r="O410" i="20"/>
  <c r="O402" i="20"/>
  <c r="O442" i="20"/>
  <c r="O409" i="20"/>
  <c r="O371" i="20"/>
  <c r="O363" i="20"/>
  <c r="O355" i="20"/>
  <c r="O347" i="20"/>
  <c r="O457" i="20"/>
  <c r="O395" i="20"/>
  <c r="O444" i="20"/>
  <c r="O430" i="20"/>
  <c r="O408" i="20"/>
  <c r="O399" i="20"/>
  <c r="O380" i="20"/>
  <c r="O378" i="20"/>
  <c r="O376" i="20"/>
  <c r="O364" i="20"/>
  <c r="O356" i="20"/>
  <c r="O348" i="20"/>
  <c r="O492" i="20"/>
  <c r="O439" i="20"/>
  <c r="O432" i="20"/>
  <c r="O387" i="20"/>
  <c r="O385" i="20"/>
  <c r="O383" i="20"/>
  <c r="O369" i="20"/>
  <c r="O365" i="20"/>
  <c r="O357" i="20"/>
  <c r="O401" i="20"/>
  <c r="O465" i="20"/>
  <c r="O392" i="20"/>
  <c r="O366" i="20"/>
  <c r="O358" i="20"/>
  <c r="O517" i="20"/>
  <c r="O424" i="20"/>
  <c r="O394" i="20"/>
  <c r="O467" i="20"/>
  <c r="O372" i="20"/>
  <c r="O367" i="20"/>
  <c r="O426" i="20"/>
  <c r="O587" i="20"/>
  <c r="O557" i="20"/>
  <c r="O491" i="20"/>
  <c r="O449" i="20"/>
  <c r="O433" i="20"/>
  <c r="O379" i="20"/>
  <c r="O377" i="20"/>
  <c r="O375" i="20"/>
  <c r="O464" i="20"/>
  <c r="O435" i="20"/>
  <c r="O417" i="20"/>
  <c r="O415" i="20"/>
  <c r="O400" i="20"/>
  <c r="O396" i="20"/>
  <c r="O466" i="20"/>
  <c r="O438" i="20"/>
  <c r="O418" i="20"/>
  <c r="O404" i="20"/>
  <c r="O403" i="20"/>
  <c r="O420" i="20"/>
  <c r="O339" i="20"/>
  <c r="O331" i="20"/>
  <c r="O323" i="20"/>
  <c r="O315" i="20"/>
  <c r="O307" i="20"/>
  <c r="O299" i="20"/>
  <c r="O362" i="20"/>
  <c r="O353" i="20"/>
  <c r="O340" i="20"/>
  <c r="O332" i="20"/>
  <c r="O324" i="20"/>
  <c r="O316" i="20"/>
  <c r="O308" i="20"/>
  <c r="O300" i="20"/>
  <c r="O388" i="20"/>
  <c r="O370" i="20"/>
  <c r="O359" i="20"/>
  <c r="O350" i="20"/>
  <c r="O345" i="20"/>
  <c r="O341" i="20"/>
  <c r="O333" i="20"/>
  <c r="O325" i="20"/>
  <c r="O317" i="20"/>
  <c r="O309" i="20"/>
  <c r="O301" i="20"/>
  <c r="O391" i="20"/>
  <c r="O384" i="20"/>
  <c r="O342" i="20"/>
  <c r="O334" i="20"/>
  <c r="O326" i="20"/>
  <c r="O318" i="20"/>
  <c r="O310" i="20"/>
  <c r="O302" i="20"/>
  <c r="O360" i="20"/>
  <c r="O352" i="20"/>
  <c r="O335" i="20"/>
  <c r="O327" i="20"/>
  <c r="O319" i="20"/>
  <c r="O311" i="20"/>
  <c r="O303" i="20"/>
  <c r="O368" i="20"/>
  <c r="O346" i="20"/>
  <c r="O343" i="20"/>
  <c r="O336" i="20"/>
  <c r="O328" i="20"/>
  <c r="O320" i="20"/>
  <c r="O312" i="20"/>
  <c r="O393" i="20"/>
  <c r="O361" i="20"/>
  <c r="O354" i="20"/>
  <c r="O386" i="20"/>
  <c r="O349" i="20"/>
  <c r="O337" i="20"/>
  <c r="O329" i="20"/>
  <c r="O321" i="20"/>
  <c r="O313" i="20"/>
  <c r="O351" i="20"/>
  <c r="O344" i="20"/>
  <c r="O338" i="20"/>
  <c r="O330" i="20"/>
  <c r="O322" i="20"/>
  <c r="O314" i="20"/>
  <c r="O292" i="20"/>
  <c r="O284" i="20"/>
  <c r="O276" i="20"/>
  <c r="O268" i="20"/>
  <c r="O260" i="20"/>
  <c r="O252" i="20"/>
  <c r="O244" i="20"/>
  <c r="O236" i="20"/>
  <c r="O228" i="20"/>
  <c r="O220" i="20"/>
  <c r="O212" i="20"/>
  <c r="O297" i="20"/>
  <c r="O306" i="20"/>
  <c r="O298" i="20"/>
  <c r="O293" i="20"/>
  <c r="O285" i="20"/>
  <c r="O277" i="20"/>
  <c r="O269" i="20"/>
  <c r="O261" i="20"/>
  <c r="O253" i="20"/>
  <c r="O245" i="20"/>
  <c r="O237" i="20"/>
  <c r="O229" i="20"/>
  <c r="O221" i="20"/>
  <c r="O296" i="20"/>
  <c r="O286" i="20"/>
  <c r="O278" i="20"/>
  <c r="O270" i="20"/>
  <c r="O262" i="20"/>
  <c r="O254" i="20"/>
  <c r="O246" i="20"/>
  <c r="O238" i="20"/>
  <c r="O230" i="20"/>
  <c r="O222" i="20"/>
  <c r="O294" i="20"/>
  <c r="O287" i="20"/>
  <c r="O279" i="20"/>
  <c r="O271" i="20"/>
  <c r="O263" i="20"/>
  <c r="O255" i="20"/>
  <c r="O247" i="20"/>
  <c r="O239" i="20"/>
  <c r="O231" i="20"/>
  <c r="O304" i="20"/>
  <c r="O288" i="20"/>
  <c r="O280" i="20"/>
  <c r="O272" i="20"/>
  <c r="O264" i="20"/>
  <c r="O256" i="20"/>
  <c r="O248" i="20"/>
  <c r="O240" i="20"/>
  <c r="O289" i="20"/>
  <c r="O281" i="20"/>
  <c r="O273" i="20"/>
  <c r="O265" i="20"/>
  <c r="O257" i="20"/>
  <c r="O249" i="20"/>
  <c r="O305" i="20"/>
  <c r="O295" i="20"/>
  <c r="O290" i="20"/>
  <c r="O282" i="20"/>
  <c r="O274" i="20"/>
  <c r="O266" i="20"/>
  <c r="O258" i="20"/>
  <c r="O291" i="20"/>
  <c r="O283" i="20"/>
  <c r="O275" i="20"/>
  <c r="O267" i="20"/>
  <c r="O259" i="20"/>
  <c r="O217" i="20"/>
  <c r="O250" i="20"/>
  <c r="O213" i="20"/>
  <c r="O210" i="20"/>
  <c r="O204" i="20"/>
  <c r="O196" i="20"/>
  <c r="O188" i="20"/>
  <c r="O180" i="20"/>
  <c r="O172" i="20"/>
  <c r="O164" i="20"/>
  <c r="O156" i="20"/>
  <c r="O148" i="20"/>
  <c r="O140" i="20"/>
  <c r="O226" i="20"/>
  <c r="O233" i="20"/>
  <c r="O232" i="20"/>
  <c r="O197" i="20"/>
  <c r="O189" i="20"/>
  <c r="O181" i="20"/>
  <c r="O173" i="20"/>
  <c r="O165" i="20"/>
  <c r="O157" i="20"/>
  <c r="O149" i="20"/>
  <c r="O141" i="20"/>
  <c r="O241" i="20"/>
  <c r="O234" i="20"/>
  <c r="O205" i="20"/>
  <c r="O235" i="20"/>
  <c r="O208" i="20"/>
  <c r="O198" i="20"/>
  <c r="O190" i="20"/>
  <c r="O182" i="20"/>
  <c r="O174" i="20"/>
  <c r="O166" i="20"/>
  <c r="O158" i="20"/>
  <c r="O150" i="20"/>
  <c r="O142" i="20"/>
  <c r="O225" i="20"/>
  <c r="O216" i="20"/>
  <c r="O242" i="20"/>
  <c r="O214" i="20"/>
  <c r="O211" i="20"/>
  <c r="O199" i="20"/>
  <c r="O191" i="20"/>
  <c r="O183" i="20"/>
  <c r="O175" i="20"/>
  <c r="O167" i="20"/>
  <c r="O159" i="20"/>
  <c r="O151" i="20"/>
  <c r="O143" i="20"/>
  <c r="O219" i="20"/>
  <c r="O206" i="20"/>
  <c r="O200" i="20"/>
  <c r="O192" i="20"/>
  <c r="O184" i="20"/>
  <c r="O176" i="20"/>
  <c r="O168" i="20"/>
  <c r="O160" i="20"/>
  <c r="O152" i="20"/>
  <c r="O243" i="20"/>
  <c r="O224" i="20"/>
  <c r="O251" i="20"/>
  <c r="O209" i="20"/>
  <c r="O201" i="20"/>
  <c r="O193" i="20"/>
  <c r="O185" i="20"/>
  <c r="O177" i="20"/>
  <c r="O169" i="20"/>
  <c r="O161" i="20"/>
  <c r="O153" i="20"/>
  <c r="O145" i="20"/>
  <c r="O218" i="20"/>
  <c r="O202" i="20"/>
  <c r="O194" i="20"/>
  <c r="O186" i="20"/>
  <c r="O178" i="20"/>
  <c r="O170" i="20"/>
  <c r="O162" i="20"/>
  <c r="O227" i="20"/>
  <c r="O223" i="20"/>
  <c r="O215" i="20"/>
  <c r="O207" i="20"/>
  <c r="O203" i="20"/>
  <c r="O195" i="20"/>
  <c r="O187" i="20"/>
  <c r="O179" i="20"/>
  <c r="O171" i="20"/>
  <c r="O163" i="20"/>
  <c r="O139" i="20"/>
  <c r="O130" i="20"/>
  <c r="O122" i="20"/>
  <c r="O114" i="20"/>
  <c r="O106" i="20"/>
  <c r="O98" i="20"/>
  <c r="O90" i="20"/>
  <c r="O82" i="20"/>
  <c r="O74" i="20"/>
  <c r="O66" i="20"/>
  <c r="O58" i="20"/>
  <c r="O154" i="20"/>
  <c r="O136" i="20"/>
  <c r="O131" i="20"/>
  <c r="O123" i="20"/>
  <c r="O115" i="20"/>
  <c r="O107" i="20"/>
  <c r="O99" i="20"/>
  <c r="O91" i="20"/>
  <c r="O83" i="20"/>
  <c r="O75" i="20"/>
  <c r="O67" i="20"/>
  <c r="O59" i="20"/>
  <c r="O138" i="20"/>
  <c r="O146" i="20"/>
  <c r="O132" i="20"/>
  <c r="O124" i="20"/>
  <c r="O116" i="20"/>
  <c r="O108" i="20"/>
  <c r="O100" i="20"/>
  <c r="O92" i="20"/>
  <c r="O84" i="20"/>
  <c r="O76" i="20"/>
  <c r="O68" i="20"/>
  <c r="O60" i="20"/>
  <c r="O52" i="20"/>
  <c r="O133" i="20"/>
  <c r="O125" i="20"/>
  <c r="O117" i="20"/>
  <c r="O109" i="20"/>
  <c r="O101" i="20"/>
  <c r="O93" i="20"/>
  <c r="O85" i="20"/>
  <c r="O77" i="20"/>
  <c r="O69" i="20"/>
  <c r="O61" i="20"/>
  <c r="O53" i="20"/>
  <c r="O134" i="20"/>
  <c r="O126" i="20"/>
  <c r="O118" i="20"/>
  <c r="O110" i="20"/>
  <c r="O102" i="20"/>
  <c r="O94" i="20"/>
  <c r="O86" i="20"/>
  <c r="O78" i="20"/>
  <c r="O70" i="20"/>
  <c r="O62" i="20"/>
  <c r="O137" i="20"/>
  <c r="O135" i="20"/>
  <c r="O127" i="20"/>
  <c r="O119" i="20"/>
  <c r="O111" i="20"/>
  <c r="O103" i="20"/>
  <c r="O95" i="20"/>
  <c r="O87" i="20"/>
  <c r="O79" i="20"/>
  <c r="O71" i="20"/>
  <c r="O155" i="20"/>
  <c r="O147" i="20"/>
  <c r="O144" i="20"/>
  <c r="O128" i="20"/>
  <c r="O120" i="20"/>
  <c r="O112" i="20"/>
  <c r="O104" i="20"/>
  <c r="O96" i="20"/>
  <c r="O88" i="20"/>
  <c r="O80" i="20"/>
  <c r="O72" i="20"/>
  <c r="O129" i="20"/>
  <c r="O121" i="20"/>
  <c r="O113" i="20"/>
  <c r="O105" i="20"/>
  <c r="O97" i="20"/>
  <c r="O89" i="20"/>
  <c r="O81" i="20"/>
  <c r="O73" i="20"/>
  <c r="O45" i="20"/>
  <c r="O37" i="20"/>
  <c r="O29" i="20"/>
  <c r="O21" i="20"/>
  <c r="O13" i="20"/>
  <c r="O46" i="20"/>
  <c r="O38" i="20"/>
  <c r="O30" i="20"/>
  <c r="O22" i="20"/>
  <c r="O14" i="20"/>
  <c r="O50" i="20"/>
  <c r="O63" i="20"/>
  <c r="O47" i="20"/>
  <c r="O39" i="20"/>
  <c r="O31" i="20"/>
  <c r="O23" i="20"/>
  <c r="O15" i="20"/>
  <c r="O7" i="20"/>
  <c r="O54" i="20"/>
  <c r="O40" i="20"/>
  <c r="O32" i="20"/>
  <c r="O24" i="20"/>
  <c r="O16" i="20"/>
  <c r="O8" i="20"/>
  <c r="O48" i="20"/>
  <c r="O55" i="20"/>
  <c r="O41" i="20"/>
  <c r="O33" i="20"/>
  <c r="O25" i="20"/>
  <c r="O17" i="20"/>
  <c r="O9" i="20"/>
  <c r="O65" i="20"/>
  <c r="O42" i="20"/>
  <c r="O34" i="20"/>
  <c r="O26" i="20"/>
  <c r="O18" i="20"/>
  <c r="O10" i="20"/>
  <c r="O56" i="20"/>
  <c r="O43" i="20"/>
  <c r="O35" i="20"/>
  <c r="O27" i="20"/>
  <c r="O19" i="20"/>
  <c r="O11" i="20"/>
  <c r="O64" i="20"/>
  <c r="O51" i="20"/>
  <c r="O49" i="20"/>
  <c r="O44" i="20"/>
  <c r="O36" i="20"/>
  <c r="O28" i="20"/>
  <c r="O20" i="20"/>
  <c r="O12" i="20"/>
  <c r="O57" i="20"/>
  <c r="G1001" i="20"/>
  <c r="G993" i="20"/>
  <c r="G985" i="20"/>
  <c r="G977" i="20"/>
  <c r="G969" i="20"/>
  <c r="G961" i="20"/>
  <c r="G1002" i="20"/>
  <c r="G994" i="20"/>
  <c r="G986" i="20"/>
  <c r="G978" i="20"/>
  <c r="G1000" i="20"/>
  <c r="G960" i="20"/>
  <c r="G989" i="20"/>
  <c r="G987" i="20"/>
  <c r="G973" i="20"/>
  <c r="G955" i="20"/>
  <c r="G998" i="20"/>
  <c r="G990" i="20"/>
  <c r="G968" i="20"/>
  <c r="G966" i="20"/>
  <c r="G959" i="20"/>
  <c r="G942" i="20"/>
  <c r="G938" i="20"/>
  <c r="G923" i="20"/>
  <c r="G915" i="20"/>
  <c r="G907" i="20"/>
  <c r="G967" i="20"/>
  <c r="G900" i="20"/>
  <c r="G975" i="20"/>
  <c r="G964" i="20"/>
  <c r="G945" i="20"/>
  <c r="G929" i="20"/>
  <c r="G912" i="20"/>
  <c r="G909" i="20"/>
  <c r="G906" i="20"/>
  <c r="G903" i="20"/>
  <c r="G896" i="20"/>
  <c r="G884" i="20"/>
  <c r="G980" i="20"/>
  <c r="G984" i="20"/>
  <c r="G979" i="20"/>
  <c r="G983" i="20"/>
  <c r="G1003" i="20"/>
  <c r="G997" i="20"/>
  <c r="G988" i="20"/>
  <c r="G1004" i="20"/>
  <c r="G999" i="20"/>
  <c r="G996" i="20"/>
  <c r="G991" i="20"/>
  <c r="G974" i="20"/>
  <c r="G965" i="20"/>
  <c r="G970" i="20"/>
  <c r="G953" i="20"/>
  <c r="G937" i="20"/>
  <c r="G932" i="20"/>
  <c r="G927" i="20"/>
  <c r="G918" i="20"/>
  <c r="G935" i="20"/>
  <c r="G926" i="20"/>
  <c r="G893" i="20"/>
  <c r="G865" i="20"/>
  <c r="G952" i="20"/>
  <c r="G904" i="20"/>
  <c r="G902" i="20"/>
  <c r="G885" i="20"/>
  <c r="G882" i="20"/>
  <c r="G878" i="20"/>
  <c r="G861" i="20"/>
  <c r="G848" i="20"/>
  <c r="G844" i="20"/>
  <c r="G836" i="20"/>
  <c r="G828" i="20"/>
  <c r="G820" i="20"/>
  <c r="G995" i="20"/>
  <c r="G920" i="20"/>
  <c r="G982" i="20"/>
  <c r="G944" i="20"/>
  <c r="G928" i="20"/>
  <c r="G951" i="20"/>
  <c r="G941" i="20"/>
  <c r="G934" i="20"/>
  <c r="G931" i="20"/>
  <c r="G963" i="20"/>
  <c r="G950" i="20"/>
  <c r="G992" i="20"/>
  <c r="G976" i="20"/>
  <c r="G972" i="20"/>
  <c r="G922" i="20"/>
  <c r="G971" i="20"/>
  <c r="G943" i="20"/>
  <c r="G897" i="20"/>
  <c r="G833" i="20"/>
  <c r="G830" i="20"/>
  <c r="G827" i="20"/>
  <c r="G824" i="20"/>
  <c r="G818" i="20"/>
  <c r="G799" i="20"/>
  <c r="G791" i="20"/>
  <c r="G783" i="20"/>
  <c r="G775" i="20"/>
  <c r="G767" i="20"/>
  <c r="G759" i="20"/>
  <c r="G751" i="20"/>
  <c r="G743" i="20"/>
  <c r="G735" i="20"/>
  <c r="G954" i="20"/>
  <c r="G867" i="20"/>
  <c r="G849" i="20"/>
  <c r="G962" i="20"/>
  <c r="G881" i="20"/>
  <c r="G872" i="20"/>
  <c r="G856" i="20"/>
  <c r="G842" i="20"/>
  <c r="G839" i="20"/>
  <c r="G925" i="20"/>
  <c r="G894" i="20"/>
  <c r="G883" i="20"/>
  <c r="G940" i="20"/>
  <c r="G899" i="20"/>
  <c r="G879" i="20"/>
  <c r="G914" i="20"/>
  <c r="G908" i="20"/>
  <c r="G891" i="20"/>
  <c r="G916" i="20"/>
  <c r="G948" i="20"/>
  <c r="G917" i="20"/>
  <c r="G905" i="20"/>
  <c r="G981" i="20"/>
  <c r="G957" i="20"/>
  <c r="G930" i="20"/>
  <c r="G921" i="20"/>
  <c r="G919" i="20"/>
  <c r="G913" i="20"/>
  <c r="G946" i="20"/>
  <c r="G901" i="20"/>
  <c r="G802" i="20"/>
  <c r="G785" i="20"/>
  <c r="G768" i="20"/>
  <c r="G755" i="20"/>
  <c r="G738" i="20"/>
  <c r="G876" i="20"/>
  <c r="G868" i="20"/>
  <c r="G798" i="20"/>
  <c r="G781" i="20"/>
  <c r="G764" i="20"/>
  <c r="G889" i="20"/>
  <c r="G887" i="20"/>
  <c r="G875" i="20"/>
  <c r="G871" i="20"/>
  <c r="G858" i="20"/>
  <c r="G888" i="20"/>
  <c r="G886" i="20"/>
  <c r="G854" i="20"/>
  <c r="G911" i="20"/>
  <c r="G890" i="20"/>
  <c r="G857" i="20"/>
  <c r="G851" i="20"/>
  <c r="G958" i="20"/>
  <c r="G874" i="20"/>
  <c r="G864" i="20"/>
  <c r="G847" i="20"/>
  <c r="G870" i="20"/>
  <c r="G841" i="20"/>
  <c r="G832" i="20"/>
  <c r="G823" i="20"/>
  <c r="G947" i="20"/>
  <c r="G895" i="20"/>
  <c r="G898" i="20"/>
  <c r="G892" i="20"/>
  <c r="G873" i="20"/>
  <c r="G863" i="20"/>
  <c r="G860" i="20"/>
  <c r="G853" i="20"/>
  <c r="G850" i="20"/>
  <c r="G869" i="20"/>
  <c r="G831" i="20"/>
  <c r="G811" i="20"/>
  <c r="G797" i="20"/>
  <c r="G788" i="20"/>
  <c r="G747" i="20"/>
  <c r="G703" i="20"/>
  <c r="G693" i="20"/>
  <c r="G685" i="20"/>
  <c r="G677" i="20"/>
  <c r="G669" i="20"/>
  <c r="G661" i="20"/>
  <c r="G653" i="20"/>
  <c r="G645" i="20"/>
  <c r="G637" i="20"/>
  <c r="G910" i="20"/>
  <c r="G840" i="20"/>
  <c r="G813" i="20"/>
  <c r="G772" i="20"/>
  <c r="G815" i="20"/>
  <c r="G804" i="20"/>
  <c r="G795" i="20"/>
  <c r="G779" i="20"/>
  <c r="G763" i="20"/>
  <c r="G949" i="20"/>
  <c r="G880" i="20"/>
  <c r="G829" i="20"/>
  <c r="G806" i="20"/>
  <c r="G939" i="20"/>
  <c r="G845" i="20"/>
  <c r="G817" i="20"/>
  <c r="G862" i="20"/>
  <c r="G859" i="20"/>
  <c r="G819" i="20"/>
  <c r="G810" i="20"/>
  <c r="G808" i="20"/>
  <c r="G924" i="20"/>
  <c r="G812" i="20"/>
  <c r="G835" i="20"/>
  <c r="G834" i="20"/>
  <c r="G877" i="20"/>
  <c r="G736" i="20"/>
  <c r="G683" i="20"/>
  <c r="G666" i="20"/>
  <c r="G796" i="20"/>
  <c r="G786" i="20"/>
  <c r="G769" i="20"/>
  <c r="G756" i="20"/>
  <c r="G708" i="20"/>
  <c r="G705" i="20"/>
  <c r="G702" i="20"/>
  <c r="G699" i="20"/>
  <c r="G696" i="20"/>
  <c r="G679" i="20"/>
  <c r="G662" i="20"/>
  <c r="G649" i="20"/>
  <c r="G630" i="20"/>
  <c r="G825" i="20"/>
  <c r="G809" i="20"/>
  <c r="G776" i="20"/>
  <c r="G838" i="20"/>
  <c r="G792" i="20"/>
  <c r="G789" i="20"/>
  <c r="G782" i="20"/>
  <c r="G814" i="20"/>
  <c r="G778" i="20"/>
  <c r="G765" i="20"/>
  <c r="G761" i="20"/>
  <c r="G933" i="20"/>
  <c r="G826" i="20"/>
  <c r="G821" i="20"/>
  <c r="G801" i="20"/>
  <c r="G794" i="20"/>
  <c r="G771" i="20"/>
  <c r="G852" i="20"/>
  <c r="G790" i="20"/>
  <c r="G739" i="20"/>
  <c r="G731" i="20"/>
  <c r="G720" i="20"/>
  <c r="G716" i="20"/>
  <c r="G656" i="20"/>
  <c r="G633" i="20"/>
  <c r="G718" i="20"/>
  <c r="G688" i="20"/>
  <c r="G629" i="20"/>
  <c r="G936" i="20"/>
  <c r="G846" i="20"/>
  <c r="G774" i="20"/>
  <c r="G758" i="20"/>
  <c r="G744" i="20"/>
  <c r="G733" i="20"/>
  <c r="G726" i="20"/>
  <c r="G722" i="20"/>
  <c r="G866" i="20"/>
  <c r="G793" i="20"/>
  <c r="G777" i="20"/>
  <c r="G757" i="20"/>
  <c r="G741" i="20"/>
  <c r="G724" i="20"/>
  <c r="G728" i="20"/>
  <c r="G956" i="20"/>
  <c r="G837" i="20"/>
  <c r="G784" i="20"/>
  <c r="G770" i="20"/>
  <c r="G855" i="20"/>
  <c r="G800" i="20"/>
  <c r="G750" i="20"/>
  <c r="G816" i="20"/>
  <c r="G822" i="20"/>
  <c r="G727" i="20"/>
  <c r="G675" i="20"/>
  <c r="G670" i="20"/>
  <c r="G657" i="20"/>
  <c r="G623" i="20"/>
  <c r="G610" i="20"/>
  <c r="G602" i="20"/>
  <c r="G594" i="20"/>
  <c r="G586" i="20"/>
  <c r="G578" i="20"/>
  <c r="G570" i="20"/>
  <c r="G754" i="20"/>
  <c r="G691" i="20"/>
  <c r="G803" i="20"/>
  <c r="G766" i="20"/>
  <c r="G732" i="20"/>
  <c r="G721" i="20"/>
  <c r="G680" i="20"/>
  <c r="G807" i="20"/>
  <c r="G773" i="20"/>
  <c r="G740" i="20"/>
  <c r="G713" i="20"/>
  <c r="G710" i="20"/>
  <c r="G780" i="20"/>
  <c r="G748" i="20"/>
  <c r="G787" i="20"/>
  <c r="G707" i="20"/>
  <c r="G704" i="20"/>
  <c r="G843" i="20"/>
  <c r="G762" i="20"/>
  <c r="G737" i="20"/>
  <c r="G719" i="20"/>
  <c r="G745" i="20"/>
  <c r="G701" i="20"/>
  <c r="G698" i="20"/>
  <c r="G752" i="20"/>
  <c r="G749" i="20"/>
  <c r="G717" i="20"/>
  <c r="G712" i="20"/>
  <c r="G760" i="20"/>
  <c r="G709" i="20"/>
  <c r="G620" i="20"/>
  <c r="G617" i="20"/>
  <c r="G614" i="20"/>
  <c r="G611" i="20"/>
  <c r="G607" i="20"/>
  <c r="G577" i="20"/>
  <c r="G568" i="20"/>
  <c r="G560" i="20"/>
  <c r="G552" i="20"/>
  <c r="G715" i="20"/>
  <c r="G692" i="20"/>
  <c r="G665" i="20"/>
  <c r="G660" i="20"/>
  <c r="G642" i="20"/>
  <c r="G603" i="20"/>
  <c r="G590" i="20"/>
  <c r="G573" i="20"/>
  <c r="G700" i="20"/>
  <c r="G682" i="20"/>
  <c r="G671" i="20"/>
  <c r="G664" i="20"/>
  <c r="G650" i="20"/>
  <c r="G628" i="20"/>
  <c r="G599" i="20"/>
  <c r="G742" i="20"/>
  <c r="G725" i="20"/>
  <c r="G723" i="20"/>
  <c r="G684" i="20"/>
  <c r="G681" i="20"/>
  <c r="G639" i="20"/>
  <c r="G595" i="20"/>
  <c r="G729" i="20"/>
  <c r="G686" i="20"/>
  <c r="G678" i="20"/>
  <c r="G663" i="20"/>
  <c r="G659" i="20"/>
  <c r="G647" i="20"/>
  <c r="G634" i="20"/>
  <c r="G632" i="20"/>
  <c r="G608" i="20"/>
  <c r="G753" i="20"/>
  <c r="G711" i="20"/>
  <c r="G697" i="20"/>
  <c r="G626" i="20"/>
  <c r="G687" i="20"/>
  <c r="G644" i="20"/>
  <c r="G624" i="20"/>
  <c r="G621" i="20"/>
  <c r="G618" i="20"/>
  <c r="G612" i="20"/>
  <c r="G600" i="20"/>
  <c r="G652" i="20"/>
  <c r="G676" i="20"/>
  <c r="G655" i="20"/>
  <c r="G706" i="20"/>
  <c r="G746" i="20"/>
  <c r="G714" i="20"/>
  <c r="G694" i="20"/>
  <c r="G638" i="20"/>
  <c r="G616" i="20"/>
  <c r="G553" i="20"/>
  <c r="G550" i="20"/>
  <c r="G615" i="20"/>
  <c r="G543" i="20"/>
  <c r="G535" i="20"/>
  <c r="G527" i="20"/>
  <c r="G588" i="20"/>
  <c r="G584" i="20"/>
  <c r="G562" i="20"/>
  <c r="G559" i="20"/>
  <c r="G556" i="20"/>
  <c r="G631" i="20"/>
  <c r="G582" i="20"/>
  <c r="G805" i="20"/>
  <c r="G635" i="20"/>
  <c r="G598" i="20"/>
  <c r="G533" i="20"/>
  <c r="G695" i="20"/>
  <c r="G589" i="20"/>
  <c r="G565" i="20"/>
  <c r="G522" i="20"/>
  <c r="G514" i="20"/>
  <c r="G506" i="20"/>
  <c r="G498" i="20"/>
  <c r="G490" i="20"/>
  <c r="G482" i="20"/>
  <c r="G474" i="20"/>
  <c r="G466" i="20"/>
  <c r="G458" i="20"/>
  <c r="G450" i="20"/>
  <c r="G442" i="20"/>
  <c r="G672" i="20"/>
  <c r="G648" i="20"/>
  <c r="G625" i="20"/>
  <c r="G604" i="20"/>
  <c r="G601" i="20"/>
  <c r="G572" i="20"/>
  <c r="G557" i="20"/>
  <c r="G542" i="20"/>
  <c r="G674" i="20"/>
  <c r="G605" i="20"/>
  <c r="G587" i="20"/>
  <c r="G576" i="20"/>
  <c r="G540" i="20"/>
  <c r="G531" i="20"/>
  <c r="G515" i="20"/>
  <c r="G507" i="20"/>
  <c r="G499" i="20"/>
  <c r="G491" i="20"/>
  <c r="G483" i="20"/>
  <c r="G475" i="20"/>
  <c r="G606" i="20"/>
  <c r="G581" i="20"/>
  <c r="G571" i="20"/>
  <c r="G554" i="20"/>
  <c r="G549" i="20"/>
  <c r="G734" i="20"/>
  <c r="G636" i="20"/>
  <c r="G622" i="20"/>
  <c r="G575" i="20"/>
  <c r="G538" i="20"/>
  <c r="G536" i="20"/>
  <c r="G609" i="20"/>
  <c r="G580" i="20"/>
  <c r="G567" i="20"/>
  <c r="G667" i="20"/>
  <c r="G651" i="20"/>
  <c r="G673" i="20"/>
  <c r="G585" i="20"/>
  <c r="G690" i="20"/>
  <c r="G640" i="20"/>
  <c r="G627" i="20"/>
  <c r="G569" i="20"/>
  <c r="G658" i="20"/>
  <c r="G574" i="20"/>
  <c r="G654" i="20"/>
  <c r="G619" i="20"/>
  <c r="G519" i="20"/>
  <c r="G512" i="20"/>
  <c r="G510" i="20"/>
  <c r="G503" i="20"/>
  <c r="G496" i="20"/>
  <c r="G494" i="20"/>
  <c r="G487" i="20"/>
  <c r="G480" i="20"/>
  <c r="G478" i="20"/>
  <c r="G471" i="20"/>
  <c r="G462" i="20"/>
  <c r="G460" i="20"/>
  <c r="G592" i="20"/>
  <c r="G563" i="20"/>
  <c r="G558" i="20"/>
  <c r="G449" i="20"/>
  <c r="G433" i="20"/>
  <c r="G425" i="20"/>
  <c r="G417" i="20"/>
  <c r="G641" i="20"/>
  <c r="G579" i="20"/>
  <c r="G521" i="20"/>
  <c r="G505" i="20"/>
  <c r="G489" i="20"/>
  <c r="G473" i="20"/>
  <c r="G469" i="20"/>
  <c r="G467" i="20"/>
  <c r="G668" i="20"/>
  <c r="G548" i="20"/>
  <c r="G547" i="20"/>
  <c r="G545" i="20"/>
  <c r="G523" i="20"/>
  <c r="G516" i="20"/>
  <c r="G500" i="20"/>
  <c r="G484" i="20"/>
  <c r="G597" i="20"/>
  <c r="G564" i="20"/>
  <c r="G551" i="20"/>
  <c r="G530" i="20"/>
  <c r="G526" i="20"/>
  <c r="G591" i="20"/>
  <c r="G546" i="20"/>
  <c r="G544" i="20"/>
  <c r="G509" i="20"/>
  <c r="G493" i="20"/>
  <c r="G477" i="20"/>
  <c r="G463" i="20"/>
  <c r="G454" i="20"/>
  <c r="G452" i="20"/>
  <c r="G730" i="20"/>
  <c r="G583" i="20"/>
  <c r="G541" i="20"/>
  <c r="G561" i="20"/>
  <c r="G539" i="20"/>
  <c r="G537" i="20"/>
  <c r="G529" i="20"/>
  <c r="G520" i="20"/>
  <c r="G518" i="20"/>
  <c r="G511" i="20"/>
  <c r="G504" i="20"/>
  <c r="G502" i="20"/>
  <c r="G643" i="20"/>
  <c r="G596" i="20"/>
  <c r="G593" i="20"/>
  <c r="G492" i="20"/>
  <c r="G447" i="20"/>
  <c r="G438" i="20"/>
  <c r="G435" i="20"/>
  <c r="G432" i="20"/>
  <c r="G429" i="20"/>
  <c r="G409" i="20"/>
  <c r="G401" i="20"/>
  <c r="G393" i="20"/>
  <c r="G385" i="20"/>
  <c r="G377" i="20"/>
  <c r="G369" i="20"/>
  <c r="G479" i="20"/>
  <c r="G418" i="20"/>
  <c r="G415" i="20"/>
  <c r="G410" i="20"/>
  <c r="G402" i="20"/>
  <c r="G394" i="20"/>
  <c r="G386" i="20"/>
  <c r="G378" i="20"/>
  <c r="G517" i="20"/>
  <c r="G481" i="20"/>
  <c r="G465" i="20"/>
  <c r="G457" i="20"/>
  <c r="G444" i="20"/>
  <c r="G430" i="20"/>
  <c r="G427" i="20"/>
  <c r="G424" i="20"/>
  <c r="G421" i="20"/>
  <c r="G411" i="20"/>
  <c r="G403" i="20"/>
  <c r="G508" i="20"/>
  <c r="G501" i="20"/>
  <c r="G464" i="20"/>
  <c r="G495" i="20"/>
  <c r="G456" i="20"/>
  <c r="G453" i="20"/>
  <c r="G441" i="20"/>
  <c r="G439" i="20"/>
  <c r="G436" i="20"/>
  <c r="G486" i="20"/>
  <c r="G485" i="20"/>
  <c r="G613" i="20"/>
  <c r="G555" i="20"/>
  <c r="G524" i="20"/>
  <c r="G488" i="20"/>
  <c r="G446" i="20"/>
  <c r="G443" i="20"/>
  <c r="G689" i="20"/>
  <c r="G566" i="20"/>
  <c r="G472" i="20"/>
  <c r="G461" i="20"/>
  <c r="G646" i="20"/>
  <c r="G497" i="20"/>
  <c r="G448" i="20"/>
  <c r="G426" i="20"/>
  <c r="G404" i="20"/>
  <c r="G396" i="20"/>
  <c r="G381" i="20"/>
  <c r="G379" i="20"/>
  <c r="G419" i="20"/>
  <c r="G416" i="20"/>
  <c r="G414" i="20"/>
  <c r="G413" i="20"/>
  <c r="G390" i="20"/>
  <c r="G370" i="20"/>
  <c r="G367" i="20"/>
  <c r="G359" i="20"/>
  <c r="G351" i="20"/>
  <c r="G343" i="20"/>
  <c r="G455" i="20"/>
  <c r="G412" i="20"/>
  <c r="G388" i="20"/>
  <c r="G428" i="20"/>
  <c r="G398" i="20"/>
  <c r="G375" i="20"/>
  <c r="G360" i="20"/>
  <c r="G352" i="20"/>
  <c r="G468" i="20"/>
  <c r="G437" i="20"/>
  <c r="G400" i="20"/>
  <c r="G420" i="20"/>
  <c r="G384" i="20"/>
  <c r="G361" i="20"/>
  <c r="G470" i="20"/>
  <c r="G459" i="20"/>
  <c r="G395" i="20"/>
  <c r="G373" i="20"/>
  <c r="G422" i="20"/>
  <c r="G391" i="20"/>
  <c r="G382" i="20"/>
  <c r="G371" i="20"/>
  <c r="G368" i="20"/>
  <c r="G362" i="20"/>
  <c r="G534" i="20"/>
  <c r="G525" i="20"/>
  <c r="G513" i="20"/>
  <c r="G380" i="20"/>
  <c r="G440" i="20"/>
  <c r="G431" i="20"/>
  <c r="G363" i="20"/>
  <c r="G408" i="20"/>
  <c r="G397" i="20"/>
  <c r="G389" i="20"/>
  <c r="G387" i="20"/>
  <c r="G445" i="20"/>
  <c r="G423" i="20"/>
  <c r="G399" i="20"/>
  <c r="G376" i="20"/>
  <c r="G528" i="20"/>
  <c r="G476" i="20"/>
  <c r="G407" i="20"/>
  <c r="G532" i="20"/>
  <c r="G451" i="20"/>
  <c r="G434" i="20"/>
  <c r="G406" i="20"/>
  <c r="G405" i="20"/>
  <c r="G346" i="20"/>
  <c r="G335" i="20"/>
  <c r="G327" i="20"/>
  <c r="G319" i="20"/>
  <c r="G311" i="20"/>
  <c r="G303" i="20"/>
  <c r="G295" i="20"/>
  <c r="G392" i="20"/>
  <c r="G366" i="20"/>
  <c r="G336" i="20"/>
  <c r="G328" i="20"/>
  <c r="G320" i="20"/>
  <c r="G312" i="20"/>
  <c r="G304" i="20"/>
  <c r="G374" i="20"/>
  <c r="G349" i="20"/>
  <c r="G337" i="20"/>
  <c r="G329" i="20"/>
  <c r="G321" i="20"/>
  <c r="G313" i="20"/>
  <c r="G305" i="20"/>
  <c r="G372" i="20"/>
  <c r="G353" i="20"/>
  <c r="G344" i="20"/>
  <c r="G338" i="20"/>
  <c r="G330" i="20"/>
  <c r="G322" i="20"/>
  <c r="G314" i="20"/>
  <c r="G306" i="20"/>
  <c r="G298" i="20"/>
  <c r="G356" i="20"/>
  <c r="G347" i="20"/>
  <c r="G357" i="20"/>
  <c r="G339" i="20"/>
  <c r="G331" i="20"/>
  <c r="G323" i="20"/>
  <c r="G315" i="20"/>
  <c r="G307" i="20"/>
  <c r="G299" i="20"/>
  <c r="G364" i="20"/>
  <c r="G355" i="20"/>
  <c r="G358" i="20"/>
  <c r="G345" i="20"/>
  <c r="G340" i="20"/>
  <c r="G332" i="20"/>
  <c r="G324" i="20"/>
  <c r="G316" i="20"/>
  <c r="G308" i="20"/>
  <c r="G383" i="20"/>
  <c r="G350" i="20"/>
  <c r="G341" i="20"/>
  <c r="G333" i="20"/>
  <c r="G325" i="20"/>
  <c r="G317" i="20"/>
  <c r="G365" i="20"/>
  <c r="G348" i="20"/>
  <c r="G342" i="20"/>
  <c r="G334" i="20"/>
  <c r="G326" i="20"/>
  <c r="G318" i="20"/>
  <c r="G354" i="20"/>
  <c r="G288" i="20"/>
  <c r="G280" i="20"/>
  <c r="G272" i="20"/>
  <c r="G264" i="20"/>
  <c r="G256" i="20"/>
  <c r="G248" i="20"/>
  <c r="G240" i="20"/>
  <c r="G232" i="20"/>
  <c r="G224" i="20"/>
  <c r="G216" i="20"/>
  <c r="G208" i="20"/>
  <c r="G289" i="20"/>
  <c r="G281" i="20"/>
  <c r="G273" i="20"/>
  <c r="G265" i="20"/>
  <c r="G257" i="20"/>
  <c r="G249" i="20"/>
  <c r="G241" i="20"/>
  <c r="G233" i="20"/>
  <c r="G225" i="20"/>
  <c r="G217" i="20"/>
  <c r="G290" i="20"/>
  <c r="G282" i="20"/>
  <c r="G274" i="20"/>
  <c r="G266" i="20"/>
  <c r="G258" i="20"/>
  <c r="G250" i="20"/>
  <c r="G242" i="20"/>
  <c r="G234" i="20"/>
  <c r="G226" i="20"/>
  <c r="G218" i="20"/>
  <c r="G309" i="20"/>
  <c r="G291" i="20"/>
  <c r="G283" i="20"/>
  <c r="G275" i="20"/>
  <c r="G267" i="20"/>
  <c r="G259" i="20"/>
  <c r="G251" i="20"/>
  <c r="G243" i="20"/>
  <c r="G235" i="20"/>
  <c r="G300" i="20"/>
  <c r="G297" i="20"/>
  <c r="G292" i="20"/>
  <c r="G284" i="20"/>
  <c r="G276" i="20"/>
  <c r="G268" i="20"/>
  <c r="G260" i="20"/>
  <c r="G252" i="20"/>
  <c r="G244" i="20"/>
  <c r="G301" i="20"/>
  <c r="G296" i="20"/>
  <c r="G293" i="20"/>
  <c r="G285" i="20"/>
  <c r="G277" i="20"/>
  <c r="G269" i="20"/>
  <c r="G261" i="20"/>
  <c r="G253" i="20"/>
  <c r="G302" i="20"/>
  <c r="G286" i="20"/>
  <c r="G278" i="20"/>
  <c r="G270" i="20"/>
  <c r="G262" i="20"/>
  <c r="G254" i="20"/>
  <c r="G310" i="20"/>
  <c r="G294" i="20"/>
  <c r="G287" i="20"/>
  <c r="G279" i="20"/>
  <c r="G271" i="20"/>
  <c r="G263" i="20"/>
  <c r="G255" i="20"/>
  <c r="G227" i="20"/>
  <c r="G209" i="20"/>
  <c r="G206" i="20"/>
  <c r="G200" i="20"/>
  <c r="G192" i="20"/>
  <c r="G184" i="20"/>
  <c r="G176" i="20"/>
  <c r="G168" i="20"/>
  <c r="G160" i="20"/>
  <c r="G152" i="20"/>
  <c r="G144" i="20"/>
  <c r="G136" i="20"/>
  <c r="G230" i="20"/>
  <c r="G221" i="20"/>
  <c r="G212" i="20"/>
  <c r="G201" i="20"/>
  <c r="G193" i="20"/>
  <c r="G185" i="20"/>
  <c r="G177" i="20"/>
  <c r="G169" i="20"/>
  <c r="G161" i="20"/>
  <c r="G153" i="20"/>
  <c r="G145" i="20"/>
  <c r="G137" i="20"/>
  <c r="G245" i="20"/>
  <c r="G202" i="20"/>
  <c r="G194" i="20"/>
  <c r="G186" i="20"/>
  <c r="G178" i="20"/>
  <c r="G170" i="20"/>
  <c r="G162" i="20"/>
  <c r="G154" i="20"/>
  <c r="G146" i="20"/>
  <c r="G223" i="20"/>
  <c r="G215" i="20"/>
  <c r="G246" i="20"/>
  <c r="G220" i="20"/>
  <c r="G210" i="20"/>
  <c r="G207" i="20"/>
  <c r="G203" i="20"/>
  <c r="G195" i="20"/>
  <c r="G187" i="20"/>
  <c r="G179" i="20"/>
  <c r="G171" i="20"/>
  <c r="G163" i="20"/>
  <c r="G155" i="20"/>
  <c r="G147" i="20"/>
  <c r="G239" i="20"/>
  <c r="G238" i="20"/>
  <c r="G236" i="20"/>
  <c r="G229" i="20"/>
  <c r="G213" i="20"/>
  <c r="G237" i="20"/>
  <c r="G204" i="20"/>
  <c r="G196" i="20"/>
  <c r="G188" i="20"/>
  <c r="G180" i="20"/>
  <c r="G172" i="20"/>
  <c r="G164" i="20"/>
  <c r="G156" i="20"/>
  <c r="G148" i="20"/>
  <c r="G219" i="20"/>
  <c r="G197" i="20"/>
  <c r="G189" i="20"/>
  <c r="G181" i="20"/>
  <c r="G173" i="20"/>
  <c r="G165" i="20"/>
  <c r="G157" i="20"/>
  <c r="G149" i="20"/>
  <c r="G141" i="20"/>
  <c r="G231" i="20"/>
  <c r="G222" i="20"/>
  <c r="G205" i="20"/>
  <c r="G247" i="20"/>
  <c r="G228" i="20"/>
  <c r="G211" i="20"/>
  <c r="G198" i="20"/>
  <c r="G190" i="20"/>
  <c r="G182" i="20"/>
  <c r="G174" i="20"/>
  <c r="G166" i="20"/>
  <c r="G158" i="20"/>
  <c r="G214" i="20"/>
  <c r="G199" i="20"/>
  <c r="G191" i="20"/>
  <c r="G183" i="20"/>
  <c r="G175" i="20"/>
  <c r="G167" i="20"/>
  <c r="G140" i="20"/>
  <c r="G134" i="20"/>
  <c r="G126" i="20"/>
  <c r="G118" i="20"/>
  <c r="G110" i="20"/>
  <c r="G102" i="20"/>
  <c r="G94" i="20"/>
  <c r="G86" i="20"/>
  <c r="G78" i="20"/>
  <c r="G70" i="20"/>
  <c r="G62" i="20"/>
  <c r="G54" i="20"/>
  <c r="G159" i="20"/>
  <c r="G151" i="20"/>
  <c r="G135" i="20"/>
  <c r="G127" i="20"/>
  <c r="G119" i="20"/>
  <c r="G111" i="20"/>
  <c r="G103" i="20"/>
  <c r="G95" i="20"/>
  <c r="G87" i="20"/>
  <c r="G79" i="20"/>
  <c r="G71" i="20"/>
  <c r="G63" i="20"/>
  <c r="G55" i="20"/>
  <c r="G139" i="20"/>
  <c r="G128" i="20"/>
  <c r="G120" i="20"/>
  <c r="G112" i="20"/>
  <c r="G104" i="20"/>
  <c r="G96" i="20"/>
  <c r="G88" i="20"/>
  <c r="G80" i="20"/>
  <c r="G72" i="20"/>
  <c r="G64" i="20"/>
  <c r="G56" i="20"/>
  <c r="G129" i="20"/>
  <c r="G121" i="20"/>
  <c r="G113" i="20"/>
  <c r="G105" i="20"/>
  <c r="G97" i="20"/>
  <c r="G89" i="20"/>
  <c r="G81" i="20"/>
  <c r="G73" i="20"/>
  <c r="G65" i="20"/>
  <c r="G57" i="20"/>
  <c r="G49" i="20"/>
  <c r="G138" i="20"/>
  <c r="G130" i="20"/>
  <c r="G122" i="20"/>
  <c r="G114" i="20"/>
  <c r="G106" i="20"/>
  <c r="G98" i="20"/>
  <c r="G90" i="20"/>
  <c r="G82" i="20"/>
  <c r="G74" i="20"/>
  <c r="G66" i="20"/>
  <c r="G131" i="20"/>
  <c r="G123" i="20"/>
  <c r="G115" i="20"/>
  <c r="G107" i="20"/>
  <c r="G99" i="20"/>
  <c r="G91" i="20"/>
  <c r="G83" i="20"/>
  <c r="G75" i="20"/>
  <c r="G67" i="20"/>
  <c r="G150" i="20"/>
  <c r="G142" i="20"/>
  <c r="G132" i="20"/>
  <c r="G124" i="20"/>
  <c r="G116" i="20"/>
  <c r="G108" i="20"/>
  <c r="G100" i="20"/>
  <c r="G92" i="20"/>
  <c r="G84" i="20"/>
  <c r="G76" i="20"/>
  <c r="G68" i="20"/>
  <c r="G143" i="20"/>
  <c r="G133" i="20"/>
  <c r="G125" i="20"/>
  <c r="G117" i="20"/>
  <c r="G109" i="20"/>
  <c r="G101" i="20"/>
  <c r="G93" i="20"/>
  <c r="G85" i="20"/>
  <c r="G77" i="20"/>
  <c r="G69" i="20"/>
  <c r="G41" i="20"/>
  <c r="G33" i="20"/>
  <c r="G25" i="20"/>
  <c r="G17" i="20"/>
  <c r="G9" i="20"/>
  <c r="G51" i="20"/>
  <c r="G42" i="20"/>
  <c r="G34" i="20"/>
  <c r="G26" i="20"/>
  <c r="G18" i="20"/>
  <c r="G10" i="20"/>
  <c r="G58" i="20"/>
  <c r="G43" i="20"/>
  <c r="G35" i="20"/>
  <c r="G27" i="20"/>
  <c r="G19" i="20"/>
  <c r="G11" i="20"/>
  <c r="G59" i="20"/>
  <c r="G44" i="20"/>
  <c r="G36" i="20"/>
  <c r="G28" i="20"/>
  <c r="G20" i="20"/>
  <c r="G12" i="20"/>
  <c r="G45" i="20"/>
  <c r="G37" i="20"/>
  <c r="G29" i="20"/>
  <c r="G21" i="20"/>
  <c r="G13" i="20"/>
  <c r="G60" i="20"/>
  <c r="G50" i="20"/>
  <c r="G46" i="20"/>
  <c r="G38" i="20"/>
  <c r="G30" i="20"/>
  <c r="G22" i="20"/>
  <c r="G14" i="20"/>
  <c r="G53" i="20"/>
  <c r="G47" i="20"/>
  <c r="G39" i="20"/>
  <c r="G31" i="20"/>
  <c r="G23" i="20"/>
  <c r="G15" i="20"/>
  <c r="G7" i="20"/>
  <c r="G52" i="20"/>
  <c r="G48" i="20"/>
  <c r="G40" i="20"/>
  <c r="G32" i="20"/>
  <c r="G24" i="20"/>
  <c r="G16" i="20"/>
  <c r="G8" i="20"/>
  <c r="G61" i="20"/>
  <c r="H7" i="6"/>
  <c r="I7" i="6"/>
  <c r="D16" i="6"/>
  <c r="K7" i="6" l="1"/>
  <c r="J7" i="6"/>
  <c r="C50" i="6"/>
  <c r="D50" i="6"/>
  <c r="E50" i="6"/>
  <c r="F50" i="6"/>
  <c r="G50" i="6"/>
  <c r="H50" i="6"/>
  <c r="I50" i="6"/>
  <c r="J50" i="6"/>
  <c r="K50" i="6"/>
  <c r="L50" i="6"/>
  <c r="M50" i="6"/>
  <c r="C51" i="6"/>
  <c r="D51" i="6"/>
  <c r="E51" i="6"/>
  <c r="F51" i="6"/>
  <c r="G51" i="6"/>
  <c r="H51" i="6"/>
  <c r="I51" i="6"/>
  <c r="J51" i="6"/>
  <c r="K51" i="6"/>
  <c r="L51" i="6"/>
  <c r="M51" i="6"/>
  <c r="C52" i="6"/>
  <c r="D52" i="6"/>
  <c r="E52" i="6"/>
  <c r="F52" i="6"/>
  <c r="G52" i="6"/>
  <c r="H52" i="6"/>
  <c r="I52" i="6"/>
  <c r="J52" i="6"/>
  <c r="K52" i="6"/>
  <c r="L52" i="6"/>
  <c r="M52" i="6"/>
  <c r="C53" i="6"/>
  <c r="D53" i="6"/>
  <c r="E53" i="6"/>
  <c r="F53" i="6"/>
  <c r="G53" i="6"/>
  <c r="H53" i="6"/>
  <c r="I53" i="6"/>
  <c r="J53" i="6"/>
  <c r="K53" i="6"/>
  <c r="L53" i="6"/>
  <c r="M53" i="6"/>
  <c r="C54" i="6"/>
  <c r="D54" i="6"/>
  <c r="E54" i="6"/>
  <c r="F54" i="6"/>
  <c r="G54" i="6"/>
  <c r="H54" i="6"/>
  <c r="I54" i="6"/>
  <c r="J54" i="6"/>
  <c r="K54" i="6"/>
  <c r="L54" i="6"/>
  <c r="M54" i="6"/>
  <c r="C55" i="6"/>
  <c r="D55" i="6"/>
  <c r="E55" i="6"/>
  <c r="F55" i="6"/>
  <c r="G55" i="6"/>
  <c r="H55" i="6"/>
  <c r="I55" i="6"/>
  <c r="J55" i="6"/>
  <c r="K55" i="6"/>
  <c r="L55" i="6"/>
  <c r="M55" i="6"/>
  <c r="C56" i="6"/>
  <c r="D56" i="6"/>
  <c r="E56" i="6"/>
  <c r="F56" i="6"/>
  <c r="G56" i="6"/>
  <c r="H56" i="6"/>
  <c r="I56" i="6"/>
  <c r="J56" i="6"/>
  <c r="K56" i="6"/>
  <c r="L56" i="6"/>
  <c r="M56" i="6"/>
  <c r="C57" i="6"/>
  <c r="D57" i="6"/>
  <c r="E57" i="6"/>
  <c r="F57" i="6"/>
  <c r="G57" i="6"/>
  <c r="H57" i="6"/>
  <c r="I57" i="6"/>
  <c r="J57" i="6"/>
  <c r="K57" i="6"/>
  <c r="L57" i="6"/>
  <c r="M57" i="6"/>
  <c r="C58" i="6"/>
  <c r="D58" i="6"/>
  <c r="E58" i="6"/>
  <c r="F58" i="6"/>
  <c r="G58" i="6"/>
  <c r="H58" i="6"/>
  <c r="I58" i="6"/>
  <c r="J58" i="6"/>
  <c r="K58" i="6"/>
  <c r="L58" i="6"/>
  <c r="M58" i="6"/>
  <c r="C59" i="6"/>
  <c r="D59" i="6"/>
  <c r="E59" i="6"/>
  <c r="F59" i="6"/>
  <c r="G59" i="6"/>
  <c r="H59" i="6"/>
  <c r="I59" i="6"/>
  <c r="J59" i="6"/>
  <c r="K59" i="6"/>
  <c r="L59" i="6"/>
  <c r="M59" i="6"/>
  <c r="C60" i="6"/>
  <c r="D60" i="6"/>
  <c r="E60" i="6"/>
  <c r="F60" i="6"/>
  <c r="G60" i="6"/>
  <c r="H60" i="6"/>
  <c r="I60" i="6"/>
  <c r="J60" i="6"/>
  <c r="K60" i="6"/>
  <c r="L60" i="6"/>
  <c r="M60" i="6"/>
  <c r="C61" i="6"/>
  <c r="D61" i="6"/>
  <c r="E61" i="6"/>
  <c r="F61" i="6"/>
  <c r="G61" i="6"/>
  <c r="H61" i="6"/>
  <c r="I61" i="6"/>
  <c r="J61" i="6"/>
  <c r="K61" i="6"/>
  <c r="L61" i="6"/>
  <c r="M61" i="6"/>
  <c r="C62" i="6"/>
  <c r="D62" i="6"/>
  <c r="E62" i="6"/>
  <c r="F62" i="6"/>
  <c r="G62" i="6"/>
  <c r="H62" i="6"/>
  <c r="I62" i="6"/>
  <c r="J62" i="6"/>
  <c r="K62" i="6"/>
  <c r="L62" i="6"/>
  <c r="M62" i="6"/>
  <c r="C63" i="6"/>
  <c r="D63" i="6"/>
  <c r="E63" i="6"/>
  <c r="F63" i="6"/>
  <c r="G63" i="6"/>
  <c r="H63" i="6"/>
  <c r="I63" i="6"/>
  <c r="J63" i="6"/>
  <c r="K63" i="6"/>
  <c r="L63" i="6"/>
  <c r="M63" i="6"/>
  <c r="C64" i="6"/>
  <c r="D64" i="6"/>
  <c r="E64" i="6"/>
  <c r="F64" i="6"/>
  <c r="G64" i="6"/>
  <c r="H64" i="6"/>
  <c r="I64" i="6"/>
  <c r="J64" i="6"/>
  <c r="K64" i="6"/>
  <c r="L64" i="6"/>
  <c r="M64" i="6"/>
  <c r="C65" i="6"/>
  <c r="D65" i="6"/>
  <c r="E65" i="6"/>
  <c r="F65" i="6"/>
  <c r="G65" i="6"/>
  <c r="H65" i="6"/>
  <c r="I65" i="6"/>
  <c r="J65" i="6"/>
  <c r="K65" i="6"/>
  <c r="L65" i="6"/>
  <c r="M65" i="6"/>
  <c r="C66" i="6"/>
  <c r="D66" i="6"/>
  <c r="E66" i="6"/>
  <c r="F66" i="6"/>
  <c r="G66" i="6"/>
  <c r="H66" i="6"/>
  <c r="I66" i="6"/>
  <c r="J66" i="6"/>
  <c r="K66" i="6"/>
  <c r="L66" i="6"/>
  <c r="M66" i="6"/>
  <c r="C67" i="6"/>
  <c r="D67" i="6"/>
  <c r="E67" i="6"/>
  <c r="F67" i="6"/>
  <c r="G67" i="6"/>
  <c r="H67" i="6"/>
  <c r="I67" i="6"/>
  <c r="J67" i="6"/>
  <c r="K67" i="6"/>
  <c r="L67" i="6"/>
  <c r="M67" i="6"/>
  <c r="C68" i="6"/>
  <c r="D68" i="6"/>
  <c r="E68" i="6"/>
  <c r="F68" i="6"/>
  <c r="G68" i="6"/>
  <c r="H68" i="6"/>
  <c r="I68" i="6"/>
  <c r="J68" i="6"/>
  <c r="K68" i="6"/>
  <c r="L68" i="6"/>
  <c r="M68" i="6"/>
  <c r="C69" i="6"/>
  <c r="D69" i="6"/>
  <c r="E69" i="6"/>
  <c r="F69" i="6"/>
  <c r="G69" i="6"/>
  <c r="H69" i="6"/>
  <c r="I69" i="6"/>
  <c r="J69" i="6"/>
  <c r="K69" i="6"/>
  <c r="L69" i="6"/>
  <c r="M69" i="6"/>
  <c r="C70" i="6"/>
  <c r="D70" i="6"/>
  <c r="E70" i="6"/>
  <c r="F70" i="6"/>
  <c r="G70" i="6"/>
  <c r="H70" i="6"/>
  <c r="I70" i="6"/>
  <c r="J70" i="6"/>
  <c r="K70" i="6"/>
  <c r="L70" i="6"/>
  <c r="M70" i="6"/>
  <c r="C71" i="6"/>
  <c r="D71" i="6"/>
  <c r="E71" i="6"/>
  <c r="F71" i="6"/>
  <c r="G71" i="6"/>
  <c r="H71" i="6"/>
  <c r="I71" i="6"/>
  <c r="J71" i="6"/>
  <c r="K71" i="6"/>
  <c r="L71" i="6"/>
  <c r="M71" i="6"/>
  <c r="C72" i="6"/>
  <c r="D72" i="6"/>
  <c r="E72" i="6"/>
  <c r="F72" i="6"/>
  <c r="G72" i="6"/>
  <c r="H72" i="6"/>
  <c r="I72" i="6"/>
  <c r="J72" i="6"/>
  <c r="K72" i="6"/>
  <c r="L72" i="6"/>
  <c r="M72" i="6"/>
  <c r="C73" i="6"/>
  <c r="D73" i="6"/>
  <c r="E73" i="6"/>
  <c r="F73" i="6"/>
  <c r="G73" i="6"/>
  <c r="H73" i="6"/>
  <c r="I73" i="6"/>
  <c r="J73" i="6"/>
  <c r="K73" i="6"/>
  <c r="L73" i="6"/>
  <c r="M73" i="6"/>
  <c r="C74" i="6"/>
  <c r="D74" i="6"/>
  <c r="E74" i="6"/>
  <c r="F74" i="6"/>
  <c r="G74" i="6"/>
  <c r="H74" i="6"/>
  <c r="I74" i="6"/>
  <c r="J74" i="6"/>
  <c r="K74" i="6"/>
  <c r="L74" i="6"/>
  <c r="M74" i="6"/>
  <c r="C75" i="6"/>
  <c r="D75" i="6"/>
  <c r="E75" i="6"/>
  <c r="F75" i="6"/>
  <c r="G75" i="6"/>
  <c r="H75" i="6"/>
  <c r="I75" i="6"/>
  <c r="J75" i="6"/>
  <c r="K75" i="6"/>
  <c r="L75" i="6"/>
  <c r="M75" i="6"/>
  <c r="C76" i="6"/>
  <c r="D76" i="6"/>
  <c r="E76" i="6"/>
  <c r="F76" i="6"/>
  <c r="G76" i="6"/>
  <c r="H76" i="6"/>
  <c r="I76" i="6"/>
  <c r="J76" i="6"/>
  <c r="K76" i="6"/>
  <c r="L76" i="6"/>
  <c r="M76" i="6"/>
  <c r="C77" i="6"/>
  <c r="D77" i="6"/>
  <c r="E77" i="6"/>
  <c r="F77" i="6"/>
  <c r="G77" i="6"/>
  <c r="H77" i="6"/>
  <c r="I77" i="6"/>
  <c r="J77" i="6"/>
  <c r="K77" i="6"/>
  <c r="L77" i="6"/>
  <c r="M77" i="6"/>
  <c r="C78" i="6"/>
  <c r="D78" i="6"/>
  <c r="E78" i="6"/>
  <c r="F78" i="6"/>
  <c r="G78" i="6"/>
  <c r="H78" i="6"/>
  <c r="I78" i="6"/>
  <c r="J78" i="6"/>
  <c r="K78" i="6"/>
  <c r="L78" i="6"/>
  <c r="M78" i="6"/>
  <c r="C79" i="6"/>
  <c r="D79" i="6"/>
  <c r="E79" i="6"/>
  <c r="F79" i="6"/>
  <c r="G79" i="6"/>
  <c r="H79" i="6"/>
  <c r="I79" i="6"/>
  <c r="J79" i="6"/>
  <c r="K79" i="6"/>
  <c r="L79" i="6"/>
  <c r="M79" i="6"/>
  <c r="C80" i="6"/>
  <c r="D80" i="6"/>
  <c r="E80" i="6"/>
  <c r="F80" i="6"/>
  <c r="G80" i="6"/>
  <c r="H80" i="6"/>
  <c r="I80" i="6"/>
  <c r="J80" i="6"/>
  <c r="K80" i="6"/>
  <c r="L80" i="6"/>
  <c r="M80" i="6"/>
  <c r="C81" i="6"/>
  <c r="D81" i="6"/>
  <c r="E81" i="6"/>
  <c r="F81" i="6"/>
  <c r="G81" i="6"/>
  <c r="H81" i="6"/>
  <c r="I81" i="6"/>
  <c r="J81" i="6"/>
  <c r="K81" i="6"/>
  <c r="L81" i="6"/>
  <c r="M81" i="6"/>
  <c r="C82" i="6"/>
  <c r="D82" i="6"/>
  <c r="E82" i="6"/>
  <c r="F82" i="6"/>
  <c r="G82" i="6"/>
  <c r="H82" i="6"/>
  <c r="I82" i="6"/>
  <c r="J82" i="6"/>
  <c r="K82" i="6"/>
  <c r="L82" i="6"/>
  <c r="M82" i="6"/>
  <c r="C83" i="6"/>
  <c r="D83" i="6"/>
  <c r="E83" i="6"/>
  <c r="F83" i="6"/>
  <c r="G83" i="6"/>
  <c r="H83" i="6"/>
  <c r="I83" i="6"/>
  <c r="J83" i="6"/>
  <c r="K83" i="6"/>
  <c r="L83" i="6"/>
  <c r="M83" i="6"/>
  <c r="C84" i="6"/>
  <c r="D84" i="6"/>
  <c r="E84" i="6"/>
  <c r="F84" i="6"/>
  <c r="G84" i="6"/>
  <c r="H84" i="6"/>
  <c r="I84" i="6"/>
  <c r="J84" i="6"/>
  <c r="K84" i="6"/>
  <c r="L84" i="6"/>
  <c r="M84" i="6"/>
  <c r="C85" i="6"/>
  <c r="D85" i="6"/>
  <c r="E85" i="6"/>
  <c r="F85" i="6"/>
  <c r="G85" i="6"/>
  <c r="H85" i="6"/>
  <c r="I85" i="6"/>
  <c r="J85" i="6"/>
  <c r="K85" i="6"/>
  <c r="L85" i="6"/>
  <c r="M85" i="6"/>
  <c r="C86" i="6"/>
  <c r="D86" i="6"/>
  <c r="E86" i="6"/>
  <c r="F86" i="6"/>
  <c r="G86" i="6"/>
  <c r="H86" i="6"/>
  <c r="I86" i="6"/>
  <c r="J86" i="6"/>
  <c r="K86" i="6"/>
  <c r="L86" i="6"/>
  <c r="M86" i="6"/>
  <c r="C87" i="6"/>
  <c r="D87" i="6"/>
  <c r="E87" i="6"/>
  <c r="F87" i="6"/>
  <c r="G87" i="6"/>
  <c r="H87" i="6"/>
  <c r="I87" i="6"/>
  <c r="J87" i="6"/>
  <c r="K87" i="6"/>
  <c r="L87" i="6"/>
  <c r="M87" i="6"/>
  <c r="C88" i="6"/>
  <c r="D88" i="6"/>
  <c r="E88" i="6"/>
  <c r="F88" i="6"/>
  <c r="G88" i="6"/>
  <c r="H88" i="6"/>
  <c r="I88" i="6"/>
  <c r="J88" i="6"/>
  <c r="K88" i="6"/>
  <c r="L88" i="6"/>
  <c r="M88" i="6"/>
  <c r="C89" i="6"/>
  <c r="D89" i="6"/>
  <c r="E89" i="6"/>
  <c r="F89" i="6"/>
  <c r="G89" i="6"/>
  <c r="H89" i="6"/>
  <c r="I89" i="6"/>
  <c r="J89" i="6"/>
  <c r="K89" i="6"/>
  <c r="L89" i="6"/>
  <c r="M89" i="6"/>
  <c r="C90" i="6"/>
  <c r="D90" i="6"/>
  <c r="E90" i="6"/>
  <c r="F90" i="6"/>
  <c r="G90" i="6"/>
  <c r="H90" i="6"/>
  <c r="I90" i="6"/>
  <c r="J90" i="6"/>
  <c r="K90" i="6"/>
  <c r="L90" i="6"/>
  <c r="M90" i="6"/>
  <c r="C91" i="6"/>
  <c r="D91" i="6"/>
  <c r="E91" i="6"/>
  <c r="F91" i="6"/>
  <c r="G91" i="6"/>
  <c r="H91" i="6"/>
  <c r="I91" i="6"/>
  <c r="J91" i="6"/>
  <c r="K91" i="6"/>
  <c r="L91" i="6"/>
  <c r="M91" i="6"/>
  <c r="C92" i="6"/>
  <c r="D92" i="6"/>
  <c r="E92" i="6"/>
  <c r="F92" i="6"/>
  <c r="G92" i="6"/>
  <c r="H92" i="6"/>
  <c r="I92" i="6"/>
  <c r="J92" i="6"/>
  <c r="K92" i="6"/>
  <c r="L92" i="6"/>
  <c r="M92" i="6"/>
  <c r="C93" i="6"/>
  <c r="D93" i="6"/>
  <c r="E93" i="6"/>
  <c r="F93" i="6"/>
  <c r="G93" i="6"/>
  <c r="H93" i="6"/>
  <c r="I93" i="6"/>
  <c r="J93" i="6"/>
  <c r="K93" i="6"/>
  <c r="L93" i="6"/>
  <c r="M93" i="6"/>
  <c r="C94" i="6"/>
  <c r="D94" i="6"/>
  <c r="E94" i="6"/>
  <c r="F94" i="6"/>
  <c r="G94" i="6"/>
  <c r="H94" i="6"/>
  <c r="I94" i="6"/>
  <c r="J94" i="6"/>
  <c r="K94" i="6"/>
  <c r="L94" i="6"/>
  <c r="M94" i="6"/>
  <c r="C95" i="6"/>
  <c r="D95" i="6"/>
  <c r="E95" i="6"/>
  <c r="F95" i="6"/>
  <c r="G95" i="6"/>
  <c r="H95" i="6"/>
  <c r="I95" i="6"/>
  <c r="J95" i="6"/>
  <c r="K95" i="6"/>
  <c r="L95" i="6"/>
  <c r="M95" i="6"/>
  <c r="C96" i="6"/>
  <c r="D96" i="6"/>
  <c r="E96" i="6"/>
  <c r="F96" i="6"/>
  <c r="G96" i="6"/>
  <c r="H96" i="6"/>
  <c r="I96" i="6"/>
  <c r="J96" i="6"/>
  <c r="K96" i="6"/>
  <c r="L96" i="6"/>
  <c r="M96" i="6"/>
  <c r="C97" i="6"/>
  <c r="D97" i="6"/>
  <c r="E97" i="6"/>
  <c r="F97" i="6"/>
  <c r="G97" i="6"/>
  <c r="H97" i="6"/>
  <c r="I97" i="6"/>
  <c r="J97" i="6"/>
  <c r="K97" i="6"/>
  <c r="L97" i="6"/>
  <c r="M97" i="6"/>
  <c r="C98" i="6"/>
  <c r="D98" i="6"/>
  <c r="E98" i="6"/>
  <c r="F98" i="6"/>
  <c r="G98" i="6"/>
  <c r="H98" i="6"/>
  <c r="I98" i="6"/>
  <c r="J98" i="6"/>
  <c r="K98" i="6"/>
  <c r="L98" i="6"/>
  <c r="M98" i="6"/>
  <c r="C99" i="6"/>
  <c r="D99" i="6"/>
  <c r="E99" i="6"/>
  <c r="F99" i="6"/>
  <c r="G99" i="6"/>
  <c r="H99" i="6"/>
  <c r="I99" i="6"/>
  <c r="J99" i="6"/>
  <c r="K99" i="6"/>
  <c r="L99" i="6"/>
  <c r="M99" i="6"/>
  <c r="C100" i="6"/>
  <c r="D100" i="6"/>
  <c r="E100" i="6"/>
  <c r="F100" i="6"/>
  <c r="G100" i="6"/>
  <c r="H100" i="6"/>
  <c r="I100" i="6"/>
  <c r="J100" i="6"/>
  <c r="K100" i="6"/>
  <c r="L100" i="6"/>
  <c r="M100" i="6"/>
  <c r="C101" i="6"/>
  <c r="D101" i="6"/>
  <c r="E101" i="6"/>
  <c r="F101" i="6"/>
  <c r="G101" i="6"/>
  <c r="H101" i="6"/>
  <c r="I101" i="6"/>
  <c r="J101" i="6"/>
  <c r="K101" i="6"/>
  <c r="L101" i="6"/>
  <c r="M101" i="6"/>
  <c r="C102" i="6"/>
  <c r="D102" i="6"/>
  <c r="E102" i="6"/>
  <c r="F102" i="6"/>
  <c r="G102" i="6"/>
  <c r="H102" i="6"/>
  <c r="I102" i="6"/>
  <c r="J102" i="6"/>
  <c r="K102" i="6"/>
  <c r="L102" i="6"/>
  <c r="M102" i="6"/>
  <c r="C103" i="6"/>
  <c r="D103" i="6"/>
  <c r="E103" i="6"/>
  <c r="F103" i="6"/>
  <c r="G103" i="6"/>
  <c r="H103" i="6"/>
  <c r="I103" i="6"/>
  <c r="J103" i="6"/>
  <c r="K103" i="6"/>
  <c r="L103" i="6"/>
  <c r="M103" i="6"/>
  <c r="C104" i="6"/>
  <c r="D104" i="6"/>
  <c r="E104" i="6"/>
  <c r="F104" i="6"/>
  <c r="G104" i="6"/>
  <c r="H104" i="6"/>
  <c r="I104" i="6"/>
  <c r="J104" i="6"/>
  <c r="K104" i="6"/>
  <c r="L104" i="6"/>
  <c r="M104" i="6"/>
  <c r="C105" i="6"/>
  <c r="D105" i="6"/>
  <c r="E105" i="6"/>
  <c r="F105" i="6"/>
  <c r="G105" i="6"/>
  <c r="H105" i="6"/>
  <c r="I105" i="6"/>
  <c r="J105" i="6"/>
  <c r="K105" i="6"/>
  <c r="L105" i="6"/>
  <c r="M105" i="6"/>
  <c r="C106" i="6"/>
  <c r="D106" i="6"/>
  <c r="E106" i="6"/>
  <c r="F106" i="6"/>
  <c r="G106" i="6"/>
  <c r="H106" i="6"/>
  <c r="I106" i="6"/>
  <c r="J106" i="6"/>
  <c r="K106" i="6"/>
  <c r="L106" i="6"/>
  <c r="M106" i="6"/>
  <c r="C107" i="6"/>
  <c r="D107" i="6"/>
  <c r="E107" i="6"/>
  <c r="F107" i="6"/>
  <c r="G107" i="6"/>
  <c r="H107" i="6"/>
  <c r="I107" i="6"/>
  <c r="J107" i="6"/>
  <c r="K107" i="6"/>
  <c r="L107" i="6"/>
  <c r="M107" i="6"/>
  <c r="C108" i="6"/>
  <c r="D108" i="6"/>
  <c r="E108" i="6"/>
  <c r="F108" i="6"/>
  <c r="G108" i="6"/>
  <c r="H108" i="6"/>
  <c r="I108" i="6"/>
  <c r="J108" i="6"/>
  <c r="K108" i="6"/>
  <c r="L108" i="6"/>
  <c r="M108" i="6"/>
  <c r="C109" i="6"/>
  <c r="D109" i="6"/>
  <c r="E109" i="6"/>
  <c r="F109" i="6"/>
  <c r="G109" i="6"/>
  <c r="H109" i="6"/>
  <c r="I109" i="6"/>
  <c r="J109" i="6"/>
  <c r="K109" i="6"/>
  <c r="L109" i="6"/>
  <c r="M109" i="6"/>
  <c r="C110" i="6"/>
  <c r="D110" i="6"/>
  <c r="E110" i="6"/>
  <c r="F110" i="6"/>
  <c r="G110" i="6"/>
  <c r="H110" i="6"/>
  <c r="I110" i="6"/>
  <c r="J110" i="6"/>
  <c r="K110" i="6"/>
  <c r="L110" i="6"/>
  <c r="M110" i="6"/>
  <c r="C111" i="6"/>
  <c r="D111" i="6"/>
  <c r="E111" i="6"/>
  <c r="F111" i="6"/>
  <c r="G111" i="6"/>
  <c r="H111" i="6"/>
  <c r="I111" i="6"/>
  <c r="J111" i="6"/>
  <c r="K111" i="6"/>
  <c r="L111" i="6"/>
  <c r="M111" i="6"/>
  <c r="C112" i="6"/>
  <c r="D112" i="6"/>
  <c r="E112" i="6"/>
  <c r="F112" i="6"/>
  <c r="G112" i="6"/>
  <c r="H112" i="6"/>
  <c r="I112" i="6"/>
  <c r="J112" i="6"/>
  <c r="K112" i="6"/>
  <c r="L112" i="6"/>
  <c r="M112" i="6"/>
  <c r="C113" i="6"/>
  <c r="D113" i="6"/>
  <c r="E113" i="6"/>
  <c r="F113" i="6"/>
  <c r="G113" i="6"/>
  <c r="H113" i="6"/>
  <c r="I113" i="6"/>
  <c r="J113" i="6"/>
  <c r="K113" i="6"/>
  <c r="L113" i="6"/>
  <c r="M113" i="6"/>
  <c r="C114" i="6"/>
  <c r="D114" i="6"/>
  <c r="E114" i="6"/>
  <c r="F114" i="6"/>
  <c r="G114" i="6"/>
  <c r="H114" i="6"/>
  <c r="I114" i="6"/>
  <c r="J114" i="6"/>
  <c r="K114" i="6"/>
  <c r="L114" i="6"/>
  <c r="M114" i="6"/>
  <c r="C115" i="6"/>
  <c r="D115" i="6"/>
  <c r="E115" i="6"/>
  <c r="F115" i="6"/>
  <c r="G115" i="6"/>
  <c r="H115" i="6"/>
  <c r="I115" i="6"/>
  <c r="J115" i="6"/>
  <c r="K115" i="6"/>
  <c r="L115" i="6"/>
  <c r="M115" i="6"/>
  <c r="C116" i="6"/>
  <c r="D116" i="6"/>
  <c r="E116" i="6"/>
  <c r="F116" i="6"/>
  <c r="G116" i="6"/>
  <c r="H116" i="6"/>
  <c r="I116" i="6"/>
  <c r="J116" i="6"/>
  <c r="K116" i="6"/>
  <c r="L116" i="6"/>
  <c r="M116" i="6"/>
  <c r="C117" i="6"/>
  <c r="D117" i="6"/>
  <c r="E117" i="6"/>
  <c r="F117" i="6"/>
  <c r="G117" i="6"/>
  <c r="H117" i="6"/>
  <c r="I117" i="6"/>
  <c r="J117" i="6"/>
  <c r="K117" i="6"/>
  <c r="L117" i="6"/>
  <c r="M117" i="6"/>
  <c r="C118" i="6"/>
  <c r="D118" i="6"/>
  <c r="E118" i="6"/>
  <c r="F118" i="6"/>
  <c r="G118" i="6"/>
  <c r="H118" i="6"/>
  <c r="I118" i="6"/>
  <c r="J118" i="6"/>
  <c r="K118" i="6"/>
  <c r="L118" i="6"/>
  <c r="M118" i="6"/>
  <c r="C119" i="6"/>
  <c r="D119" i="6"/>
  <c r="E119" i="6"/>
  <c r="F119" i="6"/>
  <c r="G119" i="6"/>
  <c r="H119" i="6"/>
  <c r="I119" i="6"/>
  <c r="J119" i="6"/>
  <c r="K119" i="6"/>
  <c r="L119" i="6"/>
  <c r="M119" i="6"/>
  <c r="C120" i="6"/>
  <c r="D120" i="6"/>
  <c r="E120" i="6"/>
  <c r="F120" i="6"/>
  <c r="G120" i="6"/>
  <c r="H120" i="6"/>
  <c r="I120" i="6"/>
  <c r="J120" i="6"/>
  <c r="K120" i="6"/>
  <c r="L120" i="6"/>
  <c r="M120" i="6"/>
  <c r="C121" i="6"/>
  <c r="D121" i="6"/>
  <c r="E121" i="6"/>
  <c r="F121" i="6"/>
  <c r="G121" i="6"/>
  <c r="H121" i="6"/>
  <c r="I121" i="6"/>
  <c r="J121" i="6"/>
  <c r="K121" i="6"/>
  <c r="L121" i="6"/>
  <c r="M121" i="6"/>
  <c r="C122" i="6"/>
  <c r="D122" i="6"/>
  <c r="E122" i="6"/>
  <c r="F122" i="6"/>
  <c r="G122" i="6"/>
  <c r="H122" i="6"/>
  <c r="I122" i="6"/>
  <c r="J122" i="6"/>
  <c r="K122" i="6"/>
  <c r="L122" i="6"/>
  <c r="M122" i="6"/>
  <c r="C123" i="6"/>
  <c r="D123" i="6"/>
  <c r="E123" i="6"/>
  <c r="F123" i="6"/>
  <c r="G123" i="6"/>
  <c r="H123" i="6"/>
  <c r="I123" i="6"/>
  <c r="J123" i="6"/>
  <c r="K123" i="6"/>
  <c r="L123" i="6"/>
  <c r="M123" i="6"/>
  <c r="C124" i="6"/>
  <c r="D124" i="6"/>
  <c r="E124" i="6"/>
  <c r="F124" i="6"/>
  <c r="G124" i="6"/>
  <c r="H124" i="6"/>
  <c r="I124" i="6"/>
  <c r="J124" i="6"/>
  <c r="K124" i="6"/>
  <c r="L124" i="6"/>
  <c r="M124" i="6"/>
  <c r="C125" i="6"/>
  <c r="D125" i="6"/>
  <c r="E125" i="6"/>
  <c r="F125" i="6"/>
  <c r="G125" i="6"/>
  <c r="H125" i="6"/>
  <c r="I125" i="6"/>
  <c r="J125" i="6"/>
  <c r="K125" i="6"/>
  <c r="L125" i="6"/>
  <c r="M125" i="6"/>
  <c r="C126" i="6"/>
  <c r="D126" i="6"/>
  <c r="E126" i="6"/>
  <c r="F126" i="6"/>
  <c r="G126" i="6"/>
  <c r="H126" i="6"/>
  <c r="I126" i="6"/>
  <c r="J126" i="6"/>
  <c r="K126" i="6"/>
  <c r="L126" i="6"/>
  <c r="M126" i="6"/>
  <c r="C127" i="6"/>
  <c r="D127" i="6"/>
  <c r="E127" i="6"/>
  <c r="F127" i="6"/>
  <c r="G127" i="6"/>
  <c r="H127" i="6"/>
  <c r="I127" i="6"/>
  <c r="J127" i="6"/>
  <c r="K127" i="6"/>
  <c r="L127" i="6"/>
  <c r="M127" i="6"/>
  <c r="C128" i="6"/>
  <c r="D128" i="6"/>
  <c r="E128" i="6"/>
  <c r="F128" i="6"/>
  <c r="G128" i="6"/>
  <c r="H128" i="6"/>
  <c r="I128" i="6"/>
  <c r="J128" i="6"/>
  <c r="K128" i="6"/>
  <c r="L128" i="6"/>
  <c r="M128" i="6"/>
  <c r="C129" i="6"/>
  <c r="D129" i="6"/>
  <c r="E129" i="6"/>
  <c r="F129" i="6"/>
  <c r="G129" i="6"/>
  <c r="H129" i="6"/>
  <c r="I129" i="6"/>
  <c r="J129" i="6"/>
  <c r="K129" i="6"/>
  <c r="L129" i="6"/>
  <c r="M129" i="6"/>
  <c r="C130" i="6"/>
  <c r="D130" i="6"/>
  <c r="E130" i="6"/>
  <c r="F130" i="6"/>
  <c r="G130" i="6"/>
  <c r="H130" i="6"/>
  <c r="I130" i="6"/>
  <c r="J130" i="6"/>
  <c r="K130" i="6"/>
  <c r="L130" i="6"/>
  <c r="M130" i="6"/>
  <c r="C131" i="6"/>
  <c r="D131" i="6"/>
  <c r="E131" i="6"/>
  <c r="F131" i="6"/>
  <c r="G131" i="6"/>
  <c r="H131" i="6"/>
  <c r="I131" i="6"/>
  <c r="J131" i="6"/>
  <c r="K131" i="6"/>
  <c r="L131" i="6"/>
  <c r="M131" i="6"/>
  <c r="C132" i="6"/>
  <c r="D132" i="6"/>
  <c r="E132" i="6"/>
  <c r="F132" i="6"/>
  <c r="G132" i="6"/>
  <c r="H132" i="6"/>
  <c r="I132" i="6"/>
  <c r="J132" i="6"/>
  <c r="K132" i="6"/>
  <c r="L132" i="6"/>
  <c r="M132" i="6"/>
  <c r="C133" i="6"/>
  <c r="D133" i="6"/>
  <c r="E133" i="6"/>
  <c r="F133" i="6"/>
  <c r="G133" i="6"/>
  <c r="H133" i="6"/>
  <c r="I133" i="6"/>
  <c r="J133" i="6"/>
  <c r="K133" i="6"/>
  <c r="L133" i="6"/>
  <c r="M133" i="6"/>
  <c r="C134" i="6"/>
  <c r="D134" i="6"/>
  <c r="E134" i="6"/>
  <c r="F134" i="6"/>
  <c r="G134" i="6"/>
  <c r="H134" i="6"/>
  <c r="I134" i="6"/>
  <c r="J134" i="6"/>
  <c r="K134" i="6"/>
  <c r="L134" i="6"/>
  <c r="M134" i="6"/>
  <c r="C135" i="6"/>
  <c r="D135" i="6"/>
  <c r="E135" i="6"/>
  <c r="F135" i="6"/>
  <c r="G135" i="6"/>
  <c r="H135" i="6"/>
  <c r="I135" i="6"/>
  <c r="J135" i="6"/>
  <c r="K135" i="6"/>
  <c r="L135" i="6"/>
  <c r="M135" i="6"/>
  <c r="C136" i="6"/>
  <c r="D136" i="6"/>
  <c r="E136" i="6"/>
  <c r="F136" i="6"/>
  <c r="G136" i="6"/>
  <c r="H136" i="6"/>
  <c r="I136" i="6"/>
  <c r="J136" i="6"/>
  <c r="K136" i="6"/>
  <c r="L136" i="6"/>
  <c r="M136" i="6"/>
  <c r="C137" i="6"/>
  <c r="D137" i="6"/>
  <c r="E137" i="6"/>
  <c r="F137" i="6"/>
  <c r="G137" i="6"/>
  <c r="H137" i="6"/>
  <c r="I137" i="6"/>
  <c r="J137" i="6"/>
  <c r="K137" i="6"/>
  <c r="L137" i="6"/>
  <c r="M137" i="6"/>
  <c r="C138" i="6"/>
  <c r="D138" i="6"/>
  <c r="E138" i="6"/>
  <c r="F138" i="6"/>
  <c r="G138" i="6"/>
  <c r="H138" i="6"/>
  <c r="I138" i="6"/>
  <c r="J138" i="6"/>
  <c r="K138" i="6"/>
  <c r="L138" i="6"/>
  <c r="M138" i="6"/>
  <c r="C139" i="6"/>
  <c r="D139" i="6"/>
  <c r="E139" i="6"/>
  <c r="F139" i="6"/>
  <c r="G139" i="6"/>
  <c r="H139" i="6"/>
  <c r="I139" i="6"/>
  <c r="J139" i="6"/>
  <c r="K139" i="6"/>
  <c r="L139" i="6"/>
  <c r="M139" i="6"/>
  <c r="C140" i="6"/>
  <c r="D140" i="6"/>
  <c r="E140" i="6"/>
  <c r="F140" i="6"/>
  <c r="G140" i="6"/>
  <c r="H140" i="6"/>
  <c r="I140" i="6"/>
  <c r="J140" i="6"/>
  <c r="K140" i="6"/>
  <c r="L140" i="6"/>
  <c r="M140" i="6"/>
  <c r="C141" i="6"/>
  <c r="D141" i="6"/>
  <c r="E141" i="6"/>
  <c r="F141" i="6"/>
  <c r="G141" i="6"/>
  <c r="H141" i="6"/>
  <c r="I141" i="6"/>
  <c r="J141" i="6"/>
  <c r="K141" i="6"/>
  <c r="L141" i="6"/>
  <c r="M141" i="6"/>
  <c r="C142" i="6"/>
  <c r="D142" i="6"/>
  <c r="E142" i="6"/>
  <c r="F142" i="6"/>
  <c r="G142" i="6"/>
  <c r="H142" i="6"/>
  <c r="I142" i="6"/>
  <c r="J142" i="6"/>
  <c r="K142" i="6"/>
  <c r="L142" i="6"/>
  <c r="M142" i="6"/>
  <c r="C143" i="6"/>
  <c r="D143" i="6"/>
  <c r="E143" i="6"/>
  <c r="F143" i="6"/>
  <c r="G143" i="6"/>
  <c r="H143" i="6"/>
  <c r="I143" i="6"/>
  <c r="J143" i="6"/>
  <c r="K143" i="6"/>
  <c r="L143" i="6"/>
  <c r="M143" i="6"/>
  <c r="C144" i="6"/>
  <c r="D144" i="6"/>
  <c r="E144" i="6"/>
  <c r="F144" i="6"/>
  <c r="G144" i="6"/>
  <c r="H144" i="6"/>
  <c r="I144" i="6"/>
  <c r="J144" i="6"/>
  <c r="K144" i="6"/>
  <c r="L144" i="6"/>
  <c r="M144" i="6"/>
  <c r="C145" i="6"/>
  <c r="D145" i="6"/>
  <c r="E145" i="6"/>
  <c r="F145" i="6"/>
  <c r="G145" i="6"/>
  <c r="H145" i="6"/>
  <c r="I145" i="6"/>
  <c r="J145" i="6"/>
  <c r="K145" i="6"/>
  <c r="L145" i="6"/>
  <c r="M145" i="6"/>
  <c r="C146" i="6"/>
  <c r="D146" i="6"/>
  <c r="E146" i="6"/>
  <c r="F146" i="6"/>
  <c r="G146" i="6"/>
  <c r="H146" i="6"/>
  <c r="I146" i="6"/>
  <c r="J146" i="6"/>
  <c r="K146" i="6"/>
  <c r="L146" i="6"/>
  <c r="M146" i="6"/>
  <c r="C147" i="6"/>
  <c r="D147" i="6"/>
  <c r="E147" i="6"/>
  <c r="F147" i="6"/>
  <c r="G147" i="6"/>
  <c r="H147" i="6"/>
  <c r="I147" i="6"/>
  <c r="J147" i="6"/>
  <c r="K147" i="6"/>
  <c r="L147" i="6"/>
  <c r="M147" i="6"/>
  <c r="C148" i="6"/>
  <c r="D148" i="6"/>
  <c r="E148" i="6"/>
  <c r="F148" i="6"/>
  <c r="G148" i="6"/>
  <c r="H148" i="6"/>
  <c r="I148" i="6"/>
  <c r="J148" i="6"/>
  <c r="K148" i="6"/>
  <c r="L148" i="6"/>
  <c r="M148" i="6"/>
  <c r="C149" i="6"/>
  <c r="D149" i="6"/>
  <c r="E149" i="6"/>
  <c r="F149" i="6"/>
  <c r="G149" i="6"/>
  <c r="H149" i="6"/>
  <c r="I149" i="6"/>
  <c r="J149" i="6"/>
  <c r="K149" i="6"/>
  <c r="L149" i="6"/>
  <c r="M149" i="6"/>
  <c r="C150" i="6"/>
  <c r="D150" i="6"/>
  <c r="E150" i="6"/>
  <c r="F150" i="6"/>
  <c r="G150" i="6"/>
  <c r="H150" i="6"/>
  <c r="I150" i="6"/>
  <c r="J150" i="6"/>
  <c r="K150" i="6"/>
  <c r="L150" i="6"/>
  <c r="M150" i="6"/>
  <c r="C151" i="6"/>
  <c r="D151" i="6"/>
  <c r="E151" i="6"/>
  <c r="F151" i="6"/>
  <c r="G151" i="6"/>
  <c r="H151" i="6"/>
  <c r="I151" i="6"/>
  <c r="J151" i="6"/>
  <c r="K151" i="6"/>
  <c r="L151" i="6"/>
  <c r="M151" i="6"/>
  <c r="C152" i="6"/>
  <c r="D152" i="6"/>
  <c r="E152" i="6"/>
  <c r="F152" i="6"/>
  <c r="G152" i="6"/>
  <c r="H152" i="6"/>
  <c r="I152" i="6"/>
  <c r="J152" i="6"/>
  <c r="K152" i="6"/>
  <c r="L152" i="6"/>
  <c r="M152" i="6"/>
  <c r="C153" i="6"/>
  <c r="D153" i="6"/>
  <c r="E153" i="6"/>
  <c r="F153" i="6"/>
  <c r="G153" i="6"/>
  <c r="H153" i="6"/>
  <c r="I153" i="6"/>
  <c r="J153" i="6"/>
  <c r="K153" i="6"/>
  <c r="L153" i="6"/>
  <c r="M153" i="6"/>
  <c r="C154" i="6"/>
  <c r="D154" i="6"/>
  <c r="E154" i="6"/>
  <c r="F154" i="6"/>
  <c r="G154" i="6"/>
  <c r="H154" i="6"/>
  <c r="I154" i="6"/>
  <c r="J154" i="6"/>
  <c r="K154" i="6"/>
  <c r="L154" i="6"/>
  <c r="M154" i="6"/>
  <c r="C155" i="6"/>
  <c r="D155" i="6"/>
  <c r="E155" i="6"/>
  <c r="F155" i="6"/>
  <c r="G155" i="6"/>
  <c r="H155" i="6"/>
  <c r="I155" i="6"/>
  <c r="J155" i="6"/>
  <c r="K155" i="6"/>
  <c r="L155" i="6"/>
  <c r="M155" i="6"/>
  <c r="C156" i="6"/>
  <c r="D156" i="6"/>
  <c r="E156" i="6"/>
  <c r="F156" i="6"/>
  <c r="G156" i="6"/>
  <c r="H156" i="6"/>
  <c r="I156" i="6"/>
  <c r="J156" i="6"/>
  <c r="K156" i="6"/>
  <c r="L156" i="6"/>
  <c r="M156" i="6"/>
  <c r="C157" i="6"/>
  <c r="D157" i="6"/>
  <c r="E157" i="6"/>
  <c r="F157" i="6"/>
  <c r="G157" i="6"/>
  <c r="H157" i="6"/>
  <c r="I157" i="6"/>
  <c r="J157" i="6"/>
  <c r="K157" i="6"/>
  <c r="L157" i="6"/>
  <c r="M157" i="6"/>
  <c r="C158" i="6"/>
  <c r="D158" i="6"/>
  <c r="E158" i="6"/>
  <c r="F158" i="6"/>
  <c r="G158" i="6"/>
  <c r="H158" i="6"/>
  <c r="I158" i="6"/>
  <c r="J158" i="6"/>
  <c r="K158" i="6"/>
  <c r="L158" i="6"/>
  <c r="M158" i="6"/>
  <c r="C159" i="6"/>
  <c r="D159" i="6"/>
  <c r="E159" i="6"/>
  <c r="F159" i="6"/>
  <c r="G159" i="6"/>
  <c r="H159" i="6"/>
  <c r="I159" i="6"/>
  <c r="J159" i="6"/>
  <c r="K159" i="6"/>
  <c r="L159" i="6"/>
  <c r="M159" i="6"/>
  <c r="C160" i="6"/>
  <c r="D160" i="6"/>
  <c r="E160" i="6"/>
  <c r="F160" i="6"/>
  <c r="G160" i="6"/>
  <c r="H160" i="6"/>
  <c r="I160" i="6"/>
  <c r="J160" i="6"/>
  <c r="K160" i="6"/>
  <c r="L160" i="6"/>
  <c r="M160" i="6"/>
  <c r="C161" i="6"/>
  <c r="D161" i="6"/>
  <c r="E161" i="6"/>
  <c r="F161" i="6"/>
  <c r="G161" i="6"/>
  <c r="H161" i="6"/>
  <c r="I161" i="6"/>
  <c r="J161" i="6"/>
  <c r="K161" i="6"/>
  <c r="L161" i="6"/>
  <c r="M161" i="6"/>
  <c r="C162" i="6"/>
  <c r="D162" i="6"/>
  <c r="E162" i="6"/>
  <c r="F162" i="6"/>
  <c r="G162" i="6"/>
  <c r="H162" i="6"/>
  <c r="I162" i="6"/>
  <c r="J162" i="6"/>
  <c r="K162" i="6"/>
  <c r="L162" i="6"/>
  <c r="M162" i="6"/>
  <c r="C163" i="6"/>
  <c r="D163" i="6"/>
  <c r="E163" i="6"/>
  <c r="F163" i="6"/>
  <c r="G163" i="6"/>
  <c r="H163" i="6"/>
  <c r="I163" i="6"/>
  <c r="J163" i="6"/>
  <c r="K163" i="6"/>
  <c r="L163" i="6"/>
  <c r="M163" i="6"/>
  <c r="C164" i="6"/>
  <c r="D164" i="6"/>
  <c r="E164" i="6"/>
  <c r="F164" i="6"/>
  <c r="G164" i="6"/>
  <c r="H164" i="6"/>
  <c r="I164" i="6"/>
  <c r="J164" i="6"/>
  <c r="K164" i="6"/>
  <c r="L164" i="6"/>
  <c r="M164" i="6"/>
  <c r="C165" i="6"/>
  <c r="D165" i="6"/>
  <c r="E165" i="6"/>
  <c r="F165" i="6"/>
  <c r="G165" i="6"/>
  <c r="H165" i="6"/>
  <c r="I165" i="6"/>
  <c r="J165" i="6"/>
  <c r="K165" i="6"/>
  <c r="L165" i="6"/>
  <c r="M165" i="6"/>
  <c r="C166" i="6"/>
  <c r="D166" i="6"/>
  <c r="E166" i="6"/>
  <c r="F166" i="6"/>
  <c r="G166" i="6"/>
  <c r="H166" i="6"/>
  <c r="I166" i="6"/>
  <c r="J166" i="6"/>
  <c r="K166" i="6"/>
  <c r="L166" i="6"/>
  <c r="M166" i="6"/>
  <c r="C167" i="6"/>
  <c r="D167" i="6"/>
  <c r="E167" i="6"/>
  <c r="F167" i="6"/>
  <c r="G167" i="6"/>
  <c r="H167" i="6"/>
  <c r="I167" i="6"/>
  <c r="J167" i="6"/>
  <c r="K167" i="6"/>
  <c r="L167" i="6"/>
  <c r="M167" i="6"/>
  <c r="C168" i="6"/>
  <c r="D168" i="6"/>
  <c r="E168" i="6"/>
  <c r="F168" i="6"/>
  <c r="G168" i="6"/>
  <c r="H168" i="6"/>
  <c r="I168" i="6"/>
  <c r="J168" i="6"/>
  <c r="K168" i="6"/>
  <c r="L168" i="6"/>
  <c r="M168" i="6"/>
  <c r="C169" i="6"/>
  <c r="D169" i="6"/>
  <c r="E169" i="6"/>
  <c r="F169" i="6"/>
  <c r="G169" i="6"/>
  <c r="H169" i="6"/>
  <c r="I169" i="6"/>
  <c r="J169" i="6"/>
  <c r="K169" i="6"/>
  <c r="L169" i="6"/>
  <c r="M169" i="6"/>
  <c r="C170" i="6"/>
  <c r="D170" i="6"/>
  <c r="E170" i="6"/>
  <c r="F170" i="6"/>
  <c r="G170" i="6"/>
  <c r="H170" i="6"/>
  <c r="I170" i="6"/>
  <c r="J170" i="6"/>
  <c r="K170" i="6"/>
  <c r="L170" i="6"/>
  <c r="M170" i="6"/>
  <c r="C171" i="6"/>
  <c r="D171" i="6"/>
  <c r="E171" i="6"/>
  <c r="F171" i="6"/>
  <c r="G171" i="6"/>
  <c r="H171" i="6"/>
  <c r="I171" i="6"/>
  <c r="J171" i="6"/>
  <c r="K171" i="6"/>
  <c r="L171" i="6"/>
  <c r="M171" i="6"/>
  <c r="C172" i="6"/>
  <c r="D172" i="6"/>
  <c r="E172" i="6"/>
  <c r="F172" i="6"/>
  <c r="G172" i="6"/>
  <c r="H172" i="6"/>
  <c r="I172" i="6"/>
  <c r="J172" i="6"/>
  <c r="K172" i="6"/>
  <c r="L172" i="6"/>
  <c r="M172" i="6"/>
  <c r="C173" i="6"/>
  <c r="D173" i="6"/>
  <c r="E173" i="6"/>
  <c r="F173" i="6"/>
  <c r="G173" i="6"/>
  <c r="H173" i="6"/>
  <c r="I173" i="6"/>
  <c r="J173" i="6"/>
  <c r="K173" i="6"/>
  <c r="L173" i="6"/>
  <c r="M173" i="6"/>
  <c r="C174" i="6"/>
  <c r="D174" i="6"/>
  <c r="E174" i="6"/>
  <c r="F174" i="6"/>
  <c r="G174" i="6"/>
  <c r="H174" i="6"/>
  <c r="I174" i="6"/>
  <c r="J174" i="6"/>
  <c r="K174" i="6"/>
  <c r="L174" i="6"/>
  <c r="M174" i="6"/>
  <c r="C175" i="6"/>
  <c r="D175" i="6"/>
  <c r="E175" i="6"/>
  <c r="F175" i="6"/>
  <c r="G175" i="6"/>
  <c r="H175" i="6"/>
  <c r="I175" i="6"/>
  <c r="J175" i="6"/>
  <c r="K175" i="6"/>
  <c r="L175" i="6"/>
  <c r="M175" i="6"/>
  <c r="C176" i="6"/>
  <c r="D176" i="6"/>
  <c r="E176" i="6"/>
  <c r="F176" i="6"/>
  <c r="G176" i="6"/>
  <c r="H176" i="6"/>
  <c r="I176" i="6"/>
  <c r="J176" i="6"/>
  <c r="K176" i="6"/>
  <c r="L176" i="6"/>
  <c r="M176" i="6"/>
  <c r="C177" i="6"/>
  <c r="D177" i="6"/>
  <c r="E177" i="6"/>
  <c r="F177" i="6"/>
  <c r="G177" i="6"/>
  <c r="H177" i="6"/>
  <c r="I177" i="6"/>
  <c r="J177" i="6"/>
  <c r="K177" i="6"/>
  <c r="L177" i="6"/>
  <c r="M177" i="6"/>
  <c r="C178" i="6"/>
  <c r="D178" i="6"/>
  <c r="E178" i="6"/>
  <c r="F178" i="6"/>
  <c r="G178" i="6"/>
  <c r="H178" i="6"/>
  <c r="I178" i="6"/>
  <c r="J178" i="6"/>
  <c r="K178" i="6"/>
  <c r="L178" i="6"/>
  <c r="M178" i="6"/>
  <c r="C179" i="6"/>
  <c r="D179" i="6"/>
  <c r="E179" i="6"/>
  <c r="F179" i="6"/>
  <c r="G179" i="6"/>
  <c r="H179" i="6"/>
  <c r="I179" i="6"/>
  <c r="J179" i="6"/>
  <c r="K179" i="6"/>
  <c r="L179" i="6"/>
  <c r="M179" i="6"/>
  <c r="C180" i="6"/>
  <c r="D180" i="6"/>
  <c r="E180" i="6"/>
  <c r="F180" i="6"/>
  <c r="G180" i="6"/>
  <c r="H180" i="6"/>
  <c r="I180" i="6"/>
  <c r="J180" i="6"/>
  <c r="K180" i="6"/>
  <c r="L180" i="6"/>
  <c r="M180" i="6"/>
  <c r="C181" i="6"/>
  <c r="D181" i="6"/>
  <c r="E181" i="6"/>
  <c r="F181" i="6"/>
  <c r="G181" i="6"/>
  <c r="H181" i="6"/>
  <c r="I181" i="6"/>
  <c r="J181" i="6"/>
  <c r="K181" i="6"/>
  <c r="L181" i="6"/>
  <c r="M181" i="6"/>
  <c r="C182" i="6"/>
  <c r="D182" i="6"/>
  <c r="E182" i="6"/>
  <c r="F182" i="6"/>
  <c r="G182" i="6"/>
  <c r="H182" i="6"/>
  <c r="I182" i="6"/>
  <c r="J182" i="6"/>
  <c r="K182" i="6"/>
  <c r="L182" i="6"/>
  <c r="M182" i="6"/>
  <c r="C183" i="6"/>
  <c r="D183" i="6"/>
  <c r="E183" i="6"/>
  <c r="F183" i="6"/>
  <c r="G183" i="6"/>
  <c r="H183" i="6"/>
  <c r="I183" i="6"/>
  <c r="J183" i="6"/>
  <c r="K183" i="6"/>
  <c r="L183" i="6"/>
  <c r="M183" i="6"/>
  <c r="C184" i="6"/>
  <c r="D184" i="6"/>
  <c r="E184" i="6"/>
  <c r="F184" i="6"/>
  <c r="G184" i="6"/>
  <c r="H184" i="6"/>
  <c r="I184" i="6"/>
  <c r="J184" i="6"/>
  <c r="K184" i="6"/>
  <c r="L184" i="6"/>
  <c r="M184" i="6"/>
  <c r="C185" i="6"/>
  <c r="D185" i="6"/>
  <c r="E185" i="6"/>
  <c r="F185" i="6"/>
  <c r="G185" i="6"/>
  <c r="H185" i="6"/>
  <c r="I185" i="6"/>
  <c r="J185" i="6"/>
  <c r="K185" i="6"/>
  <c r="L185" i="6"/>
  <c r="M185" i="6"/>
  <c r="C186" i="6"/>
  <c r="D186" i="6"/>
  <c r="E186" i="6"/>
  <c r="F186" i="6"/>
  <c r="G186" i="6"/>
  <c r="H186" i="6"/>
  <c r="I186" i="6"/>
  <c r="J186" i="6"/>
  <c r="K186" i="6"/>
  <c r="L186" i="6"/>
  <c r="M186" i="6"/>
  <c r="C187" i="6"/>
  <c r="D187" i="6"/>
  <c r="E187" i="6"/>
  <c r="F187" i="6"/>
  <c r="G187" i="6"/>
  <c r="H187" i="6"/>
  <c r="I187" i="6"/>
  <c r="J187" i="6"/>
  <c r="K187" i="6"/>
  <c r="L187" i="6"/>
  <c r="M187" i="6"/>
  <c r="C188" i="6"/>
  <c r="D188" i="6"/>
  <c r="E188" i="6"/>
  <c r="F188" i="6"/>
  <c r="G188" i="6"/>
  <c r="H188" i="6"/>
  <c r="I188" i="6"/>
  <c r="J188" i="6"/>
  <c r="K188" i="6"/>
  <c r="L188" i="6"/>
  <c r="M188" i="6"/>
  <c r="C189" i="6"/>
  <c r="D189" i="6"/>
  <c r="E189" i="6"/>
  <c r="F189" i="6"/>
  <c r="G189" i="6"/>
  <c r="H189" i="6"/>
  <c r="I189" i="6"/>
  <c r="J189" i="6"/>
  <c r="K189" i="6"/>
  <c r="L189" i="6"/>
  <c r="M189" i="6"/>
  <c r="C190" i="6"/>
  <c r="D190" i="6"/>
  <c r="E190" i="6"/>
  <c r="F190" i="6"/>
  <c r="G190" i="6"/>
  <c r="H190" i="6"/>
  <c r="I190" i="6"/>
  <c r="J190" i="6"/>
  <c r="K190" i="6"/>
  <c r="L190" i="6"/>
  <c r="M190" i="6"/>
  <c r="C191" i="6"/>
  <c r="D191" i="6"/>
  <c r="E191" i="6"/>
  <c r="F191" i="6"/>
  <c r="G191" i="6"/>
  <c r="H191" i="6"/>
  <c r="I191" i="6"/>
  <c r="J191" i="6"/>
  <c r="K191" i="6"/>
  <c r="L191" i="6"/>
  <c r="M191" i="6"/>
  <c r="C192" i="6"/>
  <c r="D192" i="6"/>
  <c r="E192" i="6"/>
  <c r="F192" i="6"/>
  <c r="G192" i="6"/>
  <c r="H192" i="6"/>
  <c r="I192" i="6"/>
  <c r="J192" i="6"/>
  <c r="K192" i="6"/>
  <c r="L192" i="6"/>
  <c r="M192" i="6"/>
  <c r="C193" i="6"/>
  <c r="D193" i="6"/>
  <c r="E193" i="6"/>
  <c r="F193" i="6"/>
  <c r="G193" i="6"/>
  <c r="H193" i="6"/>
  <c r="I193" i="6"/>
  <c r="J193" i="6"/>
  <c r="K193" i="6"/>
  <c r="L193" i="6"/>
  <c r="M193" i="6"/>
  <c r="C194" i="6"/>
  <c r="D194" i="6"/>
  <c r="E194" i="6"/>
  <c r="F194" i="6"/>
  <c r="G194" i="6"/>
  <c r="H194" i="6"/>
  <c r="I194" i="6"/>
  <c r="J194" i="6"/>
  <c r="K194" i="6"/>
  <c r="L194" i="6"/>
  <c r="M194" i="6"/>
  <c r="C195" i="6"/>
  <c r="D195" i="6"/>
  <c r="E195" i="6"/>
  <c r="F195" i="6"/>
  <c r="G195" i="6"/>
  <c r="H195" i="6"/>
  <c r="I195" i="6"/>
  <c r="J195" i="6"/>
  <c r="K195" i="6"/>
  <c r="L195" i="6"/>
  <c r="M195" i="6"/>
  <c r="C196" i="6"/>
  <c r="D196" i="6"/>
  <c r="E196" i="6"/>
  <c r="F196" i="6"/>
  <c r="G196" i="6"/>
  <c r="H196" i="6"/>
  <c r="I196" i="6"/>
  <c r="J196" i="6"/>
  <c r="K196" i="6"/>
  <c r="L196" i="6"/>
  <c r="M196" i="6"/>
  <c r="C197" i="6"/>
  <c r="D197" i="6"/>
  <c r="E197" i="6"/>
  <c r="F197" i="6"/>
  <c r="G197" i="6"/>
  <c r="H197" i="6"/>
  <c r="I197" i="6"/>
  <c r="J197" i="6"/>
  <c r="K197" i="6"/>
  <c r="L197" i="6"/>
  <c r="M197" i="6"/>
  <c r="C198" i="6"/>
  <c r="D198" i="6"/>
  <c r="E198" i="6"/>
  <c r="F198" i="6"/>
  <c r="G198" i="6"/>
  <c r="H198" i="6"/>
  <c r="I198" i="6"/>
  <c r="J198" i="6"/>
  <c r="K198" i="6"/>
  <c r="L198" i="6"/>
  <c r="M198" i="6"/>
  <c r="C199" i="6"/>
  <c r="D199" i="6"/>
  <c r="E199" i="6"/>
  <c r="F199" i="6"/>
  <c r="G199" i="6"/>
  <c r="H199" i="6"/>
  <c r="I199" i="6"/>
  <c r="J199" i="6"/>
  <c r="K199" i="6"/>
  <c r="L199" i="6"/>
  <c r="M199" i="6"/>
  <c r="C200" i="6"/>
  <c r="D200" i="6"/>
  <c r="E200" i="6"/>
  <c r="F200" i="6"/>
  <c r="G200" i="6"/>
  <c r="H200" i="6"/>
  <c r="I200" i="6"/>
  <c r="J200" i="6"/>
  <c r="K200" i="6"/>
  <c r="L200" i="6"/>
  <c r="M200" i="6"/>
  <c r="C201" i="6"/>
  <c r="D201" i="6"/>
  <c r="E201" i="6"/>
  <c r="F201" i="6"/>
  <c r="G201" i="6"/>
  <c r="H201" i="6"/>
  <c r="I201" i="6"/>
  <c r="J201" i="6"/>
  <c r="K201" i="6"/>
  <c r="L201" i="6"/>
  <c r="M201" i="6"/>
  <c r="C202" i="6"/>
  <c r="D202" i="6"/>
  <c r="E202" i="6"/>
  <c r="F202" i="6"/>
  <c r="G202" i="6"/>
  <c r="H202" i="6"/>
  <c r="I202" i="6"/>
  <c r="J202" i="6"/>
  <c r="K202" i="6"/>
  <c r="L202" i="6"/>
  <c r="M202" i="6"/>
  <c r="C203" i="6"/>
  <c r="D203" i="6"/>
  <c r="E203" i="6"/>
  <c r="F203" i="6"/>
  <c r="G203" i="6"/>
  <c r="H203" i="6"/>
  <c r="I203" i="6"/>
  <c r="J203" i="6"/>
  <c r="K203" i="6"/>
  <c r="L203" i="6"/>
  <c r="M203" i="6"/>
  <c r="C204" i="6"/>
  <c r="D204" i="6"/>
  <c r="E204" i="6"/>
  <c r="F204" i="6"/>
  <c r="G204" i="6"/>
  <c r="H204" i="6"/>
  <c r="I204" i="6"/>
  <c r="J204" i="6"/>
  <c r="K204" i="6"/>
  <c r="L204" i="6"/>
  <c r="M204" i="6"/>
  <c r="C205" i="6"/>
  <c r="D205" i="6"/>
  <c r="E205" i="6"/>
  <c r="F205" i="6"/>
  <c r="G205" i="6"/>
  <c r="H205" i="6"/>
  <c r="I205" i="6"/>
  <c r="J205" i="6"/>
  <c r="K205" i="6"/>
  <c r="L205" i="6"/>
  <c r="M205" i="6"/>
  <c r="C206" i="6"/>
  <c r="D206" i="6"/>
  <c r="E206" i="6"/>
  <c r="F206" i="6"/>
  <c r="G206" i="6"/>
  <c r="H206" i="6"/>
  <c r="I206" i="6"/>
  <c r="J206" i="6"/>
  <c r="K206" i="6"/>
  <c r="L206" i="6"/>
  <c r="M206" i="6"/>
  <c r="C207" i="6"/>
  <c r="D207" i="6"/>
  <c r="E207" i="6"/>
  <c r="F207" i="6"/>
  <c r="G207" i="6"/>
  <c r="H207" i="6"/>
  <c r="I207" i="6"/>
  <c r="J207" i="6"/>
  <c r="K207" i="6"/>
  <c r="L207" i="6"/>
  <c r="M207" i="6"/>
  <c r="C208" i="6"/>
  <c r="D208" i="6"/>
  <c r="E208" i="6"/>
  <c r="F208" i="6"/>
  <c r="G208" i="6"/>
  <c r="H208" i="6"/>
  <c r="I208" i="6"/>
  <c r="J208" i="6"/>
  <c r="K208" i="6"/>
  <c r="L208" i="6"/>
  <c r="M208" i="6"/>
  <c r="C209" i="6"/>
  <c r="D209" i="6"/>
  <c r="E209" i="6"/>
  <c r="F209" i="6"/>
  <c r="G209" i="6"/>
  <c r="H209" i="6"/>
  <c r="I209" i="6"/>
  <c r="J209" i="6"/>
  <c r="K209" i="6"/>
  <c r="L209" i="6"/>
  <c r="M209" i="6"/>
  <c r="C210" i="6"/>
  <c r="D210" i="6"/>
  <c r="E210" i="6"/>
  <c r="F210" i="6"/>
  <c r="G210" i="6"/>
  <c r="H210" i="6"/>
  <c r="I210" i="6"/>
  <c r="J210" i="6"/>
  <c r="K210" i="6"/>
  <c r="L210" i="6"/>
  <c r="M210" i="6"/>
  <c r="C211" i="6"/>
  <c r="D211" i="6"/>
  <c r="E211" i="6"/>
  <c r="F211" i="6"/>
  <c r="G211" i="6"/>
  <c r="H211" i="6"/>
  <c r="I211" i="6"/>
  <c r="J211" i="6"/>
  <c r="K211" i="6"/>
  <c r="L211" i="6"/>
  <c r="M211" i="6"/>
  <c r="C212" i="6"/>
  <c r="D212" i="6"/>
  <c r="E212" i="6"/>
  <c r="F212" i="6"/>
  <c r="G212" i="6"/>
  <c r="H212" i="6"/>
  <c r="I212" i="6"/>
  <c r="J212" i="6"/>
  <c r="K212" i="6"/>
  <c r="L212" i="6"/>
  <c r="M212" i="6"/>
  <c r="C213" i="6"/>
  <c r="D213" i="6"/>
  <c r="E213" i="6"/>
  <c r="F213" i="6"/>
  <c r="G213" i="6"/>
  <c r="H213" i="6"/>
  <c r="I213" i="6"/>
  <c r="J213" i="6"/>
  <c r="K213" i="6"/>
  <c r="L213" i="6"/>
  <c r="M213" i="6"/>
  <c r="C214" i="6"/>
  <c r="D214" i="6"/>
  <c r="E214" i="6"/>
  <c r="F214" i="6"/>
  <c r="G214" i="6"/>
  <c r="H214" i="6"/>
  <c r="I214" i="6"/>
  <c r="J214" i="6"/>
  <c r="K214" i="6"/>
  <c r="L214" i="6"/>
  <c r="M214" i="6"/>
  <c r="C215" i="6"/>
  <c r="D215" i="6"/>
  <c r="E215" i="6"/>
  <c r="F215" i="6"/>
  <c r="G215" i="6"/>
  <c r="H215" i="6"/>
  <c r="I215" i="6"/>
  <c r="J215" i="6"/>
  <c r="K215" i="6"/>
  <c r="L215" i="6"/>
  <c r="M215" i="6"/>
  <c r="C216" i="6"/>
  <c r="D216" i="6"/>
  <c r="E216" i="6"/>
  <c r="F216" i="6"/>
  <c r="G216" i="6"/>
  <c r="H216" i="6"/>
  <c r="I216" i="6"/>
  <c r="J216" i="6"/>
  <c r="K216" i="6"/>
  <c r="L216" i="6"/>
  <c r="M216" i="6"/>
  <c r="C217" i="6"/>
  <c r="D217" i="6"/>
  <c r="E217" i="6"/>
  <c r="F217" i="6"/>
  <c r="G217" i="6"/>
  <c r="H217" i="6"/>
  <c r="I217" i="6"/>
  <c r="J217" i="6"/>
  <c r="K217" i="6"/>
  <c r="L217" i="6"/>
  <c r="M217" i="6"/>
  <c r="C218" i="6"/>
  <c r="D218" i="6"/>
  <c r="E218" i="6"/>
  <c r="F218" i="6"/>
  <c r="G218" i="6"/>
  <c r="H218" i="6"/>
  <c r="I218" i="6"/>
  <c r="J218" i="6"/>
  <c r="K218" i="6"/>
  <c r="L218" i="6"/>
  <c r="M218" i="6"/>
  <c r="C219" i="6"/>
  <c r="D219" i="6"/>
  <c r="E219" i="6"/>
  <c r="F219" i="6"/>
  <c r="G219" i="6"/>
  <c r="H219" i="6"/>
  <c r="I219" i="6"/>
  <c r="J219" i="6"/>
  <c r="K219" i="6"/>
  <c r="L219" i="6"/>
  <c r="M219" i="6"/>
  <c r="C220" i="6"/>
  <c r="D220" i="6"/>
  <c r="E220" i="6"/>
  <c r="F220" i="6"/>
  <c r="G220" i="6"/>
  <c r="H220" i="6"/>
  <c r="I220" i="6"/>
  <c r="J220" i="6"/>
  <c r="K220" i="6"/>
  <c r="L220" i="6"/>
  <c r="M220" i="6"/>
  <c r="C221" i="6"/>
  <c r="D221" i="6"/>
  <c r="E221" i="6"/>
  <c r="F221" i="6"/>
  <c r="G221" i="6"/>
  <c r="H221" i="6"/>
  <c r="I221" i="6"/>
  <c r="J221" i="6"/>
  <c r="K221" i="6"/>
  <c r="L221" i="6"/>
  <c r="M221" i="6"/>
  <c r="C222" i="6"/>
  <c r="D222" i="6"/>
  <c r="E222" i="6"/>
  <c r="F222" i="6"/>
  <c r="G222" i="6"/>
  <c r="H222" i="6"/>
  <c r="I222" i="6"/>
  <c r="J222" i="6"/>
  <c r="K222" i="6"/>
  <c r="L222" i="6"/>
  <c r="M222" i="6"/>
  <c r="C223" i="6"/>
  <c r="D223" i="6"/>
  <c r="E223" i="6"/>
  <c r="F223" i="6"/>
  <c r="G223" i="6"/>
  <c r="H223" i="6"/>
  <c r="I223" i="6"/>
  <c r="J223" i="6"/>
  <c r="K223" i="6"/>
  <c r="L223" i="6"/>
  <c r="M223" i="6"/>
  <c r="C224" i="6"/>
  <c r="D224" i="6"/>
  <c r="E224" i="6"/>
  <c r="F224" i="6"/>
  <c r="G224" i="6"/>
  <c r="H224" i="6"/>
  <c r="I224" i="6"/>
  <c r="J224" i="6"/>
  <c r="K224" i="6"/>
  <c r="L224" i="6"/>
  <c r="M224" i="6"/>
  <c r="C225" i="6"/>
  <c r="D225" i="6"/>
  <c r="E225" i="6"/>
  <c r="F225" i="6"/>
  <c r="G225" i="6"/>
  <c r="H225" i="6"/>
  <c r="I225" i="6"/>
  <c r="J225" i="6"/>
  <c r="K225" i="6"/>
  <c r="L225" i="6"/>
  <c r="M225" i="6"/>
  <c r="C226" i="6"/>
  <c r="D226" i="6"/>
  <c r="E226" i="6"/>
  <c r="F226" i="6"/>
  <c r="G226" i="6"/>
  <c r="H226" i="6"/>
  <c r="I226" i="6"/>
  <c r="J226" i="6"/>
  <c r="K226" i="6"/>
  <c r="L226" i="6"/>
  <c r="M226" i="6"/>
  <c r="C227" i="6"/>
  <c r="D227" i="6"/>
  <c r="E227" i="6"/>
  <c r="F227" i="6"/>
  <c r="G227" i="6"/>
  <c r="H227" i="6"/>
  <c r="I227" i="6"/>
  <c r="J227" i="6"/>
  <c r="K227" i="6"/>
  <c r="L227" i="6"/>
  <c r="M227" i="6"/>
  <c r="C228" i="6"/>
  <c r="D228" i="6"/>
  <c r="E228" i="6"/>
  <c r="F228" i="6"/>
  <c r="G228" i="6"/>
  <c r="H228" i="6"/>
  <c r="I228" i="6"/>
  <c r="J228" i="6"/>
  <c r="K228" i="6"/>
  <c r="L228" i="6"/>
  <c r="M228" i="6"/>
  <c r="C229" i="6"/>
  <c r="D229" i="6"/>
  <c r="E229" i="6"/>
  <c r="F229" i="6"/>
  <c r="G229" i="6"/>
  <c r="H229" i="6"/>
  <c r="I229" i="6"/>
  <c r="J229" i="6"/>
  <c r="K229" i="6"/>
  <c r="L229" i="6"/>
  <c r="M229" i="6"/>
  <c r="C230" i="6"/>
  <c r="D230" i="6"/>
  <c r="E230" i="6"/>
  <c r="F230" i="6"/>
  <c r="G230" i="6"/>
  <c r="H230" i="6"/>
  <c r="I230" i="6"/>
  <c r="J230" i="6"/>
  <c r="K230" i="6"/>
  <c r="L230" i="6"/>
  <c r="M230" i="6"/>
  <c r="C231" i="6"/>
  <c r="D231" i="6"/>
  <c r="E231" i="6"/>
  <c r="F231" i="6"/>
  <c r="G231" i="6"/>
  <c r="H231" i="6"/>
  <c r="I231" i="6"/>
  <c r="J231" i="6"/>
  <c r="K231" i="6"/>
  <c r="L231" i="6"/>
  <c r="M231" i="6"/>
  <c r="C232" i="6"/>
  <c r="D232" i="6"/>
  <c r="E232" i="6"/>
  <c r="F232" i="6"/>
  <c r="G232" i="6"/>
  <c r="H232" i="6"/>
  <c r="I232" i="6"/>
  <c r="J232" i="6"/>
  <c r="K232" i="6"/>
  <c r="L232" i="6"/>
  <c r="M232" i="6"/>
  <c r="C233" i="6"/>
  <c r="D233" i="6"/>
  <c r="E233" i="6"/>
  <c r="F233" i="6"/>
  <c r="G233" i="6"/>
  <c r="H233" i="6"/>
  <c r="I233" i="6"/>
  <c r="J233" i="6"/>
  <c r="K233" i="6"/>
  <c r="L233" i="6"/>
  <c r="M233" i="6"/>
  <c r="C234" i="6"/>
  <c r="D234" i="6"/>
  <c r="E234" i="6"/>
  <c r="F234" i="6"/>
  <c r="G234" i="6"/>
  <c r="H234" i="6"/>
  <c r="I234" i="6"/>
  <c r="J234" i="6"/>
  <c r="K234" i="6"/>
  <c r="L234" i="6"/>
  <c r="M234" i="6"/>
  <c r="C235" i="6"/>
  <c r="D235" i="6"/>
  <c r="E235" i="6"/>
  <c r="F235" i="6"/>
  <c r="G235" i="6"/>
  <c r="H235" i="6"/>
  <c r="I235" i="6"/>
  <c r="J235" i="6"/>
  <c r="K235" i="6"/>
  <c r="L235" i="6"/>
  <c r="M235" i="6"/>
  <c r="C236" i="6"/>
  <c r="D236" i="6"/>
  <c r="E236" i="6"/>
  <c r="F236" i="6"/>
  <c r="G236" i="6"/>
  <c r="H236" i="6"/>
  <c r="I236" i="6"/>
  <c r="J236" i="6"/>
  <c r="K236" i="6"/>
  <c r="L236" i="6"/>
  <c r="M236" i="6"/>
  <c r="C237" i="6"/>
  <c r="D237" i="6"/>
  <c r="E237" i="6"/>
  <c r="F237" i="6"/>
  <c r="G237" i="6"/>
  <c r="H237" i="6"/>
  <c r="I237" i="6"/>
  <c r="J237" i="6"/>
  <c r="K237" i="6"/>
  <c r="L237" i="6"/>
  <c r="M237" i="6"/>
  <c r="C238" i="6"/>
  <c r="D238" i="6"/>
  <c r="E238" i="6"/>
  <c r="F238" i="6"/>
  <c r="G238" i="6"/>
  <c r="H238" i="6"/>
  <c r="I238" i="6"/>
  <c r="J238" i="6"/>
  <c r="K238" i="6"/>
  <c r="L238" i="6"/>
  <c r="M238" i="6"/>
  <c r="C239" i="6"/>
  <c r="D239" i="6"/>
  <c r="E239" i="6"/>
  <c r="F239" i="6"/>
  <c r="G239" i="6"/>
  <c r="H239" i="6"/>
  <c r="I239" i="6"/>
  <c r="J239" i="6"/>
  <c r="K239" i="6"/>
  <c r="L239" i="6"/>
  <c r="M239" i="6"/>
  <c r="C240" i="6"/>
  <c r="D240" i="6"/>
  <c r="E240" i="6"/>
  <c r="F240" i="6"/>
  <c r="G240" i="6"/>
  <c r="H240" i="6"/>
  <c r="I240" i="6"/>
  <c r="J240" i="6"/>
  <c r="K240" i="6"/>
  <c r="L240" i="6"/>
  <c r="M240" i="6"/>
  <c r="C241" i="6"/>
  <c r="D241" i="6"/>
  <c r="E241" i="6"/>
  <c r="F241" i="6"/>
  <c r="G241" i="6"/>
  <c r="H241" i="6"/>
  <c r="I241" i="6"/>
  <c r="J241" i="6"/>
  <c r="K241" i="6"/>
  <c r="L241" i="6"/>
  <c r="M241" i="6"/>
  <c r="C242" i="6"/>
  <c r="D242" i="6"/>
  <c r="E242" i="6"/>
  <c r="F242" i="6"/>
  <c r="G242" i="6"/>
  <c r="H242" i="6"/>
  <c r="I242" i="6"/>
  <c r="J242" i="6"/>
  <c r="K242" i="6"/>
  <c r="L242" i="6"/>
  <c r="M242" i="6"/>
  <c r="C243" i="6"/>
  <c r="D243" i="6"/>
  <c r="E243" i="6"/>
  <c r="F243" i="6"/>
  <c r="G243" i="6"/>
  <c r="H243" i="6"/>
  <c r="I243" i="6"/>
  <c r="J243" i="6"/>
  <c r="K243" i="6"/>
  <c r="L243" i="6"/>
  <c r="M243" i="6"/>
  <c r="C244" i="6"/>
  <c r="D244" i="6"/>
  <c r="E244" i="6"/>
  <c r="F244" i="6"/>
  <c r="G244" i="6"/>
  <c r="H244" i="6"/>
  <c r="I244" i="6"/>
  <c r="J244" i="6"/>
  <c r="K244" i="6"/>
  <c r="L244" i="6"/>
  <c r="M244" i="6"/>
  <c r="C245" i="6"/>
  <c r="D245" i="6"/>
  <c r="E245" i="6"/>
  <c r="F245" i="6"/>
  <c r="G245" i="6"/>
  <c r="H245" i="6"/>
  <c r="I245" i="6"/>
  <c r="J245" i="6"/>
  <c r="K245" i="6"/>
  <c r="L245" i="6"/>
  <c r="M245" i="6"/>
  <c r="C246" i="6"/>
  <c r="D246" i="6"/>
  <c r="E246" i="6"/>
  <c r="F246" i="6"/>
  <c r="G246" i="6"/>
  <c r="H246" i="6"/>
  <c r="I246" i="6"/>
  <c r="J246" i="6"/>
  <c r="K246" i="6"/>
  <c r="L246" i="6"/>
  <c r="M246" i="6"/>
  <c r="C247" i="6"/>
  <c r="D247" i="6"/>
  <c r="E247" i="6"/>
  <c r="F247" i="6"/>
  <c r="G247" i="6"/>
  <c r="H247" i="6"/>
  <c r="I247" i="6"/>
  <c r="J247" i="6"/>
  <c r="K247" i="6"/>
  <c r="L247" i="6"/>
  <c r="M247" i="6"/>
  <c r="C248" i="6"/>
  <c r="D248" i="6"/>
  <c r="E248" i="6"/>
  <c r="F248" i="6"/>
  <c r="G248" i="6"/>
  <c r="H248" i="6"/>
  <c r="I248" i="6"/>
  <c r="J248" i="6"/>
  <c r="K248" i="6"/>
  <c r="L248" i="6"/>
  <c r="M248" i="6"/>
  <c r="C249" i="6"/>
  <c r="D249" i="6"/>
  <c r="E249" i="6"/>
  <c r="F249" i="6"/>
  <c r="G249" i="6"/>
  <c r="H249" i="6"/>
  <c r="I249" i="6"/>
  <c r="J249" i="6"/>
  <c r="K249" i="6"/>
  <c r="L249" i="6"/>
  <c r="M249" i="6"/>
  <c r="C250" i="6"/>
  <c r="D250" i="6"/>
  <c r="E250" i="6"/>
  <c r="F250" i="6"/>
  <c r="G250" i="6"/>
  <c r="H250" i="6"/>
  <c r="I250" i="6"/>
  <c r="J250" i="6"/>
  <c r="K250" i="6"/>
  <c r="L250" i="6"/>
  <c r="M250" i="6"/>
  <c r="C251" i="6"/>
  <c r="D251" i="6"/>
  <c r="E251" i="6"/>
  <c r="F251" i="6"/>
  <c r="G251" i="6"/>
  <c r="H251" i="6"/>
  <c r="I251" i="6"/>
  <c r="J251" i="6"/>
  <c r="K251" i="6"/>
  <c r="L251" i="6"/>
  <c r="M251" i="6"/>
  <c r="C252" i="6"/>
  <c r="D252" i="6"/>
  <c r="E252" i="6"/>
  <c r="F252" i="6"/>
  <c r="G252" i="6"/>
  <c r="H252" i="6"/>
  <c r="I252" i="6"/>
  <c r="J252" i="6"/>
  <c r="K252" i="6"/>
  <c r="L252" i="6"/>
  <c r="M252" i="6"/>
  <c r="C253" i="6"/>
  <c r="D253" i="6"/>
  <c r="E253" i="6"/>
  <c r="F253" i="6"/>
  <c r="G253" i="6"/>
  <c r="H253" i="6"/>
  <c r="I253" i="6"/>
  <c r="J253" i="6"/>
  <c r="K253" i="6"/>
  <c r="L253" i="6"/>
  <c r="M253" i="6"/>
  <c r="C254" i="6"/>
  <c r="D254" i="6"/>
  <c r="E254" i="6"/>
  <c r="F254" i="6"/>
  <c r="G254" i="6"/>
  <c r="H254" i="6"/>
  <c r="I254" i="6"/>
  <c r="J254" i="6"/>
  <c r="K254" i="6"/>
  <c r="L254" i="6"/>
  <c r="M254" i="6"/>
  <c r="C255" i="6"/>
  <c r="D255" i="6"/>
  <c r="E255" i="6"/>
  <c r="F255" i="6"/>
  <c r="G255" i="6"/>
  <c r="H255" i="6"/>
  <c r="I255" i="6"/>
  <c r="J255" i="6"/>
  <c r="K255" i="6"/>
  <c r="L255" i="6"/>
  <c r="M255" i="6"/>
  <c r="C256" i="6"/>
  <c r="D256" i="6"/>
  <c r="E256" i="6"/>
  <c r="F256" i="6"/>
  <c r="G256" i="6"/>
  <c r="H256" i="6"/>
  <c r="I256" i="6"/>
  <c r="J256" i="6"/>
  <c r="K256" i="6"/>
  <c r="L256" i="6"/>
  <c r="M256" i="6"/>
  <c r="C257" i="6"/>
  <c r="D257" i="6"/>
  <c r="E257" i="6"/>
  <c r="F257" i="6"/>
  <c r="G257" i="6"/>
  <c r="H257" i="6"/>
  <c r="I257" i="6"/>
  <c r="J257" i="6"/>
  <c r="K257" i="6"/>
  <c r="L257" i="6"/>
  <c r="M257" i="6"/>
  <c r="C258" i="6"/>
  <c r="D258" i="6"/>
  <c r="E258" i="6"/>
  <c r="F258" i="6"/>
  <c r="G258" i="6"/>
  <c r="H258" i="6"/>
  <c r="I258" i="6"/>
  <c r="J258" i="6"/>
  <c r="K258" i="6"/>
  <c r="L258" i="6"/>
  <c r="M258" i="6"/>
  <c r="C259" i="6"/>
  <c r="D259" i="6"/>
  <c r="E259" i="6"/>
  <c r="F259" i="6"/>
  <c r="G259" i="6"/>
  <c r="H259" i="6"/>
  <c r="I259" i="6"/>
  <c r="J259" i="6"/>
  <c r="K259" i="6"/>
  <c r="L259" i="6"/>
  <c r="M259" i="6"/>
  <c r="C260" i="6"/>
  <c r="D260" i="6"/>
  <c r="E260" i="6"/>
  <c r="F260" i="6"/>
  <c r="G260" i="6"/>
  <c r="H260" i="6"/>
  <c r="I260" i="6"/>
  <c r="J260" i="6"/>
  <c r="K260" i="6"/>
  <c r="L260" i="6"/>
  <c r="M260" i="6"/>
  <c r="C261" i="6"/>
  <c r="D261" i="6"/>
  <c r="E261" i="6"/>
  <c r="F261" i="6"/>
  <c r="G261" i="6"/>
  <c r="H261" i="6"/>
  <c r="I261" i="6"/>
  <c r="J261" i="6"/>
  <c r="K261" i="6"/>
  <c r="L261" i="6"/>
  <c r="M261" i="6"/>
  <c r="C262" i="6"/>
  <c r="D262" i="6"/>
  <c r="E262" i="6"/>
  <c r="F262" i="6"/>
  <c r="G262" i="6"/>
  <c r="H262" i="6"/>
  <c r="I262" i="6"/>
  <c r="J262" i="6"/>
  <c r="K262" i="6"/>
  <c r="L262" i="6"/>
  <c r="M262" i="6"/>
  <c r="C263" i="6"/>
  <c r="D263" i="6"/>
  <c r="E263" i="6"/>
  <c r="F263" i="6"/>
  <c r="G263" i="6"/>
  <c r="H263" i="6"/>
  <c r="I263" i="6"/>
  <c r="J263" i="6"/>
  <c r="K263" i="6"/>
  <c r="L263" i="6"/>
  <c r="M263" i="6"/>
  <c r="C264" i="6"/>
  <c r="D264" i="6"/>
  <c r="E264" i="6"/>
  <c r="F264" i="6"/>
  <c r="G264" i="6"/>
  <c r="H264" i="6"/>
  <c r="I264" i="6"/>
  <c r="J264" i="6"/>
  <c r="K264" i="6"/>
  <c r="L264" i="6"/>
  <c r="M264" i="6"/>
  <c r="C265" i="6"/>
  <c r="D265" i="6"/>
  <c r="E265" i="6"/>
  <c r="F265" i="6"/>
  <c r="G265" i="6"/>
  <c r="H265" i="6"/>
  <c r="I265" i="6"/>
  <c r="J265" i="6"/>
  <c r="K265" i="6"/>
  <c r="L265" i="6"/>
  <c r="M265" i="6"/>
  <c r="C266" i="6"/>
  <c r="D266" i="6"/>
  <c r="E266" i="6"/>
  <c r="F266" i="6"/>
  <c r="G266" i="6"/>
  <c r="H266" i="6"/>
  <c r="I266" i="6"/>
  <c r="J266" i="6"/>
  <c r="K266" i="6"/>
  <c r="L266" i="6"/>
  <c r="M266" i="6"/>
  <c r="C267" i="6"/>
  <c r="D267" i="6"/>
  <c r="E267" i="6"/>
  <c r="F267" i="6"/>
  <c r="G267" i="6"/>
  <c r="H267" i="6"/>
  <c r="I267" i="6"/>
  <c r="J267" i="6"/>
  <c r="K267" i="6"/>
  <c r="L267" i="6"/>
  <c r="M267" i="6"/>
  <c r="C268" i="6"/>
  <c r="D268" i="6"/>
  <c r="E268" i="6"/>
  <c r="F268" i="6"/>
  <c r="G268" i="6"/>
  <c r="H268" i="6"/>
  <c r="I268" i="6"/>
  <c r="J268" i="6"/>
  <c r="K268" i="6"/>
  <c r="L268" i="6"/>
  <c r="M268" i="6"/>
  <c r="C269" i="6"/>
  <c r="D269" i="6"/>
  <c r="E269" i="6"/>
  <c r="F269" i="6"/>
  <c r="G269" i="6"/>
  <c r="H269" i="6"/>
  <c r="I269" i="6"/>
  <c r="J269" i="6"/>
  <c r="K269" i="6"/>
  <c r="L269" i="6"/>
  <c r="M269" i="6"/>
  <c r="C270" i="6"/>
  <c r="D270" i="6"/>
  <c r="E270" i="6"/>
  <c r="F270" i="6"/>
  <c r="G270" i="6"/>
  <c r="H270" i="6"/>
  <c r="I270" i="6"/>
  <c r="J270" i="6"/>
  <c r="K270" i="6"/>
  <c r="L270" i="6"/>
  <c r="M270" i="6"/>
  <c r="C271" i="6"/>
  <c r="D271" i="6"/>
  <c r="E271" i="6"/>
  <c r="F271" i="6"/>
  <c r="G271" i="6"/>
  <c r="H271" i="6"/>
  <c r="I271" i="6"/>
  <c r="J271" i="6"/>
  <c r="K271" i="6"/>
  <c r="L271" i="6"/>
  <c r="M271" i="6"/>
  <c r="C272" i="6"/>
  <c r="D272" i="6"/>
  <c r="E272" i="6"/>
  <c r="F272" i="6"/>
  <c r="G272" i="6"/>
  <c r="H272" i="6"/>
  <c r="I272" i="6"/>
  <c r="J272" i="6"/>
  <c r="K272" i="6"/>
  <c r="L272" i="6"/>
  <c r="M272" i="6"/>
  <c r="C273" i="6"/>
  <c r="D273" i="6"/>
  <c r="E273" i="6"/>
  <c r="F273" i="6"/>
  <c r="G273" i="6"/>
  <c r="H273" i="6"/>
  <c r="I273" i="6"/>
  <c r="J273" i="6"/>
  <c r="K273" i="6"/>
  <c r="L273" i="6"/>
  <c r="M273" i="6"/>
  <c r="C274" i="6"/>
  <c r="D274" i="6"/>
  <c r="E274" i="6"/>
  <c r="F274" i="6"/>
  <c r="G274" i="6"/>
  <c r="H274" i="6"/>
  <c r="I274" i="6"/>
  <c r="J274" i="6"/>
  <c r="K274" i="6"/>
  <c r="L274" i="6"/>
  <c r="M274" i="6"/>
  <c r="C275" i="6"/>
  <c r="D275" i="6"/>
  <c r="E275" i="6"/>
  <c r="F275" i="6"/>
  <c r="G275" i="6"/>
  <c r="H275" i="6"/>
  <c r="I275" i="6"/>
  <c r="J275" i="6"/>
  <c r="K275" i="6"/>
  <c r="L275" i="6"/>
  <c r="M275" i="6"/>
  <c r="C276" i="6"/>
  <c r="D276" i="6"/>
  <c r="E276" i="6"/>
  <c r="F276" i="6"/>
  <c r="G276" i="6"/>
  <c r="H276" i="6"/>
  <c r="I276" i="6"/>
  <c r="J276" i="6"/>
  <c r="K276" i="6"/>
  <c r="L276" i="6"/>
  <c r="M276" i="6"/>
  <c r="C277" i="6"/>
  <c r="D277" i="6"/>
  <c r="E277" i="6"/>
  <c r="F277" i="6"/>
  <c r="G277" i="6"/>
  <c r="H277" i="6"/>
  <c r="I277" i="6"/>
  <c r="J277" i="6"/>
  <c r="K277" i="6"/>
  <c r="L277" i="6"/>
  <c r="M277" i="6"/>
  <c r="C278" i="6"/>
  <c r="D278" i="6"/>
  <c r="E278" i="6"/>
  <c r="F278" i="6"/>
  <c r="G278" i="6"/>
  <c r="H278" i="6"/>
  <c r="I278" i="6"/>
  <c r="J278" i="6"/>
  <c r="K278" i="6"/>
  <c r="L278" i="6"/>
  <c r="M278" i="6"/>
  <c r="C279" i="6"/>
  <c r="D279" i="6"/>
  <c r="E279" i="6"/>
  <c r="F279" i="6"/>
  <c r="G279" i="6"/>
  <c r="H279" i="6"/>
  <c r="I279" i="6"/>
  <c r="J279" i="6"/>
  <c r="K279" i="6"/>
  <c r="L279" i="6"/>
  <c r="M279" i="6"/>
  <c r="C280" i="6"/>
  <c r="D280" i="6"/>
  <c r="E280" i="6"/>
  <c r="F280" i="6"/>
  <c r="G280" i="6"/>
  <c r="H280" i="6"/>
  <c r="I280" i="6"/>
  <c r="J280" i="6"/>
  <c r="K280" i="6"/>
  <c r="L280" i="6"/>
  <c r="M280" i="6"/>
  <c r="C281" i="6"/>
  <c r="D281" i="6"/>
  <c r="E281" i="6"/>
  <c r="F281" i="6"/>
  <c r="G281" i="6"/>
  <c r="H281" i="6"/>
  <c r="I281" i="6"/>
  <c r="J281" i="6"/>
  <c r="K281" i="6"/>
  <c r="L281" i="6"/>
  <c r="M281" i="6"/>
  <c r="C282" i="6"/>
  <c r="D282" i="6"/>
  <c r="E282" i="6"/>
  <c r="F282" i="6"/>
  <c r="G282" i="6"/>
  <c r="H282" i="6"/>
  <c r="I282" i="6"/>
  <c r="J282" i="6"/>
  <c r="K282" i="6"/>
  <c r="L282" i="6"/>
  <c r="M282" i="6"/>
  <c r="C283" i="6"/>
  <c r="D283" i="6"/>
  <c r="E283" i="6"/>
  <c r="F283" i="6"/>
  <c r="G283" i="6"/>
  <c r="H283" i="6"/>
  <c r="I283" i="6"/>
  <c r="J283" i="6"/>
  <c r="K283" i="6"/>
  <c r="L283" i="6"/>
  <c r="M283" i="6"/>
  <c r="C284" i="6"/>
  <c r="D284" i="6"/>
  <c r="E284" i="6"/>
  <c r="F284" i="6"/>
  <c r="G284" i="6"/>
  <c r="H284" i="6"/>
  <c r="I284" i="6"/>
  <c r="J284" i="6"/>
  <c r="K284" i="6"/>
  <c r="L284" i="6"/>
  <c r="M284" i="6"/>
  <c r="C285" i="6"/>
  <c r="D285" i="6"/>
  <c r="E285" i="6"/>
  <c r="F285" i="6"/>
  <c r="G285" i="6"/>
  <c r="H285" i="6"/>
  <c r="I285" i="6"/>
  <c r="J285" i="6"/>
  <c r="K285" i="6"/>
  <c r="L285" i="6"/>
  <c r="M285" i="6"/>
  <c r="C286" i="6"/>
  <c r="D286" i="6"/>
  <c r="E286" i="6"/>
  <c r="F286" i="6"/>
  <c r="G286" i="6"/>
  <c r="H286" i="6"/>
  <c r="I286" i="6"/>
  <c r="J286" i="6"/>
  <c r="K286" i="6"/>
  <c r="L286" i="6"/>
  <c r="M286" i="6"/>
  <c r="C287" i="6"/>
  <c r="D287" i="6"/>
  <c r="E287" i="6"/>
  <c r="F287" i="6"/>
  <c r="G287" i="6"/>
  <c r="H287" i="6"/>
  <c r="I287" i="6"/>
  <c r="J287" i="6"/>
  <c r="K287" i="6"/>
  <c r="L287" i="6"/>
  <c r="M287" i="6"/>
  <c r="C288" i="6"/>
  <c r="D288" i="6"/>
  <c r="E288" i="6"/>
  <c r="F288" i="6"/>
  <c r="G288" i="6"/>
  <c r="H288" i="6"/>
  <c r="I288" i="6"/>
  <c r="J288" i="6"/>
  <c r="K288" i="6"/>
  <c r="L288" i="6"/>
  <c r="M288" i="6"/>
  <c r="C289" i="6"/>
  <c r="D289" i="6"/>
  <c r="E289" i="6"/>
  <c r="F289" i="6"/>
  <c r="G289" i="6"/>
  <c r="H289" i="6"/>
  <c r="I289" i="6"/>
  <c r="J289" i="6"/>
  <c r="K289" i="6"/>
  <c r="L289" i="6"/>
  <c r="M289" i="6"/>
  <c r="C290" i="6"/>
  <c r="D290" i="6"/>
  <c r="E290" i="6"/>
  <c r="F290" i="6"/>
  <c r="G290" i="6"/>
  <c r="H290" i="6"/>
  <c r="I290" i="6"/>
  <c r="J290" i="6"/>
  <c r="K290" i="6"/>
  <c r="L290" i="6"/>
  <c r="M290" i="6"/>
  <c r="C291" i="6"/>
  <c r="D291" i="6"/>
  <c r="E291" i="6"/>
  <c r="F291" i="6"/>
  <c r="G291" i="6"/>
  <c r="H291" i="6"/>
  <c r="I291" i="6"/>
  <c r="J291" i="6"/>
  <c r="K291" i="6"/>
  <c r="L291" i="6"/>
  <c r="M291" i="6"/>
  <c r="C292" i="6"/>
  <c r="D292" i="6"/>
  <c r="E292" i="6"/>
  <c r="F292" i="6"/>
  <c r="G292" i="6"/>
  <c r="H292" i="6"/>
  <c r="I292" i="6"/>
  <c r="J292" i="6"/>
  <c r="K292" i="6"/>
  <c r="L292" i="6"/>
  <c r="M292" i="6"/>
  <c r="C293" i="6"/>
  <c r="D293" i="6"/>
  <c r="E293" i="6"/>
  <c r="F293" i="6"/>
  <c r="G293" i="6"/>
  <c r="H293" i="6"/>
  <c r="I293" i="6"/>
  <c r="J293" i="6"/>
  <c r="K293" i="6"/>
  <c r="L293" i="6"/>
  <c r="M293" i="6"/>
  <c r="C294" i="6"/>
  <c r="D294" i="6"/>
  <c r="E294" i="6"/>
  <c r="F294" i="6"/>
  <c r="G294" i="6"/>
  <c r="H294" i="6"/>
  <c r="I294" i="6"/>
  <c r="J294" i="6"/>
  <c r="K294" i="6"/>
  <c r="L294" i="6"/>
  <c r="M294" i="6"/>
  <c r="C295" i="6"/>
  <c r="D295" i="6"/>
  <c r="E295" i="6"/>
  <c r="F295" i="6"/>
  <c r="G295" i="6"/>
  <c r="H295" i="6"/>
  <c r="I295" i="6"/>
  <c r="J295" i="6"/>
  <c r="K295" i="6"/>
  <c r="L295" i="6"/>
  <c r="M295" i="6"/>
  <c r="C296" i="6"/>
  <c r="D296" i="6"/>
  <c r="E296" i="6"/>
  <c r="F296" i="6"/>
  <c r="G296" i="6"/>
  <c r="H296" i="6"/>
  <c r="I296" i="6"/>
  <c r="J296" i="6"/>
  <c r="K296" i="6"/>
  <c r="L296" i="6"/>
  <c r="M296" i="6"/>
  <c r="C297" i="6"/>
  <c r="D297" i="6"/>
  <c r="E297" i="6"/>
  <c r="F297" i="6"/>
  <c r="G297" i="6"/>
  <c r="H297" i="6"/>
  <c r="I297" i="6"/>
  <c r="J297" i="6"/>
  <c r="K297" i="6"/>
  <c r="L297" i="6"/>
  <c r="M297" i="6"/>
  <c r="C298" i="6"/>
  <c r="D298" i="6"/>
  <c r="E298" i="6"/>
  <c r="F298" i="6"/>
  <c r="G298" i="6"/>
  <c r="H298" i="6"/>
  <c r="I298" i="6"/>
  <c r="J298" i="6"/>
  <c r="K298" i="6"/>
  <c r="L298" i="6"/>
  <c r="M298" i="6"/>
  <c r="C299" i="6"/>
  <c r="D299" i="6"/>
  <c r="E299" i="6"/>
  <c r="F299" i="6"/>
  <c r="G299" i="6"/>
  <c r="H299" i="6"/>
  <c r="I299" i="6"/>
  <c r="J299" i="6"/>
  <c r="K299" i="6"/>
  <c r="L299" i="6"/>
  <c r="M299" i="6"/>
  <c r="C300" i="6"/>
  <c r="D300" i="6"/>
  <c r="E300" i="6"/>
  <c r="F300" i="6"/>
  <c r="G300" i="6"/>
  <c r="H300" i="6"/>
  <c r="I300" i="6"/>
  <c r="J300" i="6"/>
  <c r="K300" i="6"/>
  <c r="L300" i="6"/>
  <c r="M300" i="6"/>
  <c r="C301" i="6"/>
  <c r="D301" i="6"/>
  <c r="E301" i="6"/>
  <c r="F301" i="6"/>
  <c r="G301" i="6"/>
  <c r="H301" i="6"/>
  <c r="I301" i="6"/>
  <c r="J301" i="6"/>
  <c r="K301" i="6"/>
  <c r="L301" i="6"/>
  <c r="M301" i="6"/>
  <c r="C302" i="6"/>
  <c r="D302" i="6"/>
  <c r="E302" i="6"/>
  <c r="F302" i="6"/>
  <c r="G302" i="6"/>
  <c r="H302" i="6"/>
  <c r="I302" i="6"/>
  <c r="J302" i="6"/>
  <c r="K302" i="6"/>
  <c r="L302" i="6"/>
  <c r="M302" i="6"/>
  <c r="C303" i="6"/>
  <c r="D303" i="6"/>
  <c r="E303" i="6"/>
  <c r="F303" i="6"/>
  <c r="G303" i="6"/>
  <c r="H303" i="6"/>
  <c r="I303" i="6"/>
  <c r="J303" i="6"/>
  <c r="K303" i="6"/>
  <c r="L303" i="6"/>
  <c r="M303" i="6"/>
  <c r="C304" i="6"/>
  <c r="D304" i="6"/>
  <c r="E304" i="6"/>
  <c r="F304" i="6"/>
  <c r="G304" i="6"/>
  <c r="H304" i="6"/>
  <c r="I304" i="6"/>
  <c r="J304" i="6"/>
  <c r="K304" i="6"/>
  <c r="L304" i="6"/>
  <c r="M304" i="6"/>
  <c r="C305" i="6"/>
  <c r="D305" i="6"/>
  <c r="E305" i="6"/>
  <c r="F305" i="6"/>
  <c r="G305" i="6"/>
  <c r="H305" i="6"/>
  <c r="I305" i="6"/>
  <c r="J305" i="6"/>
  <c r="K305" i="6"/>
  <c r="L305" i="6"/>
  <c r="M305" i="6"/>
  <c r="C306" i="6"/>
  <c r="D306" i="6"/>
  <c r="E306" i="6"/>
  <c r="F306" i="6"/>
  <c r="G306" i="6"/>
  <c r="H306" i="6"/>
  <c r="I306" i="6"/>
  <c r="J306" i="6"/>
  <c r="K306" i="6"/>
  <c r="L306" i="6"/>
  <c r="M306" i="6"/>
  <c r="C307" i="6"/>
  <c r="D307" i="6"/>
  <c r="E307" i="6"/>
  <c r="F307" i="6"/>
  <c r="G307" i="6"/>
  <c r="H307" i="6"/>
  <c r="I307" i="6"/>
  <c r="J307" i="6"/>
  <c r="K307" i="6"/>
  <c r="L307" i="6"/>
  <c r="M307" i="6"/>
  <c r="C308" i="6"/>
  <c r="D308" i="6"/>
  <c r="E308" i="6"/>
  <c r="F308" i="6"/>
  <c r="G308" i="6"/>
  <c r="H308" i="6"/>
  <c r="I308" i="6"/>
  <c r="J308" i="6"/>
  <c r="K308" i="6"/>
  <c r="L308" i="6"/>
  <c r="M308" i="6"/>
  <c r="C309" i="6"/>
  <c r="D309" i="6"/>
  <c r="E309" i="6"/>
  <c r="F309" i="6"/>
  <c r="G309" i="6"/>
  <c r="H309" i="6"/>
  <c r="I309" i="6"/>
  <c r="J309" i="6"/>
  <c r="K309" i="6"/>
  <c r="L309" i="6"/>
  <c r="M309" i="6"/>
  <c r="C310" i="6"/>
  <c r="D310" i="6"/>
  <c r="E310" i="6"/>
  <c r="F310" i="6"/>
  <c r="G310" i="6"/>
  <c r="H310" i="6"/>
  <c r="I310" i="6"/>
  <c r="J310" i="6"/>
  <c r="K310" i="6"/>
  <c r="L310" i="6"/>
  <c r="M310" i="6"/>
  <c r="C311" i="6"/>
  <c r="D311" i="6"/>
  <c r="E311" i="6"/>
  <c r="F311" i="6"/>
  <c r="G311" i="6"/>
  <c r="H311" i="6"/>
  <c r="I311" i="6"/>
  <c r="J311" i="6"/>
  <c r="K311" i="6"/>
  <c r="L311" i="6"/>
  <c r="M311" i="6"/>
  <c r="C312" i="6"/>
  <c r="D312" i="6"/>
  <c r="E312" i="6"/>
  <c r="F312" i="6"/>
  <c r="G312" i="6"/>
  <c r="H312" i="6"/>
  <c r="I312" i="6"/>
  <c r="J312" i="6"/>
  <c r="K312" i="6"/>
  <c r="L312" i="6"/>
  <c r="M312" i="6"/>
  <c r="C313" i="6"/>
  <c r="D313" i="6"/>
  <c r="E313" i="6"/>
  <c r="F313" i="6"/>
  <c r="G313" i="6"/>
  <c r="H313" i="6"/>
  <c r="I313" i="6"/>
  <c r="J313" i="6"/>
  <c r="K313" i="6"/>
  <c r="L313" i="6"/>
  <c r="M313" i="6"/>
  <c r="C314" i="6"/>
  <c r="D314" i="6"/>
  <c r="E314" i="6"/>
  <c r="F314" i="6"/>
  <c r="G314" i="6"/>
  <c r="H314" i="6"/>
  <c r="I314" i="6"/>
  <c r="J314" i="6"/>
  <c r="K314" i="6"/>
  <c r="L314" i="6"/>
  <c r="M314" i="6"/>
  <c r="C315" i="6"/>
  <c r="D315" i="6"/>
  <c r="E315" i="6"/>
  <c r="F315" i="6"/>
  <c r="G315" i="6"/>
  <c r="H315" i="6"/>
  <c r="I315" i="6"/>
  <c r="J315" i="6"/>
  <c r="K315" i="6"/>
  <c r="L315" i="6"/>
  <c r="M315" i="6"/>
  <c r="C316" i="6"/>
  <c r="D316" i="6"/>
  <c r="E316" i="6"/>
  <c r="F316" i="6"/>
  <c r="G316" i="6"/>
  <c r="H316" i="6"/>
  <c r="I316" i="6"/>
  <c r="J316" i="6"/>
  <c r="K316" i="6"/>
  <c r="L316" i="6"/>
  <c r="M316" i="6"/>
  <c r="C317" i="6"/>
  <c r="D317" i="6"/>
  <c r="E317" i="6"/>
  <c r="F317" i="6"/>
  <c r="G317" i="6"/>
  <c r="H317" i="6"/>
  <c r="I317" i="6"/>
  <c r="J317" i="6"/>
  <c r="K317" i="6"/>
  <c r="L317" i="6"/>
  <c r="M317" i="6"/>
  <c r="C318" i="6"/>
  <c r="D318" i="6"/>
  <c r="E318" i="6"/>
  <c r="F318" i="6"/>
  <c r="G318" i="6"/>
  <c r="H318" i="6"/>
  <c r="I318" i="6"/>
  <c r="J318" i="6"/>
  <c r="K318" i="6"/>
  <c r="L318" i="6"/>
  <c r="M318" i="6"/>
  <c r="C319" i="6"/>
  <c r="D319" i="6"/>
  <c r="E319" i="6"/>
  <c r="F319" i="6"/>
  <c r="G319" i="6"/>
  <c r="H319" i="6"/>
  <c r="I319" i="6"/>
  <c r="J319" i="6"/>
  <c r="K319" i="6"/>
  <c r="L319" i="6"/>
  <c r="M319" i="6"/>
  <c r="C320" i="6"/>
  <c r="D320" i="6"/>
  <c r="E320" i="6"/>
  <c r="F320" i="6"/>
  <c r="G320" i="6"/>
  <c r="H320" i="6"/>
  <c r="I320" i="6"/>
  <c r="J320" i="6"/>
  <c r="K320" i="6"/>
  <c r="L320" i="6"/>
  <c r="M320" i="6"/>
  <c r="C321" i="6"/>
  <c r="D321" i="6"/>
  <c r="E321" i="6"/>
  <c r="F321" i="6"/>
  <c r="G321" i="6"/>
  <c r="H321" i="6"/>
  <c r="I321" i="6"/>
  <c r="J321" i="6"/>
  <c r="K321" i="6"/>
  <c r="L321" i="6"/>
  <c r="M321" i="6"/>
  <c r="C322" i="6"/>
  <c r="D322" i="6"/>
  <c r="E322" i="6"/>
  <c r="F322" i="6"/>
  <c r="G322" i="6"/>
  <c r="H322" i="6"/>
  <c r="I322" i="6"/>
  <c r="J322" i="6"/>
  <c r="K322" i="6"/>
  <c r="L322" i="6"/>
  <c r="M322" i="6"/>
  <c r="C323" i="6"/>
  <c r="D323" i="6"/>
  <c r="E323" i="6"/>
  <c r="F323" i="6"/>
  <c r="G323" i="6"/>
  <c r="H323" i="6"/>
  <c r="I323" i="6"/>
  <c r="J323" i="6"/>
  <c r="K323" i="6"/>
  <c r="L323" i="6"/>
  <c r="M323" i="6"/>
  <c r="C324" i="6"/>
  <c r="D324" i="6"/>
  <c r="E324" i="6"/>
  <c r="F324" i="6"/>
  <c r="G324" i="6"/>
  <c r="H324" i="6"/>
  <c r="I324" i="6"/>
  <c r="J324" i="6"/>
  <c r="K324" i="6"/>
  <c r="L324" i="6"/>
  <c r="M324" i="6"/>
  <c r="C325" i="6"/>
  <c r="D325" i="6"/>
  <c r="E325" i="6"/>
  <c r="F325" i="6"/>
  <c r="G325" i="6"/>
  <c r="H325" i="6"/>
  <c r="I325" i="6"/>
  <c r="J325" i="6"/>
  <c r="K325" i="6"/>
  <c r="L325" i="6"/>
  <c r="M325" i="6"/>
  <c r="C326" i="6"/>
  <c r="D326" i="6"/>
  <c r="E326" i="6"/>
  <c r="F326" i="6"/>
  <c r="G326" i="6"/>
  <c r="H326" i="6"/>
  <c r="I326" i="6"/>
  <c r="J326" i="6"/>
  <c r="K326" i="6"/>
  <c r="L326" i="6"/>
  <c r="M326" i="6"/>
  <c r="C327" i="6"/>
  <c r="D327" i="6"/>
  <c r="E327" i="6"/>
  <c r="F327" i="6"/>
  <c r="G327" i="6"/>
  <c r="H327" i="6"/>
  <c r="I327" i="6"/>
  <c r="J327" i="6"/>
  <c r="K327" i="6"/>
  <c r="L327" i="6"/>
  <c r="M327" i="6"/>
  <c r="C328" i="6"/>
  <c r="D328" i="6"/>
  <c r="E328" i="6"/>
  <c r="F328" i="6"/>
  <c r="G328" i="6"/>
  <c r="H328" i="6"/>
  <c r="I328" i="6"/>
  <c r="J328" i="6"/>
  <c r="K328" i="6"/>
  <c r="L328" i="6"/>
  <c r="M328" i="6"/>
  <c r="C329" i="6"/>
  <c r="D329" i="6"/>
  <c r="E329" i="6"/>
  <c r="F329" i="6"/>
  <c r="G329" i="6"/>
  <c r="H329" i="6"/>
  <c r="I329" i="6"/>
  <c r="J329" i="6"/>
  <c r="K329" i="6"/>
  <c r="L329" i="6"/>
  <c r="M329" i="6"/>
  <c r="C330" i="6"/>
  <c r="D330" i="6"/>
  <c r="E330" i="6"/>
  <c r="F330" i="6"/>
  <c r="G330" i="6"/>
  <c r="H330" i="6"/>
  <c r="I330" i="6"/>
  <c r="J330" i="6"/>
  <c r="K330" i="6"/>
  <c r="L330" i="6"/>
  <c r="M330" i="6"/>
  <c r="C331" i="6"/>
  <c r="D331" i="6"/>
  <c r="E331" i="6"/>
  <c r="F331" i="6"/>
  <c r="G331" i="6"/>
  <c r="H331" i="6"/>
  <c r="I331" i="6"/>
  <c r="J331" i="6"/>
  <c r="K331" i="6"/>
  <c r="L331" i="6"/>
  <c r="M331" i="6"/>
  <c r="C332" i="6"/>
  <c r="D332" i="6"/>
  <c r="E332" i="6"/>
  <c r="F332" i="6"/>
  <c r="G332" i="6"/>
  <c r="H332" i="6"/>
  <c r="I332" i="6"/>
  <c r="J332" i="6"/>
  <c r="K332" i="6"/>
  <c r="L332" i="6"/>
  <c r="M332" i="6"/>
  <c r="C333" i="6"/>
  <c r="D333" i="6"/>
  <c r="E333" i="6"/>
  <c r="F333" i="6"/>
  <c r="G333" i="6"/>
  <c r="H333" i="6"/>
  <c r="I333" i="6"/>
  <c r="J333" i="6"/>
  <c r="K333" i="6"/>
  <c r="L333" i="6"/>
  <c r="M333" i="6"/>
  <c r="C334" i="6"/>
  <c r="D334" i="6"/>
  <c r="E334" i="6"/>
  <c r="F334" i="6"/>
  <c r="G334" i="6"/>
  <c r="H334" i="6"/>
  <c r="I334" i="6"/>
  <c r="J334" i="6"/>
  <c r="K334" i="6"/>
  <c r="L334" i="6"/>
  <c r="M334" i="6"/>
  <c r="C335" i="6"/>
  <c r="D335" i="6"/>
  <c r="E335" i="6"/>
  <c r="F335" i="6"/>
  <c r="G335" i="6"/>
  <c r="H335" i="6"/>
  <c r="I335" i="6"/>
  <c r="J335" i="6"/>
  <c r="K335" i="6"/>
  <c r="L335" i="6"/>
  <c r="M335" i="6"/>
  <c r="C336" i="6"/>
  <c r="D336" i="6"/>
  <c r="E336" i="6"/>
  <c r="F336" i="6"/>
  <c r="G336" i="6"/>
  <c r="H336" i="6"/>
  <c r="I336" i="6"/>
  <c r="J336" i="6"/>
  <c r="K336" i="6"/>
  <c r="L336" i="6"/>
  <c r="M336" i="6"/>
  <c r="C337" i="6"/>
  <c r="D337" i="6"/>
  <c r="E337" i="6"/>
  <c r="F337" i="6"/>
  <c r="G337" i="6"/>
  <c r="H337" i="6"/>
  <c r="I337" i="6"/>
  <c r="J337" i="6"/>
  <c r="K337" i="6"/>
  <c r="L337" i="6"/>
  <c r="M337" i="6"/>
  <c r="C338" i="6"/>
  <c r="D338" i="6"/>
  <c r="E338" i="6"/>
  <c r="F338" i="6"/>
  <c r="G338" i="6"/>
  <c r="H338" i="6"/>
  <c r="I338" i="6"/>
  <c r="J338" i="6"/>
  <c r="K338" i="6"/>
  <c r="L338" i="6"/>
  <c r="M338" i="6"/>
  <c r="C339" i="6"/>
  <c r="D339" i="6"/>
  <c r="E339" i="6"/>
  <c r="F339" i="6"/>
  <c r="G339" i="6"/>
  <c r="H339" i="6"/>
  <c r="I339" i="6"/>
  <c r="J339" i="6"/>
  <c r="K339" i="6"/>
  <c r="L339" i="6"/>
  <c r="M339" i="6"/>
  <c r="C340" i="6"/>
  <c r="D340" i="6"/>
  <c r="E340" i="6"/>
  <c r="F340" i="6"/>
  <c r="G340" i="6"/>
  <c r="H340" i="6"/>
  <c r="I340" i="6"/>
  <c r="J340" i="6"/>
  <c r="K340" i="6"/>
  <c r="L340" i="6"/>
  <c r="M340" i="6"/>
  <c r="C341" i="6"/>
  <c r="D341" i="6"/>
  <c r="E341" i="6"/>
  <c r="F341" i="6"/>
  <c r="G341" i="6"/>
  <c r="H341" i="6"/>
  <c r="I341" i="6"/>
  <c r="J341" i="6"/>
  <c r="K341" i="6"/>
  <c r="L341" i="6"/>
  <c r="M341" i="6"/>
  <c r="C342" i="6"/>
  <c r="D342" i="6"/>
  <c r="E342" i="6"/>
  <c r="F342" i="6"/>
  <c r="G342" i="6"/>
  <c r="H342" i="6"/>
  <c r="I342" i="6"/>
  <c r="J342" i="6"/>
  <c r="K342" i="6"/>
  <c r="L342" i="6"/>
  <c r="M342" i="6"/>
  <c r="C343" i="6"/>
  <c r="D343" i="6"/>
  <c r="E343" i="6"/>
  <c r="F343" i="6"/>
  <c r="G343" i="6"/>
  <c r="H343" i="6"/>
  <c r="I343" i="6"/>
  <c r="J343" i="6"/>
  <c r="K343" i="6"/>
  <c r="L343" i="6"/>
  <c r="M343" i="6"/>
  <c r="C344" i="6"/>
  <c r="D344" i="6"/>
  <c r="E344" i="6"/>
  <c r="F344" i="6"/>
  <c r="G344" i="6"/>
  <c r="H344" i="6"/>
  <c r="I344" i="6"/>
  <c r="J344" i="6"/>
  <c r="K344" i="6"/>
  <c r="L344" i="6"/>
  <c r="M344" i="6"/>
  <c r="C345" i="6"/>
  <c r="D345" i="6"/>
  <c r="E345" i="6"/>
  <c r="F345" i="6"/>
  <c r="G345" i="6"/>
  <c r="H345" i="6"/>
  <c r="I345" i="6"/>
  <c r="J345" i="6"/>
  <c r="K345" i="6"/>
  <c r="L345" i="6"/>
  <c r="M345" i="6"/>
  <c r="C346" i="6"/>
  <c r="D346" i="6"/>
  <c r="E346" i="6"/>
  <c r="F346" i="6"/>
  <c r="G346" i="6"/>
  <c r="H346" i="6"/>
  <c r="I346" i="6"/>
  <c r="J346" i="6"/>
  <c r="K346" i="6"/>
  <c r="L346" i="6"/>
  <c r="M346" i="6"/>
  <c r="C347" i="6"/>
  <c r="D347" i="6"/>
  <c r="E347" i="6"/>
  <c r="F347" i="6"/>
  <c r="G347" i="6"/>
  <c r="H347" i="6"/>
  <c r="I347" i="6"/>
  <c r="J347" i="6"/>
  <c r="K347" i="6"/>
  <c r="L347" i="6"/>
  <c r="M347" i="6"/>
  <c r="C348" i="6"/>
  <c r="D348" i="6"/>
  <c r="E348" i="6"/>
  <c r="F348" i="6"/>
  <c r="G348" i="6"/>
  <c r="H348" i="6"/>
  <c r="I348" i="6"/>
  <c r="J348" i="6"/>
  <c r="K348" i="6"/>
  <c r="L348" i="6"/>
  <c r="M348" i="6"/>
  <c r="C349" i="6"/>
  <c r="D349" i="6"/>
  <c r="E349" i="6"/>
  <c r="F349" i="6"/>
  <c r="G349" i="6"/>
  <c r="H349" i="6"/>
  <c r="I349" i="6"/>
  <c r="J349" i="6"/>
  <c r="K349" i="6"/>
  <c r="L349" i="6"/>
  <c r="M349" i="6"/>
  <c r="C350" i="6"/>
  <c r="D350" i="6"/>
  <c r="E350" i="6"/>
  <c r="F350" i="6"/>
  <c r="G350" i="6"/>
  <c r="H350" i="6"/>
  <c r="I350" i="6"/>
  <c r="J350" i="6"/>
  <c r="K350" i="6"/>
  <c r="L350" i="6"/>
  <c r="M350" i="6"/>
  <c r="C351" i="6"/>
  <c r="D351" i="6"/>
  <c r="E351" i="6"/>
  <c r="F351" i="6"/>
  <c r="G351" i="6"/>
  <c r="H351" i="6"/>
  <c r="I351" i="6"/>
  <c r="J351" i="6"/>
  <c r="K351" i="6"/>
  <c r="L351" i="6"/>
  <c r="M351" i="6"/>
  <c r="C352" i="6"/>
  <c r="D352" i="6"/>
  <c r="E352" i="6"/>
  <c r="F352" i="6"/>
  <c r="G352" i="6"/>
  <c r="H352" i="6"/>
  <c r="I352" i="6"/>
  <c r="J352" i="6"/>
  <c r="K352" i="6"/>
  <c r="L352" i="6"/>
  <c r="M352" i="6"/>
  <c r="C353" i="6"/>
  <c r="D353" i="6"/>
  <c r="E353" i="6"/>
  <c r="F353" i="6"/>
  <c r="G353" i="6"/>
  <c r="H353" i="6"/>
  <c r="I353" i="6"/>
  <c r="J353" i="6"/>
  <c r="K353" i="6"/>
  <c r="L353" i="6"/>
  <c r="M353" i="6"/>
  <c r="C354" i="6"/>
  <c r="D354" i="6"/>
  <c r="E354" i="6"/>
  <c r="F354" i="6"/>
  <c r="G354" i="6"/>
  <c r="H354" i="6"/>
  <c r="I354" i="6"/>
  <c r="J354" i="6"/>
  <c r="K354" i="6"/>
  <c r="L354" i="6"/>
  <c r="M354" i="6"/>
  <c r="C355" i="6"/>
  <c r="D355" i="6"/>
  <c r="E355" i="6"/>
  <c r="F355" i="6"/>
  <c r="G355" i="6"/>
  <c r="H355" i="6"/>
  <c r="I355" i="6"/>
  <c r="J355" i="6"/>
  <c r="K355" i="6"/>
  <c r="L355" i="6"/>
  <c r="M355" i="6"/>
  <c r="C356" i="6"/>
  <c r="D356" i="6"/>
  <c r="E356" i="6"/>
  <c r="F356" i="6"/>
  <c r="G356" i="6"/>
  <c r="H356" i="6"/>
  <c r="I356" i="6"/>
  <c r="J356" i="6"/>
  <c r="K356" i="6"/>
  <c r="L356" i="6"/>
  <c r="M356" i="6"/>
  <c r="C357" i="6"/>
  <c r="D357" i="6"/>
  <c r="E357" i="6"/>
  <c r="F357" i="6"/>
  <c r="G357" i="6"/>
  <c r="H357" i="6"/>
  <c r="I357" i="6"/>
  <c r="J357" i="6"/>
  <c r="K357" i="6"/>
  <c r="L357" i="6"/>
  <c r="M357" i="6"/>
  <c r="C358" i="6"/>
  <c r="D358" i="6"/>
  <c r="E358" i="6"/>
  <c r="F358" i="6"/>
  <c r="G358" i="6"/>
  <c r="H358" i="6"/>
  <c r="I358" i="6"/>
  <c r="J358" i="6"/>
  <c r="K358" i="6"/>
  <c r="L358" i="6"/>
  <c r="M358" i="6"/>
  <c r="C359" i="6"/>
  <c r="D359" i="6"/>
  <c r="E359" i="6"/>
  <c r="F359" i="6"/>
  <c r="G359" i="6"/>
  <c r="H359" i="6"/>
  <c r="I359" i="6"/>
  <c r="J359" i="6"/>
  <c r="K359" i="6"/>
  <c r="L359" i="6"/>
  <c r="M359" i="6"/>
  <c r="C360" i="6"/>
  <c r="D360" i="6"/>
  <c r="E360" i="6"/>
  <c r="F360" i="6"/>
  <c r="G360" i="6"/>
  <c r="H360" i="6"/>
  <c r="I360" i="6"/>
  <c r="J360" i="6"/>
  <c r="K360" i="6"/>
  <c r="L360" i="6"/>
  <c r="M360" i="6"/>
  <c r="C361" i="6"/>
  <c r="D361" i="6"/>
  <c r="E361" i="6"/>
  <c r="F361" i="6"/>
  <c r="G361" i="6"/>
  <c r="H361" i="6"/>
  <c r="I361" i="6"/>
  <c r="J361" i="6"/>
  <c r="K361" i="6"/>
  <c r="L361" i="6"/>
  <c r="M361" i="6"/>
  <c r="C362" i="6"/>
  <c r="D362" i="6"/>
  <c r="E362" i="6"/>
  <c r="F362" i="6"/>
  <c r="G362" i="6"/>
  <c r="H362" i="6"/>
  <c r="I362" i="6"/>
  <c r="J362" i="6"/>
  <c r="K362" i="6"/>
  <c r="L362" i="6"/>
  <c r="M362" i="6"/>
  <c r="C363" i="6"/>
  <c r="D363" i="6"/>
  <c r="E363" i="6"/>
  <c r="F363" i="6"/>
  <c r="G363" i="6"/>
  <c r="H363" i="6"/>
  <c r="I363" i="6"/>
  <c r="J363" i="6"/>
  <c r="K363" i="6"/>
  <c r="L363" i="6"/>
  <c r="M363" i="6"/>
  <c r="C364" i="6"/>
  <c r="D364" i="6"/>
  <c r="E364" i="6"/>
  <c r="F364" i="6"/>
  <c r="G364" i="6"/>
  <c r="H364" i="6"/>
  <c r="I364" i="6"/>
  <c r="J364" i="6"/>
  <c r="K364" i="6"/>
  <c r="L364" i="6"/>
  <c r="M364" i="6"/>
  <c r="C365" i="6"/>
  <c r="D365" i="6"/>
  <c r="E365" i="6"/>
  <c r="F365" i="6"/>
  <c r="G365" i="6"/>
  <c r="H365" i="6"/>
  <c r="I365" i="6"/>
  <c r="J365" i="6"/>
  <c r="K365" i="6"/>
  <c r="L365" i="6"/>
  <c r="M365" i="6"/>
  <c r="C366" i="6"/>
  <c r="D366" i="6"/>
  <c r="E366" i="6"/>
  <c r="F366" i="6"/>
  <c r="G366" i="6"/>
  <c r="H366" i="6"/>
  <c r="I366" i="6"/>
  <c r="J366" i="6"/>
  <c r="K366" i="6"/>
  <c r="L366" i="6"/>
  <c r="M366" i="6"/>
  <c r="C367" i="6"/>
  <c r="D367" i="6"/>
  <c r="E367" i="6"/>
  <c r="F367" i="6"/>
  <c r="G367" i="6"/>
  <c r="H367" i="6"/>
  <c r="I367" i="6"/>
  <c r="J367" i="6"/>
  <c r="K367" i="6"/>
  <c r="L367" i="6"/>
  <c r="M367" i="6"/>
  <c r="C368" i="6"/>
  <c r="D368" i="6"/>
  <c r="E368" i="6"/>
  <c r="F368" i="6"/>
  <c r="G368" i="6"/>
  <c r="H368" i="6"/>
  <c r="I368" i="6"/>
  <c r="J368" i="6"/>
  <c r="K368" i="6"/>
  <c r="L368" i="6"/>
  <c r="M368" i="6"/>
  <c r="C369" i="6"/>
  <c r="D369" i="6"/>
  <c r="E369" i="6"/>
  <c r="F369" i="6"/>
  <c r="G369" i="6"/>
  <c r="H369" i="6"/>
  <c r="I369" i="6"/>
  <c r="J369" i="6"/>
  <c r="K369" i="6"/>
  <c r="L369" i="6"/>
  <c r="M369" i="6"/>
  <c r="C370" i="6"/>
  <c r="D370" i="6"/>
  <c r="E370" i="6"/>
  <c r="F370" i="6"/>
  <c r="G370" i="6"/>
  <c r="H370" i="6"/>
  <c r="I370" i="6"/>
  <c r="J370" i="6"/>
  <c r="K370" i="6"/>
  <c r="L370" i="6"/>
  <c r="M370" i="6"/>
  <c r="C371" i="6"/>
  <c r="D371" i="6"/>
  <c r="E371" i="6"/>
  <c r="F371" i="6"/>
  <c r="G371" i="6"/>
  <c r="H371" i="6"/>
  <c r="I371" i="6"/>
  <c r="J371" i="6"/>
  <c r="K371" i="6"/>
  <c r="L371" i="6"/>
  <c r="M371" i="6"/>
  <c r="C372" i="6"/>
  <c r="D372" i="6"/>
  <c r="E372" i="6"/>
  <c r="F372" i="6"/>
  <c r="G372" i="6"/>
  <c r="H372" i="6"/>
  <c r="I372" i="6"/>
  <c r="J372" i="6"/>
  <c r="K372" i="6"/>
  <c r="L372" i="6"/>
  <c r="M372" i="6"/>
  <c r="C373" i="6"/>
  <c r="D373" i="6"/>
  <c r="E373" i="6"/>
  <c r="F373" i="6"/>
  <c r="G373" i="6"/>
  <c r="H373" i="6"/>
  <c r="I373" i="6"/>
  <c r="J373" i="6"/>
  <c r="K373" i="6"/>
  <c r="L373" i="6"/>
  <c r="M373" i="6"/>
  <c r="C374" i="6"/>
  <c r="D374" i="6"/>
  <c r="E374" i="6"/>
  <c r="F374" i="6"/>
  <c r="G374" i="6"/>
  <c r="H374" i="6"/>
  <c r="I374" i="6"/>
  <c r="J374" i="6"/>
  <c r="K374" i="6"/>
  <c r="L374" i="6"/>
  <c r="M374" i="6"/>
  <c r="C375" i="6"/>
  <c r="D375" i="6"/>
  <c r="E375" i="6"/>
  <c r="F375" i="6"/>
  <c r="G375" i="6"/>
  <c r="H375" i="6"/>
  <c r="I375" i="6"/>
  <c r="J375" i="6"/>
  <c r="K375" i="6"/>
  <c r="L375" i="6"/>
  <c r="M375" i="6"/>
  <c r="C376" i="6"/>
  <c r="D376" i="6"/>
  <c r="E376" i="6"/>
  <c r="F376" i="6"/>
  <c r="G376" i="6"/>
  <c r="H376" i="6"/>
  <c r="I376" i="6"/>
  <c r="J376" i="6"/>
  <c r="K376" i="6"/>
  <c r="L376" i="6"/>
  <c r="M376" i="6"/>
  <c r="C377" i="6"/>
  <c r="D377" i="6"/>
  <c r="E377" i="6"/>
  <c r="F377" i="6"/>
  <c r="G377" i="6"/>
  <c r="H377" i="6"/>
  <c r="I377" i="6"/>
  <c r="J377" i="6"/>
  <c r="K377" i="6"/>
  <c r="L377" i="6"/>
  <c r="M377" i="6"/>
  <c r="C378" i="6"/>
  <c r="D378" i="6"/>
  <c r="E378" i="6"/>
  <c r="F378" i="6"/>
  <c r="G378" i="6"/>
  <c r="H378" i="6"/>
  <c r="I378" i="6"/>
  <c r="J378" i="6"/>
  <c r="K378" i="6"/>
  <c r="L378" i="6"/>
  <c r="M378" i="6"/>
  <c r="C379" i="6"/>
  <c r="D379" i="6"/>
  <c r="E379" i="6"/>
  <c r="F379" i="6"/>
  <c r="G379" i="6"/>
  <c r="H379" i="6"/>
  <c r="I379" i="6"/>
  <c r="J379" i="6"/>
  <c r="K379" i="6"/>
  <c r="L379" i="6"/>
  <c r="M379" i="6"/>
  <c r="C380" i="6"/>
  <c r="D380" i="6"/>
  <c r="E380" i="6"/>
  <c r="F380" i="6"/>
  <c r="G380" i="6"/>
  <c r="H380" i="6"/>
  <c r="I380" i="6"/>
  <c r="J380" i="6"/>
  <c r="K380" i="6"/>
  <c r="L380" i="6"/>
  <c r="M380" i="6"/>
  <c r="C381" i="6"/>
  <c r="D381" i="6"/>
  <c r="E381" i="6"/>
  <c r="F381" i="6"/>
  <c r="G381" i="6"/>
  <c r="H381" i="6"/>
  <c r="I381" i="6"/>
  <c r="J381" i="6"/>
  <c r="K381" i="6"/>
  <c r="L381" i="6"/>
  <c r="M381" i="6"/>
  <c r="C382" i="6"/>
  <c r="D382" i="6"/>
  <c r="E382" i="6"/>
  <c r="F382" i="6"/>
  <c r="G382" i="6"/>
  <c r="H382" i="6"/>
  <c r="I382" i="6"/>
  <c r="J382" i="6"/>
  <c r="K382" i="6"/>
  <c r="L382" i="6"/>
  <c r="M382" i="6"/>
  <c r="C383" i="6"/>
  <c r="D383" i="6"/>
  <c r="E383" i="6"/>
  <c r="F383" i="6"/>
  <c r="G383" i="6"/>
  <c r="H383" i="6"/>
  <c r="I383" i="6"/>
  <c r="J383" i="6"/>
  <c r="K383" i="6"/>
  <c r="L383" i="6"/>
  <c r="M383" i="6"/>
  <c r="C384" i="6"/>
  <c r="D384" i="6"/>
  <c r="E384" i="6"/>
  <c r="F384" i="6"/>
  <c r="G384" i="6"/>
  <c r="H384" i="6"/>
  <c r="I384" i="6"/>
  <c r="J384" i="6"/>
  <c r="K384" i="6"/>
  <c r="L384" i="6"/>
  <c r="M384" i="6"/>
  <c r="C385" i="6"/>
  <c r="D385" i="6"/>
  <c r="E385" i="6"/>
  <c r="F385" i="6"/>
  <c r="G385" i="6"/>
  <c r="H385" i="6"/>
  <c r="I385" i="6"/>
  <c r="J385" i="6"/>
  <c r="K385" i="6"/>
  <c r="L385" i="6"/>
  <c r="M385" i="6"/>
  <c r="C386" i="6"/>
  <c r="D386" i="6"/>
  <c r="E386" i="6"/>
  <c r="F386" i="6"/>
  <c r="G386" i="6"/>
  <c r="H386" i="6"/>
  <c r="I386" i="6"/>
  <c r="J386" i="6"/>
  <c r="K386" i="6"/>
  <c r="L386" i="6"/>
  <c r="M386" i="6"/>
  <c r="C387" i="6"/>
  <c r="D387" i="6"/>
  <c r="E387" i="6"/>
  <c r="F387" i="6"/>
  <c r="G387" i="6"/>
  <c r="H387" i="6"/>
  <c r="I387" i="6"/>
  <c r="J387" i="6"/>
  <c r="K387" i="6"/>
  <c r="L387" i="6"/>
  <c r="M387" i="6"/>
  <c r="C388" i="6"/>
  <c r="D388" i="6"/>
  <c r="E388" i="6"/>
  <c r="F388" i="6"/>
  <c r="G388" i="6"/>
  <c r="H388" i="6"/>
  <c r="I388" i="6"/>
  <c r="J388" i="6"/>
  <c r="K388" i="6"/>
  <c r="L388" i="6"/>
  <c r="M388" i="6"/>
  <c r="C389" i="6"/>
  <c r="D389" i="6"/>
  <c r="E389" i="6"/>
  <c r="F389" i="6"/>
  <c r="G389" i="6"/>
  <c r="H389" i="6"/>
  <c r="I389" i="6"/>
  <c r="J389" i="6"/>
  <c r="K389" i="6"/>
  <c r="L389" i="6"/>
  <c r="M389" i="6"/>
  <c r="C390" i="6"/>
  <c r="D390" i="6"/>
  <c r="E390" i="6"/>
  <c r="F390" i="6"/>
  <c r="G390" i="6"/>
  <c r="H390" i="6"/>
  <c r="I390" i="6"/>
  <c r="J390" i="6"/>
  <c r="K390" i="6"/>
  <c r="L390" i="6"/>
  <c r="M390" i="6"/>
  <c r="C391" i="6"/>
  <c r="D391" i="6"/>
  <c r="E391" i="6"/>
  <c r="F391" i="6"/>
  <c r="G391" i="6"/>
  <c r="H391" i="6"/>
  <c r="I391" i="6"/>
  <c r="J391" i="6"/>
  <c r="K391" i="6"/>
  <c r="L391" i="6"/>
  <c r="M391" i="6"/>
  <c r="C392" i="6"/>
  <c r="D392" i="6"/>
  <c r="E392" i="6"/>
  <c r="F392" i="6"/>
  <c r="G392" i="6"/>
  <c r="H392" i="6"/>
  <c r="I392" i="6"/>
  <c r="J392" i="6"/>
  <c r="K392" i="6"/>
  <c r="L392" i="6"/>
  <c r="M392" i="6"/>
  <c r="C393" i="6"/>
  <c r="D393" i="6"/>
  <c r="E393" i="6"/>
  <c r="F393" i="6"/>
  <c r="G393" i="6"/>
  <c r="H393" i="6"/>
  <c r="I393" i="6"/>
  <c r="J393" i="6"/>
  <c r="K393" i="6"/>
  <c r="L393" i="6"/>
  <c r="M393" i="6"/>
  <c r="C394" i="6"/>
  <c r="D394" i="6"/>
  <c r="E394" i="6"/>
  <c r="F394" i="6"/>
  <c r="G394" i="6"/>
  <c r="H394" i="6"/>
  <c r="I394" i="6"/>
  <c r="J394" i="6"/>
  <c r="K394" i="6"/>
  <c r="L394" i="6"/>
  <c r="M394" i="6"/>
  <c r="C395" i="6"/>
  <c r="D395" i="6"/>
  <c r="E395" i="6"/>
  <c r="F395" i="6"/>
  <c r="G395" i="6"/>
  <c r="H395" i="6"/>
  <c r="I395" i="6"/>
  <c r="J395" i="6"/>
  <c r="K395" i="6"/>
  <c r="L395" i="6"/>
  <c r="M395" i="6"/>
  <c r="C396" i="6"/>
  <c r="D396" i="6"/>
  <c r="E396" i="6"/>
  <c r="F396" i="6"/>
  <c r="G396" i="6"/>
  <c r="H396" i="6"/>
  <c r="I396" i="6"/>
  <c r="J396" i="6"/>
  <c r="K396" i="6"/>
  <c r="L396" i="6"/>
  <c r="M396" i="6"/>
  <c r="C397" i="6"/>
  <c r="D397" i="6"/>
  <c r="E397" i="6"/>
  <c r="F397" i="6"/>
  <c r="G397" i="6"/>
  <c r="H397" i="6"/>
  <c r="I397" i="6"/>
  <c r="J397" i="6"/>
  <c r="K397" i="6"/>
  <c r="L397" i="6"/>
  <c r="M397" i="6"/>
  <c r="C398" i="6"/>
  <c r="D398" i="6"/>
  <c r="E398" i="6"/>
  <c r="F398" i="6"/>
  <c r="G398" i="6"/>
  <c r="H398" i="6"/>
  <c r="I398" i="6"/>
  <c r="J398" i="6"/>
  <c r="K398" i="6"/>
  <c r="L398" i="6"/>
  <c r="M398" i="6"/>
  <c r="C399" i="6"/>
  <c r="D399" i="6"/>
  <c r="E399" i="6"/>
  <c r="F399" i="6"/>
  <c r="G399" i="6"/>
  <c r="H399" i="6"/>
  <c r="I399" i="6"/>
  <c r="J399" i="6"/>
  <c r="K399" i="6"/>
  <c r="L399" i="6"/>
  <c r="M399" i="6"/>
  <c r="C400" i="6"/>
  <c r="D400" i="6"/>
  <c r="E400" i="6"/>
  <c r="F400" i="6"/>
  <c r="G400" i="6"/>
  <c r="H400" i="6"/>
  <c r="I400" i="6"/>
  <c r="J400" i="6"/>
  <c r="K400" i="6"/>
  <c r="L400" i="6"/>
  <c r="M400" i="6"/>
  <c r="C401" i="6"/>
  <c r="D401" i="6"/>
  <c r="E401" i="6"/>
  <c r="F401" i="6"/>
  <c r="G401" i="6"/>
  <c r="H401" i="6"/>
  <c r="I401" i="6"/>
  <c r="J401" i="6"/>
  <c r="K401" i="6"/>
  <c r="L401" i="6"/>
  <c r="M401" i="6"/>
  <c r="C402" i="6"/>
  <c r="D402" i="6"/>
  <c r="E402" i="6"/>
  <c r="F402" i="6"/>
  <c r="G402" i="6"/>
  <c r="H402" i="6"/>
  <c r="I402" i="6"/>
  <c r="J402" i="6"/>
  <c r="K402" i="6"/>
  <c r="L402" i="6"/>
  <c r="M402" i="6"/>
  <c r="C403" i="6"/>
  <c r="D403" i="6"/>
  <c r="E403" i="6"/>
  <c r="F403" i="6"/>
  <c r="G403" i="6"/>
  <c r="H403" i="6"/>
  <c r="I403" i="6"/>
  <c r="J403" i="6"/>
  <c r="K403" i="6"/>
  <c r="L403" i="6"/>
  <c r="M403" i="6"/>
  <c r="C404" i="6"/>
  <c r="D404" i="6"/>
  <c r="E404" i="6"/>
  <c r="F404" i="6"/>
  <c r="G404" i="6"/>
  <c r="H404" i="6"/>
  <c r="I404" i="6"/>
  <c r="J404" i="6"/>
  <c r="K404" i="6"/>
  <c r="L404" i="6"/>
  <c r="M404" i="6"/>
  <c r="C405" i="6"/>
  <c r="D405" i="6"/>
  <c r="E405" i="6"/>
  <c r="F405" i="6"/>
  <c r="G405" i="6"/>
  <c r="H405" i="6"/>
  <c r="I405" i="6"/>
  <c r="J405" i="6"/>
  <c r="K405" i="6"/>
  <c r="L405" i="6"/>
  <c r="M405" i="6"/>
  <c r="C406" i="6"/>
  <c r="D406" i="6"/>
  <c r="E406" i="6"/>
  <c r="F406" i="6"/>
  <c r="G406" i="6"/>
  <c r="H406" i="6"/>
  <c r="I406" i="6"/>
  <c r="J406" i="6"/>
  <c r="K406" i="6"/>
  <c r="L406" i="6"/>
  <c r="M406" i="6"/>
  <c r="C407" i="6"/>
  <c r="D407" i="6"/>
  <c r="E407" i="6"/>
  <c r="F407" i="6"/>
  <c r="G407" i="6"/>
  <c r="H407" i="6"/>
  <c r="I407" i="6"/>
  <c r="J407" i="6"/>
  <c r="K407" i="6"/>
  <c r="L407" i="6"/>
  <c r="M407" i="6"/>
  <c r="C408" i="6"/>
  <c r="D408" i="6"/>
  <c r="E408" i="6"/>
  <c r="F408" i="6"/>
  <c r="G408" i="6"/>
  <c r="H408" i="6"/>
  <c r="I408" i="6"/>
  <c r="J408" i="6"/>
  <c r="K408" i="6"/>
  <c r="L408" i="6"/>
  <c r="M408" i="6"/>
  <c r="C409" i="6"/>
  <c r="D409" i="6"/>
  <c r="E409" i="6"/>
  <c r="F409" i="6"/>
  <c r="G409" i="6"/>
  <c r="H409" i="6"/>
  <c r="I409" i="6"/>
  <c r="J409" i="6"/>
  <c r="K409" i="6"/>
  <c r="L409" i="6"/>
  <c r="M409" i="6"/>
  <c r="C410" i="6"/>
  <c r="D410" i="6"/>
  <c r="E410" i="6"/>
  <c r="F410" i="6"/>
  <c r="G410" i="6"/>
  <c r="H410" i="6"/>
  <c r="I410" i="6"/>
  <c r="J410" i="6"/>
  <c r="K410" i="6"/>
  <c r="L410" i="6"/>
  <c r="M410" i="6"/>
  <c r="C411" i="6"/>
  <c r="D411" i="6"/>
  <c r="E411" i="6"/>
  <c r="F411" i="6"/>
  <c r="G411" i="6"/>
  <c r="H411" i="6"/>
  <c r="I411" i="6"/>
  <c r="J411" i="6"/>
  <c r="K411" i="6"/>
  <c r="L411" i="6"/>
  <c r="M411" i="6"/>
  <c r="C412" i="6"/>
  <c r="D412" i="6"/>
  <c r="E412" i="6"/>
  <c r="F412" i="6"/>
  <c r="G412" i="6"/>
  <c r="H412" i="6"/>
  <c r="I412" i="6"/>
  <c r="J412" i="6"/>
  <c r="K412" i="6"/>
  <c r="L412" i="6"/>
  <c r="M412" i="6"/>
  <c r="C413" i="6"/>
  <c r="D413" i="6"/>
  <c r="E413" i="6"/>
  <c r="F413" i="6"/>
  <c r="G413" i="6"/>
  <c r="H413" i="6"/>
  <c r="I413" i="6"/>
  <c r="J413" i="6"/>
  <c r="K413" i="6"/>
  <c r="L413" i="6"/>
  <c r="M413" i="6"/>
  <c r="C414" i="6"/>
  <c r="D414" i="6"/>
  <c r="E414" i="6"/>
  <c r="F414" i="6"/>
  <c r="G414" i="6"/>
  <c r="H414" i="6"/>
  <c r="I414" i="6"/>
  <c r="J414" i="6"/>
  <c r="K414" i="6"/>
  <c r="L414" i="6"/>
  <c r="M414" i="6"/>
  <c r="C415" i="6"/>
  <c r="D415" i="6"/>
  <c r="E415" i="6"/>
  <c r="F415" i="6"/>
  <c r="G415" i="6"/>
  <c r="H415" i="6"/>
  <c r="I415" i="6"/>
  <c r="J415" i="6"/>
  <c r="K415" i="6"/>
  <c r="L415" i="6"/>
  <c r="M415" i="6"/>
  <c r="C416" i="6"/>
  <c r="D416" i="6"/>
  <c r="E416" i="6"/>
  <c r="F416" i="6"/>
  <c r="G416" i="6"/>
  <c r="H416" i="6"/>
  <c r="I416" i="6"/>
  <c r="J416" i="6"/>
  <c r="K416" i="6"/>
  <c r="L416" i="6"/>
  <c r="M416" i="6"/>
  <c r="C417" i="6"/>
  <c r="D417" i="6"/>
  <c r="E417" i="6"/>
  <c r="F417" i="6"/>
  <c r="G417" i="6"/>
  <c r="H417" i="6"/>
  <c r="I417" i="6"/>
  <c r="J417" i="6"/>
  <c r="K417" i="6"/>
  <c r="L417" i="6"/>
  <c r="M417" i="6"/>
  <c r="C418" i="6"/>
  <c r="D418" i="6"/>
  <c r="E418" i="6"/>
  <c r="F418" i="6"/>
  <c r="G418" i="6"/>
  <c r="H418" i="6"/>
  <c r="I418" i="6"/>
  <c r="J418" i="6"/>
  <c r="K418" i="6"/>
  <c r="L418" i="6"/>
  <c r="M418" i="6"/>
  <c r="C419" i="6"/>
  <c r="D419" i="6"/>
  <c r="E419" i="6"/>
  <c r="F419" i="6"/>
  <c r="G419" i="6"/>
  <c r="H419" i="6"/>
  <c r="I419" i="6"/>
  <c r="J419" i="6"/>
  <c r="K419" i="6"/>
  <c r="L419" i="6"/>
  <c r="M419" i="6"/>
  <c r="C420" i="6"/>
  <c r="D420" i="6"/>
  <c r="E420" i="6"/>
  <c r="F420" i="6"/>
  <c r="G420" i="6"/>
  <c r="H420" i="6"/>
  <c r="I420" i="6"/>
  <c r="J420" i="6"/>
  <c r="K420" i="6"/>
  <c r="L420" i="6"/>
  <c r="M420" i="6"/>
  <c r="C421" i="6"/>
  <c r="D421" i="6"/>
  <c r="E421" i="6"/>
  <c r="F421" i="6"/>
  <c r="G421" i="6"/>
  <c r="H421" i="6"/>
  <c r="I421" i="6"/>
  <c r="J421" i="6"/>
  <c r="K421" i="6"/>
  <c r="L421" i="6"/>
  <c r="M421" i="6"/>
  <c r="C422" i="6"/>
  <c r="D422" i="6"/>
  <c r="E422" i="6"/>
  <c r="F422" i="6"/>
  <c r="G422" i="6"/>
  <c r="H422" i="6"/>
  <c r="I422" i="6"/>
  <c r="J422" i="6"/>
  <c r="K422" i="6"/>
  <c r="L422" i="6"/>
  <c r="M422" i="6"/>
  <c r="C423" i="6"/>
  <c r="D423" i="6"/>
  <c r="E423" i="6"/>
  <c r="F423" i="6"/>
  <c r="G423" i="6"/>
  <c r="H423" i="6"/>
  <c r="I423" i="6"/>
  <c r="J423" i="6"/>
  <c r="K423" i="6"/>
  <c r="L423" i="6"/>
  <c r="M423" i="6"/>
  <c r="C424" i="6"/>
  <c r="D424" i="6"/>
  <c r="E424" i="6"/>
  <c r="F424" i="6"/>
  <c r="G424" i="6"/>
  <c r="H424" i="6"/>
  <c r="I424" i="6"/>
  <c r="J424" i="6"/>
  <c r="K424" i="6"/>
  <c r="L424" i="6"/>
  <c r="M424" i="6"/>
  <c r="C425" i="6"/>
  <c r="D425" i="6"/>
  <c r="E425" i="6"/>
  <c r="F425" i="6"/>
  <c r="G425" i="6"/>
  <c r="H425" i="6"/>
  <c r="I425" i="6"/>
  <c r="J425" i="6"/>
  <c r="K425" i="6"/>
  <c r="L425" i="6"/>
  <c r="M425" i="6"/>
  <c r="C426" i="6"/>
  <c r="D426" i="6"/>
  <c r="E426" i="6"/>
  <c r="F426" i="6"/>
  <c r="G426" i="6"/>
  <c r="H426" i="6"/>
  <c r="I426" i="6"/>
  <c r="J426" i="6"/>
  <c r="K426" i="6"/>
  <c r="L426" i="6"/>
  <c r="M426" i="6"/>
  <c r="C427" i="6"/>
  <c r="D427" i="6"/>
  <c r="E427" i="6"/>
  <c r="F427" i="6"/>
  <c r="G427" i="6"/>
  <c r="H427" i="6"/>
  <c r="I427" i="6"/>
  <c r="J427" i="6"/>
  <c r="K427" i="6"/>
  <c r="L427" i="6"/>
  <c r="M427" i="6"/>
  <c r="C428" i="6"/>
  <c r="D428" i="6"/>
  <c r="E428" i="6"/>
  <c r="F428" i="6"/>
  <c r="G428" i="6"/>
  <c r="H428" i="6"/>
  <c r="I428" i="6"/>
  <c r="J428" i="6"/>
  <c r="K428" i="6"/>
  <c r="L428" i="6"/>
  <c r="M428" i="6"/>
  <c r="C429" i="6"/>
  <c r="D429" i="6"/>
  <c r="E429" i="6"/>
  <c r="F429" i="6"/>
  <c r="G429" i="6"/>
  <c r="H429" i="6"/>
  <c r="I429" i="6"/>
  <c r="J429" i="6"/>
  <c r="K429" i="6"/>
  <c r="L429" i="6"/>
  <c r="M429" i="6"/>
  <c r="C430" i="6"/>
  <c r="D430" i="6"/>
  <c r="E430" i="6"/>
  <c r="F430" i="6"/>
  <c r="G430" i="6"/>
  <c r="H430" i="6"/>
  <c r="I430" i="6"/>
  <c r="J430" i="6"/>
  <c r="K430" i="6"/>
  <c r="L430" i="6"/>
  <c r="M430" i="6"/>
  <c r="C431" i="6"/>
  <c r="D431" i="6"/>
  <c r="E431" i="6"/>
  <c r="F431" i="6"/>
  <c r="G431" i="6"/>
  <c r="H431" i="6"/>
  <c r="I431" i="6"/>
  <c r="J431" i="6"/>
  <c r="K431" i="6"/>
  <c r="L431" i="6"/>
  <c r="M431" i="6"/>
  <c r="C432" i="6"/>
  <c r="D432" i="6"/>
  <c r="E432" i="6"/>
  <c r="F432" i="6"/>
  <c r="G432" i="6"/>
  <c r="H432" i="6"/>
  <c r="I432" i="6"/>
  <c r="J432" i="6"/>
  <c r="K432" i="6"/>
  <c r="L432" i="6"/>
  <c r="M432" i="6"/>
  <c r="C433" i="6"/>
  <c r="D433" i="6"/>
  <c r="E433" i="6"/>
  <c r="F433" i="6"/>
  <c r="G433" i="6"/>
  <c r="H433" i="6"/>
  <c r="I433" i="6"/>
  <c r="J433" i="6"/>
  <c r="K433" i="6"/>
  <c r="L433" i="6"/>
  <c r="M433" i="6"/>
  <c r="C434" i="6"/>
  <c r="D434" i="6"/>
  <c r="E434" i="6"/>
  <c r="F434" i="6"/>
  <c r="G434" i="6"/>
  <c r="H434" i="6"/>
  <c r="I434" i="6"/>
  <c r="J434" i="6"/>
  <c r="K434" i="6"/>
  <c r="L434" i="6"/>
  <c r="M434" i="6"/>
  <c r="C435" i="6"/>
  <c r="D435" i="6"/>
  <c r="E435" i="6"/>
  <c r="F435" i="6"/>
  <c r="G435" i="6"/>
  <c r="H435" i="6"/>
  <c r="I435" i="6"/>
  <c r="J435" i="6"/>
  <c r="K435" i="6"/>
  <c r="L435" i="6"/>
  <c r="M435" i="6"/>
  <c r="C436" i="6"/>
  <c r="D436" i="6"/>
  <c r="E436" i="6"/>
  <c r="F436" i="6"/>
  <c r="G436" i="6"/>
  <c r="H436" i="6"/>
  <c r="I436" i="6"/>
  <c r="J436" i="6"/>
  <c r="K436" i="6"/>
  <c r="L436" i="6"/>
  <c r="M436" i="6"/>
  <c r="C437" i="6"/>
  <c r="D437" i="6"/>
  <c r="E437" i="6"/>
  <c r="F437" i="6"/>
  <c r="G437" i="6"/>
  <c r="H437" i="6"/>
  <c r="I437" i="6"/>
  <c r="J437" i="6"/>
  <c r="K437" i="6"/>
  <c r="L437" i="6"/>
  <c r="M437" i="6"/>
  <c r="C438" i="6"/>
  <c r="D438" i="6"/>
  <c r="E438" i="6"/>
  <c r="F438" i="6"/>
  <c r="G438" i="6"/>
  <c r="H438" i="6"/>
  <c r="I438" i="6"/>
  <c r="J438" i="6"/>
  <c r="K438" i="6"/>
  <c r="L438" i="6"/>
  <c r="M438" i="6"/>
  <c r="C439" i="6"/>
  <c r="D439" i="6"/>
  <c r="E439" i="6"/>
  <c r="F439" i="6"/>
  <c r="G439" i="6"/>
  <c r="H439" i="6"/>
  <c r="I439" i="6"/>
  <c r="J439" i="6"/>
  <c r="K439" i="6"/>
  <c r="L439" i="6"/>
  <c r="M439" i="6"/>
  <c r="C440" i="6"/>
  <c r="D440" i="6"/>
  <c r="E440" i="6"/>
  <c r="F440" i="6"/>
  <c r="G440" i="6"/>
  <c r="H440" i="6"/>
  <c r="I440" i="6"/>
  <c r="J440" i="6"/>
  <c r="K440" i="6"/>
  <c r="L440" i="6"/>
  <c r="M440" i="6"/>
  <c r="C441" i="6"/>
  <c r="D441" i="6"/>
  <c r="E441" i="6"/>
  <c r="F441" i="6"/>
  <c r="G441" i="6"/>
  <c r="H441" i="6"/>
  <c r="I441" i="6"/>
  <c r="J441" i="6"/>
  <c r="K441" i="6"/>
  <c r="L441" i="6"/>
  <c r="M441" i="6"/>
  <c r="C442" i="6"/>
  <c r="D442" i="6"/>
  <c r="E442" i="6"/>
  <c r="F442" i="6"/>
  <c r="G442" i="6"/>
  <c r="H442" i="6"/>
  <c r="I442" i="6"/>
  <c r="J442" i="6"/>
  <c r="K442" i="6"/>
  <c r="L442" i="6"/>
  <c r="M442" i="6"/>
  <c r="C443" i="6"/>
  <c r="D443" i="6"/>
  <c r="E443" i="6"/>
  <c r="F443" i="6"/>
  <c r="G443" i="6"/>
  <c r="H443" i="6"/>
  <c r="I443" i="6"/>
  <c r="J443" i="6"/>
  <c r="K443" i="6"/>
  <c r="L443" i="6"/>
  <c r="M443" i="6"/>
  <c r="C444" i="6"/>
  <c r="D444" i="6"/>
  <c r="E444" i="6"/>
  <c r="F444" i="6"/>
  <c r="G444" i="6"/>
  <c r="H444" i="6"/>
  <c r="I444" i="6"/>
  <c r="J444" i="6"/>
  <c r="K444" i="6"/>
  <c r="L444" i="6"/>
  <c r="M444" i="6"/>
  <c r="C445" i="6"/>
  <c r="D445" i="6"/>
  <c r="E445" i="6"/>
  <c r="F445" i="6"/>
  <c r="G445" i="6"/>
  <c r="H445" i="6"/>
  <c r="I445" i="6"/>
  <c r="J445" i="6"/>
  <c r="K445" i="6"/>
  <c r="L445" i="6"/>
  <c r="M445" i="6"/>
  <c r="C446" i="6"/>
  <c r="D446" i="6"/>
  <c r="E446" i="6"/>
  <c r="F446" i="6"/>
  <c r="G446" i="6"/>
  <c r="H446" i="6"/>
  <c r="I446" i="6"/>
  <c r="J446" i="6"/>
  <c r="K446" i="6"/>
  <c r="L446" i="6"/>
  <c r="M446" i="6"/>
  <c r="C447" i="6"/>
  <c r="D447" i="6"/>
  <c r="E447" i="6"/>
  <c r="F447" i="6"/>
  <c r="G447" i="6"/>
  <c r="H447" i="6"/>
  <c r="I447" i="6"/>
  <c r="J447" i="6"/>
  <c r="K447" i="6"/>
  <c r="L447" i="6"/>
  <c r="M447" i="6"/>
  <c r="C448" i="6"/>
  <c r="D448" i="6"/>
  <c r="E448" i="6"/>
  <c r="F448" i="6"/>
  <c r="G448" i="6"/>
  <c r="H448" i="6"/>
  <c r="I448" i="6"/>
  <c r="J448" i="6"/>
  <c r="K448" i="6"/>
  <c r="L448" i="6"/>
  <c r="M448" i="6"/>
  <c r="C449" i="6"/>
  <c r="D449" i="6"/>
  <c r="E449" i="6"/>
  <c r="F449" i="6"/>
  <c r="G449" i="6"/>
  <c r="H449" i="6"/>
  <c r="I449" i="6"/>
  <c r="J449" i="6"/>
  <c r="K449" i="6"/>
  <c r="L449" i="6"/>
  <c r="M449" i="6"/>
  <c r="C450" i="6"/>
  <c r="D450" i="6"/>
  <c r="E450" i="6"/>
  <c r="F450" i="6"/>
  <c r="G450" i="6"/>
  <c r="H450" i="6"/>
  <c r="I450" i="6"/>
  <c r="J450" i="6"/>
  <c r="K450" i="6"/>
  <c r="L450" i="6"/>
  <c r="M450" i="6"/>
  <c r="C451" i="6"/>
  <c r="D451" i="6"/>
  <c r="E451" i="6"/>
  <c r="F451" i="6"/>
  <c r="G451" i="6"/>
  <c r="H451" i="6"/>
  <c r="I451" i="6"/>
  <c r="J451" i="6"/>
  <c r="K451" i="6"/>
  <c r="L451" i="6"/>
  <c r="M451" i="6"/>
  <c r="C452" i="6"/>
  <c r="D452" i="6"/>
  <c r="E452" i="6"/>
  <c r="F452" i="6"/>
  <c r="G452" i="6"/>
  <c r="H452" i="6"/>
  <c r="I452" i="6"/>
  <c r="J452" i="6"/>
  <c r="K452" i="6"/>
  <c r="L452" i="6"/>
  <c r="M452" i="6"/>
  <c r="C453" i="6"/>
  <c r="D453" i="6"/>
  <c r="E453" i="6"/>
  <c r="F453" i="6"/>
  <c r="G453" i="6"/>
  <c r="H453" i="6"/>
  <c r="I453" i="6"/>
  <c r="J453" i="6"/>
  <c r="K453" i="6"/>
  <c r="L453" i="6"/>
  <c r="M453" i="6"/>
  <c r="C454" i="6"/>
  <c r="D454" i="6"/>
  <c r="E454" i="6"/>
  <c r="F454" i="6"/>
  <c r="G454" i="6"/>
  <c r="H454" i="6"/>
  <c r="I454" i="6"/>
  <c r="J454" i="6"/>
  <c r="K454" i="6"/>
  <c r="L454" i="6"/>
  <c r="M454" i="6"/>
  <c r="C455" i="6"/>
  <c r="D455" i="6"/>
  <c r="E455" i="6"/>
  <c r="F455" i="6"/>
  <c r="G455" i="6"/>
  <c r="H455" i="6"/>
  <c r="I455" i="6"/>
  <c r="J455" i="6"/>
  <c r="K455" i="6"/>
  <c r="L455" i="6"/>
  <c r="M455" i="6"/>
  <c r="C456" i="6"/>
  <c r="D456" i="6"/>
  <c r="E456" i="6"/>
  <c r="F456" i="6"/>
  <c r="G456" i="6"/>
  <c r="H456" i="6"/>
  <c r="I456" i="6"/>
  <c r="J456" i="6"/>
  <c r="K456" i="6"/>
  <c r="L456" i="6"/>
  <c r="M456" i="6"/>
  <c r="C457" i="6"/>
  <c r="D457" i="6"/>
  <c r="E457" i="6"/>
  <c r="F457" i="6"/>
  <c r="G457" i="6"/>
  <c r="H457" i="6"/>
  <c r="I457" i="6"/>
  <c r="J457" i="6"/>
  <c r="K457" i="6"/>
  <c r="L457" i="6"/>
  <c r="M457" i="6"/>
  <c r="C458" i="6"/>
  <c r="D458" i="6"/>
  <c r="E458" i="6"/>
  <c r="F458" i="6"/>
  <c r="G458" i="6"/>
  <c r="H458" i="6"/>
  <c r="I458" i="6"/>
  <c r="J458" i="6"/>
  <c r="K458" i="6"/>
  <c r="L458" i="6"/>
  <c r="M458" i="6"/>
  <c r="C459" i="6"/>
  <c r="D459" i="6"/>
  <c r="E459" i="6"/>
  <c r="F459" i="6"/>
  <c r="G459" i="6"/>
  <c r="H459" i="6"/>
  <c r="I459" i="6"/>
  <c r="J459" i="6"/>
  <c r="K459" i="6"/>
  <c r="L459" i="6"/>
  <c r="M459" i="6"/>
  <c r="C460" i="6"/>
  <c r="D460" i="6"/>
  <c r="E460" i="6"/>
  <c r="F460" i="6"/>
  <c r="G460" i="6"/>
  <c r="H460" i="6"/>
  <c r="I460" i="6"/>
  <c r="J460" i="6"/>
  <c r="K460" i="6"/>
  <c r="L460" i="6"/>
  <c r="M460" i="6"/>
  <c r="C461" i="6"/>
  <c r="D461" i="6"/>
  <c r="E461" i="6"/>
  <c r="F461" i="6"/>
  <c r="G461" i="6"/>
  <c r="H461" i="6"/>
  <c r="I461" i="6"/>
  <c r="J461" i="6"/>
  <c r="K461" i="6"/>
  <c r="L461" i="6"/>
  <c r="M461" i="6"/>
  <c r="C462" i="6"/>
  <c r="D462" i="6"/>
  <c r="E462" i="6"/>
  <c r="F462" i="6"/>
  <c r="G462" i="6"/>
  <c r="H462" i="6"/>
  <c r="I462" i="6"/>
  <c r="J462" i="6"/>
  <c r="K462" i="6"/>
  <c r="L462" i="6"/>
  <c r="M462" i="6"/>
  <c r="C463" i="6"/>
  <c r="D463" i="6"/>
  <c r="E463" i="6"/>
  <c r="F463" i="6"/>
  <c r="G463" i="6"/>
  <c r="H463" i="6"/>
  <c r="I463" i="6"/>
  <c r="J463" i="6"/>
  <c r="K463" i="6"/>
  <c r="L463" i="6"/>
  <c r="M463" i="6"/>
  <c r="C464" i="6"/>
  <c r="D464" i="6"/>
  <c r="E464" i="6"/>
  <c r="F464" i="6"/>
  <c r="G464" i="6"/>
  <c r="H464" i="6"/>
  <c r="I464" i="6"/>
  <c r="J464" i="6"/>
  <c r="K464" i="6"/>
  <c r="L464" i="6"/>
  <c r="M464" i="6"/>
  <c r="C465" i="6"/>
  <c r="D465" i="6"/>
  <c r="E465" i="6"/>
  <c r="F465" i="6"/>
  <c r="G465" i="6"/>
  <c r="H465" i="6"/>
  <c r="I465" i="6"/>
  <c r="J465" i="6"/>
  <c r="K465" i="6"/>
  <c r="L465" i="6"/>
  <c r="M465" i="6"/>
  <c r="C466" i="6"/>
  <c r="D466" i="6"/>
  <c r="E466" i="6"/>
  <c r="F466" i="6"/>
  <c r="G466" i="6"/>
  <c r="H466" i="6"/>
  <c r="I466" i="6"/>
  <c r="J466" i="6"/>
  <c r="K466" i="6"/>
  <c r="L466" i="6"/>
  <c r="M466" i="6"/>
  <c r="C467" i="6"/>
  <c r="D467" i="6"/>
  <c r="E467" i="6"/>
  <c r="F467" i="6"/>
  <c r="G467" i="6"/>
  <c r="H467" i="6"/>
  <c r="I467" i="6"/>
  <c r="J467" i="6"/>
  <c r="K467" i="6"/>
  <c r="L467" i="6"/>
  <c r="M467" i="6"/>
  <c r="C468" i="6"/>
  <c r="D468" i="6"/>
  <c r="E468" i="6"/>
  <c r="F468" i="6"/>
  <c r="G468" i="6"/>
  <c r="H468" i="6"/>
  <c r="I468" i="6"/>
  <c r="J468" i="6"/>
  <c r="K468" i="6"/>
  <c r="L468" i="6"/>
  <c r="M468" i="6"/>
  <c r="C469" i="6"/>
  <c r="D469" i="6"/>
  <c r="E469" i="6"/>
  <c r="F469" i="6"/>
  <c r="G469" i="6"/>
  <c r="H469" i="6"/>
  <c r="I469" i="6"/>
  <c r="J469" i="6"/>
  <c r="K469" i="6"/>
  <c r="L469" i="6"/>
  <c r="M469" i="6"/>
  <c r="C470" i="6"/>
  <c r="D470" i="6"/>
  <c r="E470" i="6"/>
  <c r="F470" i="6"/>
  <c r="G470" i="6"/>
  <c r="H470" i="6"/>
  <c r="I470" i="6"/>
  <c r="J470" i="6"/>
  <c r="K470" i="6"/>
  <c r="L470" i="6"/>
  <c r="M470" i="6"/>
  <c r="C471" i="6"/>
  <c r="D471" i="6"/>
  <c r="E471" i="6"/>
  <c r="F471" i="6"/>
  <c r="G471" i="6"/>
  <c r="H471" i="6"/>
  <c r="I471" i="6"/>
  <c r="J471" i="6"/>
  <c r="K471" i="6"/>
  <c r="L471" i="6"/>
  <c r="M471" i="6"/>
  <c r="C472" i="6"/>
  <c r="D472" i="6"/>
  <c r="E472" i="6"/>
  <c r="F472" i="6"/>
  <c r="G472" i="6"/>
  <c r="H472" i="6"/>
  <c r="I472" i="6"/>
  <c r="J472" i="6"/>
  <c r="K472" i="6"/>
  <c r="L472" i="6"/>
  <c r="M472" i="6"/>
  <c r="C473" i="6"/>
  <c r="D473" i="6"/>
  <c r="E473" i="6"/>
  <c r="F473" i="6"/>
  <c r="G473" i="6"/>
  <c r="H473" i="6"/>
  <c r="I473" i="6"/>
  <c r="J473" i="6"/>
  <c r="K473" i="6"/>
  <c r="L473" i="6"/>
  <c r="M473" i="6"/>
  <c r="C474" i="6"/>
  <c r="D474" i="6"/>
  <c r="E474" i="6"/>
  <c r="F474" i="6"/>
  <c r="G474" i="6"/>
  <c r="H474" i="6"/>
  <c r="I474" i="6"/>
  <c r="J474" i="6"/>
  <c r="K474" i="6"/>
  <c r="L474" i="6"/>
  <c r="M474" i="6"/>
  <c r="C475" i="6"/>
  <c r="D475" i="6"/>
  <c r="E475" i="6"/>
  <c r="F475" i="6"/>
  <c r="G475" i="6"/>
  <c r="H475" i="6"/>
  <c r="I475" i="6"/>
  <c r="J475" i="6"/>
  <c r="K475" i="6"/>
  <c r="L475" i="6"/>
  <c r="M475" i="6"/>
  <c r="C476" i="6"/>
  <c r="D476" i="6"/>
  <c r="E476" i="6"/>
  <c r="F476" i="6"/>
  <c r="G476" i="6"/>
  <c r="H476" i="6"/>
  <c r="I476" i="6"/>
  <c r="J476" i="6"/>
  <c r="K476" i="6"/>
  <c r="L476" i="6"/>
  <c r="M476" i="6"/>
  <c r="C477" i="6"/>
  <c r="D477" i="6"/>
  <c r="E477" i="6"/>
  <c r="F477" i="6"/>
  <c r="G477" i="6"/>
  <c r="H477" i="6"/>
  <c r="I477" i="6"/>
  <c r="J477" i="6"/>
  <c r="K477" i="6"/>
  <c r="L477" i="6"/>
  <c r="M477" i="6"/>
  <c r="C478" i="6"/>
  <c r="D478" i="6"/>
  <c r="E478" i="6"/>
  <c r="F478" i="6"/>
  <c r="G478" i="6"/>
  <c r="H478" i="6"/>
  <c r="I478" i="6"/>
  <c r="J478" i="6"/>
  <c r="K478" i="6"/>
  <c r="L478" i="6"/>
  <c r="M478" i="6"/>
  <c r="C479" i="6"/>
  <c r="D479" i="6"/>
  <c r="E479" i="6"/>
  <c r="F479" i="6"/>
  <c r="G479" i="6"/>
  <c r="H479" i="6"/>
  <c r="I479" i="6"/>
  <c r="J479" i="6"/>
  <c r="K479" i="6"/>
  <c r="L479" i="6"/>
  <c r="M479" i="6"/>
  <c r="C480" i="6"/>
  <c r="D480" i="6"/>
  <c r="E480" i="6"/>
  <c r="F480" i="6"/>
  <c r="G480" i="6"/>
  <c r="H480" i="6"/>
  <c r="I480" i="6"/>
  <c r="J480" i="6"/>
  <c r="K480" i="6"/>
  <c r="L480" i="6"/>
  <c r="M480" i="6"/>
  <c r="C481" i="6"/>
  <c r="D481" i="6"/>
  <c r="E481" i="6"/>
  <c r="F481" i="6"/>
  <c r="G481" i="6"/>
  <c r="H481" i="6"/>
  <c r="I481" i="6"/>
  <c r="J481" i="6"/>
  <c r="K481" i="6"/>
  <c r="L481" i="6"/>
  <c r="M481" i="6"/>
  <c r="C482" i="6"/>
  <c r="D482" i="6"/>
  <c r="E482" i="6"/>
  <c r="F482" i="6"/>
  <c r="G482" i="6"/>
  <c r="H482" i="6"/>
  <c r="I482" i="6"/>
  <c r="J482" i="6"/>
  <c r="K482" i="6"/>
  <c r="L482" i="6"/>
  <c r="M482" i="6"/>
  <c r="C483" i="6"/>
  <c r="D483" i="6"/>
  <c r="E483" i="6"/>
  <c r="F483" i="6"/>
  <c r="G483" i="6"/>
  <c r="H483" i="6"/>
  <c r="I483" i="6"/>
  <c r="J483" i="6"/>
  <c r="K483" i="6"/>
  <c r="L483" i="6"/>
  <c r="M483" i="6"/>
  <c r="C484" i="6"/>
  <c r="D484" i="6"/>
  <c r="E484" i="6"/>
  <c r="F484" i="6"/>
  <c r="G484" i="6"/>
  <c r="H484" i="6"/>
  <c r="I484" i="6"/>
  <c r="J484" i="6"/>
  <c r="K484" i="6"/>
  <c r="L484" i="6"/>
  <c r="M484" i="6"/>
  <c r="C485" i="6"/>
  <c r="D485" i="6"/>
  <c r="E485" i="6"/>
  <c r="F485" i="6"/>
  <c r="G485" i="6"/>
  <c r="H485" i="6"/>
  <c r="I485" i="6"/>
  <c r="J485" i="6"/>
  <c r="K485" i="6"/>
  <c r="L485" i="6"/>
  <c r="M485" i="6"/>
  <c r="C486" i="6"/>
  <c r="D486" i="6"/>
  <c r="E486" i="6"/>
  <c r="F486" i="6"/>
  <c r="G486" i="6"/>
  <c r="H486" i="6"/>
  <c r="I486" i="6"/>
  <c r="J486" i="6"/>
  <c r="K486" i="6"/>
  <c r="L486" i="6"/>
  <c r="M486" i="6"/>
  <c r="C487" i="6"/>
  <c r="D487" i="6"/>
  <c r="E487" i="6"/>
  <c r="F487" i="6"/>
  <c r="G487" i="6"/>
  <c r="H487" i="6"/>
  <c r="I487" i="6"/>
  <c r="J487" i="6"/>
  <c r="K487" i="6"/>
  <c r="L487" i="6"/>
  <c r="M487" i="6"/>
  <c r="C488" i="6"/>
  <c r="D488" i="6"/>
  <c r="E488" i="6"/>
  <c r="F488" i="6"/>
  <c r="G488" i="6"/>
  <c r="H488" i="6"/>
  <c r="I488" i="6"/>
  <c r="J488" i="6"/>
  <c r="K488" i="6"/>
  <c r="L488" i="6"/>
  <c r="M488" i="6"/>
  <c r="C489" i="6"/>
  <c r="D489" i="6"/>
  <c r="E489" i="6"/>
  <c r="F489" i="6"/>
  <c r="G489" i="6"/>
  <c r="H489" i="6"/>
  <c r="I489" i="6"/>
  <c r="J489" i="6"/>
  <c r="K489" i="6"/>
  <c r="L489" i="6"/>
  <c r="M489" i="6"/>
  <c r="C490" i="6"/>
  <c r="D490" i="6"/>
  <c r="E490" i="6"/>
  <c r="F490" i="6"/>
  <c r="G490" i="6"/>
  <c r="H490" i="6"/>
  <c r="I490" i="6"/>
  <c r="J490" i="6"/>
  <c r="K490" i="6"/>
  <c r="L490" i="6"/>
  <c r="M490" i="6"/>
  <c r="C491" i="6"/>
  <c r="D491" i="6"/>
  <c r="E491" i="6"/>
  <c r="F491" i="6"/>
  <c r="G491" i="6"/>
  <c r="H491" i="6"/>
  <c r="I491" i="6"/>
  <c r="J491" i="6"/>
  <c r="K491" i="6"/>
  <c r="L491" i="6"/>
  <c r="M491" i="6"/>
  <c r="C492" i="6"/>
  <c r="D492" i="6"/>
  <c r="E492" i="6"/>
  <c r="F492" i="6"/>
  <c r="G492" i="6"/>
  <c r="H492" i="6"/>
  <c r="I492" i="6"/>
  <c r="J492" i="6"/>
  <c r="K492" i="6"/>
  <c r="L492" i="6"/>
  <c r="M492" i="6"/>
  <c r="C493" i="6"/>
  <c r="D493" i="6"/>
  <c r="E493" i="6"/>
  <c r="F493" i="6"/>
  <c r="G493" i="6"/>
  <c r="H493" i="6"/>
  <c r="I493" i="6"/>
  <c r="J493" i="6"/>
  <c r="K493" i="6"/>
  <c r="L493" i="6"/>
  <c r="M493" i="6"/>
  <c r="C494" i="6"/>
  <c r="D494" i="6"/>
  <c r="E494" i="6"/>
  <c r="F494" i="6"/>
  <c r="G494" i="6"/>
  <c r="H494" i="6"/>
  <c r="I494" i="6"/>
  <c r="J494" i="6"/>
  <c r="K494" i="6"/>
  <c r="L494" i="6"/>
  <c r="M494" i="6"/>
  <c r="C495" i="6"/>
  <c r="D495" i="6"/>
  <c r="E495" i="6"/>
  <c r="F495" i="6"/>
  <c r="G495" i="6"/>
  <c r="H495" i="6"/>
  <c r="I495" i="6"/>
  <c r="J495" i="6"/>
  <c r="K495" i="6"/>
  <c r="L495" i="6"/>
  <c r="M495" i="6"/>
  <c r="C496" i="6"/>
  <c r="D496" i="6"/>
  <c r="E496" i="6"/>
  <c r="F496" i="6"/>
  <c r="G496" i="6"/>
  <c r="H496" i="6"/>
  <c r="I496" i="6"/>
  <c r="J496" i="6"/>
  <c r="K496" i="6"/>
  <c r="L496" i="6"/>
  <c r="M496" i="6"/>
  <c r="C497" i="6"/>
  <c r="D497" i="6"/>
  <c r="E497" i="6"/>
  <c r="F497" i="6"/>
  <c r="G497" i="6"/>
  <c r="H497" i="6"/>
  <c r="I497" i="6"/>
  <c r="J497" i="6"/>
  <c r="K497" i="6"/>
  <c r="L497" i="6"/>
  <c r="M497" i="6"/>
  <c r="C498" i="6"/>
  <c r="D498" i="6"/>
  <c r="E498" i="6"/>
  <c r="F498" i="6"/>
  <c r="G498" i="6"/>
  <c r="H498" i="6"/>
  <c r="I498" i="6"/>
  <c r="J498" i="6"/>
  <c r="K498" i="6"/>
  <c r="L498" i="6"/>
  <c r="M498" i="6"/>
  <c r="C499" i="6"/>
  <c r="D499" i="6"/>
  <c r="E499" i="6"/>
  <c r="F499" i="6"/>
  <c r="G499" i="6"/>
  <c r="H499" i="6"/>
  <c r="I499" i="6"/>
  <c r="J499" i="6"/>
  <c r="K499" i="6"/>
  <c r="L499" i="6"/>
  <c r="M499" i="6"/>
  <c r="C500" i="6"/>
  <c r="D500" i="6"/>
  <c r="E500" i="6"/>
  <c r="F500" i="6"/>
  <c r="G500" i="6"/>
  <c r="H500" i="6"/>
  <c r="I500" i="6"/>
  <c r="J500" i="6"/>
  <c r="K500" i="6"/>
  <c r="L500" i="6"/>
  <c r="M500" i="6"/>
  <c r="C501" i="6"/>
  <c r="D501" i="6"/>
  <c r="E501" i="6"/>
  <c r="F501" i="6"/>
  <c r="G501" i="6"/>
  <c r="H501" i="6"/>
  <c r="I501" i="6"/>
  <c r="J501" i="6"/>
  <c r="K501" i="6"/>
  <c r="L501" i="6"/>
  <c r="M501" i="6"/>
  <c r="C502" i="6"/>
  <c r="D502" i="6"/>
  <c r="E502" i="6"/>
  <c r="F502" i="6"/>
  <c r="G502" i="6"/>
  <c r="H502" i="6"/>
  <c r="I502" i="6"/>
  <c r="J502" i="6"/>
  <c r="K502" i="6"/>
  <c r="L502" i="6"/>
  <c r="M502" i="6"/>
  <c r="C503" i="6"/>
  <c r="D503" i="6"/>
  <c r="E503" i="6"/>
  <c r="F503" i="6"/>
  <c r="G503" i="6"/>
  <c r="H503" i="6"/>
  <c r="I503" i="6"/>
  <c r="J503" i="6"/>
  <c r="K503" i="6"/>
  <c r="L503" i="6"/>
  <c r="M503" i="6"/>
  <c r="C504" i="6"/>
  <c r="D504" i="6"/>
  <c r="E504" i="6"/>
  <c r="F504" i="6"/>
  <c r="G504" i="6"/>
  <c r="H504" i="6"/>
  <c r="I504" i="6"/>
  <c r="J504" i="6"/>
  <c r="K504" i="6"/>
  <c r="L504" i="6"/>
  <c r="M504" i="6"/>
  <c r="C505" i="6"/>
  <c r="D505" i="6"/>
  <c r="E505" i="6"/>
  <c r="F505" i="6"/>
  <c r="G505" i="6"/>
  <c r="H505" i="6"/>
  <c r="I505" i="6"/>
  <c r="J505" i="6"/>
  <c r="K505" i="6"/>
  <c r="L505" i="6"/>
  <c r="M505" i="6"/>
  <c r="C506" i="6"/>
  <c r="D506" i="6"/>
  <c r="E506" i="6"/>
  <c r="F506" i="6"/>
  <c r="G506" i="6"/>
  <c r="H506" i="6"/>
  <c r="I506" i="6"/>
  <c r="J506" i="6"/>
  <c r="K506" i="6"/>
  <c r="L506" i="6"/>
  <c r="M506" i="6"/>
  <c r="C507" i="6"/>
  <c r="D507" i="6"/>
  <c r="E507" i="6"/>
  <c r="F507" i="6"/>
  <c r="G507" i="6"/>
  <c r="H507" i="6"/>
  <c r="I507" i="6"/>
  <c r="J507" i="6"/>
  <c r="K507" i="6"/>
  <c r="L507" i="6"/>
  <c r="M507" i="6"/>
  <c r="C508" i="6"/>
  <c r="D508" i="6"/>
  <c r="E508" i="6"/>
  <c r="F508" i="6"/>
  <c r="G508" i="6"/>
  <c r="H508" i="6"/>
  <c r="I508" i="6"/>
  <c r="J508" i="6"/>
  <c r="K508" i="6"/>
  <c r="L508" i="6"/>
  <c r="M508" i="6"/>
  <c r="C509" i="6"/>
  <c r="D509" i="6"/>
  <c r="E509" i="6"/>
  <c r="F509" i="6"/>
  <c r="G509" i="6"/>
  <c r="H509" i="6"/>
  <c r="I509" i="6"/>
  <c r="J509" i="6"/>
  <c r="K509" i="6"/>
  <c r="L509" i="6"/>
  <c r="M509" i="6"/>
  <c r="C510" i="6"/>
  <c r="D510" i="6"/>
  <c r="E510" i="6"/>
  <c r="F510" i="6"/>
  <c r="G510" i="6"/>
  <c r="H510" i="6"/>
  <c r="I510" i="6"/>
  <c r="J510" i="6"/>
  <c r="K510" i="6"/>
  <c r="L510" i="6"/>
  <c r="M510" i="6"/>
  <c r="C511" i="6"/>
  <c r="D511" i="6"/>
  <c r="E511" i="6"/>
  <c r="F511" i="6"/>
  <c r="G511" i="6"/>
  <c r="H511" i="6"/>
  <c r="I511" i="6"/>
  <c r="J511" i="6"/>
  <c r="K511" i="6"/>
  <c r="L511" i="6"/>
  <c r="M511" i="6"/>
  <c r="C512" i="6"/>
  <c r="D512" i="6"/>
  <c r="E512" i="6"/>
  <c r="F512" i="6"/>
  <c r="G512" i="6"/>
  <c r="H512" i="6"/>
  <c r="I512" i="6"/>
  <c r="J512" i="6"/>
  <c r="K512" i="6"/>
  <c r="L512" i="6"/>
  <c r="M512" i="6"/>
  <c r="C513" i="6"/>
  <c r="D513" i="6"/>
  <c r="E513" i="6"/>
  <c r="F513" i="6"/>
  <c r="G513" i="6"/>
  <c r="H513" i="6"/>
  <c r="I513" i="6"/>
  <c r="J513" i="6"/>
  <c r="K513" i="6"/>
  <c r="L513" i="6"/>
  <c r="M513" i="6"/>
  <c r="C514" i="6"/>
  <c r="D514" i="6"/>
  <c r="E514" i="6"/>
  <c r="F514" i="6"/>
  <c r="G514" i="6"/>
  <c r="H514" i="6"/>
  <c r="I514" i="6"/>
  <c r="J514" i="6"/>
  <c r="K514" i="6"/>
  <c r="L514" i="6"/>
  <c r="M514" i="6"/>
  <c r="C515" i="6"/>
  <c r="D515" i="6"/>
  <c r="E515" i="6"/>
  <c r="F515" i="6"/>
  <c r="G515" i="6"/>
  <c r="H515" i="6"/>
  <c r="I515" i="6"/>
  <c r="J515" i="6"/>
  <c r="K515" i="6"/>
  <c r="L515" i="6"/>
  <c r="M515" i="6"/>
  <c r="C516" i="6"/>
  <c r="D516" i="6"/>
  <c r="E516" i="6"/>
  <c r="F516" i="6"/>
  <c r="G516" i="6"/>
  <c r="H516" i="6"/>
  <c r="I516" i="6"/>
  <c r="J516" i="6"/>
  <c r="K516" i="6"/>
  <c r="L516" i="6"/>
  <c r="M516" i="6"/>
  <c r="C517" i="6"/>
  <c r="D517" i="6"/>
  <c r="E517" i="6"/>
  <c r="F517" i="6"/>
  <c r="G517" i="6"/>
  <c r="H517" i="6"/>
  <c r="I517" i="6"/>
  <c r="J517" i="6"/>
  <c r="K517" i="6"/>
  <c r="L517" i="6"/>
  <c r="M517" i="6"/>
  <c r="C518" i="6"/>
  <c r="D518" i="6"/>
  <c r="E518" i="6"/>
  <c r="F518" i="6"/>
  <c r="G518" i="6"/>
  <c r="H518" i="6"/>
  <c r="I518" i="6"/>
  <c r="J518" i="6"/>
  <c r="K518" i="6"/>
  <c r="L518" i="6"/>
  <c r="M518" i="6"/>
  <c r="C519" i="6"/>
  <c r="D519" i="6"/>
  <c r="E519" i="6"/>
  <c r="F519" i="6"/>
  <c r="G519" i="6"/>
  <c r="H519" i="6"/>
  <c r="I519" i="6"/>
  <c r="J519" i="6"/>
  <c r="K519" i="6"/>
  <c r="L519" i="6"/>
  <c r="M519" i="6"/>
  <c r="C520" i="6"/>
  <c r="D520" i="6"/>
  <c r="E520" i="6"/>
  <c r="F520" i="6"/>
  <c r="G520" i="6"/>
  <c r="H520" i="6"/>
  <c r="I520" i="6"/>
  <c r="J520" i="6"/>
  <c r="K520" i="6"/>
  <c r="L520" i="6"/>
  <c r="M520" i="6"/>
  <c r="C521" i="6"/>
  <c r="D521" i="6"/>
  <c r="E521" i="6"/>
  <c r="F521" i="6"/>
  <c r="G521" i="6"/>
  <c r="H521" i="6"/>
  <c r="I521" i="6"/>
  <c r="J521" i="6"/>
  <c r="K521" i="6"/>
  <c r="L521" i="6"/>
  <c r="M521" i="6"/>
  <c r="C522" i="6"/>
  <c r="D522" i="6"/>
  <c r="E522" i="6"/>
  <c r="F522" i="6"/>
  <c r="G522" i="6"/>
  <c r="H522" i="6"/>
  <c r="I522" i="6"/>
  <c r="J522" i="6"/>
  <c r="K522" i="6"/>
  <c r="L522" i="6"/>
  <c r="M522" i="6"/>
  <c r="C523" i="6"/>
  <c r="D523" i="6"/>
  <c r="E523" i="6"/>
  <c r="F523" i="6"/>
  <c r="G523" i="6"/>
  <c r="H523" i="6"/>
  <c r="I523" i="6"/>
  <c r="J523" i="6"/>
  <c r="K523" i="6"/>
  <c r="L523" i="6"/>
  <c r="M523" i="6"/>
  <c r="C524" i="6"/>
  <c r="D524" i="6"/>
  <c r="E524" i="6"/>
  <c r="F524" i="6"/>
  <c r="G524" i="6"/>
  <c r="H524" i="6"/>
  <c r="I524" i="6"/>
  <c r="J524" i="6"/>
  <c r="K524" i="6"/>
  <c r="L524" i="6"/>
  <c r="M524" i="6"/>
  <c r="C525" i="6"/>
  <c r="D525" i="6"/>
  <c r="E525" i="6"/>
  <c r="F525" i="6"/>
  <c r="G525" i="6"/>
  <c r="H525" i="6"/>
  <c r="I525" i="6"/>
  <c r="J525" i="6"/>
  <c r="K525" i="6"/>
  <c r="L525" i="6"/>
  <c r="M525" i="6"/>
  <c r="C526" i="6"/>
  <c r="D526" i="6"/>
  <c r="E526" i="6"/>
  <c r="F526" i="6"/>
  <c r="G526" i="6"/>
  <c r="H526" i="6"/>
  <c r="I526" i="6"/>
  <c r="J526" i="6"/>
  <c r="K526" i="6"/>
  <c r="L526" i="6"/>
  <c r="M526" i="6"/>
  <c r="C527" i="6"/>
  <c r="D527" i="6"/>
  <c r="E527" i="6"/>
  <c r="F527" i="6"/>
  <c r="G527" i="6"/>
  <c r="H527" i="6"/>
  <c r="I527" i="6"/>
  <c r="J527" i="6"/>
  <c r="K527" i="6"/>
  <c r="L527" i="6"/>
  <c r="M527" i="6"/>
  <c r="C528" i="6"/>
  <c r="D528" i="6"/>
  <c r="E528" i="6"/>
  <c r="F528" i="6"/>
  <c r="G528" i="6"/>
  <c r="H528" i="6"/>
  <c r="I528" i="6"/>
  <c r="J528" i="6"/>
  <c r="K528" i="6"/>
  <c r="L528" i="6"/>
  <c r="M528" i="6"/>
  <c r="C529" i="6"/>
  <c r="D529" i="6"/>
  <c r="E529" i="6"/>
  <c r="F529" i="6"/>
  <c r="G529" i="6"/>
  <c r="H529" i="6"/>
  <c r="I529" i="6"/>
  <c r="J529" i="6"/>
  <c r="K529" i="6"/>
  <c r="L529" i="6"/>
  <c r="M529" i="6"/>
  <c r="C530" i="6"/>
  <c r="D530" i="6"/>
  <c r="E530" i="6"/>
  <c r="F530" i="6"/>
  <c r="G530" i="6"/>
  <c r="H530" i="6"/>
  <c r="I530" i="6"/>
  <c r="J530" i="6"/>
  <c r="K530" i="6"/>
  <c r="L530" i="6"/>
  <c r="M530" i="6"/>
  <c r="C531" i="6"/>
  <c r="D531" i="6"/>
  <c r="E531" i="6"/>
  <c r="F531" i="6"/>
  <c r="G531" i="6"/>
  <c r="H531" i="6"/>
  <c r="I531" i="6"/>
  <c r="J531" i="6"/>
  <c r="K531" i="6"/>
  <c r="L531" i="6"/>
  <c r="M531" i="6"/>
  <c r="C532" i="6"/>
  <c r="D532" i="6"/>
  <c r="E532" i="6"/>
  <c r="F532" i="6"/>
  <c r="G532" i="6"/>
  <c r="H532" i="6"/>
  <c r="I532" i="6"/>
  <c r="J532" i="6"/>
  <c r="K532" i="6"/>
  <c r="L532" i="6"/>
  <c r="M532" i="6"/>
  <c r="C533" i="6"/>
  <c r="D533" i="6"/>
  <c r="E533" i="6"/>
  <c r="F533" i="6"/>
  <c r="G533" i="6"/>
  <c r="H533" i="6"/>
  <c r="I533" i="6"/>
  <c r="J533" i="6"/>
  <c r="K533" i="6"/>
  <c r="L533" i="6"/>
  <c r="M533" i="6"/>
  <c r="C534" i="6"/>
  <c r="D534" i="6"/>
  <c r="E534" i="6"/>
  <c r="F534" i="6"/>
  <c r="G534" i="6"/>
  <c r="H534" i="6"/>
  <c r="I534" i="6"/>
  <c r="J534" i="6"/>
  <c r="K534" i="6"/>
  <c r="L534" i="6"/>
  <c r="M534" i="6"/>
  <c r="C535" i="6"/>
  <c r="D535" i="6"/>
  <c r="E535" i="6"/>
  <c r="F535" i="6"/>
  <c r="G535" i="6"/>
  <c r="H535" i="6"/>
  <c r="I535" i="6"/>
  <c r="J535" i="6"/>
  <c r="K535" i="6"/>
  <c r="L535" i="6"/>
  <c r="M535" i="6"/>
  <c r="C536" i="6"/>
  <c r="D536" i="6"/>
  <c r="E536" i="6"/>
  <c r="F536" i="6"/>
  <c r="G536" i="6"/>
  <c r="H536" i="6"/>
  <c r="I536" i="6"/>
  <c r="J536" i="6"/>
  <c r="K536" i="6"/>
  <c r="L536" i="6"/>
  <c r="M536" i="6"/>
  <c r="C537" i="6"/>
  <c r="D537" i="6"/>
  <c r="E537" i="6"/>
  <c r="F537" i="6"/>
  <c r="G537" i="6"/>
  <c r="H537" i="6"/>
  <c r="I537" i="6"/>
  <c r="J537" i="6"/>
  <c r="K537" i="6"/>
  <c r="L537" i="6"/>
  <c r="M537" i="6"/>
  <c r="C538" i="6"/>
  <c r="D538" i="6"/>
  <c r="E538" i="6"/>
  <c r="F538" i="6"/>
  <c r="G538" i="6"/>
  <c r="H538" i="6"/>
  <c r="I538" i="6"/>
  <c r="J538" i="6"/>
  <c r="K538" i="6"/>
  <c r="L538" i="6"/>
  <c r="M538" i="6"/>
  <c r="C539" i="6"/>
  <c r="D539" i="6"/>
  <c r="E539" i="6"/>
  <c r="F539" i="6"/>
  <c r="G539" i="6"/>
  <c r="H539" i="6"/>
  <c r="I539" i="6"/>
  <c r="J539" i="6"/>
  <c r="K539" i="6"/>
  <c r="L539" i="6"/>
  <c r="M539" i="6"/>
  <c r="C540" i="6"/>
  <c r="D540" i="6"/>
  <c r="E540" i="6"/>
  <c r="F540" i="6"/>
  <c r="G540" i="6"/>
  <c r="H540" i="6"/>
  <c r="I540" i="6"/>
  <c r="J540" i="6"/>
  <c r="K540" i="6"/>
  <c r="L540" i="6"/>
  <c r="M540" i="6"/>
  <c r="C541" i="6"/>
  <c r="D541" i="6"/>
  <c r="E541" i="6"/>
  <c r="F541" i="6"/>
  <c r="G541" i="6"/>
  <c r="H541" i="6"/>
  <c r="I541" i="6"/>
  <c r="J541" i="6"/>
  <c r="K541" i="6"/>
  <c r="L541" i="6"/>
  <c r="M541" i="6"/>
  <c r="C542" i="6"/>
  <c r="D542" i="6"/>
  <c r="E542" i="6"/>
  <c r="F542" i="6"/>
  <c r="G542" i="6"/>
  <c r="H542" i="6"/>
  <c r="I542" i="6"/>
  <c r="J542" i="6"/>
  <c r="K542" i="6"/>
  <c r="L542" i="6"/>
  <c r="M542" i="6"/>
  <c r="C543" i="6"/>
  <c r="D543" i="6"/>
  <c r="E543" i="6"/>
  <c r="F543" i="6"/>
  <c r="G543" i="6"/>
  <c r="H543" i="6"/>
  <c r="I543" i="6"/>
  <c r="J543" i="6"/>
  <c r="K543" i="6"/>
  <c r="L543" i="6"/>
  <c r="M543" i="6"/>
  <c r="C544" i="6"/>
  <c r="D544" i="6"/>
  <c r="E544" i="6"/>
  <c r="F544" i="6"/>
  <c r="G544" i="6"/>
  <c r="H544" i="6"/>
  <c r="I544" i="6"/>
  <c r="J544" i="6"/>
  <c r="K544" i="6"/>
  <c r="L544" i="6"/>
  <c r="M544" i="6"/>
  <c r="C545" i="6"/>
  <c r="D545" i="6"/>
  <c r="E545" i="6"/>
  <c r="F545" i="6"/>
  <c r="G545" i="6"/>
  <c r="H545" i="6"/>
  <c r="I545" i="6"/>
  <c r="J545" i="6"/>
  <c r="K545" i="6"/>
  <c r="L545" i="6"/>
  <c r="M545" i="6"/>
  <c r="C546" i="6"/>
  <c r="D546" i="6"/>
  <c r="E546" i="6"/>
  <c r="F546" i="6"/>
  <c r="G546" i="6"/>
  <c r="H546" i="6"/>
  <c r="I546" i="6"/>
  <c r="J546" i="6"/>
  <c r="K546" i="6"/>
  <c r="L546" i="6"/>
  <c r="M546" i="6"/>
  <c r="C547" i="6"/>
  <c r="D547" i="6"/>
  <c r="E547" i="6"/>
  <c r="F547" i="6"/>
  <c r="G547" i="6"/>
  <c r="H547" i="6"/>
  <c r="I547" i="6"/>
  <c r="J547" i="6"/>
  <c r="K547" i="6"/>
  <c r="L547" i="6"/>
  <c r="M547" i="6"/>
  <c r="C548" i="6"/>
  <c r="D548" i="6"/>
  <c r="E548" i="6"/>
  <c r="F548" i="6"/>
  <c r="G548" i="6"/>
  <c r="H548" i="6"/>
  <c r="I548" i="6"/>
  <c r="J548" i="6"/>
  <c r="K548" i="6"/>
  <c r="L548" i="6"/>
  <c r="M548" i="6"/>
  <c r="C549" i="6"/>
  <c r="D549" i="6"/>
  <c r="E549" i="6"/>
  <c r="F549" i="6"/>
  <c r="G549" i="6"/>
  <c r="H549" i="6"/>
  <c r="I549" i="6"/>
  <c r="J549" i="6"/>
  <c r="K549" i="6"/>
  <c r="L549" i="6"/>
  <c r="M549" i="6"/>
  <c r="C550" i="6"/>
  <c r="D550" i="6"/>
  <c r="E550" i="6"/>
  <c r="F550" i="6"/>
  <c r="G550" i="6"/>
  <c r="H550" i="6"/>
  <c r="I550" i="6"/>
  <c r="J550" i="6"/>
  <c r="K550" i="6"/>
  <c r="L550" i="6"/>
  <c r="M550" i="6"/>
  <c r="C551" i="6"/>
  <c r="D551" i="6"/>
  <c r="E551" i="6"/>
  <c r="F551" i="6"/>
  <c r="G551" i="6"/>
  <c r="H551" i="6"/>
  <c r="I551" i="6"/>
  <c r="J551" i="6"/>
  <c r="K551" i="6"/>
  <c r="L551" i="6"/>
  <c r="M551" i="6"/>
  <c r="C552" i="6"/>
  <c r="D552" i="6"/>
  <c r="E552" i="6"/>
  <c r="F552" i="6"/>
  <c r="G552" i="6"/>
  <c r="H552" i="6"/>
  <c r="I552" i="6"/>
  <c r="J552" i="6"/>
  <c r="K552" i="6"/>
  <c r="L552" i="6"/>
  <c r="M552" i="6"/>
  <c r="C553" i="6"/>
  <c r="D553" i="6"/>
  <c r="E553" i="6"/>
  <c r="F553" i="6"/>
  <c r="G553" i="6"/>
  <c r="H553" i="6"/>
  <c r="I553" i="6"/>
  <c r="J553" i="6"/>
  <c r="K553" i="6"/>
  <c r="L553" i="6"/>
  <c r="M553" i="6"/>
  <c r="C554" i="6"/>
  <c r="D554" i="6"/>
  <c r="E554" i="6"/>
  <c r="F554" i="6"/>
  <c r="G554" i="6"/>
  <c r="H554" i="6"/>
  <c r="I554" i="6"/>
  <c r="J554" i="6"/>
  <c r="K554" i="6"/>
  <c r="L554" i="6"/>
  <c r="M554" i="6"/>
  <c r="C555" i="6"/>
  <c r="D555" i="6"/>
  <c r="E555" i="6"/>
  <c r="F555" i="6"/>
  <c r="G555" i="6"/>
  <c r="H555" i="6"/>
  <c r="I555" i="6"/>
  <c r="J555" i="6"/>
  <c r="K555" i="6"/>
  <c r="L555" i="6"/>
  <c r="M555" i="6"/>
  <c r="C556" i="6"/>
  <c r="D556" i="6"/>
  <c r="E556" i="6"/>
  <c r="F556" i="6"/>
  <c r="G556" i="6"/>
  <c r="H556" i="6"/>
  <c r="I556" i="6"/>
  <c r="J556" i="6"/>
  <c r="K556" i="6"/>
  <c r="L556" i="6"/>
  <c r="M556" i="6"/>
  <c r="C557" i="6"/>
  <c r="D557" i="6"/>
  <c r="E557" i="6"/>
  <c r="F557" i="6"/>
  <c r="G557" i="6"/>
  <c r="H557" i="6"/>
  <c r="I557" i="6"/>
  <c r="J557" i="6"/>
  <c r="K557" i="6"/>
  <c r="L557" i="6"/>
  <c r="M557" i="6"/>
  <c r="C558" i="6"/>
  <c r="D558" i="6"/>
  <c r="E558" i="6"/>
  <c r="F558" i="6"/>
  <c r="G558" i="6"/>
  <c r="H558" i="6"/>
  <c r="I558" i="6"/>
  <c r="J558" i="6"/>
  <c r="K558" i="6"/>
  <c r="L558" i="6"/>
  <c r="M558" i="6"/>
  <c r="C559" i="6"/>
  <c r="D559" i="6"/>
  <c r="E559" i="6"/>
  <c r="F559" i="6"/>
  <c r="G559" i="6"/>
  <c r="H559" i="6"/>
  <c r="I559" i="6"/>
  <c r="J559" i="6"/>
  <c r="K559" i="6"/>
  <c r="L559" i="6"/>
  <c r="M559" i="6"/>
  <c r="C560" i="6"/>
  <c r="D560" i="6"/>
  <c r="E560" i="6"/>
  <c r="F560" i="6"/>
  <c r="G560" i="6"/>
  <c r="H560" i="6"/>
  <c r="I560" i="6"/>
  <c r="J560" i="6"/>
  <c r="K560" i="6"/>
  <c r="L560" i="6"/>
  <c r="M560" i="6"/>
  <c r="C561" i="6"/>
  <c r="D561" i="6"/>
  <c r="E561" i="6"/>
  <c r="F561" i="6"/>
  <c r="G561" i="6"/>
  <c r="H561" i="6"/>
  <c r="I561" i="6"/>
  <c r="J561" i="6"/>
  <c r="K561" i="6"/>
  <c r="L561" i="6"/>
  <c r="M561" i="6"/>
  <c r="C562" i="6"/>
  <c r="D562" i="6"/>
  <c r="E562" i="6"/>
  <c r="F562" i="6"/>
  <c r="G562" i="6"/>
  <c r="H562" i="6"/>
  <c r="I562" i="6"/>
  <c r="J562" i="6"/>
  <c r="K562" i="6"/>
  <c r="L562" i="6"/>
  <c r="M562" i="6"/>
  <c r="C563" i="6"/>
  <c r="D563" i="6"/>
  <c r="E563" i="6"/>
  <c r="F563" i="6"/>
  <c r="G563" i="6"/>
  <c r="H563" i="6"/>
  <c r="I563" i="6"/>
  <c r="J563" i="6"/>
  <c r="K563" i="6"/>
  <c r="L563" i="6"/>
  <c r="M563" i="6"/>
  <c r="C564" i="6"/>
  <c r="D564" i="6"/>
  <c r="E564" i="6"/>
  <c r="F564" i="6"/>
  <c r="G564" i="6"/>
  <c r="H564" i="6"/>
  <c r="I564" i="6"/>
  <c r="J564" i="6"/>
  <c r="K564" i="6"/>
  <c r="L564" i="6"/>
  <c r="M564" i="6"/>
  <c r="C565" i="6"/>
  <c r="D565" i="6"/>
  <c r="E565" i="6"/>
  <c r="F565" i="6"/>
  <c r="G565" i="6"/>
  <c r="H565" i="6"/>
  <c r="I565" i="6"/>
  <c r="J565" i="6"/>
  <c r="K565" i="6"/>
  <c r="L565" i="6"/>
  <c r="M565" i="6"/>
  <c r="C566" i="6"/>
  <c r="D566" i="6"/>
  <c r="E566" i="6"/>
  <c r="F566" i="6"/>
  <c r="G566" i="6"/>
  <c r="H566" i="6"/>
  <c r="I566" i="6"/>
  <c r="J566" i="6"/>
  <c r="K566" i="6"/>
  <c r="L566" i="6"/>
  <c r="M566" i="6"/>
  <c r="C567" i="6"/>
  <c r="D567" i="6"/>
  <c r="E567" i="6"/>
  <c r="F567" i="6"/>
  <c r="G567" i="6"/>
  <c r="H567" i="6"/>
  <c r="I567" i="6"/>
  <c r="J567" i="6"/>
  <c r="K567" i="6"/>
  <c r="L567" i="6"/>
  <c r="M567" i="6"/>
  <c r="C568" i="6"/>
  <c r="D568" i="6"/>
  <c r="E568" i="6"/>
  <c r="F568" i="6"/>
  <c r="G568" i="6"/>
  <c r="H568" i="6"/>
  <c r="I568" i="6"/>
  <c r="J568" i="6"/>
  <c r="K568" i="6"/>
  <c r="L568" i="6"/>
  <c r="M568" i="6"/>
  <c r="C569" i="6"/>
  <c r="D569" i="6"/>
  <c r="E569" i="6"/>
  <c r="F569" i="6"/>
  <c r="G569" i="6"/>
  <c r="H569" i="6"/>
  <c r="I569" i="6"/>
  <c r="J569" i="6"/>
  <c r="K569" i="6"/>
  <c r="L569" i="6"/>
  <c r="M569" i="6"/>
  <c r="C570" i="6"/>
  <c r="D570" i="6"/>
  <c r="E570" i="6"/>
  <c r="F570" i="6"/>
  <c r="G570" i="6"/>
  <c r="H570" i="6"/>
  <c r="I570" i="6"/>
  <c r="J570" i="6"/>
  <c r="K570" i="6"/>
  <c r="L570" i="6"/>
  <c r="M570" i="6"/>
  <c r="C571" i="6"/>
  <c r="D571" i="6"/>
  <c r="E571" i="6"/>
  <c r="F571" i="6"/>
  <c r="G571" i="6"/>
  <c r="H571" i="6"/>
  <c r="I571" i="6"/>
  <c r="J571" i="6"/>
  <c r="K571" i="6"/>
  <c r="L571" i="6"/>
  <c r="M571" i="6"/>
  <c r="C572" i="6"/>
  <c r="D572" i="6"/>
  <c r="E572" i="6"/>
  <c r="F572" i="6"/>
  <c r="G572" i="6"/>
  <c r="H572" i="6"/>
  <c r="I572" i="6"/>
  <c r="J572" i="6"/>
  <c r="K572" i="6"/>
  <c r="L572" i="6"/>
  <c r="M572" i="6"/>
  <c r="C573" i="6"/>
  <c r="D573" i="6"/>
  <c r="E573" i="6"/>
  <c r="F573" i="6"/>
  <c r="G573" i="6"/>
  <c r="H573" i="6"/>
  <c r="I573" i="6"/>
  <c r="J573" i="6"/>
  <c r="K573" i="6"/>
  <c r="L573" i="6"/>
  <c r="M573" i="6"/>
  <c r="C574" i="6"/>
  <c r="D574" i="6"/>
  <c r="E574" i="6"/>
  <c r="F574" i="6"/>
  <c r="G574" i="6"/>
  <c r="H574" i="6"/>
  <c r="I574" i="6"/>
  <c r="J574" i="6"/>
  <c r="K574" i="6"/>
  <c r="L574" i="6"/>
  <c r="M574" i="6"/>
  <c r="C575" i="6"/>
  <c r="D575" i="6"/>
  <c r="E575" i="6"/>
  <c r="F575" i="6"/>
  <c r="G575" i="6"/>
  <c r="H575" i="6"/>
  <c r="I575" i="6"/>
  <c r="J575" i="6"/>
  <c r="K575" i="6"/>
  <c r="L575" i="6"/>
  <c r="M575" i="6"/>
  <c r="C576" i="6"/>
  <c r="D576" i="6"/>
  <c r="E576" i="6"/>
  <c r="F576" i="6"/>
  <c r="G576" i="6"/>
  <c r="H576" i="6"/>
  <c r="I576" i="6"/>
  <c r="J576" i="6"/>
  <c r="K576" i="6"/>
  <c r="L576" i="6"/>
  <c r="M576" i="6"/>
  <c r="C577" i="6"/>
  <c r="D577" i="6"/>
  <c r="E577" i="6"/>
  <c r="F577" i="6"/>
  <c r="G577" i="6"/>
  <c r="H577" i="6"/>
  <c r="I577" i="6"/>
  <c r="J577" i="6"/>
  <c r="K577" i="6"/>
  <c r="L577" i="6"/>
  <c r="M577" i="6"/>
  <c r="C578" i="6"/>
  <c r="D578" i="6"/>
  <c r="E578" i="6"/>
  <c r="F578" i="6"/>
  <c r="G578" i="6"/>
  <c r="H578" i="6"/>
  <c r="I578" i="6"/>
  <c r="J578" i="6"/>
  <c r="K578" i="6"/>
  <c r="L578" i="6"/>
  <c r="M578" i="6"/>
  <c r="C579" i="6"/>
  <c r="D579" i="6"/>
  <c r="E579" i="6"/>
  <c r="F579" i="6"/>
  <c r="G579" i="6"/>
  <c r="H579" i="6"/>
  <c r="I579" i="6"/>
  <c r="J579" i="6"/>
  <c r="K579" i="6"/>
  <c r="L579" i="6"/>
  <c r="M579" i="6"/>
  <c r="C580" i="6"/>
  <c r="D580" i="6"/>
  <c r="E580" i="6"/>
  <c r="F580" i="6"/>
  <c r="G580" i="6"/>
  <c r="H580" i="6"/>
  <c r="I580" i="6"/>
  <c r="J580" i="6"/>
  <c r="K580" i="6"/>
  <c r="L580" i="6"/>
  <c r="M580" i="6"/>
  <c r="C581" i="6"/>
  <c r="D581" i="6"/>
  <c r="E581" i="6"/>
  <c r="F581" i="6"/>
  <c r="G581" i="6"/>
  <c r="H581" i="6"/>
  <c r="I581" i="6"/>
  <c r="J581" i="6"/>
  <c r="K581" i="6"/>
  <c r="L581" i="6"/>
  <c r="M581" i="6"/>
  <c r="C582" i="6"/>
  <c r="D582" i="6"/>
  <c r="E582" i="6"/>
  <c r="F582" i="6"/>
  <c r="G582" i="6"/>
  <c r="H582" i="6"/>
  <c r="I582" i="6"/>
  <c r="J582" i="6"/>
  <c r="K582" i="6"/>
  <c r="L582" i="6"/>
  <c r="M582" i="6"/>
  <c r="C583" i="6"/>
  <c r="D583" i="6"/>
  <c r="E583" i="6"/>
  <c r="F583" i="6"/>
  <c r="G583" i="6"/>
  <c r="H583" i="6"/>
  <c r="I583" i="6"/>
  <c r="J583" i="6"/>
  <c r="K583" i="6"/>
  <c r="L583" i="6"/>
  <c r="M583" i="6"/>
  <c r="C584" i="6"/>
  <c r="D584" i="6"/>
  <c r="E584" i="6"/>
  <c r="F584" i="6"/>
  <c r="G584" i="6"/>
  <c r="H584" i="6"/>
  <c r="I584" i="6"/>
  <c r="J584" i="6"/>
  <c r="K584" i="6"/>
  <c r="L584" i="6"/>
  <c r="M584" i="6"/>
  <c r="C585" i="6"/>
  <c r="D585" i="6"/>
  <c r="E585" i="6"/>
  <c r="F585" i="6"/>
  <c r="G585" i="6"/>
  <c r="H585" i="6"/>
  <c r="I585" i="6"/>
  <c r="J585" i="6"/>
  <c r="K585" i="6"/>
  <c r="L585" i="6"/>
  <c r="M585" i="6"/>
  <c r="C586" i="6"/>
  <c r="D586" i="6"/>
  <c r="E586" i="6"/>
  <c r="F586" i="6"/>
  <c r="G586" i="6"/>
  <c r="H586" i="6"/>
  <c r="I586" i="6"/>
  <c r="J586" i="6"/>
  <c r="K586" i="6"/>
  <c r="L586" i="6"/>
  <c r="M586" i="6"/>
  <c r="C587" i="6"/>
  <c r="D587" i="6"/>
  <c r="E587" i="6"/>
  <c r="F587" i="6"/>
  <c r="G587" i="6"/>
  <c r="H587" i="6"/>
  <c r="I587" i="6"/>
  <c r="J587" i="6"/>
  <c r="K587" i="6"/>
  <c r="L587" i="6"/>
  <c r="M587" i="6"/>
  <c r="C588" i="6"/>
  <c r="D588" i="6"/>
  <c r="E588" i="6"/>
  <c r="F588" i="6"/>
  <c r="G588" i="6"/>
  <c r="H588" i="6"/>
  <c r="I588" i="6"/>
  <c r="J588" i="6"/>
  <c r="K588" i="6"/>
  <c r="L588" i="6"/>
  <c r="M588" i="6"/>
  <c r="C589" i="6"/>
  <c r="D589" i="6"/>
  <c r="E589" i="6"/>
  <c r="F589" i="6"/>
  <c r="G589" i="6"/>
  <c r="H589" i="6"/>
  <c r="I589" i="6"/>
  <c r="J589" i="6"/>
  <c r="K589" i="6"/>
  <c r="L589" i="6"/>
  <c r="M589" i="6"/>
  <c r="C590" i="6"/>
  <c r="D590" i="6"/>
  <c r="E590" i="6"/>
  <c r="F590" i="6"/>
  <c r="G590" i="6"/>
  <c r="H590" i="6"/>
  <c r="I590" i="6"/>
  <c r="J590" i="6"/>
  <c r="K590" i="6"/>
  <c r="L590" i="6"/>
  <c r="M590" i="6"/>
  <c r="C591" i="6"/>
  <c r="D591" i="6"/>
  <c r="E591" i="6"/>
  <c r="F591" i="6"/>
  <c r="G591" i="6"/>
  <c r="H591" i="6"/>
  <c r="I591" i="6"/>
  <c r="J591" i="6"/>
  <c r="K591" i="6"/>
  <c r="L591" i="6"/>
  <c r="M591" i="6"/>
  <c r="C592" i="6"/>
  <c r="D592" i="6"/>
  <c r="E592" i="6"/>
  <c r="F592" i="6"/>
  <c r="G592" i="6"/>
  <c r="H592" i="6"/>
  <c r="I592" i="6"/>
  <c r="J592" i="6"/>
  <c r="K592" i="6"/>
  <c r="L592" i="6"/>
  <c r="M592" i="6"/>
  <c r="C593" i="6"/>
  <c r="D593" i="6"/>
  <c r="E593" i="6"/>
  <c r="F593" i="6"/>
  <c r="G593" i="6"/>
  <c r="H593" i="6"/>
  <c r="I593" i="6"/>
  <c r="J593" i="6"/>
  <c r="K593" i="6"/>
  <c r="L593" i="6"/>
  <c r="M593" i="6"/>
  <c r="C594" i="6"/>
  <c r="D594" i="6"/>
  <c r="E594" i="6"/>
  <c r="F594" i="6"/>
  <c r="G594" i="6"/>
  <c r="H594" i="6"/>
  <c r="I594" i="6"/>
  <c r="J594" i="6"/>
  <c r="K594" i="6"/>
  <c r="L594" i="6"/>
  <c r="M594" i="6"/>
  <c r="C595" i="6"/>
  <c r="D595" i="6"/>
  <c r="E595" i="6"/>
  <c r="F595" i="6"/>
  <c r="G595" i="6"/>
  <c r="H595" i="6"/>
  <c r="I595" i="6"/>
  <c r="J595" i="6"/>
  <c r="K595" i="6"/>
  <c r="L595" i="6"/>
  <c r="M595" i="6"/>
  <c r="C596" i="6"/>
  <c r="D596" i="6"/>
  <c r="E596" i="6"/>
  <c r="F596" i="6"/>
  <c r="G596" i="6"/>
  <c r="H596" i="6"/>
  <c r="I596" i="6"/>
  <c r="J596" i="6"/>
  <c r="K596" i="6"/>
  <c r="L596" i="6"/>
  <c r="M596" i="6"/>
  <c r="C597" i="6"/>
  <c r="D597" i="6"/>
  <c r="E597" i="6"/>
  <c r="F597" i="6"/>
  <c r="G597" i="6"/>
  <c r="H597" i="6"/>
  <c r="I597" i="6"/>
  <c r="J597" i="6"/>
  <c r="K597" i="6"/>
  <c r="L597" i="6"/>
  <c r="M597" i="6"/>
  <c r="C598" i="6"/>
  <c r="D598" i="6"/>
  <c r="E598" i="6"/>
  <c r="F598" i="6"/>
  <c r="G598" i="6"/>
  <c r="H598" i="6"/>
  <c r="I598" i="6"/>
  <c r="J598" i="6"/>
  <c r="K598" i="6"/>
  <c r="L598" i="6"/>
  <c r="M598" i="6"/>
  <c r="C599" i="6"/>
  <c r="D599" i="6"/>
  <c r="E599" i="6"/>
  <c r="F599" i="6"/>
  <c r="G599" i="6"/>
  <c r="H599" i="6"/>
  <c r="I599" i="6"/>
  <c r="J599" i="6"/>
  <c r="K599" i="6"/>
  <c r="L599" i="6"/>
  <c r="M599" i="6"/>
  <c r="C600" i="6"/>
  <c r="D600" i="6"/>
  <c r="E600" i="6"/>
  <c r="F600" i="6"/>
  <c r="G600" i="6"/>
  <c r="H600" i="6"/>
  <c r="I600" i="6"/>
  <c r="J600" i="6"/>
  <c r="K600" i="6"/>
  <c r="L600" i="6"/>
  <c r="M600" i="6"/>
  <c r="C601" i="6"/>
  <c r="D601" i="6"/>
  <c r="E601" i="6"/>
  <c r="F601" i="6"/>
  <c r="G601" i="6"/>
  <c r="H601" i="6"/>
  <c r="I601" i="6"/>
  <c r="J601" i="6"/>
  <c r="K601" i="6"/>
  <c r="L601" i="6"/>
  <c r="M601" i="6"/>
  <c r="C602" i="6"/>
  <c r="D602" i="6"/>
  <c r="E602" i="6"/>
  <c r="F602" i="6"/>
  <c r="G602" i="6"/>
  <c r="H602" i="6"/>
  <c r="I602" i="6"/>
  <c r="J602" i="6"/>
  <c r="K602" i="6"/>
  <c r="L602" i="6"/>
  <c r="M602" i="6"/>
  <c r="C603" i="6"/>
  <c r="D603" i="6"/>
  <c r="E603" i="6"/>
  <c r="F603" i="6"/>
  <c r="G603" i="6"/>
  <c r="H603" i="6"/>
  <c r="I603" i="6"/>
  <c r="J603" i="6"/>
  <c r="K603" i="6"/>
  <c r="L603" i="6"/>
  <c r="M603" i="6"/>
  <c r="C604" i="6"/>
  <c r="D604" i="6"/>
  <c r="E604" i="6"/>
  <c r="F604" i="6"/>
  <c r="G604" i="6"/>
  <c r="H604" i="6"/>
  <c r="I604" i="6"/>
  <c r="J604" i="6"/>
  <c r="K604" i="6"/>
  <c r="L604" i="6"/>
  <c r="M604" i="6"/>
  <c r="C605" i="6"/>
  <c r="D605" i="6"/>
  <c r="E605" i="6"/>
  <c r="F605" i="6"/>
  <c r="G605" i="6"/>
  <c r="H605" i="6"/>
  <c r="I605" i="6"/>
  <c r="J605" i="6"/>
  <c r="K605" i="6"/>
  <c r="L605" i="6"/>
  <c r="M605" i="6"/>
  <c r="C606" i="6"/>
  <c r="D606" i="6"/>
  <c r="E606" i="6"/>
  <c r="F606" i="6"/>
  <c r="G606" i="6"/>
  <c r="H606" i="6"/>
  <c r="I606" i="6"/>
  <c r="J606" i="6"/>
  <c r="K606" i="6"/>
  <c r="L606" i="6"/>
  <c r="M606" i="6"/>
  <c r="C607" i="6"/>
  <c r="D607" i="6"/>
  <c r="E607" i="6"/>
  <c r="F607" i="6"/>
  <c r="G607" i="6"/>
  <c r="H607" i="6"/>
  <c r="I607" i="6"/>
  <c r="J607" i="6"/>
  <c r="K607" i="6"/>
  <c r="L607" i="6"/>
  <c r="M607" i="6"/>
  <c r="C608" i="6"/>
  <c r="D608" i="6"/>
  <c r="E608" i="6"/>
  <c r="F608" i="6"/>
  <c r="G608" i="6"/>
  <c r="H608" i="6"/>
  <c r="I608" i="6"/>
  <c r="J608" i="6"/>
  <c r="K608" i="6"/>
  <c r="L608" i="6"/>
  <c r="M608" i="6"/>
  <c r="C609" i="6"/>
  <c r="D609" i="6"/>
  <c r="E609" i="6"/>
  <c r="F609" i="6"/>
  <c r="G609" i="6"/>
  <c r="H609" i="6"/>
  <c r="I609" i="6"/>
  <c r="J609" i="6"/>
  <c r="K609" i="6"/>
  <c r="L609" i="6"/>
  <c r="M609" i="6"/>
  <c r="C610" i="6"/>
  <c r="D610" i="6"/>
  <c r="E610" i="6"/>
  <c r="F610" i="6"/>
  <c r="G610" i="6"/>
  <c r="H610" i="6"/>
  <c r="I610" i="6"/>
  <c r="J610" i="6"/>
  <c r="K610" i="6"/>
  <c r="L610" i="6"/>
  <c r="M610" i="6"/>
  <c r="C611" i="6"/>
  <c r="D611" i="6"/>
  <c r="E611" i="6"/>
  <c r="F611" i="6"/>
  <c r="G611" i="6"/>
  <c r="H611" i="6"/>
  <c r="I611" i="6"/>
  <c r="J611" i="6"/>
  <c r="K611" i="6"/>
  <c r="L611" i="6"/>
  <c r="M611" i="6"/>
  <c r="C612" i="6"/>
  <c r="D612" i="6"/>
  <c r="E612" i="6"/>
  <c r="F612" i="6"/>
  <c r="G612" i="6"/>
  <c r="H612" i="6"/>
  <c r="I612" i="6"/>
  <c r="J612" i="6"/>
  <c r="K612" i="6"/>
  <c r="L612" i="6"/>
  <c r="M612" i="6"/>
  <c r="C613" i="6"/>
  <c r="D613" i="6"/>
  <c r="E613" i="6"/>
  <c r="F613" i="6"/>
  <c r="G613" i="6"/>
  <c r="H613" i="6"/>
  <c r="I613" i="6"/>
  <c r="J613" i="6"/>
  <c r="K613" i="6"/>
  <c r="L613" i="6"/>
  <c r="M613" i="6"/>
  <c r="C614" i="6"/>
  <c r="D614" i="6"/>
  <c r="E614" i="6"/>
  <c r="F614" i="6"/>
  <c r="G614" i="6"/>
  <c r="H614" i="6"/>
  <c r="I614" i="6"/>
  <c r="J614" i="6"/>
  <c r="K614" i="6"/>
  <c r="L614" i="6"/>
  <c r="M614" i="6"/>
  <c r="C615" i="6"/>
  <c r="D615" i="6"/>
  <c r="E615" i="6"/>
  <c r="F615" i="6"/>
  <c r="G615" i="6"/>
  <c r="H615" i="6"/>
  <c r="I615" i="6"/>
  <c r="J615" i="6"/>
  <c r="K615" i="6"/>
  <c r="L615" i="6"/>
  <c r="M615" i="6"/>
  <c r="C616" i="6"/>
  <c r="D616" i="6"/>
  <c r="E616" i="6"/>
  <c r="F616" i="6"/>
  <c r="G616" i="6"/>
  <c r="H616" i="6"/>
  <c r="I616" i="6"/>
  <c r="J616" i="6"/>
  <c r="K616" i="6"/>
  <c r="L616" i="6"/>
  <c r="M616" i="6"/>
  <c r="C617" i="6"/>
  <c r="D617" i="6"/>
  <c r="E617" i="6"/>
  <c r="F617" i="6"/>
  <c r="G617" i="6"/>
  <c r="H617" i="6"/>
  <c r="I617" i="6"/>
  <c r="J617" i="6"/>
  <c r="K617" i="6"/>
  <c r="L617" i="6"/>
  <c r="M617" i="6"/>
  <c r="C618" i="6"/>
  <c r="D618" i="6"/>
  <c r="E618" i="6"/>
  <c r="F618" i="6"/>
  <c r="G618" i="6"/>
  <c r="H618" i="6"/>
  <c r="I618" i="6"/>
  <c r="J618" i="6"/>
  <c r="K618" i="6"/>
  <c r="L618" i="6"/>
  <c r="M618" i="6"/>
  <c r="C619" i="6"/>
  <c r="D619" i="6"/>
  <c r="E619" i="6"/>
  <c r="F619" i="6"/>
  <c r="G619" i="6"/>
  <c r="H619" i="6"/>
  <c r="I619" i="6"/>
  <c r="J619" i="6"/>
  <c r="K619" i="6"/>
  <c r="L619" i="6"/>
  <c r="M619" i="6"/>
  <c r="C620" i="6"/>
  <c r="D620" i="6"/>
  <c r="E620" i="6"/>
  <c r="F620" i="6"/>
  <c r="G620" i="6"/>
  <c r="H620" i="6"/>
  <c r="I620" i="6"/>
  <c r="J620" i="6"/>
  <c r="K620" i="6"/>
  <c r="L620" i="6"/>
  <c r="M620" i="6"/>
  <c r="C621" i="6"/>
  <c r="D621" i="6"/>
  <c r="E621" i="6"/>
  <c r="F621" i="6"/>
  <c r="G621" i="6"/>
  <c r="H621" i="6"/>
  <c r="I621" i="6"/>
  <c r="J621" i="6"/>
  <c r="K621" i="6"/>
  <c r="L621" i="6"/>
  <c r="M621" i="6"/>
  <c r="C622" i="6"/>
  <c r="D622" i="6"/>
  <c r="E622" i="6"/>
  <c r="F622" i="6"/>
  <c r="G622" i="6"/>
  <c r="H622" i="6"/>
  <c r="I622" i="6"/>
  <c r="J622" i="6"/>
  <c r="K622" i="6"/>
  <c r="L622" i="6"/>
  <c r="M622" i="6"/>
  <c r="C623" i="6"/>
  <c r="D623" i="6"/>
  <c r="E623" i="6"/>
  <c r="F623" i="6"/>
  <c r="G623" i="6"/>
  <c r="H623" i="6"/>
  <c r="I623" i="6"/>
  <c r="J623" i="6"/>
  <c r="K623" i="6"/>
  <c r="L623" i="6"/>
  <c r="M623" i="6"/>
  <c r="C624" i="6"/>
  <c r="D624" i="6"/>
  <c r="E624" i="6"/>
  <c r="F624" i="6"/>
  <c r="G624" i="6"/>
  <c r="H624" i="6"/>
  <c r="I624" i="6"/>
  <c r="J624" i="6"/>
  <c r="K624" i="6"/>
  <c r="L624" i="6"/>
  <c r="M624" i="6"/>
  <c r="C625" i="6"/>
  <c r="D625" i="6"/>
  <c r="E625" i="6"/>
  <c r="F625" i="6"/>
  <c r="G625" i="6"/>
  <c r="H625" i="6"/>
  <c r="I625" i="6"/>
  <c r="J625" i="6"/>
  <c r="K625" i="6"/>
  <c r="L625" i="6"/>
  <c r="M625" i="6"/>
  <c r="C626" i="6"/>
  <c r="D626" i="6"/>
  <c r="E626" i="6"/>
  <c r="F626" i="6"/>
  <c r="G626" i="6"/>
  <c r="H626" i="6"/>
  <c r="I626" i="6"/>
  <c r="J626" i="6"/>
  <c r="K626" i="6"/>
  <c r="L626" i="6"/>
  <c r="M626" i="6"/>
  <c r="C627" i="6"/>
  <c r="D627" i="6"/>
  <c r="E627" i="6"/>
  <c r="F627" i="6"/>
  <c r="G627" i="6"/>
  <c r="H627" i="6"/>
  <c r="I627" i="6"/>
  <c r="J627" i="6"/>
  <c r="K627" i="6"/>
  <c r="L627" i="6"/>
  <c r="M627" i="6"/>
  <c r="C628" i="6"/>
  <c r="D628" i="6"/>
  <c r="E628" i="6"/>
  <c r="F628" i="6"/>
  <c r="G628" i="6"/>
  <c r="H628" i="6"/>
  <c r="I628" i="6"/>
  <c r="J628" i="6"/>
  <c r="K628" i="6"/>
  <c r="L628" i="6"/>
  <c r="M628" i="6"/>
  <c r="C629" i="6"/>
  <c r="D629" i="6"/>
  <c r="E629" i="6"/>
  <c r="F629" i="6"/>
  <c r="G629" i="6"/>
  <c r="H629" i="6"/>
  <c r="I629" i="6"/>
  <c r="J629" i="6"/>
  <c r="K629" i="6"/>
  <c r="L629" i="6"/>
  <c r="M629" i="6"/>
  <c r="C630" i="6"/>
  <c r="D630" i="6"/>
  <c r="E630" i="6"/>
  <c r="F630" i="6"/>
  <c r="G630" i="6"/>
  <c r="H630" i="6"/>
  <c r="I630" i="6"/>
  <c r="J630" i="6"/>
  <c r="K630" i="6"/>
  <c r="L630" i="6"/>
  <c r="M630" i="6"/>
  <c r="C631" i="6"/>
  <c r="D631" i="6"/>
  <c r="E631" i="6"/>
  <c r="F631" i="6"/>
  <c r="G631" i="6"/>
  <c r="H631" i="6"/>
  <c r="I631" i="6"/>
  <c r="J631" i="6"/>
  <c r="K631" i="6"/>
  <c r="L631" i="6"/>
  <c r="M631" i="6"/>
  <c r="C632" i="6"/>
  <c r="D632" i="6"/>
  <c r="E632" i="6"/>
  <c r="F632" i="6"/>
  <c r="G632" i="6"/>
  <c r="H632" i="6"/>
  <c r="I632" i="6"/>
  <c r="J632" i="6"/>
  <c r="K632" i="6"/>
  <c r="L632" i="6"/>
  <c r="M632" i="6"/>
  <c r="C633" i="6"/>
  <c r="D633" i="6"/>
  <c r="E633" i="6"/>
  <c r="F633" i="6"/>
  <c r="G633" i="6"/>
  <c r="H633" i="6"/>
  <c r="I633" i="6"/>
  <c r="J633" i="6"/>
  <c r="K633" i="6"/>
  <c r="L633" i="6"/>
  <c r="M633" i="6"/>
  <c r="C634" i="6"/>
  <c r="D634" i="6"/>
  <c r="E634" i="6"/>
  <c r="F634" i="6"/>
  <c r="G634" i="6"/>
  <c r="H634" i="6"/>
  <c r="I634" i="6"/>
  <c r="J634" i="6"/>
  <c r="K634" i="6"/>
  <c r="L634" i="6"/>
  <c r="M634" i="6"/>
  <c r="C635" i="6"/>
  <c r="D635" i="6"/>
  <c r="E635" i="6"/>
  <c r="F635" i="6"/>
  <c r="G635" i="6"/>
  <c r="H635" i="6"/>
  <c r="I635" i="6"/>
  <c r="J635" i="6"/>
  <c r="K635" i="6"/>
  <c r="L635" i="6"/>
  <c r="M635" i="6"/>
  <c r="C636" i="6"/>
  <c r="D636" i="6"/>
  <c r="E636" i="6"/>
  <c r="F636" i="6"/>
  <c r="G636" i="6"/>
  <c r="H636" i="6"/>
  <c r="I636" i="6"/>
  <c r="J636" i="6"/>
  <c r="K636" i="6"/>
  <c r="L636" i="6"/>
  <c r="M636" i="6"/>
  <c r="C637" i="6"/>
  <c r="D637" i="6"/>
  <c r="E637" i="6"/>
  <c r="F637" i="6"/>
  <c r="G637" i="6"/>
  <c r="H637" i="6"/>
  <c r="I637" i="6"/>
  <c r="J637" i="6"/>
  <c r="K637" i="6"/>
  <c r="L637" i="6"/>
  <c r="M637" i="6"/>
  <c r="C638" i="6"/>
  <c r="D638" i="6"/>
  <c r="E638" i="6"/>
  <c r="F638" i="6"/>
  <c r="G638" i="6"/>
  <c r="H638" i="6"/>
  <c r="I638" i="6"/>
  <c r="J638" i="6"/>
  <c r="K638" i="6"/>
  <c r="L638" i="6"/>
  <c r="M638" i="6"/>
  <c r="C639" i="6"/>
  <c r="D639" i="6"/>
  <c r="E639" i="6"/>
  <c r="F639" i="6"/>
  <c r="G639" i="6"/>
  <c r="H639" i="6"/>
  <c r="I639" i="6"/>
  <c r="J639" i="6"/>
  <c r="K639" i="6"/>
  <c r="L639" i="6"/>
  <c r="M639" i="6"/>
  <c r="C640" i="6"/>
  <c r="D640" i="6"/>
  <c r="E640" i="6"/>
  <c r="F640" i="6"/>
  <c r="G640" i="6"/>
  <c r="H640" i="6"/>
  <c r="I640" i="6"/>
  <c r="J640" i="6"/>
  <c r="K640" i="6"/>
  <c r="L640" i="6"/>
  <c r="M640" i="6"/>
  <c r="C641" i="6"/>
  <c r="D641" i="6"/>
  <c r="E641" i="6"/>
  <c r="F641" i="6"/>
  <c r="G641" i="6"/>
  <c r="H641" i="6"/>
  <c r="I641" i="6"/>
  <c r="J641" i="6"/>
  <c r="K641" i="6"/>
  <c r="L641" i="6"/>
  <c r="M641" i="6"/>
  <c r="C642" i="6"/>
  <c r="D642" i="6"/>
  <c r="E642" i="6"/>
  <c r="F642" i="6"/>
  <c r="G642" i="6"/>
  <c r="H642" i="6"/>
  <c r="I642" i="6"/>
  <c r="J642" i="6"/>
  <c r="K642" i="6"/>
  <c r="L642" i="6"/>
  <c r="M642" i="6"/>
  <c r="C643" i="6"/>
  <c r="D643" i="6"/>
  <c r="E643" i="6"/>
  <c r="F643" i="6"/>
  <c r="G643" i="6"/>
  <c r="H643" i="6"/>
  <c r="I643" i="6"/>
  <c r="J643" i="6"/>
  <c r="K643" i="6"/>
  <c r="L643" i="6"/>
  <c r="M643" i="6"/>
  <c r="C644" i="6"/>
  <c r="D644" i="6"/>
  <c r="E644" i="6"/>
  <c r="F644" i="6"/>
  <c r="G644" i="6"/>
  <c r="H644" i="6"/>
  <c r="I644" i="6"/>
  <c r="J644" i="6"/>
  <c r="K644" i="6"/>
  <c r="L644" i="6"/>
  <c r="M644" i="6"/>
  <c r="C645" i="6"/>
  <c r="D645" i="6"/>
  <c r="E645" i="6"/>
  <c r="F645" i="6"/>
  <c r="G645" i="6"/>
  <c r="H645" i="6"/>
  <c r="I645" i="6"/>
  <c r="J645" i="6"/>
  <c r="K645" i="6"/>
  <c r="L645" i="6"/>
  <c r="M645" i="6"/>
  <c r="C646" i="6"/>
  <c r="D646" i="6"/>
  <c r="E646" i="6"/>
  <c r="F646" i="6"/>
  <c r="G646" i="6"/>
  <c r="H646" i="6"/>
  <c r="I646" i="6"/>
  <c r="J646" i="6"/>
  <c r="K646" i="6"/>
  <c r="L646" i="6"/>
  <c r="M646" i="6"/>
  <c r="C647" i="6"/>
  <c r="D647" i="6"/>
  <c r="E647" i="6"/>
  <c r="F647" i="6"/>
  <c r="G647" i="6"/>
  <c r="H647" i="6"/>
  <c r="I647" i="6"/>
  <c r="J647" i="6"/>
  <c r="K647" i="6"/>
  <c r="L647" i="6"/>
  <c r="M647" i="6"/>
  <c r="C648" i="6"/>
  <c r="D648" i="6"/>
  <c r="E648" i="6"/>
  <c r="F648" i="6"/>
  <c r="G648" i="6"/>
  <c r="H648" i="6"/>
  <c r="I648" i="6"/>
  <c r="J648" i="6"/>
  <c r="K648" i="6"/>
  <c r="L648" i="6"/>
  <c r="M648" i="6"/>
  <c r="C649" i="6"/>
  <c r="D649" i="6"/>
  <c r="E649" i="6"/>
  <c r="F649" i="6"/>
  <c r="G649" i="6"/>
  <c r="H649" i="6"/>
  <c r="I649" i="6"/>
  <c r="J649" i="6"/>
  <c r="K649" i="6"/>
  <c r="L649" i="6"/>
  <c r="M649" i="6"/>
  <c r="C650" i="6"/>
  <c r="D650" i="6"/>
  <c r="E650" i="6"/>
  <c r="F650" i="6"/>
  <c r="G650" i="6"/>
  <c r="H650" i="6"/>
  <c r="I650" i="6"/>
  <c r="J650" i="6"/>
  <c r="K650" i="6"/>
  <c r="L650" i="6"/>
  <c r="M650" i="6"/>
  <c r="C651" i="6"/>
  <c r="D651" i="6"/>
  <c r="E651" i="6"/>
  <c r="F651" i="6"/>
  <c r="G651" i="6"/>
  <c r="H651" i="6"/>
  <c r="I651" i="6"/>
  <c r="J651" i="6"/>
  <c r="K651" i="6"/>
  <c r="L651" i="6"/>
  <c r="M651" i="6"/>
  <c r="C652" i="6"/>
  <c r="D652" i="6"/>
  <c r="E652" i="6"/>
  <c r="F652" i="6"/>
  <c r="G652" i="6"/>
  <c r="H652" i="6"/>
  <c r="I652" i="6"/>
  <c r="J652" i="6"/>
  <c r="K652" i="6"/>
  <c r="L652" i="6"/>
  <c r="M652" i="6"/>
  <c r="C653" i="6"/>
  <c r="D653" i="6"/>
  <c r="E653" i="6"/>
  <c r="F653" i="6"/>
  <c r="G653" i="6"/>
  <c r="H653" i="6"/>
  <c r="I653" i="6"/>
  <c r="J653" i="6"/>
  <c r="K653" i="6"/>
  <c r="L653" i="6"/>
  <c r="M653" i="6"/>
  <c r="C654" i="6"/>
  <c r="D654" i="6"/>
  <c r="E654" i="6"/>
  <c r="F654" i="6"/>
  <c r="G654" i="6"/>
  <c r="H654" i="6"/>
  <c r="I654" i="6"/>
  <c r="J654" i="6"/>
  <c r="K654" i="6"/>
  <c r="L654" i="6"/>
  <c r="M654" i="6"/>
  <c r="C655" i="6"/>
  <c r="D655" i="6"/>
  <c r="E655" i="6"/>
  <c r="F655" i="6"/>
  <c r="G655" i="6"/>
  <c r="H655" i="6"/>
  <c r="I655" i="6"/>
  <c r="J655" i="6"/>
  <c r="K655" i="6"/>
  <c r="L655" i="6"/>
  <c r="M655" i="6"/>
  <c r="C656" i="6"/>
  <c r="D656" i="6"/>
  <c r="E656" i="6"/>
  <c r="F656" i="6"/>
  <c r="G656" i="6"/>
  <c r="H656" i="6"/>
  <c r="I656" i="6"/>
  <c r="J656" i="6"/>
  <c r="K656" i="6"/>
  <c r="L656" i="6"/>
  <c r="M656" i="6"/>
  <c r="C657" i="6"/>
  <c r="D657" i="6"/>
  <c r="E657" i="6"/>
  <c r="F657" i="6"/>
  <c r="G657" i="6"/>
  <c r="H657" i="6"/>
  <c r="I657" i="6"/>
  <c r="J657" i="6"/>
  <c r="K657" i="6"/>
  <c r="L657" i="6"/>
  <c r="M657" i="6"/>
  <c r="C658" i="6"/>
  <c r="D658" i="6"/>
  <c r="E658" i="6"/>
  <c r="F658" i="6"/>
  <c r="G658" i="6"/>
  <c r="H658" i="6"/>
  <c r="I658" i="6"/>
  <c r="J658" i="6"/>
  <c r="K658" i="6"/>
  <c r="L658" i="6"/>
  <c r="M658" i="6"/>
  <c r="C659" i="6"/>
  <c r="D659" i="6"/>
  <c r="E659" i="6"/>
  <c r="F659" i="6"/>
  <c r="G659" i="6"/>
  <c r="H659" i="6"/>
  <c r="I659" i="6"/>
  <c r="J659" i="6"/>
  <c r="K659" i="6"/>
  <c r="L659" i="6"/>
  <c r="M659" i="6"/>
  <c r="C660" i="6"/>
  <c r="D660" i="6"/>
  <c r="E660" i="6"/>
  <c r="F660" i="6"/>
  <c r="G660" i="6"/>
  <c r="H660" i="6"/>
  <c r="I660" i="6"/>
  <c r="J660" i="6"/>
  <c r="K660" i="6"/>
  <c r="L660" i="6"/>
  <c r="M660" i="6"/>
  <c r="C661" i="6"/>
  <c r="D661" i="6"/>
  <c r="E661" i="6"/>
  <c r="F661" i="6"/>
  <c r="G661" i="6"/>
  <c r="H661" i="6"/>
  <c r="I661" i="6"/>
  <c r="J661" i="6"/>
  <c r="K661" i="6"/>
  <c r="L661" i="6"/>
  <c r="M661" i="6"/>
  <c r="C662" i="6"/>
  <c r="D662" i="6"/>
  <c r="E662" i="6"/>
  <c r="F662" i="6"/>
  <c r="G662" i="6"/>
  <c r="H662" i="6"/>
  <c r="I662" i="6"/>
  <c r="J662" i="6"/>
  <c r="K662" i="6"/>
  <c r="L662" i="6"/>
  <c r="M662" i="6"/>
  <c r="C663" i="6"/>
  <c r="D663" i="6"/>
  <c r="E663" i="6"/>
  <c r="F663" i="6"/>
  <c r="G663" i="6"/>
  <c r="H663" i="6"/>
  <c r="I663" i="6"/>
  <c r="J663" i="6"/>
  <c r="K663" i="6"/>
  <c r="L663" i="6"/>
  <c r="M663" i="6"/>
  <c r="C664" i="6"/>
  <c r="D664" i="6"/>
  <c r="E664" i="6"/>
  <c r="F664" i="6"/>
  <c r="G664" i="6"/>
  <c r="H664" i="6"/>
  <c r="I664" i="6"/>
  <c r="J664" i="6"/>
  <c r="K664" i="6"/>
  <c r="L664" i="6"/>
  <c r="M664" i="6"/>
  <c r="C665" i="6"/>
  <c r="D665" i="6"/>
  <c r="E665" i="6"/>
  <c r="F665" i="6"/>
  <c r="G665" i="6"/>
  <c r="H665" i="6"/>
  <c r="I665" i="6"/>
  <c r="J665" i="6"/>
  <c r="K665" i="6"/>
  <c r="L665" i="6"/>
  <c r="M665" i="6"/>
  <c r="C666" i="6"/>
  <c r="D666" i="6"/>
  <c r="E666" i="6"/>
  <c r="F666" i="6"/>
  <c r="G666" i="6"/>
  <c r="H666" i="6"/>
  <c r="I666" i="6"/>
  <c r="J666" i="6"/>
  <c r="K666" i="6"/>
  <c r="L666" i="6"/>
  <c r="M666" i="6"/>
  <c r="C667" i="6"/>
  <c r="D667" i="6"/>
  <c r="E667" i="6"/>
  <c r="F667" i="6"/>
  <c r="G667" i="6"/>
  <c r="H667" i="6"/>
  <c r="I667" i="6"/>
  <c r="J667" i="6"/>
  <c r="K667" i="6"/>
  <c r="L667" i="6"/>
  <c r="M667" i="6"/>
  <c r="C668" i="6"/>
  <c r="D668" i="6"/>
  <c r="E668" i="6"/>
  <c r="F668" i="6"/>
  <c r="G668" i="6"/>
  <c r="H668" i="6"/>
  <c r="I668" i="6"/>
  <c r="J668" i="6"/>
  <c r="K668" i="6"/>
  <c r="L668" i="6"/>
  <c r="M668" i="6"/>
  <c r="C669" i="6"/>
  <c r="D669" i="6"/>
  <c r="E669" i="6"/>
  <c r="F669" i="6"/>
  <c r="G669" i="6"/>
  <c r="H669" i="6"/>
  <c r="I669" i="6"/>
  <c r="J669" i="6"/>
  <c r="K669" i="6"/>
  <c r="L669" i="6"/>
  <c r="M669" i="6"/>
  <c r="C670" i="6"/>
  <c r="D670" i="6"/>
  <c r="E670" i="6"/>
  <c r="F670" i="6"/>
  <c r="G670" i="6"/>
  <c r="H670" i="6"/>
  <c r="I670" i="6"/>
  <c r="J670" i="6"/>
  <c r="K670" i="6"/>
  <c r="L670" i="6"/>
  <c r="M670" i="6"/>
  <c r="C671" i="6"/>
  <c r="D671" i="6"/>
  <c r="E671" i="6"/>
  <c r="F671" i="6"/>
  <c r="G671" i="6"/>
  <c r="H671" i="6"/>
  <c r="I671" i="6"/>
  <c r="J671" i="6"/>
  <c r="K671" i="6"/>
  <c r="L671" i="6"/>
  <c r="M671" i="6"/>
  <c r="C672" i="6"/>
  <c r="D672" i="6"/>
  <c r="E672" i="6"/>
  <c r="F672" i="6"/>
  <c r="G672" i="6"/>
  <c r="H672" i="6"/>
  <c r="I672" i="6"/>
  <c r="J672" i="6"/>
  <c r="K672" i="6"/>
  <c r="L672" i="6"/>
  <c r="M672" i="6"/>
  <c r="C673" i="6"/>
  <c r="D673" i="6"/>
  <c r="E673" i="6"/>
  <c r="F673" i="6"/>
  <c r="G673" i="6"/>
  <c r="H673" i="6"/>
  <c r="I673" i="6"/>
  <c r="J673" i="6"/>
  <c r="K673" i="6"/>
  <c r="L673" i="6"/>
  <c r="M673" i="6"/>
  <c r="C674" i="6"/>
  <c r="D674" i="6"/>
  <c r="E674" i="6"/>
  <c r="F674" i="6"/>
  <c r="G674" i="6"/>
  <c r="H674" i="6"/>
  <c r="I674" i="6"/>
  <c r="J674" i="6"/>
  <c r="K674" i="6"/>
  <c r="L674" i="6"/>
  <c r="M674" i="6"/>
  <c r="C675" i="6"/>
  <c r="D675" i="6"/>
  <c r="E675" i="6"/>
  <c r="F675" i="6"/>
  <c r="G675" i="6"/>
  <c r="H675" i="6"/>
  <c r="I675" i="6"/>
  <c r="J675" i="6"/>
  <c r="K675" i="6"/>
  <c r="L675" i="6"/>
  <c r="M675" i="6"/>
  <c r="C676" i="6"/>
  <c r="D676" i="6"/>
  <c r="E676" i="6"/>
  <c r="F676" i="6"/>
  <c r="G676" i="6"/>
  <c r="H676" i="6"/>
  <c r="I676" i="6"/>
  <c r="J676" i="6"/>
  <c r="K676" i="6"/>
  <c r="L676" i="6"/>
  <c r="M676" i="6"/>
  <c r="C677" i="6"/>
  <c r="D677" i="6"/>
  <c r="E677" i="6"/>
  <c r="F677" i="6"/>
  <c r="G677" i="6"/>
  <c r="H677" i="6"/>
  <c r="I677" i="6"/>
  <c r="J677" i="6"/>
  <c r="K677" i="6"/>
  <c r="L677" i="6"/>
  <c r="M677" i="6"/>
  <c r="C678" i="6"/>
  <c r="D678" i="6"/>
  <c r="E678" i="6"/>
  <c r="F678" i="6"/>
  <c r="G678" i="6"/>
  <c r="H678" i="6"/>
  <c r="I678" i="6"/>
  <c r="J678" i="6"/>
  <c r="K678" i="6"/>
  <c r="L678" i="6"/>
  <c r="M678" i="6"/>
  <c r="C679" i="6"/>
  <c r="D679" i="6"/>
  <c r="E679" i="6"/>
  <c r="F679" i="6"/>
  <c r="G679" i="6"/>
  <c r="H679" i="6"/>
  <c r="I679" i="6"/>
  <c r="J679" i="6"/>
  <c r="K679" i="6"/>
  <c r="L679" i="6"/>
  <c r="M679" i="6"/>
  <c r="C680" i="6"/>
  <c r="D680" i="6"/>
  <c r="E680" i="6"/>
  <c r="F680" i="6"/>
  <c r="G680" i="6"/>
  <c r="H680" i="6"/>
  <c r="I680" i="6"/>
  <c r="J680" i="6"/>
  <c r="K680" i="6"/>
  <c r="L680" i="6"/>
  <c r="M680" i="6"/>
  <c r="C681" i="6"/>
  <c r="D681" i="6"/>
  <c r="E681" i="6"/>
  <c r="F681" i="6"/>
  <c r="G681" i="6"/>
  <c r="H681" i="6"/>
  <c r="I681" i="6"/>
  <c r="J681" i="6"/>
  <c r="K681" i="6"/>
  <c r="L681" i="6"/>
  <c r="M681" i="6"/>
  <c r="C682" i="6"/>
  <c r="D682" i="6"/>
  <c r="E682" i="6"/>
  <c r="F682" i="6"/>
  <c r="G682" i="6"/>
  <c r="H682" i="6"/>
  <c r="I682" i="6"/>
  <c r="J682" i="6"/>
  <c r="K682" i="6"/>
  <c r="L682" i="6"/>
  <c r="M682" i="6"/>
  <c r="C683" i="6"/>
  <c r="D683" i="6"/>
  <c r="E683" i="6"/>
  <c r="F683" i="6"/>
  <c r="G683" i="6"/>
  <c r="H683" i="6"/>
  <c r="I683" i="6"/>
  <c r="J683" i="6"/>
  <c r="K683" i="6"/>
  <c r="L683" i="6"/>
  <c r="M683" i="6"/>
  <c r="C684" i="6"/>
  <c r="D684" i="6"/>
  <c r="E684" i="6"/>
  <c r="F684" i="6"/>
  <c r="G684" i="6"/>
  <c r="H684" i="6"/>
  <c r="I684" i="6"/>
  <c r="J684" i="6"/>
  <c r="K684" i="6"/>
  <c r="L684" i="6"/>
  <c r="M684" i="6"/>
  <c r="C685" i="6"/>
  <c r="D685" i="6"/>
  <c r="E685" i="6"/>
  <c r="F685" i="6"/>
  <c r="G685" i="6"/>
  <c r="H685" i="6"/>
  <c r="I685" i="6"/>
  <c r="J685" i="6"/>
  <c r="K685" i="6"/>
  <c r="L685" i="6"/>
  <c r="M685" i="6"/>
  <c r="C686" i="6"/>
  <c r="D686" i="6"/>
  <c r="E686" i="6"/>
  <c r="F686" i="6"/>
  <c r="G686" i="6"/>
  <c r="H686" i="6"/>
  <c r="I686" i="6"/>
  <c r="J686" i="6"/>
  <c r="K686" i="6"/>
  <c r="L686" i="6"/>
  <c r="M686" i="6"/>
  <c r="C687" i="6"/>
  <c r="D687" i="6"/>
  <c r="E687" i="6"/>
  <c r="F687" i="6"/>
  <c r="G687" i="6"/>
  <c r="H687" i="6"/>
  <c r="I687" i="6"/>
  <c r="J687" i="6"/>
  <c r="K687" i="6"/>
  <c r="L687" i="6"/>
  <c r="M687" i="6"/>
  <c r="C688" i="6"/>
  <c r="D688" i="6"/>
  <c r="E688" i="6"/>
  <c r="F688" i="6"/>
  <c r="G688" i="6"/>
  <c r="H688" i="6"/>
  <c r="I688" i="6"/>
  <c r="J688" i="6"/>
  <c r="K688" i="6"/>
  <c r="L688" i="6"/>
  <c r="M688" i="6"/>
  <c r="C689" i="6"/>
  <c r="D689" i="6"/>
  <c r="E689" i="6"/>
  <c r="F689" i="6"/>
  <c r="G689" i="6"/>
  <c r="H689" i="6"/>
  <c r="I689" i="6"/>
  <c r="J689" i="6"/>
  <c r="K689" i="6"/>
  <c r="L689" i="6"/>
  <c r="M689" i="6"/>
  <c r="C690" i="6"/>
  <c r="D690" i="6"/>
  <c r="E690" i="6"/>
  <c r="F690" i="6"/>
  <c r="G690" i="6"/>
  <c r="H690" i="6"/>
  <c r="I690" i="6"/>
  <c r="J690" i="6"/>
  <c r="K690" i="6"/>
  <c r="L690" i="6"/>
  <c r="M690" i="6"/>
  <c r="C691" i="6"/>
  <c r="D691" i="6"/>
  <c r="E691" i="6"/>
  <c r="F691" i="6"/>
  <c r="G691" i="6"/>
  <c r="H691" i="6"/>
  <c r="I691" i="6"/>
  <c r="J691" i="6"/>
  <c r="K691" i="6"/>
  <c r="L691" i="6"/>
  <c r="M691" i="6"/>
  <c r="C692" i="6"/>
  <c r="D692" i="6"/>
  <c r="E692" i="6"/>
  <c r="F692" i="6"/>
  <c r="G692" i="6"/>
  <c r="H692" i="6"/>
  <c r="I692" i="6"/>
  <c r="J692" i="6"/>
  <c r="K692" i="6"/>
  <c r="L692" i="6"/>
  <c r="M692" i="6"/>
  <c r="C693" i="6"/>
  <c r="D693" i="6"/>
  <c r="E693" i="6"/>
  <c r="F693" i="6"/>
  <c r="G693" i="6"/>
  <c r="H693" i="6"/>
  <c r="I693" i="6"/>
  <c r="J693" i="6"/>
  <c r="K693" i="6"/>
  <c r="L693" i="6"/>
  <c r="M693" i="6"/>
  <c r="C694" i="6"/>
  <c r="D694" i="6"/>
  <c r="E694" i="6"/>
  <c r="F694" i="6"/>
  <c r="G694" i="6"/>
  <c r="H694" i="6"/>
  <c r="I694" i="6"/>
  <c r="J694" i="6"/>
  <c r="K694" i="6"/>
  <c r="L694" i="6"/>
  <c r="M694" i="6"/>
  <c r="C695" i="6"/>
  <c r="D695" i="6"/>
  <c r="E695" i="6"/>
  <c r="F695" i="6"/>
  <c r="G695" i="6"/>
  <c r="H695" i="6"/>
  <c r="I695" i="6"/>
  <c r="J695" i="6"/>
  <c r="K695" i="6"/>
  <c r="L695" i="6"/>
  <c r="M695" i="6"/>
  <c r="C696" i="6"/>
  <c r="D696" i="6"/>
  <c r="E696" i="6"/>
  <c r="F696" i="6"/>
  <c r="G696" i="6"/>
  <c r="H696" i="6"/>
  <c r="I696" i="6"/>
  <c r="J696" i="6"/>
  <c r="K696" i="6"/>
  <c r="L696" i="6"/>
  <c r="M696" i="6"/>
  <c r="C697" i="6"/>
  <c r="D697" i="6"/>
  <c r="E697" i="6"/>
  <c r="F697" i="6"/>
  <c r="G697" i="6"/>
  <c r="H697" i="6"/>
  <c r="I697" i="6"/>
  <c r="J697" i="6"/>
  <c r="K697" i="6"/>
  <c r="L697" i="6"/>
  <c r="M697" i="6"/>
  <c r="C698" i="6"/>
  <c r="D698" i="6"/>
  <c r="E698" i="6"/>
  <c r="F698" i="6"/>
  <c r="G698" i="6"/>
  <c r="H698" i="6"/>
  <c r="I698" i="6"/>
  <c r="J698" i="6"/>
  <c r="K698" i="6"/>
  <c r="L698" i="6"/>
  <c r="M698" i="6"/>
  <c r="C699" i="6"/>
  <c r="D699" i="6"/>
  <c r="E699" i="6"/>
  <c r="F699" i="6"/>
  <c r="G699" i="6"/>
  <c r="H699" i="6"/>
  <c r="I699" i="6"/>
  <c r="J699" i="6"/>
  <c r="K699" i="6"/>
  <c r="L699" i="6"/>
  <c r="M699" i="6"/>
  <c r="C700" i="6"/>
  <c r="D700" i="6"/>
  <c r="E700" i="6"/>
  <c r="F700" i="6"/>
  <c r="G700" i="6"/>
  <c r="H700" i="6"/>
  <c r="I700" i="6"/>
  <c r="J700" i="6"/>
  <c r="K700" i="6"/>
  <c r="L700" i="6"/>
  <c r="M700" i="6"/>
  <c r="C701" i="6"/>
  <c r="D701" i="6"/>
  <c r="E701" i="6"/>
  <c r="F701" i="6"/>
  <c r="G701" i="6"/>
  <c r="H701" i="6"/>
  <c r="I701" i="6"/>
  <c r="J701" i="6"/>
  <c r="K701" i="6"/>
  <c r="L701" i="6"/>
  <c r="M701" i="6"/>
  <c r="C702" i="6"/>
  <c r="D702" i="6"/>
  <c r="E702" i="6"/>
  <c r="F702" i="6"/>
  <c r="G702" i="6"/>
  <c r="H702" i="6"/>
  <c r="I702" i="6"/>
  <c r="J702" i="6"/>
  <c r="K702" i="6"/>
  <c r="L702" i="6"/>
  <c r="M702" i="6"/>
  <c r="C703" i="6"/>
  <c r="D703" i="6"/>
  <c r="E703" i="6"/>
  <c r="F703" i="6"/>
  <c r="G703" i="6"/>
  <c r="H703" i="6"/>
  <c r="I703" i="6"/>
  <c r="J703" i="6"/>
  <c r="K703" i="6"/>
  <c r="L703" i="6"/>
  <c r="M703" i="6"/>
  <c r="C704" i="6"/>
  <c r="D704" i="6"/>
  <c r="E704" i="6"/>
  <c r="F704" i="6"/>
  <c r="G704" i="6"/>
  <c r="H704" i="6"/>
  <c r="I704" i="6"/>
  <c r="J704" i="6"/>
  <c r="K704" i="6"/>
  <c r="L704" i="6"/>
  <c r="M704" i="6"/>
  <c r="C705" i="6"/>
  <c r="D705" i="6"/>
  <c r="E705" i="6"/>
  <c r="F705" i="6"/>
  <c r="G705" i="6"/>
  <c r="H705" i="6"/>
  <c r="I705" i="6"/>
  <c r="J705" i="6"/>
  <c r="K705" i="6"/>
  <c r="L705" i="6"/>
  <c r="M705" i="6"/>
  <c r="C706" i="6"/>
  <c r="D706" i="6"/>
  <c r="E706" i="6"/>
  <c r="F706" i="6"/>
  <c r="G706" i="6"/>
  <c r="H706" i="6"/>
  <c r="I706" i="6"/>
  <c r="J706" i="6"/>
  <c r="K706" i="6"/>
  <c r="L706" i="6"/>
  <c r="M706" i="6"/>
  <c r="C707" i="6"/>
  <c r="D707" i="6"/>
  <c r="E707" i="6"/>
  <c r="F707" i="6"/>
  <c r="G707" i="6"/>
  <c r="H707" i="6"/>
  <c r="I707" i="6"/>
  <c r="J707" i="6"/>
  <c r="K707" i="6"/>
  <c r="L707" i="6"/>
  <c r="M707" i="6"/>
  <c r="C708" i="6"/>
  <c r="D708" i="6"/>
  <c r="E708" i="6"/>
  <c r="F708" i="6"/>
  <c r="G708" i="6"/>
  <c r="H708" i="6"/>
  <c r="I708" i="6"/>
  <c r="J708" i="6"/>
  <c r="K708" i="6"/>
  <c r="L708" i="6"/>
  <c r="M708" i="6"/>
  <c r="C709" i="6"/>
  <c r="D709" i="6"/>
  <c r="E709" i="6"/>
  <c r="F709" i="6"/>
  <c r="G709" i="6"/>
  <c r="H709" i="6"/>
  <c r="I709" i="6"/>
  <c r="J709" i="6"/>
  <c r="K709" i="6"/>
  <c r="L709" i="6"/>
  <c r="M709" i="6"/>
  <c r="C710" i="6"/>
  <c r="D710" i="6"/>
  <c r="E710" i="6"/>
  <c r="F710" i="6"/>
  <c r="G710" i="6"/>
  <c r="H710" i="6"/>
  <c r="I710" i="6"/>
  <c r="J710" i="6"/>
  <c r="K710" i="6"/>
  <c r="L710" i="6"/>
  <c r="M710" i="6"/>
  <c r="C711" i="6"/>
  <c r="D711" i="6"/>
  <c r="E711" i="6"/>
  <c r="F711" i="6"/>
  <c r="G711" i="6"/>
  <c r="H711" i="6"/>
  <c r="I711" i="6"/>
  <c r="J711" i="6"/>
  <c r="K711" i="6"/>
  <c r="L711" i="6"/>
  <c r="M711" i="6"/>
  <c r="C712" i="6"/>
  <c r="D712" i="6"/>
  <c r="E712" i="6"/>
  <c r="F712" i="6"/>
  <c r="G712" i="6"/>
  <c r="H712" i="6"/>
  <c r="I712" i="6"/>
  <c r="J712" i="6"/>
  <c r="K712" i="6"/>
  <c r="L712" i="6"/>
  <c r="M712" i="6"/>
  <c r="C713" i="6"/>
  <c r="D713" i="6"/>
  <c r="E713" i="6"/>
  <c r="F713" i="6"/>
  <c r="G713" i="6"/>
  <c r="H713" i="6"/>
  <c r="I713" i="6"/>
  <c r="J713" i="6"/>
  <c r="K713" i="6"/>
  <c r="L713" i="6"/>
  <c r="M713" i="6"/>
  <c r="C714" i="6"/>
  <c r="D714" i="6"/>
  <c r="E714" i="6"/>
  <c r="F714" i="6"/>
  <c r="G714" i="6"/>
  <c r="H714" i="6"/>
  <c r="I714" i="6"/>
  <c r="J714" i="6"/>
  <c r="K714" i="6"/>
  <c r="L714" i="6"/>
  <c r="M714" i="6"/>
  <c r="C715" i="6"/>
  <c r="D715" i="6"/>
  <c r="E715" i="6"/>
  <c r="F715" i="6"/>
  <c r="G715" i="6"/>
  <c r="H715" i="6"/>
  <c r="I715" i="6"/>
  <c r="J715" i="6"/>
  <c r="K715" i="6"/>
  <c r="L715" i="6"/>
  <c r="M715" i="6"/>
  <c r="C716" i="6"/>
  <c r="D716" i="6"/>
  <c r="E716" i="6"/>
  <c r="F716" i="6"/>
  <c r="G716" i="6"/>
  <c r="H716" i="6"/>
  <c r="I716" i="6"/>
  <c r="J716" i="6"/>
  <c r="K716" i="6"/>
  <c r="L716" i="6"/>
  <c r="M716" i="6"/>
  <c r="C717" i="6"/>
  <c r="D717" i="6"/>
  <c r="E717" i="6"/>
  <c r="F717" i="6"/>
  <c r="G717" i="6"/>
  <c r="H717" i="6"/>
  <c r="I717" i="6"/>
  <c r="J717" i="6"/>
  <c r="K717" i="6"/>
  <c r="L717" i="6"/>
  <c r="M717" i="6"/>
  <c r="C718" i="6"/>
  <c r="D718" i="6"/>
  <c r="E718" i="6"/>
  <c r="F718" i="6"/>
  <c r="G718" i="6"/>
  <c r="H718" i="6"/>
  <c r="I718" i="6"/>
  <c r="J718" i="6"/>
  <c r="K718" i="6"/>
  <c r="L718" i="6"/>
  <c r="M718" i="6"/>
  <c r="C719" i="6"/>
  <c r="D719" i="6"/>
  <c r="E719" i="6"/>
  <c r="F719" i="6"/>
  <c r="G719" i="6"/>
  <c r="H719" i="6"/>
  <c r="I719" i="6"/>
  <c r="J719" i="6"/>
  <c r="K719" i="6"/>
  <c r="L719" i="6"/>
  <c r="M719" i="6"/>
  <c r="C720" i="6"/>
  <c r="D720" i="6"/>
  <c r="E720" i="6"/>
  <c r="F720" i="6"/>
  <c r="G720" i="6"/>
  <c r="H720" i="6"/>
  <c r="I720" i="6"/>
  <c r="J720" i="6"/>
  <c r="K720" i="6"/>
  <c r="L720" i="6"/>
  <c r="M720" i="6"/>
  <c r="C721" i="6"/>
  <c r="D721" i="6"/>
  <c r="E721" i="6"/>
  <c r="F721" i="6"/>
  <c r="G721" i="6"/>
  <c r="H721" i="6"/>
  <c r="I721" i="6"/>
  <c r="J721" i="6"/>
  <c r="K721" i="6"/>
  <c r="L721" i="6"/>
  <c r="M721" i="6"/>
  <c r="C722" i="6"/>
  <c r="D722" i="6"/>
  <c r="E722" i="6"/>
  <c r="F722" i="6"/>
  <c r="G722" i="6"/>
  <c r="H722" i="6"/>
  <c r="I722" i="6"/>
  <c r="J722" i="6"/>
  <c r="K722" i="6"/>
  <c r="L722" i="6"/>
  <c r="M722" i="6"/>
  <c r="C723" i="6"/>
  <c r="D723" i="6"/>
  <c r="E723" i="6"/>
  <c r="F723" i="6"/>
  <c r="G723" i="6"/>
  <c r="H723" i="6"/>
  <c r="I723" i="6"/>
  <c r="J723" i="6"/>
  <c r="K723" i="6"/>
  <c r="L723" i="6"/>
  <c r="M723" i="6"/>
  <c r="C724" i="6"/>
  <c r="D724" i="6"/>
  <c r="E724" i="6"/>
  <c r="F724" i="6"/>
  <c r="G724" i="6"/>
  <c r="H724" i="6"/>
  <c r="I724" i="6"/>
  <c r="J724" i="6"/>
  <c r="K724" i="6"/>
  <c r="L724" i="6"/>
  <c r="M724" i="6"/>
  <c r="C725" i="6"/>
  <c r="D725" i="6"/>
  <c r="E725" i="6"/>
  <c r="F725" i="6"/>
  <c r="G725" i="6"/>
  <c r="H725" i="6"/>
  <c r="I725" i="6"/>
  <c r="J725" i="6"/>
  <c r="K725" i="6"/>
  <c r="L725" i="6"/>
  <c r="M725" i="6"/>
  <c r="C726" i="6"/>
  <c r="D726" i="6"/>
  <c r="E726" i="6"/>
  <c r="F726" i="6"/>
  <c r="G726" i="6"/>
  <c r="H726" i="6"/>
  <c r="I726" i="6"/>
  <c r="J726" i="6"/>
  <c r="K726" i="6"/>
  <c r="L726" i="6"/>
  <c r="M726" i="6"/>
  <c r="C727" i="6"/>
  <c r="D727" i="6"/>
  <c r="E727" i="6"/>
  <c r="F727" i="6"/>
  <c r="G727" i="6"/>
  <c r="H727" i="6"/>
  <c r="I727" i="6"/>
  <c r="J727" i="6"/>
  <c r="K727" i="6"/>
  <c r="L727" i="6"/>
  <c r="M727" i="6"/>
  <c r="C728" i="6"/>
  <c r="D728" i="6"/>
  <c r="E728" i="6"/>
  <c r="F728" i="6"/>
  <c r="G728" i="6"/>
  <c r="H728" i="6"/>
  <c r="I728" i="6"/>
  <c r="J728" i="6"/>
  <c r="K728" i="6"/>
  <c r="L728" i="6"/>
  <c r="M728" i="6"/>
  <c r="C729" i="6"/>
  <c r="D729" i="6"/>
  <c r="E729" i="6"/>
  <c r="F729" i="6"/>
  <c r="G729" i="6"/>
  <c r="H729" i="6"/>
  <c r="I729" i="6"/>
  <c r="J729" i="6"/>
  <c r="K729" i="6"/>
  <c r="L729" i="6"/>
  <c r="M729" i="6"/>
  <c r="C730" i="6"/>
  <c r="D730" i="6"/>
  <c r="E730" i="6"/>
  <c r="F730" i="6"/>
  <c r="G730" i="6"/>
  <c r="H730" i="6"/>
  <c r="I730" i="6"/>
  <c r="J730" i="6"/>
  <c r="K730" i="6"/>
  <c r="L730" i="6"/>
  <c r="M730" i="6"/>
  <c r="C731" i="6"/>
  <c r="D731" i="6"/>
  <c r="E731" i="6"/>
  <c r="F731" i="6"/>
  <c r="G731" i="6"/>
  <c r="H731" i="6"/>
  <c r="I731" i="6"/>
  <c r="J731" i="6"/>
  <c r="K731" i="6"/>
  <c r="L731" i="6"/>
  <c r="M731" i="6"/>
  <c r="C732" i="6"/>
  <c r="D732" i="6"/>
  <c r="E732" i="6"/>
  <c r="F732" i="6"/>
  <c r="G732" i="6"/>
  <c r="H732" i="6"/>
  <c r="I732" i="6"/>
  <c r="J732" i="6"/>
  <c r="K732" i="6"/>
  <c r="L732" i="6"/>
  <c r="M732" i="6"/>
  <c r="C733" i="6"/>
  <c r="D733" i="6"/>
  <c r="E733" i="6"/>
  <c r="F733" i="6"/>
  <c r="G733" i="6"/>
  <c r="H733" i="6"/>
  <c r="I733" i="6"/>
  <c r="J733" i="6"/>
  <c r="K733" i="6"/>
  <c r="L733" i="6"/>
  <c r="M733" i="6"/>
  <c r="C734" i="6"/>
  <c r="D734" i="6"/>
  <c r="E734" i="6"/>
  <c r="F734" i="6"/>
  <c r="G734" i="6"/>
  <c r="H734" i="6"/>
  <c r="I734" i="6"/>
  <c r="J734" i="6"/>
  <c r="K734" i="6"/>
  <c r="L734" i="6"/>
  <c r="M734" i="6"/>
  <c r="C735" i="6"/>
  <c r="D735" i="6"/>
  <c r="E735" i="6"/>
  <c r="F735" i="6"/>
  <c r="G735" i="6"/>
  <c r="H735" i="6"/>
  <c r="I735" i="6"/>
  <c r="J735" i="6"/>
  <c r="K735" i="6"/>
  <c r="L735" i="6"/>
  <c r="M735" i="6"/>
  <c r="C736" i="6"/>
  <c r="D736" i="6"/>
  <c r="E736" i="6"/>
  <c r="F736" i="6"/>
  <c r="G736" i="6"/>
  <c r="H736" i="6"/>
  <c r="I736" i="6"/>
  <c r="J736" i="6"/>
  <c r="K736" i="6"/>
  <c r="L736" i="6"/>
  <c r="M736" i="6"/>
  <c r="C737" i="6"/>
  <c r="D737" i="6"/>
  <c r="E737" i="6"/>
  <c r="F737" i="6"/>
  <c r="G737" i="6"/>
  <c r="H737" i="6"/>
  <c r="I737" i="6"/>
  <c r="J737" i="6"/>
  <c r="K737" i="6"/>
  <c r="L737" i="6"/>
  <c r="M737" i="6"/>
  <c r="C738" i="6"/>
  <c r="D738" i="6"/>
  <c r="E738" i="6"/>
  <c r="F738" i="6"/>
  <c r="G738" i="6"/>
  <c r="H738" i="6"/>
  <c r="I738" i="6"/>
  <c r="J738" i="6"/>
  <c r="K738" i="6"/>
  <c r="L738" i="6"/>
  <c r="M738" i="6"/>
  <c r="C739" i="6"/>
  <c r="D739" i="6"/>
  <c r="E739" i="6"/>
  <c r="F739" i="6"/>
  <c r="G739" i="6"/>
  <c r="H739" i="6"/>
  <c r="I739" i="6"/>
  <c r="J739" i="6"/>
  <c r="K739" i="6"/>
  <c r="L739" i="6"/>
  <c r="M739" i="6"/>
  <c r="C740" i="6"/>
  <c r="D740" i="6"/>
  <c r="E740" i="6"/>
  <c r="F740" i="6"/>
  <c r="G740" i="6"/>
  <c r="H740" i="6"/>
  <c r="I740" i="6"/>
  <c r="J740" i="6"/>
  <c r="K740" i="6"/>
  <c r="L740" i="6"/>
  <c r="M740" i="6"/>
  <c r="C741" i="6"/>
  <c r="D741" i="6"/>
  <c r="E741" i="6"/>
  <c r="F741" i="6"/>
  <c r="G741" i="6"/>
  <c r="H741" i="6"/>
  <c r="I741" i="6"/>
  <c r="J741" i="6"/>
  <c r="K741" i="6"/>
  <c r="L741" i="6"/>
  <c r="M741" i="6"/>
  <c r="C742" i="6"/>
  <c r="D742" i="6"/>
  <c r="E742" i="6"/>
  <c r="F742" i="6"/>
  <c r="G742" i="6"/>
  <c r="H742" i="6"/>
  <c r="I742" i="6"/>
  <c r="J742" i="6"/>
  <c r="K742" i="6"/>
  <c r="L742" i="6"/>
  <c r="M742" i="6"/>
  <c r="C743" i="6"/>
  <c r="D743" i="6"/>
  <c r="E743" i="6"/>
  <c r="F743" i="6"/>
  <c r="G743" i="6"/>
  <c r="H743" i="6"/>
  <c r="I743" i="6"/>
  <c r="J743" i="6"/>
  <c r="K743" i="6"/>
  <c r="L743" i="6"/>
  <c r="M743" i="6"/>
  <c r="C744" i="6"/>
  <c r="D744" i="6"/>
  <c r="E744" i="6"/>
  <c r="F744" i="6"/>
  <c r="G744" i="6"/>
  <c r="H744" i="6"/>
  <c r="I744" i="6"/>
  <c r="J744" i="6"/>
  <c r="K744" i="6"/>
  <c r="L744" i="6"/>
  <c r="M744" i="6"/>
  <c r="C745" i="6"/>
  <c r="D745" i="6"/>
  <c r="E745" i="6"/>
  <c r="F745" i="6"/>
  <c r="G745" i="6"/>
  <c r="H745" i="6"/>
  <c r="I745" i="6"/>
  <c r="J745" i="6"/>
  <c r="K745" i="6"/>
  <c r="L745" i="6"/>
  <c r="M745" i="6"/>
  <c r="C746" i="6"/>
  <c r="D746" i="6"/>
  <c r="E746" i="6"/>
  <c r="F746" i="6"/>
  <c r="G746" i="6"/>
  <c r="H746" i="6"/>
  <c r="I746" i="6"/>
  <c r="J746" i="6"/>
  <c r="K746" i="6"/>
  <c r="L746" i="6"/>
  <c r="M746" i="6"/>
  <c r="C747" i="6"/>
  <c r="D747" i="6"/>
  <c r="E747" i="6"/>
  <c r="F747" i="6"/>
  <c r="G747" i="6"/>
  <c r="H747" i="6"/>
  <c r="I747" i="6"/>
  <c r="J747" i="6"/>
  <c r="K747" i="6"/>
  <c r="L747" i="6"/>
  <c r="M747" i="6"/>
  <c r="C748" i="6"/>
  <c r="D748" i="6"/>
  <c r="E748" i="6"/>
  <c r="F748" i="6"/>
  <c r="G748" i="6"/>
  <c r="H748" i="6"/>
  <c r="I748" i="6"/>
  <c r="J748" i="6"/>
  <c r="K748" i="6"/>
  <c r="L748" i="6"/>
  <c r="M748" i="6"/>
  <c r="C749" i="6"/>
  <c r="D749" i="6"/>
  <c r="E749" i="6"/>
  <c r="F749" i="6"/>
  <c r="G749" i="6"/>
  <c r="H749" i="6"/>
  <c r="I749" i="6"/>
  <c r="J749" i="6"/>
  <c r="K749" i="6"/>
  <c r="L749" i="6"/>
  <c r="M749" i="6"/>
  <c r="C750" i="6"/>
  <c r="D750" i="6"/>
  <c r="E750" i="6"/>
  <c r="F750" i="6"/>
  <c r="G750" i="6"/>
  <c r="H750" i="6"/>
  <c r="I750" i="6"/>
  <c r="J750" i="6"/>
  <c r="K750" i="6"/>
  <c r="L750" i="6"/>
  <c r="M750" i="6"/>
  <c r="C751" i="6"/>
  <c r="D751" i="6"/>
  <c r="E751" i="6"/>
  <c r="F751" i="6"/>
  <c r="G751" i="6"/>
  <c r="H751" i="6"/>
  <c r="I751" i="6"/>
  <c r="J751" i="6"/>
  <c r="K751" i="6"/>
  <c r="L751" i="6"/>
  <c r="M751" i="6"/>
  <c r="C752" i="6"/>
  <c r="D752" i="6"/>
  <c r="E752" i="6"/>
  <c r="F752" i="6"/>
  <c r="G752" i="6"/>
  <c r="H752" i="6"/>
  <c r="I752" i="6"/>
  <c r="J752" i="6"/>
  <c r="K752" i="6"/>
  <c r="L752" i="6"/>
  <c r="M752" i="6"/>
  <c r="C753" i="6"/>
  <c r="D753" i="6"/>
  <c r="E753" i="6"/>
  <c r="F753" i="6"/>
  <c r="G753" i="6"/>
  <c r="H753" i="6"/>
  <c r="I753" i="6"/>
  <c r="J753" i="6"/>
  <c r="K753" i="6"/>
  <c r="L753" i="6"/>
  <c r="M753" i="6"/>
  <c r="C754" i="6"/>
  <c r="D754" i="6"/>
  <c r="E754" i="6"/>
  <c r="F754" i="6"/>
  <c r="G754" i="6"/>
  <c r="H754" i="6"/>
  <c r="I754" i="6"/>
  <c r="J754" i="6"/>
  <c r="K754" i="6"/>
  <c r="L754" i="6"/>
  <c r="M754" i="6"/>
  <c r="C755" i="6"/>
  <c r="D755" i="6"/>
  <c r="E755" i="6"/>
  <c r="F755" i="6"/>
  <c r="G755" i="6"/>
  <c r="H755" i="6"/>
  <c r="I755" i="6"/>
  <c r="J755" i="6"/>
  <c r="K755" i="6"/>
  <c r="L755" i="6"/>
  <c r="M755" i="6"/>
  <c r="C756" i="6"/>
  <c r="D756" i="6"/>
  <c r="E756" i="6"/>
  <c r="F756" i="6"/>
  <c r="G756" i="6"/>
  <c r="H756" i="6"/>
  <c r="I756" i="6"/>
  <c r="J756" i="6"/>
  <c r="K756" i="6"/>
  <c r="L756" i="6"/>
  <c r="M756" i="6"/>
  <c r="C757" i="6"/>
  <c r="D757" i="6"/>
  <c r="E757" i="6"/>
  <c r="F757" i="6"/>
  <c r="G757" i="6"/>
  <c r="H757" i="6"/>
  <c r="I757" i="6"/>
  <c r="J757" i="6"/>
  <c r="K757" i="6"/>
  <c r="L757" i="6"/>
  <c r="M757" i="6"/>
  <c r="C758" i="6"/>
  <c r="D758" i="6"/>
  <c r="E758" i="6"/>
  <c r="F758" i="6"/>
  <c r="G758" i="6"/>
  <c r="H758" i="6"/>
  <c r="I758" i="6"/>
  <c r="J758" i="6"/>
  <c r="K758" i="6"/>
  <c r="L758" i="6"/>
  <c r="M758" i="6"/>
  <c r="C759" i="6"/>
  <c r="D759" i="6"/>
  <c r="E759" i="6"/>
  <c r="F759" i="6"/>
  <c r="G759" i="6"/>
  <c r="H759" i="6"/>
  <c r="I759" i="6"/>
  <c r="J759" i="6"/>
  <c r="K759" i="6"/>
  <c r="L759" i="6"/>
  <c r="M759" i="6"/>
  <c r="C760" i="6"/>
  <c r="D760" i="6"/>
  <c r="E760" i="6"/>
  <c r="F760" i="6"/>
  <c r="G760" i="6"/>
  <c r="H760" i="6"/>
  <c r="I760" i="6"/>
  <c r="J760" i="6"/>
  <c r="K760" i="6"/>
  <c r="L760" i="6"/>
  <c r="M760" i="6"/>
  <c r="C761" i="6"/>
  <c r="D761" i="6"/>
  <c r="E761" i="6"/>
  <c r="F761" i="6"/>
  <c r="G761" i="6"/>
  <c r="H761" i="6"/>
  <c r="I761" i="6"/>
  <c r="J761" i="6"/>
  <c r="K761" i="6"/>
  <c r="L761" i="6"/>
  <c r="M761" i="6"/>
  <c r="C762" i="6"/>
  <c r="D762" i="6"/>
  <c r="E762" i="6"/>
  <c r="F762" i="6"/>
  <c r="G762" i="6"/>
  <c r="H762" i="6"/>
  <c r="I762" i="6"/>
  <c r="J762" i="6"/>
  <c r="K762" i="6"/>
  <c r="L762" i="6"/>
  <c r="M762" i="6"/>
  <c r="C763" i="6"/>
  <c r="D763" i="6"/>
  <c r="E763" i="6"/>
  <c r="F763" i="6"/>
  <c r="G763" i="6"/>
  <c r="H763" i="6"/>
  <c r="I763" i="6"/>
  <c r="J763" i="6"/>
  <c r="K763" i="6"/>
  <c r="L763" i="6"/>
  <c r="M763" i="6"/>
  <c r="C764" i="6"/>
  <c r="D764" i="6"/>
  <c r="E764" i="6"/>
  <c r="F764" i="6"/>
  <c r="G764" i="6"/>
  <c r="H764" i="6"/>
  <c r="I764" i="6"/>
  <c r="J764" i="6"/>
  <c r="K764" i="6"/>
  <c r="L764" i="6"/>
  <c r="M764" i="6"/>
  <c r="C765" i="6"/>
  <c r="D765" i="6"/>
  <c r="E765" i="6"/>
  <c r="F765" i="6"/>
  <c r="G765" i="6"/>
  <c r="H765" i="6"/>
  <c r="I765" i="6"/>
  <c r="J765" i="6"/>
  <c r="K765" i="6"/>
  <c r="L765" i="6"/>
  <c r="M765" i="6"/>
  <c r="C766" i="6"/>
  <c r="D766" i="6"/>
  <c r="E766" i="6"/>
  <c r="F766" i="6"/>
  <c r="G766" i="6"/>
  <c r="H766" i="6"/>
  <c r="I766" i="6"/>
  <c r="J766" i="6"/>
  <c r="K766" i="6"/>
  <c r="L766" i="6"/>
  <c r="M766" i="6"/>
  <c r="C767" i="6"/>
  <c r="D767" i="6"/>
  <c r="E767" i="6"/>
  <c r="F767" i="6"/>
  <c r="G767" i="6"/>
  <c r="H767" i="6"/>
  <c r="I767" i="6"/>
  <c r="J767" i="6"/>
  <c r="K767" i="6"/>
  <c r="L767" i="6"/>
  <c r="M767" i="6"/>
  <c r="C768" i="6"/>
  <c r="D768" i="6"/>
  <c r="E768" i="6"/>
  <c r="F768" i="6"/>
  <c r="G768" i="6"/>
  <c r="H768" i="6"/>
  <c r="I768" i="6"/>
  <c r="J768" i="6"/>
  <c r="K768" i="6"/>
  <c r="L768" i="6"/>
  <c r="M768" i="6"/>
  <c r="C769" i="6"/>
  <c r="D769" i="6"/>
  <c r="E769" i="6"/>
  <c r="F769" i="6"/>
  <c r="G769" i="6"/>
  <c r="H769" i="6"/>
  <c r="I769" i="6"/>
  <c r="J769" i="6"/>
  <c r="K769" i="6"/>
  <c r="L769" i="6"/>
  <c r="M769" i="6"/>
  <c r="C770" i="6"/>
  <c r="D770" i="6"/>
  <c r="E770" i="6"/>
  <c r="F770" i="6"/>
  <c r="G770" i="6"/>
  <c r="H770" i="6"/>
  <c r="I770" i="6"/>
  <c r="J770" i="6"/>
  <c r="K770" i="6"/>
  <c r="L770" i="6"/>
  <c r="M770" i="6"/>
  <c r="C771" i="6"/>
  <c r="D771" i="6"/>
  <c r="E771" i="6"/>
  <c r="F771" i="6"/>
  <c r="G771" i="6"/>
  <c r="H771" i="6"/>
  <c r="I771" i="6"/>
  <c r="J771" i="6"/>
  <c r="K771" i="6"/>
  <c r="L771" i="6"/>
  <c r="M771" i="6"/>
  <c r="C772" i="6"/>
  <c r="D772" i="6"/>
  <c r="E772" i="6"/>
  <c r="F772" i="6"/>
  <c r="G772" i="6"/>
  <c r="H772" i="6"/>
  <c r="I772" i="6"/>
  <c r="J772" i="6"/>
  <c r="K772" i="6"/>
  <c r="L772" i="6"/>
  <c r="M772" i="6"/>
  <c r="C773" i="6"/>
  <c r="D773" i="6"/>
  <c r="E773" i="6"/>
  <c r="F773" i="6"/>
  <c r="G773" i="6"/>
  <c r="H773" i="6"/>
  <c r="I773" i="6"/>
  <c r="J773" i="6"/>
  <c r="K773" i="6"/>
  <c r="L773" i="6"/>
  <c r="M773" i="6"/>
  <c r="C774" i="6"/>
  <c r="D774" i="6"/>
  <c r="E774" i="6"/>
  <c r="F774" i="6"/>
  <c r="G774" i="6"/>
  <c r="H774" i="6"/>
  <c r="I774" i="6"/>
  <c r="J774" i="6"/>
  <c r="K774" i="6"/>
  <c r="L774" i="6"/>
  <c r="M774" i="6"/>
  <c r="C775" i="6"/>
  <c r="D775" i="6"/>
  <c r="E775" i="6"/>
  <c r="F775" i="6"/>
  <c r="G775" i="6"/>
  <c r="H775" i="6"/>
  <c r="I775" i="6"/>
  <c r="J775" i="6"/>
  <c r="K775" i="6"/>
  <c r="L775" i="6"/>
  <c r="M775" i="6"/>
  <c r="C776" i="6"/>
  <c r="D776" i="6"/>
  <c r="E776" i="6"/>
  <c r="F776" i="6"/>
  <c r="G776" i="6"/>
  <c r="H776" i="6"/>
  <c r="I776" i="6"/>
  <c r="J776" i="6"/>
  <c r="K776" i="6"/>
  <c r="L776" i="6"/>
  <c r="M776" i="6"/>
  <c r="C777" i="6"/>
  <c r="D777" i="6"/>
  <c r="E777" i="6"/>
  <c r="F777" i="6"/>
  <c r="G777" i="6"/>
  <c r="H777" i="6"/>
  <c r="I777" i="6"/>
  <c r="J777" i="6"/>
  <c r="K777" i="6"/>
  <c r="L777" i="6"/>
  <c r="M777" i="6"/>
  <c r="C778" i="6"/>
  <c r="D778" i="6"/>
  <c r="E778" i="6"/>
  <c r="F778" i="6"/>
  <c r="G778" i="6"/>
  <c r="H778" i="6"/>
  <c r="I778" i="6"/>
  <c r="J778" i="6"/>
  <c r="K778" i="6"/>
  <c r="L778" i="6"/>
  <c r="M778" i="6"/>
  <c r="C779" i="6"/>
  <c r="D779" i="6"/>
  <c r="E779" i="6"/>
  <c r="F779" i="6"/>
  <c r="G779" i="6"/>
  <c r="H779" i="6"/>
  <c r="I779" i="6"/>
  <c r="J779" i="6"/>
  <c r="K779" i="6"/>
  <c r="L779" i="6"/>
  <c r="M779" i="6"/>
  <c r="C780" i="6"/>
  <c r="D780" i="6"/>
  <c r="E780" i="6"/>
  <c r="F780" i="6"/>
  <c r="G780" i="6"/>
  <c r="H780" i="6"/>
  <c r="I780" i="6"/>
  <c r="J780" i="6"/>
  <c r="K780" i="6"/>
  <c r="L780" i="6"/>
  <c r="M780" i="6"/>
  <c r="C781" i="6"/>
  <c r="D781" i="6"/>
  <c r="E781" i="6"/>
  <c r="F781" i="6"/>
  <c r="G781" i="6"/>
  <c r="H781" i="6"/>
  <c r="I781" i="6"/>
  <c r="J781" i="6"/>
  <c r="K781" i="6"/>
  <c r="L781" i="6"/>
  <c r="M781" i="6"/>
  <c r="C782" i="6"/>
  <c r="D782" i="6"/>
  <c r="E782" i="6"/>
  <c r="F782" i="6"/>
  <c r="G782" i="6"/>
  <c r="H782" i="6"/>
  <c r="I782" i="6"/>
  <c r="J782" i="6"/>
  <c r="K782" i="6"/>
  <c r="L782" i="6"/>
  <c r="M782" i="6"/>
  <c r="C783" i="6"/>
  <c r="D783" i="6"/>
  <c r="E783" i="6"/>
  <c r="F783" i="6"/>
  <c r="G783" i="6"/>
  <c r="H783" i="6"/>
  <c r="I783" i="6"/>
  <c r="J783" i="6"/>
  <c r="K783" i="6"/>
  <c r="L783" i="6"/>
  <c r="M783" i="6"/>
  <c r="C784" i="6"/>
  <c r="D784" i="6"/>
  <c r="E784" i="6"/>
  <c r="F784" i="6"/>
  <c r="G784" i="6"/>
  <c r="H784" i="6"/>
  <c r="I784" i="6"/>
  <c r="J784" i="6"/>
  <c r="K784" i="6"/>
  <c r="L784" i="6"/>
  <c r="M784" i="6"/>
  <c r="C785" i="6"/>
  <c r="D785" i="6"/>
  <c r="E785" i="6"/>
  <c r="F785" i="6"/>
  <c r="G785" i="6"/>
  <c r="H785" i="6"/>
  <c r="I785" i="6"/>
  <c r="J785" i="6"/>
  <c r="K785" i="6"/>
  <c r="L785" i="6"/>
  <c r="M785" i="6"/>
  <c r="C786" i="6"/>
  <c r="D786" i="6"/>
  <c r="E786" i="6"/>
  <c r="F786" i="6"/>
  <c r="G786" i="6"/>
  <c r="H786" i="6"/>
  <c r="I786" i="6"/>
  <c r="J786" i="6"/>
  <c r="K786" i="6"/>
  <c r="L786" i="6"/>
  <c r="M786" i="6"/>
  <c r="C787" i="6"/>
  <c r="D787" i="6"/>
  <c r="E787" i="6"/>
  <c r="F787" i="6"/>
  <c r="G787" i="6"/>
  <c r="H787" i="6"/>
  <c r="I787" i="6"/>
  <c r="J787" i="6"/>
  <c r="K787" i="6"/>
  <c r="L787" i="6"/>
  <c r="M787" i="6"/>
  <c r="C788" i="6"/>
  <c r="D788" i="6"/>
  <c r="E788" i="6"/>
  <c r="F788" i="6"/>
  <c r="G788" i="6"/>
  <c r="H788" i="6"/>
  <c r="I788" i="6"/>
  <c r="J788" i="6"/>
  <c r="K788" i="6"/>
  <c r="L788" i="6"/>
  <c r="M788" i="6"/>
  <c r="C789" i="6"/>
  <c r="D789" i="6"/>
  <c r="E789" i="6"/>
  <c r="F789" i="6"/>
  <c r="G789" i="6"/>
  <c r="H789" i="6"/>
  <c r="I789" i="6"/>
  <c r="J789" i="6"/>
  <c r="K789" i="6"/>
  <c r="L789" i="6"/>
  <c r="M789" i="6"/>
  <c r="C790" i="6"/>
  <c r="D790" i="6"/>
  <c r="E790" i="6"/>
  <c r="F790" i="6"/>
  <c r="G790" i="6"/>
  <c r="H790" i="6"/>
  <c r="I790" i="6"/>
  <c r="J790" i="6"/>
  <c r="K790" i="6"/>
  <c r="L790" i="6"/>
  <c r="M790" i="6"/>
  <c r="C791" i="6"/>
  <c r="D791" i="6"/>
  <c r="E791" i="6"/>
  <c r="F791" i="6"/>
  <c r="G791" i="6"/>
  <c r="H791" i="6"/>
  <c r="I791" i="6"/>
  <c r="J791" i="6"/>
  <c r="K791" i="6"/>
  <c r="L791" i="6"/>
  <c r="M791" i="6"/>
  <c r="C792" i="6"/>
  <c r="D792" i="6"/>
  <c r="E792" i="6"/>
  <c r="F792" i="6"/>
  <c r="G792" i="6"/>
  <c r="H792" i="6"/>
  <c r="I792" i="6"/>
  <c r="J792" i="6"/>
  <c r="K792" i="6"/>
  <c r="L792" i="6"/>
  <c r="M792" i="6"/>
  <c r="C793" i="6"/>
  <c r="D793" i="6"/>
  <c r="E793" i="6"/>
  <c r="F793" i="6"/>
  <c r="G793" i="6"/>
  <c r="H793" i="6"/>
  <c r="I793" i="6"/>
  <c r="J793" i="6"/>
  <c r="K793" i="6"/>
  <c r="L793" i="6"/>
  <c r="M793" i="6"/>
  <c r="C794" i="6"/>
  <c r="D794" i="6"/>
  <c r="E794" i="6"/>
  <c r="F794" i="6"/>
  <c r="G794" i="6"/>
  <c r="H794" i="6"/>
  <c r="I794" i="6"/>
  <c r="J794" i="6"/>
  <c r="K794" i="6"/>
  <c r="L794" i="6"/>
  <c r="M794" i="6"/>
  <c r="C795" i="6"/>
  <c r="D795" i="6"/>
  <c r="E795" i="6"/>
  <c r="F795" i="6"/>
  <c r="G795" i="6"/>
  <c r="H795" i="6"/>
  <c r="I795" i="6"/>
  <c r="J795" i="6"/>
  <c r="K795" i="6"/>
  <c r="L795" i="6"/>
  <c r="M795" i="6"/>
  <c r="C796" i="6"/>
  <c r="D796" i="6"/>
  <c r="E796" i="6"/>
  <c r="F796" i="6"/>
  <c r="G796" i="6"/>
  <c r="H796" i="6"/>
  <c r="I796" i="6"/>
  <c r="J796" i="6"/>
  <c r="K796" i="6"/>
  <c r="L796" i="6"/>
  <c r="M796" i="6"/>
  <c r="C797" i="6"/>
  <c r="D797" i="6"/>
  <c r="E797" i="6"/>
  <c r="F797" i="6"/>
  <c r="G797" i="6"/>
  <c r="H797" i="6"/>
  <c r="I797" i="6"/>
  <c r="J797" i="6"/>
  <c r="K797" i="6"/>
  <c r="L797" i="6"/>
  <c r="M797" i="6"/>
  <c r="C798" i="6"/>
  <c r="D798" i="6"/>
  <c r="E798" i="6"/>
  <c r="F798" i="6"/>
  <c r="G798" i="6"/>
  <c r="H798" i="6"/>
  <c r="I798" i="6"/>
  <c r="J798" i="6"/>
  <c r="K798" i="6"/>
  <c r="L798" i="6"/>
  <c r="M798" i="6"/>
  <c r="C799" i="6"/>
  <c r="D799" i="6"/>
  <c r="E799" i="6"/>
  <c r="F799" i="6"/>
  <c r="G799" i="6"/>
  <c r="H799" i="6"/>
  <c r="I799" i="6"/>
  <c r="J799" i="6"/>
  <c r="K799" i="6"/>
  <c r="L799" i="6"/>
  <c r="M799" i="6"/>
  <c r="C800" i="6"/>
  <c r="D800" i="6"/>
  <c r="E800" i="6"/>
  <c r="F800" i="6"/>
  <c r="G800" i="6"/>
  <c r="H800" i="6"/>
  <c r="I800" i="6"/>
  <c r="J800" i="6"/>
  <c r="K800" i="6"/>
  <c r="L800" i="6"/>
  <c r="M800" i="6"/>
  <c r="C801" i="6"/>
  <c r="D801" i="6"/>
  <c r="E801" i="6"/>
  <c r="F801" i="6"/>
  <c r="G801" i="6"/>
  <c r="H801" i="6"/>
  <c r="I801" i="6"/>
  <c r="J801" i="6"/>
  <c r="K801" i="6"/>
  <c r="L801" i="6"/>
  <c r="M801" i="6"/>
  <c r="C802" i="6"/>
  <c r="D802" i="6"/>
  <c r="E802" i="6"/>
  <c r="F802" i="6"/>
  <c r="G802" i="6"/>
  <c r="H802" i="6"/>
  <c r="I802" i="6"/>
  <c r="J802" i="6"/>
  <c r="K802" i="6"/>
  <c r="L802" i="6"/>
  <c r="M802" i="6"/>
  <c r="C803" i="6"/>
  <c r="D803" i="6"/>
  <c r="E803" i="6"/>
  <c r="F803" i="6"/>
  <c r="G803" i="6"/>
  <c r="H803" i="6"/>
  <c r="I803" i="6"/>
  <c r="J803" i="6"/>
  <c r="K803" i="6"/>
  <c r="L803" i="6"/>
  <c r="M803" i="6"/>
  <c r="C804" i="6"/>
  <c r="D804" i="6"/>
  <c r="E804" i="6"/>
  <c r="F804" i="6"/>
  <c r="G804" i="6"/>
  <c r="H804" i="6"/>
  <c r="I804" i="6"/>
  <c r="J804" i="6"/>
  <c r="K804" i="6"/>
  <c r="L804" i="6"/>
  <c r="M804" i="6"/>
  <c r="C805" i="6"/>
  <c r="D805" i="6"/>
  <c r="E805" i="6"/>
  <c r="F805" i="6"/>
  <c r="G805" i="6"/>
  <c r="H805" i="6"/>
  <c r="I805" i="6"/>
  <c r="J805" i="6"/>
  <c r="K805" i="6"/>
  <c r="L805" i="6"/>
  <c r="M805" i="6"/>
  <c r="C806" i="6"/>
  <c r="D806" i="6"/>
  <c r="E806" i="6"/>
  <c r="F806" i="6"/>
  <c r="G806" i="6"/>
  <c r="H806" i="6"/>
  <c r="I806" i="6"/>
  <c r="J806" i="6"/>
  <c r="K806" i="6"/>
  <c r="L806" i="6"/>
  <c r="M806" i="6"/>
  <c r="C807" i="6"/>
  <c r="D807" i="6"/>
  <c r="E807" i="6"/>
  <c r="F807" i="6"/>
  <c r="G807" i="6"/>
  <c r="H807" i="6"/>
  <c r="I807" i="6"/>
  <c r="J807" i="6"/>
  <c r="K807" i="6"/>
  <c r="L807" i="6"/>
  <c r="M807" i="6"/>
  <c r="C808" i="6"/>
  <c r="D808" i="6"/>
  <c r="E808" i="6"/>
  <c r="F808" i="6"/>
  <c r="G808" i="6"/>
  <c r="H808" i="6"/>
  <c r="I808" i="6"/>
  <c r="J808" i="6"/>
  <c r="K808" i="6"/>
  <c r="L808" i="6"/>
  <c r="M808" i="6"/>
  <c r="C809" i="6"/>
  <c r="D809" i="6"/>
  <c r="E809" i="6"/>
  <c r="F809" i="6"/>
  <c r="G809" i="6"/>
  <c r="H809" i="6"/>
  <c r="I809" i="6"/>
  <c r="J809" i="6"/>
  <c r="K809" i="6"/>
  <c r="L809" i="6"/>
  <c r="M809" i="6"/>
  <c r="C810" i="6"/>
  <c r="D810" i="6"/>
  <c r="E810" i="6"/>
  <c r="F810" i="6"/>
  <c r="G810" i="6"/>
  <c r="H810" i="6"/>
  <c r="I810" i="6"/>
  <c r="J810" i="6"/>
  <c r="K810" i="6"/>
  <c r="L810" i="6"/>
  <c r="M810" i="6"/>
  <c r="C811" i="6"/>
  <c r="D811" i="6"/>
  <c r="E811" i="6"/>
  <c r="F811" i="6"/>
  <c r="G811" i="6"/>
  <c r="H811" i="6"/>
  <c r="I811" i="6"/>
  <c r="J811" i="6"/>
  <c r="K811" i="6"/>
  <c r="L811" i="6"/>
  <c r="M811" i="6"/>
  <c r="C812" i="6"/>
  <c r="D812" i="6"/>
  <c r="E812" i="6"/>
  <c r="F812" i="6"/>
  <c r="G812" i="6"/>
  <c r="H812" i="6"/>
  <c r="I812" i="6"/>
  <c r="J812" i="6"/>
  <c r="K812" i="6"/>
  <c r="L812" i="6"/>
  <c r="M812" i="6"/>
  <c r="C813" i="6"/>
  <c r="D813" i="6"/>
  <c r="E813" i="6"/>
  <c r="F813" i="6"/>
  <c r="G813" i="6"/>
  <c r="H813" i="6"/>
  <c r="I813" i="6"/>
  <c r="J813" i="6"/>
  <c r="K813" i="6"/>
  <c r="L813" i="6"/>
  <c r="M813" i="6"/>
  <c r="C814" i="6"/>
  <c r="D814" i="6"/>
  <c r="E814" i="6"/>
  <c r="F814" i="6"/>
  <c r="G814" i="6"/>
  <c r="H814" i="6"/>
  <c r="I814" i="6"/>
  <c r="J814" i="6"/>
  <c r="K814" i="6"/>
  <c r="L814" i="6"/>
  <c r="M814" i="6"/>
  <c r="C815" i="6"/>
  <c r="D815" i="6"/>
  <c r="E815" i="6"/>
  <c r="F815" i="6"/>
  <c r="G815" i="6"/>
  <c r="H815" i="6"/>
  <c r="I815" i="6"/>
  <c r="J815" i="6"/>
  <c r="K815" i="6"/>
  <c r="L815" i="6"/>
  <c r="M815" i="6"/>
  <c r="C816" i="6"/>
  <c r="D816" i="6"/>
  <c r="E816" i="6"/>
  <c r="F816" i="6"/>
  <c r="G816" i="6"/>
  <c r="H816" i="6"/>
  <c r="I816" i="6"/>
  <c r="J816" i="6"/>
  <c r="K816" i="6"/>
  <c r="L816" i="6"/>
  <c r="M816" i="6"/>
  <c r="C817" i="6"/>
  <c r="D817" i="6"/>
  <c r="E817" i="6"/>
  <c r="F817" i="6"/>
  <c r="G817" i="6"/>
  <c r="H817" i="6"/>
  <c r="I817" i="6"/>
  <c r="J817" i="6"/>
  <c r="K817" i="6"/>
  <c r="L817" i="6"/>
  <c r="M817" i="6"/>
  <c r="C818" i="6"/>
  <c r="D818" i="6"/>
  <c r="E818" i="6"/>
  <c r="F818" i="6"/>
  <c r="G818" i="6"/>
  <c r="H818" i="6"/>
  <c r="I818" i="6"/>
  <c r="J818" i="6"/>
  <c r="K818" i="6"/>
  <c r="L818" i="6"/>
  <c r="M818" i="6"/>
  <c r="C819" i="6"/>
  <c r="D819" i="6"/>
  <c r="E819" i="6"/>
  <c r="F819" i="6"/>
  <c r="G819" i="6"/>
  <c r="H819" i="6"/>
  <c r="I819" i="6"/>
  <c r="J819" i="6"/>
  <c r="K819" i="6"/>
  <c r="L819" i="6"/>
  <c r="M819" i="6"/>
  <c r="C820" i="6"/>
  <c r="D820" i="6"/>
  <c r="E820" i="6"/>
  <c r="F820" i="6"/>
  <c r="G820" i="6"/>
  <c r="H820" i="6"/>
  <c r="I820" i="6"/>
  <c r="J820" i="6"/>
  <c r="K820" i="6"/>
  <c r="L820" i="6"/>
  <c r="M820" i="6"/>
  <c r="C821" i="6"/>
  <c r="D821" i="6"/>
  <c r="E821" i="6"/>
  <c r="F821" i="6"/>
  <c r="G821" i="6"/>
  <c r="H821" i="6"/>
  <c r="I821" i="6"/>
  <c r="J821" i="6"/>
  <c r="K821" i="6"/>
  <c r="L821" i="6"/>
  <c r="M821" i="6"/>
  <c r="C822" i="6"/>
  <c r="D822" i="6"/>
  <c r="E822" i="6"/>
  <c r="F822" i="6"/>
  <c r="G822" i="6"/>
  <c r="H822" i="6"/>
  <c r="I822" i="6"/>
  <c r="J822" i="6"/>
  <c r="K822" i="6"/>
  <c r="L822" i="6"/>
  <c r="M822" i="6"/>
  <c r="C823" i="6"/>
  <c r="D823" i="6"/>
  <c r="E823" i="6"/>
  <c r="F823" i="6"/>
  <c r="G823" i="6"/>
  <c r="H823" i="6"/>
  <c r="I823" i="6"/>
  <c r="J823" i="6"/>
  <c r="K823" i="6"/>
  <c r="L823" i="6"/>
  <c r="M823" i="6"/>
  <c r="C824" i="6"/>
  <c r="D824" i="6"/>
  <c r="E824" i="6"/>
  <c r="F824" i="6"/>
  <c r="G824" i="6"/>
  <c r="H824" i="6"/>
  <c r="I824" i="6"/>
  <c r="J824" i="6"/>
  <c r="K824" i="6"/>
  <c r="L824" i="6"/>
  <c r="M824" i="6"/>
  <c r="C825" i="6"/>
  <c r="D825" i="6"/>
  <c r="E825" i="6"/>
  <c r="F825" i="6"/>
  <c r="G825" i="6"/>
  <c r="H825" i="6"/>
  <c r="I825" i="6"/>
  <c r="J825" i="6"/>
  <c r="K825" i="6"/>
  <c r="L825" i="6"/>
  <c r="M825" i="6"/>
  <c r="C826" i="6"/>
  <c r="D826" i="6"/>
  <c r="E826" i="6"/>
  <c r="F826" i="6"/>
  <c r="G826" i="6"/>
  <c r="H826" i="6"/>
  <c r="I826" i="6"/>
  <c r="J826" i="6"/>
  <c r="K826" i="6"/>
  <c r="L826" i="6"/>
  <c r="M826" i="6"/>
  <c r="C827" i="6"/>
  <c r="D827" i="6"/>
  <c r="E827" i="6"/>
  <c r="F827" i="6"/>
  <c r="G827" i="6"/>
  <c r="H827" i="6"/>
  <c r="I827" i="6"/>
  <c r="J827" i="6"/>
  <c r="K827" i="6"/>
  <c r="L827" i="6"/>
  <c r="M827" i="6"/>
  <c r="C828" i="6"/>
  <c r="D828" i="6"/>
  <c r="E828" i="6"/>
  <c r="F828" i="6"/>
  <c r="G828" i="6"/>
  <c r="H828" i="6"/>
  <c r="I828" i="6"/>
  <c r="J828" i="6"/>
  <c r="K828" i="6"/>
  <c r="L828" i="6"/>
  <c r="M828" i="6"/>
  <c r="C829" i="6"/>
  <c r="D829" i="6"/>
  <c r="E829" i="6"/>
  <c r="F829" i="6"/>
  <c r="G829" i="6"/>
  <c r="H829" i="6"/>
  <c r="I829" i="6"/>
  <c r="J829" i="6"/>
  <c r="K829" i="6"/>
  <c r="L829" i="6"/>
  <c r="M829" i="6"/>
  <c r="C830" i="6"/>
  <c r="D830" i="6"/>
  <c r="E830" i="6"/>
  <c r="F830" i="6"/>
  <c r="G830" i="6"/>
  <c r="H830" i="6"/>
  <c r="I830" i="6"/>
  <c r="J830" i="6"/>
  <c r="K830" i="6"/>
  <c r="L830" i="6"/>
  <c r="M830" i="6"/>
  <c r="C831" i="6"/>
  <c r="D831" i="6"/>
  <c r="E831" i="6"/>
  <c r="F831" i="6"/>
  <c r="G831" i="6"/>
  <c r="H831" i="6"/>
  <c r="I831" i="6"/>
  <c r="J831" i="6"/>
  <c r="K831" i="6"/>
  <c r="L831" i="6"/>
  <c r="M831" i="6"/>
  <c r="C832" i="6"/>
  <c r="D832" i="6"/>
  <c r="E832" i="6"/>
  <c r="F832" i="6"/>
  <c r="G832" i="6"/>
  <c r="H832" i="6"/>
  <c r="I832" i="6"/>
  <c r="J832" i="6"/>
  <c r="K832" i="6"/>
  <c r="L832" i="6"/>
  <c r="M832" i="6"/>
  <c r="C833" i="6"/>
  <c r="D833" i="6"/>
  <c r="E833" i="6"/>
  <c r="F833" i="6"/>
  <c r="G833" i="6"/>
  <c r="H833" i="6"/>
  <c r="I833" i="6"/>
  <c r="J833" i="6"/>
  <c r="K833" i="6"/>
  <c r="L833" i="6"/>
  <c r="M833" i="6"/>
  <c r="C834" i="6"/>
  <c r="D834" i="6"/>
  <c r="E834" i="6"/>
  <c r="F834" i="6"/>
  <c r="G834" i="6"/>
  <c r="H834" i="6"/>
  <c r="I834" i="6"/>
  <c r="J834" i="6"/>
  <c r="K834" i="6"/>
  <c r="L834" i="6"/>
  <c r="M834" i="6"/>
  <c r="C835" i="6"/>
  <c r="D835" i="6"/>
  <c r="E835" i="6"/>
  <c r="F835" i="6"/>
  <c r="G835" i="6"/>
  <c r="H835" i="6"/>
  <c r="I835" i="6"/>
  <c r="J835" i="6"/>
  <c r="K835" i="6"/>
  <c r="L835" i="6"/>
  <c r="M835" i="6"/>
  <c r="C836" i="6"/>
  <c r="D836" i="6"/>
  <c r="E836" i="6"/>
  <c r="F836" i="6"/>
  <c r="G836" i="6"/>
  <c r="H836" i="6"/>
  <c r="I836" i="6"/>
  <c r="J836" i="6"/>
  <c r="K836" i="6"/>
  <c r="L836" i="6"/>
  <c r="M836" i="6"/>
  <c r="C837" i="6"/>
  <c r="D837" i="6"/>
  <c r="E837" i="6"/>
  <c r="F837" i="6"/>
  <c r="G837" i="6"/>
  <c r="H837" i="6"/>
  <c r="I837" i="6"/>
  <c r="J837" i="6"/>
  <c r="K837" i="6"/>
  <c r="L837" i="6"/>
  <c r="M837" i="6"/>
  <c r="C838" i="6"/>
  <c r="D838" i="6"/>
  <c r="E838" i="6"/>
  <c r="F838" i="6"/>
  <c r="G838" i="6"/>
  <c r="H838" i="6"/>
  <c r="I838" i="6"/>
  <c r="J838" i="6"/>
  <c r="K838" i="6"/>
  <c r="L838" i="6"/>
  <c r="M838" i="6"/>
  <c r="C839" i="6"/>
  <c r="D839" i="6"/>
  <c r="E839" i="6"/>
  <c r="F839" i="6"/>
  <c r="G839" i="6"/>
  <c r="H839" i="6"/>
  <c r="I839" i="6"/>
  <c r="J839" i="6"/>
  <c r="K839" i="6"/>
  <c r="L839" i="6"/>
  <c r="M839" i="6"/>
  <c r="C840" i="6"/>
  <c r="D840" i="6"/>
  <c r="E840" i="6"/>
  <c r="F840" i="6"/>
  <c r="G840" i="6"/>
  <c r="H840" i="6"/>
  <c r="I840" i="6"/>
  <c r="J840" i="6"/>
  <c r="K840" i="6"/>
  <c r="L840" i="6"/>
  <c r="M840" i="6"/>
  <c r="C841" i="6"/>
  <c r="D841" i="6"/>
  <c r="E841" i="6"/>
  <c r="F841" i="6"/>
  <c r="G841" i="6"/>
  <c r="H841" i="6"/>
  <c r="I841" i="6"/>
  <c r="J841" i="6"/>
  <c r="K841" i="6"/>
  <c r="L841" i="6"/>
  <c r="M841" i="6"/>
  <c r="C842" i="6"/>
  <c r="D842" i="6"/>
  <c r="E842" i="6"/>
  <c r="F842" i="6"/>
  <c r="G842" i="6"/>
  <c r="H842" i="6"/>
  <c r="I842" i="6"/>
  <c r="J842" i="6"/>
  <c r="K842" i="6"/>
  <c r="L842" i="6"/>
  <c r="M842" i="6"/>
  <c r="C843" i="6"/>
  <c r="D843" i="6"/>
  <c r="E843" i="6"/>
  <c r="F843" i="6"/>
  <c r="G843" i="6"/>
  <c r="H843" i="6"/>
  <c r="I843" i="6"/>
  <c r="J843" i="6"/>
  <c r="K843" i="6"/>
  <c r="L843" i="6"/>
  <c r="M843" i="6"/>
  <c r="C844" i="6"/>
  <c r="D844" i="6"/>
  <c r="E844" i="6"/>
  <c r="F844" i="6"/>
  <c r="G844" i="6"/>
  <c r="H844" i="6"/>
  <c r="I844" i="6"/>
  <c r="J844" i="6"/>
  <c r="K844" i="6"/>
  <c r="L844" i="6"/>
  <c r="M844" i="6"/>
  <c r="C845" i="6"/>
  <c r="D845" i="6"/>
  <c r="E845" i="6"/>
  <c r="F845" i="6"/>
  <c r="G845" i="6"/>
  <c r="H845" i="6"/>
  <c r="I845" i="6"/>
  <c r="J845" i="6"/>
  <c r="K845" i="6"/>
  <c r="L845" i="6"/>
  <c r="M845" i="6"/>
  <c r="C846" i="6"/>
  <c r="D846" i="6"/>
  <c r="E846" i="6"/>
  <c r="F846" i="6"/>
  <c r="G846" i="6"/>
  <c r="H846" i="6"/>
  <c r="I846" i="6"/>
  <c r="J846" i="6"/>
  <c r="K846" i="6"/>
  <c r="L846" i="6"/>
  <c r="M846" i="6"/>
  <c r="C847" i="6"/>
  <c r="D847" i="6"/>
  <c r="E847" i="6"/>
  <c r="F847" i="6"/>
  <c r="G847" i="6"/>
  <c r="H847" i="6"/>
  <c r="I847" i="6"/>
  <c r="J847" i="6"/>
  <c r="K847" i="6"/>
  <c r="L847" i="6"/>
  <c r="M847" i="6"/>
  <c r="C848" i="6"/>
  <c r="D848" i="6"/>
  <c r="E848" i="6"/>
  <c r="F848" i="6"/>
  <c r="G848" i="6"/>
  <c r="H848" i="6"/>
  <c r="I848" i="6"/>
  <c r="J848" i="6"/>
  <c r="K848" i="6"/>
  <c r="L848" i="6"/>
  <c r="M848" i="6"/>
  <c r="C849" i="6"/>
  <c r="D849" i="6"/>
  <c r="E849" i="6"/>
  <c r="F849" i="6"/>
  <c r="G849" i="6"/>
  <c r="H849" i="6"/>
  <c r="I849" i="6"/>
  <c r="J849" i="6"/>
  <c r="K849" i="6"/>
  <c r="L849" i="6"/>
  <c r="M849" i="6"/>
  <c r="C850" i="6"/>
  <c r="D850" i="6"/>
  <c r="E850" i="6"/>
  <c r="F850" i="6"/>
  <c r="G850" i="6"/>
  <c r="H850" i="6"/>
  <c r="I850" i="6"/>
  <c r="J850" i="6"/>
  <c r="K850" i="6"/>
  <c r="L850" i="6"/>
  <c r="M850" i="6"/>
  <c r="C851" i="6"/>
  <c r="D851" i="6"/>
  <c r="E851" i="6"/>
  <c r="F851" i="6"/>
  <c r="G851" i="6"/>
  <c r="H851" i="6"/>
  <c r="I851" i="6"/>
  <c r="J851" i="6"/>
  <c r="K851" i="6"/>
  <c r="L851" i="6"/>
  <c r="M851" i="6"/>
  <c r="C852" i="6"/>
  <c r="D852" i="6"/>
  <c r="E852" i="6"/>
  <c r="F852" i="6"/>
  <c r="G852" i="6"/>
  <c r="H852" i="6"/>
  <c r="I852" i="6"/>
  <c r="J852" i="6"/>
  <c r="K852" i="6"/>
  <c r="L852" i="6"/>
  <c r="M852" i="6"/>
  <c r="C853" i="6"/>
  <c r="D853" i="6"/>
  <c r="E853" i="6"/>
  <c r="F853" i="6"/>
  <c r="G853" i="6"/>
  <c r="H853" i="6"/>
  <c r="I853" i="6"/>
  <c r="J853" i="6"/>
  <c r="K853" i="6"/>
  <c r="L853" i="6"/>
  <c r="M853" i="6"/>
  <c r="C854" i="6"/>
  <c r="D854" i="6"/>
  <c r="E854" i="6"/>
  <c r="F854" i="6"/>
  <c r="G854" i="6"/>
  <c r="H854" i="6"/>
  <c r="I854" i="6"/>
  <c r="J854" i="6"/>
  <c r="K854" i="6"/>
  <c r="L854" i="6"/>
  <c r="M854" i="6"/>
  <c r="C855" i="6"/>
  <c r="D855" i="6"/>
  <c r="E855" i="6"/>
  <c r="F855" i="6"/>
  <c r="G855" i="6"/>
  <c r="H855" i="6"/>
  <c r="I855" i="6"/>
  <c r="J855" i="6"/>
  <c r="K855" i="6"/>
  <c r="L855" i="6"/>
  <c r="M855" i="6"/>
  <c r="C856" i="6"/>
  <c r="D856" i="6"/>
  <c r="E856" i="6"/>
  <c r="F856" i="6"/>
  <c r="G856" i="6"/>
  <c r="H856" i="6"/>
  <c r="I856" i="6"/>
  <c r="J856" i="6"/>
  <c r="K856" i="6"/>
  <c r="L856" i="6"/>
  <c r="M856" i="6"/>
  <c r="C857" i="6"/>
  <c r="D857" i="6"/>
  <c r="E857" i="6"/>
  <c r="F857" i="6"/>
  <c r="G857" i="6"/>
  <c r="H857" i="6"/>
  <c r="I857" i="6"/>
  <c r="J857" i="6"/>
  <c r="K857" i="6"/>
  <c r="L857" i="6"/>
  <c r="M857" i="6"/>
  <c r="C858" i="6"/>
  <c r="D858" i="6"/>
  <c r="E858" i="6"/>
  <c r="F858" i="6"/>
  <c r="G858" i="6"/>
  <c r="H858" i="6"/>
  <c r="I858" i="6"/>
  <c r="J858" i="6"/>
  <c r="K858" i="6"/>
  <c r="L858" i="6"/>
  <c r="M858" i="6"/>
  <c r="C859" i="6"/>
  <c r="D859" i="6"/>
  <c r="E859" i="6"/>
  <c r="F859" i="6"/>
  <c r="G859" i="6"/>
  <c r="H859" i="6"/>
  <c r="I859" i="6"/>
  <c r="J859" i="6"/>
  <c r="K859" i="6"/>
  <c r="L859" i="6"/>
  <c r="M859" i="6"/>
  <c r="C860" i="6"/>
  <c r="D860" i="6"/>
  <c r="E860" i="6"/>
  <c r="F860" i="6"/>
  <c r="G860" i="6"/>
  <c r="H860" i="6"/>
  <c r="I860" i="6"/>
  <c r="J860" i="6"/>
  <c r="K860" i="6"/>
  <c r="L860" i="6"/>
  <c r="M860" i="6"/>
  <c r="C861" i="6"/>
  <c r="D861" i="6"/>
  <c r="E861" i="6"/>
  <c r="F861" i="6"/>
  <c r="G861" i="6"/>
  <c r="H861" i="6"/>
  <c r="I861" i="6"/>
  <c r="J861" i="6"/>
  <c r="K861" i="6"/>
  <c r="L861" i="6"/>
  <c r="M861" i="6"/>
  <c r="C862" i="6"/>
  <c r="D862" i="6"/>
  <c r="E862" i="6"/>
  <c r="F862" i="6"/>
  <c r="G862" i="6"/>
  <c r="H862" i="6"/>
  <c r="I862" i="6"/>
  <c r="J862" i="6"/>
  <c r="K862" i="6"/>
  <c r="L862" i="6"/>
  <c r="M862" i="6"/>
  <c r="C863" i="6"/>
  <c r="D863" i="6"/>
  <c r="E863" i="6"/>
  <c r="F863" i="6"/>
  <c r="G863" i="6"/>
  <c r="H863" i="6"/>
  <c r="I863" i="6"/>
  <c r="J863" i="6"/>
  <c r="K863" i="6"/>
  <c r="L863" i="6"/>
  <c r="M863" i="6"/>
  <c r="C864" i="6"/>
  <c r="D864" i="6"/>
  <c r="E864" i="6"/>
  <c r="F864" i="6"/>
  <c r="G864" i="6"/>
  <c r="H864" i="6"/>
  <c r="I864" i="6"/>
  <c r="J864" i="6"/>
  <c r="K864" i="6"/>
  <c r="L864" i="6"/>
  <c r="M864" i="6"/>
  <c r="C865" i="6"/>
  <c r="D865" i="6"/>
  <c r="E865" i="6"/>
  <c r="F865" i="6"/>
  <c r="G865" i="6"/>
  <c r="H865" i="6"/>
  <c r="I865" i="6"/>
  <c r="J865" i="6"/>
  <c r="K865" i="6"/>
  <c r="L865" i="6"/>
  <c r="M865" i="6"/>
  <c r="C866" i="6"/>
  <c r="D866" i="6"/>
  <c r="E866" i="6"/>
  <c r="F866" i="6"/>
  <c r="G866" i="6"/>
  <c r="H866" i="6"/>
  <c r="I866" i="6"/>
  <c r="J866" i="6"/>
  <c r="K866" i="6"/>
  <c r="L866" i="6"/>
  <c r="M866" i="6"/>
  <c r="C867" i="6"/>
  <c r="D867" i="6"/>
  <c r="E867" i="6"/>
  <c r="F867" i="6"/>
  <c r="G867" i="6"/>
  <c r="H867" i="6"/>
  <c r="I867" i="6"/>
  <c r="J867" i="6"/>
  <c r="K867" i="6"/>
  <c r="L867" i="6"/>
  <c r="M867" i="6"/>
  <c r="C868" i="6"/>
  <c r="D868" i="6"/>
  <c r="E868" i="6"/>
  <c r="F868" i="6"/>
  <c r="G868" i="6"/>
  <c r="H868" i="6"/>
  <c r="I868" i="6"/>
  <c r="J868" i="6"/>
  <c r="K868" i="6"/>
  <c r="L868" i="6"/>
  <c r="M868" i="6"/>
  <c r="C869" i="6"/>
  <c r="D869" i="6"/>
  <c r="E869" i="6"/>
  <c r="F869" i="6"/>
  <c r="G869" i="6"/>
  <c r="H869" i="6"/>
  <c r="I869" i="6"/>
  <c r="J869" i="6"/>
  <c r="K869" i="6"/>
  <c r="L869" i="6"/>
  <c r="M869" i="6"/>
  <c r="C870" i="6"/>
  <c r="D870" i="6"/>
  <c r="E870" i="6"/>
  <c r="F870" i="6"/>
  <c r="G870" i="6"/>
  <c r="H870" i="6"/>
  <c r="I870" i="6"/>
  <c r="J870" i="6"/>
  <c r="K870" i="6"/>
  <c r="L870" i="6"/>
  <c r="M870" i="6"/>
  <c r="C871" i="6"/>
  <c r="D871" i="6"/>
  <c r="E871" i="6"/>
  <c r="F871" i="6"/>
  <c r="G871" i="6"/>
  <c r="H871" i="6"/>
  <c r="I871" i="6"/>
  <c r="J871" i="6"/>
  <c r="K871" i="6"/>
  <c r="L871" i="6"/>
  <c r="M871" i="6"/>
  <c r="C872" i="6"/>
  <c r="D872" i="6"/>
  <c r="E872" i="6"/>
  <c r="F872" i="6"/>
  <c r="G872" i="6"/>
  <c r="H872" i="6"/>
  <c r="I872" i="6"/>
  <c r="J872" i="6"/>
  <c r="K872" i="6"/>
  <c r="L872" i="6"/>
  <c r="M872" i="6"/>
  <c r="C873" i="6"/>
  <c r="D873" i="6"/>
  <c r="E873" i="6"/>
  <c r="F873" i="6"/>
  <c r="G873" i="6"/>
  <c r="H873" i="6"/>
  <c r="I873" i="6"/>
  <c r="J873" i="6"/>
  <c r="K873" i="6"/>
  <c r="L873" i="6"/>
  <c r="M873" i="6"/>
  <c r="C874" i="6"/>
  <c r="D874" i="6"/>
  <c r="E874" i="6"/>
  <c r="F874" i="6"/>
  <c r="G874" i="6"/>
  <c r="H874" i="6"/>
  <c r="I874" i="6"/>
  <c r="J874" i="6"/>
  <c r="K874" i="6"/>
  <c r="L874" i="6"/>
  <c r="M874" i="6"/>
  <c r="C875" i="6"/>
  <c r="D875" i="6"/>
  <c r="E875" i="6"/>
  <c r="F875" i="6"/>
  <c r="G875" i="6"/>
  <c r="H875" i="6"/>
  <c r="I875" i="6"/>
  <c r="J875" i="6"/>
  <c r="K875" i="6"/>
  <c r="L875" i="6"/>
  <c r="M875" i="6"/>
  <c r="C876" i="6"/>
  <c r="D876" i="6"/>
  <c r="E876" i="6"/>
  <c r="F876" i="6"/>
  <c r="G876" i="6"/>
  <c r="H876" i="6"/>
  <c r="I876" i="6"/>
  <c r="J876" i="6"/>
  <c r="K876" i="6"/>
  <c r="L876" i="6"/>
  <c r="M876" i="6"/>
  <c r="C877" i="6"/>
  <c r="D877" i="6"/>
  <c r="E877" i="6"/>
  <c r="F877" i="6"/>
  <c r="G877" i="6"/>
  <c r="H877" i="6"/>
  <c r="I877" i="6"/>
  <c r="J877" i="6"/>
  <c r="K877" i="6"/>
  <c r="L877" i="6"/>
  <c r="M877" i="6"/>
  <c r="C878" i="6"/>
  <c r="D878" i="6"/>
  <c r="E878" i="6"/>
  <c r="F878" i="6"/>
  <c r="G878" i="6"/>
  <c r="H878" i="6"/>
  <c r="I878" i="6"/>
  <c r="J878" i="6"/>
  <c r="K878" i="6"/>
  <c r="L878" i="6"/>
  <c r="M878" i="6"/>
  <c r="C879" i="6"/>
  <c r="D879" i="6"/>
  <c r="E879" i="6"/>
  <c r="F879" i="6"/>
  <c r="G879" i="6"/>
  <c r="H879" i="6"/>
  <c r="I879" i="6"/>
  <c r="J879" i="6"/>
  <c r="K879" i="6"/>
  <c r="L879" i="6"/>
  <c r="M879" i="6"/>
  <c r="C880" i="6"/>
  <c r="D880" i="6"/>
  <c r="E880" i="6"/>
  <c r="F880" i="6"/>
  <c r="G880" i="6"/>
  <c r="H880" i="6"/>
  <c r="I880" i="6"/>
  <c r="J880" i="6"/>
  <c r="K880" i="6"/>
  <c r="L880" i="6"/>
  <c r="M880" i="6"/>
  <c r="C881" i="6"/>
  <c r="D881" i="6"/>
  <c r="E881" i="6"/>
  <c r="F881" i="6"/>
  <c r="G881" i="6"/>
  <c r="H881" i="6"/>
  <c r="I881" i="6"/>
  <c r="J881" i="6"/>
  <c r="K881" i="6"/>
  <c r="L881" i="6"/>
  <c r="M881" i="6"/>
  <c r="C882" i="6"/>
  <c r="D882" i="6"/>
  <c r="E882" i="6"/>
  <c r="F882" i="6"/>
  <c r="G882" i="6"/>
  <c r="H882" i="6"/>
  <c r="I882" i="6"/>
  <c r="J882" i="6"/>
  <c r="K882" i="6"/>
  <c r="L882" i="6"/>
  <c r="M882" i="6"/>
  <c r="C883" i="6"/>
  <c r="D883" i="6"/>
  <c r="E883" i="6"/>
  <c r="F883" i="6"/>
  <c r="G883" i="6"/>
  <c r="H883" i="6"/>
  <c r="I883" i="6"/>
  <c r="J883" i="6"/>
  <c r="K883" i="6"/>
  <c r="L883" i="6"/>
  <c r="M883" i="6"/>
  <c r="C884" i="6"/>
  <c r="D884" i="6"/>
  <c r="E884" i="6"/>
  <c r="F884" i="6"/>
  <c r="G884" i="6"/>
  <c r="H884" i="6"/>
  <c r="I884" i="6"/>
  <c r="J884" i="6"/>
  <c r="K884" i="6"/>
  <c r="L884" i="6"/>
  <c r="M884" i="6"/>
  <c r="C885" i="6"/>
  <c r="D885" i="6"/>
  <c r="E885" i="6"/>
  <c r="F885" i="6"/>
  <c r="G885" i="6"/>
  <c r="H885" i="6"/>
  <c r="I885" i="6"/>
  <c r="J885" i="6"/>
  <c r="K885" i="6"/>
  <c r="L885" i="6"/>
  <c r="M885" i="6"/>
  <c r="C886" i="6"/>
  <c r="D886" i="6"/>
  <c r="E886" i="6"/>
  <c r="F886" i="6"/>
  <c r="G886" i="6"/>
  <c r="H886" i="6"/>
  <c r="I886" i="6"/>
  <c r="J886" i="6"/>
  <c r="K886" i="6"/>
  <c r="L886" i="6"/>
  <c r="M886" i="6"/>
  <c r="C887" i="6"/>
  <c r="D887" i="6"/>
  <c r="E887" i="6"/>
  <c r="F887" i="6"/>
  <c r="G887" i="6"/>
  <c r="H887" i="6"/>
  <c r="I887" i="6"/>
  <c r="J887" i="6"/>
  <c r="K887" i="6"/>
  <c r="L887" i="6"/>
  <c r="M887" i="6"/>
  <c r="C888" i="6"/>
  <c r="D888" i="6"/>
  <c r="E888" i="6"/>
  <c r="F888" i="6"/>
  <c r="G888" i="6"/>
  <c r="H888" i="6"/>
  <c r="I888" i="6"/>
  <c r="J888" i="6"/>
  <c r="K888" i="6"/>
  <c r="L888" i="6"/>
  <c r="M888" i="6"/>
  <c r="C889" i="6"/>
  <c r="D889" i="6"/>
  <c r="E889" i="6"/>
  <c r="F889" i="6"/>
  <c r="G889" i="6"/>
  <c r="H889" i="6"/>
  <c r="I889" i="6"/>
  <c r="J889" i="6"/>
  <c r="K889" i="6"/>
  <c r="L889" i="6"/>
  <c r="M889" i="6"/>
  <c r="C890" i="6"/>
  <c r="D890" i="6"/>
  <c r="E890" i="6"/>
  <c r="F890" i="6"/>
  <c r="G890" i="6"/>
  <c r="H890" i="6"/>
  <c r="I890" i="6"/>
  <c r="J890" i="6"/>
  <c r="K890" i="6"/>
  <c r="L890" i="6"/>
  <c r="M890" i="6"/>
  <c r="C891" i="6"/>
  <c r="D891" i="6"/>
  <c r="E891" i="6"/>
  <c r="F891" i="6"/>
  <c r="G891" i="6"/>
  <c r="H891" i="6"/>
  <c r="I891" i="6"/>
  <c r="J891" i="6"/>
  <c r="K891" i="6"/>
  <c r="L891" i="6"/>
  <c r="M891" i="6"/>
  <c r="C892" i="6"/>
  <c r="D892" i="6"/>
  <c r="E892" i="6"/>
  <c r="F892" i="6"/>
  <c r="G892" i="6"/>
  <c r="H892" i="6"/>
  <c r="I892" i="6"/>
  <c r="J892" i="6"/>
  <c r="K892" i="6"/>
  <c r="L892" i="6"/>
  <c r="M892" i="6"/>
  <c r="C893" i="6"/>
  <c r="D893" i="6"/>
  <c r="E893" i="6"/>
  <c r="F893" i="6"/>
  <c r="G893" i="6"/>
  <c r="H893" i="6"/>
  <c r="I893" i="6"/>
  <c r="J893" i="6"/>
  <c r="K893" i="6"/>
  <c r="L893" i="6"/>
  <c r="M893" i="6"/>
  <c r="C894" i="6"/>
  <c r="D894" i="6"/>
  <c r="E894" i="6"/>
  <c r="F894" i="6"/>
  <c r="G894" i="6"/>
  <c r="H894" i="6"/>
  <c r="I894" i="6"/>
  <c r="J894" i="6"/>
  <c r="K894" i="6"/>
  <c r="L894" i="6"/>
  <c r="M894" i="6"/>
  <c r="C895" i="6"/>
  <c r="D895" i="6"/>
  <c r="E895" i="6"/>
  <c r="F895" i="6"/>
  <c r="G895" i="6"/>
  <c r="H895" i="6"/>
  <c r="I895" i="6"/>
  <c r="J895" i="6"/>
  <c r="K895" i="6"/>
  <c r="L895" i="6"/>
  <c r="M895" i="6"/>
  <c r="C896" i="6"/>
  <c r="D896" i="6"/>
  <c r="E896" i="6"/>
  <c r="F896" i="6"/>
  <c r="G896" i="6"/>
  <c r="H896" i="6"/>
  <c r="I896" i="6"/>
  <c r="J896" i="6"/>
  <c r="K896" i="6"/>
  <c r="L896" i="6"/>
  <c r="M896" i="6"/>
  <c r="C897" i="6"/>
  <c r="D897" i="6"/>
  <c r="E897" i="6"/>
  <c r="F897" i="6"/>
  <c r="G897" i="6"/>
  <c r="H897" i="6"/>
  <c r="I897" i="6"/>
  <c r="J897" i="6"/>
  <c r="K897" i="6"/>
  <c r="L897" i="6"/>
  <c r="M897" i="6"/>
  <c r="C898" i="6"/>
  <c r="D898" i="6"/>
  <c r="E898" i="6"/>
  <c r="F898" i="6"/>
  <c r="G898" i="6"/>
  <c r="H898" i="6"/>
  <c r="I898" i="6"/>
  <c r="J898" i="6"/>
  <c r="K898" i="6"/>
  <c r="L898" i="6"/>
  <c r="M898" i="6"/>
  <c r="C899" i="6"/>
  <c r="D899" i="6"/>
  <c r="E899" i="6"/>
  <c r="F899" i="6"/>
  <c r="G899" i="6"/>
  <c r="H899" i="6"/>
  <c r="I899" i="6"/>
  <c r="J899" i="6"/>
  <c r="K899" i="6"/>
  <c r="L899" i="6"/>
  <c r="M899" i="6"/>
  <c r="C900" i="6"/>
  <c r="D900" i="6"/>
  <c r="E900" i="6"/>
  <c r="F900" i="6"/>
  <c r="G900" i="6"/>
  <c r="H900" i="6"/>
  <c r="I900" i="6"/>
  <c r="J900" i="6"/>
  <c r="K900" i="6"/>
  <c r="L900" i="6"/>
  <c r="M900" i="6"/>
  <c r="C901" i="6"/>
  <c r="D901" i="6"/>
  <c r="E901" i="6"/>
  <c r="F901" i="6"/>
  <c r="G901" i="6"/>
  <c r="H901" i="6"/>
  <c r="I901" i="6"/>
  <c r="J901" i="6"/>
  <c r="K901" i="6"/>
  <c r="L901" i="6"/>
  <c r="M901" i="6"/>
  <c r="C902" i="6"/>
  <c r="D902" i="6"/>
  <c r="E902" i="6"/>
  <c r="F902" i="6"/>
  <c r="G902" i="6"/>
  <c r="H902" i="6"/>
  <c r="I902" i="6"/>
  <c r="J902" i="6"/>
  <c r="K902" i="6"/>
  <c r="L902" i="6"/>
  <c r="M902" i="6"/>
  <c r="C903" i="6"/>
  <c r="D903" i="6"/>
  <c r="E903" i="6"/>
  <c r="F903" i="6"/>
  <c r="G903" i="6"/>
  <c r="H903" i="6"/>
  <c r="I903" i="6"/>
  <c r="J903" i="6"/>
  <c r="K903" i="6"/>
  <c r="L903" i="6"/>
  <c r="M903" i="6"/>
  <c r="C904" i="6"/>
  <c r="D904" i="6"/>
  <c r="E904" i="6"/>
  <c r="F904" i="6"/>
  <c r="G904" i="6"/>
  <c r="H904" i="6"/>
  <c r="I904" i="6"/>
  <c r="J904" i="6"/>
  <c r="K904" i="6"/>
  <c r="L904" i="6"/>
  <c r="M904" i="6"/>
  <c r="C905" i="6"/>
  <c r="D905" i="6"/>
  <c r="E905" i="6"/>
  <c r="F905" i="6"/>
  <c r="G905" i="6"/>
  <c r="H905" i="6"/>
  <c r="I905" i="6"/>
  <c r="J905" i="6"/>
  <c r="K905" i="6"/>
  <c r="L905" i="6"/>
  <c r="M905" i="6"/>
  <c r="C906" i="6"/>
  <c r="D906" i="6"/>
  <c r="E906" i="6"/>
  <c r="F906" i="6"/>
  <c r="G906" i="6"/>
  <c r="H906" i="6"/>
  <c r="I906" i="6"/>
  <c r="J906" i="6"/>
  <c r="K906" i="6"/>
  <c r="L906" i="6"/>
  <c r="M906" i="6"/>
  <c r="C907" i="6"/>
  <c r="D907" i="6"/>
  <c r="E907" i="6"/>
  <c r="F907" i="6"/>
  <c r="G907" i="6"/>
  <c r="H907" i="6"/>
  <c r="I907" i="6"/>
  <c r="J907" i="6"/>
  <c r="K907" i="6"/>
  <c r="L907" i="6"/>
  <c r="M907" i="6"/>
  <c r="C908" i="6"/>
  <c r="D908" i="6"/>
  <c r="E908" i="6"/>
  <c r="F908" i="6"/>
  <c r="G908" i="6"/>
  <c r="H908" i="6"/>
  <c r="I908" i="6"/>
  <c r="J908" i="6"/>
  <c r="K908" i="6"/>
  <c r="L908" i="6"/>
  <c r="M908" i="6"/>
  <c r="C909" i="6"/>
  <c r="D909" i="6"/>
  <c r="E909" i="6"/>
  <c r="F909" i="6"/>
  <c r="G909" i="6"/>
  <c r="H909" i="6"/>
  <c r="I909" i="6"/>
  <c r="J909" i="6"/>
  <c r="K909" i="6"/>
  <c r="L909" i="6"/>
  <c r="M909" i="6"/>
  <c r="C910" i="6"/>
  <c r="D910" i="6"/>
  <c r="E910" i="6"/>
  <c r="F910" i="6"/>
  <c r="G910" i="6"/>
  <c r="H910" i="6"/>
  <c r="I910" i="6"/>
  <c r="J910" i="6"/>
  <c r="K910" i="6"/>
  <c r="L910" i="6"/>
  <c r="M910" i="6"/>
  <c r="C911" i="6"/>
  <c r="D911" i="6"/>
  <c r="E911" i="6"/>
  <c r="F911" i="6"/>
  <c r="G911" i="6"/>
  <c r="H911" i="6"/>
  <c r="I911" i="6"/>
  <c r="J911" i="6"/>
  <c r="K911" i="6"/>
  <c r="L911" i="6"/>
  <c r="M911" i="6"/>
  <c r="C912" i="6"/>
  <c r="D912" i="6"/>
  <c r="E912" i="6"/>
  <c r="F912" i="6"/>
  <c r="G912" i="6"/>
  <c r="H912" i="6"/>
  <c r="I912" i="6"/>
  <c r="J912" i="6"/>
  <c r="K912" i="6"/>
  <c r="L912" i="6"/>
  <c r="M912" i="6"/>
  <c r="C913" i="6"/>
  <c r="D913" i="6"/>
  <c r="E913" i="6"/>
  <c r="F913" i="6"/>
  <c r="G913" i="6"/>
  <c r="H913" i="6"/>
  <c r="I913" i="6"/>
  <c r="J913" i="6"/>
  <c r="K913" i="6"/>
  <c r="L913" i="6"/>
  <c r="M913" i="6"/>
  <c r="C914" i="6"/>
  <c r="D914" i="6"/>
  <c r="E914" i="6"/>
  <c r="F914" i="6"/>
  <c r="G914" i="6"/>
  <c r="H914" i="6"/>
  <c r="I914" i="6"/>
  <c r="J914" i="6"/>
  <c r="K914" i="6"/>
  <c r="L914" i="6"/>
  <c r="M914" i="6"/>
  <c r="C915" i="6"/>
  <c r="D915" i="6"/>
  <c r="E915" i="6"/>
  <c r="F915" i="6"/>
  <c r="G915" i="6"/>
  <c r="H915" i="6"/>
  <c r="I915" i="6"/>
  <c r="J915" i="6"/>
  <c r="K915" i="6"/>
  <c r="L915" i="6"/>
  <c r="M915" i="6"/>
  <c r="C916" i="6"/>
  <c r="D916" i="6"/>
  <c r="E916" i="6"/>
  <c r="F916" i="6"/>
  <c r="G916" i="6"/>
  <c r="H916" i="6"/>
  <c r="I916" i="6"/>
  <c r="J916" i="6"/>
  <c r="K916" i="6"/>
  <c r="L916" i="6"/>
  <c r="M916" i="6"/>
  <c r="C917" i="6"/>
  <c r="D917" i="6"/>
  <c r="E917" i="6"/>
  <c r="F917" i="6"/>
  <c r="G917" i="6"/>
  <c r="H917" i="6"/>
  <c r="I917" i="6"/>
  <c r="J917" i="6"/>
  <c r="K917" i="6"/>
  <c r="L917" i="6"/>
  <c r="M917" i="6"/>
  <c r="C918" i="6"/>
  <c r="D918" i="6"/>
  <c r="E918" i="6"/>
  <c r="F918" i="6"/>
  <c r="G918" i="6"/>
  <c r="H918" i="6"/>
  <c r="I918" i="6"/>
  <c r="J918" i="6"/>
  <c r="K918" i="6"/>
  <c r="L918" i="6"/>
  <c r="M918" i="6"/>
  <c r="C919" i="6"/>
  <c r="D919" i="6"/>
  <c r="E919" i="6"/>
  <c r="F919" i="6"/>
  <c r="G919" i="6"/>
  <c r="H919" i="6"/>
  <c r="I919" i="6"/>
  <c r="J919" i="6"/>
  <c r="K919" i="6"/>
  <c r="L919" i="6"/>
  <c r="M919" i="6"/>
  <c r="C920" i="6"/>
  <c r="D920" i="6"/>
  <c r="E920" i="6"/>
  <c r="F920" i="6"/>
  <c r="G920" i="6"/>
  <c r="H920" i="6"/>
  <c r="I920" i="6"/>
  <c r="J920" i="6"/>
  <c r="K920" i="6"/>
  <c r="L920" i="6"/>
  <c r="M920" i="6"/>
  <c r="C921" i="6"/>
  <c r="D921" i="6"/>
  <c r="E921" i="6"/>
  <c r="F921" i="6"/>
  <c r="G921" i="6"/>
  <c r="H921" i="6"/>
  <c r="I921" i="6"/>
  <c r="J921" i="6"/>
  <c r="K921" i="6"/>
  <c r="L921" i="6"/>
  <c r="M921" i="6"/>
  <c r="C922" i="6"/>
  <c r="D922" i="6"/>
  <c r="E922" i="6"/>
  <c r="F922" i="6"/>
  <c r="G922" i="6"/>
  <c r="H922" i="6"/>
  <c r="I922" i="6"/>
  <c r="J922" i="6"/>
  <c r="K922" i="6"/>
  <c r="L922" i="6"/>
  <c r="M922" i="6"/>
  <c r="C923" i="6"/>
  <c r="D923" i="6"/>
  <c r="E923" i="6"/>
  <c r="F923" i="6"/>
  <c r="G923" i="6"/>
  <c r="H923" i="6"/>
  <c r="I923" i="6"/>
  <c r="J923" i="6"/>
  <c r="K923" i="6"/>
  <c r="L923" i="6"/>
  <c r="M923" i="6"/>
  <c r="C924" i="6"/>
  <c r="D924" i="6"/>
  <c r="E924" i="6"/>
  <c r="F924" i="6"/>
  <c r="G924" i="6"/>
  <c r="H924" i="6"/>
  <c r="I924" i="6"/>
  <c r="J924" i="6"/>
  <c r="K924" i="6"/>
  <c r="L924" i="6"/>
  <c r="M924" i="6"/>
  <c r="C925" i="6"/>
  <c r="D925" i="6"/>
  <c r="E925" i="6"/>
  <c r="F925" i="6"/>
  <c r="G925" i="6"/>
  <c r="H925" i="6"/>
  <c r="I925" i="6"/>
  <c r="J925" i="6"/>
  <c r="K925" i="6"/>
  <c r="L925" i="6"/>
  <c r="M925" i="6"/>
  <c r="C926" i="6"/>
  <c r="D926" i="6"/>
  <c r="E926" i="6"/>
  <c r="F926" i="6"/>
  <c r="G926" i="6"/>
  <c r="H926" i="6"/>
  <c r="I926" i="6"/>
  <c r="J926" i="6"/>
  <c r="K926" i="6"/>
  <c r="L926" i="6"/>
  <c r="M926" i="6"/>
  <c r="C927" i="6"/>
  <c r="D927" i="6"/>
  <c r="E927" i="6"/>
  <c r="F927" i="6"/>
  <c r="G927" i="6"/>
  <c r="H927" i="6"/>
  <c r="I927" i="6"/>
  <c r="J927" i="6"/>
  <c r="K927" i="6"/>
  <c r="L927" i="6"/>
  <c r="M927" i="6"/>
  <c r="C928" i="6"/>
  <c r="D928" i="6"/>
  <c r="E928" i="6"/>
  <c r="F928" i="6"/>
  <c r="G928" i="6"/>
  <c r="H928" i="6"/>
  <c r="I928" i="6"/>
  <c r="J928" i="6"/>
  <c r="K928" i="6"/>
  <c r="L928" i="6"/>
  <c r="M928" i="6"/>
  <c r="C929" i="6"/>
  <c r="D929" i="6"/>
  <c r="E929" i="6"/>
  <c r="F929" i="6"/>
  <c r="G929" i="6"/>
  <c r="H929" i="6"/>
  <c r="I929" i="6"/>
  <c r="J929" i="6"/>
  <c r="K929" i="6"/>
  <c r="L929" i="6"/>
  <c r="M929" i="6"/>
  <c r="C930" i="6"/>
  <c r="D930" i="6"/>
  <c r="E930" i="6"/>
  <c r="F930" i="6"/>
  <c r="G930" i="6"/>
  <c r="H930" i="6"/>
  <c r="I930" i="6"/>
  <c r="J930" i="6"/>
  <c r="K930" i="6"/>
  <c r="L930" i="6"/>
  <c r="M930" i="6"/>
  <c r="C931" i="6"/>
  <c r="D931" i="6"/>
  <c r="E931" i="6"/>
  <c r="F931" i="6"/>
  <c r="G931" i="6"/>
  <c r="H931" i="6"/>
  <c r="I931" i="6"/>
  <c r="J931" i="6"/>
  <c r="K931" i="6"/>
  <c r="L931" i="6"/>
  <c r="M931" i="6"/>
  <c r="C932" i="6"/>
  <c r="D932" i="6"/>
  <c r="E932" i="6"/>
  <c r="F932" i="6"/>
  <c r="G932" i="6"/>
  <c r="H932" i="6"/>
  <c r="I932" i="6"/>
  <c r="J932" i="6"/>
  <c r="K932" i="6"/>
  <c r="L932" i="6"/>
  <c r="M932" i="6"/>
  <c r="C933" i="6"/>
  <c r="D933" i="6"/>
  <c r="E933" i="6"/>
  <c r="F933" i="6"/>
  <c r="G933" i="6"/>
  <c r="H933" i="6"/>
  <c r="I933" i="6"/>
  <c r="J933" i="6"/>
  <c r="K933" i="6"/>
  <c r="L933" i="6"/>
  <c r="M933" i="6"/>
  <c r="C934" i="6"/>
  <c r="D934" i="6"/>
  <c r="E934" i="6"/>
  <c r="F934" i="6"/>
  <c r="G934" i="6"/>
  <c r="H934" i="6"/>
  <c r="I934" i="6"/>
  <c r="J934" i="6"/>
  <c r="K934" i="6"/>
  <c r="L934" i="6"/>
  <c r="M934" i="6"/>
  <c r="C935" i="6"/>
  <c r="D935" i="6"/>
  <c r="E935" i="6"/>
  <c r="F935" i="6"/>
  <c r="G935" i="6"/>
  <c r="H935" i="6"/>
  <c r="I935" i="6"/>
  <c r="J935" i="6"/>
  <c r="K935" i="6"/>
  <c r="L935" i="6"/>
  <c r="M935" i="6"/>
  <c r="C936" i="6"/>
  <c r="D936" i="6"/>
  <c r="E936" i="6"/>
  <c r="F936" i="6"/>
  <c r="G936" i="6"/>
  <c r="H936" i="6"/>
  <c r="I936" i="6"/>
  <c r="J936" i="6"/>
  <c r="K936" i="6"/>
  <c r="L936" i="6"/>
  <c r="M936" i="6"/>
  <c r="C937" i="6"/>
  <c r="D937" i="6"/>
  <c r="E937" i="6"/>
  <c r="F937" i="6"/>
  <c r="G937" i="6"/>
  <c r="H937" i="6"/>
  <c r="I937" i="6"/>
  <c r="J937" i="6"/>
  <c r="K937" i="6"/>
  <c r="L937" i="6"/>
  <c r="M937" i="6"/>
  <c r="C938" i="6"/>
  <c r="D938" i="6"/>
  <c r="E938" i="6"/>
  <c r="F938" i="6"/>
  <c r="G938" i="6"/>
  <c r="H938" i="6"/>
  <c r="I938" i="6"/>
  <c r="J938" i="6"/>
  <c r="K938" i="6"/>
  <c r="L938" i="6"/>
  <c r="M938" i="6"/>
  <c r="C939" i="6"/>
  <c r="D939" i="6"/>
  <c r="E939" i="6"/>
  <c r="F939" i="6"/>
  <c r="G939" i="6"/>
  <c r="H939" i="6"/>
  <c r="I939" i="6"/>
  <c r="J939" i="6"/>
  <c r="K939" i="6"/>
  <c r="L939" i="6"/>
  <c r="M939" i="6"/>
  <c r="C940" i="6"/>
  <c r="D940" i="6"/>
  <c r="E940" i="6"/>
  <c r="F940" i="6"/>
  <c r="G940" i="6"/>
  <c r="H940" i="6"/>
  <c r="I940" i="6"/>
  <c r="J940" i="6"/>
  <c r="K940" i="6"/>
  <c r="L940" i="6"/>
  <c r="M940" i="6"/>
  <c r="C941" i="6"/>
  <c r="D941" i="6"/>
  <c r="E941" i="6"/>
  <c r="F941" i="6"/>
  <c r="G941" i="6"/>
  <c r="H941" i="6"/>
  <c r="I941" i="6"/>
  <c r="J941" i="6"/>
  <c r="K941" i="6"/>
  <c r="L941" i="6"/>
  <c r="M941" i="6"/>
  <c r="C942" i="6"/>
  <c r="D942" i="6"/>
  <c r="E942" i="6"/>
  <c r="F942" i="6"/>
  <c r="G942" i="6"/>
  <c r="H942" i="6"/>
  <c r="I942" i="6"/>
  <c r="J942" i="6"/>
  <c r="K942" i="6"/>
  <c r="L942" i="6"/>
  <c r="M942" i="6"/>
  <c r="C943" i="6"/>
  <c r="D943" i="6"/>
  <c r="E943" i="6"/>
  <c r="F943" i="6"/>
  <c r="G943" i="6"/>
  <c r="H943" i="6"/>
  <c r="I943" i="6"/>
  <c r="J943" i="6"/>
  <c r="K943" i="6"/>
  <c r="L943" i="6"/>
  <c r="M943" i="6"/>
  <c r="C944" i="6"/>
  <c r="D944" i="6"/>
  <c r="E944" i="6"/>
  <c r="F944" i="6"/>
  <c r="G944" i="6"/>
  <c r="H944" i="6"/>
  <c r="I944" i="6"/>
  <c r="J944" i="6"/>
  <c r="K944" i="6"/>
  <c r="L944" i="6"/>
  <c r="M944" i="6"/>
  <c r="C945" i="6"/>
  <c r="D945" i="6"/>
  <c r="E945" i="6"/>
  <c r="F945" i="6"/>
  <c r="G945" i="6"/>
  <c r="H945" i="6"/>
  <c r="I945" i="6"/>
  <c r="J945" i="6"/>
  <c r="K945" i="6"/>
  <c r="L945" i="6"/>
  <c r="M945" i="6"/>
  <c r="C946" i="6"/>
  <c r="D946" i="6"/>
  <c r="E946" i="6"/>
  <c r="F946" i="6"/>
  <c r="G946" i="6"/>
  <c r="H946" i="6"/>
  <c r="I946" i="6"/>
  <c r="J946" i="6"/>
  <c r="K946" i="6"/>
  <c r="L946" i="6"/>
  <c r="M946" i="6"/>
  <c r="C947" i="6"/>
  <c r="D947" i="6"/>
  <c r="E947" i="6"/>
  <c r="F947" i="6"/>
  <c r="G947" i="6"/>
  <c r="H947" i="6"/>
  <c r="I947" i="6"/>
  <c r="J947" i="6"/>
  <c r="K947" i="6"/>
  <c r="L947" i="6"/>
  <c r="M947" i="6"/>
  <c r="C948" i="6"/>
  <c r="D948" i="6"/>
  <c r="E948" i="6"/>
  <c r="F948" i="6"/>
  <c r="G948" i="6"/>
  <c r="H948" i="6"/>
  <c r="I948" i="6"/>
  <c r="J948" i="6"/>
  <c r="K948" i="6"/>
  <c r="L948" i="6"/>
  <c r="M948" i="6"/>
  <c r="C949" i="6"/>
  <c r="D949" i="6"/>
  <c r="E949" i="6"/>
  <c r="F949" i="6"/>
  <c r="G949" i="6"/>
  <c r="H949" i="6"/>
  <c r="I949" i="6"/>
  <c r="J949" i="6"/>
  <c r="K949" i="6"/>
  <c r="L949" i="6"/>
  <c r="M949" i="6"/>
  <c r="C950" i="6"/>
  <c r="D950" i="6"/>
  <c r="E950" i="6"/>
  <c r="F950" i="6"/>
  <c r="G950" i="6"/>
  <c r="H950" i="6"/>
  <c r="I950" i="6"/>
  <c r="J950" i="6"/>
  <c r="K950" i="6"/>
  <c r="L950" i="6"/>
  <c r="M950" i="6"/>
  <c r="C951" i="6"/>
  <c r="D951" i="6"/>
  <c r="E951" i="6"/>
  <c r="F951" i="6"/>
  <c r="G951" i="6"/>
  <c r="H951" i="6"/>
  <c r="I951" i="6"/>
  <c r="J951" i="6"/>
  <c r="K951" i="6"/>
  <c r="L951" i="6"/>
  <c r="M951" i="6"/>
  <c r="C952" i="6"/>
  <c r="D952" i="6"/>
  <c r="E952" i="6"/>
  <c r="F952" i="6"/>
  <c r="G952" i="6"/>
  <c r="H952" i="6"/>
  <c r="I952" i="6"/>
  <c r="J952" i="6"/>
  <c r="K952" i="6"/>
  <c r="L952" i="6"/>
  <c r="M952" i="6"/>
  <c r="C953" i="6"/>
  <c r="D953" i="6"/>
  <c r="E953" i="6"/>
  <c r="F953" i="6"/>
  <c r="G953" i="6"/>
  <c r="H953" i="6"/>
  <c r="I953" i="6"/>
  <c r="J953" i="6"/>
  <c r="K953" i="6"/>
  <c r="L953" i="6"/>
  <c r="M953" i="6"/>
  <c r="C954" i="6"/>
  <c r="D954" i="6"/>
  <c r="E954" i="6"/>
  <c r="F954" i="6"/>
  <c r="G954" i="6"/>
  <c r="H954" i="6"/>
  <c r="I954" i="6"/>
  <c r="J954" i="6"/>
  <c r="K954" i="6"/>
  <c r="L954" i="6"/>
  <c r="M954" i="6"/>
  <c r="C955" i="6"/>
  <c r="D955" i="6"/>
  <c r="E955" i="6"/>
  <c r="F955" i="6"/>
  <c r="G955" i="6"/>
  <c r="H955" i="6"/>
  <c r="I955" i="6"/>
  <c r="J955" i="6"/>
  <c r="K955" i="6"/>
  <c r="L955" i="6"/>
  <c r="M955" i="6"/>
  <c r="C956" i="6"/>
  <c r="D956" i="6"/>
  <c r="E956" i="6"/>
  <c r="F956" i="6"/>
  <c r="G956" i="6"/>
  <c r="H956" i="6"/>
  <c r="I956" i="6"/>
  <c r="J956" i="6"/>
  <c r="K956" i="6"/>
  <c r="L956" i="6"/>
  <c r="M956" i="6"/>
  <c r="C957" i="6"/>
  <c r="D957" i="6"/>
  <c r="E957" i="6"/>
  <c r="F957" i="6"/>
  <c r="G957" i="6"/>
  <c r="H957" i="6"/>
  <c r="I957" i="6"/>
  <c r="J957" i="6"/>
  <c r="K957" i="6"/>
  <c r="L957" i="6"/>
  <c r="M957" i="6"/>
  <c r="C958" i="6"/>
  <c r="D958" i="6"/>
  <c r="E958" i="6"/>
  <c r="F958" i="6"/>
  <c r="G958" i="6"/>
  <c r="H958" i="6"/>
  <c r="I958" i="6"/>
  <c r="J958" i="6"/>
  <c r="K958" i="6"/>
  <c r="L958" i="6"/>
  <c r="M958" i="6"/>
  <c r="C959" i="6"/>
  <c r="D959" i="6"/>
  <c r="E959" i="6"/>
  <c r="F959" i="6"/>
  <c r="G959" i="6"/>
  <c r="H959" i="6"/>
  <c r="I959" i="6"/>
  <c r="J959" i="6"/>
  <c r="K959" i="6"/>
  <c r="L959" i="6"/>
  <c r="M959" i="6"/>
  <c r="C960" i="6"/>
  <c r="D960" i="6"/>
  <c r="E960" i="6"/>
  <c r="F960" i="6"/>
  <c r="G960" i="6"/>
  <c r="H960" i="6"/>
  <c r="I960" i="6"/>
  <c r="J960" i="6"/>
  <c r="K960" i="6"/>
  <c r="L960" i="6"/>
  <c r="M960" i="6"/>
  <c r="C961" i="6"/>
  <c r="D961" i="6"/>
  <c r="E961" i="6"/>
  <c r="F961" i="6"/>
  <c r="G961" i="6"/>
  <c r="H961" i="6"/>
  <c r="I961" i="6"/>
  <c r="J961" i="6"/>
  <c r="K961" i="6"/>
  <c r="L961" i="6"/>
  <c r="M961" i="6"/>
  <c r="C962" i="6"/>
  <c r="D962" i="6"/>
  <c r="E962" i="6"/>
  <c r="F962" i="6"/>
  <c r="G962" i="6"/>
  <c r="H962" i="6"/>
  <c r="I962" i="6"/>
  <c r="J962" i="6"/>
  <c r="K962" i="6"/>
  <c r="L962" i="6"/>
  <c r="M962" i="6"/>
  <c r="C963" i="6"/>
  <c r="D963" i="6"/>
  <c r="E963" i="6"/>
  <c r="F963" i="6"/>
  <c r="G963" i="6"/>
  <c r="H963" i="6"/>
  <c r="I963" i="6"/>
  <c r="J963" i="6"/>
  <c r="K963" i="6"/>
  <c r="L963" i="6"/>
  <c r="M963" i="6"/>
  <c r="C964" i="6"/>
  <c r="D964" i="6"/>
  <c r="E964" i="6"/>
  <c r="F964" i="6"/>
  <c r="G964" i="6"/>
  <c r="H964" i="6"/>
  <c r="I964" i="6"/>
  <c r="J964" i="6"/>
  <c r="K964" i="6"/>
  <c r="L964" i="6"/>
  <c r="M964" i="6"/>
  <c r="C965" i="6"/>
  <c r="D965" i="6"/>
  <c r="E965" i="6"/>
  <c r="F965" i="6"/>
  <c r="G965" i="6"/>
  <c r="H965" i="6"/>
  <c r="I965" i="6"/>
  <c r="J965" i="6"/>
  <c r="K965" i="6"/>
  <c r="L965" i="6"/>
  <c r="M965" i="6"/>
  <c r="C966" i="6"/>
  <c r="D966" i="6"/>
  <c r="E966" i="6"/>
  <c r="F966" i="6"/>
  <c r="G966" i="6"/>
  <c r="H966" i="6"/>
  <c r="I966" i="6"/>
  <c r="J966" i="6"/>
  <c r="K966" i="6"/>
  <c r="L966" i="6"/>
  <c r="M966" i="6"/>
  <c r="C967" i="6"/>
  <c r="D967" i="6"/>
  <c r="E967" i="6"/>
  <c r="F967" i="6"/>
  <c r="G967" i="6"/>
  <c r="H967" i="6"/>
  <c r="I967" i="6"/>
  <c r="J967" i="6"/>
  <c r="K967" i="6"/>
  <c r="L967" i="6"/>
  <c r="M967" i="6"/>
  <c r="C968" i="6"/>
  <c r="D968" i="6"/>
  <c r="E968" i="6"/>
  <c r="F968" i="6"/>
  <c r="G968" i="6"/>
  <c r="H968" i="6"/>
  <c r="I968" i="6"/>
  <c r="J968" i="6"/>
  <c r="K968" i="6"/>
  <c r="L968" i="6"/>
  <c r="M968" i="6"/>
  <c r="C969" i="6"/>
  <c r="D969" i="6"/>
  <c r="E969" i="6"/>
  <c r="F969" i="6"/>
  <c r="G969" i="6"/>
  <c r="H969" i="6"/>
  <c r="I969" i="6"/>
  <c r="J969" i="6"/>
  <c r="K969" i="6"/>
  <c r="L969" i="6"/>
  <c r="M969" i="6"/>
  <c r="C970" i="6"/>
  <c r="D970" i="6"/>
  <c r="E970" i="6"/>
  <c r="F970" i="6"/>
  <c r="G970" i="6"/>
  <c r="H970" i="6"/>
  <c r="I970" i="6"/>
  <c r="J970" i="6"/>
  <c r="K970" i="6"/>
  <c r="L970" i="6"/>
  <c r="M970" i="6"/>
  <c r="C971" i="6"/>
  <c r="D971" i="6"/>
  <c r="E971" i="6"/>
  <c r="F971" i="6"/>
  <c r="G971" i="6"/>
  <c r="H971" i="6"/>
  <c r="I971" i="6"/>
  <c r="J971" i="6"/>
  <c r="K971" i="6"/>
  <c r="L971" i="6"/>
  <c r="M971" i="6"/>
  <c r="C972" i="6"/>
  <c r="D972" i="6"/>
  <c r="E972" i="6"/>
  <c r="F972" i="6"/>
  <c r="G972" i="6"/>
  <c r="H972" i="6"/>
  <c r="I972" i="6"/>
  <c r="J972" i="6"/>
  <c r="K972" i="6"/>
  <c r="L972" i="6"/>
  <c r="M972" i="6"/>
  <c r="C973" i="6"/>
  <c r="D973" i="6"/>
  <c r="E973" i="6"/>
  <c r="F973" i="6"/>
  <c r="G973" i="6"/>
  <c r="H973" i="6"/>
  <c r="I973" i="6"/>
  <c r="J973" i="6"/>
  <c r="K973" i="6"/>
  <c r="L973" i="6"/>
  <c r="M973" i="6"/>
  <c r="C974" i="6"/>
  <c r="D974" i="6"/>
  <c r="E974" i="6"/>
  <c r="F974" i="6"/>
  <c r="G974" i="6"/>
  <c r="H974" i="6"/>
  <c r="I974" i="6"/>
  <c r="J974" i="6"/>
  <c r="K974" i="6"/>
  <c r="L974" i="6"/>
  <c r="M974" i="6"/>
  <c r="C975" i="6"/>
  <c r="D975" i="6"/>
  <c r="E975" i="6"/>
  <c r="F975" i="6"/>
  <c r="G975" i="6"/>
  <c r="H975" i="6"/>
  <c r="I975" i="6"/>
  <c r="J975" i="6"/>
  <c r="K975" i="6"/>
  <c r="L975" i="6"/>
  <c r="M975" i="6"/>
  <c r="C976" i="6"/>
  <c r="D976" i="6"/>
  <c r="E976" i="6"/>
  <c r="F976" i="6"/>
  <c r="G976" i="6"/>
  <c r="H976" i="6"/>
  <c r="I976" i="6"/>
  <c r="J976" i="6"/>
  <c r="K976" i="6"/>
  <c r="L976" i="6"/>
  <c r="M976" i="6"/>
  <c r="C977" i="6"/>
  <c r="D977" i="6"/>
  <c r="E977" i="6"/>
  <c r="F977" i="6"/>
  <c r="G977" i="6"/>
  <c r="H977" i="6"/>
  <c r="I977" i="6"/>
  <c r="J977" i="6"/>
  <c r="K977" i="6"/>
  <c r="L977" i="6"/>
  <c r="M977" i="6"/>
  <c r="C978" i="6"/>
  <c r="D978" i="6"/>
  <c r="E978" i="6"/>
  <c r="F978" i="6"/>
  <c r="G978" i="6"/>
  <c r="H978" i="6"/>
  <c r="I978" i="6"/>
  <c r="J978" i="6"/>
  <c r="K978" i="6"/>
  <c r="L978" i="6"/>
  <c r="M978" i="6"/>
  <c r="C979" i="6"/>
  <c r="D979" i="6"/>
  <c r="E979" i="6"/>
  <c r="F979" i="6"/>
  <c r="G979" i="6"/>
  <c r="H979" i="6"/>
  <c r="I979" i="6"/>
  <c r="J979" i="6"/>
  <c r="K979" i="6"/>
  <c r="L979" i="6"/>
  <c r="M979" i="6"/>
  <c r="C980" i="6"/>
  <c r="D980" i="6"/>
  <c r="E980" i="6"/>
  <c r="F980" i="6"/>
  <c r="G980" i="6"/>
  <c r="H980" i="6"/>
  <c r="I980" i="6"/>
  <c r="J980" i="6"/>
  <c r="K980" i="6"/>
  <c r="L980" i="6"/>
  <c r="M980" i="6"/>
  <c r="C981" i="6"/>
  <c r="D981" i="6"/>
  <c r="E981" i="6"/>
  <c r="F981" i="6"/>
  <c r="G981" i="6"/>
  <c r="H981" i="6"/>
  <c r="I981" i="6"/>
  <c r="J981" i="6"/>
  <c r="K981" i="6"/>
  <c r="L981" i="6"/>
  <c r="M981" i="6"/>
  <c r="C982" i="6"/>
  <c r="D982" i="6"/>
  <c r="E982" i="6"/>
  <c r="F982" i="6"/>
  <c r="G982" i="6"/>
  <c r="H982" i="6"/>
  <c r="I982" i="6"/>
  <c r="J982" i="6"/>
  <c r="K982" i="6"/>
  <c r="L982" i="6"/>
  <c r="M982" i="6"/>
  <c r="C983" i="6"/>
  <c r="D983" i="6"/>
  <c r="E983" i="6"/>
  <c r="F983" i="6"/>
  <c r="G983" i="6"/>
  <c r="H983" i="6"/>
  <c r="I983" i="6"/>
  <c r="J983" i="6"/>
  <c r="K983" i="6"/>
  <c r="L983" i="6"/>
  <c r="M983" i="6"/>
  <c r="C984" i="6"/>
  <c r="D984" i="6"/>
  <c r="E984" i="6"/>
  <c r="F984" i="6"/>
  <c r="G984" i="6"/>
  <c r="H984" i="6"/>
  <c r="I984" i="6"/>
  <c r="J984" i="6"/>
  <c r="K984" i="6"/>
  <c r="L984" i="6"/>
  <c r="M984" i="6"/>
  <c r="C985" i="6"/>
  <c r="D985" i="6"/>
  <c r="E985" i="6"/>
  <c r="F985" i="6"/>
  <c r="G985" i="6"/>
  <c r="H985" i="6"/>
  <c r="I985" i="6"/>
  <c r="J985" i="6"/>
  <c r="K985" i="6"/>
  <c r="L985" i="6"/>
  <c r="M985" i="6"/>
  <c r="C986" i="6"/>
  <c r="D986" i="6"/>
  <c r="E986" i="6"/>
  <c r="F986" i="6"/>
  <c r="G986" i="6"/>
  <c r="H986" i="6"/>
  <c r="I986" i="6"/>
  <c r="J986" i="6"/>
  <c r="K986" i="6"/>
  <c r="L986" i="6"/>
  <c r="M986" i="6"/>
  <c r="C987" i="6"/>
  <c r="D987" i="6"/>
  <c r="E987" i="6"/>
  <c r="F987" i="6"/>
  <c r="G987" i="6"/>
  <c r="H987" i="6"/>
  <c r="I987" i="6"/>
  <c r="J987" i="6"/>
  <c r="K987" i="6"/>
  <c r="L987" i="6"/>
  <c r="M987" i="6"/>
  <c r="C988" i="6"/>
  <c r="D988" i="6"/>
  <c r="E988" i="6"/>
  <c r="F988" i="6"/>
  <c r="G988" i="6"/>
  <c r="H988" i="6"/>
  <c r="I988" i="6"/>
  <c r="J988" i="6"/>
  <c r="K988" i="6"/>
  <c r="L988" i="6"/>
  <c r="M988" i="6"/>
  <c r="C989" i="6"/>
  <c r="D989" i="6"/>
  <c r="E989" i="6"/>
  <c r="F989" i="6"/>
  <c r="G989" i="6"/>
  <c r="H989" i="6"/>
  <c r="I989" i="6"/>
  <c r="J989" i="6"/>
  <c r="K989" i="6"/>
  <c r="L989" i="6"/>
  <c r="M989" i="6"/>
  <c r="C990" i="6"/>
  <c r="D990" i="6"/>
  <c r="E990" i="6"/>
  <c r="F990" i="6"/>
  <c r="G990" i="6"/>
  <c r="H990" i="6"/>
  <c r="I990" i="6"/>
  <c r="J990" i="6"/>
  <c r="K990" i="6"/>
  <c r="L990" i="6"/>
  <c r="M990" i="6"/>
  <c r="C991" i="6"/>
  <c r="D991" i="6"/>
  <c r="E991" i="6"/>
  <c r="F991" i="6"/>
  <c r="G991" i="6"/>
  <c r="H991" i="6"/>
  <c r="I991" i="6"/>
  <c r="J991" i="6"/>
  <c r="K991" i="6"/>
  <c r="L991" i="6"/>
  <c r="M991" i="6"/>
  <c r="C992" i="6"/>
  <c r="D992" i="6"/>
  <c r="E992" i="6"/>
  <c r="F992" i="6"/>
  <c r="G992" i="6"/>
  <c r="H992" i="6"/>
  <c r="I992" i="6"/>
  <c r="J992" i="6"/>
  <c r="K992" i="6"/>
  <c r="L992" i="6"/>
  <c r="M992" i="6"/>
  <c r="C993" i="6"/>
  <c r="D993" i="6"/>
  <c r="E993" i="6"/>
  <c r="F993" i="6"/>
  <c r="G993" i="6"/>
  <c r="H993" i="6"/>
  <c r="I993" i="6"/>
  <c r="J993" i="6"/>
  <c r="K993" i="6"/>
  <c r="L993" i="6"/>
  <c r="M993" i="6"/>
  <c r="C994" i="6"/>
  <c r="D994" i="6"/>
  <c r="E994" i="6"/>
  <c r="F994" i="6"/>
  <c r="G994" i="6"/>
  <c r="H994" i="6"/>
  <c r="I994" i="6"/>
  <c r="J994" i="6"/>
  <c r="K994" i="6"/>
  <c r="L994" i="6"/>
  <c r="M994" i="6"/>
  <c r="C995" i="6"/>
  <c r="D995" i="6"/>
  <c r="E995" i="6"/>
  <c r="F995" i="6"/>
  <c r="G995" i="6"/>
  <c r="H995" i="6"/>
  <c r="I995" i="6"/>
  <c r="J995" i="6"/>
  <c r="K995" i="6"/>
  <c r="L995" i="6"/>
  <c r="M995" i="6"/>
  <c r="C996" i="6"/>
  <c r="D996" i="6"/>
  <c r="E996" i="6"/>
  <c r="F996" i="6"/>
  <c r="G996" i="6"/>
  <c r="H996" i="6"/>
  <c r="I996" i="6"/>
  <c r="J996" i="6"/>
  <c r="K996" i="6"/>
  <c r="L996" i="6"/>
  <c r="M996" i="6"/>
  <c r="C997" i="6"/>
  <c r="D997" i="6"/>
  <c r="E997" i="6"/>
  <c r="F997" i="6"/>
  <c r="G997" i="6"/>
  <c r="H997" i="6"/>
  <c r="I997" i="6"/>
  <c r="J997" i="6"/>
  <c r="K997" i="6"/>
  <c r="L997" i="6"/>
  <c r="M997" i="6"/>
  <c r="C998" i="6"/>
  <c r="D998" i="6"/>
  <c r="E998" i="6"/>
  <c r="F998" i="6"/>
  <c r="G998" i="6"/>
  <c r="H998" i="6"/>
  <c r="I998" i="6"/>
  <c r="J998" i="6"/>
  <c r="K998" i="6"/>
  <c r="L998" i="6"/>
  <c r="M998" i="6"/>
  <c r="C999" i="6"/>
  <c r="D999" i="6"/>
  <c r="E999" i="6"/>
  <c r="F999" i="6"/>
  <c r="G999" i="6"/>
  <c r="H999" i="6"/>
  <c r="I999" i="6"/>
  <c r="J999" i="6"/>
  <c r="K999" i="6"/>
  <c r="L999" i="6"/>
  <c r="M999" i="6"/>
  <c r="C1000" i="6"/>
  <c r="D1000" i="6"/>
  <c r="E1000" i="6"/>
  <c r="F1000" i="6"/>
  <c r="G1000" i="6"/>
  <c r="H1000" i="6"/>
  <c r="I1000" i="6"/>
  <c r="J1000" i="6"/>
  <c r="K1000" i="6"/>
  <c r="L1000" i="6"/>
  <c r="M1000" i="6"/>
  <c r="C1001" i="6"/>
  <c r="D1001" i="6"/>
  <c r="E1001" i="6"/>
  <c r="F1001" i="6"/>
  <c r="G1001" i="6"/>
  <c r="H1001" i="6"/>
  <c r="I1001" i="6"/>
  <c r="J1001" i="6"/>
  <c r="K1001" i="6"/>
  <c r="L1001" i="6"/>
  <c r="M1001" i="6"/>
  <c r="C1002" i="6"/>
  <c r="D1002" i="6"/>
  <c r="E1002" i="6"/>
  <c r="F1002" i="6"/>
  <c r="G1002" i="6"/>
  <c r="H1002" i="6"/>
  <c r="I1002" i="6"/>
  <c r="J1002" i="6"/>
  <c r="K1002" i="6"/>
  <c r="L1002" i="6"/>
  <c r="M1002" i="6"/>
  <c r="C1003" i="6"/>
  <c r="D1003" i="6"/>
  <c r="E1003" i="6"/>
  <c r="F1003" i="6"/>
  <c r="G1003" i="6"/>
  <c r="H1003" i="6"/>
  <c r="I1003" i="6"/>
  <c r="J1003" i="6"/>
  <c r="K1003" i="6"/>
  <c r="L1003" i="6"/>
  <c r="M1003" i="6"/>
  <c r="C1004" i="6"/>
  <c r="D1004" i="6"/>
  <c r="E1004" i="6"/>
  <c r="F1004" i="6"/>
  <c r="G1004" i="6"/>
  <c r="H1004" i="6"/>
  <c r="I1004" i="6"/>
  <c r="J1004" i="6"/>
  <c r="K1004" i="6"/>
  <c r="L1004" i="6"/>
  <c r="M1004" i="6"/>
  <c r="C10" i="6"/>
  <c r="D10" i="6"/>
  <c r="E10" i="6"/>
  <c r="F10" i="6"/>
  <c r="G10" i="6"/>
  <c r="H10" i="6"/>
  <c r="I10" i="6"/>
  <c r="J10" i="6"/>
  <c r="K10" i="6"/>
  <c r="L10" i="6"/>
  <c r="M10" i="6"/>
  <c r="C11" i="6"/>
  <c r="D11" i="6"/>
  <c r="E11" i="6"/>
  <c r="F11" i="6"/>
  <c r="G11" i="6"/>
  <c r="H11" i="6"/>
  <c r="I11" i="6"/>
  <c r="J11" i="6"/>
  <c r="K11" i="6"/>
  <c r="L11" i="6"/>
  <c r="M11" i="6"/>
  <c r="C12" i="6"/>
  <c r="D12" i="6"/>
  <c r="E12" i="6"/>
  <c r="F12" i="6"/>
  <c r="G12" i="6"/>
  <c r="H12" i="6"/>
  <c r="I12" i="6"/>
  <c r="J12" i="6"/>
  <c r="K12" i="6"/>
  <c r="L12" i="6"/>
  <c r="M12" i="6"/>
  <c r="C13" i="6"/>
  <c r="D13" i="6"/>
  <c r="E13" i="6"/>
  <c r="F13" i="6"/>
  <c r="G13" i="6"/>
  <c r="H13" i="6"/>
  <c r="I13" i="6"/>
  <c r="J13" i="6"/>
  <c r="K13" i="6"/>
  <c r="L13" i="6"/>
  <c r="M13" i="6"/>
  <c r="C14" i="6"/>
  <c r="D14" i="6"/>
  <c r="E14" i="6"/>
  <c r="F14" i="6"/>
  <c r="G14" i="6"/>
  <c r="H14" i="6"/>
  <c r="I14" i="6"/>
  <c r="J14" i="6"/>
  <c r="K14" i="6"/>
  <c r="L14" i="6"/>
  <c r="M14" i="6"/>
  <c r="C15" i="6"/>
  <c r="D15" i="6"/>
  <c r="E15" i="6"/>
  <c r="F15" i="6"/>
  <c r="G15" i="6"/>
  <c r="H15" i="6"/>
  <c r="I15" i="6"/>
  <c r="J15" i="6"/>
  <c r="K15" i="6"/>
  <c r="L15" i="6"/>
  <c r="M15" i="6"/>
  <c r="C16" i="6"/>
  <c r="E16" i="6"/>
  <c r="F16" i="6"/>
  <c r="G16" i="6"/>
  <c r="H16" i="6"/>
  <c r="I16" i="6"/>
  <c r="J16" i="6"/>
  <c r="K16" i="6"/>
  <c r="L16" i="6"/>
  <c r="M16" i="6"/>
  <c r="C17" i="6"/>
  <c r="D17" i="6"/>
  <c r="E17" i="6"/>
  <c r="F17" i="6"/>
  <c r="G17" i="6"/>
  <c r="H17" i="6"/>
  <c r="I17" i="6"/>
  <c r="J17" i="6"/>
  <c r="K17" i="6"/>
  <c r="L17" i="6"/>
  <c r="M17" i="6"/>
  <c r="C18" i="6"/>
  <c r="D18" i="6"/>
  <c r="E18" i="6"/>
  <c r="F18" i="6"/>
  <c r="G18" i="6"/>
  <c r="H18" i="6"/>
  <c r="I18" i="6"/>
  <c r="J18" i="6"/>
  <c r="K18" i="6"/>
  <c r="L18" i="6"/>
  <c r="M18" i="6"/>
  <c r="C19" i="6"/>
  <c r="D19" i="6"/>
  <c r="E19" i="6"/>
  <c r="F19" i="6"/>
  <c r="G19" i="6"/>
  <c r="H19" i="6"/>
  <c r="I19" i="6"/>
  <c r="J19" i="6"/>
  <c r="K19" i="6"/>
  <c r="L19" i="6"/>
  <c r="M19" i="6"/>
  <c r="C20" i="6"/>
  <c r="D20" i="6"/>
  <c r="E20" i="6"/>
  <c r="F20" i="6"/>
  <c r="G20" i="6"/>
  <c r="H20" i="6"/>
  <c r="I20" i="6"/>
  <c r="J20" i="6"/>
  <c r="K20" i="6"/>
  <c r="L20" i="6"/>
  <c r="M20" i="6"/>
  <c r="C21" i="6"/>
  <c r="D21" i="6"/>
  <c r="E21" i="6"/>
  <c r="F21" i="6"/>
  <c r="G21" i="6"/>
  <c r="H21" i="6"/>
  <c r="I21" i="6"/>
  <c r="J21" i="6"/>
  <c r="K21" i="6"/>
  <c r="L21" i="6"/>
  <c r="M21" i="6"/>
  <c r="C22" i="6"/>
  <c r="D22" i="6"/>
  <c r="E22" i="6"/>
  <c r="F22" i="6"/>
  <c r="G22" i="6"/>
  <c r="H22" i="6"/>
  <c r="I22" i="6"/>
  <c r="J22" i="6"/>
  <c r="K22" i="6"/>
  <c r="L22" i="6"/>
  <c r="M22" i="6"/>
  <c r="C23" i="6"/>
  <c r="D23" i="6"/>
  <c r="E23" i="6"/>
  <c r="F23" i="6"/>
  <c r="G23" i="6"/>
  <c r="H23" i="6"/>
  <c r="I23" i="6"/>
  <c r="J23" i="6"/>
  <c r="K23" i="6"/>
  <c r="L23" i="6"/>
  <c r="M23" i="6"/>
  <c r="C24" i="6"/>
  <c r="D24" i="6"/>
  <c r="E24" i="6"/>
  <c r="F24" i="6"/>
  <c r="G24" i="6"/>
  <c r="H24" i="6"/>
  <c r="I24" i="6"/>
  <c r="J24" i="6"/>
  <c r="K24" i="6"/>
  <c r="L24" i="6"/>
  <c r="M24" i="6"/>
  <c r="C25" i="6"/>
  <c r="D25" i="6"/>
  <c r="E25" i="6"/>
  <c r="F25" i="6"/>
  <c r="G25" i="6"/>
  <c r="H25" i="6"/>
  <c r="I25" i="6"/>
  <c r="J25" i="6"/>
  <c r="K25" i="6"/>
  <c r="L25" i="6"/>
  <c r="M25" i="6"/>
  <c r="C26" i="6"/>
  <c r="D26" i="6"/>
  <c r="E26" i="6"/>
  <c r="F26" i="6"/>
  <c r="G26" i="6"/>
  <c r="H26" i="6"/>
  <c r="I26" i="6"/>
  <c r="J26" i="6"/>
  <c r="K26" i="6"/>
  <c r="L26" i="6"/>
  <c r="M26" i="6"/>
  <c r="C27" i="6"/>
  <c r="D27" i="6"/>
  <c r="E27" i="6"/>
  <c r="F27" i="6"/>
  <c r="G27" i="6"/>
  <c r="H27" i="6"/>
  <c r="I27" i="6"/>
  <c r="J27" i="6"/>
  <c r="K27" i="6"/>
  <c r="L27" i="6"/>
  <c r="M27" i="6"/>
  <c r="C28" i="6"/>
  <c r="D28" i="6"/>
  <c r="E28" i="6"/>
  <c r="F28" i="6"/>
  <c r="G28" i="6"/>
  <c r="H28" i="6"/>
  <c r="I28" i="6"/>
  <c r="J28" i="6"/>
  <c r="K28" i="6"/>
  <c r="L28" i="6"/>
  <c r="M28" i="6"/>
  <c r="C29" i="6"/>
  <c r="D29" i="6"/>
  <c r="E29" i="6"/>
  <c r="F29" i="6"/>
  <c r="G29" i="6"/>
  <c r="H29" i="6"/>
  <c r="I29" i="6"/>
  <c r="J29" i="6"/>
  <c r="K29" i="6"/>
  <c r="L29" i="6"/>
  <c r="M29" i="6"/>
  <c r="C30" i="6"/>
  <c r="D30" i="6"/>
  <c r="E30" i="6"/>
  <c r="F30" i="6"/>
  <c r="G30" i="6"/>
  <c r="H30" i="6"/>
  <c r="I30" i="6"/>
  <c r="J30" i="6"/>
  <c r="K30" i="6"/>
  <c r="L30" i="6"/>
  <c r="M30" i="6"/>
  <c r="C31" i="6"/>
  <c r="D31" i="6"/>
  <c r="E31" i="6"/>
  <c r="F31" i="6"/>
  <c r="G31" i="6"/>
  <c r="H31" i="6"/>
  <c r="I31" i="6"/>
  <c r="J31" i="6"/>
  <c r="K31" i="6"/>
  <c r="L31" i="6"/>
  <c r="M31" i="6"/>
  <c r="C32" i="6"/>
  <c r="D32" i="6"/>
  <c r="E32" i="6"/>
  <c r="F32" i="6"/>
  <c r="G32" i="6"/>
  <c r="H32" i="6"/>
  <c r="I32" i="6"/>
  <c r="J32" i="6"/>
  <c r="K32" i="6"/>
  <c r="L32" i="6"/>
  <c r="M32" i="6"/>
  <c r="C33" i="6"/>
  <c r="D33" i="6"/>
  <c r="E33" i="6"/>
  <c r="F33" i="6"/>
  <c r="G33" i="6"/>
  <c r="H33" i="6"/>
  <c r="I33" i="6"/>
  <c r="J33" i="6"/>
  <c r="K33" i="6"/>
  <c r="L33" i="6"/>
  <c r="M33" i="6"/>
  <c r="C34" i="6"/>
  <c r="D34" i="6"/>
  <c r="E34" i="6"/>
  <c r="F34" i="6"/>
  <c r="G34" i="6"/>
  <c r="H34" i="6"/>
  <c r="I34" i="6"/>
  <c r="J34" i="6"/>
  <c r="K34" i="6"/>
  <c r="L34" i="6"/>
  <c r="M34" i="6"/>
  <c r="C35" i="6"/>
  <c r="D35" i="6"/>
  <c r="E35" i="6"/>
  <c r="F35" i="6"/>
  <c r="G35" i="6"/>
  <c r="H35" i="6"/>
  <c r="I35" i="6"/>
  <c r="J35" i="6"/>
  <c r="K35" i="6"/>
  <c r="L35" i="6"/>
  <c r="M35" i="6"/>
  <c r="C36" i="6"/>
  <c r="D36" i="6"/>
  <c r="E36" i="6"/>
  <c r="F36" i="6"/>
  <c r="G36" i="6"/>
  <c r="H36" i="6"/>
  <c r="I36" i="6"/>
  <c r="J36" i="6"/>
  <c r="K36" i="6"/>
  <c r="L36" i="6"/>
  <c r="M36" i="6"/>
  <c r="C37" i="6"/>
  <c r="D37" i="6"/>
  <c r="E37" i="6"/>
  <c r="F37" i="6"/>
  <c r="G37" i="6"/>
  <c r="H37" i="6"/>
  <c r="I37" i="6"/>
  <c r="J37" i="6"/>
  <c r="K37" i="6"/>
  <c r="L37" i="6"/>
  <c r="M37" i="6"/>
  <c r="C38" i="6"/>
  <c r="D38" i="6"/>
  <c r="E38" i="6"/>
  <c r="F38" i="6"/>
  <c r="G38" i="6"/>
  <c r="H38" i="6"/>
  <c r="I38" i="6"/>
  <c r="J38" i="6"/>
  <c r="K38" i="6"/>
  <c r="L38" i="6"/>
  <c r="M38" i="6"/>
  <c r="C39" i="6"/>
  <c r="D39" i="6"/>
  <c r="E39" i="6"/>
  <c r="F39" i="6"/>
  <c r="G39" i="6"/>
  <c r="H39" i="6"/>
  <c r="I39" i="6"/>
  <c r="J39" i="6"/>
  <c r="K39" i="6"/>
  <c r="L39" i="6"/>
  <c r="M39" i="6"/>
  <c r="C40" i="6"/>
  <c r="D40" i="6"/>
  <c r="E40" i="6"/>
  <c r="F40" i="6"/>
  <c r="G40" i="6"/>
  <c r="H40" i="6"/>
  <c r="I40" i="6"/>
  <c r="J40" i="6"/>
  <c r="K40" i="6"/>
  <c r="L40" i="6"/>
  <c r="M40" i="6"/>
  <c r="C41" i="6"/>
  <c r="D41" i="6"/>
  <c r="E41" i="6"/>
  <c r="F41" i="6"/>
  <c r="G41" i="6"/>
  <c r="H41" i="6"/>
  <c r="I41" i="6"/>
  <c r="J41" i="6"/>
  <c r="K41" i="6"/>
  <c r="L41" i="6"/>
  <c r="M41" i="6"/>
  <c r="C42" i="6"/>
  <c r="D42" i="6"/>
  <c r="E42" i="6"/>
  <c r="F42" i="6"/>
  <c r="G42" i="6"/>
  <c r="H42" i="6"/>
  <c r="I42" i="6"/>
  <c r="J42" i="6"/>
  <c r="K42" i="6"/>
  <c r="L42" i="6"/>
  <c r="M42" i="6"/>
  <c r="C43" i="6"/>
  <c r="D43" i="6"/>
  <c r="E43" i="6"/>
  <c r="F43" i="6"/>
  <c r="G43" i="6"/>
  <c r="H43" i="6"/>
  <c r="I43" i="6"/>
  <c r="J43" i="6"/>
  <c r="K43" i="6"/>
  <c r="L43" i="6"/>
  <c r="M43" i="6"/>
  <c r="C44" i="6"/>
  <c r="D44" i="6"/>
  <c r="E44" i="6"/>
  <c r="F44" i="6"/>
  <c r="G44" i="6"/>
  <c r="H44" i="6"/>
  <c r="I44" i="6"/>
  <c r="J44" i="6"/>
  <c r="K44" i="6"/>
  <c r="L44" i="6"/>
  <c r="M44" i="6"/>
  <c r="C45" i="6"/>
  <c r="D45" i="6"/>
  <c r="E45" i="6"/>
  <c r="F45" i="6"/>
  <c r="G45" i="6"/>
  <c r="H45" i="6"/>
  <c r="I45" i="6"/>
  <c r="J45" i="6"/>
  <c r="K45" i="6"/>
  <c r="L45" i="6"/>
  <c r="M45" i="6"/>
  <c r="C46" i="6"/>
  <c r="D46" i="6"/>
  <c r="E46" i="6"/>
  <c r="F46" i="6"/>
  <c r="G46" i="6"/>
  <c r="H46" i="6"/>
  <c r="I46" i="6"/>
  <c r="J46" i="6"/>
  <c r="K46" i="6"/>
  <c r="L46" i="6"/>
  <c r="M46" i="6"/>
  <c r="C47" i="6"/>
  <c r="D47" i="6"/>
  <c r="E47" i="6"/>
  <c r="F47" i="6"/>
  <c r="G47" i="6"/>
  <c r="H47" i="6"/>
  <c r="I47" i="6"/>
  <c r="J47" i="6"/>
  <c r="K47" i="6"/>
  <c r="L47" i="6"/>
  <c r="M47" i="6"/>
  <c r="C48" i="6"/>
  <c r="D48" i="6"/>
  <c r="E48" i="6"/>
  <c r="F48" i="6"/>
  <c r="G48" i="6"/>
  <c r="H48" i="6"/>
  <c r="I48" i="6"/>
  <c r="J48" i="6"/>
  <c r="K48" i="6"/>
  <c r="L48" i="6"/>
  <c r="M48" i="6"/>
  <c r="C49" i="6"/>
  <c r="D49" i="6"/>
  <c r="E49" i="6"/>
  <c r="F49" i="6"/>
  <c r="G49" i="6"/>
  <c r="H49" i="6"/>
  <c r="I49" i="6"/>
  <c r="J49" i="6"/>
  <c r="K49" i="6"/>
  <c r="L49" i="6"/>
  <c r="M49" i="6"/>
  <c r="M9" i="6"/>
  <c r="L9" i="6"/>
  <c r="K9" i="6"/>
  <c r="J9" i="6"/>
  <c r="I9" i="6"/>
  <c r="H9" i="6"/>
  <c r="G9" i="6"/>
  <c r="F9" i="6"/>
  <c r="E9" i="6"/>
  <c r="D9" i="6"/>
  <c r="C9" i="6"/>
  <c r="A66" i="6"/>
  <c r="B66" i="6"/>
  <c r="A67" i="6"/>
  <c r="B67" i="6"/>
  <c r="A68" i="6"/>
  <c r="B68" i="6"/>
  <c r="A69" i="6"/>
  <c r="B69" i="6"/>
  <c r="A70" i="6"/>
  <c r="B70" i="6"/>
  <c r="A71" i="6"/>
  <c r="B71" i="6"/>
  <c r="A72" i="6"/>
  <c r="B72" i="6"/>
  <c r="A73" i="6"/>
  <c r="B73" i="6"/>
  <c r="A74" i="6"/>
  <c r="B74" i="6"/>
  <c r="A75" i="6"/>
  <c r="B75" i="6"/>
  <c r="A76" i="6"/>
  <c r="B76" i="6"/>
  <c r="A77" i="6"/>
  <c r="B77" i="6"/>
  <c r="A78" i="6"/>
  <c r="B78" i="6"/>
  <c r="A79" i="6"/>
  <c r="B79" i="6"/>
  <c r="A80" i="6"/>
  <c r="B80" i="6"/>
  <c r="A81" i="6"/>
  <c r="B81" i="6"/>
  <c r="A82" i="6"/>
  <c r="B82" i="6"/>
  <c r="A83" i="6"/>
  <c r="B83" i="6"/>
  <c r="A84" i="6"/>
  <c r="B84" i="6"/>
  <c r="A85" i="6"/>
  <c r="B85" i="6"/>
  <c r="A86" i="6"/>
  <c r="B86" i="6"/>
  <c r="A87" i="6"/>
  <c r="B87" i="6"/>
  <c r="A88" i="6"/>
  <c r="B88" i="6"/>
  <c r="A89" i="6"/>
  <c r="B89" i="6"/>
  <c r="A90" i="6"/>
  <c r="B90" i="6"/>
  <c r="A91" i="6"/>
  <c r="B91" i="6"/>
  <c r="A92" i="6"/>
  <c r="B92" i="6"/>
  <c r="A93" i="6"/>
  <c r="B93" i="6"/>
  <c r="A94" i="6"/>
  <c r="B94" i="6"/>
  <c r="A95" i="6"/>
  <c r="B95" i="6"/>
  <c r="A96" i="6"/>
  <c r="B96" i="6"/>
  <c r="A97" i="6"/>
  <c r="B97" i="6"/>
  <c r="A98" i="6"/>
  <c r="B98" i="6"/>
  <c r="A99" i="6"/>
  <c r="B99" i="6"/>
  <c r="A100" i="6"/>
  <c r="B100" i="6"/>
  <c r="A101" i="6"/>
  <c r="B101" i="6"/>
  <c r="A102" i="6"/>
  <c r="B102" i="6"/>
  <c r="A103" i="6"/>
  <c r="B103" i="6"/>
  <c r="A104" i="6"/>
  <c r="B104" i="6"/>
  <c r="A105" i="6"/>
  <c r="B105" i="6"/>
  <c r="A106" i="6"/>
  <c r="B106" i="6"/>
  <c r="A107" i="6"/>
  <c r="B107" i="6"/>
  <c r="A108" i="6"/>
  <c r="B108" i="6"/>
  <c r="A109" i="6"/>
  <c r="B109" i="6"/>
  <c r="A110" i="6"/>
  <c r="B110" i="6"/>
  <c r="A111" i="6"/>
  <c r="B111" i="6"/>
  <c r="A112" i="6"/>
  <c r="B112" i="6"/>
  <c r="A113" i="6"/>
  <c r="B113" i="6"/>
  <c r="A114" i="6"/>
  <c r="B114" i="6"/>
  <c r="A115" i="6"/>
  <c r="B115" i="6"/>
  <c r="A116" i="6"/>
  <c r="B116" i="6"/>
  <c r="A117" i="6"/>
  <c r="B117" i="6"/>
  <c r="A118" i="6"/>
  <c r="B118" i="6"/>
  <c r="A119" i="6"/>
  <c r="B119" i="6"/>
  <c r="A120" i="6"/>
  <c r="B120" i="6"/>
  <c r="A121" i="6"/>
  <c r="B121" i="6"/>
  <c r="A122" i="6"/>
  <c r="B122" i="6"/>
  <c r="A123" i="6"/>
  <c r="B123" i="6"/>
  <c r="A124" i="6"/>
  <c r="B124" i="6"/>
  <c r="A125" i="6"/>
  <c r="B125" i="6"/>
  <c r="A126" i="6"/>
  <c r="B126" i="6"/>
  <c r="A127" i="6"/>
  <c r="B127" i="6"/>
  <c r="A128" i="6"/>
  <c r="B128" i="6"/>
  <c r="A129" i="6"/>
  <c r="B129" i="6"/>
  <c r="A130" i="6"/>
  <c r="B130" i="6"/>
  <c r="A131" i="6"/>
  <c r="B131" i="6"/>
  <c r="A132" i="6"/>
  <c r="B132" i="6"/>
  <c r="A133" i="6"/>
  <c r="B133" i="6"/>
  <c r="A134" i="6"/>
  <c r="B134" i="6"/>
  <c r="A135" i="6"/>
  <c r="B135" i="6"/>
  <c r="A136" i="6"/>
  <c r="B136" i="6"/>
  <c r="A137" i="6"/>
  <c r="B137" i="6"/>
  <c r="A138" i="6"/>
  <c r="B138" i="6"/>
  <c r="A139" i="6"/>
  <c r="B139" i="6"/>
  <c r="A140" i="6"/>
  <c r="B140" i="6"/>
  <c r="A141" i="6"/>
  <c r="B141" i="6"/>
  <c r="A142" i="6"/>
  <c r="B142" i="6"/>
  <c r="A143" i="6"/>
  <c r="B143" i="6"/>
  <c r="A144" i="6"/>
  <c r="B144" i="6"/>
  <c r="A145" i="6"/>
  <c r="B145" i="6"/>
  <c r="A146" i="6"/>
  <c r="B146" i="6"/>
  <c r="A147" i="6"/>
  <c r="B147" i="6"/>
  <c r="A148" i="6"/>
  <c r="B148" i="6"/>
  <c r="A149" i="6"/>
  <c r="B149" i="6"/>
  <c r="A150" i="6"/>
  <c r="B150" i="6"/>
  <c r="A151" i="6"/>
  <c r="B151" i="6"/>
  <c r="A152" i="6"/>
  <c r="B152" i="6"/>
  <c r="A153" i="6"/>
  <c r="B153" i="6"/>
  <c r="A154" i="6"/>
  <c r="B154" i="6"/>
  <c r="A155" i="6"/>
  <c r="B155" i="6"/>
  <c r="A156" i="6"/>
  <c r="B156" i="6"/>
  <c r="A157" i="6"/>
  <c r="B157" i="6"/>
  <c r="A158" i="6"/>
  <c r="B158" i="6"/>
  <c r="A159" i="6"/>
  <c r="B159" i="6"/>
  <c r="A160" i="6"/>
  <c r="B160" i="6"/>
  <c r="A161" i="6"/>
  <c r="B161" i="6"/>
  <c r="A162" i="6"/>
  <c r="B162" i="6"/>
  <c r="A163" i="6"/>
  <c r="B163" i="6"/>
  <c r="A164" i="6"/>
  <c r="B164" i="6"/>
  <c r="A165" i="6"/>
  <c r="B165" i="6"/>
  <c r="A166" i="6"/>
  <c r="B166" i="6"/>
  <c r="A167" i="6"/>
  <c r="B167" i="6"/>
  <c r="A168" i="6"/>
  <c r="B168" i="6"/>
  <c r="A169" i="6"/>
  <c r="B169" i="6"/>
  <c r="A170" i="6"/>
  <c r="B170" i="6"/>
  <c r="A171" i="6"/>
  <c r="B171" i="6"/>
  <c r="A172" i="6"/>
  <c r="B172" i="6"/>
  <c r="A173" i="6"/>
  <c r="B173" i="6"/>
  <c r="A174" i="6"/>
  <c r="B174" i="6"/>
  <c r="A175" i="6"/>
  <c r="B175" i="6"/>
  <c r="A176" i="6"/>
  <c r="B176" i="6"/>
  <c r="A177" i="6"/>
  <c r="B177" i="6"/>
  <c r="A178" i="6"/>
  <c r="B178" i="6"/>
  <c r="A179" i="6"/>
  <c r="B179" i="6"/>
  <c r="A180" i="6"/>
  <c r="B180" i="6"/>
  <c r="A181" i="6"/>
  <c r="B181" i="6"/>
  <c r="A182" i="6"/>
  <c r="B182" i="6"/>
  <c r="A183" i="6"/>
  <c r="B183" i="6"/>
  <c r="A184" i="6"/>
  <c r="B184" i="6"/>
  <c r="A185" i="6"/>
  <c r="B185" i="6"/>
  <c r="A186" i="6"/>
  <c r="B186" i="6"/>
  <c r="A187" i="6"/>
  <c r="B187" i="6"/>
  <c r="A188" i="6"/>
  <c r="B188" i="6"/>
  <c r="A189" i="6"/>
  <c r="B189" i="6"/>
  <c r="A190" i="6"/>
  <c r="B190" i="6"/>
  <c r="A191" i="6"/>
  <c r="B191" i="6"/>
  <c r="A192" i="6"/>
  <c r="B192" i="6"/>
  <c r="A193" i="6"/>
  <c r="B193" i="6"/>
  <c r="A194" i="6"/>
  <c r="B194" i="6"/>
  <c r="A195" i="6"/>
  <c r="B195" i="6"/>
  <c r="A196" i="6"/>
  <c r="B196" i="6"/>
  <c r="A197" i="6"/>
  <c r="B197" i="6"/>
  <c r="A198" i="6"/>
  <c r="B198" i="6"/>
  <c r="A199" i="6"/>
  <c r="B199" i="6"/>
  <c r="A200" i="6"/>
  <c r="B200" i="6"/>
  <c r="A201" i="6"/>
  <c r="B201" i="6"/>
  <c r="A202" i="6"/>
  <c r="B202" i="6"/>
  <c r="A203" i="6"/>
  <c r="B203" i="6"/>
  <c r="A204" i="6"/>
  <c r="B204" i="6"/>
  <c r="A205" i="6"/>
  <c r="B205" i="6"/>
  <c r="A206" i="6"/>
  <c r="B206" i="6"/>
  <c r="A207" i="6"/>
  <c r="B207" i="6"/>
  <c r="A208" i="6"/>
  <c r="B208" i="6"/>
  <c r="A209" i="6"/>
  <c r="B209" i="6"/>
  <c r="A210" i="6"/>
  <c r="B210" i="6"/>
  <c r="A211" i="6"/>
  <c r="B211" i="6"/>
  <c r="A212" i="6"/>
  <c r="B212" i="6"/>
  <c r="A213" i="6"/>
  <c r="B213" i="6"/>
  <c r="A214" i="6"/>
  <c r="B214" i="6"/>
  <c r="A215" i="6"/>
  <c r="B215" i="6"/>
  <c r="A216" i="6"/>
  <c r="B216" i="6"/>
  <c r="A217" i="6"/>
  <c r="B217" i="6"/>
  <c r="A218" i="6"/>
  <c r="B218" i="6"/>
  <c r="A219" i="6"/>
  <c r="B219" i="6"/>
  <c r="A220" i="6"/>
  <c r="B220" i="6"/>
  <c r="A221" i="6"/>
  <c r="B221" i="6"/>
  <c r="A222" i="6"/>
  <c r="B222" i="6"/>
  <c r="A223" i="6"/>
  <c r="B223" i="6"/>
  <c r="A224" i="6"/>
  <c r="B224" i="6"/>
  <c r="A225" i="6"/>
  <c r="B225" i="6"/>
  <c r="A226" i="6"/>
  <c r="B226" i="6"/>
  <c r="A227" i="6"/>
  <c r="B227" i="6"/>
  <c r="A228" i="6"/>
  <c r="B228" i="6"/>
  <c r="A229" i="6"/>
  <c r="B229" i="6"/>
  <c r="A230" i="6"/>
  <c r="B230" i="6"/>
  <c r="A231" i="6"/>
  <c r="B231" i="6"/>
  <c r="A232" i="6"/>
  <c r="B232" i="6"/>
  <c r="A233" i="6"/>
  <c r="B233" i="6"/>
  <c r="A234" i="6"/>
  <c r="B234" i="6"/>
  <c r="A235" i="6"/>
  <c r="B235" i="6"/>
  <c r="A236" i="6"/>
  <c r="B236" i="6"/>
  <c r="A237" i="6"/>
  <c r="B237" i="6"/>
  <c r="A238" i="6"/>
  <c r="B238" i="6"/>
  <c r="A239" i="6"/>
  <c r="B239" i="6"/>
  <c r="A240" i="6"/>
  <c r="B240" i="6"/>
  <c r="A241" i="6"/>
  <c r="B241" i="6"/>
  <c r="A242" i="6"/>
  <c r="B242" i="6"/>
  <c r="A243" i="6"/>
  <c r="B243" i="6"/>
  <c r="A244" i="6"/>
  <c r="B244" i="6"/>
  <c r="A245" i="6"/>
  <c r="B245" i="6"/>
  <c r="A246" i="6"/>
  <c r="B246" i="6"/>
  <c r="A247" i="6"/>
  <c r="B247" i="6"/>
  <c r="A248" i="6"/>
  <c r="B248" i="6"/>
  <c r="A249" i="6"/>
  <c r="B249" i="6"/>
  <c r="A250" i="6"/>
  <c r="B250" i="6"/>
  <c r="A251" i="6"/>
  <c r="B251" i="6"/>
  <c r="A252" i="6"/>
  <c r="B252" i="6"/>
  <c r="A253" i="6"/>
  <c r="B253" i="6"/>
  <c r="A254" i="6"/>
  <c r="B254" i="6"/>
  <c r="A255" i="6"/>
  <c r="B255" i="6"/>
  <c r="A256" i="6"/>
  <c r="B256" i="6"/>
  <c r="A257" i="6"/>
  <c r="B257" i="6"/>
  <c r="A258" i="6"/>
  <c r="B258" i="6"/>
  <c r="A259" i="6"/>
  <c r="B259" i="6"/>
  <c r="A260" i="6"/>
  <c r="B260" i="6"/>
  <c r="A261" i="6"/>
  <c r="B261" i="6"/>
  <c r="A262" i="6"/>
  <c r="B262" i="6"/>
  <c r="A263" i="6"/>
  <c r="B263" i="6"/>
  <c r="A264" i="6"/>
  <c r="B264" i="6"/>
  <c r="A265" i="6"/>
  <c r="B265" i="6"/>
  <c r="A266" i="6"/>
  <c r="B266" i="6"/>
  <c r="A267" i="6"/>
  <c r="B267" i="6"/>
  <c r="A268" i="6"/>
  <c r="B268" i="6"/>
  <c r="A269" i="6"/>
  <c r="B269" i="6"/>
  <c r="A270" i="6"/>
  <c r="B270" i="6"/>
  <c r="A271" i="6"/>
  <c r="B271" i="6"/>
  <c r="A272" i="6"/>
  <c r="B272" i="6"/>
  <c r="A273" i="6"/>
  <c r="B273" i="6"/>
  <c r="A274" i="6"/>
  <c r="B274" i="6"/>
  <c r="A275" i="6"/>
  <c r="B275" i="6"/>
  <c r="A276" i="6"/>
  <c r="B276" i="6"/>
  <c r="A277" i="6"/>
  <c r="B277" i="6"/>
  <c r="A278" i="6"/>
  <c r="B278" i="6"/>
  <c r="A279" i="6"/>
  <c r="B279" i="6"/>
  <c r="A280" i="6"/>
  <c r="B280" i="6"/>
  <c r="A281" i="6"/>
  <c r="B281" i="6"/>
  <c r="A282" i="6"/>
  <c r="B282" i="6"/>
  <c r="A283" i="6"/>
  <c r="B283" i="6"/>
  <c r="A284" i="6"/>
  <c r="B284" i="6"/>
  <c r="A285" i="6"/>
  <c r="B285" i="6"/>
  <c r="A286" i="6"/>
  <c r="B286" i="6"/>
  <c r="A287" i="6"/>
  <c r="B287" i="6"/>
  <c r="A288" i="6"/>
  <c r="B288" i="6"/>
  <c r="A289" i="6"/>
  <c r="B289" i="6"/>
  <c r="A290" i="6"/>
  <c r="B290" i="6"/>
  <c r="A291" i="6"/>
  <c r="B291" i="6"/>
  <c r="A292" i="6"/>
  <c r="B292" i="6"/>
  <c r="A293" i="6"/>
  <c r="B293" i="6"/>
  <c r="A294" i="6"/>
  <c r="B294" i="6"/>
  <c r="A295" i="6"/>
  <c r="B295" i="6"/>
  <c r="A296" i="6"/>
  <c r="B296" i="6"/>
  <c r="A297" i="6"/>
  <c r="B297" i="6"/>
  <c r="A298" i="6"/>
  <c r="B298" i="6"/>
  <c r="A299" i="6"/>
  <c r="B299" i="6"/>
  <c r="A300" i="6"/>
  <c r="B300" i="6"/>
  <c r="A301" i="6"/>
  <c r="B301" i="6"/>
  <c r="A302" i="6"/>
  <c r="B302" i="6"/>
  <c r="A303" i="6"/>
  <c r="B303" i="6"/>
  <c r="A304" i="6"/>
  <c r="B304" i="6"/>
  <c r="A305" i="6"/>
  <c r="B305" i="6"/>
  <c r="A306" i="6"/>
  <c r="B306" i="6"/>
  <c r="A307" i="6"/>
  <c r="B307" i="6"/>
  <c r="A308" i="6"/>
  <c r="B308" i="6"/>
  <c r="A309" i="6"/>
  <c r="B309" i="6"/>
  <c r="A310" i="6"/>
  <c r="B310" i="6"/>
  <c r="A311" i="6"/>
  <c r="B311" i="6"/>
  <c r="A312" i="6"/>
  <c r="B312" i="6"/>
  <c r="A313" i="6"/>
  <c r="B313" i="6"/>
  <c r="A314" i="6"/>
  <c r="B314" i="6"/>
  <c r="A315" i="6"/>
  <c r="B315" i="6"/>
  <c r="A316" i="6"/>
  <c r="B316" i="6"/>
  <c r="A317" i="6"/>
  <c r="B317" i="6"/>
  <c r="A318" i="6"/>
  <c r="B318" i="6"/>
  <c r="A319" i="6"/>
  <c r="B319" i="6"/>
  <c r="A320" i="6"/>
  <c r="B320" i="6"/>
  <c r="A321" i="6"/>
  <c r="B321" i="6"/>
  <c r="A322" i="6"/>
  <c r="B322" i="6"/>
  <c r="A323" i="6"/>
  <c r="B323" i="6"/>
  <c r="A324" i="6"/>
  <c r="B324" i="6"/>
  <c r="A325" i="6"/>
  <c r="B325" i="6"/>
  <c r="A326" i="6"/>
  <c r="B326" i="6"/>
  <c r="A327" i="6"/>
  <c r="B327" i="6"/>
  <c r="A328" i="6"/>
  <c r="B328" i="6"/>
  <c r="A329" i="6"/>
  <c r="B329" i="6"/>
  <c r="A330" i="6"/>
  <c r="B330" i="6"/>
  <c r="A331" i="6"/>
  <c r="B331" i="6"/>
  <c r="A332" i="6"/>
  <c r="B332" i="6"/>
  <c r="A333" i="6"/>
  <c r="B333" i="6"/>
  <c r="A334" i="6"/>
  <c r="B334" i="6"/>
  <c r="A335" i="6"/>
  <c r="B335" i="6"/>
  <c r="A336" i="6"/>
  <c r="B336" i="6"/>
  <c r="A337" i="6"/>
  <c r="B337" i="6"/>
  <c r="A338" i="6"/>
  <c r="B338" i="6"/>
  <c r="A339" i="6"/>
  <c r="B339" i="6"/>
  <c r="A340" i="6"/>
  <c r="B340" i="6"/>
  <c r="A341" i="6"/>
  <c r="B341" i="6"/>
  <c r="A342" i="6"/>
  <c r="B342" i="6"/>
  <c r="A343" i="6"/>
  <c r="B343" i="6"/>
  <c r="A344" i="6"/>
  <c r="B344" i="6"/>
  <c r="A345" i="6"/>
  <c r="B345" i="6"/>
  <c r="A346" i="6"/>
  <c r="B346" i="6"/>
  <c r="A347" i="6"/>
  <c r="B347" i="6"/>
  <c r="A348" i="6"/>
  <c r="B348" i="6"/>
  <c r="A349" i="6"/>
  <c r="B349" i="6"/>
  <c r="A350" i="6"/>
  <c r="B350" i="6"/>
  <c r="A351" i="6"/>
  <c r="B351" i="6"/>
  <c r="A352" i="6"/>
  <c r="B352" i="6"/>
  <c r="A353" i="6"/>
  <c r="B353" i="6"/>
  <c r="A354" i="6"/>
  <c r="B354" i="6"/>
  <c r="A355" i="6"/>
  <c r="B355" i="6"/>
  <c r="A356" i="6"/>
  <c r="B356" i="6"/>
  <c r="A357" i="6"/>
  <c r="B357" i="6"/>
  <c r="A358" i="6"/>
  <c r="B358" i="6"/>
  <c r="A359" i="6"/>
  <c r="B359" i="6"/>
  <c r="A360" i="6"/>
  <c r="B360" i="6"/>
  <c r="A361" i="6"/>
  <c r="B361" i="6"/>
  <c r="A362" i="6"/>
  <c r="B362" i="6"/>
  <c r="A363" i="6"/>
  <c r="B363" i="6"/>
  <c r="A364" i="6"/>
  <c r="B364" i="6"/>
  <c r="A365" i="6"/>
  <c r="B365" i="6"/>
  <c r="A366" i="6"/>
  <c r="B366" i="6"/>
  <c r="A367" i="6"/>
  <c r="B367" i="6"/>
  <c r="A368" i="6"/>
  <c r="B368" i="6"/>
  <c r="A369" i="6"/>
  <c r="B369" i="6"/>
  <c r="A370" i="6"/>
  <c r="B370" i="6"/>
  <c r="A371" i="6"/>
  <c r="B371" i="6"/>
  <c r="A372" i="6"/>
  <c r="B372" i="6"/>
  <c r="A373" i="6"/>
  <c r="B373" i="6"/>
  <c r="A374" i="6"/>
  <c r="B374" i="6"/>
  <c r="A375" i="6"/>
  <c r="B375" i="6"/>
  <c r="A376" i="6"/>
  <c r="B376" i="6"/>
  <c r="A377" i="6"/>
  <c r="B377" i="6"/>
  <c r="A378" i="6"/>
  <c r="B378" i="6"/>
  <c r="A379" i="6"/>
  <c r="B379" i="6"/>
  <c r="A380" i="6"/>
  <c r="B380" i="6"/>
  <c r="A381" i="6"/>
  <c r="B381" i="6"/>
  <c r="A382" i="6"/>
  <c r="B382" i="6"/>
  <c r="A383" i="6"/>
  <c r="B383" i="6"/>
  <c r="A384" i="6"/>
  <c r="B384" i="6"/>
  <c r="A385" i="6"/>
  <c r="B385" i="6"/>
  <c r="A386" i="6"/>
  <c r="B386" i="6"/>
  <c r="A387" i="6"/>
  <c r="B387" i="6"/>
  <c r="A388" i="6"/>
  <c r="B388" i="6"/>
  <c r="A389" i="6"/>
  <c r="B389" i="6"/>
  <c r="A390" i="6"/>
  <c r="B390" i="6"/>
  <c r="A391" i="6"/>
  <c r="B391" i="6"/>
  <c r="A392" i="6"/>
  <c r="B392" i="6"/>
  <c r="A393" i="6"/>
  <c r="B393" i="6"/>
  <c r="A394" i="6"/>
  <c r="B394" i="6"/>
  <c r="A395" i="6"/>
  <c r="B395" i="6"/>
  <c r="A396" i="6"/>
  <c r="B396" i="6"/>
  <c r="A397" i="6"/>
  <c r="B397" i="6"/>
  <c r="A398" i="6"/>
  <c r="B398" i="6"/>
  <c r="A399" i="6"/>
  <c r="B399" i="6"/>
  <c r="A400" i="6"/>
  <c r="B400" i="6"/>
  <c r="A401" i="6"/>
  <c r="B401" i="6"/>
  <c r="A402" i="6"/>
  <c r="B402" i="6"/>
  <c r="A403" i="6"/>
  <c r="B403" i="6"/>
  <c r="A404" i="6"/>
  <c r="B404" i="6"/>
  <c r="A405" i="6"/>
  <c r="B405" i="6"/>
  <c r="A406" i="6"/>
  <c r="B406" i="6"/>
  <c r="A407" i="6"/>
  <c r="B407" i="6"/>
  <c r="A408" i="6"/>
  <c r="B408" i="6"/>
  <c r="A409" i="6"/>
  <c r="B409" i="6"/>
  <c r="A410" i="6"/>
  <c r="B410" i="6"/>
  <c r="A411" i="6"/>
  <c r="B411" i="6"/>
  <c r="A412" i="6"/>
  <c r="B412" i="6"/>
  <c r="A413" i="6"/>
  <c r="B413" i="6"/>
  <c r="A414" i="6"/>
  <c r="B414" i="6"/>
  <c r="A415" i="6"/>
  <c r="B415" i="6"/>
  <c r="A416" i="6"/>
  <c r="B416" i="6"/>
  <c r="A417" i="6"/>
  <c r="B417" i="6"/>
  <c r="A418" i="6"/>
  <c r="B418" i="6"/>
  <c r="A419" i="6"/>
  <c r="B419" i="6"/>
  <c r="A420" i="6"/>
  <c r="B420" i="6"/>
  <c r="A421" i="6"/>
  <c r="B421" i="6"/>
  <c r="A422" i="6"/>
  <c r="B422" i="6"/>
  <c r="A423" i="6"/>
  <c r="B423" i="6"/>
  <c r="A424" i="6"/>
  <c r="B424" i="6"/>
  <c r="A425" i="6"/>
  <c r="B425" i="6"/>
  <c r="A426" i="6"/>
  <c r="B426" i="6"/>
  <c r="A427" i="6"/>
  <c r="B427" i="6"/>
  <c r="A428" i="6"/>
  <c r="B428" i="6"/>
  <c r="A429" i="6"/>
  <c r="B429" i="6"/>
  <c r="A430" i="6"/>
  <c r="B430" i="6"/>
  <c r="A431" i="6"/>
  <c r="B431" i="6"/>
  <c r="A432" i="6"/>
  <c r="B432" i="6"/>
  <c r="A433" i="6"/>
  <c r="B433" i="6"/>
  <c r="A434" i="6"/>
  <c r="B434" i="6"/>
  <c r="A435" i="6"/>
  <c r="B435" i="6"/>
  <c r="A436" i="6"/>
  <c r="B436" i="6"/>
  <c r="A437" i="6"/>
  <c r="B437" i="6"/>
  <c r="A438" i="6"/>
  <c r="B438" i="6"/>
  <c r="A439" i="6"/>
  <c r="B439" i="6"/>
  <c r="A440" i="6"/>
  <c r="B440" i="6"/>
  <c r="A441" i="6"/>
  <c r="B441" i="6"/>
  <c r="A442" i="6"/>
  <c r="B442" i="6"/>
  <c r="A443" i="6"/>
  <c r="B443" i="6"/>
  <c r="A444" i="6"/>
  <c r="B444" i="6"/>
  <c r="A445" i="6"/>
  <c r="B445" i="6"/>
  <c r="A446" i="6"/>
  <c r="B446" i="6"/>
  <c r="A447" i="6"/>
  <c r="B447" i="6"/>
  <c r="A448" i="6"/>
  <c r="B448" i="6"/>
  <c r="A449" i="6"/>
  <c r="B449" i="6"/>
  <c r="A450" i="6"/>
  <c r="B450" i="6"/>
  <c r="A451" i="6"/>
  <c r="B451" i="6"/>
  <c r="A452" i="6"/>
  <c r="B452" i="6"/>
  <c r="A453" i="6"/>
  <c r="B453" i="6"/>
  <c r="A454" i="6"/>
  <c r="B454" i="6"/>
  <c r="A455" i="6"/>
  <c r="B455" i="6"/>
  <c r="A456" i="6"/>
  <c r="B456" i="6"/>
  <c r="A457" i="6"/>
  <c r="B457" i="6"/>
  <c r="A458" i="6"/>
  <c r="B458" i="6"/>
  <c r="A459" i="6"/>
  <c r="B459" i="6"/>
  <c r="A460" i="6"/>
  <c r="B460" i="6"/>
  <c r="A461" i="6"/>
  <c r="B461" i="6"/>
  <c r="A462" i="6"/>
  <c r="B462" i="6"/>
  <c r="A463" i="6"/>
  <c r="B463" i="6"/>
  <c r="A464" i="6"/>
  <c r="B464" i="6"/>
  <c r="A465" i="6"/>
  <c r="B465" i="6"/>
  <c r="A466" i="6"/>
  <c r="B466" i="6"/>
  <c r="A467" i="6"/>
  <c r="B467" i="6"/>
  <c r="A468" i="6"/>
  <c r="B468" i="6"/>
  <c r="A469" i="6"/>
  <c r="B469" i="6"/>
  <c r="A470" i="6"/>
  <c r="B470" i="6"/>
  <c r="A471" i="6"/>
  <c r="B471" i="6"/>
  <c r="A472" i="6"/>
  <c r="B472" i="6"/>
  <c r="A473" i="6"/>
  <c r="B473" i="6"/>
  <c r="A474" i="6"/>
  <c r="B474" i="6"/>
  <c r="A475" i="6"/>
  <c r="B475" i="6"/>
  <c r="A476" i="6"/>
  <c r="B476" i="6"/>
  <c r="A477" i="6"/>
  <c r="B477" i="6"/>
  <c r="A478" i="6"/>
  <c r="B478" i="6"/>
  <c r="A479" i="6"/>
  <c r="B479" i="6"/>
  <c r="A480" i="6"/>
  <c r="B480" i="6"/>
  <c r="A481" i="6"/>
  <c r="B481" i="6"/>
  <c r="A482" i="6"/>
  <c r="B482" i="6"/>
  <c r="A483" i="6"/>
  <c r="B483" i="6"/>
  <c r="A484" i="6"/>
  <c r="B484" i="6"/>
  <c r="A485" i="6"/>
  <c r="B485" i="6"/>
  <c r="A486" i="6"/>
  <c r="B486" i="6"/>
  <c r="A487" i="6"/>
  <c r="B487" i="6"/>
  <c r="A488" i="6"/>
  <c r="B488" i="6"/>
  <c r="A489" i="6"/>
  <c r="B489" i="6"/>
  <c r="A490" i="6"/>
  <c r="B490" i="6"/>
  <c r="A491" i="6"/>
  <c r="B491" i="6"/>
  <c r="A492" i="6"/>
  <c r="B492" i="6"/>
  <c r="A493" i="6"/>
  <c r="B493" i="6"/>
  <c r="A494" i="6"/>
  <c r="B494" i="6"/>
  <c r="A495" i="6"/>
  <c r="B495" i="6"/>
  <c r="A496" i="6"/>
  <c r="B496" i="6"/>
  <c r="A497" i="6"/>
  <c r="B497" i="6"/>
  <c r="A498" i="6"/>
  <c r="B498" i="6"/>
  <c r="A499" i="6"/>
  <c r="B499" i="6"/>
  <c r="A500" i="6"/>
  <c r="B500" i="6"/>
  <c r="A501" i="6"/>
  <c r="B501" i="6"/>
  <c r="A502" i="6"/>
  <c r="B502" i="6"/>
  <c r="A503" i="6"/>
  <c r="B503" i="6"/>
  <c r="A504" i="6"/>
  <c r="B504" i="6"/>
  <c r="A505" i="6"/>
  <c r="B505" i="6"/>
  <c r="A506" i="6"/>
  <c r="B506" i="6"/>
  <c r="A507" i="6"/>
  <c r="B507" i="6"/>
  <c r="A508" i="6"/>
  <c r="B508" i="6"/>
  <c r="A509" i="6"/>
  <c r="B509" i="6"/>
  <c r="A510" i="6"/>
  <c r="B510" i="6"/>
  <c r="A511" i="6"/>
  <c r="B511" i="6"/>
  <c r="A512" i="6"/>
  <c r="B512" i="6"/>
  <c r="A513" i="6"/>
  <c r="B513" i="6"/>
  <c r="A514" i="6"/>
  <c r="B514" i="6"/>
  <c r="A515" i="6"/>
  <c r="B515" i="6"/>
  <c r="A516" i="6"/>
  <c r="B516" i="6"/>
  <c r="A517" i="6"/>
  <c r="B517" i="6"/>
  <c r="A518" i="6"/>
  <c r="B518" i="6"/>
  <c r="A519" i="6"/>
  <c r="B519" i="6"/>
  <c r="A520" i="6"/>
  <c r="B520" i="6"/>
  <c r="A521" i="6"/>
  <c r="B521" i="6"/>
  <c r="A522" i="6"/>
  <c r="B522" i="6"/>
  <c r="A523" i="6"/>
  <c r="B523" i="6"/>
  <c r="A524" i="6"/>
  <c r="B524" i="6"/>
  <c r="A525" i="6"/>
  <c r="B525" i="6"/>
  <c r="A526" i="6"/>
  <c r="B526" i="6"/>
  <c r="A527" i="6"/>
  <c r="B527" i="6"/>
  <c r="A528" i="6"/>
  <c r="B528" i="6"/>
  <c r="A529" i="6"/>
  <c r="B529" i="6"/>
  <c r="A530" i="6"/>
  <c r="B530" i="6"/>
  <c r="A531" i="6"/>
  <c r="B531" i="6"/>
  <c r="A532" i="6"/>
  <c r="B532" i="6"/>
  <c r="A533" i="6"/>
  <c r="B533" i="6"/>
  <c r="A534" i="6"/>
  <c r="B534" i="6"/>
  <c r="A535" i="6"/>
  <c r="B535" i="6"/>
  <c r="A536" i="6"/>
  <c r="B536" i="6"/>
  <c r="A537" i="6"/>
  <c r="B537" i="6"/>
  <c r="A538" i="6"/>
  <c r="B538" i="6"/>
  <c r="A539" i="6"/>
  <c r="B539" i="6"/>
  <c r="A540" i="6"/>
  <c r="B540" i="6"/>
  <c r="A541" i="6"/>
  <c r="B541" i="6"/>
  <c r="A542" i="6"/>
  <c r="B542" i="6"/>
  <c r="A543" i="6"/>
  <c r="B543" i="6"/>
  <c r="A544" i="6"/>
  <c r="B544" i="6"/>
  <c r="A545" i="6"/>
  <c r="B545" i="6"/>
  <c r="A546" i="6"/>
  <c r="B546" i="6"/>
  <c r="A547" i="6"/>
  <c r="B547" i="6"/>
  <c r="A548" i="6"/>
  <c r="B548" i="6"/>
  <c r="A549" i="6"/>
  <c r="B549" i="6"/>
  <c r="A550" i="6"/>
  <c r="B550" i="6"/>
  <c r="A551" i="6"/>
  <c r="B551" i="6"/>
  <c r="A552" i="6"/>
  <c r="B552" i="6"/>
  <c r="A553" i="6"/>
  <c r="B553" i="6"/>
  <c r="A554" i="6"/>
  <c r="B554" i="6"/>
  <c r="A555" i="6"/>
  <c r="B555" i="6"/>
  <c r="A556" i="6"/>
  <c r="B556" i="6"/>
  <c r="A557" i="6"/>
  <c r="B557" i="6"/>
  <c r="A558" i="6"/>
  <c r="B558" i="6"/>
  <c r="A559" i="6"/>
  <c r="B559" i="6"/>
  <c r="A560" i="6"/>
  <c r="B560" i="6"/>
  <c r="A561" i="6"/>
  <c r="B561" i="6"/>
  <c r="A562" i="6"/>
  <c r="B562" i="6"/>
  <c r="A563" i="6"/>
  <c r="B563" i="6"/>
  <c r="A564" i="6"/>
  <c r="B564" i="6"/>
  <c r="A565" i="6"/>
  <c r="B565" i="6"/>
  <c r="A566" i="6"/>
  <c r="B566" i="6"/>
  <c r="A567" i="6"/>
  <c r="B567" i="6"/>
  <c r="A568" i="6"/>
  <c r="B568" i="6"/>
  <c r="A569" i="6"/>
  <c r="B569" i="6"/>
  <c r="A570" i="6"/>
  <c r="B570" i="6"/>
  <c r="A571" i="6"/>
  <c r="B571" i="6"/>
  <c r="A572" i="6"/>
  <c r="B572" i="6"/>
  <c r="A573" i="6"/>
  <c r="B573" i="6"/>
  <c r="A574" i="6"/>
  <c r="B574" i="6"/>
  <c r="A575" i="6"/>
  <c r="B575" i="6"/>
  <c r="A576" i="6"/>
  <c r="B576" i="6"/>
  <c r="A577" i="6"/>
  <c r="B577" i="6"/>
  <c r="A578" i="6"/>
  <c r="B578" i="6"/>
  <c r="A579" i="6"/>
  <c r="B579" i="6"/>
  <c r="A580" i="6"/>
  <c r="B580" i="6"/>
  <c r="A581" i="6"/>
  <c r="B581" i="6"/>
  <c r="A582" i="6"/>
  <c r="B582" i="6"/>
  <c r="A583" i="6"/>
  <c r="B583" i="6"/>
  <c r="A584" i="6"/>
  <c r="B584" i="6"/>
  <c r="A585" i="6"/>
  <c r="B585" i="6"/>
  <c r="A586" i="6"/>
  <c r="B586" i="6"/>
  <c r="A587" i="6"/>
  <c r="B587" i="6"/>
  <c r="A588" i="6"/>
  <c r="B588" i="6"/>
  <c r="A589" i="6"/>
  <c r="B589" i="6"/>
  <c r="A590" i="6"/>
  <c r="B590" i="6"/>
  <c r="A591" i="6"/>
  <c r="B591" i="6"/>
  <c r="A592" i="6"/>
  <c r="B592" i="6"/>
  <c r="A593" i="6"/>
  <c r="B593" i="6"/>
  <c r="A594" i="6"/>
  <c r="B594" i="6"/>
  <c r="A595" i="6"/>
  <c r="B595" i="6"/>
  <c r="A596" i="6"/>
  <c r="B596" i="6"/>
  <c r="A597" i="6"/>
  <c r="B597" i="6"/>
  <c r="A598" i="6"/>
  <c r="B598" i="6"/>
  <c r="A599" i="6"/>
  <c r="B599" i="6"/>
  <c r="A600" i="6"/>
  <c r="B600" i="6"/>
  <c r="A601" i="6"/>
  <c r="B601" i="6"/>
  <c r="A602" i="6"/>
  <c r="B602" i="6"/>
  <c r="A603" i="6"/>
  <c r="B603" i="6"/>
  <c r="A604" i="6"/>
  <c r="B604" i="6"/>
  <c r="A605" i="6"/>
  <c r="B605" i="6"/>
  <c r="A606" i="6"/>
  <c r="B606" i="6"/>
  <c r="A607" i="6"/>
  <c r="B607" i="6"/>
  <c r="A608" i="6"/>
  <c r="B608" i="6"/>
  <c r="A609" i="6"/>
  <c r="B609" i="6"/>
  <c r="A610" i="6"/>
  <c r="B610" i="6"/>
  <c r="A611" i="6"/>
  <c r="B611" i="6"/>
  <c r="A612" i="6"/>
  <c r="B612" i="6"/>
  <c r="A613" i="6"/>
  <c r="B613" i="6"/>
  <c r="A614" i="6"/>
  <c r="B614" i="6"/>
  <c r="A615" i="6"/>
  <c r="B615" i="6"/>
  <c r="A616" i="6"/>
  <c r="B616" i="6"/>
  <c r="A617" i="6"/>
  <c r="B617" i="6"/>
  <c r="A618" i="6"/>
  <c r="B618" i="6"/>
  <c r="A619" i="6"/>
  <c r="B619" i="6"/>
  <c r="A620" i="6"/>
  <c r="B620" i="6"/>
  <c r="A621" i="6"/>
  <c r="B621" i="6"/>
  <c r="A622" i="6"/>
  <c r="B622" i="6"/>
  <c r="A623" i="6"/>
  <c r="B623" i="6"/>
  <c r="A624" i="6"/>
  <c r="B624" i="6"/>
  <c r="A625" i="6"/>
  <c r="B625" i="6"/>
  <c r="A626" i="6"/>
  <c r="B626" i="6"/>
  <c r="A627" i="6"/>
  <c r="B627" i="6"/>
  <c r="A628" i="6"/>
  <c r="B628" i="6"/>
  <c r="A629" i="6"/>
  <c r="B629" i="6"/>
  <c r="A630" i="6"/>
  <c r="B630" i="6"/>
  <c r="A631" i="6"/>
  <c r="B631" i="6"/>
  <c r="A632" i="6"/>
  <c r="B632" i="6"/>
  <c r="A633" i="6"/>
  <c r="B633" i="6"/>
  <c r="A634" i="6"/>
  <c r="B634" i="6"/>
  <c r="A635" i="6"/>
  <c r="B635" i="6"/>
  <c r="A636" i="6"/>
  <c r="B636" i="6"/>
  <c r="A637" i="6"/>
  <c r="B637" i="6"/>
  <c r="A638" i="6"/>
  <c r="B638" i="6"/>
  <c r="A639" i="6"/>
  <c r="B639" i="6"/>
  <c r="A640" i="6"/>
  <c r="B640" i="6"/>
  <c r="A641" i="6"/>
  <c r="B641" i="6"/>
  <c r="A642" i="6"/>
  <c r="B642" i="6"/>
  <c r="A643" i="6"/>
  <c r="B643" i="6"/>
  <c r="A644" i="6"/>
  <c r="B644" i="6"/>
  <c r="A645" i="6"/>
  <c r="B645" i="6"/>
  <c r="A646" i="6"/>
  <c r="B646" i="6"/>
  <c r="A647" i="6"/>
  <c r="B647" i="6"/>
  <c r="A648" i="6"/>
  <c r="B648" i="6"/>
  <c r="A649" i="6"/>
  <c r="B649" i="6"/>
  <c r="A650" i="6"/>
  <c r="B650" i="6"/>
  <c r="A651" i="6"/>
  <c r="B651" i="6"/>
  <c r="A652" i="6"/>
  <c r="B652" i="6"/>
  <c r="A653" i="6"/>
  <c r="B653" i="6"/>
  <c r="A654" i="6"/>
  <c r="B654" i="6"/>
  <c r="A655" i="6"/>
  <c r="B655" i="6"/>
  <c r="A656" i="6"/>
  <c r="B656" i="6"/>
  <c r="A657" i="6"/>
  <c r="B657" i="6"/>
  <c r="A658" i="6"/>
  <c r="B658" i="6"/>
  <c r="A659" i="6"/>
  <c r="B659" i="6"/>
  <c r="A660" i="6"/>
  <c r="B660" i="6"/>
  <c r="A661" i="6"/>
  <c r="B661" i="6"/>
  <c r="A662" i="6"/>
  <c r="B662" i="6"/>
  <c r="A663" i="6"/>
  <c r="B663" i="6"/>
  <c r="A664" i="6"/>
  <c r="B664" i="6"/>
  <c r="A665" i="6"/>
  <c r="B665" i="6"/>
  <c r="A666" i="6"/>
  <c r="B666" i="6"/>
  <c r="A667" i="6"/>
  <c r="B667" i="6"/>
  <c r="A668" i="6"/>
  <c r="B668" i="6"/>
  <c r="A669" i="6"/>
  <c r="B669" i="6"/>
  <c r="A670" i="6"/>
  <c r="B670" i="6"/>
  <c r="A671" i="6"/>
  <c r="B671" i="6"/>
  <c r="A672" i="6"/>
  <c r="B672" i="6"/>
  <c r="A673" i="6"/>
  <c r="B673" i="6"/>
  <c r="A674" i="6"/>
  <c r="B674" i="6"/>
  <c r="A675" i="6"/>
  <c r="B675" i="6"/>
  <c r="A676" i="6"/>
  <c r="B676" i="6"/>
  <c r="A677" i="6"/>
  <c r="B677" i="6"/>
  <c r="A678" i="6"/>
  <c r="B678" i="6"/>
  <c r="A679" i="6"/>
  <c r="B679" i="6"/>
  <c r="A680" i="6"/>
  <c r="B680" i="6"/>
  <c r="A681" i="6"/>
  <c r="B681" i="6"/>
  <c r="A682" i="6"/>
  <c r="B682" i="6"/>
  <c r="A683" i="6"/>
  <c r="B683" i="6"/>
  <c r="A684" i="6"/>
  <c r="B684" i="6"/>
  <c r="A685" i="6"/>
  <c r="B685" i="6"/>
  <c r="A686" i="6"/>
  <c r="B686" i="6"/>
  <c r="A687" i="6"/>
  <c r="B687" i="6"/>
  <c r="A688" i="6"/>
  <c r="B688" i="6"/>
  <c r="A689" i="6"/>
  <c r="B689" i="6"/>
  <c r="A690" i="6"/>
  <c r="B690" i="6"/>
  <c r="A691" i="6"/>
  <c r="B691" i="6"/>
  <c r="A692" i="6"/>
  <c r="B692" i="6"/>
  <c r="A693" i="6"/>
  <c r="B693" i="6"/>
  <c r="A694" i="6"/>
  <c r="B694" i="6"/>
  <c r="A695" i="6"/>
  <c r="B695" i="6"/>
  <c r="A696" i="6"/>
  <c r="B696" i="6"/>
  <c r="A697" i="6"/>
  <c r="B697" i="6"/>
  <c r="A698" i="6"/>
  <c r="B698" i="6"/>
  <c r="A699" i="6"/>
  <c r="B699" i="6"/>
  <c r="A700" i="6"/>
  <c r="B700" i="6"/>
  <c r="A701" i="6"/>
  <c r="B701" i="6"/>
  <c r="A702" i="6"/>
  <c r="B702" i="6"/>
  <c r="A703" i="6"/>
  <c r="B703" i="6"/>
  <c r="A704" i="6"/>
  <c r="B704" i="6"/>
  <c r="A705" i="6"/>
  <c r="B705" i="6"/>
  <c r="A706" i="6"/>
  <c r="B706" i="6"/>
  <c r="A707" i="6"/>
  <c r="B707" i="6"/>
  <c r="A708" i="6"/>
  <c r="B708" i="6"/>
  <c r="A709" i="6"/>
  <c r="B709" i="6"/>
  <c r="A710" i="6"/>
  <c r="B710" i="6"/>
  <c r="A711" i="6"/>
  <c r="B711" i="6"/>
  <c r="A712" i="6"/>
  <c r="B712" i="6"/>
  <c r="A713" i="6"/>
  <c r="B713" i="6"/>
  <c r="A714" i="6"/>
  <c r="B714" i="6"/>
  <c r="A715" i="6"/>
  <c r="B715" i="6"/>
  <c r="A716" i="6"/>
  <c r="B716" i="6"/>
  <c r="A717" i="6"/>
  <c r="B717" i="6"/>
  <c r="A718" i="6"/>
  <c r="B718" i="6"/>
  <c r="A719" i="6"/>
  <c r="B719" i="6"/>
  <c r="A720" i="6"/>
  <c r="B720" i="6"/>
  <c r="A721" i="6"/>
  <c r="B721" i="6"/>
  <c r="A722" i="6"/>
  <c r="B722" i="6"/>
  <c r="A723" i="6"/>
  <c r="B723" i="6"/>
  <c r="A724" i="6"/>
  <c r="B724" i="6"/>
  <c r="A725" i="6"/>
  <c r="B725" i="6"/>
  <c r="A726" i="6"/>
  <c r="B726" i="6"/>
  <c r="A727" i="6"/>
  <c r="B727" i="6"/>
  <c r="A728" i="6"/>
  <c r="B728" i="6"/>
  <c r="A729" i="6"/>
  <c r="B729" i="6"/>
  <c r="A730" i="6"/>
  <c r="B730" i="6"/>
  <c r="A731" i="6"/>
  <c r="B731" i="6"/>
  <c r="A732" i="6"/>
  <c r="B732" i="6"/>
  <c r="A733" i="6"/>
  <c r="B733" i="6"/>
  <c r="A734" i="6"/>
  <c r="B734" i="6"/>
  <c r="A735" i="6"/>
  <c r="B735" i="6"/>
  <c r="A736" i="6"/>
  <c r="B736" i="6"/>
  <c r="A737" i="6"/>
  <c r="B737" i="6"/>
  <c r="A738" i="6"/>
  <c r="B738" i="6"/>
  <c r="A739" i="6"/>
  <c r="B739" i="6"/>
  <c r="A740" i="6"/>
  <c r="B740" i="6"/>
  <c r="A741" i="6"/>
  <c r="B741" i="6"/>
  <c r="A742" i="6"/>
  <c r="B742" i="6"/>
  <c r="A743" i="6"/>
  <c r="B743" i="6"/>
  <c r="A744" i="6"/>
  <c r="B744" i="6"/>
  <c r="A745" i="6"/>
  <c r="B745" i="6"/>
  <c r="A746" i="6"/>
  <c r="B746" i="6"/>
  <c r="A747" i="6"/>
  <c r="B747" i="6"/>
  <c r="A748" i="6"/>
  <c r="B748" i="6"/>
  <c r="A749" i="6"/>
  <c r="B749" i="6"/>
  <c r="A750" i="6"/>
  <c r="B750" i="6"/>
  <c r="A751" i="6"/>
  <c r="B751" i="6"/>
  <c r="A752" i="6"/>
  <c r="B752" i="6"/>
  <c r="A753" i="6"/>
  <c r="B753" i="6"/>
  <c r="A754" i="6"/>
  <c r="B754" i="6"/>
  <c r="A755" i="6"/>
  <c r="B755" i="6"/>
  <c r="A756" i="6"/>
  <c r="B756" i="6"/>
  <c r="A757" i="6"/>
  <c r="B757" i="6"/>
  <c r="A758" i="6"/>
  <c r="B758" i="6"/>
  <c r="A759" i="6"/>
  <c r="B759" i="6"/>
  <c r="A760" i="6"/>
  <c r="B760" i="6"/>
  <c r="A761" i="6"/>
  <c r="B761" i="6"/>
  <c r="A762" i="6"/>
  <c r="B762" i="6"/>
  <c r="A763" i="6"/>
  <c r="B763" i="6"/>
  <c r="A764" i="6"/>
  <c r="B764" i="6"/>
  <c r="A765" i="6"/>
  <c r="B765" i="6"/>
  <c r="A766" i="6"/>
  <c r="B766" i="6"/>
  <c r="A767" i="6"/>
  <c r="B767" i="6"/>
  <c r="A768" i="6"/>
  <c r="B768" i="6"/>
  <c r="A769" i="6"/>
  <c r="B769" i="6"/>
  <c r="A770" i="6"/>
  <c r="B770" i="6"/>
  <c r="A771" i="6"/>
  <c r="B771" i="6"/>
  <c r="A772" i="6"/>
  <c r="B772" i="6"/>
  <c r="A773" i="6"/>
  <c r="B773" i="6"/>
  <c r="A774" i="6"/>
  <c r="B774" i="6"/>
  <c r="A775" i="6"/>
  <c r="B775" i="6"/>
  <c r="A776" i="6"/>
  <c r="B776" i="6"/>
  <c r="A777" i="6"/>
  <c r="B777" i="6"/>
  <c r="A778" i="6"/>
  <c r="B778" i="6"/>
  <c r="A779" i="6"/>
  <c r="B779" i="6"/>
  <c r="A780" i="6"/>
  <c r="B780" i="6"/>
  <c r="A781" i="6"/>
  <c r="B781" i="6"/>
  <c r="A782" i="6"/>
  <c r="B782" i="6"/>
  <c r="A783" i="6"/>
  <c r="B783" i="6"/>
  <c r="A784" i="6"/>
  <c r="B784" i="6"/>
  <c r="A785" i="6"/>
  <c r="B785" i="6"/>
  <c r="A786" i="6"/>
  <c r="B786" i="6"/>
  <c r="A787" i="6"/>
  <c r="B787" i="6"/>
  <c r="A788" i="6"/>
  <c r="B788" i="6"/>
  <c r="A789" i="6"/>
  <c r="B789" i="6"/>
  <c r="A790" i="6"/>
  <c r="B790" i="6"/>
  <c r="A791" i="6"/>
  <c r="B791" i="6"/>
  <c r="A792" i="6"/>
  <c r="B792" i="6"/>
  <c r="A793" i="6"/>
  <c r="B793" i="6"/>
  <c r="A794" i="6"/>
  <c r="B794" i="6"/>
  <c r="A795" i="6"/>
  <c r="B795" i="6"/>
  <c r="A796" i="6"/>
  <c r="B796" i="6"/>
  <c r="A797" i="6"/>
  <c r="B797" i="6"/>
  <c r="A798" i="6"/>
  <c r="B798" i="6"/>
  <c r="A799" i="6"/>
  <c r="B799" i="6"/>
  <c r="A800" i="6"/>
  <c r="B800" i="6"/>
  <c r="A801" i="6"/>
  <c r="B801" i="6"/>
  <c r="A802" i="6"/>
  <c r="B802" i="6"/>
  <c r="A803" i="6"/>
  <c r="B803" i="6"/>
  <c r="A804" i="6"/>
  <c r="B804" i="6"/>
  <c r="A805" i="6"/>
  <c r="B805" i="6"/>
  <c r="A806" i="6"/>
  <c r="B806" i="6"/>
  <c r="A807" i="6"/>
  <c r="B807" i="6"/>
  <c r="A808" i="6"/>
  <c r="B808" i="6"/>
  <c r="A809" i="6"/>
  <c r="B809" i="6"/>
  <c r="A810" i="6"/>
  <c r="B810" i="6"/>
  <c r="A811" i="6"/>
  <c r="B811" i="6"/>
  <c r="A812" i="6"/>
  <c r="B812" i="6"/>
  <c r="A813" i="6"/>
  <c r="B813" i="6"/>
  <c r="A814" i="6"/>
  <c r="B814" i="6"/>
  <c r="A815" i="6"/>
  <c r="B815" i="6"/>
  <c r="A816" i="6"/>
  <c r="B816" i="6"/>
  <c r="A817" i="6"/>
  <c r="B817" i="6"/>
  <c r="A818" i="6"/>
  <c r="B818" i="6"/>
  <c r="A819" i="6"/>
  <c r="B819" i="6"/>
  <c r="A820" i="6"/>
  <c r="B820" i="6"/>
  <c r="A821" i="6"/>
  <c r="B821" i="6"/>
  <c r="A822" i="6"/>
  <c r="B822" i="6"/>
  <c r="A823" i="6"/>
  <c r="B823" i="6"/>
  <c r="A824" i="6"/>
  <c r="B824" i="6"/>
  <c r="A825" i="6"/>
  <c r="B825" i="6"/>
  <c r="A826" i="6"/>
  <c r="B826" i="6"/>
  <c r="A827" i="6"/>
  <c r="B827" i="6"/>
  <c r="A828" i="6"/>
  <c r="B828" i="6"/>
  <c r="A829" i="6"/>
  <c r="B829" i="6"/>
  <c r="A830" i="6"/>
  <c r="B830" i="6"/>
  <c r="A831" i="6"/>
  <c r="B831" i="6"/>
  <c r="A832" i="6"/>
  <c r="B832" i="6"/>
  <c r="A833" i="6"/>
  <c r="B833" i="6"/>
  <c r="A834" i="6"/>
  <c r="B834" i="6"/>
  <c r="A835" i="6"/>
  <c r="B835" i="6"/>
  <c r="A836" i="6"/>
  <c r="B836" i="6"/>
  <c r="A837" i="6"/>
  <c r="B837" i="6"/>
  <c r="A838" i="6"/>
  <c r="B838" i="6"/>
  <c r="A839" i="6"/>
  <c r="B839" i="6"/>
  <c r="A840" i="6"/>
  <c r="B840" i="6"/>
  <c r="A841" i="6"/>
  <c r="B841" i="6"/>
  <c r="A842" i="6"/>
  <c r="B842" i="6"/>
  <c r="A843" i="6"/>
  <c r="B843" i="6"/>
  <c r="A844" i="6"/>
  <c r="B844" i="6"/>
  <c r="A845" i="6"/>
  <c r="B845" i="6"/>
  <c r="A846" i="6"/>
  <c r="B846" i="6"/>
  <c r="A847" i="6"/>
  <c r="B847" i="6"/>
  <c r="A848" i="6"/>
  <c r="B848" i="6"/>
  <c r="A849" i="6"/>
  <c r="B849" i="6"/>
  <c r="A850" i="6"/>
  <c r="B850" i="6"/>
  <c r="A851" i="6"/>
  <c r="B851" i="6"/>
  <c r="A852" i="6"/>
  <c r="B852" i="6"/>
  <c r="A853" i="6"/>
  <c r="B853" i="6"/>
  <c r="A854" i="6"/>
  <c r="B854" i="6"/>
  <c r="A855" i="6"/>
  <c r="B855" i="6"/>
  <c r="A856" i="6"/>
  <c r="B856" i="6"/>
  <c r="A857" i="6"/>
  <c r="B857" i="6"/>
  <c r="A858" i="6"/>
  <c r="B858" i="6"/>
  <c r="A859" i="6"/>
  <c r="B859" i="6"/>
  <c r="A860" i="6"/>
  <c r="B860" i="6"/>
  <c r="A861" i="6"/>
  <c r="B861" i="6"/>
  <c r="A862" i="6"/>
  <c r="B862" i="6"/>
  <c r="A863" i="6"/>
  <c r="B863" i="6"/>
  <c r="A864" i="6"/>
  <c r="B864" i="6"/>
  <c r="A865" i="6"/>
  <c r="B865" i="6"/>
  <c r="A866" i="6"/>
  <c r="B866" i="6"/>
  <c r="A867" i="6"/>
  <c r="B867" i="6"/>
  <c r="A868" i="6"/>
  <c r="B868" i="6"/>
  <c r="A869" i="6"/>
  <c r="B869" i="6"/>
  <c r="A870" i="6"/>
  <c r="B870" i="6"/>
  <c r="A871" i="6"/>
  <c r="B871" i="6"/>
  <c r="A872" i="6"/>
  <c r="B872" i="6"/>
  <c r="A873" i="6"/>
  <c r="B873" i="6"/>
  <c r="A874" i="6"/>
  <c r="B874" i="6"/>
  <c r="A875" i="6"/>
  <c r="B875" i="6"/>
  <c r="A876" i="6"/>
  <c r="B876" i="6"/>
  <c r="A877" i="6"/>
  <c r="B877" i="6"/>
  <c r="A878" i="6"/>
  <c r="B878" i="6"/>
  <c r="A879" i="6"/>
  <c r="B879" i="6"/>
  <c r="A880" i="6"/>
  <c r="B880" i="6"/>
  <c r="A881" i="6"/>
  <c r="B881" i="6"/>
  <c r="A882" i="6"/>
  <c r="B882" i="6"/>
  <c r="A883" i="6"/>
  <c r="B883" i="6"/>
  <c r="A884" i="6"/>
  <c r="B884" i="6"/>
  <c r="A885" i="6"/>
  <c r="B885" i="6"/>
  <c r="A886" i="6"/>
  <c r="B886" i="6"/>
  <c r="A887" i="6"/>
  <c r="B887" i="6"/>
  <c r="A888" i="6"/>
  <c r="B888" i="6"/>
  <c r="A889" i="6"/>
  <c r="B889" i="6"/>
  <c r="A890" i="6"/>
  <c r="B890" i="6"/>
  <c r="A891" i="6"/>
  <c r="B891" i="6"/>
  <c r="A892" i="6"/>
  <c r="B892" i="6"/>
  <c r="A893" i="6"/>
  <c r="B893" i="6"/>
  <c r="A894" i="6"/>
  <c r="B894" i="6"/>
  <c r="A895" i="6"/>
  <c r="B895" i="6"/>
  <c r="A896" i="6"/>
  <c r="B896" i="6"/>
  <c r="A897" i="6"/>
  <c r="B897" i="6"/>
  <c r="A898" i="6"/>
  <c r="B898" i="6"/>
  <c r="A899" i="6"/>
  <c r="B899" i="6"/>
  <c r="A900" i="6"/>
  <c r="B900" i="6"/>
  <c r="A901" i="6"/>
  <c r="B901" i="6"/>
  <c r="A902" i="6"/>
  <c r="B902" i="6"/>
  <c r="A903" i="6"/>
  <c r="B903" i="6"/>
  <c r="A904" i="6"/>
  <c r="B904" i="6"/>
  <c r="A905" i="6"/>
  <c r="B905" i="6"/>
  <c r="A906" i="6"/>
  <c r="B906" i="6"/>
  <c r="A907" i="6"/>
  <c r="B907" i="6"/>
  <c r="A908" i="6"/>
  <c r="B908" i="6"/>
  <c r="A909" i="6"/>
  <c r="B909" i="6"/>
  <c r="A910" i="6"/>
  <c r="B910" i="6"/>
  <c r="A911" i="6"/>
  <c r="B911" i="6"/>
  <c r="A912" i="6"/>
  <c r="B912" i="6"/>
  <c r="A913" i="6"/>
  <c r="B913" i="6"/>
  <c r="A914" i="6"/>
  <c r="B914" i="6"/>
  <c r="A915" i="6"/>
  <c r="B915" i="6"/>
  <c r="A916" i="6"/>
  <c r="B916" i="6"/>
  <c r="A917" i="6"/>
  <c r="B917" i="6"/>
  <c r="A918" i="6"/>
  <c r="B918" i="6"/>
  <c r="A919" i="6"/>
  <c r="B919" i="6"/>
  <c r="A920" i="6"/>
  <c r="B920" i="6"/>
  <c r="A921" i="6"/>
  <c r="B921" i="6"/>
  <c r="A922" i="6"/>
  <c r="B922" i="6"/>
  <c r="A923" i="6"/>
  <c r="B923" i="6"/>
  <c r="A924" i="6"/>
  <c r="B924" i="6"/>
  <c r="A925" i="6"/>
  <c r="B925" i="6"/>
  <c r="A926" i="6"/>
  <c r="B926" i="6"/>
  <c r="A927" i="6"/>
  <c r="B927" i="6"/>
  <c r="A928" i="6"/>
  <c r="B928" i="6"/>
  <c r="A929" i="6"/>
  <c r="B929" i="6"/>
  <c r="A930" i="6"/>
  <c r="B930" i="6"/>
  <c r="A931" i="6"/>
  <c r="B931" i="6"/>
  <c r="A932" i="6"/>
  <c r="B932" i="6"/>
  <c r="A933" i="6"/>
  <c r="B933" i="6"/>
  <c r="A934" i="6"/>
  <c r="B934" i="6"/>
  <c r="A935" i="6"/>
  <c r="B935" i="6"/>
  <c r="A936" i="6"/>
  <c r="B936" i="6"/>
  <c r="A937" i="6"/>
  <c r="B937" i="6"/>
  <c r="A938" i="6"/>
  <c r="B938" i="6"/>
  <c r="A939" i="6"/>
  <c r="B939" i="6"/>
  <c r="A940" i="6"/>
  <c r="B940" i="6"/>
  <c r="A941" i="6"/>
  <c r="B941" i="6"/>
  <c r="A942" i="6"/>
  <c r="B942" i="6"/>
  <c r="A943" i="6"/>
  <c r="B943" i="6"/>
  <c r="A944" i="6"/>
  <c r="B944" i="6"/>
  <c r="A945" i="6"/>
  <c r="B945" i="6"/>
  <c r="A946" i="6"/>
  <c r="B946" i="6"/>
  <c r="A947" i="6"/>
  <c r="B947" i="6"/>
  <c r="A948" i="6"/>
  <c r="B948" i="6"/>
  <c r="A949" i="6"/>
  <c r="B949" i="6"/>
  <c r="A950" i="6"/>
  <c r="B950" i="6"/>
  <c r="A951" i="6"/>
  <c r="B951" i="6"/>
  <c r="A952" i="6"/>
  <c r="B952" i="6"/>
  <c r="A953" i="6"/>
  <c r="B953" i="6"/>
  <c r="A954" i="6"/>
  <c r="B954" i="6"/>
  <c r="A955" i="6"/>
  <c r="B955" i="6"/>
  <c r="A956" i="6"/>
  <c r="B956" i="6"/>
  <c r="A957" i="6"/>
  <c r="B957" i="6"/>
  <c r="A958" i="6"/>
  <c r="B958" i="6"/>
  <c r="A959" i="6"/>
  <c r="B959" i="6"/>
  <c r="A960" i="6"/>
  <c r="B960" i="6"/>
  <c r="A961" i="6"/>
  <c r="B961" i="6"/>
  <c r="A962" i="6"/>
  <c r="B962" i="6"/>
  <c r="A963" i="6"/>
  <c r="B963" i="6"/>
  <c r="A964" i="6"/>
  <c r="B964" i="6"/>
  <c r="A965" i="6"/>
  <c r="B965" i="6"/>
  <c r="A966" i="6"/>
  <c r="B966" i="6"/>
  <c r="A967" i="6"/>
  <c r="B967" i="6"/>
  <c r="A968" i="6"/>
  <c r="B968" i="6"/>
  <c r="A969" i="6"/>
  <c r="B969" i="6"/>
  <c r="A970" i="6"/>
  <c r="B970" i="6"/>
  <c r="A971" i="6"/>
  <c r="B971" i="6"/>
  <c r="A972" i="6"/>
  <c r="B972" i="6"/>
  <c r="A973" i="6"/>
  <c r="B973" i="6"/>
  <c r="A974" i="6"/>
  <c r="B974" i="6"/>
  <c r="A975" i="6"/>
  <c r="B975" i="6"/>
  <c r="A976" i="6"/>
  <c r="B976" i="6"/>
  <c r="A977" i="6"/>
  <c r="B977" i="6"/>
  <c r="A978" i="6"/>
  <c r="B978" i="6"/>
  <c r="A979" i="6"/>
  <c r="B979" i="6"/>
  <c r="A980" i="6"/>
  <c r="B980" i="6"/>
  <c r="A981" i="6"/>
  <c r="B981" i="6"/>
  <c r="A982" i="6"/>
  <c r="B982" i="6"/>
  <c r="A983" i="6"/>
  <c r="B983" i="6"/>
  <c r="A984" i="6"/>
  <c r="B984" i="6"/>
  <c r="A985" i="6"/>
  <c r="B985" i="6"/>
  <c r="A986" i="6"/>
  <c r="B986" i="6"/>
  <c r="A987" i="6"/>
  <c r="B987" i="6"/>
  <c r="A988" i="6"/>
  <c r="B988" i="6"/>
  <c r="A989" i="6"/>
  <c r="B989" i="6"/>
  <c r="A990" i="6"/>
  <c r="B990" i="6"/>
  <c r="A991" i="6"/>
  <c r="B991" i="6"/>
  <c r="A992" i="6"/>
  <c r="B992" i="6"/>
  <c r="A993" i="6"/>
  <c r="B993" i="6"/>
  <c r="A994" i="6"/>
  <c r="B994" i="6"/>
  <c r="A995" i="6"/>
  <c r="B995" i="6"/>
  <c r="A996" i="6"/>
  <c r="B996" i="6"/>
  <c r="A997" i="6"/>
  <c r="B997" i="6"/>
  <c r="A998" i="6"/>
  <c r="B998" i="6"/>
  <c r="A999" i="6"/>
  <c r="B999" i="6"/>
  <c r="A1000" i="6"/>
  <c r="B1000" i="6"/>
  <c r="A1001" i="6"/>
  <c r="B1001" i="6"/>
  <c r="A1002" i="6"/>
  <c r="B1002" i="6"/>
  <c r="A1003" i="6"/>
  <c r="B1003" i="6"/>
  <c r="A1004" i="6"/>
  <c r="B1004" i="6"/>
  <c r="A9" i="6"/>
  <c r="B9" i="6"/>
  <c r="A10" i="6"/>
  <c r="B10" i="6"/>
  <c r="A11" i="6"/>
  <c r="B11" i="6"/>
  <c r="A12" i="6"/>
  <c r="B12" i="6"/>
  <c r="A13" i="6"/>
  <c r="B13" i="6"/>
  <c r="A14" i="6"/>
  <c r="B14" i="6"/>
  <c r="A15" i="6"/>
  <c r="B15" i="6"/>
  <c r="A16" i="6"/>
  <c r="B16" i="6"/>
  <c r="A17" i="6"/>
  <c r="B17" i="6"/>
  <c r="A18" i="6"/>
  <c r="B18" i="6"/>
  <c r="A19" i="6"/>
  <c r="B19" i="6"/>
  <c r="A20" i="6"/>
  <c r="B20" i="6"/>
  <c r="A21" i="6"/>
  <c r="B21" i="6"/>
  <c r="A22" i="6"/>
  <c r="B22" i="6"/>
  <c r="A23" i="6"/>
  <c r="B23" i="6"/>
  <c r="A24" i="6"/>
  <c r="B24" i="6"/>
  <c r="A25" i="6"/>
  <c r="B25" i="6"/>
  <c r="A26" i="6"/>
  <c r="B26" i="6"/>
  <c r="A27" i="6"/>
  <c r="B27" i="6"/>
  <c r="A28" i="6"/>
  <c r="B28" i="6"/>
  <c r="A29" i="6"/>
  <c r="B29" i="6"/>
  <c r="A30" i="6"/>
  <c r="B30" i="6"/>
  <c r="A31" i="6"/>
  <c r="B31" i="6"/>
  <c r="A32" i="6"/>
  <c r="B32" i="6"/>
  <c r="A33" i="6"/>
  <c r="B33" i="6"/>
  <c r="A34" i="6"/>
  <c r="B34" i="6"/>
  <c r="A35" i="6"/>
  <c r="B35" i="6"/>
  <c r="A36" i="6"/>
  <c r="B36" i="6"/>
  <c r="A37" i="6"/>
  <c r="B37" i="6"/>
  <c r="A38" i="6"/>
  <c r="B38" i="6"/>
  <c r="A39" i="6"/>
  <c r="B39" i="6"/>
  <c r="A40" i="6"/>
  <c r="B40" i="6"/>
  <c r="A41" i="6"/>
  <c r="B41" i="6"/>
  <c r="A42" i="6"/>
  <c r="B42" i="6"/>
  <c r="A43" i="6"/>
  <c r="B43" i="6"/>
  <c r="A44" i="6"/>
  <c r="B44" i="6"/>
  <c r="A45" i="6"/>
  <c r="B45" i="6"/>
  <c r="A46" i="6"/>
  <c r="B46" i="6"/>
  <c r="A47" i="6"/>
  <c r="B47" i="6"/>
  <c r="A48" i="6"/>
  <c r="B48" i="6"/>
  <c r="A49" i="6"/>
  <c r="B49" i="6"/>
  <c r="A50" i="6"/>
  <c r="B50" i="6"/>
  <c r="A51" i="6"/>
  <c r="B51" i="6"/>
  <c r="A52" i="6"/>
  <c r="B52" i="6"/>
  <c r="A53" i="6"/>
  <c r="B53" i="6"/>
  <c r="A54" i="6"/>
  <c r="B54" i="6"/>
  <c r="A55" i="6"/>
  <c r="B55" i="6"/>
  <c r="A56" i="6"/>
  <c r="B56" i="6"/>
  <c r="A57" i="6"/>
  <c r="B57" i="6"/>
  <c r="A58" i="6"/>
  <c r="B58" i="6"/>
  <c r="A59" i="6"/>
  <c r="B59" i="6"/>
  <c r="A60" i="6"/>
  <c r="B60" i="6"/>
  <c r="A61" i="6"/>
  <c r="B61" i="6"/>
  <c r="A62" i="6"/>
  <c r="B62" i="6"/>
  <c r="A63" i="6"/>
  <c r="B63" i="6"/>
  <c r="A64" i="6"/>
  <c r="B64" i="6"/>
  <c r="A65" i="6"/>
  <c r="B65" i="6"/>
  <c r="B8" i="6"/>
  <c r="A8" i="6"/>
  <c r="M8" i="6"/>
  <c r="L8" i="6"/>
  <c r="K8" i="6"/>
  <c r="J8" i="6"/>
  <c r="I8" i="6"/>
  <c r="H8" i="6"/>
  <c r="G8" i="6"/>
  <c r="F8" i="6"/>
  <c r="E8" i="6"/>
  <c r="D8" i="6"/>
  <c r="C8" i="6"/>
  <c r="A29" i="5"/>
  <c r="B29" i="5"/>
  <c r="A30" i="5"/>
  <c r="B30" i="5"/>
  <c r="A31" i="5"/>
  <c r="B31" i="5"/>
  <c r="A32" i="5"/>
  <c r="B32" i="5"/>
  <c r="A33" i="5"/>
  <c r="B33" i="5"/>
  <c r="A34" i="5"/>
  <c r="B34" i="5"/>
  <c r="A35" i="5"/>
  <c r="B35" i="5"/>
  <c r="A36" i="5"/>
  <c r="B36" i="5"/>
  <c r="A37" i="5"/>
  <c r="B37" i="5"/>
  <c r="A38" i="5"/>
  <c r="B38" i="5"/>
  <c r="A39" i="5"/>
  <c r="B39" i="5"/>
  <c r="A40" i="5"/>
  <c r="B40" i="5"/>
  <c r="A41" i="5"/>
  <c r="B41" i="5"/>
  <c r="A42" i="5"/>
  <c r="B42" i="5"/>
  <c r="A43" i="5"/>
  <c r="B43" i="5"/>
  <c r="A44" i="5"/>
  <c r="B44" i="5"/>
  <c r="A45" i="5"/>
  <c r="B45" i="5"/>
  <c r="A46" i="5"/>
  <c r="B46" i="5"/>
  <c r="A47" i="5"/>
  <c r="B47" i="5"/>
  <c r="A48" i="5"/>
  <c r="B48" i="5"/>
  <c r="A49" i="5"/>
  <c r="B49" i="5"/>
  <c r="A50" i="5"/>
  <c r="B50" i="5"/>
  <c r="A51" i="5"/>
  <c r="B51" i="5"/>
  <c r="A52" i="5"/>
  <c r="B52" i="5"/>
  <c r="A53" i="5"/>
  <c r="B53" i="5"/>
  <c r="A54" i="5"/>
  <c r="B54" i="5"/>
  <c r="A55" i="5"/>
  <c r="B55" i="5"/>
  <c r="A56" i="5"/>
  <c r="B56" i="5"/>
  <c r="A57" i="5"/>
  <c r="B57" i="5"/>
  <c r="A58" i="5"/>
  <c r="B58" i="5"/>
  <c r="A59" i="5"/>
  <c r="B59" i="5"/>
  <c r="A60" i="5"/>
  <c r="B60" i="5"/>
  <c r="A61" i="5"/>
  <c r="B61" i="5"/>
  <c r="A62" i="5"/>
  <c r="B62" i="5"/>
  <c r="A63" i="5"/>
  <c r="B63" i="5"/>
  <c r="A64" i="5"/>
  <c r="B64" i="5"/>
  <c r="A65" i="5"/>
  <c r="B65" i="5"/>
  <c r="A66" i="5"/>
  <c r="B66" i="5"/>
  <c r="A67" i="5"/>
  <c r="B67" i="5"/>
  <c r="A68" i="5"/>
  <c r="B68" i="5"/>
  <c r="A69" i="5"/>
  <c r="B69" i="5"/>
  <c r="A70" i="5"/>
  <c r="B70" i="5"/>
  <c r="A71" i="5"/>
  <c r="B71" i="5"/>
  <c r="A72" i="5"/>
  <c r="B72" i="5"/>
  <c r="A73" i="5"/>
  <c r="B73" i="5"/>
  <c r="A74" i="5"/>
  <c r="B74" i="5"/>
  <c r="A75" i="5"/>
  <c r="B75" i="5"/>
  <c r="A76" i="5"/>
  <c r="B76" i="5"/>
  <c r="A77" i="5"/>
  <c r="B77" i="5"/>
  <c r="A78" i="5"/>
  <c r="B78" i="5"/>
  <c r="A79" i="5"/>
  <c r="B79" i="5"/>
  <c r="A80" i="5"/>
  <c r="B80" i="5"/>
  <c r="A81" i="5"/>
  <c r="B81" i="5"/>
  <c r="A82" i="5"/>
  <c r="B82" i="5"/>
  <c r="A83" i="5"/>
  <c r="B83" i="5"/>
  <c r="A84" i="5"/>
  <c r="B84" i="5"/>
  <c r="A85" i="5"/>
  <c r="B85" i="5"/>
  <c r="A86" i="5"/>
  <c r="B86" i="5"/>
  <c r="A87" i="5"/>
  <c r="B87" i="5"/>
  <c r="A88" i="5"/>
  <c r="B88" i="5"/>
  <c r="A89" i="5"/>
  <c r="B89" i="5"/>
  <c r="A90" i="5"/>
  <c r="B90" i="5"/>
  <c r="A91" i="5"/>
  <c r="B91" i="5"/>
  <c r="A92" i="5"/>
  <c r="B92" i="5"/>
  <c r="A93" i="5"/>
  <c r="B93" i="5"/>
  <c r="A94" i="5"/>
  <c r="B94" i="5"/>
  <c r="A95" i="5"/>
  <c r="B95" i="5"/>
  <c r="A96" i="5"/>
  <c r="B96" i="5"/>
  <c r="A97" i="5"/>
  <c r="B97" i="5"/>
  <c r="A98" i="5"/>
  <c r="B98" i="5"/>
  <c r="A99" i="5"/>
  <c r="B99" i="5"/>
  <c r="A100" i="5"/>
  <c r="B100" i="5"/>
  <c r="A101" i="5"/>
  <c r="B101" i="5"/>
  <c r="A102" i="5"/>
  <c r="B102" i="5"/>
  <c r="A103" i="5"/>
  <c r="B103" i="5"/>
  <c r="A104" i="5"/>
  <c r="B104" i="5"/>
  <c r="A105" i="5"/>
  <c r="B105" i="5"/>
  <c r="A106" i="5"/>
  <c r="B106" i="5"/>
  <c r="A107" i="5"/>
  <c r="B107" i="5"/>
  <c r="A108" i="5"/>
  <c r="B108" i="5"/>
  <c r="A109" i="5"/>
  <c r="B109" i="5"/>
  <c r="A110" i="5"/>
  <c r="B110" i="5"/>
  <c r="A111" i="5"/>
  <c r="B111" i="5"/>
  <c r="A112" i="5"/>
  <c r="B112" i="5"/>
  <c r="A113" i="5"/>
  <c r="B113" i="5"/>
  <c r="A114" i="5"/>
  <c r="B114" i="5"/>
  <c r="A115" i="5"/>
  <c r="B115" i="5"/>
  <c r="A116" i="5"/>
  <c r="B116" i="5"/>
  <c r="A117" i="5"/>
  <c r="B117" i="5"/>
  <c r="A118" i="5"/>
  <c r="B118" i="5"/>
  <c r="A119" i="5"/>
  <c r="B119" i="5"/>
  <c r="A120" i="5"/>
  <c r="B120" i="5"/>
  <c r="A121" i="5"/>
  <c r="B121" i="5"/>
  <c r="A122" i="5"/>
  <c r="B122" i="5"/>
  <c r="A123" i="5"/>
  <c r="B123" i="5"/>
  <c r="A124" i="5"/>
  <c r="B124" i="5"/>
  <c r="A125" i="5"/>
  <c r="B125" i="5"/>
  <c r="A126" i="5"/>
  <c r="B126" i="5"/>
  <c r="A127" i="5"/>
  <c r="B127" i="5"/>
  <c r="A128" i="5"/>
  <c r="B128" i="5"/>
  <c r="A129" i="5"/>
  <c r="B129" i="5"/>
  <c r="A130" i="5"/>
  <c r="B130" i="5"/>
  <c r="A131" i="5"/>
  <c r="B131" i="5"/>
  <c r="A132" i="5"/>
  <c r="B132" i="5"/>
  <c r="A133" i="5"/>
  <c r="B133" i="5"/>
  <c r="A134" i="5"/>
  <c r="B134" i="5"/>
  <c r="A135" i="5"/>
  <c r="B135" i="5"/>
  <c r="A136" i="5"/>
  <c r="B136" i="5"/>
  <c r="A137" i="5"/>
  <c r="B137" i="5"/>
  <c r="A138" i="5"/>
  <c r="B138" i="5"/>
  <c r="A139" i="5"/>
  <c r="B139" i="5"/>
  <c r="A140" i="5"/>
  <c r="B140" i="5"/>
  <c r="A141" i="5"/>
  <c r="B141" i="5"/>
  <c r="A142" i="5"/>
  <c r="B142" i="5"/>
  <c r="A143" i="5"/>
  <c r="B143" i="5"/>
  <c r="A144" i="5"/>
  <c r="B144" i="5"/>
  <c r="A145" i="5"/>
  <c r="B145" i="5"/>
  <c r="A146" i="5"/>
  <c r="B146" i="5"/>
  <c r="A147" i="5"/>
  <c r="B147" i="5"/>
  <c r="A148" i="5"/>
  <c r="B148" i="5"/>
  <c r="A149" i="5"/>
  <c r="B149" i="5"/>
  <c r="A150" i="5"/>
  <c r="B150" i="5"/>
  <c r="A151" i="5"/>
  <c r="B151" i="5"/>
  <c r="A152" i="5"/>
  <c r="B152" i="5"/>
  <c r="A153" i="5"/>
  <c r="B153" i="5"/>
  <c r="A154" i="5"/>
  <c r="B154" i="5"/>
  <c r="A155" i="5"/>
  <c r="B155" i="5"/>
  <c r="A156" i="5"/>
  <c r="B156" i="5"/>
  <c r="A157" i="5"/>
  <c r="B157" i="5"/>
  <c r="A158" i="5"/>
  <c r="B158" i="5"/>
  <c r="A159" i="5"/>
  <c r="B159" i="5"/>
  <c r="A160" i="5"/>
  <c r="B160" i="5"/>
  <c r="A161" i="5"/>
  <c r="B161" i="5"/>
  <c r="A162" i="5"/>
  <c r="B162" i="5"/>
  <c r="A163" i="5"/>
  <c r="B163" i="5"/>
  <c r="A164" i="5"/>
  <c r="B164" i="5"/>
  <c r="A165" i="5"/>
  <c r="B165" i="5"/>
  <c r="A166" i="5"/>
  <c r="B166" i="5"/>
  <c r="A167" i="5"/>
  <c r="B167" i="5"/>
  <c r="A168" i="5"/>
  <c r="B168" i="5"/>
  <c r="A169" i="5"/>
  <c r="B169" i="5"/>
  <c r="A170" i="5"/>
  <c r="B170" i="5"/>
  <c r="A171" i="5"/>
  <c r="B171" i="5"/>
  <c r="A172" i="5"/>
  <c r="B172" i="5"/>
  <c r="A173" i="5"/>
  <c r="B173" i="5"/>
  <c r="A174" i="5"/>
  <c r="B174" i="5"/>
  <c r="A175" i="5"/>
  <c r="B175" i="5"/>
  <c r="A176" i="5"/>
  <c r="B176" i="5"/>
  <c r="A177" i="5"/>
  <c r="B177" i="5"/>
  <c r="A178" i="5"/>
  <c r="B178" i="5"/>
  <c r="A179" i="5"/>
  <c r="B179" i="5"/>
  <c r="A180" i="5"/>
  <c r="B180" i="5"/>
  <c r="A181" i="5"/>
  <c r="B181" i="5"/>
  <c r="A182" i="5"/>
  <c r="B182" i="5"/>
  <c r="A183" i="5"/>
  <c r="B183" i="5"/>
  <c r="A184" i="5"/>
  <c r="B184" i="5"/>
  <c r="A185" i="5"/>
  <c r="B185" i="5"/>
  <c r="A186" i="5"/>
  <c r="B186" i="5"/>
  <c r="A187" i="5"/>
  <c r="B187" i="5"/>
  <c r="A188" i="5"/>
  <c r="B188" i="5"/>
  <c r="A189" i="5"/>
  <c r="B189" i="5"/>
  <c r="A190" i="5"/>
  <c r="B190" i="5"/>
  <c r="A191" i="5"/>
  <c r="B191" i="5"/>
  <c r="A192" i="5"/>
  <c r="B192" i="5"/>
  <c r="A193" i="5"/>
  <c r="B193" i="5"/>
  <c r="A194" i="5"/>
  <c r="B194" i="5"/>
  <c r="A195" i="5"/>
  <c r="B195" i="5"/>
  <c r="A196" i="5"/>
  <c r="B196" i="5"/>
  <c r="A197" i="5"/>
  <c r="B197" i="5"/>
  <c r="A198" i="5"/>
  <c r="B198" i="5"/>
  <c r="A199" i="5"/>
  <c r="B199" i="5"/>
  <c r="A200" i="5"/>
  <c r="B200" i="5"/>
  <c r="A201" i="5"/>
  <c r="B201" i="5"/>
  <c r="A202" i="5"/>
  <c r="B202" i="5"/>
  <c r="A203" i="5"/>
  <c r="B203" i="5"/>
  <c r="A204" i="5"/>
  <c r="B204" i="5"/>
  <c r="A205" i="5"/>
  <c r="B205" i="5"/>
  <c r="A206" i="5"/>
  <c r="B206" i="5"/>
  <c r="A207" i="5"/>
  <c r="B207" i="5"/>
  <c r="A208" i="5"/>
  <c r="B208" i="5"/>
  <c r="A209" i="5"/>
  <c r="B209" i="5"/>
  <c r="A210" i="5"/>
  <c r="B210" i="5"/>
  <c r="A211" i="5"/>
  <c r="B211" i="5"/>
  <c r="A212" i="5"/>
  <c r="B212" i="5"/>
  <c r="A213" i="5"/>
  <c r="B213" i="5"/>
  <c r="A214" i="5"/>
  <c r="B214" i="5"/>
  <c r="A215" i="5"/>
  <c r="B215" i="5"/>
  <c r="A216" i="5"/>
  <c r="B216" i="5"/>
  <c r="A217" i="5"/>
  <c r="B217" i="5"/>
  <c r="A218" i="5"/>
  <c r="B218" i="5"/>
  <c r="A219" i="5"/>
  <c r="B219" i="5"/>
  <c r="A220" i="5"/>
  <c r="B220" i="5"/>
  <c r="A221" i="5"/>
  <c r="B221" i="5"/>
  <c r="A222" i="5"/>
  <c r="B222" i="5"/>
  <c r="A223" i="5"/>
  <c r="B223" i="5"/>
  <c r="A224" i="5"/>
  <c r="B224" i="5"/>
  <c r="A225" i="5"/>
  <c r="B225" i="5"/>
  <c r="A226" i="5"/>
  <c r="B226" i="5"/>
  <c r="A227" i="5"/>
  <c r="B227" i="5"/>
  <c r="A228" i="5"/>
  <c r="B228" i="5"/>
  <c r="A229" i="5"/>
  <c r="B229" i="5"/>
  <c r="A230" i="5"/>
  <c r="B230" i="5"/>
  <c r="A231" i="5"/>
  <c r="B231" i="5"/>
  <c r="A232" i="5"/>
  <c r="B232" i="5"/>
  <c r="A233" i="5"/>
  <c r="B233" i="5"/>
  <c r="A234" i="5"/>
  <c r="B234" i="5"/>
  <c r="A235" i="5"/>
  <c r="B235" i="5"/>
  <c r="A236" i="5"/>
  <c r="B236" i="5"/>
  <c r="A237" i="5"/>
  <c r="B237" i="5"/>
  <c r="A238" i="5"/>
  <c r="B238" i="5"/>
  <c r="A239" i="5"/>
  <c r="B239" i="5"/>
  <c r="A240" i="5"/>
  <c r="B240" i="5"/>
  <c r="A241" i="5"/>
  <c r="B241" i="5"/>
  <c r="A242" i="5"/>
  <c r="B242" i="5"/>
  <c r="A243" i="5"/>
  <c r="B243" i="5"/>
  <c r="A244" i="5"/>
  <c r="B244" i="5"/>
  <c r="A245" i="5"/>
  <c r="B245" i="5"/>
  <c r="A246" i="5"/>
  <c r="B246" i="5"/>
  <c r="A247" i="5"/>
  <c r="B247" i="5"/>
  <c r="A248" i="5"/>
  <c r="B248" i="5"/>
  <c r="A249" i="5"/>
  <c r="B249" i="5"/>
  <c r="A250" i="5"/>
  <c r="B250" i="5"/>
  <c r="A251" i="5"/>
  <c r="B251" i="5"/>
  <c r="A252" i="5"/>
  <c r="B252" i="5"/>
  <c r="A253" i="5"/>
  <c r="B253" i="5"/>
  <c r="A254" i="5"/>
  <c r="B254" i="5"/>
  <c r="A255" i="5"/>
  <c r="B255" i="5"/>
  <c r="A256" i="5"/>
  <c r="B256" i="5"/>
  <c r="A257" i="5"/>
  <c r="B257" i="5"/>
  <c r="A258" i="5"/>
  <c r="B258" i="5"/>
  <c r="A259" i="5"/>
  <c r="B259" i="5"/>
  <c r="A260" i="5"/>
  <c r="B260" i="5"/>
  <c r="A261" i="5"/>
  <c r="B261" i="5"/>
  <c r="A262" i="5"/>
  <c r="B262" i="5"/>
  <c r="A263" i="5"/>
  <c r="B263" i="5"/>
  <c r="A264" i="5"/>
  <c r="B264" i="5"/>
  <c r="A265" i="5"/>
  <c r="B265" i="5"/>
  <c r="A266" i="5"/>
  <c r="B266" i="5"/>
  <c r="A267" i="5"/>
  <c r="B267" i="5"/>
  <c r="A268" i="5"/>
  <c r="B268" i="5"/>
  <c r="A269" i="5"/>
  <c r="B269" i="5"/>
  <c r="A270" i="5"/>
  <c r="B270" i="5"/>
  <c r="A271" i="5"/>
  <c r="B271" i="5"/>
  <c r="A272" i="5"/>
  <c r="B272" i="5"/>
  <c r="A273" i="5"/>
  <c r="B273" i="5"/>
  <c r="A274" i="5"/>
  <c r="B274" i="5"/>
  <c r="A275" i="5"/>
  <c r="B275" i="5"/>
  <c r="A276" i="5"/>
  <c r="B276" i="5"/>
  <c r="A277" i="5"/>
  <c r="B277" i="5"/>
  <c r="A278" i="5"/>
  <c r="B278" i="5"/>
  <c r="A279" i="5"/>
  <c r="B279" i="5"/>
  <c r="A280" i="5"/>
  <c r="B280" i="5"/>
  <c r="A281" i="5"/>
  <c r="B281" i="5"/>
  <c r="A282" i="5"/>
  <c r="B282" i="5"/>
  <c r="A283" i="5"/>
  <c r="B283" i="5"/>
  <c r="A284" i="5"/>
  <c r="B284" i="5"/>
  <c r="A285" i="5"/>
  <c r="B285" i="5"/>
  <c r="A286" i="5"/>
  <c r="B286" i="5"/>
  <c r="A287" i="5"/>
  <c r="B287" i="5"/>
  <c r="A288" i="5"/>
  <c r="B288" i="5"/>
  <c r="A289" i="5"/>
  <c r="B289" i="5"/>
  <c r="A290" i="5"/>
  <c r="B290" i="5"/>
  <c r="A291" i="5"/>
  <c r="B291" i="5"/>
  <c r="A292" i="5"/>
  <c r="B292" i="5"/>
  <c r="A293" i="5"/>
  <c r="B293" i="5"/>
  <c r="A294" i="5"/>
  <c r="B294" i="5"/>
  <c r="A295" i="5"/>
  <c r="B295" i="5"/>
  <c r="A296" i="5"/>
  <c r="B296" i="5"/>
  <c r="A297" i="5"/>
  <c r="B297" i="5"/>
  <c r="A298" i="5"/>
  <c r="B298" i="5"/>
  <c r="A299" i="5"/>
  <c r="B299" i="5"/>
  <c r="A300" i="5"/>
  <c r="B300" i="5"/>
  <c r="A301" i="5"/>
  <c r="B301" i="5"/>
  <c r="A302" i="5"/>
  <c r="B302" i="5"/>
  <c r="A303" i="5"/>
  <c r="B303" i="5"/>
  <c r="A304" i="5"/>
  <c r="B304" i="5"/>
  <c r="A305" i="5"/>
  <c r="B305" i="5"/>
  <c r="A306" i="5"/>
  <c r="B306" i="5"/>
  <c r="A307" i="5"/>
  <c r="B307" i="5"/>
  <c r="A308" i="5"/>
  <c r="B308" i="5"/>
  <c r="A309" i="5"/>
  <c r="B309" i="5"/>
  <c r="A310" i="5"/>
  <c r="B310" i="5"/>
  <c r="A311" i="5"/>
  <c r="B311" i="5"/>
  <c r="A312" i="5"/>
  <c r="B312" i="5"/>
  <c r="A313" i="5"/>
  <c r="B313" i="5"/>
  <c r="A314" i="5"/>
  <c r="B314" i="5"/>
  <c r="A315" i="5"/>
  <c r="B315" i="5"/>
  <c r="A316" i="5"/>
  <c r="B316" i="5"/>
  <c r="A317" i="5"/>
  <c r="B317" i="5"/>
  <c r="A318" i="5"/>
  <c r="B318" i="5"/>
  <c r="A319" i="5"/>
  <c r="B319" i="5"/>
  <c r="A320" i="5"/>
  <c r="B320" i="5"/>
  <c r="A321" i="5"/>
  <c r="B321" i="5"/>
  <c r="A322" i="5"/>
  <c r="B322" i="5"/>
  <c r="A323" i="5"/>
  <c r="B323" i="5"/>
  <c r="A324" i="5"/>
  <c r="B324" i="5"/>
  <c r="A325" i="5"/>
  <c r="B325" i="5"/>
  <c r="A326" i="5"/>
  <c r="B326" i="5"/>
  <c r="A327" i="5"/>
  <c r="B327" i="5"/>
  <c r="A328" i="5"/>
  <c r="B328" i="5"/>
  <c r="A329" i="5"/>
  <c r="B329" i="5"/>
  <c r="A330" i="5"/>
  <c r="B330" i="5"/>
  <c r="A331" i="5"/>
  <c r="B331" i="5"/>
  <c r="A332" i="5"/>
  <c r="B332" i="5"/>
  <c r="A333" i="5"/>
  <c r="B333" i="5"/>
  <c r="A334" i="5"/>
  <c r="B334" i="5"/>
  <c r="A335" i="5"/>
  <c r="B335" i="5"/>
  <c r="A336" i="5"/>
  <c r="B336" i="5"/>
  <c r="A337" i="5"/>
  <c r="B337" i="5"/>
  <c r="A338" i="5"/>
  <c r="B338" i="5"/>
  <c r="A339" i="5"/>
  <c r="B339" i="5"/>
  <c r="A340" i="5"/>
  <c r="B340" i="5"/>
  <c r="A341" i="5"/>
  <c r="B341" i="5"/>
  <c r="A342" i="5"/>
  <c r="B342" i="5"/>
  <c r="A343" i="5"/>
  <c r="B343" i="5"/>
  <c r="A344" i="5"/>
  <c r="B344" i="5"/>
  <c r="A345" i="5"/>
  <c r="B345" i="5"/>
  <c r="A346" i="5"/>
  <c r="B346" i="5"/>
  <c r="A347" i="5"/>
  <c r="B347" i="5"/>
  <c r="A348" i="5"/>
  <c r="B348" i="5"/>
  <c r="A349" i="5"/>
  <c r="B349" i="5"/>
  <c r="A350" i="5"/>
  <c r="B350" i="5"/>
  <c r="A351" i="5"/>
  <c r="B351" i="5"/>
  <c r="A352" i="5"/>
  <c r="B352" i="5"/>
  <c r="A353" i="5"/>
  <c r="B353" i="5"/>
  <c r="A354" i="5"/>
  <c r="B354" i="5"/>
  <c r="A355" i="5"/>
  <c r="B355" i="5"/>
  <c r="A356" i="5"/>
  <c r="B356" i="5"/>
  <c r="A357" i="5"/>
  <c r="B357" i="5"/>
  <c r="A358" i="5"/>
  <c r="B358" i="5"/>
  <c r="A359" i="5"/>
  <c r="B359" i="5"/>
  <c r="A360" i="5"/>
  <c r="B360" i="5"/>
  <c r="A361" i="5"/>
  <c r="B361" i="5"/>
  <c r="A362" i="5"/>
  <c r="B362" i="5"/>
  <c r="A363" i="5"/>
  <c r="B363" i="5"/>
  <c r="A364" i="5"/>
  <c r="B364" i="5"/>
  <c r="A365" i="5"/>
  <c r="B365" i="5"/>
  <c r="A366" i="5"/>
  <c r="B366" i="5"/>
  <c r="A367" i="5"/>
  <c r="B367" i="5"/>
  <c r="A368" i="5"/>
  <c r="B368" i="5"/>
  <c r="A369" i="5"/>
  <c r="B369" i="5"/>
  <c r="A370" i="5"/>
  <c r="B370" i="5"/>
  <c r="A371" i="5"/>
  <c r="B371" i="5"/>
  <c r="A372" i="5"/>
  <c r="B372" i="5"/>
  <c r="A373" i="5"/>
  <c r="B373" i="5"/>
  <c r="A374" i="5"/>
  <c r="B374" i="5"/>
  <c r="A375" i="5"/>
  <c r="B375" i="5"/>
  <c r="A376" i="5"/>
  <c r="B376" i="5"/>
  <c r="A377" i="5"/>
  <c r="B377" i="5"/>
  <c r="A378" i="5"/>
  <c r="B378" i="5"/>
  <c r="A379" i="5"/>
  <c r="B379" i="5"/>
  <c r="A380" i="5"/>
  <c r="B380" i="5"/>
  <c r="A381" i="5"/>
  <c r="B381" i="5"/>
  <c r="A382" i="5"/>
  <c r="B382" i="5"/>
  <c r="A383" i="5"/>
  <c r="B383" i="5"/>
  <c r="A384" i="5"/>
  <c r="B384" i="5"/>
  <c r="A385" i="5"/>
  <c r="B385" i="5"/>
  <c r="A386" i="5"/>
  <c r="B386" i="5"/>
  <c r="A387" i="5"/>
  <c r="B387" i="5"/>
  <c r="A388" i="5"/>
  <c r="B388" i="5"/>
  <c r="A389" i="5"/>
  <c r="B389" i="5"/>
  <c r="A390" i="5"/>
  <c r="B390" i="5"/>
  <c r="A391" i="5"/>
  <c r="B391" i="5"/>
  <c r="A392" i="5"/>
  <c r="B392" i="5"/>
  <c r="A393" i="5"/>
  <c r="B393" i="5"/>
  <c r="A394" i="5"/>
  <c r="B394" i="5"/>
  <c r="A395" i="5"/>
  <c r="B395" i="5"/>
  <c r="A396" i="5"/>
  <c r="B396" i="5"/>
  <c r="A397" i="5"/>
  <c r="B397" i="5"/>
  <c r="A398" i="5"/>
  <c r="B398" i="5"/>
  <c r="A399" i="5"/>
  <c r="B399" i="5"/>
  <c r="A400" i="5"/>
  <c r="B400" i="5"/>
  <c r="A401" i="5"/>
  <c r="B401" i="5"/>
  <c r="A402" i="5"/>
  <c r="B402" i="5"/>
  <c r="A403" i="5"/>
  <c r="B403" i="5"/>
  <c r="A404" i="5"/>
  <c r="B404" i="5"/>
  <c r="A405" i="5"/>
  <c r="B405" i="5"/>
  <c r="A406" i="5"/>
  <c r="B406" i="5"/>
  <c r="A407" i="5"/>
  <c r="B407" i="5"/>
  <c r="A408" i="5"/>
  <c r="B408" i="5"/>
  <c r="A409" i="5"/>
  <c r="B409" i="5"/>
  <c r="A410" i="5"/>
  <c r="B410" i="5"/>
  <c r="A411" i="5"/>
  <c r="B411" i="5"/>
  <c r="A412" i="5"/>
  <c r="B412" i="5"/>
  <c r="A413" i="5"/>
  <c r="B413" i="5"/>
  <c r="A414" i="5"/>
  <c r="B414" i="5"/>
  <c r="A415" i="5"/>
  <c r="B415" i="5"/>
  <c r="A416" i="5"/>
  <c r="B416" i="5"/>
  <c r="A417" i="5"/>
  <c r="B417" i="5"/>
  <c r="A418" i="5"/>
  <c r="B418" i="5"/>
  <c r="A419" i="5"/>
  <c r="B419" i="5"/>
  <c r="A420" i="5"/>
  <c r="B420" i="5"/>
  <c r="A421" i="5"/>
  <c r="B421" i="5"/>
  <c r="A422" i="5"/>
  <c r="B422" i="5"/>
  <c r="A423" i="5"/>
  <c r="B423" i="5"/>
  <c r="A424" i="5"/>
  <c r="B424" i="5"/>
  <c r="A425" i="5"/>
  <c r="B425" i="5"/>
  <c r="A426" i="5"/>
  <c r="B426" i="5"/>
  <c r="A427" i="5"/>
  <c r="B427" i="5"/>
  <c r="A428" i="5"/>
  <c r="B428" i="5"/>
  <c r="A429" i="5"/>
  <c r="B429" i="5"/>
  <c r="A430" i="5"/>
  <c r="B430" i="5"/>
  <c r="A431" i="5"/>
  <c r="B431" i="5"/>
  <c r="A432" i="5"/>
  <c r="B432" i="5"/>
  <c r="A433" i="5"/>
  <c r="B433" i="5"/>
  <c r="A434" i="5"/>
  <c r="B434" i="5"/>
  <c r="A435" i="5"/>
  <c r="B435" i="5"/>
  <c r="A436" i="5"/>
  <c r="B436" i="5"/>
  <c r="A437" i="5"/>
  <c r="B437" i="5"/>
  <c r="A438" i="5"/>
  <c r="B438" i="5"/>
  <c r="A439" i="5"/>
  <c r="B439" i="5"/>
  <c r="A440" i="5"/>
  <c r="B440" i="5"/>
  <c r="A441" i="5"/>
  <c r="B441" i="5"/>
  <c r="A442" i="5"/>
  <c r="B442" i="5"/>
  <c r="A443" i="5"/>
  <c r="B443" i="5"/>
  <c r="A444" i="5"/>
  <c r="B444" i="5"/>
  <c r="A445" i="5"/>
  <c r="B445" i="5"/>
  <c r="A446" i="5"/>
  <c r="B446" i="5"/>
  <c r="A447" i="5"/>
  <c r="B447" i="5"/>
  <c r="A448" i="5"/>
  <c r="B448" i="5"/>
  <c r="A449" i="5"/>
  <c r="B449" i="5"/>
  <c r="A450" i="5"/>
  <c r="B450" i="5"/>
  <c r="A451" i="5"/>
  <c r="B451" i="5"/>
  <c r="A452" i="5"/>
  <c r="B452" i="5"/>
  <c r="A453" i="5"/>
  <c r="B453" i="5"/>
  <c r="A454" i="5"/>
  <c r="B454" i="5"/>
  <c r="A455" i="5"/>
  <c r="B455" i="5"/>
  <c r="A456" i="5"/>
  <c r="B456" i="5"/>
  <c r="A457" i="5"/>
  <c r="B457" i="5"/>
  <c r="A458" i="5"/>
  <c r="B458" i="5"/>
  <c r="A459" i="5"/>
  <c r="B459" i="5"/>
  <c r="A460" i="5"/>
  <c r="B460" i="5"/>
  <c r="A461" i="5"/>
  <c r="B461" i="5"/>
  <c r="A462" i="5"/>
  <c r="B462" i="5"/>
  <c r="A463" i="5"/>
  <c r="B463" i="5"/>
  <c r="A464" i="5"/>
  <c r="B464" i="5"/>
  <c r="A465" i="5"/>
  <c r="B465" i="5"/>
  <c r="A466" i="5"/>
  <c r="B466" i="5"/>
  <c r="A467" i="5"/>
  <c r="B467" i="5"/>
  <c r="A468" i="5"/>
  <c r="B468" i="5"/>
  <c r="A469" i="5"/>
  <c r="B469" i="5"/>
  <c r="A470" i="5"/>
  <c r="B470" i="5"/>
  <c r="A471" i="5"/>
  <c r="B471" i="5"/>
  <c r="A472" i="5"/>
  <c r="B472" i="5"/>
  <c r="A473" i="5"/>
  <c r="B473" i="5"/>
  <c r="A474" i="5"/>
  <c r="B474" i="5"/>
  <c r="A475" i="5"/>
  <c r="B475" i="5"/>
  <c r="A476" i="5"/>
  <c r="B476" i="5"/>
  <c r="A477" i="5"/>
  <c r="B477" i="5"/>
  <c r="A478" i="5"/>
  <c r="B478" i="5"/>
  <c r="A479" i="5"/>
  <c r="B479" i="5"/>
  <c r="A480" i="5"/>
  <c r="B480" i="5"/>
  <c r="A481" i="5"/>
  <c r="B481" i="5"/>
  <c r="A482" i="5"/>
  <c r="B482" i="5"/>
  <c r="A483" i="5"/>
  <c r="B483" i="5"/>
  <c r="A484" i="5"/>
  <c r="B484" i="5"/>
  <c r="A485" i="5"/>
  <c r="B485" i="5"/>
  <c r="A486" i="5"/>
  <c r="B486" i="5"/>
  <c r="A487" i="5"/>
  <c r="B487" i="5"/>
  <c r="A488" i="5"/>
  <c r="B488" i="5"/>
  <c r="A489" i="5"/>
  <c r="B489" i="5"/>
  <c r="A490" i="5"/>
  <c r="B490" i="5"/>
  <c r="A491" i="5"/>
  <c r="B491" i="5"/>
  <c r="A492" i="5"/>
  <c r="B492" i="5"/>
  <c r="A493" i="5"/>
  <c r="B493" i="5"/>
  <c r="A494" i="5"/>
  <c r="B494" i="5"/>
  <c r="A495" i="5"/>
  <c r="B495" i="5"/>
  <c r="A496" i="5"/>
  <c r="B496" i="5"/>
  <c r="A497" i="5"/>
  <c r="B497" i="5"/>
  <c r="A498" i="5"/>
  <c r="B498" i="5"/>
  <c r="A499" i="5"/>
  <c r="B499" i="5"/>
  <c r="A500" i="5"/>
  <c r="B500" i="5"/>
  <c r="A501" i="5"/>
  <c r="B501" i="5"/>
  <c r="A502" i="5"/>
  <c r="B502" i="5"/>
  <c r="A503" i="5"/>
  <c r="B503" i="5"/>
  <c r="A504" i="5"/>
  <c r="B504" i="5"/>
  <c r="A505" i="5"/>
  <c r="B505" i="5"/>
  <c r="A506" i="5"/>
  <c r="B506" i="5"/>
  <c r="A507" i="5"/>
  <c r="B507" i="5"/>
  <c r="A508" i="5"/>
  <c r="B508" i="5"/>
  <c r="A509" i="5"/>
  <c r="B509" i="5"/>
  <c r="A510" i="5"/>
  <c r="B510" i="5"/>
  <c r="A511" i="5"/>
  <c r="B511" i="5"/>
  <c r="A512" i="5"/>
  <c r="B512" i="5"/>
  <c r="A513" i="5"/>
  <c r="B513" i="5"/>
  <c r="A514" i="5"/>
  <c r="B514" i="5"/>
  <c r="A515" i="5"/>
  <c r="B515" i="5"/>
  <c r="A516" i="5"/>
  <c r="B516" i="5"/>
  <c r="A517" i="5"/>
  <c r="B517" i="5"/>
  <c r="A518" i="5"/>
  <c r="B518" i="5"/>
  <c r="A519" i="5"/>
  <c r="B519" i="5"/>
  <c r="A520" i="5"/>
  <c r="B520" i="5"/>
  <c r="A521" i="5"/>
  <c r="B521" i="5"/>
  <c r="A522" i="5"/>
  <c r="B522" i="5"/>
  <c r="A523" i="5"/>
  <c r="B523" i="5"/>
  <c r="A524" i="5"/>
  <c r="B524" i="5"/>
  <c r="A525" i="5"/>
  <c r="B525" i="5"/>
  <c r="A526" i="5"/>
  <c r="B526" i="5"/>
  <c r="A527" i="5"/>
  <c r="B527" i="5"/>
  <c r="A528" i="5"/>
  <c r="B528" i="5"/>
  <c r="A529" i="5"/>
  <c r="B529" i="5"/>
  <c r="A530" i="5"/>
  <c r="B530" i="5"/>
  <c r="A531" i="5"/>
  <c r="B531" i="5"/>
  <c r="A532" i="5"/>
  <c r="B532" i="5"/>
  <c r="A533" i="5"/>
  <c r="B533" i="5"/>
  <c r="A534" i="5"/>
  <c r="B534" i="5"/>
  <c r="A535" i="5"/>
  <c r="B535" i="5"/>
  <c r="A536" i="5"/>
  <c r="B536" i="5"/>
  <c r="A537" i="5"/>
  <c r="B537" i="5"/>
  <c r="A538" i="5"/>
  <c r="B538" i="5"/>
  <c r="A539" i="5"/>
  <c r="B539" i="5"/>
  <c r="A540" i="5"/>
  <c r="B540" i="5"/>
  <c r="A541" i="5"/>
  <c r="B541" i="5"/>
  <c r="A542" i="5"/>
  <c r="B542" i="5"/>
  <c r="A543" i="5"/>
  <c r="B543" i="5"/>
  <c r="A544" i="5"/>
  <c r="B544" i="5"/>
  <c r="A545" i="5"/>
  <c r="B545" i="5"/>
  <c r="A546" i="5"/>
  <c r="B546" i="5"/>
  <c r="A547" i="5"/>
  <c r="B547" i="5"/>
  <c r="A548" i="5"/>
  <c r="B548" i="5"/>
  <c r="A549" i="5"/>
  <c r="B549" i="5"/>
  <c r="A550" i="5"/>
  <c r="B550" i="5"/>
  <c r="A551" i="5"/>
  <c r="B551" i="5"/>
  <c r="A552" i="5"/>
  <c r="B552" i="5"/>
  <c r="A553" i="5"/>
  <c r="B553" i="5"/>
  <c r="A554" i="5"/>
  <c r="B554" i="5"/>
  <c r="A555" i="5"/>
  <c r="B555" i="5"/>
  <c r="A556" i="5"/>
  <c r="B556" i="5"/>
  <c r="A557" i="5"/>
  <c r="B557" i="5"/>
  <c r="A558" i="5"/>
  <c r="B558" i="5"/>
  <c r="A559" i="5"/>
  <c r="B559" i="5"/>
  <c r="A560" i="5"/>
  <c r="B560" i="5"/>
  <c r="A561" i="5"/>
  <c r="B561" i="5"/>
  <c r="A562" i="5"/>
  <c r="B562" i="5"/>
  <c r="A563" i="5"/>
  <c r="B563" i="5"/>
  <c r="A564" i="5"/>
  <c r="B564" i="5"/>
  <c r="A565" i="5"/>
  <c r="B565" i="5"/>
  <c r="A566" i="5"/>
  <c r="B566" i="5"/>
  <c r="A567" i="5"/>
  <c r="B567" i="5"/>
  <c r="A568" i="5"/>
  <c r="B568" i="5"/>
  <c r="A569" i="5"/>
  <c r="B569" i="5"/>
  <c r="A570" i="5"/>
  <c r="B570" i="5"/>
  <c r="A571" i="5"/>
  <c r="B571" i="5"/>
  <c r="A572" i="5"/>
  <c r="B572" i="5"/>
  <c r="A573" i="5"/>
  <c r="B573" i="5"/>
  <c r="A574" i="5"/>
  <c r="B574" i="5"/>
  <c r="A575" i="5"/>
  <c r="B575" i="5"/>
  <c r="A576" i="5"/>
  <c r="B576" i="5"/>
  <c r="A577" i="5"/>
  <c r="B577" i="5"/>
  <c r="A578" i="5"/>
  <c r="B578" i="5"/>
  <c r="A579" i="5"/>
  <c r="B579" i="5"/>
  <c r="A580" i="5"/>
  <c r="B580" i="5"/>
  <c r="A581" i="5"/>
  <c r="B581" i="5"/>
  <c r="A582" i="5"/>
  <c r="B582" i="5"/>
  <c r="A583" i="5"/>
  <c r="B583" i="5"/>
  <c r="A584" i="5"/>
  <c r="B584" i="5"/>
  <c r="A585" i="5"/>
  <c r="B585" i="5"/>
  <c r="A586" i="5"/>
  <c r="B586" i="5"/>
  <c r="A587" i="5"/>
  <c r="B587" i="5"/>
  <c r="A588" i="5"/>
  <c r="B588" i="5"/>
  <c r="A589" i="5"/>
  <c r="B589" i="5"/>
  <c r="A590" i="5"/>
  <c r="B590" i="5"/>
  <c r="A591" i="5"/>
  <c r="B591" i="5"/>
  <c r="A592" i="5"/>
  <c r="B592" i="5"/>
  <c r="A593" i="5"/>
  <c r="B593" i="5"/>
  <c r="A594" i="5"/>
  <c r="B594" i="5"/>
  <c r="A595" i="5"/>
  <c r="B595" i="5"/>
  <c r="A596" i="5"/>
  <c r="B596" i="5"/>
  <c r="A597" i="5"/>
  <c r="B597" i="5"/>
  <c r="A598" i="5"/>
  <c r="B598" i="5"/>
  <c r="A599" i="5"/>
  <c r="B599" i="5"/>
  <c r="A600" i="5"/>
  <c r="B600" i="5"/>
  <c r="A601" i="5"/>
  <c r="B601" i="5"/>
  <c r="A602" i="5"/>
  <c r="B602" i="5"/>
  <c r="A603" i="5"/>
  <c r="B603" i="5"/>
  <c r="A604" i="5"/>
  <c r="B604" i="5"/>
  <c r="A605" i="5"/>
  <c r="B605" i="5"/>
  <c r="A606" i="5"/>
  <c r="B606" i="5"/>
  <c r="A607" i="5"/>
  <c r="B607" i="5"/>
  <c r="A608" i="5"/>
  <c r="B608" i="5"/>
  <c r="A609" i="5"/>
  <c r="B609" i="5"/>
  <c r="A610" i="5"/>
  <c r="B610" i="5"/>
  <c r="A611" i="5"/>
  <c r="B611" i="5"/>
  <c r="A612" i="5"/>
  <c r="B612" i="5"/>
  <c r="A613" i="5"/>
  <c r="B613" i="5"/>
  <c r="A614" i="5"/>
  <c r="B614" i="5"/>
  <c r="A615" i="5"/>
  <c r="B615" i="5"/>
  <c r="A616" i="5"/>
  <c r="B616" i="5"/>
  <c r="A617" i="5"/>
  <c r="B617" i="5"/>
  <c r="A618" i="5"/>
  <c r="B618" i="5"/>
  <c r="A619" i="5"/>
  <c r="B619" i="5"/>
  <c r="A620" i="5"/>
  <c r="B620" i="5"/>
  <c r="A621" i="5"/>
  <c r="B621" i="5"/>
  <c r="A622" i="5"/>
  <c r="B622" i="5"/>
  <c r="A623" i="5"/>
  <c r="B623" i="5"/>
  <c r="A624" i="5"/>
  <c r="B624" i="5"/>
  <c r="A625" i="5"/>
  <c r="B625" i="5"/>
  <c r="A626" i="5"/>
  <c r="B626" i="5"/>
  <c r="A627" i="5"/>
  <c r="B627" i="5"/>
  <c r="A628" i="5"/>
  <c r="B628" i="5"/>
  <c r="A629" i="5"/>
  <c r="B629" i="5"/>
  <c r="A630" i="5"/>
  <c r="B630" i="5"/>
  <c r="A631" i="5"/>
  <c r="B631" i="5"/>
  <c r="A632" i="5"/>
  <c r="B632" i="5"/>
  <c r="A633" i="5"/>
  <c r="B633" i="5"/>
  <c r="A634" i="5"/>
  <c r="B634" i="5"/>
  <c r="A635" i="5"/>
  <c r="B635" i="5"/>
  <c r="A636" i="5"/>
  <c r="B636" i="5"/>
  <c r="A637" i="5"/>
  <c r="B637" i="5"/>
  <c r="A638" i="5"/>
  <c r="B638" i="5"/>
  <c r="A639" i="5"/>
  <c r="B639" i="5"/>
  <c r="A640" i="5"/>
  <c r="B640" i="5"/>
  <c r="A641" i="5"/>
  <c r="B641" i="5"/>
  <c r="A642" i="5"/>
  <c r="B642" i="5"/>
  <c r="A643" i="5"/>
  <c r="B643" i="5"/>
  <c r="A644" i="5"/>
  <c r="B644" i="5"/>
  <c r="A645" i="5"/>
  <c r="B645" i="5"/>
  <c r="A646" i="5"/>
  <c r="B646" i="5"/>
  <c r="A647" i="5"/>
  <c r="B647" i="5"/>
  <c r="A648" i="5"/>
  <c r="B648" i="5"/>
  <c r="A649" i="5"/>
  <c r="B649" i="5"/>
  <c r="A650" i="5"/>
  <c r="B650" i="5"/>
  <c r="A651" i="5"/>
  <c r="B651" i="5"/>
  <c r="A652" i="5"/>
  <c r="B652" i="5"/>
  <c r="A653" i="5"/>
  <c r="B653" i="5"/>
  <c r="A654" i="5"/>
  <c r="B654" i="5"/>
  <c r="A655" i="5"/>
  <c r="B655" i="5"/>
  <c r="A656" i="5"/>
  <c r="B656" i="5"/>
  <c r="A657" i="5"/>
  <c r="B657" i="5"/>
  <c r="A658" i="5"/>
  <c r="B658" i="5"/>
  <c r="A659" i="5"/>
  <c r="B659" i="5"/>
  <c r="A660" i="5"/>
  <c r="B660" i="5"/>
  <c r="A661" i="5"/>
  <c r="B661" i="5"/>
  <c r="A662" i="5"/>
  <c r="B662" i="5"/>
  <c r="A663" i="5"/>
  <c r="B663" i="5"/>
  <c r="A664" i="5"/>
  <c r="B664" i="5"/>
  <c r="A665" i="5"/>
  <c r="B665" i="5"/>
  <c r="A666" i="5"/>
  <c r="B666" i="5"/>
  <c r="A667" i="5"/>
  <c r="B667" i="5"/>
  <c r="A668" i="5"/>
  <c r="B668" i="5"/>
  <c r="A669" i="5"/>
  <c r="B669" i="5"/>
  <c r="A670" i="5"/>
  <c r="B670" i="5"/>
  <c r="A671" i="5"/>
  <c r="B671" i="5"/>
  <c r="A672" i="5"/>
  <c r="B672" i="5"/>
  <c r="A673" i="5"/>
  <c r="B673" i="5"/>
  <c r="A674" i="5"/>
  <c r="B674" i="5"/>
  <c r="A675" i="5"/>
  <c r="B675" i="5"/>
  <c r="A676" i="5"/>
  <c r="B676" i="5"/>
  <c r="A677" i="5"/>
  <c r="B677" i="5"/>
  <c r="A678" i="5"/>
  <c r="B678" i="5"/>
  <c r="A679" i="5"/>
  <c r="B679" i="5"/>
  <c r="A680" i="5"/>
  <c r="B680" i="5"/>
  <c r="A681" i="5"/>
  <c r="B681" i="5"/>
  <c r="A682" i="5"/>
  <c r="B682" i="5"/>
  <c r="A683" i="5"/>
  <c r="B683" i="5"/>
  <c r="A684" i="5"/>
  <c r="B684" i="5"/>
  <c r="A685" i="5"/>
  <c r="B685" i="5"/>
  <c r="A686" i="5"/>
  <c r="B686" i="5"/>
  <c r="A687" i="5"/>
  <c r="B687" i="5"/>
  <c r="A688" i="5"/>
  <c r="B688" i="5"/>
  <c r="A689" i="5"/>
  <c r="B689" i="5"/>
  <c r="A690" i="5"/>
  <c r="B690" i="5"/>
  <c r="A691" i="5"/>
  <c r="B691" i="5"/>
  <c r="A692" i="5"/>
  <c r="B692" i="5"/>
  <c r="A693" i="5"/>
  <c r="B693" i="5"/>
  <c r="A694" i="5"/>
  <c r="B694" i="5"/>
  <c r="A695" i="5"/>
  <c r="B695" i="5"/>
  <c r="A696" i="5"/>
  <c r="B696" i="5"/>
  <c r="A697" i="5"/>
  <c r="B697" i="5"/>
  <c r="A698" i="5"/>
  <c r="B698" i="5"/>
  <c r="A699" i="5"/>
  <c r="B699" i="5"/>
  <c r="A700" i="5"/>
  <c r="B700" i="5"/>
  <c r="A701" i="5"/>
  <c r="B701" i="5"/>
  <c r="A702" i="5"/>
  <c r="B702" i="5"/>
  <c r="A703" i="5"/>
  <c r="B703" i="5"/>
  <c r="A704" i="5"/>
  <c r="B704" i="5"/>
  <c r="A705" i="5"/>
  <c r="B705" i="5"/>
  <c r="A706" i="5"/>
  <c r="B706" i="5"/>
  <c r="A707" i="5"/>
  <c r="B707" i="5"/>
  <c r="A708" i="5"/>
  <c r="B708" i="5"/>
  <c r="A709" i="5"/>
  <c r="B709" i="5"/>
  <c r="A710" i="5"/>
  <c r="B710" i="5"/>
  <c r="A711" i="5"/>
  <c r="B711" i="5"/>
  <c r="A712" i="5"/>
  <c r="B712" i="5"/>
  <c r="A713" i="5"/>
  <c r="B713" i="5"/>
  <c r="A714" i="5"/>
  <c r="B714" i="5"/>
  <c r="A715" i="5"/>
  <c r="B715" i="5"/>
  <c r="A716" i="5"/>
  <c r="B716" i="5"/>
  <c r="A717" i="5"/>
  <c r="B717" i="5"/>
  <c r="A718" i="5"/>
  <c r="B718" i="5"/>
  <c r="A719" i="5"/>
  <c r="B719" i="5"/>
  <c r="A720" i="5"/>
  <c r="B720" i="5"/>
  <c r="A721" i="5"/>
  <c r="B721" i="5"/>
  <c r="A722" i="5"/>
  <c r="B722" i="5"/>
  <c r="A723" i="5"/>
  <c r="B723" i="5"/>
  <c r="A724" i="5"/>
  <c r="B724" i="5"/>
  <c r="A725" i="5"/>
  <c r="B725" i="5"/>
  <c r="A726" i="5"/>
  <c r="B726" i="5"/>
  <c r="A727" i="5"/>
  <c r="B727" i="5"/>
  <c r="A728" i="5"/>
  <c r="B728" i="5"/>
  <c r="A729" i="5"/>
  <c r="B729" i="5"/>
  <c r="A730" i="5"/>
  <c r="B730" i="5"/>
  <c r="A731" i="5"/>
  <c r="B731" i="5"/>
  <c r="A732" i="5"/>
  <c r="B732" i="5"/>
  <c r="A733" i="5"/>
  <c r="B733" i="5"/>
  <c r="A734" i="5"/>
  <c r="B734" i="5"/>
  <c r="A735" i="5"/>
  <c r="B735" i="5"/>
  <c r="A736" i="5"/>
  <c r="B736" i="5"/>
  <c r="A737" i="5"/>
  <c r="B737" i="5"/>
  <c r="A738" i="5"/>
  <c r="B738" i="5"/>
  <c r="A739" i="5"/>
  <c r="B739" i="5"/>
  <c r="A740" i="5"/>
  <c r="B740" i="5"/>
  <c r="A741" i="5"/>
  <c r="B741" i="5"/>
  <c r="A742" i="5"/>
  <c r="B742" i="5"/>
  <c r="A743" i="5"/>
  <c r="B743" i="5"/>
  <c r="A744" i="5"/>
  <c r="B744" i="5"/>
  <c r="A745" i="5"/>
  <c r="B745" i="5"/>
  <c r="A746" i="5"/>
  <c r="B746" i="5"/>
  <c r="A747" i="5"/>
  <c r="B747" i="5"/>
  <c r="A748" i="5"/>
  <c r="B748" i="5"/>
  <c r="A749" i="5"/>
  <c r="B749" i="5"/>
  <c r="A750" i="5"/>
  <c r="B750" i="5"/>
  <c r="A751" i="5"/>
  <c r="B751" i="5"/>
  <c r="A752" i="5"/>
  <c r="B752" i="5"/>
  <c r="A753" i="5"/>
  <c r="B753" i="5"/>
  <c r="A754" i="5"/>
  <c r="B754" i="5"/>
  <c r="A755" i="5"/>
  <c r="B755" i="5"/>
  <c r="A756" i="5"/>
  <c r="B756" i="5"/>
  <c r="A757" i="5"/>
  <c r="B757" i="5"/>
  <c r="A758" i="5"/>
  <c r="B758" i="5"/>
  <c r="A759" i="5"/>
  <c r="B759" i="5"/>
  <c r="A760" i="5"/>
  <c r="B760" i="5"/>
  <c r="A761" i="5"/>
  <c r="B761" i="5"/>
  <c r="A762" i="5"/>
  <c r="B762" i="5"/>
  <c r="A763" i="5"/>
  <c r="B763" i="5"/>
  <c r="A764" i="5"/>
  <c r="B764" i="5"/>
  <c r="A765" i="5"/>
  <c r="B765" i="5"/>
  <c r="A766" i="5"/>
  <c r="B766" i="5"/>
  <c r="A767" i="5"/>
  <c r="B767" i="5"/>
  <c r="A768" i="5"/>
  <c r="B768" i="5"/>
  <c r="A769" i="5"/>
  <c r="B769" i="5"/>
  <c r="A770" i="5"/>
  <c r="B770" i="5"/>
  <c r="A771" i="5"/>
  <c r="B771" i="5"/>
  <c r="A772" i="5"/>
  <c r="B772" i="5"/>
  <c r="A773" i="5"/>
  <c r="B773" i="5"/>
  <c r="A774" i="5"/>
  <c r="B774" i="5"/>
  <c r="A775" i="5"/>
  <c r="B775" i="5"/>
  <c r="A776" i="5"/>
  <c r="B776" i="5"/>
  <c r="A777" i="5"/>
  <c r="B777" i="5"/>
  <c r="A778" i="5"/>
  <c r="B778" i="5"/>
  <c r="A779" i="5"/>
  <c r="B779" i="5"/>
  <c r="A780" i="5"/>
  <c r="B780" i="5"/>
  <c r="A781" i="5"/>
  <c r="B781" i="5"/>
  <c r="A782" i="5"/>
  <c r="B782" i="5"/>
  <c r="A783" i="5"/>
  <c r="B783" i="5"/>
  <c r="A784" i="5"/>
  <c r="B784" i="5"/>
  <c r="A785" i="5"/>
  <c r="B785" i="5"/>
  <c r="A786" i="5"/>
  <c r="B786" i="5"/>
  <c r="A787" i="5"/>
  <c r="B787" i="5"/>
  <c r="A788" i="5"/>
  <c r="B788" i="5"/>
  <c r="A789" i="5"/>
  <c r="B789" i="5"/>
  <c r="A790" i="5"/>
  <c r="B790" i="5"/>
  <c r="A791" i="5"/>
  <c r="B791" i="5"/>
  <c r="A792" i="5"/>
  <c r="B792" i="5"/>
  <c r="A793" i="5"/>
  <c r="B793" i="5"/>
  <c r="A794" i="5"/>
  <c r="B794" i="5"/>
  <c r="A795" i="5"/>
  <c r="B795" i="5"/>
  <c r="A796" i="5"/>
  <c r="B796" i="5"/>
  <c r="A797" i="5"/>
  <c r="B797" i="5"/>
  <c r="A798" i="5"/>
  <c r="B798" i="5"/>
  <c r="A799" i="5"/>
  <c r="B799" i="5"/>
  <c r="A800" i="5"/>
  <c r="B800" i="5"/>
  <c r="A801" i="5"/>
  <c r="B801" i="5"/>
  <c r="A802" i="5"/>
  <c r="B802" i="5"/>
  <c r="A803" i="5"/>
  <c r="B803" i="5"/>
  <c r="A804" i="5"/>
  <c r="B804" i="5"/>
  <c r="A805" i="5"/>
  <c r="B805" i="5"/>
  <c r="A806" i="5"/>
  <c r="B806" i="5"/>
  <c r="A807" i="5"/>
  <c r="B807" i="5"/>
  <c r="A808" i="5"/>
  <c r="B808" i="5"/>
  <c r="A809" i="5"/>
  <c r="B809" i="5"/>
  <c r="A810" i="5"/>
  <c r="B810" i="5"/>
  <c r="A811" i="5"/>
  <c r="B811" i="5"/>
  <c r="A812" i="5"/>
  <c r="B812" i="5"/>
  <c r="A813" i="5"/>
  <c r="B813" i="5"/>
  <c r="A814" i="5"/>
  <c r="B814" i="5"/>
  <c r="A815" i="5"/>
  <c r="B815" i="5"/>
  <c r="A816" i="5"/>
  <c r="B816" i="5"/>
  <c r="A817" i="5"/>
  <c r="B817" i="5"/>
  <c r="A818" i="5"/>
  <c r="B818" i="5"/>
  <c r="A819" i="5"/>
  <c r="B819" i="5"/>
  <c r="A820" i="5"/>
  <c r="B820" i="5"/>
  <c r="A821" i="5"/>
  <c r="B821" i="5"/>
  <c r="A822" i="5"/>
  <c r="B822" i="5"/>
  <c r="A823" i="5"/>
  <c r="B823" i="5"/>
  <c r="A824" i="5"/>
  <c r="B824" i="5"/>
  <c r="A825" i="5"/>
  <c r="B825" i="5"/>
  <c r="A826" i="5"/>
  <c r="B826" i="5"/>
  <c r="A827" i="5"/>
  <c r="B827" i="5"/>
  <c r="A828" i="5"/>
  <c r="B828" i="5"/>
  <c r="A829" i="5"/>
  <c r="B829" i="5"/>
  <c r="A830" i="5"/>
  <c r="B830" i="5"/>
  <c r="A831" i="5"/>
  <c r="B831" i="5"/>
  <c r="A832" i="5"/>
  <c r="B832" i="5"/>
  <c r="A833" i="5"/>
  <c r="B833" i="5"/>
  <c r="A834" i="5"/>
  <c r="B834" i="5"/>
  <c r="A835" i="5"/>
  <c r="B835" i="5"/>
  <c r="A836" i="5"/>
  <c r="B836" i="5"/>
  <c r="A837" i="5"/>
  <c r="B837" i="5"/>
  <c r="A838" i="5"/>
  <c r="B838" i="5"/>
  <c r="A839" i="5"/>
  <c r="B839" i="5"/>
  <c r="A840" i="5"/>
  <c r="B840" i="5"/>
  <c r="A841" i="5"/>
  <c r="B841" i="5"/>
  <c r="A842" i="5"/>
  <c r="B842" i="5"/>
  <c r="A843" i="5"/>
  <c r="B843" i="5"/>
  <c r="A844" i="5"/>
  <c r="B844" i="5"/>
  <c r="A845" i="5"/>
  <c r="B845" i="5"/>
  <c r="A846" i="5"/>
  <c r="B846" i="5"/>
  <c r="A847" i="5"/>
  <c r="B847" i="5"/>
  <c r="A848" i="5"/>
  <c r="B848" i="5"/>
  <c r="A849" i="5"/>
  <c r="B849" i="5"/>
  <c r="A850" i="5"/>
  <c r="B850" i="5"/>
  <c r="A851" i="5"/>
  <c r="B851" i="5"/>
  <c r="A852" i="5"/>
  <c r="B852" i="5"/>
  <c r="A853" i="5"/>
  <c r="B853" i="5"/>
  <c r="A854" i="5"/>
  <c r="B854" i="5"/>
  <c r="A855" i="5"/>
  <c r="B855" i="5"/>
  <c r="A856" i="5"/>
  <c r="B856" i="5"/>
  <c r="A857" i="5"/>
  <c r="B857" i="5"/>
  <c r="A858" i="5"/>
  <c r="B858" i="5"/>
  <c r="A859" i="5"/>
  <c r="B859" i="5"/>
  <c r="A860" i="5"/>
  <c r="B860" i="5"/>
  <c r="A861" i="5"/>
  <c r="B861" i="5"/>
  <c r="A862" i="5"/>
  <c r="B862" i="5"/>
  <c r="A863" i="5"/>
  <c r="B863" i="5"/>
  <c r="A864" i="5"/>
  <c r="B864" i="5"/>
  <c r="A865" i="5"/>
  <c r="B865" i="5"/>
  <c r="A866" i="5"/>
  <c r="B866" i="5"/>
  <c r="A867" i="5"/>
  <c r="B867" i="5"/>
  <c r="A868" i="5"/>
  <c r="B868" i="5"/>
  <c r="A869" i="5"/>
  <c r="B869" i="5"/>
  <c r="A870" i="5"/>
  <c r="B870" i="5"/>
  <c r="A871" i="5"/>
  <c r="B871" i="5"/>
  <c r="A872" i="5"/>
  <c r="B872" i="5"/>
  <c r="A873" i="5"/>
  <c r="B873" i="5"/>
  <c r="A874" i="5"/>
  <c r="B874" i="5"/>
  <c r="A875" i="5"/>
  <c r="B875" i="5"/>
  <c r="A876" i="5"/>
  <c r="B876" i="5"/>
  <c r="A877" i="5"/>
  <c r="B877" i="5"/>
  <c r="A878" i="5"/>
  <c r="B878" i="5"/>
  <c r="A879" i="5"/>
  <c r="B879" i="5"/>
  <c r="A880" i="5"/>
  <c r="B880" i="5"/>
  <c r="A881" i="5"/>
  <c r="B881" i="5"/>
  <c r="A882" i="5"/>
  <c r="B882" i="5"/>
  <c r="A883" i="5"/>
  <c r="B883" i="5"/>
  <c r="A884" i="5"/>
  <c r="B884" i="5"/>
  <c r="A885" i="5"/>
  <c r="B885" i="5"/>
  <c r="A886" i="5"/>
  <c r="B886" i="5"/>
  <c r="A887" i="5"/>
  <c r="B887" i="5"/>
  <c r="A888" i="5"/>
  <c r="B888" i="5"/>
  <c r="A889" i="5"/>
  <c r="B889" i="5"/>
  <c r="A890" i="5"/>
  <c r="B890" i="5"/>
  <c r="A891" i="5"/>
  <c r="B891" i="5"/>
  <c r="A892" i="5"/>
  <c r="B892" i="5"/>
  <c r="A893" i="5"/>
  <c r="B893" i="5"/>
  <c r="A894" i="5"/>
  <c r="B894" i="5"/>
  <c r="A895" i="5"/>
  <c r="B895" i="5"/>
  <c r="A896" i="5"/>
  <c r="B896" i="5"/>
  <c r="A897" i="5"/>
  <c r="B897" i="5"/>
  <c r="A898" i="5"/>
  <c r="B898" i="5"/>
  <c r="A899" i="5"/>
  <c r="B899" i="5"/>
  <c r="A900" i="5"/>
  <c r="B900" i="5"/>
  <c r="A901" i="5"/>
  <c r="B901" i="5"/>
  <c r="A902" i="5"/>
  <c r="B902" i="5"/>
  <c r="A903" i="5"/>
  <c r="B903" i="5"/>
  <c r="A904" i="5"/>
  <c r="B904" i="5"/>
  <c r="A905" i="5"/>
  <c r="B905" i="5"/>
  <c r="A906" i="5"/>
  <c r="B906" i="5"/>
  <c r="A907" i="5"/>
  <c r="B907" i="5"/>
  <c r="A908" i="5"/>
  <c r="B908" i="5"/>
  <c r="A909" i="5"/>
  <c r="B909" i="5"/>
  <c r="A910" i="5"/>
  <c r="B910" i="5"/>
  <c r="A911" i="5"/>
  <c r="B911" i="5"/>
  <c r="A912" i="5"/>
  <c r="B912" i="5"/>
  <c r="A913" i="5"/>
  <c r="B913" i="5"/>
  <c r="A914" i="5"/>
  <c r="B914" i="5"/>
  <c r="A915" i="5"/>
  <c r="B915" i="5"/>
  <c r="A916" i="5"/>
  <c r="B916" i="5"/>
  <c r="A917" i="5"/>
  <c r="B917" i="5"/>
  <c r="A918" i="5"/>
  <c r="B918" i="5"/>
  <c r="A919" i="5"/>
  <c r="B919" i="5"/>
  <c r="A920" i="5"/>
  <c r="B920" i="5"/>
  <c r="A921" i="5"/>
  <c r="B921" i="5"/>
  <c r="A922" i="5"/>
  <c r="B922" i="5"/>
  <c r="A923" i="5"/>
  <c r="B923" i="5"/>
  <c r="A924" i="5"/>
  <c r="B924" i="5"/>
  <c r="A925" i="5"/>
  <c r="B925" i="5"/>
  <c r="A926" i="5"/>
  <c r="B926" i="5"/>
  <c r="A927" i="5"/>
  <c r="B927" i="5"/>
  <c r="A928" i="5"/>
  <c r="B928" i="5"/>
  <c r="A929" i="5"/>
  <c r="B929" i="5"/>
  <c r="A930" i="5"/>
  <c r="B930" i="5"/>
  <c r="A931" i="5"/>
  <c r="B931" i="5"/>
  <c r="A932" i="5"/>
  <c r="B932" i="5"/>
  <c r="A933" i="5"/>
  <c r="B933" i="5"/>
  <c r="A934" i="5"/>
  <c r="B934" i="5"/>
  <c r="A935" i="5"/>
  <c r="B935" i="5"/>
  <c r="A936" i="5"/>
  <c r="B936" i="5"/>
  <c r="A937" i="5"/>
  <c r="B937" i="5"/>
  <c r="A938" i="5"/>
  <c r="B938" i="5"/>
  <c r="A939" i="5"/>
  <c r="B939" i="5"/>
  <c r="A940" i="5"/>
  <c r="B940" i="5"/>
  <c r="A941" i="5"/>
  <c r="B941" i="5"/>
  <c r="A942" i="5"/>
  <c r="B942" i="5"/>
  <c r="A943" i="5"/>
  <c r="B943" i="5"/>
  <c r="A944" i="5"/>
  <c r="B944" i="5"/>
  <c r="A945" i="5"/>
  <c r="B945" i="5"/>
  <c r="A946" i="5"/>
  <c r="B946" i="5"/>
  <c r="A947" i="5"/>
  <c r="B947" i="5"/>
  <c r="A948" i="5"/>
  <c r="B948" i="5"/>
  <c r="A949" i="5"/>
  <c r="B949" i="5"/>
  <c r="A950" i="5"/>
  <c r="B950" i="5"/>
  <c r="A951" i="5"/>
  <c r="B951" i="5"/>
  <c r="A952" i="5"/>
  <c r="B952" i="5"/>
  <c r="A953" i="5"/>
  <c r="B953" i="5"/>
  <c r="A954" i="5"/>
  <c r="B954" i="5"/>
  <c r="A955" i="5"/>
  <c r="B955" i="5"/>
  <c r="A956" i="5"/>
  <c r="B956" i="5"/>
  <c r="A957" i="5"/>
  <c r="B957" i="5"/>
  <c r="A958" i="5"/>
  <c r="B958" i="5"/>
  <c r="A959" i="5"/>
  <c r="B959" i="5"/>
  <c r="A960" i="5"/>
  <c r="B960" i="5"/>
  <c r="A961" i="5"/>
  <c r="B961" i="5"/>
  <c r="A962" i="5"/>
  <c r="B962" i="5"/>
  <c r="A963" i="5"/>
  <c r="B963" i="5"/>
  <c r="A964" i="5"/>
  <c r="B964" i="5"/>
  <c r="A965" i="5"/>
  <c r="B965" i="5"/>
  <c r="A966" i="5"/>
  <c r="B966" i="5"/>
  <c r="A967" i="5"/>
  <c r="B967" i="5"/>
  <c r="A968" i="5"/>
  <c r="B968" i="5"/>
  <c r="A969" i="5"/>
  <c r="B969" i="5"/>
  <c r="A970" i="5"/>
  <c r="B970" i="5"/>
  <c r="A971" i="5"/>
  <c r="B971" i="5"/>
  <c r="A972" i="5"/>
  <c r="B972" i="5"/>
  <c r="A973" i="5"/>
  <c r="B973" i="5"/>
  <c r="A974" i="5"/>
  <c r="B974" i="5"/>
  <c r="A975" i="5"/>
  <c r="B975" i="5"/>
  <c r="A976" i="5"/>
  <c r="B976" i="5"/>
  <c r="A977" i="5"/>
  <c r="B977" i="5"/>
  <c r="A978" i="5"/>
  <c r="B978" i="5"/>
  <c r="A979" i="5"/>
  <c r="B979" i="5"/>
  <c r="A980" i="5"/>
  <c r="B980" i="5"/>
  <c r="A981" i="5"/>
  <c r="B981" i="5"/>
  <c r="A982" i="5"/>
  <c r="B982" i="5"/>
  <c r="A983" i="5"/>
  <c r="B983" i="5"/>
  <c r="A984" i="5"/>
  <c r="B984" i="5"/>
  <c r="A985" i="5"/>
  <c r="B985" i="5"/>
  <c r="A986" i="5"/>
  <c r="B986" i="5"/>
  <c r="A987" i="5"/>
  <c r="B987" i="5"/>
  <c r="A988" i="5"/>
  <c r="B988" i="5"/>
  <c r="A989" i="5"/>
  <c r="B989" i="5"/>
  <c r="A990" i="5"/>
  <c r="B990" i="5"/>
  <c r="A991" i="5"/>
  <c r="B991" i="5"/>
  <c r="A992" i="5"/>
  <c r="B992" i="5"/>
  <c r="A993" i="5"/>
  <c r="B993" i="5"/>
  <c r="A994" i="5"/>
  <c r="B994" i="5"/>
  <c r="A995" i="5"/>
  <c r="B995" i="5"/>
  <c r="A996" i="5"/>
  <c r="B996" i="5"/>
  <c r="A997" i="5"/>
  <c r="B997" i="5"/>
  <c r="A998" i="5"/>
  <c r="B998" i="5"/>
  <c r="A999" i="5"/>
  <c r="B999" i="5"/>
  <c r="A1000" i="5"/>
  <c r="B1000" i="5"/>
  <c r="A1001" i="5"/>
  <c r="B1001" i="5"/>
  <c r="A1002" i="5"/>
  <c r="B1002" i="5"/>
  <c r="A1003" i="5"/>
  <c r="B1003" i="5"/>
  <c r="A1004" i="5"/>
  <c r="B1004" i="5"/>
  <c r="A1005" i="5"/>
  <c r="B1005" i="5"/>
  <c r="I7" i="5"/>
  <c r="H7" i="5"/>
  <c r="G7" i="5"/>
  <c r="F7" i="5"/>
  <c r="C875" i="5"/>
  <c r="B9" i="5"/>
  <c r="B10" i="5"/>
  <c r="B11" i="5"/>
  <c r="B12" i="5"/>
  <c r="B13" i="5"/>
  <c r="B14" i="5"/>
  <c r="B15" i="5"/>
  <c r="B16" i="5"/>
  <c r="B17" i="5"/>
  <c r="B18" i="5"/>
  <c r="B19" i="5"/>
  <c r="B20" i="5"/>
  <c r="B21" i="5"/>
  <c r="B22" i="5"/>
  <c r="B23" i="5"/>
  <c r="B24" i="5"/>
  <c r="B25" i="5"/>
  <c r="B26" i="5"/>
  <c r="B27" i="5"/>
  <c r="B28" i="5"/>
  <c r="B8" i="5"/>
  <c r="A9" i="5"/>
  <c r="A10" i="5"/>
  <c r="A11" i="5"/>
  <c r="A12" i="5"/>
  <c r="A13" i="5"/>
  <c r="A14" i="5"/>
  <c r="A15" i="5"/>
  <c r="A16" i="5"/>
  <c r="A17" i="5"/>
  <c r="A18" i="5"/>
  <c r="A19" i="5"/>
  <c r="A20" i="5"/>
  <c r="A21" i="5"/>
  <c r="A22" i="5"/>
  <c r="A23" i="5"/>
  <c r="A24" i="5"/>
  <c r="A25" i="5"/>
  <c r="A26" i="5"/>
  <c r="A27" i="5"/>
  <c r="A28" i="5"/>
  <c r="A8" i="5"/>
  <c r="L7" i="6" l="1"/>
  <c r="M7" i="6"/>
  <c r="D848" i="5"/>
  <c r="E790" i="5"/>
  <c r="F855" i="5"/>
  <c r="G756" i="5"/>
  <c r="H732" i="5"/>
  <c r="I675" i="5"/>
  <c r="F850" i="5"/>
  <c r="H960" i="5"/>
  <c r="E642" i="5"/>
  <c r="E841" i="5"/>
  <c r="C886" i="5"/>
  <c r="H8" i="5"/>
  <c r="H28" i="5"/>
  <c r="E1003" i="5"/>
  <c r="H26" i="5"/>
  <c r="H25" i="5"/>
  <c r="H9" i="5"/>
  <c r="E914" i="5"/>
  <c r="I949" i="5"/>
  <c r="I910" i="5"/>
  <c r="E932" i="5"/>
  <c r="H878" i="5"/>
  <c r="H976" i="5"/>
  <c r="E969" i="5"/>
  <c r="I983" i="5"/>
  <c r="E976" i="5"/>
  <c r="E960" i="5"/>
  <c r="I894" i="5"/>
  <c r="E987" i="5"/>
  <c r="E980" i="5"/>
  <c r="H1001" i="5"/>
  <c r="G914" i="5"/>
  <c r="H972" i="5"/>
  <c r="E921" i="5"/>
  <c r="E992" i="5"/>
  <c r="E978" i="5"/>
  <c r="E898" i="5"/>
  <c r="E829" i="5"/>
  <c r="G999" i="5"/>
  <c r="C957" i="5"/>
  <c r="C934" i="5"/>
  <c r="I926" i="5"/>
  <c r="F987" i="5"/>
  <c r="F976" i="5"/>
  <c r="D964" i="5"/>
  <c r="D953" i="5"/>
  <c r="D941" i="5"/>
  <c r="G937" i="5"/>
  <c r="D930" i="5"/>
  <c r="G926" i="5"/>
  <c r="G910" i="5"/>
  <c r="D882" i="5"/>
  <c r="F873" i="5"/>
  <c r="F862" i="5"/>
  <c r="I846" i="5"/>
  <c r="I835" i="5"/>
  <c r="H818" i="5"/>
  <c r="F797" i="5"/>
  <c r="D747" i="5"/>
  <c r="C664" i="5"/>
  <c r="H983" i="5"/>
  <c r="C964" i="5"/>
  <c r="G960" i="5"/>
  <c r="I956" i="5"/>
  <c r="C941" i="5"/>
  <c r="F937" i="5"/>
  <c r="I933" i="5"/>
  <c r="D914" i="5"/>
  <c r="D898" i="5"/>
  <c r="H889" i="5"/>
  <c r="I885" i="5"/>
  <c r="D877" i="5"/>
  <c r="E873" i="5"/>
  <c r="C856" i="5"/>
  <c r="D829" i="5"/>
  <c r="G818" i="5"/>
  <c r="E797" i="5"/>
  <c r="E679" i="5"/>
  <c r="H656" i="5"/>
  <c r="D251" i="5"/>
  <c r="C998" i="5"/>
  <c r="G994" i="5"/>
  <c r="D987" i="5"/>
  <c r="G983" i="5"/>
  <c r="I979" i="5"/>
  <c r="F960" i="5"/>
  <c r="H956" i="5"/>
  <c r="E948" i="5"/>
  <c r="I944" i="5"/>
  <c r="E937" i="5"/>
  <c r="H933" i="5"/>
  <c r="H921" i="5"/>
  <c r="I917" i="5"/>
  <c r="H905" i="5"/>
  <c r="I901" i="5"/>
  <c r="D893" i="5"/>
  <c r="G889" i="5"/>
  <c r="H885" i="5"/>
  <c r="C877" i="5"/>
  <c r="D873" i="5"/>
  <c r="I867" i="5"/>
  <c r="G850" i="5"/>
  <c r="C829" i="5"/>
  <c r="I990" i="5"/>
  <c r="F983" i="5"/>
  <c r="D948" i="5"/>
  <c r="H944" i="5"/>
  <c r="D937" i="5"/>
  <c r="D925" i="5"/>
  <c r="G921" i="5"/>
  <c r="H917" i="5"/>
  <c r="D909" i="5"/>
  <c r="G905" i="5"/>
  <c r="H901" i="5"/>
  <c r="C893" i="5"/>
  <c r="F889" i="5"/>
  <c r="F861" i="5"/>
  <c r="I28" i="5"/>
  <c r="D1005" i="5"/>
  <c r="G1001" i="5"/>
  <c r="E994" i="5"/>
  <c r="H990" i="5"/>
  <c r="E971" i="5"/>
  <c r="H967" i="5"/>
  <c r="I963" i="5"/>
  <c r="C948" i="5"/>
  <c r="G944" i="5"/>
  <c r="I940" i="5"/>
  <c r="C925" i="5"/>
  <c r="F921" i="5"/>
  <c r="C909" i="5"/>
  <c r="F905" i="5"/>
  <c r="E889" i="5"/>
  <c r="I855" i="5"/>
  <c r="E850" i="5"/>
  <c r="E822" i="5"/>
  <c r="I802" i="5"/>
  <c r="E774" i="5"/>
  <c r="F994" i="5"/>
  <c r="I27" i="5"/>
  <c r="C1005" i="5"/>
  <c r="F1001" i="5"/>
  <c r="I997" i="5"/>
  <c r="D994" i="5"/>
  <c r="G990" i="5"/>
  <c r="G978" i="5"/>
  <c r="D971" i="5"/>
  <c r="G967" i="5"/>
  <c r="F955" i="5"/>
  <c r="I951" i="5"/>
  <c r="F944" i="5"/>
  <c r="H940" i="5"/>
  <c r="I928" i="5"/>
  <c r="E905" i="5"/>
  <c r="E884" i="5"/>
  <c r="I880" i="5"/>
  <c r="I876" i="5"/>
  <c r="H855" i="5"/>
  <c r="D850" i="5"/>
  <c r="I844" i="5"/>
  <c r="D822" i="5"/>
  <c r="H802" i="5"/>
  <c r="E781" i="5"/>
  <c r="I26" i="5"/>
  <c r="E1001" i="5"/>
  <c r="H997" i="5"/>
  <c r="C982" i="5"/>
  <c r="F978" i="5"/>
  <c r="I974" i="5"/>
  <c r="E955" i="5"/>
  <c r="H951" i="5"/>
  <c r="E944" i="5"/>
  <c r="D932" i="5"/>
  <c r="H928" i="5"/>
  <c r="E916" i="5"/>
  <c r="I912" i="5"/>
  <c r="E900" i="5"/>
  <c r="I896" i="5"/>
  <c r="I892" i="5"/>
  <c r="D884" i="5"/>
  <c r="H880" i="5"/>
  <c r="H876" i="5"/>
  <c r="H844" i="5"/>
  <c r="C822" i="5"/>
  <c r="E707" i="5"/>
  <c r="D692" i="5"/>
  <c r="I25" i="5"/>
  <c r="D1001" i="5"/>
  <c r="G997" i="5"/>
  <c r="H985" i="5"/>
  <c r="H974" i="5"/>
  <c r="G962" i="5"/>
  <c r="D955" i="5"/>
  <c r="G951" i="5"/>
  <c r="I947" i="5"/>
  <c r="C932" i="5"/>
  <c r="G928" i="5"/>
  <c r="I924" i="5"/>
  <c r="D916" i="5"/>
  <c r="H912" i="5"/>
  <c r="I908" i="5"/>
  <c r="D900" i="5"/>
  <c r="H896" i="5"/>
  <c r="H892" i="5"/>
  <c r="C884" i="5"/>
  <c r="G880" i="5"/>
  <c r="E838" i="5"/>
  <c r="I832" i="5"/>
  <c r="C808" i="5"/>
  <c r="E758" i="5"/>
  <c r="E729" i="5"/>
  <c r="F722" i="5"/>
  <c r="D707" i="5"/>
  <c r="F535" i="5"/>
  <c r="I24" i="5"/>
  <c r="I1004" i="5"/>
  <c r="D989" i="5"/>
  <c r="G985" i="5"/>
  <c r="D978" i="5"/>
  <c r="G974" i="5"/>
  <c r="C966" i="5"/>
  <c r="F962" i="5"/>
  <c r="I958" i="5"/>
  <c r="F951" i="5"/>
  <c r="F939" i="5"/>
  <c r="I935" i="5"/>
  <c r="F928" i="5"/>
  <c r="H924" i="5"/>
  <c r="C916" i="5"/>
  <c r="G912" i="5"/>
  <c r="H908" i="5"/>
  <c r="C900" i="5"/>
  <c r="G896" i="5"/>
  <c r="F880" i="5"/>
  <c r="E859" i="5"/>
  <c r="D838" i="5"/>
  <c r="H832" i="5"/>
  <c r="D758" i="5"/>
  <c r="D729" i="5"/>
  <c r="E535" i="5"/>
  <c r="I8" i="5"/>
  <c r="I11" i="5"/>
  <c r="H1004" i="5"/>
  <c r="C989" i="5"/>
  <c r="F985" i="5"/>
  <c r="I981" i="5"/>
  <c r="E962" i="5"/>
  <c r="H958" i="5"/>
  <c r="E939" i="5"/>
  <c r="H935" i="5"/>
  <c r="E928" i="5"/>
  <c r="F912" i="5"/>
  <c r="F896" i="5"/>
  <c r="I887" i="5"/>
  <c r="F875" i="5"/>
  <c r="E870" i="5"/>
  <c r="I864" i="5"/>
  <c r="D859" i="5"/>
  <c r="G832" i="5"/>
  <c r="I786" i="5"/>
  <c r="I967" i="5"/>
  <c r="I10" i="5"/>
  <c r="E996" i="5"/>
  <c r="I992" i="5"/>
  <c r="E985" i="5"/>
  <c r="H981" i="5"/>
  <c r="H969" i="5"/>
  <c r="D962" i="5"/>
  <c r="G958" i="5"/>
  <c r="G946" i="5"/>
  <c r="D939" i="5"/>
  <c r="G935" i="5"/>
  <c r="I931" i="5"/>
  <c r="I919" i="5"/>
  <c r="I903" i="5"/>
  <c r="F891" i="5"/>
  <c r="H887" i="5"/>
  <c r="I883" i="5"/>
  <c r="E875" i="5"/>
  <c r="D870" i="5"/>
  <c r="H864" i="5"/>
  <c r="C859" i="5"/>
  <c r="H853" i="5"/>
  <c r="H786" i="5"/>
  <c r="H735" i="5"/>
  <c r="G17" i="5"/>
  <c r="I9" i="5"/>
  <c r="D996" i="5"/>
  <c r="H992" i="5"/>
  <c r="D985" i="5"/>
  <c r="D973" i="5"/>
  <c r="G969" i="5"/>
  <c r="I965" i="5"/>
  <c r="C950" i="5"/>
  <c r="F946" i="5"/>
  <c r="I942" i="5"/>
  <c r="F935" i="5"/>
  <c r="F923" i="5"/>
  <c r="H919" i="5"/>
  <c r="I915" i="5"/>
  <c r="F907" i="5"/>
  <c r="H903" i="5"/>
  <c r="I899" i="5"/>
  <c r="E891" i="5"/>
  <c r="G887" i="5"/>
  <c r="D875" i="5"/>
  <c r="G864" i="5"/>
  <c r="G853" i="5"/>
  <c r="I825" i="5"/>
  <c r="H636" i="5"/>
  <c r="F971" i="5"/>
  <c r="G16" i="5"/>
  <c r="F1003" i="5"/>
  <c r="I999" i="5"/>
  <c r="C996" i="5"/>
  <c r="G992" i="5"/>
  <c r="I988" i="5"/>
  <c r="C973" i="5"/>
  <c r="F969" i="5"/>
  <c r="H965" i="5"/>
  <c r="H953" i="5"/>
  <c r="E946" i="5"/>
  <c r="H942" i="5"/>
  <c r="E923" i="5"/>
  <c r="G919" i="5"/>
  <c r="E907" i="5"/>
  <c r="G903" i="5"/>
  <c r="D891" i="5"/>
  <c r="D847" i="5"/>
  <c r="H825" i="5"/>
  <c r="F813" i="5"/>
  <c r="C792" i="5"/>
  <c r="H763" i="5"/>
  <c r="E636" i="5"/>
  <c r="H999" i="5"/>
  <c r="F992" i="5"/>
  <c r="H988" i="5"/>
  <c r="I976" i="5"/>
  <c r="D957" i="5"/>
  <c r="G953" i="5"/>
  <c r="D946" i="5"/>
  <c r="G942" i="5"/>
  <c r="G930" i="5"/>
  <c r="D923" i="5"/>
  <c r="D907" i="5"/>
  <c r="G882" i="5"/>
  <c r="I878" i="5"/>
  <c r="C847" i="5"/>
  <c r="H841" i="5"/>
  <c r="C836" i="5"/>
  <c r="G825" i="5"/>
  <c r="H770" i="5"/>
  <c r="D1003" i="5"/>
  <c r="D980" i="5"/>
  <c r="D969" i="5"/>
  <c r="F953" i="5"/>
  <c r="F930" i="5"/>
  <c r="G898" i="5"/>
  <c r="F882" i="5"/>
  <c r="G841" i="5"/>
  <c r="H27" i="5"/>
  <c r="F999" i="5"/>
  <c r="I995" i="5"/>
  <c r="C980" i="5"/>
  <c r="G976" i="5"/>
  <c r="I972" i="5"/>
  <c r="E964" i="5"/>
  <c r="I960" i="5"/>
  <c r="E953" i="5"/>
  <c r="H949" i="5"/>
  <c r="H937" i="5"/>
  <c r="E930" i="5"/>
  <c r="H926" i="5"/>
  <c r="C918" i="5"/>
  <c r="F914" i="5"/>
  <c r="H910" i="5"/>
  <c r="C902" i="5"/>
  <c r="F898" i="5"/>
  <c r="H894" i="5"/>
  <c r="E882" i="5"/>
  <c r="C868" i="5"/>
  <c r="F841" i="5"/>
  <c r="I818" i="5"/>
  <c r="E747" i="5"/>
  <c r="I740" i="5"/>
  <c r="C987" i="5"/>
  <c r="C907" i="5"/>
  <c r="C891" i="5"/>
  <c r="D449" i="5"/>
  <c r="C28" i="5"/>
  <c r="C43" i="5"/>
  <c r="C59" i="5"/>
  <c r="C75" i="5"/>
  <c r="C91" i="5"/>
  <c r="C107" i="5"/>
  <c r="C123" i="5"/>
  <c r="C139" i="5"/>
  <c r="C155" i="5"/>
  <c r="C171" i="5"/>
  <c r="C187" i="5"/>
  <c r="C203" i="5"/>
  <c r="C219" i="5"/>
  <c r="C36" i="5"/>
  <c r="C52" i="5"/>
  <c r="C68" i="5"/>
  <c r="C84" i="5"/>
  <c r="C100" i="5"/>
  <c r="C116" i="5"/>
  <c r="C132" i="5"/>
  <c r="C148" i="5"/>
  <c r="C164" i="5"/>
  <c r="C180" i="5"/>
  <c r="C196" i="5"/>
  <c r="C29" i="5"/>
  <c r="C45" i="5"/>
  <c r="C61" i="5"/>
  <c r="C77" i="5"/>
  <c r="C93" i="5"/>
  <c r="C109" i="5"/>
  <c r="C125" i="5"/>
  <c r="C141" i="5"/>
  <c r="C157" i="5"/>
  <c r="C173" i="5"/>
  <c r="C189" i="5"/>
  <c r="C38" i="5"/>
  <c r="C54" i="5"/>
  <c r="C70" i="5"/>
  <c r="C86" i="5"/>
  <c r="C102" i="5"/>
  <c r="C118" i="5"/>
  <c r="C134" i="5"/>
  <c r="C150" i="5"/>
  <c r="C31" i="5"/>
  <c r="C47" i="5"/>
  <c r="C63" i="5"/>
  <c r="C79" i="5"/>
  <c r="C95" i="5"/>
  <c r="C111" i="5"/>
  <c r="C127" i="5"/>
  <c r="C143" i="5"/>
  <c r="C159" i="5"/>
  <c r="C175" i="5"/>
  <c r="C40" i="5"/>
  <c r="C56" i="5"/>
  <c r="C72" i="5"/>
  <c r="C88" i="5"/>
  <c r="C104" i="5"/>
  <c r="C120" i="5"/>
  <c r="C136" i="5"/>
  <c r="C152" i="5"/>
  <c r="C168" i="5"/>
  <c r="C184" i="5"/>
  <c r="C33" i="5"/>
  <c r="C49" i="5"/>
  <c r="C65" i="5"/>
  <c r="C81" i="5"/>
  <c r="C97" i="5"/>
  <c r="C113" i="5"/>
  <c r="C129" i="5"/>
  <c r="C145" i="5"/>
  <c r="C35" i="5"/>
  <c r="C51" i="5"/>
  <c r="C44" i="5"/>
  <c r="C60" i="5"/>
  <c r="C76" i="5"/>
  <c r="C92" i="5"/>
  <c r="C108" i="5"/>
  <c r="C124" i="5"/>
  <c r="C140" i="5"/>
  <c r="C156" i="5"/>
  <c r="C172" i="5"/>
  <c r="C188" i="5"/>
  <c r="C37" i="5"/>
  <c r="C53" i="5"/>
  <c r="C69" i="5"/>
  <c r="C85" i="5"/>
  <c r="C101" i="5"/>
  <c r="C117" i="5"/>
  <c r="C133" i="5"/>
  <c r="C30" i="5"/>
  <c r="C46" i="5"/>
  <c r="C62" i="5"/>
  <c r="C78" i="5"/>
  <c r="C94" i="5"/>
  <c r="C110" i="5"/>
  <c r="C126" i="5"/>
  <c r="C142" i="5"/>
  <c r="C39" i="5"/>
  <c r="C55" i="5"/>
  <c r="C71" i="5"/>
  <c r="C87" i="5"/>
  <c r="C32" i="5"/>
  <c r="C48" i="5"/>
  <c r="C64" i="5"/>
  <c r="C80" i="5"/>
  <c r="C96" i="5"/>
  <c r="C112" i="5"/>
  <c r="C128" i="5"/>
  <c r="C99" i="5"/>
  <c r="C114" i="5"/>
  <c r="C137" i="5"/>
  <c r="C216" i="5"/>
  <c r="C227" i="5"/>
  <c r="C243" i="5"/>
  <c r="C259" i="5"/>
  <c r="C275" i="5"/>
  <c r="C291" i="5"/>
  <c r="C307" i="5"/>
  <c r="C323" i="5"/>
  <c r="C339" i="5"/>
  <c r="C355" i="5"/>
  <c r="C57" i="5"/>
  <c r="C74" i="5"/>
  <c r="C103" i="5"/>
  <c r="C122" i="5"/>
  <c r="C163" i="5"/>
  <c r="C218" i="5"/>
  <c r="C236" i="5"/>
  <c r="C252" i="5"/>
  <c r="C83" i="5"/>
  <c r="C158" i="5"/>
  <c r="C183" i="5"/>
  <c r="C195" i="5"/>
  <c r="C197" i="5"/>
  <c r="C199" i="5"/>
  <c r="C201" i="5"/>
  <c r="C205" i="5"/>
  <c r="C220" i="5"/>
  <c r="C229" i="5"/>
  <c r="C245" i="5"/>
  <c r="C261" i="5"/>
  <c r="C277" i="5"/>
  <c r="C293" i="5"/>
  <c r="C309" i="5"/>
  <c r="C325" i="5"/>
  <c r="C34" i="5"/>
  <c r="C66" i="5"/>
  <c r="C119" i="5"/>
  <c r="C138" i="5"/>
  <c r="C181" i="5"/>
  <c r="C186" i="5"/>
  <c r="C193" i="5"/>
  <c r="C209" i="5"/>
  <c r="C222" i="5"/>
  <c r="C231" i="5"/>
  <c r="C58" i="5"/>
  <c r="C161" i="5"/>
  <c r="C176" i="5"/>
  <c r="C211" i="5"/>
  <c r="C224" i="5"/>
  <c r="C240" i="5"/>
  <c r="C256" i="5"/>
  <c r="C272" i="5"/>
  <c r="C288" i="5"/>
  <c r="C304" i="5"/>
  <c r="C67" i="5"/>
  <c r="C131" i="5"/>
  <c r="C151" i="5"/>
  <c r="C166" i="5"/>
  <c r="C191" i="5"/>
  <c r="C233" i="5"/>
  <c r="C249" i="5"/>
  <c r="C265" i="5"/>
  <c r="C281" i="5"/>
  <c r="C135" i="5"/>
  <c r="C179" i="5"/>
  <c r="C213" i="5"/>
  <c r="C226" i="5"/>
  <c r="C50" i="5"/>
  <c r="C154" i="5"/>
  <c r="C174" i="5"/>
  <c r="C215" i="5"/>
  <c r="C235" i="5"/>
  <c r="C251" i="5"/>
  <c r="C267" i="5"/>
  <c r="C89" i="5"/>
  <c r="C149" i="5"/>
  <c r="C169" i="5"/>
  <c r="C200" i="5"/>
  <c r="C202" i="5"/>
  <c r="C204" i="5"/>
  <c r="C217" i="5"/>
  <c r="C228" i="5"/>
  <c r="C41" i="5"/>
  <c r="C105" i="5"/>
  <c r="C198" i="5"/>
  <c r="C146" i="5"/>
  <c r="C177" i="5"/>
  <c r="C206" i="5"/>
  <c r="C221" i="5"/>
  <c r="C230" i="5"/>
  <c r="C167" i="5"/>
  <c r="C182" i="5"/>
  <c r="C194" i="5"/>
  <c r="C208" i="5"/>
  <c r="C223" i="5"/>
  <c r="C147" i="5"/>
  <c r="C210" i="5"/>
  <c r="C262" i="5"/>
  <c r="C269" i="5"/>
  <c r="C292" i="5"/>
  <c r="C334" i="5"/>
  <c r="C362" i="5"/>
  <c r="C380" i="5"/>
  <c r="C396" i="5"/>
  <c r="C412" i="5"/>
  <c r="C250" i="5"/>
  <c r="C255" i="5"/>
  <c r="C336" i="5"/>
  <c r="C349" i="5"/>
  <c r="C364" i="5"/>
  <c r="C373" i="5"/>
  <c r="C389" i="5"/>
  <c r="C405" i="5"/>
  <c r="C421" i="5"/>
  <c r="C98" i="5"/>
  <c r="C178" i="5"/>
  <c r="C190" i="5"/>
  <c r="C73" i="5"/>
  <c r="C153" i="5"/>
  <c r="C106" i="5"/>
  <c r="C130" i="5"/>
  <c r="C165" i="5"/>
  <c r="C295" i="5"/>
  <c r="C311" i="5"/>
  <c r="C335" i="5"/>
  <c r="C337" i="5"/>
  <c r="C343" i="5"/>
  <c r="C435" i="5"/>
  <c r="C451" i="5"/>
  <c r="C467" i="5"/>
  <c r="C483" i="5"/>
  <c r="C499" i="5"/>
  <c r="C515" i="5"/>
  <c r="C531" i="5"/>
  <c r="C547" i="5"/>
  <c r="C563" i="5"/>
  <c r="C579" i="5"/>
  <c r="C595" i="5"/>
  <c r="C611" i="5"/>
  <c r="C627" i="5"/>
  <c r="C643" i="5"/>
  <c r="C659" i="5"/>
  <c r="C144" i="5"/>
  <c r="C170" i="5"/>
  <c r="C214" i="5"/>
  <c r="C260" i="5"/>
  <c r="C270" i="5"/>
  <c r="C322" i="5"/>
  <c r="C331" i="5"/>
  <c r="C333" i="5"/>
  <c r="C341" i="5"/>
  <c r="C415" i="5"/>
  <c r="C428" i="5"/>
  <c r="C444" i="5"/>
  <c r="C460" i="5"/>
  <c r="C476" i="5"/>
  <c r="C492" i="5"/>
  <c r="C241" i="5"/>
  <c r="C273" i="5"/>
  <c r="C278" i="5"/>
  <c r="C283" i="5"/>
  <c r="C300" i="5"/>
  <c r="C329" i="5"/>
  <c r="C366" i="5"/>
  <c r="C368" i="5"/>
  <c r="C370" i="5"/>
  <c r="C372" i="5"/>
  <c r="C417" i="5"/>
  <c r="C437" i="5"/>
  <c r="C453" i="5"/>
  <c r="C234" i="5"/>
  <c r="C305" i="5"/>
  <c r="C320" i="5"/>
  <c r="C374" i="5"/>
  <c r="C419" i="5"/>
  <c r="C430" i="5"/>
  <c r="C446" i="5"/>
  <c r="C462" i="5"/>
  <c r="C82" i="5"/>
  <c r="C247" i="5"/>
  <c r="C258" i="5"/>
  <c r="C327" i="5"/>
  <c r="C360" i="5"/>
  <c r="C376" i="5"/>
  <c r="C378" i="5"/>
  <c r="C382" i="5"/>
  <c r="C384" i="5"/>
  <c r="C386" i="5"/>
  <c r="C388" i="5"/>
  <c r="C225" i="5"/>
  <c r="C238" i="5"/>
  <c r="C253" i="5"/>
  <c r="C263" i="5"/>
  <c r="C268" i="5"/>
  <c r="C286" i="5"/>
  <c r="C298" i="5"/>
  <c r="C303" i="5"/>
  <c r="C318" i="5"/>
  <c r="C348" i="5"/>
  <c r="C350" i="5"/>
  <c r="C356" i="5"/>
  <c r="C90" i="5"/>
  <c r="C160" i="5"/>
  <c r="C276" i="5"/>
  <c r="C346" i="5"/>
  <c r="C352" i="5"/>
  <c r="C354" i="5"/>
  <c r="C242" i="5"/>
  <c r="C266" i="5"/>
  <c r="C271" i="5"/>
  <c r="C296" i="5"/>
  <c r="C301" i="5"/>
  <c r="C316" i="5"/>
  <c r="C344" i="5"/>
  <c r="C248" i="5"/>
  <c r="C279" i="5"/>
  <c r="C289" i="5"/>
  <c r="C314" i="5"/>
  <c r="C338" i="5"/>
  <c r="C340" i="5"/>
  <c r="C342" i="5"/>
  <c r="C121" i="5"/>
  <c r="C280" i="5"/>
  <c r="C358" i="5"/>
  <c r="C394" i="5"/>
  <c r="C402" i="5"/>
  <c r="C457" i="5"/>
  <c r="C495" i="5"/>
  <c r="C497" i="5"/>
  <c r="C514" i="5"/>
  <c r="C527" i="5"/>
  <c r="C542" i="5"/>
  <c r="C570" i="5"/>
  <c r="C585" i="5"/>
  <c r="C598" i="5"/>
  <c r="C613" i="5"/>
  <c r="C628" i="5"/>
  <c r="C641" i="5"/>
  <c r="C656" i="5"/>
  <c r="C676" i="5"/>
  <c r="C692" i="5"/>
  <c r="C708" i="5"/>
  <c r="C264" i="5"/>
  <c r="C297" i="5"/>
  <c r="C330" i="5"/>
  <c r="C351" i="5"/>
  <c r="C399" i="5"/>
  <c r="C407" i="5"/>
  <c r="C426" i="5"/>
  <c r="C501" i="5"/>
  <c r="C516" i="5"/>
  <c r="C529" i="5"/>
  <c r="C544" i="5"/>
  <c r="C557" i="5"/>
  <c r="C572" i="5"/>
  <c r="C587" i="5"/>
  <c r="C600" i="5"/>
  <c r="C615" i="5"/>
  <c r="C207" i="5"/>
  <c r="C232" i="5"/>
  <c r="C308" i="5"/>
  <c r="C326" i="5"/>
  <c r="C377" i="5"/>
  <c r="C410" i="5"/>
  <c r="C455" i="5"/>
  <c r="C503" i="5"/>
  <c r="C546" i="5"/>
  <c r="C559" i="5"/>
  <c r="C115" i="5"/>
  <c r="C315" i="5"/>
  <c r="C319" i="5"/>
  <c r="C359" i="5"/>
  <c r="C367" i="5"/>
  <c r="C397" i="5"/>
  <c r="C464" i="5"/>
  <c r="C466" i="5"/>
  <c r="C468" i="5"/>
  <c r="C505" i="5"/>
  <c r="C518" i="5"/>
  <c r="C533" i="5"/>
  <c r="C548" i="5"/>
  <c r="C392" i="5"/>
  <c r="C400" i="5"/>
  <c r="C424" i="5"/>
  <c r="C433" i="5"/>
  <c r="C239" i="5"/>
  <c r="C285" i="5"/>
  <c r="C312" i="5"/>
  <c r="C375" i="5"/>
  <c r="C387" i="5"/>
  <c r="C413" i="5"/>
  <c r="C422" i="5"/>
  <c r="C429" i="5"/>
  <c r="C431" i="5"/>
  <c r="C442" i="5"/>
  <c r="C244" i="5"/>
  <c r="C274" i="5"/>
  <c r="C294" i="5"/>
  <c r="C365" i="5"/>
  <c r="C408" i="5"/>
  <c r="C420" i="5"/>
  <c r="C427" i="5"/>
  <c r="C282" i="5"/>
  <c r="C345" i="5"/>
  <c r="C390" i="5"/>
  <c r="C395" i="5"/>
  <c r="C418" i="5"/>
  <c r="C436" i="5"/>
  <c r="C438" i="5"/>
  <c r="C440" i="5"/>
  <c r="C290" i="5"/>
  <c r="C306" i="5"/>
  <c r="C385" i="5"/>
  <c r="C398" i="5"/>
  <c r="C416" i="5"/>
  <c r="C425" i="5"/>
  <c r="C162" i="5"/>
  <c r="C299" i="5"/>
  <c r="C332" i="5"/>
  <c r="C363" i="5"/>
  <c r="C403" i="5"/>
  <c r="C406" i="5"/>
  <c r="C411" i="5"/>
  <c r="C409" i="5"/>
  <c r="C450" i="5"/>
  <c r="C469" i="5"/>
  <c r="C474" i="5"/>
  <c r="C481" i="5"/>
  <c r="C508" i="5"/>
  <c r="C520" i="5"/>
  <c r="C550" i="5"/>
  <c r="C568" i="5"/>
  <c r="C593" i="5"/>
  <c r="C626" i="5"/>
  <c r="C254" i="5"/>
  <c r="C302" i="5"/>
  <c r="C313" i="5"/>
  <c r="C361" i="5"/>
  <c r="C369" i="5"/>
  <c r="C414" i="5"/>
  <c r="C459" i="5"/>
  <c r="C484" i="5"/>
  <c r="C506" i="5"/>
  <c r="C536" i="5"/>
  <c r="C541" i="5"/>
  <c r="C591" i="5"/>
  <c r="C624" i="5"/>
  <c r="C192" i="5"/>
  <c r="C324" i="5"/>
  <c r="C447" i="5"/>
  <c r="C489" i="5"/>
  <c r="C504" i="5"/>
  <c r="C511" i="5"/>
  <c r="C532" i="5"/>
  <c r="C534" i="5"/>
  <c r="C555" i="5"/>
  <c r="C566" i="5"/>
  <c r="C589" i="5"/>
  <c r="C185" i="5"/>
  <c r="C383" i="5"/>
  <c r="C391" i="5"/>
  <c r="C456" i="5"/>
  <c r="C472" i="5"/>
  <c r="C479" i="5"/>
  <c r="C502" i="5"/>
  <c r="C530" i="5"/>
  <c r="C539" i="5"/>
  <c r="C564" i="5"/>
  <c r="C610" i="5"/>
  <c r="C618" i="5"/>
  <c r="C620" i="5"/>
  <c r="C357" i="5"/>
  <c r="C465" i="5"/>
  <c r="C482" i="5"/>
  <c r="C500" i="5"/>
  <c r="C525" i="5"/>
  <c r="C560" i="5"/>
  <c r="C562" i="5"/>
  <c r="C583" i="5"/>
  <c r="C608" i="5"/>
  <c r="C237" i="5"/>
  <c r="C401" i="5"/>
  <c r="C434" i="5"/>
  <c r="C441" i="5"/>
  <c r="C477" i="5"/>
  <c r="C509" i="5"/>
  <c r="C528" i="5"/>
  <c r="C553" i="5"/>
  <c r="C558" i="5"/>
  <c r="C571" i="5"/>
  <c r="C581" i="5"/>
  <c r="C606" i="5"/>
  <c r="C639" i="5"/>
  <c r="C287" i="5"/>
  <c r="C371" i="5"/>
  <c r="C379" i="5"/>
  <c r="C423" i="5"/>
  <c r="C454" i="5"/>
  <c r="C470" i="5"/>
  <c r="C487" i="5"/>
  <c r="C523" i="5"/>
  <c r="C537" i="5"/>
  <c r="C569" i="5"/>
  <c r="C573" i="5"/>
  <c r="C602" i="5"/>
  <c r="C604" i="5"/>
  <c r="C629" i="5"/>
  <c r="C635" i="5"/>
  <c r="C637" i="5"/>
  <c r="C310" i="5"/>
  <c r="C321" i="5"/>
  <c r="C475" i="5"/>
  <c r="C480" i="5"/>
  <c r="C490" i="5"/>
  <c r="C498" i="5"/>
  <c r="C507" i="5"/>
  <c r="C556" i="5"/>
  <c r="C567" i="5"/>
  <c r="C575" i="5"/>
  <c r="C577" i="5"/>
  <c r="C596" i="5"/>
  <c r="C631" i="5"/>
  <c r="C633" i="5"/>
  <c r="C246" i="5"/>
  <c r="C463" i="5"/>
  <c r="C478" i="5"/>
  <c r="C493" i="5"/>
  <c r="C522" i="5"/>
  <c r="C526" i="5"/>
  <c r="C543" i="5"/>
  <c r="C561" i="5"/>
  <c r="C584" i="5"/>
  <c r="C622" i="5"/>
  <c r="C634" i="5"/>
  <c r="C672" i="5"/>
  <c r="C687" i="5"/>
  <c r="C715" i="5"/>
  <c r="C726" i="5"/>
  <c r="C742" i="5"/>
  <c r="C353" i="5"/>
  <c r="C404" i="5"/>
  <c r="C519" i="5"/>
  <c r="C574" i="5"/>
  <c r="C616" i="5"/>
  <c r="C649" i="5"/>
  <c r="C651" i="5"/>
  <c r="C674" i="5"/>
  <c r="C689" i="5"/>
  <c r="C702" i="5"/>
  <c r="C717" i="5"/>
  <c r="C735" i="5"/>
  <c r="C328" i="5"/>
  <c r="C551" i="5"/>
  <c r="C565" i="5"/>
  <c r="C601" i="5"/>
  <c r="C645" i="5"/>
  <c r="C647" i="5"/>
  <c r="C653" i="5"/>
  <c r="C655" i="5"/>
  <c r="C657" i="5"/>
  <c r="C691" i="5"/>
  <c r="C704" i="5"/>
  <c r="C719" i="5"/>
  <c r="C728" i="5"/>
  <c r="C744" i="5"/>
  <c r="C347" i="5"/>
  <c r="C393" i="5"/>
  <c r="C432" i="5"/>
  <c r="C512" i="5"/>
  <c r="C588" i="5"/>
  <c r="C607" i="5"/>
  <c r="C623" i="5"/>
  <c r="C678" i="5"/>
  <c r="C693" i="5"/>
  <c r="C706" i="5"/>
  <c r="C721" i="5"/>
  <c r="C737" i="5"/>
  <c r="C486" i="5"/>
  <c r="C494" i="5"/>
  <c r="C540" i="5"/>
  <c r="C578" i="5"/>
  <c r="C617" i="5"/>
  <c r="C638" i="5"/>
  <c r="C661" i="5"/>
  <c r="C663" i="5"/>
  <c r="C665" i="5"/>
  <c r="C680" i="5"/>
  <c r="C730" i="5"/>
  <c r="C317" i="5"/>
  <c r="C471" i="5"/>
  <c r="C667" i="5"/>
  <c r="C682" i="5"/>
  <c r="C695" i="5"/>
  <c r="C710" i="5"/>
  <c r="C723" i="5"/>
  <c r="C212" i="5"/>
  <c r="C284" i="5"/>
  <c r="C452" i="5"/>
  <c r="C592" i="5"/>
  <c r="C614" i="5"/>
  <c r="C632" i="5"/>
  <c r="C669" i="5"/>
  <c r="C684" i="5"/>
  <c r="C697" i="5"/>
  <c r="C712" i="5"/>
  <c r="C732" i="5"/>
  <c r="C517" i="5"/>
  <c r="C524" i="5"/>
  <c r="C552" i="5"/>
  <c r="C582" i="5"/>
  <c r="C671" i="5"/>
  <c r="C699" i="5"/>
  <c r="C714" i="5"/>
  <c r="C725" i="5"/>
  <c r="C443" i="5"/>
  <c r="C513" i="5"/>
  <c r="C545" i="5"/>
  <c r="C599" i="5"/>
  <c r="C621" i="5"/>
  <c r="C673" i="5"/>
  <c r="C686" i="5"/>
  <c r="C701" i="5"/>
  <c r="C716" i="5"/>
  <c r="C734" i="5"/>
  <c r="C461" i="5"/>
  <c r="C491" i="5"/>
  <c r="C586" i="5"/>
  <c r="C605" i="5"/>
  <c r="C642" i="5"/>
  <c r="C644" i="5"/>
  <c r="C675" i="5"/>
  <c r="C688" i="5"/>
  <c r="C703" i="5"/>
  <c r="C448" i="5"/>
  <c r="C488" i="5"/>
  <c r="C496" i="5"/>
  <c r="C521" i="5"/>
  <c r="C549" i="5"/>
  <c r="C636" i="5"/>
  <c r="C650" i="5"/>
  <c r="C652" i="5"/>
  <c r="C654" i="5"/>
  <c r="C658" i="5"/>
  <c r="C677" i="5"/>
  <c r="C690" i="5"/>
  <c r="C705" i="5"/>
  <c r="C718" i="5"/>
  <c r="C257" i="5"/>
  <c r="C42" i="5"/>
  <c r="C439" i="5"/>
  <c r="C473" i="5"/>
  <c r="C554" i="5"/>
  <c r="C696" i="5"/>
  <c r="C700" i="5"/>
  <c r="C753" i="5"/>
  <c r="C769" i="5"/>
  <c r="C785" i="5"/>
  <c r="C801" i="5"/>
  <c r="C817" i="5"/>
  <c r="C833" i="5"/>
  <c r="C849" i="5"/>
  <c r="C865" i="5"/>
  <c r="C594" i="5"/>
  <c r="C646" i="5"/>
  <c r="C736" i="5"/>
  <c r="C762" i="5"/>
  <c r="C778" i="5"/>
  <c r="C794" i="5"/>
  <c r="C810" i="5"/>
  <c r="C826" i="5"/>
  <c r="C842" i="5"/>
  <c r="C858" i="5"/>
  <c r="C720" i="5"/>
  <c r="C727" i="5"/>
  <c r="C741" i="5"/>
  <c r="C755" i="5"/>
  <c r="C771" i="5"/>
  <c r="C787" i="5"/>
  <c r="C803" i="5"/>
  <c r="C819" i="5"/>
  <c r="C835" i="5"/>
  <c r="C851" i="5"/>
  <c r="C867" i="5"/>
  <c r="C733" i="5"/>
  <c r="C748" i="5"/>
  <c r="C764" i="5"/>
  <c r="C780" i="5"/>
  <c r="C796" i="5"/>
  <c r="C812" i="5"/>
  <c r="C828" i="5"/>
  <c r="C844" i="5"/>
  <c r="C860" i="5"/>
  <c r="C445" i="5"/>
  <c r="C458" i="5"/>
  <c r="C485" i="5"/>
  <c r="C681" i="5"/>
  <c r="C685" i="5"/>
  <c r="C757" i="5"/>
  <c r="C773" i="5"/>
  <c r="C789" i="5"/>
  <c r="C805" i="5"/>
  <c r="C821" i="5"/>
  <c r="C837" i="5"/>
  <c r="C853" i="5"/>
  <c r="C869" i="5"/>
  <c r="C612" i="5"/>
  <c r="C724" i="5"/>
  <c r="C739" i="5"/>
  <c r="C746" i="5"/>
  <c r="C750" i="5"/>
  <c r="C766" i="5"/>
  <c r="C782" i="5"/>
  <c r="C798" i="5"/>
  <c r="C814" i="5"/>
  <c r="C830" i="5"/>
  <c r="C846" i="5"/>
  <c r="C862" i="5"/>
  <c r="C590" i="5"/>
  <c r="C709" i="5"/>
  <c r="C759" i="5"/>
  <c r="C775" i="5"/>
  <c r="C791" i="5"/>
  <c r="C807" i="5"/>
  <c r="C823" i="5"/>
  <c r="C839" i="5"/>
  <c r="C855" i="5"/>
  <c r="C871" i="5"/>
  <c r="C538" i="5"/>
  <c r="C662" i="5"/>
  <c r="C666" i="5"/>
  <c r="C713" i="5"/>
  <c r="C752" i="5"/>
  <c r="C768" i="5"/>
  <c r="C784" i="5"/>
  <c r="C800" i="5"/>
  <c r="C816" i="5"/>
  <c r="C832" i="5"/>
  <c r="C848" i="5"/>
  <c r="C864" i="5"/>
  <c r="C510" i="5"/>
  <c r="C670" i="5"/>
  <c r="C694" i="5"/>
  <c r="C698" i="5"/>
  <c r="C731" i="5"/>
  <c r="C761" i="5"/>
  <c r="C777" i="5"/>
  <c r="C793" i="5"/>
  <c r="C809" i="5"/>
  <c r="C825" i="5"/>
  <c r="C754" i="5"/>
  <c r="C770" i="5"/>
  <c r="C786" i="5"/>
  <c r="C802" i="5"/>
  <c r="C580" i="5"/>
  <c r="C597" i="5"/>
  <c r="C603" i="5"/>
  <c r="C619" i="5"/>
  <c r="C640" i="5"/>
  <c r="C648" i="5"/>
  <c r="C763" i="5"/>
  <c r="C779" i="5"/>
  <c r="C795" i="5"/>
  <c r="C811" i="5"/>
  <c r="C827" i="5"/>
  <c r="C381" i="5"/>
  <c r="C630" i="5"/>
  <c r="C722" i="5"/>
  <c r="C756" i="5"/>
  <c r="C772" i="5"/>
  <c r="C788" i="5"/>
  <c r="C804" i="5"/>
  <c r="C535" i="5"/>
  <c r="C609" i="5"/>
  <c r="C625" i="5"/>
  <c r="C679" i="5"/>
  <c r="C683" i="5"/>
  <c r="C749" i="5"/>
  <c r="C765" i="5"/>
  <c r="C781" i="5"/>
  <c r="C797" i="5"/>
  <c r="C813" i="5"/>
  <c r="C707" i="5"/>
  <c r="C729" i="5"/>
  <c r="C740" i="5"/>
  <c r="C747" i="5"/>
  <c r="C758" i="5"/>
  <c r="C774" i="5"/>
  <c r="C790" i="5"/>
  <c r="C806" i="5"/>
  <c r="F967" i="5"/>
  <c r="C946" i="5"/>
  <c r="D921" i="5"/>
  <c r="F919" i="5"/>
  <c r="C914" i="5"/>
  <c r="E912" i="5"/>
  <c r="D905" i="5"/>
  <c r="F903" i="5"/>
  <c r="C898" i="5"/>
  <c r="E896" i="5"/>
  <c r="G894" i="5"/>
  <c r="D889" i="5"/>
  <c r="F887" i="5"/>
  <c r="C882" i="5"/>
  <c r="E880" i="5"/>
  <c r="G878" i="5"/>
  <c r="C870" i="5"/>
  <c r="F864" i="5"/>
  <c r="E861" i="5"/>
  <c r="G852" i="5"/>
  <c r="C850" i="5"/>
  <c r="D841" i="5"/>
  <c r="C838" i="5"/>
  <c r="E832" i="5"/>
  <c r="F825" i="5"/>
  <c r="F818" i="5"/>
  <c r="E813" i="5"/>
  <c r="D774" i="5"/>
  <c r="G763" i="5"/>
  <c r="E496" i="5"/>
  <c r="C449" i="5"/>
  <c r="G933" i="5"/>
  <c r="D912" i="5"/>
  <c r="C889" i="5"/>
  <c r="E864" i="5"/>
  <c r="D861" i="5"/>
  <c r="G855" i="5"/>
  <c r="F852" i="5"/>
  <c r="H843" i="5"/>
  <c r="C841" i="5"/>
  <c r="I828" i="5"/>
  <c r="D825" i="5"/>
  <c r="H821" i="5"/>
  <c r="E818" i="5"/>
  <c r="H779" i="5"/>
  <c r="D751" i="5"/>
  <c r="D740" i="5"/>
  <c r="G656" i="5"/>
  <c r="C962" i="5"/>
  <c r="E16" i="5"/>
  <c r="E41" i="5"/>
  <c r="E57" i="5"/>
  <c r="E73" i="5"/>
  <c r="E89" i="5"/>
  <c r="E105" i="5"/>
  <c r="E121" i="5"/>
  <c r="E137" i="5"/>
  <c r="E153" i="5"/>
  <c r="E169" i="5"/>
  <c r="E185" i="5"/>
  <c r="E201" i="5"/>
  <c r="E217" i="5"/>
  <c r="E34" i="5"/>
  <c r="E50" i="5"/>
  <c r="E66" i="5"/>
  <c r="E82" i="5"/>
  <c r="E98" i="5"/>
  <c r="E114" i="5"/>
  <c r="E130" i="5"/>
  <c r="E146" i="5"/>
  <c r="E162" i="5"/>
  <c r="E178" i="5"/>
  <c r="E194" i="5"/>
  <c r="E43" i="5"/>
  <c r="E59" i="5"/>
  <c r="E75" i="5"/>
  <c r="E91" i="5"/>
  <c r="E107" i="5"/>
  <c r="E123" i="5"/>
  <c r="E139" i="5"/>
  <c r="E155" i="5"/>
  <c r="E171" i="5"/>
  <c r="E187" i="5"/>
  <c r="E36" i="5"/>
  <c r="E52" i="5"/>
  <c r="E68" i="5"/>
  <c r="E84" i="5"/>
  <c r="E100" i="5"/>
  <c r="E116" i="5"/>
  <c r="E132" i="5"/>
  <c r="E148" i="5"/>
  <c r="E29" i="5"/>
  <c r="E45" i="5"/>
  <c r="E61" i="5"/>
  <c r="E77" i="5"/>
  <c r="E93" i="5"/>
  <c r="E109" i="5"/>
  <c r="E125" i="5"/>
  <c r="E141" i="5"/>
  <c r="E157" i="5"/>
  <c r="E173" i="5"/>
  <c r="E38" i="5"/>
  <c r="E54" i="5"/>
  <c r="E70" i="5"/>
  <c r="E86" i="5"/>
  <c r="E102" i="5"/>
  <c r="E118" i="5"/>
  <c r="E134" i="5"/>
  <c r="E150" i="5"/>
  <c r="E166" i="5"/>
  <c r="E182" i="5"/>
  <c r="E198" i="5"/>
  <c r="E31" i="5"/>
  <c r="E47" i="5"/>
  <c r="E63" i="5"/>
  <c r="E79" i="5"/>
  <c r="E95" i="5"/>
  <c r="E111" i="5"/>
  <c r="E127" i="5"/>
  <c r="E143" i="5"/>
  <c r="E33" i="5"/>
  <c r="E49" i="5"/>
  <c r="E42" i="5"/>
  <c r="E58" i="5"/>
  <c r="E74" i="5"/>
  <c r="E90" i="5"/>
  <c r="E106" i="5"/>
  <c r="E122" i="5"/>
  <c r="E138" i="5"/>
  <c r="E154" i="5"/>
  <c r="E170" i="5"/>
  <c r="E186" i="5"/>
  <c r="E35" i="5"/>
  <c r="E51" i="5"/>
  <c r="E67" i="5"/>
  <c r="E83" i="5"/>
  <c r="E99" i="5"/>
  <c r="E115" i="5"/>
  <c r="E131" i="5"/>
  <c r="E44" i="5"/>
  <c r="E60" i="5"/>
  <c r="E76" i="5"/>
  <c r="E92" i="5"/>
  <c r="E108" i="5"/>
  <c r="E124" i="5"/>
  <c r="E140" i="5"/>
  <c r="E37" i="5"/>
  <c r="E53" i="5"/>
  <c r="E69" i="5"/>
  <c r="E85" i="5"/>
  <c r="E30" i="5"/>
  <c r="E46" i="5"/>
  <c r="E62" i="5"/>
  <c r="E78" i="5"/>
  <c r="E94" i="5"/>
  <c r="E110" i="5"/>
  <c r="E126" i="5"/>
  <c r="E65" i="5"/>
  <c r="E165" i="5"/>
  <c r="E212" i="5"/>
  <c r="E225" i="5"/>
  <c r="E241" i="5"/>
  <c r="E257" i="5"/>
  <c r="E273" i="5"/>
  <c r="E289" i="5"/>
  <c r="E305" i="5"/>
  <c r="E321" i="5"/>
  <c r="E337" i="5"/>
  <c r="E353" i="5"/>
  <c r="E87" i="5"/>
  <c r="E144" i="5"/>
  <c r="E160" i="5"/>
  <c r="E188" i="5"/>
  <c r="E190" i="5"/>
  <c r="E214" i="5"/>
  <c r="E234" i="5"/>
  <c r="E250" i="5"/>
  <c r="E48" i="5"/>
  <c r="E103" i="5"/>
  <c r="E163" i="5"/>
  <c r="E203" i="5"/>
  <c r="E216" i="5"/>
  <c r="E227" i="5"/>
  <c r="E243" i="5"/>
  <c r="E259" i="5"/>
  <c r="E275" i="5"/>
  <c r="E291" i="5"/>
  <c r="E307" i="5"/>
  <c r="E323" i="5"/>
  <c r="E39" i="5"/>
  <c r="E158" i="5"/>
  <c r="E183" i="5"/>
  <c r="E195" i="5"/>
  <c r="E197" i="5"/>
  <c r="E199" i="5"/>
  <c r="E205" i="5"/>
  <c r="E220" i="5"/>
  <c r="E229" i="5"/>
  <c r="E71" i="5"/>
  <c r="E88" i="5"/>
  <c r="E96" i="5"/>
  <c r="E119" i="5"/>
  <c r="E145" i="5"/>
  <c r="E156" i="5"/>
  <c r="E207" i="5"/>
  <c r="E238" i="5"/>
  <c r="E254" i="5"/>
  <c r="E270" i="5"/>
  <c r="E286" i="5"/>
  <c r="E302" i="5"/>
  <c r="E104" i="5"/>
  <c r="E142" i="5"/>
  <c r="E181" i="5"/>
  <c r="E193" i="5"/>
  <c r="E209" i="5"/>
  <c r="E222" i="5"/>
  <c r="E231" i="5"/>
  <c r="E247" i="5"/>
  <c r="E263" i="5"/>
  <c r="E279" i="5"/>
  <c r="E295" i="5"/>
  <c r="E40" i="5"/>
  <c r="E161" i="5"/>
  <c r="E176" i="5"/>
  <c r="E191" i="5"/>
  <c r="E211" i="5"/>
  <c r="E224" i="5"/>
  <c r="E80" i="5"/>
  <c r="E101" i="5"/>
  <c r="E112" i="5"/>
  <c r="E135" i="5"/>
  <c r="E151" i="5"/>
  <c r="E179" i="5"/>
  <c r="E233" i="5"/>
  <c r="E249" i="5"/>
  <c r="E265" i="5"/>
  <c r="E281" i="5"/>
  <c r="E55" i="5"/>
  <c r="E72" i="5"/>
  <c r="E97" i="5"/>
  <c r="E120" i="5"/>
  <c r="E159" i="5"/>
  <c r="E164" i="5"/>
  <c r="E184" i="5"/>
  <c r="E189" i="5"/>
  <c r="E213" i="5"/>
  <c r="E226" i="5"/>
  <c r="E174" i="5"/>
  <c r="E215" i="5"/>
  <c r="E235" i="5"/>
  <c r="E117" i="5"/>
  <c r="E128" i="5"/>
  <c r="E149" i="5"/>
  <c r="E172" i="5"/>
  <c r="E200" i="5"/>
  <c r="E202" i="5"/>
  <c r="E204" i="5"/>
  <c r="E219" i="5"/>
  <c r="E228" i="5"/>
  <c r="E64" i="5"/>
  <c r="E81" i="5"/>
  <c r="E113" i="5"/>
  <c r="E136" i="5"/>
  <c r="E196" i="5"/>
  <c r="E152" i="5"/>
  <c r="E236" i="5"/>
  <c r="E242" i="5"/>
  <c r="E264" i="5"/>
  <c r="E271" i="5"/>
  <c r="E285" i="5"/>
  <c r="E296" i="5"/>
  <c r="E328" i="5"/>
  <c r="E345" i="5"/>
  <c r="E358" i="5"/>
  <c r="E378" i="5"/>
  <c r="E394" i="5"/>
  <c r="E410" i="5"/>
  <c r="E147" i="5"/>
  <c r="E206" i="5"/>
  <c r="E210" i="5"/>
  <c r="E232" i="5"/>
  <c r="E239" i="5"/>
  <c r="E276" i="5"/>
  <c r="E283" i="5"/>
  <c r="E294" i="5"/>
  <c r="E332" i="5"/>
  <c r="E347" i="5"/>
  <c r="E360" i="5"/>
  <c r="E362" i="5"/>
  <c r="E371" i="5"/>
  <c r="E387" i="5"/>
  <c r="E403" i="5"/>
  <c r="E419" i="5"/>
  <c r="E129" i="5"/>
  <c r="E168" i="5"/>
  <c r="E223" i="5"/>
  <c r="E280" i="5"/>
  <c r="E315" i="5"/>
  <c r="E326" i="5"/>
  <c r="E351" i="5"/>
  <c r="E405" i="5"/>
  <c r="E424" i="5"/>
  <c r="E433" i="5"/>
  <c r="E449" i="5"/>
  <c r="E465" i="5"/>
  <c r="E481" i="5"/>
  <c r="E497" i="5"/>
  <c r="E513" i="5"/>
  <c r="E529" i="5"/>
  <c r="E545" i="5"/>
  <c r="E561" i="5"/>
  <c r="E577" i="5"/>
  <c r="E593" i="5"/>
  <c r="E609" i="5"/>
  <c r="E625" i="5"/>
  <c r="E641" i="5"/>
  <c r="E657" i="5"/>
  <c r="E244" i="5"/>
  <c r="E252" i="5"/>
  <c r="E288" i="5"/>
  <c r="E290" i="5"/>
  <c r="E313" i="5"/>
  <c r="E324" i="5"/>
  <c r="E399" i="5"/>
  <c r="E401" i="5"/>
  <c r="E407" i="5"/>
  <c r="E409" i="5"/>
  <c r="E411" i="5"/>
  <c r="E413" i="5"/>
  <c r="E426" i="5"/>
  <c r="E442" i="5"/>
  <c r="E458" i="5"/>
  <c r="E474" i="5"/>
  <c r="E490" i="5"/>
  <c r="E309" i="5"/>
  <c r="E311" i="5"/>
  <c r="E335" i="5"/>
  <c r="E339" i="5"/>
  <c r="E343" i="5"/>
  <c r="E435" i="5"/>
  <c r="E451" i="5"/>
  <c r="E260" i="5"/>
  <c r="E300" i="5"/>
  <c r="E322" i="5"/>
  <c r="E331" i="5"/>
  <c r="E333" i="5"/>
  <c r="E341" i="5"/>
  <c r="E364" i="5"/>
  <c r="E415" i="5"/>
  <c r="E428" i="5"/>
  <c r="E444" i="5"/>
  <c r="E460" i="5"/>
  <c r="E177" i="5"/>
  <c r="E255" i="5"/>
  <c r="E278" i="5"/>
  <c r="E329" i="5"/>
  <c r="E366" i="5"/>
  <c r="E368" i="5"/>
  <c r="E370" i="5"/>
  <c r="E372" i="5"/>
  <c r="E380" i="5"/>
  <c r="E258" i="5"/>
  <c r="E293" i="5"/>
  <c r="E320" i="5"/>
  <c r="E230" i="5"/>
  <c r="E268" i="5"/>
  <c r="E298" i="5"/>
  <c r="E327" i="5"/>
  <c r="E253" i="5"/>
  <c r="E303" i="5"/>
  <c r="E318" i="5"/>
  <c r="E325" i="5"/>
  <c r="E346" i="5"/>
  <c r="E348" i="5"/>
  <c r="E350" i="5"/>
  <c r="E356" i="5"/>
  <c r="E32" i="5"/>
  <c r="E133" i="5"/>
  <c r="E221" i="5"/>
  <c r="E266" i="5"/>
  <c r="E316" i="5"/>
  <c r="E352" i="5"/>
  <c r="E354" i="5"/>
  <c r="E218" i="5"/>
  <c r="E237" i="5"/>
  <c r="E251" i="5"/>
  <c r="E284" i="5"/>
  <c r="E437" i="5"/>
  <c r="E439" i="5"/>
  <c r="E459" i="5"/>
  <c r="E479" i="5"/>
  <c r="E485" i="5"/>
  <c r="E487" i="5"/>
  <c r="E489" i="5"/>
  <c r="E491" i="5"/>
  <c r="E510" i="5"/>
  <c r="E553" i="5"/>
  <c r="E566" i="5"/>
  <c r="E581" i="5"/>
  <c r="E596" i="5"/>
  <c r="E611" i="5"/>
  <c r="E624" i="5"/>
  <c r="E637" i="5"/>
  <c r="E652" i="5"/>
  <c r="E674" i="5"/>
  <c r="E690" i="5"/>
  <c r="E706" i="5"/>
  <c r="E304" i="5"/>
  <c r="E344" i="5"/>
  <c r="E369" i="5"/>
  <c r="E379" i="5"/>
  <c r="E384" i="5"/>
  <c r="E391" i="5"/>
  <c r="E417" i="5"/>
  <c r="E448" i="5"/>
  <c r="E493" i="5"/>
  <c r="E499" i="5"/>
  <c r="E512" i="5"/>
  <c r="E525" i="5"/>
  <c r="E540" i="5"/>
  <c r="E555" i="5"/>
  <c r="E568" i="5"/>
  <c r="E570" i="5"/>
  <c r="E583" i="5"/>
  <c r="E626" i="5"/>
  <c r="E639" i="5"/>
  <c r="E180" i="5"/>
  <c r="E330" i="5"/>
  <c r="E334" i="5"/>
  <c r="E402" i="5"/>
  <c r="E446" i="5"/>
  <c r="E457" i="5"/>
  <c r="E495" i="5"/>
  <c r="E514" i="5"/>
  <c r="E527" i="5"/>
  <c r="E542" i="5"/>
  <c r="E269" i="5"/>
  <c r="E297" i="5"/>
  <c r="E355" i="5"/>
  <c r="E389" i="5"/>
  <c r="E501" i="5"/>
  <c r="E516" i="5"/>
  <c r="E531" i="5"/>
  <c r="E544" i="5"/>
  <c r="E557" i="5"/>
  <c r="E256" i="5"/>
  <c r="E301" i="5"/>
  <c r="E308" i="5"/>
  <c r="E377" i="5"/>
  <c r="E382" i="5"/>
  <c r="E453" i="5"/>
  <c r="E455" i="5"/>
  <c r="E248" i="5"/>
  <c r="E277" i="5"/>
  <c r="E319" i="5"/>
  <c r="E338" i="5"/>
  <c r="E359" i="5"/>
  <c r="E367" i="5"/>
  <c r="E397" i="5"/>
  <c r="E167" i="5"/>
  <c r="E208" i="5"/>
  <c r="E392" i="5"/>
  <c r="E400" i="5"/>
  <c r="E175" i="5"/>
  <c r="E274" i="5"/>
  <c r="E312" i="5"/>
  <c r="E375" i="5"/>
  <c r="E422" i="5"/>
  <c r="E429" i="5"/>
  <c r="E431" i="5"/>
  <c r="E261" i="5"/>
  <c r="E282" i="5"/>
  <c r="E365" i="5"/>
  <c r="E408" i="5"/>
  <c r="E420" i="5"/>
  <c r="E427" i="5"/>
  <c r="E56" i="5"/>
  <c r="E240" i="5"/>
  <c r="E245" i="5"/>
  <c r="E342" i="5"/>
  <c r="E349" i="5"/>
  <c r="E373" i="5"/>
  <c r="E390" i="5"/>
  <c r="E395" i="5"/>
  <c r="E418" i="5"/>
  <c r="E421" i="5"/>
  <c r="E436" i="5"/>
  <c r="E443" i="5"/>
  <c r="E538" i="5"/>
  <c r="E543" i="5"/>
  <c r="E574" i="5"/>
  <c r="E576" i="5"/>
  <c r="E595" i="5"/>
  <c r="E597" i="5"/>
  <c r="E603" i="5"/>
  <c r="E607" i="5"/>
  <c r="E396" i="5"/>
  <c r="E462" i="5"/>
  <c r="E486" i="5"/>
  <c r="E494" i="5"/>
  <c r="E605" i="5"/>
  <c r="E630" i="5"/>
  <c r="E632" i="5"/>
  <c r="E267" i="5"/>
  <c r="E440" i="5"/>
  <c r="E450" i="5"/>
  <c r="E467" i="5"/>
  <c r="E469" i="5"/>
  <c r="E506" i="5"/>
  <c r="E508" i="5"/>
  <c r="E520" i="5"/>
  <c r="E550" i="5"/>
  <c r="E340" i="5"/>
  <c r="E361" i="5"/>
  <c r="E414" i="5"/>
  <c r="E484" i="5"/>
  <c r="E518" i="5"/>
  <c r="E536" i="5"/>
  <c r="E541" i="5"/>
  <c r="E548" i="5"/>
  <c r="E585" i="5"/>
  <c r="E587" i="5"/>
  <c r="E591" i="5"/>
  <c r="E192" i="5"/>
  <c r="E314" i="5"/>
  <c r="E374" i="5"/>
  <c r="E447" i="5"/>
  <c r="E492" i="5"/>
  <c r="E504" i="5"/>
  <c r="E511" i="5"/>
  <c r="E532" i="5"/>
  <c r="E534" i="5"/>
  <c r="E546" i="5"/>
  <c r="E589" i="5"/>
  <c r="E612" i="5"/>
  <c r="E614" i="5"/>
  <c r="E616" i="5"/>
  <c r="E618" i="5"/>
  <c r="E622" i="5"/>
  <c r="E292" i="5"/>
  <c r="E336" i="5"/>
  <c r="E383" i="5"/>
  <c r="E388" i="5"/>
  <c r="E406" i="5"/>
  <c r="E456" i="5"/>
  <c r="E472" i="5"/>
  <c r="E502" i="5"/>
  <c r="E530" i="5"/>
  <c r="E539" i="5"/>
  <c r="E564" i="5"/>
  <c r="E610" i="5"/>
  <c r="E620" i="5"/>
  <c r="E262" i="5"/>
  <c r="E299" i="5"/>
  <c r="E357" i="5"/>
  <c r="E430" i="5"/>
  <c r="E482" i="5"/>
  <c r="E500" i="5"/>
  <c r="E560" i="5"/>
  <c r="E562" i="5"/>
  <c r="E608" i="5"/>
  <c r="E434" i="5"/>
  <c r="E441" i="5"/>
  <c r="E477" i="5"/>
  <c r="E509" i="5"/>
  <c r="E528" i="5"/>
  <c r="E558" i="5"/>
  <c r="E571" i="5"/>
  <c r="E579" i="5"/>
  <c r="E598" i="5"/>
  <c r="E600" i="5"/>
  <c r="E602" i="5"/>
  <c r="E606" i="5"/>
  <c r="E398" i="5"/>
  <c r="E445" i="5"/>
  <c r="E470" i="5"/>
  <c r="E515" i="5"/>
  <c r="E619" i="5"/>
  <c r="E628" i="5"/>
  <c r="E631" i="5"/>
  <c r="E698" i="5"/>
  <c r="E711" i="5"/>
  <c r="E724" i="5"/>
  <c r="E740" i="5"/>
  <c r="E381" i="5"/>
  <c r="E522" i="5"/>
  <c r="E594" i="5"/>
  <c r="E634" i="5"/>
  <c r="E640" i="5"/>
  <c r="E670" i="5"/>
  <c r="E685" i="5"/>
  <c r="E700" i="5"/>
  <c r="E713" i="5"/>
  <c r="E715" i="5"/>
  <c r="E733" i="5"/>
  <c r="E246" i="5"/>
  <c r="E376" i="5"/>
  <c r="E416" i="5"/>
  <c r="E463" i="5"/>
  <c r="E478" i="5"/>
  <c r="E526" i="5"/>
  <c r="E533" i="5"/>
  <c r="E547" i="5"/>
  <c r="E584" i="5"/>
  <c r="E604" i="5"/>
  <c r="E643" i="5"/>
  <c r="E672" i="5"/>
  <c r="E687" i="5"/>
  <c r="E726" i="5"/>
  <c r="E742" i="5"/>
  <c r="E404" i="5"/>
  <c r="E519" i="5"/>
  <c r="E649" i="5"/>
  <c r="E651" i="5"/>
  <c r="E676" i="5"/>
  <c r="E689" i="5"/>
  <c r="E702" i="5"/>
  <c r="E717" i="5"/>
  <c r="E735" i="5"/>
  <c r="E498" i="5"/>
  <c r="E505" i="5"/>
  <c r="E523" i="5"/>
  <c r="E551" i="5"/>
  <c r="E565" i="5"/>
  <c r="E601" i="5"/>
  <c r="E629" i="5"/>
  <c r="E645" i="5"/>
  <c r="E647" i="5"/>
  <c r="E653" i="5"/>
  <c r="E655" i="5"/>
  <c r="E659" i="5"/>
  <c r="E691" i="5"/>
  <c r="E704" i="5"/>
  <c r="E719" i="5"/>
  <c r="E728" i="5"/>
  <c r="E310" i="5"/>
  <c r="E393" i="5"/>
  <c r="E432" i="5"/>
  <c r="E464" i="5"/>
  <c r="E475" i="5"/>
  <c r="E588" i="5"/>
  <c r="E623" i="5"/>
  <c r="E635" i="5"/>
  <c r="E678" i="5"/>
  <c r="E693" i="5"/>
  <c r="E708" i="5"/>
  <c r="E721" i="5"/>
  <c r="E737" i="5"/>
  <c r="E537" i="5"/>
  <c r="E575" i="5"/>
  <c r="E578" i="5"/>
  <c r="E617" i="5"/>
  <c r="E638" i="5"/>
  <c r="E661" i="5"/>
  <c r="E663" i="5"/>
  <c r="E665" i="5"/>
  <c r="E667" i="5"/>
  <c r="E680" i="5"/>
  <c r="E730" i="5"/>
  <c r="E317" i="5"/>
  <c r="E438" i="5"/>
  <c r="E468" i="5"/>
  <c r="E471" i="5"/>
  <c r="E569" i="5"/>
  <c r="E682" i="5"/>
  <c r="E695" i="5"/>
  <c r="E710" i="5"/>
  <c r="E723" i="5"/>
  <c r="E306" i="5"/>
  <c r="E412" i="5"/>
  <c r="E423" i="5"/>
  <c r="E452" i="5"/>
  <c r="E559" i="5"/>
  <c r="E572" i="5"/>
  <c r="E592" i="5"/>
  <c r="E669" i="5"/>
  <c r="E684" i="5"/>
  <c r="E697" i="5"/>
  <c r="E699" i="5"/>
  <c r="E712" i="5"/>
  <c r="E732" i="5"/>
  <c r="E483" i="5"/>
  <c r="E517" i="5"/>
  <c r="E524" i="5"/>
  <c r="E552" i="5"/>
  <c r="E556" i="5"/>
  <c r="E582" i="5"/>
  <c r="E627" i="5"/>
  <c r="E671" i="5"/>
  <c r="E714" i="5"/>
  <c r="E476" i="5"/>
  <c r="E503" i="5"/>
  <c r="E563" i="5"/>
  <c r="E586" i="5"/>
  <c r="E599" i="5"/>
  <c r="E615" i="5"/>
  <c r="E621" i="5"/>
  <c r="E673" i="5"/>
  <c r="E686" i="5"/>
  <c r="E701" i="5"/>
  <c r="E716" i="5"/>
  <c r="E363" i="5"/>
  <c r="E385" i="5"/>
  <c r="E461" i="5"/>
  <c r="E480" i="5"/>
  <c r="E272" i="5"/>
  <c r="E507" i="5"/>
  <c r="E660" i="5"/>
  <c r="E692" i="5"/>
  <c r="E745" i="5"/>
  <c r="E751" i="5"/>
  <c r="E767" i="5"/>
  <c r="E783" i="5"/>
  <c r="E799" i="5"/>
  <c r="E815" i="5"/>
  <c r="E831" i="5"/>
  <c r="E847" i="5"/>
  <c r="E863" i="5"/>
  <c r="E554" i="5"/>
  <c r="E664" i="5"/>
  <c r="E668" i="5"/>
  <c r="E738" i="5"/>
  <c r="E743" i="5"/>
  <c r="E760" i="5"/>
  <c r="E776" i="5"/>
  <c r="E792" i="5"/>
  <c r="E808" i="5"/>
  <c r="E824" i="5"/>
  <c r="E840" i="5"/>
  <c r="E856" i="5"/>
  <c r="E872" i="5"/>
  <c r="E650" i="5"/>
  <c r="E696" i="5"/>
  <c r="E753" i="5"/>
  <c r="E769" i="5"/>
  <c r="E785" i="5"/>
  <c r="E801" i="5"/>
  <c r="E817" i="5"/>
  <c r="E833" i="5"/>
  <c r="E849" i="5"/>
  <c r="E865" i="5"/>
  <c r="E646" i="5"/>
  <c r="E654" i="5"/>
  <c r="E736" i="5"/>
  <c r="E741" i="5"/>
  <c r="E762" i="5"/>
  <c r="E778" i="5"/>
  <c r="E794" i="5"/>
  <c r="E810" i="5"/>
  <c r="E826" i="5"/>
  <c r="E842" i="5"/>
  <c r="E858" i="5"/>
  <c r="E549" i="5"/>
  <c r="E633" i="5"/>
  <c r="E677" i="5"/>
  <c r="E720" i="5"/>
  <c r="E727" i="5"/>
  <c r="E755" i="5"/>
  <c r="E771" i="5"/>
  <c r="E787" i="5"/>
  <c r="E803" i="5"/>
  <c r="E819" i="5"/>
  <c r="E835" i="5"/>
  <c r="E851" i="5"/>
  <c r="E867" i="5"/>
  <c r="E466" i="5"/>
  <c r="E567" i="5"/>
  <c r="E573" i="5"/>
  <c r="E705" i="5"/>
  <c r="E748" i="5"/>
  <c r="E764" i="5"/>
  <c r="E780" i="5"/>
  <c r="E796" i="5"/>
  <c r="E812" i="5"/>
  <c r="E828" i="5"/>
  <c r="E844" i="5"/>
  <c r="E860" i="5"/>
  <c r="E658" i="5"/>
  <c r="E681" i="5"/>
  <c r="E757" i="5"/>
  <c r="E773" i="5"/>
  <c r="E789" i="5"/>
  <c r="E805" i="5"/>
  <c r="E821" i="5"/>
  <c r="E837" i="5"/>
  <c r="E853" i="5"/>
  <c r="E869" i="5"/>
  <c r="E386" i="5"/>
  <c r="E473" i="5"/>
  <c r="E521" i="5"/>
  <c r="E734" i="5"/>
  <c r="E739" i="5"/>
  <c r="E746" i="5"/>
  <c r="E750" i="5"/>
  <c r="E766" i="5"/>
  <c r="E782" i="5"/>
  <c r="E798" i="5"/>
  <c r="E814" i="5"/>
  <c r="E830" i="5"/>
  <c r="E846" i="5"/>
  <c r="E862" i="5"/>
  <c r="E287" i="5"/>
  <c r="E425" i="5"/>
  <c r="E590" i="5"/>
  <c r="E644" i="5"/>
  <c r="E709" i="5"/>
  <c r="E744" i="5"/>
  <c r="E759" i="5"/>
  <c r="E775" i="5"/>
  <c r="E791" i="5"/>
  <c r="E807" i="5"/>
  <c r="E823" i="5"/>
  <c r="E613" i="5"/>
  <c r="E662" i="5"/>
  <c r="E666" i="5"/>
  <c r="E725" i="5"/>
  <c r="E752" i="5"/>
  <c r="E768" i="5"/>
  <c r="E784" i="5"/>
  <c r="E800" i="5"/>
  <c r="E816" i="5"/>
  <c r="E675" i="5"/>
  <c r="E694" i="5"/>
  <c r="E718" i="5"/>
  <c r="E731" i="5"/>
  <c r="E761" i="5"/>
  <c r="E777" i="5"/>
  <c r="E793" i="5"/>
  <c r="E809" i="5"/>
  <c r="E825" i="5"/>
  <c r="E454" i="5"/>
  <c r="E488" i="5"/>
  <c r="E703" i="5"/>
  <c r="E754" i="5"/>
  <c r="E770" i="5"/>
  <c r="E786" i="5"/>
  <c r="E802" i="5"/>
  <c r="E580" i="5"/>
  <c r="E648" i="5"/>
  <c r="E656" i="5"/>
  <c r="E763" i="5"/>
  <c r="E779" i="5"/>
  <c r="E795" i="5"/>
  <c r="E811" i="5"/>
  <c r="E683" i="5"/>
  <c r="E722" i="5"/>
  <c r="E756" i="5"/>
  <c r="E772" i="5"/>
  <c r="E788" i="5"/>
  <c r="E804" i="5"/>
  <c r="G1004" i="5"/>
  <c r="I1002" i="5"/>
  <c r="D999" i="5"/>
  <c r="F997" i="5"/>
  <c r="H995" i="5"/>
  <c r="C992" i="5"/>
  <c r="E990" i="5"/>
  <c r="G988" i="5"/>
  <c r="I986" i="5"/>
  <c r="D983" i="5"/>
  <c r="F981" i="5"/>
  <c r="H979" i="5"/>
  <c r="C976" i="5"/>
  <c r="E974" i="5"/>
  <c r="G972" i="5"/>
  <c r="I970" i="5"/>
  <c r="D967" i="5"/>
  <c r="F965" i="5"/>
  <c r="H963" i="5"/>
  <c r="C960" i="5"/>
  <c r="E958" i="5"/>
  <c r="G956" i="5"/>
  <c r="I954" i="5"/>
  <c r="D951" i="5"/>
  <c r="F949" i="5"/>
  <c r="H947" i="5"/>
  <c r="C944" i="5"/>
  <c r="E942" i="5"/>
  <c r="G940" i="5"/>
  <c r="I938" i="5"/>
  <c r="D935" i="5"/>
  <c r="F933" i="5"/>
  <c r="H931" i="5"/>
  <c r="C928" i="5"/>
  <c r="E926" i="5"/>
  <c r="G924" i="5"/>
  <c r="I922" i="5"/>
  <c r="D919" i="5"/>
  <c r="F917" i="5"/>
  <c r="H915" i="5"/>
  <c r="C912" i="5"/>
  <c r="E910" i="5"/>
  <c r="G908" i="5"/>
  <c r="I906" i="5"/>
  <c r="D903" i="5"/>
  <c r="F901" i="5"/>
  <c r="H899" i="5"/>
  <c r="C896" i="5"/>
  <c r="E894" i="5"/>
  <c r="G892" i="5"/>
  <c r="I890" i="5"/>
  <c r="D887" i="5"/>
  <c r="F885" i="5"/>
  <c r="H883" i="5"/>
  <c r="C880" i="5"/>
  <c r="E878" i="5"/>
  <c r="G876" i="5"/>
  <c r="G874" i="5"/>
  <c r="I872" i="5"/>
  <c r="I866" i="5"/>
  <c r="D864" i="5"/>
  <c r="C861" i="5"/>
  <c r="E852" i="5"/>
  <c r="H846" i="5"/>
  <c r="G843" i="5"/>
  <c r="I834" i="5"/>
  <c r="C818" i="5"/>
  <c r="D790" i="5"/>
  <c r="G779" i="5"/>
  <c r="C751" i="5"/>
  <c r="C873" i="5"/>
  <c r="F22" i="5"/>
  <c r="F32" i="5"/>
  <c r="F48" i="5"/>
  <c r="F64" i="5"/>
  <c r="F80" i="5"/>
  <c r="F96" i="5"/>
  <c r="F112" i="5"/>
  <c r="F128" i="5"/>
  <c r="F144" i="5"/>
  <c r="F160" i="5"/>
  <c r="F176" i="5"/>
  <c r="F192" i="5"/>
  <c r="F208" i="5"/>
  <c r="F41" i="5"/>
  <c r="F57" i="5"/>
  <c r="F73" i="5"/>
  <c r="F89" i="5"/>
  <c r="F105" i="5"/>
  <c r="F121" i="5"/>
  <c r="F137" i="5"/>
  <c r="F153" i="5"/>
  <c r="F169" i="5"/>
  <c r="F185" i="5"/>
  <c r="F201" i="5"/>
  <c r="F34" i="5"/>
  <c r="F50" i="5"/>
  <c r="F66" i="5"/>
  <c r="F82" i="5"/>
  <c r="F98" i="5"/>
  <c r="F114" i="5"/>
  <c r="F130" i="5"/>
  <c r="F146" i="5"/>
  <c r="F162" i="5"/>
  <c r="F178" i="5"/>
  <c r="F43" i="5"/>
  <c r="F59" i="5"/>
  <c r="F75" i="5"/>
  <c r="F91" i="5"/>
  <c r="F107" i="5"/>
  <c r="F123" i="5"/>
  <c r="F139" i="5"/>
  <c r="F36" i="5"/>
  <c r="F52" i="5"/>
  <c r="F68" i="5"/>
  <c r="F84" i="5"/>
  <c r="F100" i="5"/>
  <c r="F116" i="5"/>
  <c r="F132" i="5"/>
  <c r="F148" i="5"/>
  <c r="F164" i="5"/>
  <c r="F180" i="5"/>
  <c r="F29" i="5"/>
  <c r="F45" i="5"/>
  <c r="F61" i="5"/>
  <c r="F77" i="5"/>
  <c r="F93" i="5"/>
  <c r="F109" i="5"/>
  <c r="F125" i="5"/>
  <c r="F141" i="5"/>
  <c r="F157" i="5"/>
  <c r="F173" i="5"/>
  <c r="F189" i="5"/>
  <c r="F38" i="5"/>
  <c r="F54" i="5"/>
  <c r="F70" i="5"/>
  <c r="F86" i="5"/>
  <c r="F102" i="5"/>
  <c r="F118" i="5"/>
  <c r="F134" i="5"/>
  <c r="F40" i="5"/>
  <c r="F33" i="5"/>
  <c r="F49" i="5"/>
  <c r="F65" i="5"/>
  <c r="F81" i="5"/>
  <c r="F97" i="5"/>
  <c r="F113" i="5"/>
  <c r="F129" i="5"/>
  <c r="F145" i="5"/>
  <c r="F161" i="5"/>
  <c r="F177" i="5"/>
  <c r="F193" i="5"/>
  <c r="F42" i="5"/>
  <c r="F58" i="5"/>
  <c r="F74" i="5"/>
  <c r="F90" i="5"/>
  <c r="F106" i="5"/>
  <c r="F122" i="5"/>
  <c r="F138" i="5"/>
  <c r="F35" i="5"/>
  <c r="F51" i="5"/>
  <c r="F67" i="5"/>
  <c r="F83" i="5"/>
  <c r="F99" i="5"/>
  <c r="F115" i="5"/>
  <c r="F131" i="5"/>
  <c r="F44" i="5"/>
  <c r="F60" i="5"/>
  <c r="F76" i="5"/>
  <c r="F92" i="5"/>
  <c r="F37" i="5"/>
  <c r="F53" i="5"/>
  <c r="F69" i="5"/>
  <c r="F85" i="5"/>
  <c r="F101" i="5"/>
  <c r="F117" i="5"/>
  <c r="F133" i="5"/>
  <c r="F95" i="5"/>
  <c r="F147" i="5"/>
  <c r="F155" i="5"/>
  <c r="F170" i="5"/>
  <c r="F175" i="5"/>
  <c r="F232" i="5"/>
  <c r="F248" i="5"/>
  <c r="F264" i="5"/>
  <c r="F280" i="5"/>
  <c r="F296" i="5"/>
  <c r="F312" i="5"/>
  <c r="F328" i="5"/>
  <c r="F344" i="5"/>
  <c r="F360" i="5"/>
  <c r="F150" i="5"/>
  <c r="F165" i="5"/>
  <c r="F212" i="5"/>
  <c r="F225" i="5"/>
  <c r="F241" i="5"/>
  <c r="F87" i="5"/>
  <c r="F126" i="5"/>
  <c r="F188" i="5"/>
  <c r="F190" i="5"/>
  <c r="F214" i="5"/>
  <c r="F234" i="5"/>
  <c r="F250" i="5"/>
  <c r="F266" i="5"/>
  <c r="F282" i="5"/>
  <c r="F298" i="5"/>
  <c r="F314" i="5"/>
  <c r="F62" i="5"/>
  <c r="F79" i="5"/>
  <c r="F39" i="5"/>
  <c r="F168" i="5"/>
  <c r="F218" i="5"/>
  <c r="F236" i="5"/>
  <c r="F30" i="5"/>
  <c r="F108" i="5"/>
  <c r="F158" i="5"/>
  <c r="F183" i="5"/>
  <c r="F195" i="5"/>
  <c r="F197" i="5"/>
  <c r="F199" i="5"/>
  <c r="F205" i="5"/>
  <c r="F220" i="5"/>
  <c r="F229" i="5"/>
  <c r="F245" i="5"/>
  <c r="F261" i="5"/>
  <c r="F277" i="5"/>
  <c r="F293" i="5"/>
  <c r="F71" i="5"/>
  <c r="F88" i="5"/>
  <c r="F119" i="5"/>
  <c r="F127" i="5"/>
  <c r="F156" i="5"/>
  <c r="F171" i="5"/>
  <c r="F186" i="5"/>
  <c r="F207" i="5"/>
  <c r="F238" i="5"/>
  <c r="F254" i="5"/>
  <c r="F270" i="5"/>
  <c r="F286" i="5"/>
  <c r="F63" i="5"/>
  <c r="F104" i="5"/>
  <c r="F142" i="5"/>
  <c r="F166" i="5"/>
  <c r="F181" i="5"/>
  <c r="F209" i="5"/>
  <c r="F222" i="5"/>
  <c r="F231" i="5"/>
  <c r="F124" i="5"/>
  <c r="F191" i="5"/>
  <c r="F211" i="5"/>
  <c r="F224" i="5"/>
  <c r="F240" i="5"/>
  <c r="F256" i="5"/>
  <c r="F272" i="5"/>
  <c r="F31" i="5"/>
  <c r="F135" i="5"/>
  <c r="F151" i="5"/>
  <c r="F179" i="5"/>
  <c r="F233" i="5"/>
  <c r="F46" i="5"/>
  <c r="F55" i="5"/>
  <c r="F72" i="5"/>
  <c r="F120" i="5"/>
  <c r="F154" i="5"/>
  <c r="F159" i="5"/>
  <c r="F184" i="5"/>
  <c r="F213" i="5"/>
  <c r="F226" i="5"/>
  <c r="F140" i="5"/>
  <c r="F143" i="5"/>
  <c r="F174" i="5"/>
  <c r="F215" i="5"/>
  <c r="F217" i="5"/>
  <c r="F235" i="5"/>
  <c r="F94" i="5"/>
  <c r="F149" i="5"/>
  <c r="F172" i="5"/>
  <c r="F187" i="5"/>
  <c r="F198" i="5"/>
  <c r="F200" i="5"/>
  <c r="F202" i="5"/>
  <c r="F204" i="5"/>
  <c r="F219" i="5"/>
  <c r="F228" i="5"/>
  <c r="F167" i="5"/>
  <c r="F223" i="5"/>
  <c r="F257" i="5"/>
  <c r="F278" i="5"/>
  <c r="F287" i="5"/>
  <c r="F326" i="5"/>
  <c r="F330" i="5"/>
  <c r="F343" i="5"/>
  <c r="F369" i="5"/>
  <c r="F385" i="5"/>
  <c r="F401" i="5"/>
  <c r="F78" i="5"/>
  <c r="F110" i="5"/>
  <c r="F152" i="5"/>
  <c r="F194" i="5"/>
  <c r="F242" i="5"/>
  <c r="F271" i="5"/>
  <c r="F285" i="5"/>
  <c r="F345" i="5"/>
  <c r="F358" i="5"/>
  <c r="F378" i="5"/>
  <c r="F394" i="5"/>
  <c r="F410" i="5"/>
  <c r="F163" i="5"/>
  <c r="F206" i="5"/>
  <c r="F111" i="5"/>
  <c r="F136" i="5"/>
  <c r="F237" i="5"/>
  <c r="F246" i="5"/>
  <c r="F262" i="5"/>
  <c r="F317" i="5"/>
  <c r="F349" i="5"/>
  <c r="F353" i="5"/>
  <c r="F383" i="5"/>
  <c r="F391" i="5"/>
  <c r="F393" i="5"/>
  <c r="F395" i="5"/>
  <c r="F397" i="5"/>
  <c r="F403" i="5"/>
  <c r="F440" i="5"/>
  <c r="F456" i="5"/>
  <c r="F472" i="5"/>
  <c r="F488" i="5"/>
  <c r="F504" i="5"/>
  <c r="F520" i="5"/>
  <c r="F536" i="5"/>
  <c r="F552" i="5"/>
  <c r="F568" i="5"/>
  <c r="F584" i="5"/>
  <c r="F600" i="5"/>
  <c r="F616" i="5"/>
  <c r="F632" i="5"/>
  <c r="F648" i="5"/>
  <c r="F664" i="5"/>
  <c r="F182" i="5"/>
  <c r="F265" i="5"/>
  <c r="F295" i="5"/>
  <c r="F302" i="5"/>
  <c r="F315" i="5"/>
  <c r="F351" i="5"/>
  <c r="F405" i="5"/>
  <c r="F424" i="5"/>
  <c r="F433" i="5"/>
  <c r="F449" i="5"/>
  <c r="F465" i="5"/>
  <c r="F481" i="5"/>
  <c r="F497" i="5"/>
  <c r="F244" i="5"/>
  <c r="F252" i="5"/>
  <c r="F275" i="5"/>
  <c r="F288" i="5"/>
  <c r="F290" i="5"/>
  <c r="F313" i="5"/>
  <c r="F324" i="5"/>
  <c r="F337" i="5"/>
  <c r="F399" i="5"/>
  <c r="F407" i="5"/>
  <c r="F409" i="5"/>
  <c r="F411" i="5"/>
  <c r="F413" i="5"/>
  <c r="F426" i="5"/>
  <c r="F442" i="5"/>
  <c r="F458" i="5"/>
  <c r="F283" i="5"/>
  <c r="F307" i="5"/>
  <c r="F309" i="5"/>
  <c r="F311" i="5"/>
  <c r="F335" i="5"/>
  <c r="F339" i="5"/>
  <c r="F362" i="5"/>
  <c r="F435" i="5"/>
  <c r="F451" i="5"/>
  <c r="F260" i="5"/>
  <c r="F273" i="5"/>
  <c r="F300" i="5"/>
  <c r="F322" i="5"/>
  <c r="F331" i="5"/>
  <c r="F333" i="5"/>
  <c r="F341" i="5"/>
  <c r="F364" i="5"/>
  <c r="F103" i="5"/>
  <c r="F210" i="5"/>
  <c r="F247" i="5"/>
  <c r="F255" i="5"/>
  <c r="F305" i="5"/>
  <c r="F329" i="5"/>
  <c r="F258" i="5"/>
  <c r="F263" i="5"/>
  <c r="F281" i="5"/>
  <c r="F320" i="5"/>
  <c r="F196" i="5"/>
  <c r="F230" i="5"/>
  <c r="F268" i="5"/>
  <c r="F276" i="5"/>
  <c r="F327" i="5"/>
  <c r="F47" i="5"/>
  <c r="F216" i="5"/>
  <c r="F253" i="5"/>
  <c r="F303" i="5"/>
  <c r="F318" i="5"/>
  <c r="F325" i="5"/>
  <c r="F346" i="5"/>
  <c r="F348" i="5"/>
  <c r="F350" i="5"/>
  <c r="F356" i="5"/>
  <c r="F292" i="5"/>
  <c r="F340" i="5"/>
  <c r="F347" i="5"/>
  <c r="F361" i="5"/>
  <c r="F374" i="5"/>
  <c r="F419" i="5"/>
  <c r="F450" i="5"/>
  <c r="F461" i="5"/>
  <c r="F463" i="5"/>
  <c r="F477" i="5"/>
  <c r="F508" i="5"/>
  <c r="F523" i="5"/>
  <c r="F538" i="5"/>
  <c r="F551" i="5"/>
  <c r="F594" i="5"/>
  <c r="F607" i="5"/>
  <c r="F609" i="5"/>
  <c r="F622" i="5"/>
  <c r="F665" i="5"/>
  <c r="F681" i="5"/>
  <c r="F697" i="5"/>
  <c r="F713" i="5"/>
  <c r="F251" i="5"/>
  <c r="F259" i="5"/>
  <c r="F284" i="5"/>
  <c r="F437" i="5"/>
  <c r="F439" i="5"/>
  <c r="F459" i="5"/>
  <c r="F479" i="5"/>
  <c r="F485" i="5"/>
  <c r="F487" i="5"/>
  <c r="F489" i="5"/>
  <c r="F491" i="5"/>
  <c r="F510" i="5"/>
  <c r="F553" i="5"/>
  <c r="F566" i="5"/>
  <c r="F581" i="5"/>
  <c r="F596" i="5"/>
  <c r="F611" i="5"/>
  <c r="F624" i="5"/>
  <c r="F637" i="5"/>
  <c r="F304" i="5"/>
  <c r="F372" i="5"/>
  <c r="F379" i="5"/>
  <c r="F384" i="5"/>
  <c r="F417" i="5"/>
  <c r="F448" i="5"/>
  <c r="F493" i="5"/>
  <c r="F499" i="5"/>
  <c r="F512" i="5"/>
  <c r="F525" i="5"/>
  <c r="F540" i="5"/>
  <c r="F555" i="5"/>
  <c r="F243" i="5"/>
  <c r="F289" i="5"/>
  <c r="F334" i="5"/>
  <c r="F402" i="5"/>
  <c r="F415" i="5"/>
  <c r="F444" i="5"/>
  <c r="F446" i="5"/>
  <c r="F457" i="5"/>
  <c r="F495" i="5"/>
  <c r="F514" i="5"/>
  <c r="F527" i="5"/>
  <c r="F529" i="5"/>
  <c r="F542" i="5"/>
  <c r="F269" i="5"/>
  <c r="F297" i="5"/>
  <c r="F323" i="5"/>
  <c r="F355" i="5"/>
  <c r="F389" i="5"/>
  <c r="F301" i="5"/>
  <c r="F308" i="5"/>
  <c r="F352" i="5"/>
  <c r="F377" i="5"/>
  <c r="F382" i="5"/>
  <c r="F239" i="5"/>
  <c r="F319" i="5"/>
  <c r="F338" i="5"/>
  <c r="F359" i="5"/>
  <c r="F367" i="5"/>
  <c r="F370" i="5"/>
  <c r="F380" i="5"/>
  <c r="F387" i="5"/>
  <c r="F221" i="5"/>
  <c r="F227" i="5"/>
  <c r="F294" i="5"/>
  <c r="F316" i="5"/>
  <c r="F392" i="5"/>
  <c r="F400" i="5"/>
  <c r="F274" i="5"/>
  <c r="F375" i="5"/>
  <c r="F422" i="5"/>
  <c r="F429" i="5"/>
  <c r="F431" i="5"/>
  <c r="F203" i="5"/>
  <c r="F365" i="5"/>
  <c r="F408" i="5"/>
  <c r="F420" i="5"/>
  <c r="F425" i="5"/>
  <c r="F453" i="5"/>
  <c r="F471" i="5"/>
  <c r="F522" i="5"/>
  <c r="F557" i="5"/>
  <c r="F572" i="5"/>
  <c r="F578" i="5"/>
  <c r="F599" i="5"/>
  <c r="F601" i="5"/>
  <c r="F628" i="5"/>
  <c r="F634" i="5"/>
  <c r="F636" i="5"/>
  <c r="F279" i="5"/>
  <c r="F291" i="5"/>
  <c r="F421" i="5"/>
  <c r="F436" i="5"/>
  <c r="F443" i="5"/>
  <c r="F474" i="5"/>
  <c r="F513" i="5"/>
  <c r="F543" i="5"/>
  <c r="F574" i="5"/>
  <c r="F576" i="5"/>
  <c r="F595" i="5"/>
  <c r="F597" i="5"/>
  <c r="F603" i="5"/>
  <c r="F626" i="5"/>
  <c r="F396" i="5"/>
  <c r="F462" i="5"/>
  <c r="F486" i="5"/>
  <c r="F494" i="5"/>
  <c r="F593" i="5"/>
  <c r="F267" i="5"/>
  <c r="F467" i="5"/>
  <c r="F469" i="5"/>
  <c r="F506" i="5"/>
  <c r="F550" i="5"/>
  <c r="F249" i="5"/>
  <c r="F414" i="5"/>
  <c r="F418" i="5"/>
  <c r="F484" i="5"/>
  <c r="F516" i="5"/>
  <c r="F518" i="5"/>
  <c r="F541" i="5"/>
  <c r="F548" i="5"/>
  <c r="F585" i="5"/>
  <c r="F587" i="5"/>
  <c r="F591" i="5"/>
  <c r="F641" i="5"/>
  <c r="F447" i="5"/>
  <c r="F460" i="5"/>
  <c r="F492" i="5"/>
  <c r="F511" i="5"/>
  <c r="F532" i="5"/>
  <c r="F534" i="5"/>
  <c r="F546" i="5"/>
  <c r="F583" i="5"/>
  <c r="F589" i="5"/>
  <c r="F612" i="5"/>
  <c r="F614" i="5"/>
  <c r="F618" i="5"/>
  <c r="F336" i="5"/>
  <c r="F366" i="5"/>
  <c r="F388" i="5"/>
  <c r="F406" i="5"/>
  <c r="F502" i="5"/>
  <c r="F530" i="5"/>
  <c r="F539" i="5"/>
  <c r="F544" i="5"/>
  <c r="F564" i="5"/>
  <c r="F610" i="5"/>
  <c r="F620" i="5"/>
  <c r="F639" i="5"/>
  <c r="F299" i="5"/>
  <c r="F357" i="5"/>
  <c r="F371" i="5"/>
  <c r="F430" i="5"/>
  <c r="F482" i="5"/>
  <c r="F500" i="5"/>
  <c r="F560" i="5"/>
  <c r="F562" i="5"/>
  <c r="F608" i="5"/>
  <c r="F386" i="5"/>
  <c r="F454" i="5"/>
  <c r="F554" i="5"/>
  <c r="F577" i="5"/>
  <c r="F580" i="5"/>
  <c r="F590" i="5"/>
  <c r="F613" i="5"/>
  <c r="F625" i="5"/>
  <c r="F668" i="5"/>
  <c r="F683" i="5"/>
  <c r="F696" i="5"/>
  <c r="F731" i="5"/>
  <c r="F747" i="5"/>
  <c r="F321" i="5"/>
  <c r="F398" i="5"/>
  <c r="F445" i="5"/>
  <c r="F470" i="5"/>
  <c r="F515" i="5"/>
  <c r="F571" i="5"/>
  <c r="F619" i="5"/>
  <c r="F631" i="5"/>
  <c r="F698" i="5"/>
  <c r="F711" i="5"/>
  <c r="F724" i="5"/>
  <c r="F740" i="5"/>
  <c r="F381" i="5"/>
  <c r="F441" i="5"/>
  <c r="F501" i="5"/>
  <c r="F558" i="5"/>
  <c r="F561" i="5"/>
  <c r="F640" i="5"/>
  <c r="F670" i="5"/>
  <c r="F685" i="5"/>
  <c r="F700" i="5"/>
  <c r="F715" i="5"/>
  <c r="F733" i="5"/>
  <c r="F376" i="5"/>
  <c r="F416" i="5"/>
  <c r="F478" i="5"/>
  <c r="F490" i="5"/>
  <c r="F526" i="5"/>
  <c r="F533" i="5"/>
  <c r="F547" i="5"/>
  <c r="F598" i="5"/>
  <c r="F604" i="5"/>
  <c r="F643" i="5"/>
  <c r="F672" i="5"/>
  <c r="F674" i="5"/>
  <c r="F687" i="5"/>
  <c r="F726" i="5"/>
  <c r="F742" i="5"/>
  <c r="F404" i="5"/>
  <c r="F427" i="5"/>
  <c r="F455" i="5"/>
  <c r="F519" i="5"/>
  <c r="F649" i="5"/>
  <c r="F651" i="5"/>
  <c r="F657" i="5"/>
  <c r="F676" i="5"/>
  <c r="F689" i="5"/>
  <c r="F702" i="5"/>
  <c r="F717" i="5"/>
  <c r="F735" i="5"/>
  <c r="F354" i="5"/>
  <c r="F498" i="5"/>
  <c r="F505" i="5"/>
  <c r="F565" i="5"/>
  <c r="F629" i="5"/>
  <c r="F645" i="5"/>
  <c r="F647" i="5"/>
  <c r="F653" i="5"/>
  <c r="F655" i="5"/>
  <c r="F659" i="5"/>
  <c r="F691" i="5"/>
  <c r="F704" i="5"/>
  <c r="F706" i="5"/>
  <c r="F719" i="5"/>
  <c r="F728" i="5"/>
  <c r="F310" i="5"/>
  <c r="F342" i="5"/>
  <c r="F432" i="5"/>
  <c r="F464" i="5"/>
  <c r="F475" i="5"/>
  <c r="F588" i="5"/>
  <c r="F623" i="5"/>
  <c r="F635" i="5"/>
  <c r="F678" i="5"/>
  <c r="F693" i="5"/>
  <c r="F708" i="5"/>
  <c r="F721" i="5"/>
  <c r="F509" i="5"/>
  <c r="F537" i="5"/>
  <c r="F575" i="5"/>
  <c r="F602" i="5"/>
  <c r="F617" i="5"/>
  <c r="F638" i="5"/>
  <c r="F661" i="5"/>
  <c r="F663" i="5"/>
  <c r="F667" i="5"/>
  <c r="F680" i="5"/>
  <c r="F730" i="5"/>
  <c r="F438" i="5"/>
  <c r="F468" i="5"/>
  <c r="F569" i="5"/>
  <c r="F682" i="5"/>
  <c r="F695" i="5"/>
  <c r="F710" i="5"/>
  <c r="F723" i="5"/>
  <c r="F739" i="5"/>
  <c r="F56" i="5"/>
  <c r="F306" i="5"/>
  <c r="F412" i="5"/>
  <c r="F423" i="5"/>
  <c r="F452" i="5"/>
  <c r="F531" i="5"/>
  <c r="F559" i="5"/>
  <c r="F579" i="5"/>
  <c r="F592" i="5"/>
  <c r="F669" i="5"/>
  <c r="F684" i="5"/>
  <c r="F699" i="5"/>
  <c r="F712" i="5"/>
  <c r="F368" i="5"/>
  <c r="F373" i="5"/>
  <c r="F428" i="5"/>
  <c r="F483" i="5"/>
  <c r="F517" i="5"/>
  <c r="F524" i="5"/>
  <c r="F545" i="5"/>
  <c r="F556" i="5"/>
  <c r="F582" i="5"/>
  <c r="F605" i="5"/>
  <c r="F627" i="5"/>
  <c r="F671" i="5"/>
  <c r="F714" i="5"/>
  <c r="F390" i="5"/>
  <c r="F434" i="5"/>
  <c r="F476" i="5"/>
  <c r="F332" i="5"/>
  <c r="F363" i="5"/>
  <c r="F480" i="5"/>
  <c r="F496" i="5"/>
  <c r="F621" i="5"/>
  <c r="F642" i="5"/>
  <c r="F707" i="5"/>
  <c r="F729" i="5"/>
  <c r="F758" i="5"/>
  <c r="F774" i="5"/>
  <c r="F790" i="5"/>
  <c r="F806" i="5"/>
  <c r="F822" i="5"/>
  <c r="F838" i="5"/>
  <c r="F854" i="5"/>
  <c r="F870" i="5"/>
  <c r="F507" i="5"/>
  <c r="F660" i="5"/>
  <c r="F692" i="5"/>
  <c r="F716" i="5"/>
  <c r="F745" i="5"/>
  <c r="F751" i="5"/>
  <c r="F767" i="5"/>
  <c r="F783" i="5"/>
  <c r="F799" i="5"/>
  <c r="F815" i="5"/>
  <c r="F831" i="5"/>
  <c r="F847" i="5"/>
  <c r="F863" i="5"/>
  <c r="F673" i="5"/>
  <c r="F738" i="5"/>
  <c r="F743" i="5"/>
  <c r="F760" i="5"/>
  <c r="F776" i="5"/>
  <c r="F792" i="5"/>
  <c r="F808" i="5"/>
  <c r="F824" i="5"/>
  <c r="F840" i="5"/>
  <c r="F856" i="5"/>
  <c r="F872" i="5"/>
  <c r="F503" i="5"/>
  <c r="F606" i="5"/>
  <c r="F650" i="5"/>
  <c r="F701" i="5"/>
  <c r="F753" i="5"/>
  <c r="F769" i="5"/>
  <c r="F785" i="5"/>
  <c r="F801" i="5"/>
  <c r="F817" i="5"/>
  <c r="F833" i="5"/>
  <c r="F849" i="5"/>
  <c r="F865" i="5"/>
  <c r="F646" i="5"/>
  <c r="F654" i="5"/>
  <c r="F736" i="5"/>
  <c r="F741" i="5"/>
  <c r="F762" i="5"/>
  <c r="F778" i="5"/>
  <c r="F794" i="5"/>
  <c r="F810" i="5"/>
  <c r="F826" i="5"/>
  <c r="F842" i="5"/>
  <c r="F858" i="5"/>
  <c r="F549" i="5"/>
  <c r="F633" i="5"/>
  <c r="F677" i="5"/>
  <c r="F720" i="5"/>
  <c r="F727" i="5"/>
  <c r="F755" i="5"/>
  <c r="F771" i="5"/>
  <c r="F787" i="5"/>
  <c r="F803" i="5"/>
  <c r="F819" i="5"/>
  <c r="F835" i="5"/>
  <c r="F851" i="5"/>
  <c r="F867" i="5"/>
  <c r="F466" i="5"/>
  <c r="F567" i="5"/>
  <c r="F573" i="5"/>
  <c r="F705" i="5"/>
  <c r="F748" i="5"/>
  <c r="F764" i="5"/>
  <c r="F780" i="5"/>
  <c r="F796" i="5"/>
  <c r="F812" i="5"/>
  <c r="F828" i="5"/>
  <c r="F844" i="5"/>
  <c r="F860" i="5"/>
  <c r="F658" i="5"/>
  <c r="F686" i="5"/>
  <c r="F690" i="5"/>
  <c r="F757" i="5"/>
  <c r="F773" i="5"/>
  <c r="F789" i="5"/>
  <c r="F805" i="5"/>
  <c r="F821" i="5"/>
  <c r="F837" i="5"/>
  <c r="F853" i="5"/>
  <c r="F869" i="5"/>
  <c r="F473" i="5"/>
  <c r="F521" i="5"/>
  <c r="F528" i="5"/>
  <c r="F734" i="5"/>
  <c r="F746" i="5"/>
  <c r="F750" i="5"/>
  <c r="F766" i="5"/>
  <c r="F782" i="5"/>
  <c r="F798" i="5"/>
  <c r="F814" i="5"/>
  <c r="F830" i="5"/>
  <c r="F563" i="5"/>
  <c r="F644" i="5"/>
  <c r="F709" i="5"/>
  <c r="F744" i="5"/>
  <c r="F759" i="5"/>
  <c r="F775" i="5"/>
  <c r="F791" i="5"/>
  <c r="F807" i="5"/>
  <c r="F586" i="5"/>
  <c r="F662" i="5"/>
  <c r="F666" i="5"/>
  <c r="F725" i="5"/>
  <c r="F737" i="5"/>
  <c r="F752" i="5"/>
  <c r="F768" i="5"/>
  <c r="F784" i="5"/>
  <c r="F800" i="5"/>
  <c r="F816" i="5"/>
  <c r="F832" i="5"/>
  <c r="F652" i="5"/>
  <c r="F675" i="5"/>
  <c r="F694" i="5"/>
  <c r="F718" i="5"/>
  <c r="F761" i="5"/>
  <c r="F777" i="5"/>
  <c r="F793" i="5"/>
  <c r="F809" i="5"/>
  <c r="F630" i="5"/>
  <c r="F703" i="5"/>
  <c r="F754" i="5"/>
  <c r="F770" i="5"/>
  <c r="F786" i="5"/>
  <c r="F802" i="5"/>
  <c r="F656" i="5"/>
  <c r="F732" i="5"/>
  <c r="F763" i="5"/>
  <c r="F779" i="5"/>
  <c r="F795" i="5"/>
  <c r="F811" i="5"/>
  <c r="F1004" i="5"/>
  <c r="H1002" i="5"/>
  <c r="C999" i="5"/>
  <c r="E997" i="5"/>
  <c r="G995" i="5"/>
  <c r="I993" i="5"/>
  <c r="D990" i="5"/>
  <c r="F988" i="5"/>
  <c r="H986" i="5"/>
  <c r="C983" i="5"/>
  <c r="E981" i="5"/>
  <c r="G979" i="5"/>
  <c r="I977" i="5"/>
  <c r="D974" i="5"/>
  <c r="F972" i="5"/>
  <c r="H970" i="5"/>
  <c r="C967" i="5"/>
  <c r="E965" i="5"/>
  <c r="G963" i="5"/>
  <c r="I961" i="5"/>
  <c r="D958" i="5"/>
  <c r="F956" i="5"/>
  <c r="H954" i="5"/>
  <c r="C951" i="5"/>
  <c r="E949" i="5"/>
  <c r="G947" i="5"/>
  <c r="I945" i="5"/>
  <c r="D942" i="5"/>
  <c r="F940" i="5"/>
  <c r="H938" i="5"/>
  <c r="C935" i="5"/>
  <c r="E933" i="5"/>
  <c r="G931" i="5"/>
  <c r="I929" i="5"/>
  <c r="D926" i="5"/>
  <c r="F924" i="5"/>
  <c r="H922" i="5"/>
  <c r="C919" i="5"/>
  <c r="E917" i="5"/>
  <c r="G915" i="5"/>
  <c r="I913" i="5"/>
  <c r="D910" i="5"/>
  <c r="F908" i="5"/>
  <c r="H906" i="5"/>
  <c r="C903" i="5"/>
  <c r="E901" i="5"/>
  <c r="G899" i="5"/>
  <c r="I897" i="5"/>
  <c r="D894" i="5"/>
  <c r="F892" i="5"/>
  <c r="H890" i="5"/>
  <c r="C887" i="5"/>
  <c r="E885" i="5"/>
  <c r="G883" i="5"/>
  <c r="I881" i="5"/>
  <c r="D878" i="5"/>
  <c r="F876" i="5"/>
  <c r="F874" i="5"/>
  <c r="H872" i="5"/>
  <c r="I869" i="5"/>
  <c r="H866" i="5"/>
  <c r="I857" i="5"/>
  <c r="E855" i="5"/>
  <c r="D852" i="5"/>
  <c r="G846" i="5"/>
  <c r="F843" i="5"/>
  <c r="I837" i="5"/>
  <c r="H834" i="5"/>
  <c r="D831" i="5"/>
  <c r="E806" i="5"/>
  <c r="H795" i="5"/>
  <c r="D767" i="5"/>
  <c r="D745" i="5"/>
  <c r="C711" i="5"/>
  <c r="G10" i="5"/>
  <c r="G39" i="5"/>
  <c r="G55" i="5"/>
  <c r="G71" i="5"/>
  <c r="G87" i="5"/>
  <c r="G103" i="5"/>
  <c r="G119" i="5"/>
  <c r="G135" i="5"/>
  <c r="G151" i="5"/>
  <c r="G167" i="5"/>
  <c r="G183" i="5"/>
  <c r="G199" i="5"/>
  <c r="G215" i="5"/>
  <c r="G32" i="5"/>
  <c r="G48" i="5"/>
  <c r="G64" i="5"/>
  <c r="G80" i="5"/>
  <c r="G96" i="5"/>
  <c r="G112" i="5"/>
  <c r="G128" i="5"/>
  <c r="G144" i="5"/>
  <c r="G160" i="5"/>
  <c r="G176" i="5"/>
  <c r="G192" i="5"/>
  <c r="G41" i="5"/>
  <c r="G57" i="5"/>
  <c r="G73" i="5"/>
  <c r="G89" i="5"/>
  <c r="G105" i="5"/>
  <c r="G121" i="5"/>
  <c r="G137" i="5"/>
  <c r="G153" i="5"/>
  <c r="G169" i="5"/>
  <c r="G185" i="5"/>
  <c r="G34" i="5"/>
  <c r="G50" i="5"/>
  <c r="G66" i="5"/>
  <c r="G82" i="5"/>
  <c r="G98" i="5"/>
  <c r="G114" i="5"/>
  <c r="G130" i="5"/>
  <c r="G146" i="5"/>
  <c r="G43" i="5"/>
  <c r="G59" i="5"/>
  <c r="G75" i="5"/>
  <c r="G91" i="5"/>
  <c r="G107" i="5"/>
  <c r="G123" i="5"/>
  <c r="G139" i="5"/>
  <c r="G155" i="5"/>
  <c r="G171" i="5"/>
  <c r="G187" i="5"/>
  <c r="G36" i="5"/>
  <c r="G52" i="5"/>
  <c r="G68" i="5"/>
  <c r="G84" i="5"/>
  <c r="G100" i="5"/>
  <c r="G116" i="5"/>
  <c r="G132" i="5"/>
  <c r="G148" i="5"/>
  <c r="G164" i="5"/>
  <c r="G180" i="5"/>
  <c r="G196" i="5"/>
  <c r="G29" i="5"/>
  <c r="G45" i="5"/>
  <c r="G61" i="5"/>
  <c r="G77" i="5"/>
  <c r="G93" i="5"/>
  <c r="G109" i="5"/>
  <c r="G125" i="5"/>
  <c r="G141" i="5"/>
  <c r="G31" i="5"/>
  <c r="G47" i="5"/>
  <c r="G40" i="5"/>
  <c r="G56" i="5"/>
  <c r="G72" i="5"/>
  <c r="G88" i="5"/>
  <c r="G104" i="5"/>
  <c r="G120" i="5"/>
  <c r="G136" i="5"/>
  <c r="G152" i="5"/>
  <c r="G168" i="5"/>
  <c r="G184" i="5"/>
  <c r="G33" i="5"/>
  <c r="G49" i="5"/>
  <c r="G65" i="5"/>
  <c r="G81" i="5"/>
  <c r="G97" i="5"/>
  <c r="G113" i="5"/>
  <c r="G129" i="5"/>
  <c r="G42" i="5"/>
  <c r="G58" i="5"/>
  <c r="G74" i="5"/>
  <c r="G90" i="5"/>
  <c r="G106" i="5"/>
  <c r="G122" i="5"/>
  <c r="G138" i="5"/>
  <c r="G35" i="5"/>
  <c r="G51" i="5"/>
  <c r="G67" i="5"/>
  <c r="G83" i="5"/>
  <c r="G44" i="5"/>
  <c r="G60" i="5"/>
  <c r="G76" i="5"/>
  <c r="G92" i="5"/>
  <c r="G108" i="5"/>
  <c r="G124" i="5"/>
  <c r="G38" i="5"/>
  <c r="G78" i="5"/>
  <c r="G110" i="5"/>
  <c r="G118" i="5"/>
  <c r="G210" i="5"/>
  <c r="G223" i="5"/>
  <c r="G239" i="5"/>
  <c r="G255" i="5"/>
  <c r="G271" i="5"/>
  <c r="G287" i="5"/>
  <c r="G303" i="5"/>
  <c r="G319" i="5"/>
  <c r="G335" i="5"/>
  <c r="G351" i="5"/>
  <c r="G53" i="5"/>
  <c r="G70" i="5"/>
  <c r="G95" i="5"/>
  <c r="G99" i="5"/>
  <c r="G147" i="5"/>
  <c r="G170" i="5"/>
  <c r="G175" i="5"/>
  <c r="G232" i="5"/>
  <c r="G248" i="5"/>
  <c r="G150" i="5"/>
  <c r="G165" i="5"/>
  <c r="G212" i="5"/>
  <c r="G225" i="5"/>
  <c r="G241" i="5"/>
  <c r="G257" i="5"/>
  <c r="G273" i="5"/>
  <c r="G289" i="5"/>
  <c r="G305" i="5"/>
  <c r="G321" i="5"/>
  <c r="G62" i="5"/>
  <c r="G79" i="5"/>
  <c r="G111" i="5"/>
  <c r="G115" i="5"/>
  <c r="G163" i="5"/>
  <c r="G178" i="5"/>
  <c r="G201" i="5"/>
  <c r="G203" i="5"/>
  <c r="G216" i="5"/>
  <c r="G227" i="5"/>
  <c r="G243" i="5"/>
  <c r="G54" i="5"/>
  <c r="G218" i="5"/>
  <c r="G236" i="5"/>
  <c r="G252" i="5"/>
  <c r="G268" i="5"/>
  <c r="G284" i="5"/>
  <c r="G300" i="5"/>
  <c r="G30" i="5"/>
  <c r="G145" i="5"/>
  <c r="G158" i="5"/>
  <c r="G195" i="5"/>
  <c r="G197" i="5"/>
  <c r="G205" i="5"/>
  <c r="G220" i="5"/>
  <c r="G229" i="5"/>
  <c r="G245" i="5"/>
  <c r="G261" i="5"/>
  <c r="G277" i="5"/>
  <c r="G293" i="5"/>
  <c r="G127" i="5"/>
  <c r="G131" i="5"/>
  <c r="G156" i="5"/>
  <c r="G186" i="5"/>
  <c r="G193" i="5"/>
  <c r="G207" i="5"/>
  <c r="G63" i="5"/>
  <c r="G142" i="5"/>
  <c r="G161" i="5"/>
  <c r="G166" i="5"/>
  <c r="G181" i="5"/>
  <c r="G209" i="5"/>
  <c r="G222" i="5"/>
  <c r="G231" i="5"/>
  <c r="G247" i="5"/>
  <c r="G263" i="5"/>
  <c r="G279" i="5"/>
  <c r="G85" i="5"/>
  <c r="G101" i="5"/>
  <c r="G191" i="5"/>
  <c r="G211" i="5"/>
  <c r="G224" i="5"/>
  <c r="G179" i="5"/>
  <c r="G189" i="5"/>
  <c r="G233" i="5"/>
  <c r="G46" i="5"/>
  <c r="G154" i="5"/>
  <c r="G159" i="5"/>
  <c r="G213" i="5"/>
  <c r="G226" i="5"/>
  <c r="G242" i="5"/>
  <c r="G37" i="5"/>
  <c r="G117" i="5"/>
  <c r="G140" i="5"/>
  <c r="G143" i="5"/>
  <c r="G174" i="5"/>
  <c r="G217" i="5"/>
  <c r="G228" i="5"/>
  <c r="G298" i="5"/>
  <c r="G318" i="5"/>
  <c r="G320" i="5"/>
  <c r="G322" i="5"/>
  <c r="G324" i="5"/>
  <c r="G341" i="5"/>
  <c r="G356" i="5"/>
  <c r="G376" i="5"/>
  <c r="G392" i="5"/>
  <c r="G408" i="5"/>
  <c r="G134" i="5"/>
  <c r="G198" i="5"/>
  <c r="G202" i="5"/>
  <c r="G264" i="5"/>
  <c r="G278" i="5"/>
  <c r="G296" i="5"/>
  <c r="G326" i="5"/>
  <c r="G328" i="5"/>
  <c r="G330" i="5"/>
  <c r="G343" i="5"/>
  <c r="G369" i="5"/>
  <c r="G385" i="5"/>
  <c r="G401" i="5"/>
  <c r="G417" i="5"/>
  <c r="G194" i="5"/>
  <c r="G206" i="5"/>
  <c r="G86" i="5"/>
  <c r="G173" i="5"/>
  <c r="G190" i="5"/>
  <c r="G149" i="5"/>
  <c r="G94" i="5"/>
  <c r="G208" i="5"/>
  <c r="G249" i="5"/>
  <c r="G267" i="5"/>
  <c r="G297" i="5"/>
  <c r="G347" i="5"/>
  <c r="G355" i="5"/>
  <c r="G357" i="5"/>
  <c r="G389" i="5"/>
  <c r="G422" i="5"/>
  <c r="G431" i="5"/>
  <c r="G447" i="5"/>
  <c r="G463" i="5"/>
  <c r="G479" i="5"/>
  <c r="G495" i="5"/>
  <c r="G511" i="5"/>
  <c r="G527" i="5"/>
  <c r="G543" i="5"/>
  <c r="G559" i="5"/>
  <c r="G575" i="5"/>
  <c r="G591" i="5"/>
  <c r="G607" i="5"/>
  <c r="G623" i="5"/>
  <c r="G639" i="5"/>
  <c r="G655" i="5"/>
  <c r="G102" i="5"/>
  <c r="G204" i="5"/>
  <c r="G237" i="5"/>
  <c r="G246" i="5"/>
  <c r="G262" i="5"/>
  <c r="G280" i="5"/>
  <c r="G285" i="5"/>
  <c r="G317" i="5"/>
  <c r="G345" i="5"/>
  <c r="G349" i="5"/>
  <c r="G353" i="5"/>
  <c r="G383" i="5"/>
  <c r="G391" i="5"/>
  <c r="G393" i="5"/>
  <c r="G395" i="5"/>
  <c r="G397" i="5"/>
  <c r="G403" i="5"/>
  <c r="G440" i="5"/>
  <c r="G456" i="5"/>
  <c r="G472" i="5"/>
  <c r="G488" i="5"/>
  <c r="G182" i="5"/>
  <c r="G188" i="5"/>
  <c r="G214" i="5"/>
  <c r="G219" i="5"/>
  <c r="G265" i="5"/>
  <c r="G295" i="5"/>
  <c r="G302" i="5"/>
  <c r="G315" i="5"/>
  <c r="G405" i="5"/>
  <c r="G424" i="5"/>
  <c r="G433" i="5"/>
  <c r="G449" i="5"/>
  <c r="G244" i="5"/>
  <c r="G270" i="5"/>
  <c r="G275" i="5"/>
  <c r="G288" i="5"/>
  <c r="G290" i="5"/>
  <c r="G313" i="5"/>
  <c r="G337" i="5"/>
  <c r="G399" i="5"/>
  <c r="G407" i="5"/>
  <c r="G409" i="5"/>
  <c r="G411" i="5"/>
  <c r="G413" i="5"/>
  <c r="G426" i="5"/>
  <c r="G442" i="5"/>
  <c r="G458" i="5"/>
  <c r="G200" i="5"/>
  <c r="G234" i="5"/>
  <c r="G283" i="5"/>
  <c r="G307" i="5"/>
  <c r="G309" i="5"/>
  <c r="G311" i="5"/>
  <c r="G339" i="5"/>
  <c r="G362" i="5"/>
  <c r="G177" i="5"/>
  <c r="G250" i="5"/>
  <c r="G260" i="5"/>
  <c r="G331" i="5"/>
  <c r="G333" i="5"/>
  <c r="G238" i="5"/>
  <c r="G329" i="5"/>
  <c r="G235" i="5"/>
  <c r="G258" i="5"/>
  <c r="G281" i="5"/>
  <c r="G286" i="5"/>
  <c r="G358" i="5"/>
  <c r="G69" i="5"/>
  <c r="G172" i="5"/>
  <c r="G230" i="5"/>
  <c r="G276" i="5"/>
  <c r="G327" i="5"/>
  <c r="G310" i="5"/>
  <c r="G381" i="5"/>
  <c r="G386" i="5"/>
  <c r="G404" i="5"/>
  <c r="G412" i="5"/>
  <c r="G421" i="5"/>
  <c r="G428" i="5"/>
  <c r="G430" i="5"/>
  <c r="G441" i="5"/>
  <c r="G469" i="5"/>
  <c r="G471" i="5"/>
  <c r="G473" i="5"/>
  <c r="G475" i="5"/>
  <c r="G481" i="5"/>
  <c r="G483" i="5"/>
  <c r="G521" i="5"/>
  <c r="G534" i="5"/>
  <c r="G536" i="5"/>
  <c r="G549" i="5"/>
  <c r="G564" i="5"/>
  <c r="G579" i="5"/>
  <c r="G592" i="5"/>
  <c r="G605" i="5"/>
  <c r="G620" i="5"/>
  <c r="G635" i="5"/>
  <c r="G650" i="5"/>
  <c r="G663" i="5"/>
  <c r="G672" i="5"/>
  <c r="G688" i="5"/>
  <c r="G704" i="5"/>
  <c r="G720" i="5"/>
  <c r="G292" i="5"/>
  <c r="G340" i="5"/>
  <c r="G361" i="5"/>
  <c r="G374" i="5"/>
  <c r="G419" i="5"/>
  <c r="G450" i="5"/>
  <c r="G461" i="5"/>
  <c r="G477" i="5"/>
  <c r="G508" i="5"/>
  <c r="G523" i="5"/>
  <c r="G538" i="5"/>
  <c r="G551" i="5"/>
  <c r="G594" i="5"/>
  <c r="G609" i="5"/>
  <c r="G622" i="5"/>
  <c r="G251" i="5"/>
  <c r="G259" i="5"/>
  <c r="G344" i="5"/>
  <c r="G364" i="5"/>
  <c r="G394" i="5"/>
  <c r="G435" i="5"/>
  <c r="G437" i="5"/>
  <c r="G439" i="5"/>
  <c r="G459" i="5"/>
  <c r="G485" i="5"/>
  <c r="G487" i="5"/>
  <c r="G489" i="5"/>
  <c r="G491" i="5"/>
  <c r="G497" i="5"/>
  <c r="G510" i="5"/>
  <c r="G553" i="5"/>
  <c r="G566" i="5"/>
  <c r="G304" i="5"/>
  <c r="G348" i="5"/>
  <c r="G372" i="5"/>
  <c r="G379" i="5"/>
  <c r="G384" i="5"/>
  <c r="G448" i="5"/>
  <c r="G493" i="5"/>
  <c r="G499" i="5"/>
  <c r="G512" i="5"/>
  <c r="G525" i="5"/>
  <c r="G540" i="5"/>
  <c r="G555" i="5"/>
  <c r="G334" i="5"/>
  <c r="G402" i="5"/>
  <c r="G410" i="5"/>
  <c r="G415" i="5"/>
  <c r="G444" i="5"/>
  <c r="G446" i="5"/>
  <c r="G457" i="5"/>
  <c r="G256" i="5"/>
  <c r="G269" i="5"/>
  <c r="G323" i="5"/>
  <c r="G301" i="5"/>
  <c r="G308" i="5"/>
  <c r="G352" i="5"/>
  <c r="G377" i="5"/>
  <c r="G382" i="5"/>
  <c r="G451" i="5"/>
  <c r="G338" i="5"/>
  <c r="G359" i="5"/>
  <c r="G367" i="5"/>
  <c r="G370" i="5"/>
  <c r="G380" i="5"/>
  <c r="G387" i="5"/>
  <c r="G221" i="5"/>
  <c r="G266" i="5"/>
  <c r="G294" i="5"/>
  <c r="G312" i="5"/>
  <c r="G316" i="5"/>
  <c r="G400" i="5"/>
  <c r="G253" i="5"/>
  <c r="G274" i="5"/>
  <c r="G282" i="5"/>
  <c r="G375" i="5"/>
  <c r="G272" i="5"/>
  <c r="G373" i="5"/>
  <c r="G432" i="5"/>
  <c r="G476" i="5"/>
  <c r="G552" i="5"/>
  <c r="G570" i="5"/>
  <c r="G580" i="5"/>
  <c r="G582" i="5"/>
  <c r="G638" i="5"/>
  <c r="G378" i="5"/>
  <c r="G425" i="5"/>
  <c r="G429" i="5"/>
  <c r="G453" i="5"/>
  <c r="G522" i="5"/>
  <c r="G557" i="5"/>
  <c r="G568" i="5"/>
  <c r="G572" i="5"/>
  <c r="G578" i="5"/>
  <c r="G599" i="5"/>
  <c r="G601" i="5"/>
  <c r="G628" i="5"/>
  <c r="G634" i="5"/>
  <c r="G636" i="5"/>
  <c r="G291" i="5"/>
  <c r="G365" i="5"/>
  <c r="G436" i="5"/>
  <c r="G443" i="5"/>
  <c r="G474" i="5"/>
  <c r="G513" i="5"/>
  <c r="G574" i="5"/>
  <c r="G576" i="5"/>
  <c r="G595" i="5"/>
  <c r="G597" i="5"/>
  <c r="G254" i="5"/>
  <c r="G346" i="5"/>
  <c r="G396" i="5"/>
  <c r="G462" i="5"/>
  <c r="G486" i="5"/>
  <c r="G494" i="5"/>
  <c r="G520" i="5"/>
  <c r="G593" i="5"/>
  <c r="G624" i="5"/>
  <c r="G630" i="5"/>
  <c r="G162" i="5"/>
  <c r="G467" i="5"/>
  <c r="G506" i="5"/>
  <c r="G550" i="5"/>
  <c r="G314" i="5"/>
  <c r="G325" i="5"/>
  <c r="G414" i="5"/>
  <c r="G418" i="5"/>
  <c r="G484" i="5"/>
  <c r="G504" i="5"/>
  <c r="G516" i="5"/>
  <c r="G518" i="5"/>
  <c r="G541" i="5"/>
  <c r="G548" i="5"/>
  <c r="G585" i="5"/>
  <c r="G587" i="5"/>
  <c r="G616" i="5"/>
  <c r="G641" i="5"/>
  <c r="G133" i="5"/>
  <c r="G460" i="5"/>
  <c r="G465" i="5"/>
  <c r="G492" i="5"/>
  <c r="G532" i="5"/>
  <c r="G546" i="5"/>
  <c r="G583" i="5"/>
  <c r="G589" i="5"/>
  <c r="G612" i="5"/>
  <c r="G614" i="5"/>
  <c r="G618" i="5"/>
  <c r="G126" i="5"/>
  <c r="G336" i="5"/>
  <c r="G366" i="5"/>
  <c r="G388" i="5"/>
  <c r="G406" i="5"/>
  <c r="G502" i="5"/>
  <c r="G514" i="5"/>
  <c r="G530" i="5"/>
  <c r="G539" i="5"/>
  <c r="G544" i="5"/>
  <c r="G581" i="5"/>
  <c r="G610" i="5"/>
  <c r="G420" i="5"/>
  <c r="G507" i="5"/>
  <c r="G567" i="5"/>
  <c r="G637" i="5"/>
  <c r="G662" i="5"/>
  <c r="G666" i="5"/>
  <c r="G679" i="5"/>
  <c r="G681" i="5"/>
  <c r="G694" i="5"/>
  <c r="G709" i="5"/>
  <c r="G722" i="5"/>
  <c r="G738" i="5"/>
  <c r="G240" i="5"/>
  <c r="G454" i="5"/>
  <c r="G529" i="5"/>
  <c r="G554" i="5"/>
  <c r="G577" i="5"/>
  <c r="G590" i="5"/>
  <c r="G613" i="5"/>
  <c r="G625" i="5"/>
  <c r="G668" i="5"/>
  <c r="G683" i="5"/>
  <c r="G696" i="5"/>
  <c r="G731" i="5"/>
  <c r="G747" i="5"/>
  <c r="G398" i="5"/>
  <c r="G445" i="5"/>
  <c r="G470" i="5"/>
  <c r="G515" i="5"/>
  <c r="G571" i="5"/>
  <c r="G619" i="5"/>
  <c r="G631" i="5"/>
  <c r="G698" i="5"/>
  <c r="G711" i="5"/>
  <c r="G713" i="5"/>
  <c r="G724" i="5"/>
  <c r="G740" i="5"/>
  <c r="G360" i="5"/>
  <c r="G371" i="5"/>
  <c r="G501" i="5"/>
  <c r="G558" i="5"/>
  <c r="G561" i="5"/>
  <c r="G584" i="5"/>
  <c r="G640" i="5"/>
  <c r="G670" i="5"/>
  <c r="G685" i="5"/>
  <c r="G700" i="5"/>
  <c r="G715" i="5"/>
  <c r="G733" i="5"/>
  <c r="G416" i="5"/>
  <c r="G478" i="5"/>
  <c r="G482" i="5"/>
  <c r="G490" i="5"/>
  <c r="G526" i="5"/>
  <c r="G533" i="5"/>
  <c r="G547" i="5"/>
  <c r="G598" i="5"/>
  <c r="G604" i="5"/>
  <c r="G643" i="5"/>
  <c r="G674" i="5"/>
  <c r="G687" i="5"/>
  <c r="G726" i="5"/>
  <c r="G427" i="5"/>
  <c r="G455" i="5"/>
  <c r="G519" i="5"/>
  <c r="G649" i="5"/>
  <c r="G651" i="5"/>
  <c r="G657" i="5"/>
  <c r="G676" i="5"/>
  <c r="G689" i="5"/>
  <c r="G702" i="5"/>
  <c r="G717" i="5"/>
  <c r="G735" i="5"/>
  <c r="G157" i="5"/>
  <c r="G354" i="5"/>
  <c r="G498" i="5"/>
  <c r="G505" i="5"/>
  <c r="G562" i="5"/>
  <c r="G565" i="5"/>
  <c r="G611" i="5"/>
  <c r="G626" i="5"/>
  <c r="G629" i="5"/>
  <c r="G645" i="5"/>
  <c r="G647" i="5"/>
  <c r="G653" i="5"/>
  <c r="G659" i="5"/>
  <c r="G691" i="5"/>
  <c r="G706" i="5"/>
  <c r="G719" i="5"/>
  <c r="G728" i="5"/>
  <c r="G299" i="5"/>
  <c r="G342" i="5"/>
  <c r="G464" i="5"/>
  <c r="G588" i="5"/>
  <c r="G608" i="5"/>
  <c r="G632" i="5"/>
  <c r="G665" i="5"/>
  <c r="G678" i="5"/>
  <c r="G693" i="5"/>
  <c r="G708" i="5"/>
  <c r="G721" i="5"/>
  <c r="G509" i="5"/>
  <c r="G537" i="5"/>
  <c r="G602" i="5"/>
  <c r="G617" i="5"/>
  <c r="G661" i="5"/>
  <c r="G667" i="5"/>
  <c r="G680" i="5"/>
  <c r="G730" i="5"/>
  <c r="G746" i="5"/>
  <c r="G438" i="5"/>
  <c r="G468" i="5"/>
  <c r="G569" i="5"/>
  <c r="G682" i="5"/>
  <c r="G695" i="5"/>
  <c r="G697" i="5"/>
  <c r="G710" i="5"/>
  <c r="G306" i="5"/>
  <c r="G350" i="5"/>
  <c r="G423" i="5"/>
  <c r="G452" i="5"/>
  <c r="G531" i="5"/>
  <c r="G596" i="5"/>
  <c r="G669" i="5"/>
  <c r="G684" i="5"/>
  <c r="G699" i="5"/>
  <c r="G712" i="5"/>
  <c r="G368" i="5"/>
  <c r="G390" i="5"/>
  <c r="G434" i="5"/>
  <c r="G535" i="5"/>
  <c r="G542" i="5"/>
  <c r="G749" i="5"/>
  <c r="G765" i="5"/>
  <c r="G781" i="5"/>
  <c r="G797" i="5"/>
  <c r="G813" i="5"/>
  <c r="G829" i="5"/>
  <c r="G845" i="5"/>
  <c r="G861" i="5"/>
  <c r="G496" i="5"/>
  <c r="G560" i="5"/>
  <c r="G600" i="5"/>
  <c r="G621" i="5"/>
  <c r="G642" i="5"/>
  <c r="G707" i="5"/>
  <c r="G723" i="5"/>
  <c r="G729" i="5"/>
  <c r="G758" i="5"/>
  <c r="G774" i="5"/>
  <c r="G790" i="5"/>
  <c r="G806" i="5"/>
  <c r="G822" i="5"/>
  <c r="G838" i="5"/>
  <c r="G854" i="5"/>
  <c r="G870" i="5"/>
  <c r="G627" i="5"/>
  <c r="G660" i="5"/>
  <c r="G664" i="5"/>
  <c r="G692" i="5"/>
  <c r="G716" i="5"/>
  <c r="G745" i="5"/>
  <c r="G751" i="5"/>
  <c r="G767" i="5"/>
  <c r="G783" i="5"/>
  <c r="G799" i="5"/>
  <c r="G815" i="5"/>
  <c r="G831" i="5"/>
  <c r="G847" i="5"/>
  <c r="G863" i="5"/>
  <c r="G332" i="5"/>
  <c r="G673" i="5"/>
  <c r="G743" i="5"/>
  <c r="G760" i="5"/>
  <c r="G776" i="5"/>
  <c r="G792" i="5"/>
  <c r="G808" i="5"/>
  <c r="G824" i="5"/>
  <c r="G840" i="5"/>
  <c r="G856" i="5"/>
  <c r="G872" i="5"/>
  <c r="G363" i="5"/>
  <c r="G503" i="5"/>
  <c r="G606" i="5"/>
  <c r="G701" i="5"/>
  <c r="G753" i="5"/>
  <c r="G769" i="5"/>
  <c r="G785" i="5"/>
  <c r="G801" i="5"/>
  <c r="G817" i="5"/>
  <c r="G833" i="5"/>
  <c r="G849" i="5"/>
  <c r="G865" i="5"/>
  <c r="G646" i="5"/>
  <c r="G654" i="5"/>
  <c r="G736" i="5"/>
  <c r="G741" i="5"/>
  <c r="G762" i="5"/>
  <c r="G778" i="5"/>
  <c r="G794" i="5"/>
  <c r="G810" i="5"/>
  <c r="G826" i="5"/>
  <c r="G842" i="5"/>
  <c r="G858" i="5"/>
  <c r="G556" i="5"/>
  <c r="G633" i="5"/>
  <c r="G677" i="5"/>
  <c r="G727" i="5"/>
  <c r="G755" i="5"/>
  <c r="G771" i="5"/>
  <c r="G787" i="5"/>
  <c r="G803" i="5"/>
  <c r="G819" i="5"/>
  <c r="G835" i="5"/>
  <c r="G851" i="5"/>
  <c r="G867" i="5"/>
  <c r="G466" i="5"/>
  <c r="G480" i="5"/>
  <c r="G573" i="5"/>
  <c r="G705" i="5"/>
  <c r="G748" i="5"/>
  <c r="G764" i="5"/>
  <c r="G780" i="5"/>
  <c r="G796" i="5"/>
  <c r="G812" i="5"/>
  <c r="G828" i="5"/>
  <c r="G844" i="5"/>
  <c r="G860" i="5"/>
  <c r="G658" i="5"/>
  <c r="G686" i="5"/>
  <c r="G690" i="5"/>
  <c r="G739" i="5"/>
  <c r="G757" i="5"/>
  <c r="G773" i="5"/>
  <c r="G789" i="5"/>
  <c r="G805" i="5"/>
  <c r="G821" i="5"/>
  <c r="G528" i="5"/>
  <c r="G545" i="5"/>
  <c r="G734" i="5"/>
  <c r="G750" i="5"/>
  <c r="G766" i="5"/>
  <c r="G782" i="5"/>
  <c r="G798" i="5"/>
  <c r="G814" i="5"/>
  <c r="G500" i="5"/>
  <c r="G563" i="5"/>
  <c r="G644" i="5"/>
  <c r="G714" i="5"/>
  <c r="G742" i="5"/>
  <c r="G744" i="5"/>
  <c r="G759" i="5"/>
  <c r="G775" i="5"/>
  <c r="G791" i="5"/>
  <c r="G807" i="5"/>
  <c r="G823" i="5"/>
  <c r="G586" i="5"/>
  <c r="G671" i="5"/>
  <c r="G725" i="5"/>
  <c r="G737" i="5"/>
  <c r="G752" i="5"/>
  <c r="G768" i="5"/>
  <c r="G784" i="5"/>
  <c r="G800" i="5"/>
  <c r="G816" i="5"/>
  <c r="G517" i="5"/>
  <c r="G603" i="5"/>
  <c r="G652" i="5"/>
  <c r="G675" i="5"/>
  <c r="G718" i="5"/>
  <c r="G761" i="5"/>
  <c r="G777" i="5"/>
  <c r="G793" i="5"/>
  <c r="G809" i="5"/>
  <c r="G648" i="5"/>
  <c r="G703" i="5"/>
  <c r="G754" i="5"/>
  <c r="G770" i="5"/>
  <c r="G786" i="5"/>
  <c r="G802" i="5"/>
  <c r="E1004" i="5"/>
  <c r="G1002" i="5"/>
  <c r="I1000" i="5"/>
  <c r="D997" i="5"/>
  <c r="F995" i="5"/>
  <c r="H993" i="5"/>
  <c r="C990" i="5"/>
  <c r="E988" i="5"/>
  <c r="G986" i="5"/>
  <c r="I984" i="5"/>
  <c r="D981" i="5"/>
  <c r="F979" i="5"/>
  <c r="H977" i="5"/>
  <c r="C974" i="5"/>
  <c r="E972" i="5"/>
  <c r="G970" i="5"/>
  <c r="I968" i="5"/>
  <c r="D965" i="5"/>
  <c r="F963" i="5"/>
  <c r="H961" i="5"/>
  <c r="C958" i="5"/>
  <c r="E956" i="5"/>
  <c r="G954" i="5"/>
  <c r="I952" i="5"/>
  <c r="D949" i="5"/>
  <c r="F947" i="5"/>
  <c r="H945" i="5"/>
  <c r="C942" i="5"/>
  <c r="E940" i="5"/>
  <c r="G938" i="5"/>
  <c r="I936" i="5"/>
  <c r="D933" i="5"/>
  <c r="F931" i="5"/>
  <c r="H929" i="5"/>
  <c r="C926" i="5"/>
  <c r="E924" i="5"/>
  <c r="G922" i="5"/>
  <c r="I920" i="5"/>
  <c r="D917" i="5"/>
  <c r="F915" i="5"/>
  <c r="H913" i="5"/>
  <c r="C910" i="5"/>
  <c r="E908" i="5"/>
  <c r="G906" i="5"/>
  <c r="I904" i="5"/>
  <c r="D901" i="5"/>
  <c r="F899" i="5"/>
  <c r="H897" i="5"/>
  <c r="C894" i="5"/>
  <c r="E892" i="5"/>
  <c r="G890" i="5"/>
  <c r="I888" i="5"/>
  <c r="D885" i="5"/>
  <c r="F883" i="5"/>
  <c r="H881" i="5"/>
  <c r="C878" i="5"/>
  <c r="E876" i="5"/>
  <c r="E874" i="5"/>
  <c r="C872" i="5"/>
  <c r="H869" i="5"/>
  <c r="G866" i="5"/>
  <c r="H857" i="5"/>
  <c r="C852" i="5"/>
  <c r="F846" i="5"/>
  <c r="E843" i="5"/>
  <c r="C840" i="5"/>
  <c r="H837" i="5"/>
  <c r="G834" i="5"/>
  <c r="C831" i="5"/>
  <c r="H827" i="5"/>
  <c r="C824" i="5"/>
  <c r="G820" i="5"/>
  <c r="D806" i="5"/>
  <c r="G795" i="5"/>
  <c r="C767" i="5"/>
  <c r="F756" i="5"/>
  <c r="C745" i="5"/>
  <c r="C668" i="5"/>
  <c r="C978" i="5"/>
  <c r="E999" i="5"/>
  <c r="C985" i="5"/>
  <c r="D960" i="5"/>
  <c r="E903" i="5"/>
  <c r="F878" i="5"/>
  <c r="H14" i="5"/>
  <c r="H30" i="5"/>
  <c r="H46" i="5"/>
  <c r="H62" i="5"/>
  <c r="H78" i="5"/>
  <c r="H94" i="5"/>
  <c r="H110" i="5"/>
  <c r="H126" i="5"/>
  <c r="H142" i="5"/>
  <c r="H158" i="5"/>
  <c r="H174" i="5"/>
  <c r="H190" i="5"/>
  <c r="H206" i="5"/>
  <c r="H222" i="5"/>
  <c r="H39" i="5"/>
  <c r="H55" i="5"/>
  <c r="H71" i="5"/>
  <c r="H87" i="5"/>
  <c r="H103" i="5"/>
  <c r="H119" i="5"/>
  <c r="H135" i="5"/>
  <c r="H151" i="5"/>
  <c r="H167" i="5"/>
  <c r="H183" i="5"/>
  <c r="H199" i="5"/>
  <c r="H32" i="5"/>
  <c r="H48" i="5"/>
  <c r="H64" i="5"/>
  <c r="H80" i="5"/>
  <c r="H96" i="5"/>
  <c r="H112" i="5"/>
  <c r="H128" i="5"/>
  <c r="H144" i="5"/>
  <c r="H160" i="5"/>
  <c r="H176" i="5"/>
  <c r="H41" i="5"/>
  <c r="H57" i="5"/>
  <c r="H73" i="5"/>
  <c r="H89" i="5"/>
  <c r="H105" i="5"/>
  <c r="H121" i="5"/>
  <c r="H137" i="5"/>
  <c r="H34" i="5"/>
  <c r="H50" i="5"/>
  <c r="H66" i="5"/>
  <c r="H82" i="5"/>
  <c r="H98" i="5"/>
  <c r="H114" i="5"/>
  <c r="H130" i="5"/>
  <c r="H146" i="5"/>
  <c r="H162" i="5"/>
  <c r="H178" i="5"/>
  <c r="H43" i="5"/>
  <c r="H59" i="5"/>
  <c r="H75" i="5"/>
  <c r="H91" i="5"/>
  <c r="H107" i="5"/>
  <c r="H123" i="5"/>
  <c r="H139" i="5"/>
  <c r="H155" i="5"/>
  <c r="H171" i="5"/>
  <c r="H187" i="5"/>
  <c r="H36" i="5"/>
  <c r="H52" i="5"/>
  <c r="H68" i="5"/>
  <c r="H84" i="5"/>
  <c r="H100" i="5"/>
  <c r="H116" i="5"/>
  <c r="H132" i="5"/>
  <c r="H148" i="5"/>
  <c r="H38" i="5"/>
  <c r="H31" i="5"/>
  <c r="H47" i="5"/>
  <c r="H63" i="5"/>
  <c r="H79" i="5"/>
  <c r="H95" i="5"/>
  <c r="H111" i="5"/>
  <c r="H127" i="5"/>
  <c r="H143" i="5"/>
  <c r="H159" i="5"/>
  <c r="H175" i="5"/>
  <c r="H191" i="5"/>
  <c r="H40" i="5"/>
  <c r="H56" i="5"/>
  <c r="H72" i="5"/>
  <c r="H88" i="5"/>
  <c r="H104" i="5"/>
  <c r="H120" i="5"/>
  <c r="H136" i="5"/>
  <c r="H33" i="5"/>
  <c r="H49" i="5"/>
  <c r="H65" i="5"/>
  <c r="H81" i="5"/>
  <c r="H97" i="5"/>
  <c r="H113" i="5"/>
  <c r="H129" i="5"/>
  <c r="H42" i="5"/>
  <c r="H58" i="5"/>
  <c r="H74" i="5"/>
  <c r="H90" i="5"/>
  <c r="H35" i="5"/>
  <c r="H51" i="5"/>
  <c r="H67" i="5"/>
  <c r="H83" i="5"/>
  <c r="H99" i="5"/>
  <c r="H115" i="5"/>
  <c r="H131" i="5"/>
  <c r="H106" i="5"/>
  <c r="H133" i="5"/>
  <c r="H180" i="5"/>
  <c r="H192" i="5"/>
  <c r="H208" i="5"/>
  <c r="H221" i="5"/>
  <c r="H230" i="5"/>
  <c r="H246" i="5"/>
  <c r="H262" i="5"/>
  <c r="H278" i="5"/>
  <c r="H294" i="5"/>
  <c r="H310" i="5"/>
  <c r="H326" i="5"/>
  <c r="H342" i="5"/>
  <c r="H358" i="5"/>
  <c r="H118" i="5"/>
  <c r="H141" i="5"/>
  <c r="H185" i="5"/>
  <c r="H210" i="5"/>
  <c r="H223" i="5"/>
  <c r="H239" i="5"/>
  <c r="H29" i="5"/>
  <c r="H53" i="5"/>
  <c r="H70" i="5"/>
  <c r="H147" i="5"/>
  <c r="H170" i="5"/>
  <c r="H232" i="5"/>
  <c r="H248" i="5"/>
  <c r="H264" i="5"/>
  <c r="H280" i="5"/>
  <c r="H296" i="5"/>
  <c r="H312" i="5"/>
  <c r="H328" i="5"/>
  <c r="H44" i="5"/>
  <c r="H134" i="5"/>
  <c r="H173" i="5"/>
  <c r="H188" i="5"/>
  <c r="H214" i="5"/>
  <c r="H234" i="5"/>
  <c r="H153" i="5"/>
  <c r="H163" i="5"/>
  <c r="H168" i="5"/>
  <c r="H201" i="5"/>
  <c r="H203" i="5"/>
  <c r="H216" i="5"/>
  <c r="H227" i="5"/>
  <c r="H243" i="5"/>
  <c r="H259" i="5"/>
  <c r="H275" i="5"/>
  <c r="H291" i="5"/>
  <c r="H54" i="5"/>
  <c r="H108" i="5"/>
  <c r="H138" i="5"/>
  <c r="H218" i="5"/>
  <c r="H236" i="5"/>
  <c r="H252" i="5"/>
  <c r="H268" i="5"/>
  <c r="H284" i="5"/>
  <c r="H45" i="5"/>
  <c r="H76" i="5"/>
  <c r="H93" i="5"/>
  <c r="H145" i="5"/>
  <c r="H195" i="5"/>
  <c r="H197" i="5"/>
  <c r="H205" i="5"/>
  <c r="H220" i="5"/>
  <c r="H229" i="5"/>
  <c r="H156" i="5"/>
  <c r="H186" i="5"/>
  <c r="H193" i="5"/>
  <c r="H207" i="5"/>
  <c r="H238" i="5"/>
  <c r="H254" i="5"/>
  <c r="H270" i="5"/>
  <c r="H124" i="5"/>
  <c r="H161" i="5"/>
  <c r="H166" i="5"/>
  <c r="H181" i="5"/>
  <c r="H209" i="5"/>
  <c r="H231" i="5"/>
  <c r="H85" i="5"/>
  <c r="H101" i="5"/>
  <c r="H109" i="5"/>
  <c r="H164" i="5"/>
  <c r="H211" i="5"/>
  <c r="H224" i="5"/>
  <c r="H60" i="5"/>
  <c r="H77" i="5"/>
  <c r="H169" i="5"/>
  <c r="H179" i="5"/>
  <c r="H184" i="5"/>
  <c r="H189" i="5"/>
  <c r="H233" i="5"/>
  <c r="H154" i="5"/>
  <c r="H213" i="5"/>
  <c r="H215" i="5"/>
  <c r="H226" i="5"/>
  <c r="H122" i="5"/>
  <c r="H157" i="5"/>
  <c r="H172" i="5"/>
  <c r="H177" i="5"/>
  <c r="H219" i="5"/>
  <c r="H247" i="5"/>
  <c r="H300" i="5"/>
  <c r="H302" i="5"/>
  <c r="H316" i="5"/>
  <c r="H354" i="5"/>
  <c r="H367" i="5"/>
  <c r="H383" i="5"/>
  <c r="H399" i="5"/>
  <c r="H228" i="5"/>
  <c r="H257" i="5"/>
  <c r="H287" i="5"/>
  <c r="H298" i="5"/>
  <c r="H318" i="5"/>
  <c r="H320" i="5"/>
  <c r="H322" i="5"/>
  <c r="H324" i="5"/>
  <c r="H341" i="5"/>
  <c r="H356" i="5"/>
  <c r="H376" i="5"/>
  <c r="H392" i="5"/>
  <c r="H408" i="5"/>
  <c r="H424" i="5"/>
  <c r="H152" i="5"/>
  <c r="H198" i="5"/>
  <c r="H202" i="5"/>
  <c r="H37" i="5"/>
  <c r="H117" i="5"/>
  <c r="H194" i="5"/>
  <c r="H92" i="5"/>
  <c r="H86" i="5"/>
  <c r="H125" i="5"/>
  <c r="H292" i="5"/>
  <c r="H304" i="5"/>
  <c r="H319" i="5"/>
  <c r="H359" i="5"/>
  <c r="H375" i="5"/>
  <c r="H377" i="5"/>
  <c r="H379" i="5"/>
  <c r="H381" i="5"/>
  <c r="H385" i="5"/>
  <c r="H387" i="5"/>
  <c r="H420" i="5"/>
  <c r="H438" i="5"/>
  <c r="H454" i="5"/>
  <c r="H470" i="5"/>
  <c r="H486" i="5"/>
  <c r="H502" i="5"/>
  <c r="H518" i="5"/>
  <c r="H534" i="5"/>
  <c r="H550" i="5"/>
  <c r="H566" i="5"/>
  <c r="H582" i="5"/>
  <c r="H598" i="5"/>
  <c r="H614" i="5"/>
  <c r="H630" i="5"/>
  <c r="H646" i="5"/>
  <c r="H662" i="5"/>
  <c r="H249" i="5"/>
  <c r="H267" i="5"/>
  <c r="H297" i="5"/>
  <c r="H347" i="5"/>
  <c r="H355" i="5"/>
  <c r="H357" i="5"/>
  <c r="H389" i="5"/>
  <c r="H422" i="5"/>
  <c r="H431" i="5"/>
  <c r="H447" i="5"/>
  <c r="H463" i="5"/>
  <c r="H479" i="5"/>
  <c r="H495" i="5"/>
  <c r="H102" i="5"/>
  <c r="H204" i="5"/>
  <c r="H237" i="5"/>
  <c r="H285" i="5"/>
  <c r="H317" i="5"/>
  <c r="H345" i="5"/>
  <c r="H349" i="5"/>
  <c r="H351" i="5"/>
  <c r="H353" i="5"/>
  <c r="H391" i="5"/>
  <c r="H393" i="5"/>
  <c r="H395" i="5"/>
  <c r="H397" i="5"/>
  <c r="H401" i="5"/>
  <c r="H403" i="5"/>
  <c r="H440" i="5"/>
  <c r="H456" i="5"/>
  <c r="H182" i="5"/>
  <c r="H265" i="5"/>
  <c r="H295" i="5"/>
  <c r="H315" i="5"/>
  <c r="H343" i="5"/>
  <c r="H405" i="5"/>
  <c r="H433" i="5"/>
  <c r="H449" i="5"/>
  <c r="H165" i="5"/>
  <c r="H241" i="5"/>
  <c r="H244" i="5"/>
  <c r="H288" i="5"/>
  <c r="H290" i="5"/>
  <c r="H313" i="5"/>
  <c r="H335" i="5"/>
  <c r="H337" i="5"/>
  <c r="H200" i="5"/>
  <c r="H273" i="5"/>
  <c r="H283" i="5"/>
  <c r="H307" i="5"/>
  <c r="H309" i="5"/>
  <c r="H311" i="5"/>
  <c r="H339" i="5"/>
  <c r="H250" i="5"/>
  <c r="H255" i="5"/>
  <c r="H260" i="5"/>
  <c r="H293" i="5"/>
  <c r="H305" i="5"/>
  <c r="H331" i="5"/>
  <c r="H333" i="5"/>
  <c r="H360" i="5"/>
  <c r="H61" i="5"/>
  <c r="H225" i="5"/>
  <c r="H263" i="5"/>
  <c r="H329" i="5"/>
  <c r="H366" i="5"/>
  <c r="H368" i="5"/>
  <c r="H370" i="5"/>
  <c r="H140" i="5"/>
  <c r="H196" i="5"/>
  <c r="H235" i="5"/>
  <c r="H242" i="5"/>
  <c r="H258" i="5"/>
  <c r="H281" i="5"/>
  <c r="H286" i="5"/>
  <c r="H272" i="5"/>
  <c r="H276" i="5"/>
  <c r="H314" i="5"/>
  <c r="H423" i="5"/>
  <c r="H432" i="5"/>
  <c r="H452" i="5"/>
  <c r="H506" i="5"/>
  <c r="H519" i="5"/>
  <c r="H562" i="5"/>
  <c r="H577" i="5"/>
  <c r="H590" i="5"/>
  <c r="H633" i="5"/>
  <c r="H648" i="5"/>
  <c r="H661" i="5"/>
  <c r="H679" i="5"/>
  <c r="H695" i="5"/>
  <c r="H711" i="5"/>
  <c r="H212" i="5"/>
  <c r="H386" i="5"/>
  <c r="H404" i="5"/>
  <c r="H412" i="5"/>
  <c r="H421" i="5"/>
  <c r="H428" i="5"/>
  <c r="H430" i="5"/>
  <c r="H441" i="5"/>
  <c r="H469" i="5"/>
  <c r="H471" i="5"/>
  <c r="H473" i="5"/>
  <c r="H475" i="5"/>
  <c r="H481" i="5"/>
  <c r="H483" i="5"/>
  <c r="H521" i="5"/>
  <c r="H536" i="5"/>
  <c r="H549" i="5"/>
  <c r="H564" i="5"/>
  <c r="H579" i="5"/>
  <c r="H592" i="5"/>
  <c r="H605" i="5"/>
  <c r="H607" i="5"/>
  <c r="H620" i="5"/>
  <c r="H635" i="5"/>
  <c r="H340" i="5"/>
  <c r="H361" i="5"/>
  <c r="H369" i="5"/>
  <c r="H374" i="5"/>
  <c r="H407" i="5"/>
  <c r="H419" i="5"/>
  <c r="H426" i="5"/>
  <c r="H450" i="5"/>
  <c r="H461" i="5"/>
  <c r="H477" i="5"/>
  <c r="H508" i="5"/>
  <c r="H523" i="5"/>
  <c r="H538" i="5"/>
  <c r="H551" i="5"/>
  <c r="H251" i="5"/>
  <c r="H330" i="5"/>
  <c r="H344" i="5"/>
  <c r="H364" i="5"/>
  <c r="H394" i="5"/>
  <c r="H417" i="5"/>
  <c r="H435" i="5"/>
  <c r="H437" i="5"/>
  <c r="H439" i="5"/>
  <c r="H459" i="5"/>
  <c r="H485" i="5"/>
  <c r="H487" i="5"/>
  <c r="H489" i="5"/>
  <c r="H491" i="5"/>
  <c r="H497" i="5"/>
  <c r="H510" i="5"/>
  <c r="H553" i="5"/>
  <c r="H289" i="5"/>
  <c r="H348" i="5"/>
  <c r="H372" i="5"/>
  <c r="H384" i="5"/>
  <c r="H448" i="5"/>
  <c r="H69" i="5"/>
  <c r="H334" i="5"/>
  <c r="H362" i="5"/>
  <c r="H402" i="5"/>
  <c r="H410" i="5"/>
  <c r="H415" i="5"/>
  <c r="H444" i="5"/>
  <c r="H446" i="5"/>
  <c r="H256" i="5"/>
  <c r="H269" i="5"/>
  <c r="H277" i="5"/>
  <c r="H323" i="5"/>
  <c r="H327" i="5"/>
  <c r="H413" i="5"/>
  <c r="H442" i="5"/>
  <c r="H301" i="5"/>
  <c r="H308" i="5"/>
  <c r="H352" i="5"/>
  <c r="H382" i="5"/>
  <c r="H338" i="5"/>
  <c r="H380" i="5"/>
  <c r="H261" i="5"/>
  <c r="H266" i="5"/>
  <c r="H400" i="5"/>
  <c r="H350" i="5"/>
  <c r="H390" i="5"/>
  <c r="H464" i="5"/>
  <c r="H496" i="5"/>
  <c r="H499" i="5"/>
  <c r="H515" i="5"/>
  <c r="H524" i="5"/>
  <c r="H545" i="5"/>
  <c r="H559" i="5"/>
  <c r="H561" i="5"/>
  <c r="H640" i="5"/>
  <c r="H373" i="5"/>
  <c r="H409" i="5"/>
  <c r="H476" i="5"/>
  <c r="H527" i="5"/>
  <c r="H552" i="5"/>
  <c r="H570" i="5"/>
  <c r="H580" i="5"/>
  <c r="H638" i="5"/>
  <c r="H279" i="5"/>
  <c r="H378" i="5"/>
  <c r="H425" i="5"/>
  <c r="H429" i="5"/>
  <c r="H453" i="5"/>
  <c r="H522" i="5"/>
  <c r="H543" i="5"/>
  <c r="H557" i="5"/>
  <c r="H568" i="5"/>
  <c r="H572" i="5"/>
  <c r="H578" i="5"/>
  <c r="H599" i="5"/>
  <c r="H601" i="5"/>
  <c r="H365" i="5"/>
  <c r="H436" i="5"/>
  <c r="H443" i="5"/>
  <c r="H474" i="5"/>
  <c r="H513" i="5"/>
  <c r="H555" i="5"/>
  <c r="H574" i="5"/>
  <c r="H576" i="5"/>
  <c r="H595" i="5"/>
  <c r="H597" i="5"/>
  <c r="H603" i="5"/>
  <c r="H626" i="5"/>
  <c r="H632" i="5"/>
  <c r="H303" i="5"/>
  <c r="H346" i="5"/>
  <c r="H396" i="5"/>
  <c r="H462" i="5"/>
  <c r="H494" i="5"/>
  <c r="H520" i="5"/>
  <c r="H593" i="5"/>
  <c r="H624" i="5"/>
  <c r="H274" i="5"/>
  <c r="H451" i="5"/>
  <c r="H467" i="5"/>
  <c r="H525" i="5"/>
  <c r="H591" i="5"/>
  <c r="H622" i="5"/>
  <c r="H325" i="5"/>
  <c r="H414" i="5"/>
  <c r="H418" i="5"/>
  <c r="H472" i="5"/>
  <c r="H484" i="5"/>
  <c r="H504" i="5"/>
  <c r="H511" i="5"/>
  <c r="H516" i="5"/>
  <c r="H541" i="5"/>
  <c r="H548" i="5"/>
  <c r="H585" i="5"/>
  <c r="H587" i="5"/>
  <c r="H616" i="5"/>
  <c r="H641" i="5"/>
  <c r="H149" i="5"/>
  <c r="H411" i="5"/>
  <c r="H460" i="5"/>
  <c r="H465" i="5"/>
  <c r="H492" i="5"/>
  <c r="H532" i="5"/>
  <c r="H546" i="5"/>
  <c r="H583" i="5"/>
  <c r="H589" i="5"/>
  <c r="H612" i="5"/>
  <c r="H618" i="5"/>
  <c r="H458" i="5"/>
  <c r="H466" i="5"/>
  <c r="H535" i="5"/>
  <c r="H539" i="5"/>
  <c r="H660" i="5"/>
  <c r="H664" i="5"/>
  <c r="H707" i="5"/>
  <c r="H729" i="5"/>
  <c r="H745" i="5"/>
  <c r="H217" i="5"/>
  <c r="H282" i="5"/>
  <c r="H493" i="5"/>
  <c r="H507" i="5"/>
  <c r="H567" i="5"/>
  <c r="H610" i="5"/>
  <c r="H628" i="5"/>
  <c r="H637" i="5"/>
  <c r="H666" i="5"/>
  <c r="H681" i="5"/>
  <c r="H694" i="5"/>
  <c r="H709" i="5"/>
  <c r="H722" i="5"/>
  <c r="H738" i="5"/>
  <c r="H240" i="5"/>
  <c r="H253" i="5"/>
  <c r="H321" i="5"/>
  <c r="H529" i="5"/>
  <c r="H554" i="5"/>
  <c r="H594" i="5"/>
  <c r="H613" i="5"/>
  <c r="H625" i="5"/>
  <c r="H634" i="5"/>
  <c r="H668" i="5"/>
  <c r="H683" i="5"/>
  <c r="H696" i="5"/>
  <c r="H731" i="5"/>
  <c r="H398" i="5"/>
  <c r="H445" i="5"/>
  <c r="H571" i="5"/>
  <c r="H581" i="5"/>
  <c r="H619" i="5"/>
  <c r="H631" i="5"/>
  <c r="H698" i="5"/>
  <c r="H713" i="5"/>
  <c r="H724" i="5"/>
  <c r="H740" i="5"/>
  <c r="H371" i="5"/>
  <c r="H501" i="5"/>
  <c r="H512" i="5"/>
  <c r="H544" i="5"/>
  <c r="H558" i="5"/>
  <c r="H584" i="5"/>
  <c r="H670" i="5"/>
  <c r="H672" i="5"/>
  <c r="H685" i="5"/>
  <c r="H700" i="5"/>
  <c r="H715" i="5"/>
  <c r="H733" i="5"/>
  <c r="H388" i="5"/>
  <c r="H416" i="5"/>
  <c r="H478" i="5"/>
  <c r="H482" i="5"/>
  <c r="H490" i="5"/>
  <c r="H526" i="5"/>
  <c r="H530" i="5"/>
  <c r="H533" i="5"/>
  <c r="H540" i="5"/>
  <c r="H547" i="5"/>
  <c r="H604" i="5"/>
  <c r="H643" i="5"/>
  <c r="H674" i="5"/>
  <c r="H687" i="5"/>
  <c r="H726" i="5"/>
  <c r="H427" i="5"/>
  <c r="H455" i="5"/>
  <c r="H649" i="5"/>
  <c r="H651" i="5"/>
  <c r="H655" i="5"/>
  <c r="H657" i="5"/>
  <c r="H676" i="5"/>
  <c r="H689" i="5"/>
  <c r="H702" i="5"/>
  <c r="H704" i="5"/>
  <c r="H717" i="5"/>
  <c r="H150" i="5"/>
  <c r="H498" i="5"/>
  <c r="H505" i="5"/>
  <c r="H565" i="5"/>
  <c r="H611" i="5"/>
  <c r="H623" i="5"/>
  <c r="H629" i="5"/>
  <c r="H645" i="5"/>
  <c r="H647" i="5"/>
  <c r="H653" i="5"/>
  <c r="H659" i="5"/>
  <c r="H691" i="5"/>
  <c r="H706" i="5"/>
  <c r="H719" i="5"/>
  <c r="H728" i="5"/>
  <c r="H299" i="5"/>
  <c r="H336" i="5"/>
  <c r="H575" i="5"/>
  <c r="H588" i="5"/>
  <c r="H608" i="5"/>
  <c r="H663" i="5"/>
  <c r="H665" i="5"/>
  <c r="H678" i="5"/>
  <c r="H693" i="5"/>
  <c r="H708" i="5"/>
  <c r="H721" i="5"/>
  <c r="H737" i="5"/>
  <c r="H271" i="5"/>
  <c r="H406" i="5"/>
  <c r="H509" i="5"/>
  <c r="H537" i="5"/>
  <c r="H602" i="5"/>
  <c r="H617" i="5"/>
  <c r="H667" i="5"/>
  <c r="H680" i="5"/>
  <c r="H468" i="5"/>
  <c r="H569" i="5"/>
  <c r="H682" i="5"/>
  <c r="H697" i="5"/>
  <c r="H710" i="5"/>
  <c r="H723" i="5"/>
  <c r="H306" i="5"/>
  <c r="H457" i="5"/>
  <c r="H245" i="5"/>
  <c r="H615" i="5"/>
  <c r="H684" i="5"/>
  <c r="H688" i="5"/>
  <c r="H747" i="5"/>
  <c r="H756" i="5"/>
  <c r="H772" i="5"/>
  <c r="H788" i="5"/>
  <c r="H804" i="5"/>
  <c r="H820" i="5"/>
  <c r="H836" i="5"/>
  <c r="H852" i="5"/>
  <c r="H868" i="5"/>
  <c r="H542" i="5"/>
  <c r="H749" i="5"/>
  <c r="H765" i="5"/>
  <c r="H781" i="5"/>
  <c r="H797" i="5"/>
  <c r="H813" i="5"/>
  <c r="H829" i="5"/>
  <c r="H845" i="5"/>
  <c r="H861" i="5"/>
  <c r="H531" i="5"/>
  <c r="H560" i="5"/>
  <c r="H600" i="5"/>
  <c r="H621" i="5"/>
  <c r="H642" i="5"/>
  <c r="H758" i="5"/>
  <c r="H774" i="5"/>
  <c r="H790" i="5"/>
  <c r="H806" i="5"/>
  <c r="H822" i="5"/>
  <c r="H838" i="5"/>
  <c r="H854" i="5"/>
  <c r="H870" i="5"/>
  <c r="H514" i="5"/>
  <c r="H627" i="5"/>
  <c r="H692" i="5"/>
  <c r="H712" i="5"/>
  <c r="H716" i="5"/>
  <c r="H751" i="5"/>
  <c r="H767" i="5"/>
  <c r="H783" i="5"/>
  <c r="H799" i="5"/>
  <c r="H815" i="5"/>
  <c r="H831" i="5"/>
  <c r="H847" i="5"/>
  <c r="H863" i="5"/>
  <c r="H332" i="5"/>
  <c r="H650" i="5"/>
  <c r="H669" i="5"/>
  <c r="H673" i="5"/>
  <c r="H730" i="5"/>
  <c r="H743" i="5"/>
  <c r="H760" i="5"/>
  <c r="H776" i="5"/>
  <c r="H792" i="5"/>
  <c r="H808" i="5"/>
  <c r="H824" i="5"/>
  <c r="H840" i="5"/>
  <c r="H856" i="5"/>
  <c r="H363" i="5"/>
  <c r="H503" i="5"/>
  <c r="H606" i="5"/>
  <c r="H701" i="5"/>
  <c r="H753" i="5"/>
  <c r="H769" i="5"/>
  <c r="H785" i="5"/>
  <c r="H801" i="5"/>
  <c r="H817" i="5"/>
  <c r="H833" i="5"/>
  <c r="H849" i="5"/>
  <c r="H865" i="5"/>
  <c r="H596" i="5"/>
  <c r="H639" i="5"/>
  <c r="H654" i="5"/>
  <c r="H720" i="5"/>
  <c r="H736" i="5"/>
  <c r="H741" i="5"/>
  <c r="H762" i="5"/>
  <c r="H778" i="5"/>
  <c r="H794" i="5"/>
  <c r="H810" i="5"/>
  <c r="H826" i="5"/>
  <c r="H842" i="5"/>
  <c r="H858" i="5"/>
  <c r="H874" i="5"/>
  <c r="H556" i="5"/>
  <c r="H677" i="5"/>
  <c r="H727" i="5"/>
  <c r="H755" i="5"/>
  <c r="H771" i="5"/>
  <c r="H787" i="5"/>
  <c r="H803" i="5"/>
  <c r="H819" i="5"/>
  <c r="H835" i="5"/>
  <c r="H851" i="5"/>
  <c r="H867" i="5"/>
  <c r="H480" i="5"/>
  <c r="H573" i="5"/>
  <c r="H705" i="5"/>
  <c r="H748" i="5"/>
  <c r="H764" i="5"/>
  <c r="H780" i="5"/>
  <c r="H796" i="5"/>
  <c r="H812" i="5"/>
  <c r="H828" i="5"/>
  <c r="H658" i="5"/>
  <c r="H686" i="5"/>
  <c r="H690" i="5"/>
  <c r="H739" i="5"/>
  <c r="H746" i="5"/>
  <c r="H757" i="5"/>
  <c r="H773" i="5"/>
  <c r="H789" i="5"/>
  <c r="H805" i="5"/>
  <c r="H528" i="5"/>
  <c r="H734" i="5"/>
  <c r="H750" i="5"/>
  <c r="H766" i="5"/>
  <c r="H782" i="5"/>
  <c r="H798" i="5"/>
  <c r="H814" i="5"/>
  <c r="H830" i="5"/>
  <c r="H434" i="5"/>
  <c r="H500" i="5"/>
  <c r="H563" i="5"/>
  <c r="H644" i="5"/>
  <c r="H714" i="5"/>
  <c r="H742" i="5"/>
  <c r="H744" i="5"/>
  <c r="H759" i="5"/>
  <c r="H775" i="5"/>
  <c r="H791" i="5"/>
  <c r="H807" i="5"/>
  <c r="H488" i="5"/>
  <c r="H586" i="5"/>
  <c r="H671" i="5"/>
  <c r="H699" i="5"/>
  <c r="H725" i="5"/>
  <c r="H752" i="5"/>
  <c r="H768" i="5"/>
  <c r="H784" i="5"/>
  <c r="H800" i="5"/>
  <c r="H816" i="5"/>
  <c r="H517" i="5"/>
  <c r="H652" i="5"/>
  <c r="H675" i="5"/>
  <c r="H718" i="5"/>
  <c r="H761" i="5"/>
  <c r="H777" i="5"/>
  <c r="H793" i="5"/>
  <c r="H809" i="5"/>
  <c r="D1004" i="5"/>
  <c r="F1002" i="5"/>
  <c r="H1000" i="5"/>
  <c r="C997" i="5"/>
  <c r="E995" i="5"/>
  <c r="G993" i="5"/>
  <c r="I991" i="5"/>
  <c r="D988" i="5"/>
  <c r="F986" i="5"/>
  <c r="H984" i="5"/>
  <c r="C981" i="5"/>
  <c r="E979" i="5"/>
  <c r="G977" i="5"/>
  <c r="I975" i="5"/>
  <c r="D972" i="5"/>
  <c r="F970" i="5"/>
  <c r="H968" i="5"/>
  <c r="C965" i="5"/>
  <c r="E963" i="5"/>
  <c r="G961" i="5"/>
  <c r="I959" i="5"/>
  <c r="D956" i="5"/>
  <c r="F954" i="5"/>
  <c r="H952" i="5"/>
  <c r="C949" i="5"/>
  <c r="E947" i="5"/>
  <c r="G945" i="5"/>
  <c r="I943" i="5"/>
  <c r="D940" i="5"/>
  <c r="F938" i="5"/>
  <c r="H936" i="5"/>
  <c r="C933" i="5"/>
  <c r="E931" i="5"/>
  <c r="G929" i="5"/>
  <c r="I927" i="5"/>
  <c r="D924" i="5"/>
  <c r="F922" i="5"/>
  <c r="H920" i="5"/>
  <c r="C917" i="5"/>
  <c r="E915" i="5"/>
  <c r="G913" i="5"/>
  <c r="I911" i="5"/>
  <c r="D908" i="5"/>
  <c r="F906" i="5"/>
  <c r="H904" i="5"/>
  <c r="C901" i="5"/>
  <c r="E899" i="5"/>
  <c r="G897" i="5"/>
  <c r="I895" i="5"/>
  <c r="D892" i="5"/>
  <c r="F890" i="5"/>
  <c r="H888" i="5"/>
  <c r="C885" i="5"/>
  <c r="E883" i="5"/>
  <c r="G881" i="5"/>
  <c r="I879" i="5"/>
  <c r="D876" i="5"/>
  <c r="D874" i="5"/>
  <c r="G869" i="5"/>
  <c r="F866" i="5"/>
  <c r="D863" i="5"/>
  <c r="I860" i="5"/>
  <c r="G857" i="5"/>
  <c r="I848" i="5"/>
  <c r="D843" i="5"/>
  <c r="G837" i="5"/>
  <c r="F834" i="5"/>
  <c r="G827" i="5"/>
  <c r="F820" i="5"/>
  <c r="H811" i="5"/>
  <c r="D783" i="5"/>
  <c r="G772" i="5"/>
  <c r="I761" i="5"/>
  <c r="G732" i="5"/>
  <c r="C955" i="5"/>
  <c r="G965" i="5"/>
  <c r="C953" i="5"/>
  <c r="E935" i="5"/>
  <c r="I18" i="5"/>
  <c r="I37" i="5"/>
  <c r="I53" i="5"/>
  <c r="I69" i="5"/>
  <c r="I85" i="5"/>
  <c r="I101" i="5"/>
  <c r="I117" i="5"/>
  <c r="I133" i="5"/>
  <c r="I149" i="5"/>
  <c r="I165" i="5"/>
  <c r="I181" i="5"/>
  <c r="I197" i="5"/>
  <c r="I213" i="5"/>
  <c r="I30" i="5"/>
  <c r="I46" i="5"/>
  <c r="I62" i="5"/>
  <c r="I78" i="5"/>
  <c r="I94" i="5"/>
  <c r="I110" i="5"/>
  <c r="I126" i="5"/>
  <c r="I142" i="5"/>
  <c r="I158" i="5"/>
  <c r="I174" i="5"/>
  <c r="I190" i="5"/>
  <c r="I39" i="5"/>
  <c r="I55" i="5"/>
  <c r="I71" i="5"/>
  <c r="I87" i="5"/>
  <c r="I103" i="5"/>
  <c r="I119" i="5"/>
  <c r="I135" i="5"/>
  <c r="I151" i="5"/>
  <c r="I167" i="5"/>
  <c r="I183" i="5"/>
  <c r="I32" i="5"/>
  <c r="I48" i="5"/>
  <c r="I64" i="5"/>
  <c r="I80" i="5"/>
  <c r="I96" i="5"/>
  <c r="I112" i="5"/>
  <c r="I128" i="5"/>
  <c r="I144" i="5"/>
  <c r="I41" i="5"/>
  <c r="I57" i="5"/>
  <c r="I73" i="5"/>
  <c r="I89" i="5"/>
  <c r="I105" i="5"/>
  <c r="I121" i="5"/>
  <c r="I137" i="5"/>
  <c r="I153" i="5"/>
  <c r="I169" i="5"/>
  <c r="I185" i="5"/>
  <c r="I34" i="5"/>
  <c r="I50" i="5"/>
  <c r="I66" i="5"/>
  <c r="I82" i="5"/>
  <c r="I98" i="5"/>
  <c r="I114" i="5"/>
  <c r="I130" i="5"/>
  <c r="I146" i="5"/>
  <c r="I162" i="5"/>
  <c r="I178" i="5"/>
  <c r="I194" i="5"/>
  <c r="I43" i="5"/>
  <c r="I59" i="5"/>
  <c r="I75" i="5"/>
  <c r="I91" i="5"/>
  <c r="I107" i="5"/>
  <c r="I123" i="5"/>
  <c r="I139" i="5"/>
  <c r="I29" i="5"/>
  <c r="I45" i="5"/>
  <c r="I38" i="5"/>
  <c r="I54" i="5"/>
  <c r="I70" i="5"/>
  <c r="I86" i="5"/>
  <c r="I102" i="5"/>
  <c r="I118" i="5"/>
  <c r="I134" i="5"/>
  <c r="I150" i="5"/>
  <c r="I166" i="5"/>
  <c r="I182" i="5"/>
  <c r="I31" i="5"/>
  <c r="I47" i="5"/>
  <c r="I63" i="5"/>
  <c r="I79" i="5"/>
  <c r="I95" i="5"/>
  <c r="I111" i="5"/>
  <c r="I127" i="5"/>
  <c r="I143" i="5"/>
  <c r="I40" i="5"/>
  <c r="I56" i="5"/>
  <c r="I72" i="5"/>
  <c r="I88" i="5"/>
  <c r="I104" i="5"/>
  <c r="I120" i="5"/>
  <c r="I136" i="5"/>
  <c r="I33" i="5"/>
  <c r="I49" i="5"/>
  <c r="I65" i="5"/>
  <c r="I81" i="5"/>
  <c r="I42" i="5"/>
  <c r="I58" i="5"/>
  <c r="I74" i="5"/>
  <c r="I90" i="5"/>
  <c r="I106" i="5"/>
  <c r="I122" i="5"/>
  <c r="I138" i="5"/>
  <c r="I61" i="5"/>
  <c r="I129" i="5"/>
  <c r="I152" i="5"/>
  <c r="I177" i="5"/>
  <c r="I206" i="5"/>
  <c r="I237" i="5"/>
  <c r="I253" i="5"/>
  <c r="I269" i="5"/>
  <c r="I285" i="5"/>
  <c r="I301" i="5"/>
  <c r="I317" i="5"/>
  <c r="I333" i="5"/>
  <c r="I349" i="5"/>
  <c r="I365" i="5"/>
  <c r="I155" i="5"/>
  <c r="I180" i="5"/>
  <c r="I192" i="5"/>
  <c r="I208" i="5"/>
  <c r="I221" i="5"/>
  <c r="I230" i="5"/>
  <c r="I246" i="5"/>
  <c r="I99" i="5"/>
  <c r="I141" i="5"/>
  <c r="I160" i="5"/>
  <c r="I175" i="5"/>
  <c r="I210" i="5"/>
  <c r="I223" i="5"/>
  <c r="I239" i="5"/>
  <c r="I255" i="5"/>
  <c r="I271" i="5"/>
  <c r="I287" i="5"/>
  <c r="I303" i="5"/>
  <c r="I319" i="5"/>
  <c r="I44" i="5"/>
  <c r="I92" i="5"/>
  <c r="I212" i="5"/>
  <c r="I225" i="5"/>
  <c r="I241" i="5"/>
  <c r="I100" i="5"/>
  <c r="I115" i="5"/>
  <c r="I173" i="5"/>
  <c r="I188" i="5"/>
  <c r="I214" i="5"/>
  <c r="I234" i="5"/>
  <c r="I250" i="5"/>
  <c r="I266" i="5"/>
  <c r="I282" i="5"/>
  <c r="I298" i="5"/>
  <c r="I35" i="5"/>
  <c r="I84" i="5"/>
  <c r="I148" i="5"/>
  <c r="I163" i="5"/>
  <c r="I168" i="5"/>
  <c r="I199" i="5"/>
  <c r="I201" i="5"/>
  <c r="I203" i="5"/>
  <c r="I216" i="5"/>
  <c r="I227" i="5"/>
  <c r="I243" i="5"/>
  <c r="I259" i="5"/>
  <c r="I275" i="5"/>
  <c r="I291" i="5"/>
  <c r="I67" i="5"/>
  <c r="I108" i="5"/>
  <c r="I171" i="5"/>
  <c r="I218" i="5"/>
  <c r="I76" i="5"/>
  <c r="I93" i="5"/>
  <c r="I116" i="5"/>
  <c r="I131" i="5"/>
  <c r="I145" i="5"/>
  <c r="I176" i="5"/>
  <c r="I195" i="5"/>
  <c r="I205" i="5"/>
  <c r="I220" i="5"/>
  <c r="I229" i="5"/>
  <c r="I245" i="5"/>
  <c r="I261" i="5"/>
  <c r="I277" i="5"/>
  <c r="I36" i="5"/>
  <c r="I156" i="5"/>
  <c r="I186" i="5"/>
  <c r="I193" i="5"/>
  <c r="I207" i="5"/>
  <c r="I222" i="5"/>
  <c r="I238" i="5"/>
  <c r="I68" i="5"/>
  <c r="I97" i="5"/>
  <c r="I124" i="5"/>
  <c r="I161" i="5"/>
  <c r="I191" i="5"/>
  <c r="I209" i="5"/>
  <c r="I231" i="5"/>
  <c r="I51" i="5"/>
  <c r="I109" i="5"/>
  <c r="I132" i="5"/>
  <c r="I164" i="5"/>
  <c r="I211" i="5"/>
  <c r="I224" i="5"/>
  <c r="I240" i="5"/>
  <c r="I60" i="5"/>
  <c r="I77" i="5"/>
  <c r="I159" i="5"/>
  <c r="I179" i="5"/>
  <c r="I184" i="5"/>
  <c r="I189" i="5"/>
  <c r="I233" i="5"/>
  <c r="I140" i="5"/>
  <c r="I252" i="5"/>
  <c r="I304" i="5"/>
  <c r="I306" i="5"/>
  <c r="I308" i="5"/>
  <c r="I310" i="5"/>
  <c r="I312" i="5"/>
  <c r="I314" i="5"/>
  <c r="I339" i="5"/>
  <c r="I352" i="5"/>
  <c r="I374" i="5"/>
  <c r="I390" i="5"/>
  <c r="I406" i="5"/>
  <c r="I157" i="5"/>
  <c r="I172" i="5"/>
  <c r="I219" i="5"/>
  <c r="I236" i="5"/>
  <c r="I247" i="5"/>
  <c r="I300" i="5"/>
  <c r="I302" i="5"/>
  <c r="I316" i="5"/>
  <c r="I354" i="5"/>
  <c r="I367" i="5"/>
  <c r="I383" i="5"/>
  <c r="I399" i="5"/>
  <c r="I415" i="5"/>
  <c r="I147" i="5"/>
  <c r="I198" i="5"/>
  <c r="I202" i="5"/>
  <c r="I52" i="5"/>
  <c r="I228" i="5"/>
  <c r="I254" i="5"/>
  <c r="I361" i="5"/>
  <c r="I373" i="5"/>
  <c r="I418" i="5"/>
  <c r="I429" i="5"/>
  <c r="I445" i="5"/>
  <c r="I461" i="5"/>
  <c r="I477" i="5"/>
  <c r="I493" i="5"/>
  <c r="I509" i="5"/>
  <c r="I525" i="5"/>
  <c r="I541" i="5"/>
  <c r="I557" i="5"/>
  <c r="I573" i="5"/>
  <c r="I589" i="5"/>
  <c r="I605" i="5"/>
  <c r="I621" i="5"/>
  <c r="I637" i="5"/>
  <c r="I653" i="5"/>
  <c r="I257" i="5"/>
  <c r="I292" i="5"/>
  <c r="I326" i="5"/>
  <c r="I359" i="5"/>
  <c r="I375" i="5"/>
  <c r="I377" i="5"/>
  <c r="I379" i="5"/>
  <c r="I381" i="5"/>
  <c r="I385" i="5"/>
  <c r="I387" i="5"/>
  <c r="I420" i="5"/>
  <c r="I438" i="5"/>
  <c r="I454" i="5"/>
  <c r="I470" i="5"/>
  <c r="I486" i="5"/>
  <c r="I249" i="5"/>
  <c r="I262" i="5"/>
  <c r="I267" i="5"/>
  <c r="I280" i="5"/>
  <c r="I297" i="5"/>
  <c r="I347" i="5"/>
  <c r="I355" i="5"/>
  <c r="I357" i="5"/>
  <c r="I389" i="5"/>
  <c r="I422" i="5"/>
  <c r="I431" i="5"/>
  <c r="I447" i="5"/>
  <c r="I463" i="5"/>
  <c r="I170" i="5"/>
  <c r="I204" i="5"/>
  <c r="I324" i="5"/>
  <c r="I345" i="5"/>
  <c r="I351" i="5"/>
  <c r="I353" i="5"/>
  <c r="I391" i="5"/>
  <c r="I393" i="5"/>
  <c r="I395" i="5"/>
  <c r="I397" i="5"/>
  <c r="I401" i="5"/>
  <c r="I403" i="5"/>
  <c r="I424" i="5"/>
  <c r="I440" i="5"/>
  <c r="I456" i="5"/>
  <c r="I265" i="5"/>
  <c r="I270" i="5"/>
  <c r="I295" i="5"/>
  <c r="I315" i="5"/>
  <c r="I343" i="5"/>
  <c r="I215" i="5"/>
  <c r="I244" i="5"/>
  <c r="I278" i="5"/>
  <c r="I288" i="5"/>
  <c r="I290" i="5"/>
  <c r="I313" i="5"/>
  <c r="I322" i="5"/>
  <c r="I335" i="5"/>
  <c r="I337" i="5"/>
  <c r="I341" i="5"/>
  <c r="I125" i="5"/>
  <c r="I200" i="5"/>
  <c r="I273" i="5"/>
  <c r="I283" i="5"/>
  <c r="I307" i="5"/>
  <c r="I309" i="5"/>
  <c r="I311" i="5"/>
  <c r="I83" i="5"/>
  <c r="I260" i="5"/>
  <c r="I293" i="5"/>
  <c r="I305" i="5"/>
  <c r="I320" i="5"/>
  <c r="I331" i="5"/>
  <c r="I360" i="5"/>
  <c r="I364" i="5"/>
  <c r="I154" i="5"/>
  <c r="I263" i="5"/>
  <c r="I268" i="5"/>
  <c r="I329" i="5"/>
  <c r="I358" i="5"/>
  <c r="I242" i="5"/>
  <c r="I318" i="5"/>
  <c r="I366" i="5"/>
  <c r="I396" i="5"/>
  <c r="I414" i="5"/>
  <c r="I443" i="5"/>
  <c r="I465" i="5"/>
  <c r="I467" i="5"/>
  <c r="I504" i="5"/>
  <c r="I517" i="5"/>
  <c r="I532" i="5"/>
  <c r="I547" i="5"/>
  <c r="I560" i="5"/>
  <c r="I575" i="5"/>
  <c r="I588" i="5"/>
  <c r="I603" i="5"/>
  <c r="I618" i="5"/>
  <c r="I631" i="5"/>
  <c r="I646" i="5"/>
  <c r="I670" i="5"/>
  <c r="I686" i="5"/>
  <c r="I702" i="5"/>
  <c r="I718" i="5"/>
  <c r="I272" i="5"/>
  <c r="I276" i="5"/>
  <c r="I423" i="5"/>
  <c r="I432" i="5"/>
  <c r="I452" i="5"/>
  <c r="I506" i="5"/>
  <c r="I519" i="5"/>
  <c r="I534" i="5"/>
  <c r="I562" i="5"/>
  <c r="I577" i="5"/>
  <c r="I590" i="5"/>
  <c r="I633" i="5"/>
  <c r="I648" i="5"/>
  <c r="I187" i="5"/>
  <c r="I284" i="5"/>
  <c r="I386" i="5"/>
  <c r="I404" i="5"/>
  <c r="I412" i="5"/>
  <c r="I421" i="5"/>
  <c r="I428" i="5"/>
  <c r="I430" i="5"/>
  <c r="I441" i="5"/>
  <c r="I469" i="5"/>
  <c r="I471" i="5"/>
  <c r="I473" i="5"/>
  <c r="I475" i="5"/>
  <c r="I479" i="5"/>
  <c r="I481" i="5"/>
  <c r="I483" i="5"/>
  <c r="I521" i="5"/>
  <c r="I536" i="5"/>
  <c r="I549" i="5"/>
  <c r="I564" i="5"/>
  <c r="I232" i="5"/>
  <c r="I264" i="5"/>
  <c r="I340" i="5"/>
  <c r="I369" i="5"/>
  <c r="I407" i="5"/>
  <c r="I419" i="5"/>
  <c r="I426" i="5"/>
  <c r="I450" i="5"/>
  <c r="I508" i="5"/>
  <c r="I523" i="5"/>
  <c r="I538" i="5"/>
  <c r="I551" i="5"/>
  <c r="I226" i="5"/>
  <c r="I251" i="5"/>
  <c r="I281" i="5"/>
  <c r="I330" i="5"/>
  <c r="I344" i="5"/>
  <c r="I394" i="5"/>
  <c r="I417" i="5"/>
  <c r="I435" i="5"/>
  <c r="I437" i="5"/>
  <c r="I439" i="5"/>
  <c r="I459" i="5"/>
  <c r="I289" i="5"/>
  <c r="I348" i="5"/>
  <c r="I372" i="5"/>
  <c r="I384" i="5"/>
  <c r="I448" i="5"/>
  <c r="I248" i="5"/>
  <c r="I334" i="5"/>
  <c r="I362" i="5"/>
  <c r="I402" i="5"/>
  <c r="I405" i="5"/>
  <c r="I410" i="5"/>
  <c r="I433" i="5"/>
  <c r="I444" i="5"/>
  <c r="I446" i="5"/>
  <c r="I256" i="5"/>
  <c r="I323" i="5"/>
  <c r="I327" i="5"/>
  <c r="I356" i="5"/>
  <c r="I413" i="5"/>
  <c r="I196" i="5"/>
  <c r="I286" i="5"/>
  <c r="I370" i="5"/>
  <c r="I382" i="5"/>
  <c r="I392" i="5"/>
  <c r="I294" i="5"/>
  <c r="I338" i="5"/>
  <c r="I380" i="5"/>
  <c r="I235" i="5"/>
  <c r="I328" i="5"/>
  <c r="I455" i="5"/>
  <c r="I478" i="5"/>
  <c r="I491" i="5"/>
  <c r="I501" i="5"/>
  <c r="I529" i="5"/>
  <c r="I563" i="5"/>
  <c r="I584" i="5"/>
  <c r="I609" i="5"/>
  <c r="I617" i="5"/>
  <c r="I619" i="5"/>
  <c r="I350" i="5"/>
  <c r="I464" i="5"/>
  <c r="I496" i="5"/>
  <c r="I499" i="5"/>
  <c r="I515" i="5"/>
  <c r="I524" i="5"/>
  <c r="I545" i="5"/>
  <c r="I559" i="5"/>
  <c r="I561" i="5"/>
  <c r="I582" i="5"/>
  <c r="I607" i="5"/>
  <c r="I640" i="5"/>
  <c r="I400" i="5"/>
  <c r="I409" i="5"/>
  <c r="I476" i="5"/>
  <c r="I527" i="5"/>
  <c r="I552" i="5"/>
  <c r="I570" i="5"/>
  <c r="I580" i="5"/>
  <c r="I279" i="5"/>
  <c r="I378" i="5"/>
  <c r="I425" i="5"/>
  <c r="I453" i="5"/>
  <c r="I522" i="5"/>
  <c r="I543" i="5"/>
  <c r="I568" i="5"/>
  <c r="I572" i="5"/>
  <c r="I578" i="5"/>
  <c r="I599" i="5"/>
  <c r="I601" i="5"/>
  <c r="I628" i="5"/>
  <c r="I634" i="5"/>
  <c r="I636" i="5"/>
  <c r="I436" i="5"/>
  <c r="I474" i="5"/>
  <c r="I489" i="5"/>
  <c r="I497" i="5"/>
  <c r="I513" i="5"/>
  <c r="I555" i="5"/>
  <c r="I566" i="5"/>
  <c r="I574" i="5"/>
  <c r="I576" i="5"/>
  <c r="I595" i="5"/>
  <c r="I597" i="5"/>
  <c r="I626" i="5"/>
  <c r="I630" i="5"/>
  <c r="I632" i="5"/>
  <c r="I346" i="5"/>
  <c r="I462" i="5"/>
  <c r="I494" i="5"/>
  <c r="I520" i="5"/>
  <c r="I550" i="5"/>
  <c r="I593" i="5"/>
  <c r="I624" i="5"/>
  <c r="I274" i="5"/>
  <c r="I451" i="5"/>
  <c r="I518" i="5"/>
  <c r="I591" i="5"/>
  <c r="I622" i="5"/>
  <c r="I325" i="5"/>
  <c r="I472" i="5"/>
  <c r="I484" i="5"/>
  <c r="I511" i="5"/>
  <c r="I516" i="5"/>
  <c r="I548" i="5"/>
  <c r="I553" i="5"/>
  <c r="I585" i="5"/>
  <c r="I587" i="5"/>
  <c r="I614" i="5"/>
  <c r="I616" i="5"/>
  <c r="I620" i="5"/>
  <c r="I296" i="5"/>
  <c r="I606" i="5"/>
  <c r="I658" i="5"/>
  <c r="I677" i="5"/>
  <c r="I692" i="5"/>
  <c r="I705" i="5"/>
  <c r="I720" i="5"/>
  <c r="I736" i="5"/>
  <c r="I458" i="5"/>
  <c r="I466" i="5"/>
  <c r="I485" i="5"/>
  <c r="I535" i="5"/>
  <c r="I539" i="5"/>
  <c r="I660" i="5"/>
  <c r="I662" i="5"/>
  <c r="I664" i="5"/>
  <c r="I679" i="5"/>
  <c r="I707" i="5"/>
  <c r="I729" i="5"/>
  <c r="I745" i="5"/>
  <c r="I217" i="5"/>
  <c r="I507" i="5"/>
  <c r="I567" i="5"/>
  <c r="I610" i="5"/>
  <c r="I666" i="5"/>
  <c r="I681" i="5"/>
  <c r="I694" i="5"/>
  <c r="I709" i="5"/>
  <c r="I722" i="5"/>
  <c r="I738" i="5"/>
  <c r="I321" i="5"/>
  <c r="I554" i="5"/>
  <c r="I594" i="5"/>
  <c r="I613" i="5"/>
  <c r="I625" i="5"/>
  <c r="I668" i="5"/>
  <c r="I683" i="5"/>
  <c r="I696" i="5"/>
  <c r="I711" i="5"/>
  <c r="I731" i="5"/>
  <c r="I747" i="5"/>
  <c r="I376" i="5"/>
  <c r="I398" i="5"/>
  <c r="I571" i="5"/>
  <c r="I581" i="5"/>
  <c r="I698" i="5"/>
  <c r="I713" i="5"/>
  <c r="I724" i="5"/>
  <c r="I371" i="5"/>
  <c r="I411" i="5"/>
  <c r="I442" i="5"/>
  <c r="I512" i="5"/>
  <c r="I544" i="5"/>
  <c r="I558" i="5"/>
  <c r="I598" i="5"/>
  <c r="I672" i="5"/>
  <c r="I685" i="5"/>
  <c r="I700" i="5"/>
  <c r="I715" i="5"/>
  <c r="I733" i="5"/>
  <c r="I388" i="5"/>
  <c r="I416" i="5"/>
  <c r="I460" i="5"/>
  <c r="I482" i="5"/>
  <c r="I490" i="5"/>
  <c r="I526" i="5"/>
  <c r="I530" i="5"/>
  <c r="I533" i="5"/>
  <c r="I540" i="5"/>
  <c r="I604" i="5"/>
  <c r="I641" i="5"/>
  <c r="I643" i="5"/>
  <c r="I674" i="5"/>
  <c r="I687" i="5"/>
  <c r="I726" i="5"/>
  <c r="I427" i="5"/>
  <c r="I487" i="5"/>
  <c r="I495" i="5"/>
  <c r="I502" i="5"/>
  <c r="I635" i="5"/>
  <c r="I649" i="5"/>
  <c r="I651" i="5"/>
  <c r="I655" i="5"/>
  <c r="I657" i="5"/>
  <c r="I676" i="5"/>
  <c r="I689" i="5"/>
  <c r="I704" i="5"/>
  <c r="I717" i="5"/>
  <c r="I735" i="5"/>
  <c r="I342" i="5"/>
  <c r="I498" i="5"/>
  <c r="I505" i="5"/>
  <c r="I565" i="5"/>
  <c r="I611" i="5"/>
  <c r="I623" i="5"/>
  <c r="I629" i="5"/>
  <c r="I638" i="5"/>
  <c r="I645" i="5"/>
  <c r="I647" i="5"/>
  <c r="I659" i="5"/>
  <c r="I691" i="5"/>
  <c r="I706" i="5"/>
  <c r="I719" i="5"/>
  <c r="I728" i="5"/>
  <c r="I744" i="5"/>
  <c r="I299" i="5"/>
  <c r="I336" i="5"/>
  <c r="I608" i="5"/>
  <c r="I661" i="5"/>
  <c r="I663" i="5"/>
  <c r="I665" i="5"/>
  <c r="I678" i="5"/>
  <c r="I693" i="5"/>
  <c r="I708" i="5"/>
  <c r="I721" i="5"/>
  <c r="I537" i="5"/>
  <c r="I579" i="5"/>
  <c r="I592" i="5"/>
  <c r="I602" i="5"/>
  <c r="I667" i="5"/>
  <c r="I680" i="5"/>
  <c r="I695" i="5"/>
  <c r="I468" i="5"/>
  <c r="I113" i="5"/>
  <c r="I368" i="5"/>
  <c r="I457" i="5"/>
  <c r="I449" i="5"/>
  <c r="I656" i="5"/>
  <c r="I732" i="5"/>
  <c r="I763" i="5"/>
  <c r="I779" i="5"/>
  <c r="I795" i="5"/>
  <c r="I811" i="5"/>
  <c r="I827" i="5"/>
  <c r="I843" i="5"/>
  <c r="I859" i="5"/>
  <c r="I615" i="5"/>
  <c r="I684" i="5"/>
  <c r="I688" i="5"/>
  <c r="I756" i="5"/>
  <c r="I772" i="5"/>
  <c r="I788" i="5"/>
  <c r="I804" i="5"/>
  <c r="I820" i="5"/>
  <c r="I836" i="5"/>
  <c r="I852" i="5"/>
  <c r="I868" i="5"/>
  <c r="I542" i="5"/>
  <c r="I723" i="5"/>
  <c r="I749" i="5"/>
  <c r="I765" i="5"/>
  <c r="I781" i="5"/>
  <c r="I797" i="5"/>
  <c r="I813" i="5"/>
  <c r="I829" i="5"/>
  <c r="I845" i="5"/>
  <c r="I861" i="5"/>
  <c r="I531" i="5"/>
  <c r="I583" i="5"/>
  <c r="I600" i="5"/>
  <c r="I642" i="5"/>
  <c r="I758" i="5"/>
  <c r="I774" i="5"/>
  <c r="I790" i="5"/>
  <c r="I806" i="5"/>
  <c r="I822" i="5"/>
  <c r="I838" i="5"/>
  <c r="I854" i="5"/>
  <c r="I870" i="5"/>
  <c r="I408" i="5"/>
  <c r="I514" i="5"/>
  <c r="I627" i="5"/>
  <c r="I712" i="5"/>
  <c r="I716" i="5"/>
  <c r="I751" i="5"/>
  <c r="I767" i="5"/>
  <c r="I783" i="5"/>
  <c r="I799" i="5"/>
  <c r="I815" i="5"/>
  <c r="I831" i="5"/>
  <c r="I847" i="5"/>
  <c r="I863" i="5"/>
  <c r="I332" i="5"/>
  <c r="I650" i="5"/>
  <c r="I669" i="5"/>
  <c r="I673" i="5"/>
  <c r="I697" i="5"/>
  <c r="I730" i="5"/>
  <c r="I743" i="5"/>
  <c r="I760" i="5"/>
  <c r="I776" i="5"/>
  <c r="I792" i="5"/>
  <c r="I808" i="5"/>
  <c r="I824" i="5"/>
  <c r="I840" i="5"/>
  <c r="I856" i="5"/>
  <c r="I363" i="5"/>
  <c r="I492" i="5"/>
  <c r="I503" i="5"/>
  <c r="I612" i="5"/>
  <c r="I701" i="5"/>
  <c r="I753" i="5"/>
  <c r="I769" i="5"/>
  <c r="I785" i="5"/>
  <c r="I801" i="5"/>
  <c r="I817" i="5"/>
  <c r="I833" i="5"/>
  <c r="I849" i="5"/>
  <c r="I865" i="5"/>
  <c r="I596" i="5"/>
  <c r="I639" i="5"/>
  <c r="I654" i="5"/>
  <c r="I741" i="5"/>
  <c r="I762" i="5"/>
  <c r="I778" i="5"/>
  <c r="I794" i="5"/>
  <c r="I810" i="5"/>
  <c r="I826" i="5"/>
  <c r="I842" i="5"/>
  <c r="I858" i="5"/>
  <c r="I874" i="5"/>
  <c r="I556" i="5"/>
  <c r="I727" i="5"/>
  <c r="I755" i="5"/>
  <c r="I771" i="5"/>
  <c r="I787" i="5"/>
  <c r="I803" i="5"/>
  <c r="I819" i="5"/>
  <c r="I480" i="5"/>
  <c r="I682" i="5"/>
  <c r="I748" i="5"/>
  <c r="I764" i="5"/>
  <c r="I780" i="5"/>
  <c r="I796" i="5"/>
  <c r="I812" i="5"/>
  <c r="I510" i="5"/>
  <c r="I690" i="5"/>
  <c r="I739" i="5"/>
  <c r="I746" i="5"/>
  <c r="I757" i="5"/>
  <c r="I773" i="5"/>
  <c r="I789" i="5"/>
  <c r="I805" i="5"/>
  <c r="I821" i="5"/>
  <c r="I528" i="5"/>
  <c r="I569" i="5"/>
  <c r="I734" i="5"/>
  <c r="I750" i="5"/>
  <c r="I766" i="5"/>
  <c r="I782" i="5"/>
  <c r="I798" i="5"/>
  <c r="I814" i="5"/>
  <c r="I434" i="5"/>
  <c r="I500" i="5"/>
  <c r="I546" i="5"/>
  <c r="I644" i="5"/>
  <c r="I710" i="5"/>
  <c r="I714" i="5"/>
  <c r="I737" i="5"/>
  <c r="I742" i="5"/>
  <c r="I759" i="5"/>
  <c r="I775" i="5"/>
  <c r="I791" i="5"/>
  <c r="I807" i="5"/>
  <c r="I258" i="5"/>
  <c r="I488" i="5"/>
  <c r="I586" i="5"/>
  <c r="I671" i="5"/>
  <c r="I699" i="5"/>
  <c r="I725" i="5"/>
  <c r="I752" i="5"/>
  <c r="I768" i="5"/>
  <c r="I784" i="5"/>
  <c r="I800" i="5"/>
  <c r="I816" i="5"/>
  <c r="C1004" i="5"/>
  <c r="E1002" i="5"/>
  <c r="G1000" i="5"/>
  <c r="I998" i="5"/>
  <c r="D995" i="5"/>
  <c r="F993" i="5"/>
  <c r="H991" i="5"/>
  <c r="C988" i="5"/>
  <c r="E986" i="5"/>
  <c r="G984" i="5"/>
  <c r="I982" i="5"/>
  <c r="D979" i="5"/>
  <c r="F977" i="5"/>
  <c r="H975" i="5"/>
  <c r="C972" i="5"/>
  <c r="E970" i="5"/>
  <c r="G968" i="5"/>
  <c r="I966" i="5"/>
  <c r="D963" i="5"/>
  <c r="F961" i="5"/>
  <c r="H959" i="5"/>
  <c r="C956" i="5"/>
  <c r="E954" i="5"/>
  <c r="G952" i="5"/>
  <c r="I950" i="5"/>
  <c r="D947" i="5"/>
  <c r="F945" i="5"/>
  <c r="H943" i="5"/>
  <c r="C940" i="5"/>
  <c r="E938" i="5"/>
  <c r="G936" i="5"/>
  <c r="I934" i="5"/>
  <c r="D931" i="5"/>
  <c r="F929" i="5"/>
  <c r="H927" i="5"/>
  <c r="C924" i="5"/>
  <c r="E922" i="5"/>
  <c r="G920" i="5"/>
  <c r="I918" i="5"/>
  <c r="D915" i="5"/>
  <c r="F913" i="5"/>
  <c r="H911" i="5"/>
  <c r="C908" i="5"/>
  <c r="E906" i="5"/>
  <c r="G904" i="5"/>
  <c r="I902" i="5"/>
  <c r="D899" i="5"/>
  <c r="F897" i="5"/>
  <c r="H895" i="5"/>
  <c r="C892" i="5"/>
  <c r="E890" i="5"/>
  <c r="G888" i="5"/>
  <c r="I886" i="5"/>
  <c r="D883" i="5"/>
  <c r="F881" i="5"/>
  <c r="H879" i="5"/>
  <c r="C876" i="5"/>
  <c r="C874" i="5"/>
  <c r="E866" i="5"/>
  <c r="C863" i="5"/>
  <c r="H860" i="5"/>
  <c r="F857" i="5"/>
  <c r="E854" i="5"/>
  <c r="H848" i="5"/>
  <c r="C843" i="5"/>
  <c r="E834" i="5"/>
  <c r="F827" i="5"/>
  <c r="E820" i="5"/>
  <c r="G811" i="5"/>
  <c r="C783" i="5"/>
  <c r="F772" i="5"/>
  <c r="C738" i="5"/>
  <c r="I703" i="5"/>
  <c r="D660" i="5"/>
  <c r="G524" i="5"/>
  <c r="C1001" i="5"/>
  <c r="E967" i="5"/>
  <c r="D928" i="5"/>
  <c r="C921" i="5"/>
  <c r="G901" i="5"/>
  <c r="F894" i="5"/>
  <c r="H20" i="5"/>
  <c r="I16" i="5"/>
  <c r="I1005" i="5"/>
  <c r="D1002" i="5"/>
  <c r="F1000" i="5"/>
  <c r="H998" i="5"/>
  <c r="C995" i="5"/>
  <c r="E993" i="5"/>
  <c r="G991" i="5"/>
  <c r="I989" i="5"/>
  <c r="D986" i="5"/>
  <c r="F984" i="5"/>
  <c r="H982" i="5"/>
  <c r="C979" i="5"/>
  <c r="E977" i="5"/>
  <c r="G975" i="5"/>
  <c r="I973" i="5"/>
  <c r="D970" i="5"/>
  <c r="F968" i="5"/>
  <c r="H966" i="5"/>
  <c r="C963" i="5"/>
  <c r="E961" i="5"/>
  <c r="G959" i="5"/>
  <c r="I957" i="5"/>
  <c r="D954" i="5"/>
  <c r="F952" i="5"/>
  <c r="H950" i="5"/>
  <c r="C947" i="5"/>
  <c r="E945" i="5"/>
  <c r="G943" i="5"/>
  <c r="I941" i="5"/>
  <c r="D938" i="5"/>
  <c r="F936" i="5"/>
  <c r="H934" i="5"/>
  <c r="C931" i="5"/>
  <c r="E929" i="5"/>
  <c r="G927" i="5"/>
  <c r="I925" i="5"/>
  <c r="D922" i="5"/>
  <c r="F920" i="5"/>
  <c r="H918" i="5"/>
  <c r="C915" i="5"/>
  <c r="E913" i="5"/>
  <c r="G911" i="5"/>
  <c r="I909" i="5"/>
  <c r="D906" i="5"/>
  <c r="F904" i="5"/>
  <c r="H902" i="5"/>
  <c r="C899" i="5"/>
  <c r="E897" i="5"/>
  <c r="G895" i="5"/>
  <c r="I893" i="5"/>
  <c r="D890" i="5"/>
  <c r="F888" i="5"/>
  <c r="H886" i="5"/>
  <c r="C883" i="5"/>
  <c r="E881" i="5"/>
  <c r="G879" i="5"/>
  <c r="I877" i="5"/>
  <c r="I871" i="5"/>
  <c r="D866" i="5"/>
  <c r="E857" i="5"/>
  <c r="D854" i="5"/>
  <c r="I851" i="5"/>
  <c r="G848" i="5"/>
  <c r="F845" i="5"/>
  <c r="I839" i="5"/>
  <c r="D834" i="5"/>
  <c r="I830" i="5"/>
  <c r="E827" i="5"/>
  <c r="I823" i="5"/>
  <c r="D820" i="5"/>
  <c r="D799" i="5"/>
  <c r="G788" i="5"/>
  <c r="I777" i="5"/>
  <c r="F749" i="5"/>
  <c r="H703" i="5"/>
  <c r="F688" i="5"/>
  <c r="C660" i="5"/>
  <c r="H609" i="5"/>
  <c r="F570" i="5"/>
  <c r="D992" i="5"/>
  <c r="F974" i="5"/>
  <c r="F942" i="5"/>
  <c r="F926" i="5"/>
  <c r="C905" i="5"/>
  <c r="E887" i="5"/>
  <c r="E9" i="5"/>
  <c r="H19" i="5"/>
  <c r="I15" i="5"/>
  <c r="H1005" i="5"/>
  <c r="C1002" i="5"/>
  <c r="E1000" i="5"/>
  <c r="G998" i="5"/>
  <c r="I996" i="5"/>
  <c r="D993" i="5"/>
  <c r="F991" i="5"/>
  <c r="H989" i="5"/>
  <c r="C986" i="5"/>
  <c r="E984" i="5"/>
  <c r="G982" i="5"/>
  <c r="I980" i="5"/>
  <c r="D977" i="5"/>
  <c r="F975" i="5"/>
  <c r="H973" i="5"/>
  <c r="C970" i="5"/>
  <c r="E968" i="5"/>
  <c r="G966" i="5"/>
  <c r="I964" i="5"/>
  <c r="D961" i="5"/>
  <c r="F959" i="5"/>
  <c r="H957" i="5"/>
  <c r="C954" i="5"/>
  <c r="E952" i="5"/>
  <c r="G950" i="5"/>
  <c r="I948" i="5"/>
  <c r="D945" i="5"/>
  <c r="F943" i="5"/>
  <c r="H941" i="5"/>
  <c r="C938" i="5"/>
  <c r="E936" i="5"/>
  <c r="G934" i="5"/>
  <c r="I932" i="5"/>
  <c r="D929" i="5"/>
  <c r="F927" i="5"/>
  <c r="H925" i="5"/>
  <c r="C922" i="5"/>
  <c r="E920" i="5"/>
  <c r="G918" i="5"/>
  <c r="I916" i="5"/>
  <c r="D913" i="5"/>
  <c r="F911" i="5"/>
  <c r="H909" i="5"/>
  <c r="C906" i="5"/>
  <c r="E904" i="5"/>
  <c r="G902" i="5"/>
  <c r="I900" i="5"/>
  <c r="D897" i="5"/>
  <c r="F895" i="5"/>
  <c r="H893" i="5"/>
  <c r="C890" i="5"/>
  <c r="E888" i="5"/>
  <c r="G886" i="5"/>
  <c r="I884" i="5"/>
  <c r="D881" i="5"/>
  <c r="F879" i="5"/>
  <c r="H877" i="5"/>
  <c r="H871" i="5"/>
  <c r="G868" i="5"/>
  <c r="C866" i="5"/>
  <c r="D857" i="5"/>
  <c r="C854" i="5"/>
  <c r="F848" i="5"/>
  <c r="E845" i="5"/>
  <c r="H839" i="5"/>
  <c r="G836" i="5"/>
  <c r="C834" i="5"/>
  <c r="G830" i="5"/>
  <c r="D827" i="5"/>
  <c r="H823" i="5"/>
  <c r="C820" i="5"/>
  <c r="C799" i="5"/>
  <c r="F788" i="5"/>
  <c r="C760" i="5"/>
  <c r="E749" i="5"/>
  <c r="E688" i="5"/>
  <c r="D631" i="5"/>
  <c r="C994" i="5"/>
  <c r="F990" i="5"/>
  <c r="E983" i="5"/>
  <c r="G949" i="5"/>
  <c r="E919" i="5"/>
  <c r="D880" i="5"/>
  <c r="I23" i="5"/>
  <c r="H23" i="5"/>
  <c r="I21" i="5"/>
  <c r="I17" i="5"/>
  <c r="G23" i="5"/>
  <c r="H12" i="5"/>
  <c r="I14" i="5"/>
  <c r="G1005" i="5"/>
  <c r="I1003" i="5"/>
  <c r="D1000" i="5"/>
  <c r="F998" i="5"/>
  <c r="H996" i="5"/>
  <c r="C993" i="5"/>
  <c r="E991" i="5"/>
  <c r="G989" i="5"/>
  <c r="I987" i="5"/>
  <c r="D984" i="5"/>
  <c r="F982" i="5"/>
  <c r="H980" i="5"/>
  <c r="C977" i="5"/>
  <c r="E975" i="5"/>
  <c r="G973" i="5"/>
  <c r="I971" i="5"/>
  <c r="D968" i="5"/>
  <c r="F966" i="5"/>
  <c r="H964" i="5"/>
  <c r="C961" i="5"/>
  <c r="E959" i="5"/>
  <c r="G957" i="5"/>
  <c r="I955" i="5"/>
  <c r="D952" i="5"/>
  <c r="F950" i="5"/>
  <c r="H948" i="5"/>
  <c r="C945" i="5"/>
  <c r="E943" i="5"/>
  <c r="G941" i="5"/>
  <c r="I939" i="5"/>
  <c r="D936" i="5"/>
  <c r="F934" i="5"/>
  <c r="H932" i="5"/>
  <c r="C929" i="5"/>
  <c r="E927" i="5"/>
  <c r="G925" i="5"/>
  <c r="I923" i="5"/>
  <c r="D920" i="5"/>
  <c r="F918" i="5"/>
  <c r="H916" i="5"/>
  <c r="C913" i="5"/>
  <c r="E911" i="5"/>
  <c r="G909" i="5"/>
  <c r="I907" i="5"/>
  <c r="D904" i="5"/>
  <c r="F902" i="5"/>
  <c r="H900" i="5"/>
  <c r="C897" i="5"/>
  <c r="E895" i="5"/>
  <c r="G893" i="5"/>
  <c r="I891" i="5"/>
  <c r="D888" i="5"/>
  <c r="F886" i="5"/>
  <c r="H884" i="5"/>
  <c r="C881" i="5"/>
  <c r="E879" i="5"/>
  <c r="G877" i="5"/>
  <c r="I875" i="5"/>
  <c r="I873" i="5"/>
  <c r="G871" i="5"/>
  <c r="F868" i="5"/>
  <c r="I862" i="5"/>
  <c r="H859" i="5"/>
  <c r="C857" i="5"/>
  <c r="E848" i="5"/>
  <c r="D845" i="5"/>
  <c r="G839" i="5"/>
  <c r="F836" i="5"/>
  <c r="F823" i="5"/>
  <c r="D815" i="5"/>
  <c r="G804" i="5"/>
  <c r="I793" i="5"/>
  <c r="F765" i="5"/>
  <c r="I754" i="5"/>
  <c r="C743" i="5"/>
  <c r="G615" i="5"/>
  <c r="D507" i="5"/>
  <c r="C1003" i="5"/>
  <c r="C971" i="5"/>
  <c r="C923" i="5"/>
  <c r="C930" i="5"/>
  <c r="G981" i="5"/>
  <c r="C969" i="5"/>
  <c r="F958" i="5"/>
  <c r="E951" i="5"/>
  <c r="C937" i="5"/>
  <c r="G917" i="5"/>
  <c r="F910" i="5"/>
  <c r="D896" i="5"/>
  <c r="I22" i="5"/>
  <c r="G19" i="5"/>
  <c r="H11" i="5"/>
  <c r="I13" i="5"/>
  <c r="F1005" i="5"/>
  <c r="H1003" i="5"/>
  <c r="C1000" i="5"/>
  <c r="E998" i="5"/>
  <c r="G996" i="5"/>
  <c r="I994" i="5"/>
  <c r="D991" i="5"/>
  <c r="F989" i="5"/>
  <c r="H987" i="5"/>
  <c r="C984" i="5"/>
  <c r="E982" i="5"/>
  <c r="G980" i="5"/>
  <c r="I978" i="5"/>
  <c r="D975" i="5"/>
  <c r="F973" i="5"/>
  <c r="H971" i="5"/>
  <c r="C968" i="5"/>
  <c r="E966" i="5"/>
  <c r="G964" i="5"/>
  <c r="I962" i="5"/>
  <c r="D959" i="5"/>
  <c r="F957" i="5"/>
  <c r="H955" i="5"/>
  <c r="C952" i="5"/>
  <c r="E950" i="5"/>
  <c r="G948" i="5"/>
  <c r="I946" i="5"/>
  <c r="D943" i="5"/>
  <c r="F941" i="5"/>
  <c r="H939" i="5"/>
  <c r="C936" i="5"/>
  <c r="E934" i="5"/>
  <c r="G932" i="5"/>
  <c r="I930" i="5"/>
  <c r="D927" i="5"/>
  <c r="F925" i="5"/>
  <c r="H923" i="5"/>
  <c r="C920" i="5"/>
  <c r="E918" i="5"/>
  <c r="G916" i="5"/>
  <c r="I914" i="5"/>
  <c r="D911" i="5"/>
  <c r="F909" i="5"/>
  <c r="H907" i="5"/>
  <c r="C904" i="5"/>
  <c r="E902" i="5"/>
  <c r="G900" i="5"/>
  <c r="I898" i="5"/>
  <c r="D895" i="5"/>
  <c r="F893" i="5"/>
  <c r="H891" i="5"/>
  <c r="C888" i="5"/>
  <c r="E886" i="5"/>
  <c r="G884" i="5"/>
  <c r="I882" i="5"/>
  <c r="D879" i="5"/>
  <c r="F877" i="5"/>
  <c r="H875" i="5"/>
  <c r="H873" i="5"/>
  <c r="F871" i="5"/>
  <c r="E868" i="5"/>
  <c r="H862" i="5"/>
  <c r="G859" i="5"/>
  <c r="I850" i="5"/>
  <c r="C845" i="5"/>
  <c r="F839" i="5"/>
  <c r="E836" i="5"/>
  <c r="C815" i="5"/>
  <c r="F804" i="5"/>
  <c r="C776" i="5"/>
  <c r="E765" i="5"/>
  <c r="H754" i="5"/>
  <c r="I652" i="5"/>
  <c r="F615" i="5"/>
  <c r="C576" i="5"/>
  <c r="C939" i="5"/>
  <c r="D34" i="5"/>
  <c r="D50" i="5"/>
  <c r="D66" i="5"/>
  <c r="D82" i="5"/>
  <c r="D98" i="5"/>
  <c r="D114" i="5"/>
  <c r="D130" i="5"/>
  <c r="D146" i="5"/>
  <c r="D162" i="5"/>
  <c r="D178" i="5"/>
  <c r="D194" i="5"/>
  <c r="D210" i="5"/>
  <c r="D43" i="5"/>
  <c r="D59" i="5"/>
  <c r="D75" i="5"/>
  <c r="D91" i="5"/>
  <c r="D107" i="5"/>
  <c r="D123" i="5"/>
  <c r="D139" i="5"/>
  <c r="D155" i="5"/>
  <c r="D171" i="5"/>
  <c r="D187" i="5"/>
  <c r="D203" i="5"/>
  <c r="D36" i="5"/>
  <c r="D52" i="5"/>
  <c r="D68" i="5"/>
  <c r="D84" i="5"/>
  <c r="D100" i="5"/>
  <c r="D116" i="5"/>
  <c r="D132" i="5"/>
  <c r="D148" i="5"/>
  <c r="D164" i="5"/>
  <c r="D180" i="5"/>
  <c r="D29" i="5"/>
  <c r="D45" i="5"/>
  <c r="D61" i="5"/>
  <c r="D77" i="5"/>
  <c r="D93" i="5"/>
  <c r="D109" i="5"/>
  <c r="D125" i="5"/>
  <c r="D141" i="5"/>
  <c r="D38" i="5"/>
  <c r="D54" i="5"/>
  <c r="D70" i="5"/>
  <c r="D86" i="5"/>
  <c r="D102" i="5"/>
  <c r="D118" i="5"/>
  <c r="D134" i="5"/>
  <c r="D150" i="5"/>
  <c r="D166" i="5"/>
  <c r="D182" i="5"/>
  <c r="D31" i="5"/>
  <c r="D47" i="5"/>
  <c r="D63" i="5"/>
  <c r="D79" i="5"/>
  <c r="D95" i="5"/>
  <c r="D111" i="5"/>
  <c r="D127" i="5"/>
  <c r="D143" i="5"/>
  <c r="D159" i="5"/>
  <c r="D175" i="5"/>
  <c r="D191" i="5"/>
  <c r="D40" i="5"/>
  <c r="D56" i="5"/>
  <c r="D72" i="5"/>
  <c r="D88" i="5"/>
  <c r="D104" i="5"/>
  <c r="D120" i="5"/>
  <c r="D136" i="5"/>
  <c r="D42" i="5"/>
  <c r="D35" i="5"/>
  <c r="D51" i="5"/>
  <c r="D67" i="5"/>
  <c r="D83" i="5"/>
  <c r="D99" i="5"/>
  <c r="D115" i="5"/>
  <c r="D131" i="5"/>
  <c r="D147" i="5"/>
  <c r="D163" i="5"/>
  <c r="D179" i="5"/>
  <c r="D44" i="5"/>
  <c r="D60" i="5"/>
  <c r="D76" i="5"/>
  <c r="D92" i="5"/>
  <c r="D108" i="5"/>
  <c r="D124" i="5"/>
  <c r="D140" i="5"/>
  <c r="D37" i="5"/>
  <c r="D53" i="5"/>
  <c r="D69" i="5"/>
  <c r="D85" i="5"/>
  <c r="D101" i="5"/>
  <c r="D117" i="5"/>
  <c r="D133" i="5"/>
  <c r="D30" i="5"/>
  <c r="D46" i="5"/>
  <c r="D62" i="5"/>
  <c r="D78" i="5"/>
  <c r="D39" i="5"/>
  <c r="D55" i="5"/>
  <c r="D71" i="5"/>
  <c r="D87" i="5"/>
  <c r="D103" i="5"/>
  <c r="D119" i="5"/>
  <c r="D135" i="5"/>
  <c r="D33" i="5"/>
  <c r="D144" i="5"/>
  <c r="D160" i="5"/>
  <c r="D185" i="5"/>
  <c r="D188" i="5"/>
  <c r="D190" i="5"/>
  <c r="D214" i="5"/>
  <c r="D234" i="5"/>
  <c r="D250" i="5"/>
  <c r="D266" i="5"/>
  <c r="D282" i="5"/>
  <c r="D298" i="5"/>
  <c r="D314" i="5"/>
  <c r="D330" i="5"/>
  <c r="D346" i="5"/>
  <c r="D362" i="5"/>
  <c r="D48" i="5"/>
  <c r="D126" i="5"/>
  <c r="D137" i="5"/>
  <c r="D216" i="5"/>
  <c r="D227" i="5"/>
  <c r="D243" i="5"/>
  <c r="D57" i="5"/>
  <c r="D74" i="5"/>
  <c r="D122" i="5"/>
  <c r="D168" i="5"/>
  <c r="D173" i="5"/>
  <c r="D218" i="5"/>
  <c r="D236" i="5"/>
  <c r="D252" i="5"/>
  <c r="D268" i="5"/>
  <c r="D284" i="5"/>
  <c r="D300" i="5"/>
  <c r="D316" i="5"/>
  <c r="D96" i="5"/>
  <c r="D145" i="5"/>
  <c r="D153" i="5"/>
  <c r="D156" i="5"/>
  <c r="D207" i="5"/>
  <c r="D238" i="5"/>
  <c r="D49" i="5"/>
  <c r="D138" i="5"/>
  <c r="D142" i="5"/>
  <c r="D181" i="5"/>
  <c r="D186" i="5"/>
  <c r="D193" i="5"/>
  <c r="D209" i="5"/>
  <c r="D222" i="5"/>
  <c r="D231" i="5"/>
  <c r="D247" i="5"/>
  <c r="D263" i="5"/>
  <c r="D279" i="5"/>
  <c r="D295" i="5"/>
  <c r="D58" i="5"/>
  <c r="D161" i="5"/>
  <c r="D176" i="5"/>
  <c r="D211" i="5"/>
  <c r="D224" i="5"/>
  <c r="D240" i="5"/>
  <c r="D256" i="5"/>
  <c r="D272" i="5"/>
  <c r="D288" i="5"/>
  <c r="D80" i="5"/>
  <c r="D112" i="5"/>
  <c r="D151" i="5"/>
  <c r="D233" i="5"/>
  <c r="D97" i="5"/>
  <c r="D184" i="5"/>
  <c r="D189" i="5"/>
  <c r="D213" i="5"/>
  <c r="D226" i="5"/>
  <c r="D242" i="5"/>
  <c r="D258" i="5"/>
  <c r="D274" i="5"/>
  <c r="D154" i="5"/>
  <c r="D174" i="5"/>
  <c r="D215" i="5"/>
  <c r="D235" i="5"/>
  <c r="D89" i="5"/>
  <c r="D128" i="5"/>
  <c r="D149" i="5"/>
  <c r="D169" i="5"/>
  <c r="D172" i="5"/>
  <c r="D200" i="5"/>
  <c r="D202" i="5"/>
  <c r="D204" i="5"/>
  <c r="D217" i="5"/>
  <c r="D219" i="5"/>
  <c r="D228" i="5"/>
  <c r="D41" i="5"/>
  <c r="D64" i="5"/>
  <c r="D81" i="5"/>
  <c r="D94" i="5"/>
  <c r="D105" i="5"/>
  <c r="D113" i="5"/>
  <c r="D196" i="5"/>
  <c r="D198" i="5"/>
  <c r="D237" i="5"/>
  <c r="D32" i="5"/>
  <c r="D152" i="5"/>
  <c r="D157" i="5"/>
  <c r="D177" i="5"/>
  <c r="D206" i="5"/>
  <c r="D221" i="5"/>
  <c r="D230" i="5"/>
  <c r="D110" i="5"/>
  <c r="D232" i="5"/>
  <c r="D239" i="5"/>
  <c r="D276" i="5"/>
  <c r="D283" i="5"/>
  <c r="D294" i="5"/>
  <c r="D332" i="5"/>
  <c r="D347" i="5"/>
  <c r="D360" i="5"/>
  <c r="D371" i="5"/>
  <c r="D387" i="5"/>
  <c r="D403" i="5"/>
  <c r="D262" i="5"/>
  <c r="D269" i="5"/>
  <c r="D292" i="5"/>
  <c r="D334" i="5"/>
  <c r="D380" i="5"/>
  <c r="D396" i="5"/>
  <c r="D412" i="5"/>
  <c r="D65" i="5"/>
  <c r="D129" i="5"/>
  <c r="D183" i="5"/>
  <c r="D158" i="5"/>
  <c r="D73" i="5"/>
  <c r="D106" i="5"/>
  <c r="D244" i="5"/>
  <c r="D257" i="5"/>
  <c r="D265" i="5"/>
  <c r="D285" i="5"/>
  <c r="D290" i="5"/>
  <c r="D302" i="5"/>
  <c r="D313" i="5"/>
  <c r="D324" i="5"/>
  <c r="D345" i="5"/>
  <c r="D399" i="5"/>
  <c r="D401" i="5"/>
  <c r="D407" i="5"/>
  <c r="D409" i="5"/>
  <c r="D411" i="5"/>
  <c r="D413" i="5"/>
  <c r="D426" i="5"/>
  <c r="D442" i="5"/>
  <c r="D458" i="5"/>
  <c r="D474" i="5"/>
  <c r="D490" i="5"/>
  <c r="D506" i="5"/>
  <c r="D522" i="5"/>
  <c r="D538" i="5"/>
  <c r="D554" i="5"/>
  <c r="D570" i="5"/>
  <c r="D586" i="5"/>
  <c r="D602" i="5"/>
  <c r="D618" i="5"/>
  <c r="D634" i="5"/>
  <c r="D650" i="5"/>
  <c r="D199" i="5"/>
  <c r="D275" i="5"/>
  <c r="D309" i="5"/>
  <c r="D311" i="5"/>
  <c r="D335" i="5"/>
  <c r="D337" i="5"/>
  <c r="D339" i="5"/>
  <c r="D343" i="5"/>
  <c r="D435" i="5"/>
  <c r="D451" i="5"/>
  <c r="D467" i="5"/>
  <c r="D483" i="5"/>
  <c r="D170" i="5"/>
  <c r="D260" i="5"/>
  <c r="D270" i="5"/>
  <c r="D307" i="5"/>
  <c r="D322" i="5"/>
  <c r="D331" i="5"/>
  <c r="D333" i="5"/>
  <c r="D341" i="5"/>
  <c r="D364" i="5"/>
  <c r="D415" i="5"/>
  <c r="D428" i="5"/>
  <c r="D444" i="5"/>
  <c r="D460" i="5"/>
  <c r="D165" i="5"/>
  <c r="D229" i="5"/>
  <c r="D241" i="5"/>
  <c r="D255" i="5"/>
  <c r="D273" i="5"/>
  <c r="D278" i="5"/>
  <c r="D329" i="5"/>
  <c r="D366" i="5"/>
  <c r="D368" i="5"/>
  <c r="D370" i="5"/>
  <c r="D372" i="5"/>
  <c r="D417" i="5"/>
  <c r="D437" i="5"/>
  <c r="D453" i="5"/>
  <c r="D195" i="5"/>
  <c r="D293" i="5"/>
  <c r="D305" i="5"/>
  <c r="D320" i="5"/>
  <c r="D374" i="5"/>
  <c r="D220" i="5"/>
  <c r="D281" i="5"/>
  <c r="D327" i="5"/>
  <c r="D205" i="5"/>
  <c r="D225" i="5"/>
  <c r="D253" i="5"/>
  <c r="D286" i="5"/>
  <c r="D303" i="5"/>
  <c r="D318" i="5"/>
  <c r="D325" i="5"/>
  <c r="D348" i="5"/>
  <c r="D350" i="5"/>
  <c r="D356" i="5"/>
  <c r="D358" i="5"/>
  <c r="D90" i="5"/>
  <c r="D352" i="5"/>
  <c r="D354" i="5"/>
  <c r="D245" i="5"/>
  <c r="D271" i="5"/>
  <c r="D291" i="5"/>
  <c r="D296" i="5"/>
  <c r="D301" i="5"/>
  <c r="D323" i="5"/>
  <c r="D336" i="5"/>
  <c r="D344" i="5"/>
  <c r="D212" i="5"/>
  <c r="D259" i="5"/>
  <c r="D304" i="5"/>
  <c r="D369" i="5"/>
  <c r="D379" i="5"/>
  <c r="D384" i="5"/>
  <c r="D391" i="5"/>
  <c r="D448" i="5"/>
  <c r="D493" i="5"/>
  <c r="D499" i="5"/>
  <c r="D512" i="5"/>
  <c r="D525" i="5"/>
  <c r="D540" i="5"/>
  <c r="D555" i="5"/>
  <c r="D568" i="5"/>
  <c r="D583" i="5"/>
  <c r="D626" i="5"/>
  <c r="D639" i="5"/>
  <c r="D654" i="5"/>
  <c r="D667" i="5"/>
  <c r="D683" i="5"/>
  <c r="D699" i="5"/>
  <c r="D715" i="5"/>
  <c r="D121" i="5"/>
  <c r="D280" i="5"/>
  <c r="D394" i="5"/>
  <c r="D402" i="5"/>
  <c r="D446" i="5"/>
  <c r="D457" i="5"/>
  <c r="D495" i="5"/>
  <c r="D497" i="5"/>
  <c r="D514" i="5"/>
  <c r="D527" i="5"/>
  <c r="D542" i="5"/>
  <c r="D585" i="5"/>
  <c r="D598" i="5"/>
  <c r="D613" i="5"/>
  <c r="D628" i="5"/>
  <c r="D641" i="5"/>
  <c r="D643" i="5"/>
  <c r="D264" i="5"/>
  <c r="D289" i="5"/>
  <c r="D297" i="5"/>
  <c r="D351" i="5"/>
  <c r="D355" i="5"/>
  <c r="D389" i="5"/>
  <c r="D501" i="5"/>
  <c r="D516" i="5"/>
  <c r="D529" i="5"/>
  <c r="D531" i="5"/>
  <c r="D544" i="5"/>
  <c r="D557" i="5"/>
  <c r="D308" i="5"/>
  <c r="D326" i="5"/>
  <c r="D377" i="5"/>
  <c r="D382" i="5"/>
  <c r="D410" i="5"/>
  <c r="D455" i="5"/>
  <c r="D503" i="5"/>
  <c r="D546" i="5"/>
  <c r="D559" i="5"/>
  <c r="D201" i="5"/>
  <c r="D248" i="5"/>
  <c r="D277" i="5"/>
  <c r="D315" i="5"/>
  <c r="D319" i="5"/>
  <c r="D338" i="5"/>
  <c r="D359" i="5"/>
  <c r="D367" i="5"/>
  <c r="D397" i="5"/>
  <c r="D464" i="5"/>
  <c r="D167" i="5"/>
  <c r="D208" i="5"/>
  <c r="D392" i="5"/>
  <c r="D400" i="5"/>
  <c r="D405" i="5"/>
  <c r="D424" i="5"/>
  <c r="D433" i="5"/>
  <c r="D312" i="5"/>
  <c r="D375" i="5"/>
  <c r="D422" i="5"/>
  <c r="D429" i="5"/>
  <c r="D431" i="5"/>
  <c r="D261" i="5"/>
  <c r="D365" i="5"/>
  <c r="D408" i="5"/>
  <c r="D420" i="5"/>
  <c r="D427" i="5"/>
  <c r="D342" i="5"/>
  <c r="D349" i="5"/>
  <c r="D373" i="5"/>
  <c r="D390" i="5"/>
  <c r="D395" i="5"/>
  <c r="D418" i="5"/>
  <c r="D436" i="5"/>
  <c r="D438" i="5"/>
  <c r="D440" i="5"/>
  <c r="D249" i="5"/>
  <c r="D306" i="5"/>
  <c r="D378" i="5"/>
  <c r="D385" i="5"/>
  <c r="D398" i="5"/>
  <c r="D416" i="5"/>
  <c r="D425" i="5"/>
  <c r="D462" i="5"/>
  <c r="D486" i="5"/>
  <c r="D494" i="5"/>
  <c r="D513" i="5"/>
  <c r="D605" i="5"/>
  <c r="D630" i="5"/>
  <c r="D632" i="5"/>
  <c r="D267" i="5"/>
  <c r="D450" i="5"/>
  <c r="D469" i="5"/>
  <c r="D481" i="5"/>
  <c r="D508" i="5"/>
  <c r="D520" i="5"/>
  <c r="D550" i="5"/>
  <c r="D593" i="5"/>
  <c r="D254" i="5"/>
  <c r="D340" i="5"/>
  <c r="D361" i="5"/>
  <c r="D414" i="5"/>
  <c r="D459" i="5"/>
  <c r="D484" i="5"/>
  <c r="D518" i="5"/>
  <c r="D536" i="5"/>
  <c r="D541" i="5"/>
  <c r="D548" i="5"/>
  <c r="D587" i="5"/>
  <c r="D591" i="5"/>
  <c r="D192" i="5"/>
  <c r="D447" i="5"/>
  <c r="D489" i="5"/>
  <c r="D492" i="5"/>
  <c r="D504" i="5"/>
  <c r="D511" i="5"/>
  <c r="D532" i="5"/>
  <c r="D534" i="5"/>
  <c r="D566" i="5"/>
  <c r="D589" i="5"/>
  <c r="D612" i="5"/>
  <c r="D614" i="5"/>
  <c r="D616" i="5"/>
  <c r="D622" i="5"/>
  <c r="D383" i="5"/>
  <c r="D388" i="5"/>
  <c r="D406" i="5"/>
  <c r="D456" i="5"/>
  <c r="D472" i="5"/>
  <c r="D479" i="5"/>
  <c r="D502" i="5"/>
  <c r="D530" i="5"/>
  <c r="D539" i="5"/>
  <c r="D564" i="5"/>
  <c r="D610" i="5"/>
  <c r="D620" i="5"/>
  <c r="D299" i="5"/>
  <c r="D357" i="5"/>
  <c r="D430" i="5"/>
  <c r="D465" i="5"/>
  <c r="D482" i="5"/>
  <c r="D500" i="5"/>
  <c r="D560" i="5"/>
  <c r="D562" i="5"/>
  <c r="D608" i="5"/>
  <c r="D434" i="5"/>
  <c r="D441" i="5"/>
  <c r="D477" i="5"/>
  <c r="D509" i="5"/>
  <c r="D528" i="5"/>
  <c r="D553" i="5"/>
  <c r="D558" i="5"/>
  <c r="D571" i="5"/>
  <c r="D579" i="5"/>
  <c r="D581" i="5"/>
  <c r="D600" i="5"/>
  <c r="D606" i="5"/>
  <c r="D223" i="5"/>
  <c r="D287" i="5"/>
  <c r="D423" i="5"/>
  <c r="D454" i="5"/>
  <c r="D470" i="5"/>
  <c r="D487" i="5"/>
  <c r="D523" i="5"/>
  <c r="D537" i="5"/>
  <c r="D569" i="5"/>
  <c r="D573" i="5"/>
  <c r="D604" i="5"/>
  <c r="D627" i="5"/>
  <c r="D629" i="5"/>
  <c r="D635" i="5"/>
  <c r="D637" i="5"/>
  <c r="D321" i="5"/>
  <c r="D381" i="5"/>
  <c r="D485" i="5"/>
  <c r="D594" i="5"/>
  <c r="D597" i="5"/>
  <c r="D640" i="5"/>
  <c r="D670" i="5"/>
  <c r="D685" i="5"/>
  <c r="D700" i="5"/>
  <c r="D713" i="5"/>
  <c r="D733" i="5"/>
  <c r="D246" i="5"/>
  <c r="D376" i="5"/>
  <c r="D463" i="5"/>
  <c r="D478" i="5"/>
  <c r="D526" i="5"/>
  <c r="D533" i="5"/>
  <c r="D543" i="5"/>
  <c r="D547" i="5"/>
  <c r="D561" i="5"/>
  <c r="D584" i="5"/>
  <c r="D672" i="5"/>
  <c r="D687" i="5"/>
  <c r="D726" i="5"/>
  <c r="D742" i="5"/>
  <c r="D353" i="5"/>
  <c r="D404" i="5"/>
  <c r="D519" i="5"/>
  <c r="D574" i="5"/>
  <c r="D649" i="5"/>
  <c r="D651" i="5"/>
  <c r="D674" i="5"/>
  <c r="D676" i="5"/>
  <c r="D689" i="5"/>
  <c r="D702" i="5"/>
  <c r="D717" i="5"/>
  <c r="D735" i="5"/>
  <c r="D328" i="5"/>
  <c r="D421" i="5"/>
  <c r="D498" i="5"/>
  <c r="D505" i="5"/>
  <c r="D551" i="5"/>
  <c r="D565" i="5"/>
  <c r="D601" i="5"/>
  <c r="D645" i="5"/>
  <c r="D647" i="5"/>
  <c r="D653" i="5"/>
  <c r="D655" i="5"/>
  <c r="D657" i="5"/>
  <c r="D659" i="5"/>
  <c r="D691" i="5"/>
  <c r="D704" i="5"/>
  <c r="D719" i="5"/>
  <c r="D728" i="5"/>
  <c r="D744" i="5"/>
  <c r="D310" i="5"/>
  <c r="D393" i="5"/>
  <c r="D432" i="5"/>
  <c r="D475" i="5"/>
  <c r="D588" i="5"/>
  <c r="D607" i="5"/>
  <c r="D623" i="5"/>
  <c r="D678" i="5"/>
  <c r="D693" i="5"/>
  <c r="D706" i="5"/>
  <c r="D708" i="5"/>
  <c r="D721" i="5"/>
  <c r="D575" i="5"/>
  <c r="D578" i="5"/>
  <c r="D611" i="5"/>
  <c r="D617" i="5"/>
  <c r="D638" i="5"/>
  <c r="D661" i="5"/>
  <c r="D663" i="5"/>
  <c r="D665" i="5"/>
  <c r="D680" i="5"/>
  <c r="D730" i="5"/>
  <c r="D317" i="5"/>
  <c r="D468" i="5"/>
  <c r="D471" i="5"/>
  <c r="D595" i="5"/>
  <c r="D682" i="5"/>
  <c r="D695" i="5"/>
  <c r="D710" i="5"/>
  <c r="D723" i="5"/>
  <c r="D197" i="5"/>
  <c r="D452" i="5"/>
  <c r="D572" i="5"/>
  <c r="D592" i="5"/>
  <c r="D669" i="5"/>
  <c r="D684" i="5"/>
  <c r="D697" i="5"/>
  <c r="D712" i="5"/>
  <c r="D732" i="5"/>
  <c r="D517" i="5"/>
  <c r="D524" i="5"/>
  <c r="D552" i="5"/>
  <c r="D556" i="5"/>
  <c r="D582" i="5"/>
  <c r="D671" i="5"/>
  <c r="D714" i="5"/>
  <c r="D725" i="5"/>
  <c r="D741" i="5"/>
  <c r="D443" i="5"/>
  <c r="D476" i="5"/>
  <c r="D545" i="5"/>
  <c r="D563" i="5"/>
  <c r="D596" i="5"/>
  <c r="D599" i="5"/>
  <c r="D615" i="5"/>
  <c r="D621" i="5"/>
  <c r="D673" i="5"/>
  <c r="D686" i="5"/>
  <c r="D701" i="5"/>
  <c r="D716" i="5"/>
  <c r="D363" i="5"/>
  <c r="D461" i="5"/>
  <c r="D480" i="5"/>
  <c r="D491" i="5"/>
  <c r="D633" i="5"/>
  <c r="D642" i="5"/>
  <c r="D644" i="5"/>
  <c r="D656" i="5"/>
  <c r="D675" i="5"/>
  <c r="D688" i="5"/>
  <c r="D703" i="5"/>
  <c r="D488" i="5"/>
  <c r="D496" i="5"/>
  <c r="D466" i="5"/>
  <c r="D576" i="5"/>
  <c r="D664" i="5"/>
  <c r="D668" i="5"/>
  <c r="D711" i="5"/>
  <c r="D738" i="5"/>
  <c r="D743" i="5"/>
  <c r="D760" i="5"/>
  <c r="D776" i="5"/>
  <c r="D792" i="5"/>
  <c r="D808" i="5"/>
  <c r="D824" i="5"/>
  <c r="D840" i="5"/>
  <c r="D856" i="5"/>
  <c r="D872" i="5"/>
  <c r="D696" i="5"/>
  <c r="D753" i="5"/>
  <c r="D769" i="5"/>
  <c r="D785" i="5"/>
  <c r="D801" i="5"/>
  <c r="D817" i="5"/>
  <c r="D833" i="5"/>
  <c r="D849" i="5"/>
  <c r="D865" i="5"/>
  <c r="D646" i="5"/>
  <c r="D736" i="5"/>
  <c r="D762" i="5"/>
  <c r="D778" i="5"/>
  <c r="D794" i="5"/>
  <c r="D810" i="5"/>
  <c r="D826" i="5"/>
  <c r="D842" i="5"/>
  <c r="D858" i="5"/>
  <c r="D549" i="5"/>
  <c r="D577" i="5"/>
  <c r="D677" i="5"/>
  <c r="D720" i="5"/>
  <c r="D727" i="5"/>
  <c r="D755" i="5"/>
  <c r="D771" i="5"/>
  <c r="D787" i="5"/>
  <c r="D803" i="5"/>
  <c r="D819" i="5"/>
  <c r="D835" i="5"/>
  <c r="D851" i="5"/>
  <c r="D867" i="5"/>
  <c r="D567" i="5"/>
  <c r="D705" i="5"/>
  <c r="D748" i="5"/>
  <c r="D764" i="5"/>
  <c r="D780" i="5"/>
  <c r="D796" i="5"/>
  <c r="D812" i="5"/>
  <c r="D828" i="5"/>
  <c r="D844" i="5"/>
  <c r="D860" i="5"/>
  <c r="D445" i="5"/>
  <c r="D658" i="5"/>
  <c r="D681" i="5"/>
  <c r="D757" i="5"/>
  <c r="D773" i="5"/>
  <c r="D789" i="5"/>
  <c r="D805" i="5"/>
  <c r="D821" i="5"/>
  <c r="D837" i="5"/>
  <c r="D853" i="5"/>
  <c r="D869" i="5"/>
  <c r="D386" i="5"/>
  <c r="D473" i="5"/>
  <c r="D521" i="5"/>
  <c r="D690" i="5"/>
  <c r="D724" i="5"/>
  <c r="D734" i="5"/>
  <c r="D739" i="5"/>
  <c r="D746" i="5"/>
  <c r="D750" i="5"/>
  <c r="D766" i="5"/>
  <c r="D782" i="5"/>
  <c r="D798" i="5"/>
  <c r="D814" i="5"/>
  <c r="D830" i="5"/>
  <c r="D846" i="5"/>
  <c r="D862" i="5"/>
  <c r="D439" i="5"/>
  <c r="D515" i="5"/>
  <c r="D590" i="5"/>
  <c r="D709" i="5"/>
  <c r="D759" i="5"/>
  <c r="D775" i="5"/>
  <c r="D791" i="5"/>
  <c r="D807" i="5"/>
  <c r="D823" i="5"/>
  <c r="D839" i="5"/>
  <c r="D855" i="5"/>
  <c r="D871" i="5"/>
  <c r="D662" i="5"/>
  <c r="D666" i="5"/>
  <c r="D752" i="5"/>
  <c r="D768" i="5"/>
  <c r="D784" i="5"/>
  <c r="D800" i="5"/>
  <c r="D816" i="5"/>
  <c r="D832" i="5"/>
  <c r="D510" i="5"/>
  <c r="D624" i="5"/>
  <c r="D694" i="5"/>
  <c r="D698" i="5"/>
  <c r="D718" i="5"/>
  <c r="D731" i="5"/>
  <c r="D737" i="5"/>
  <c r="D761" i="5"/>
  <c r="D777" i="5"/>
  <c r="D793" i="5"/>
  <c r="D809" i="5"/>
  <c r="D652" i="5"/>
  <c r="D754" i="5"/>
  <c r="D770" i="5"/>
  <c r="D786" i="5"/>
  <c r="D802" i="5"/>
  <c r="D818" i="5"/>
  <c r="D419" i="5"/>
  <c r="D580" i="5"/>
  <c r="D603" i="5"/>
  <c r="D619" i="5"/>
  <c r="D648" i="5"/>
  <c r="D763" i="5"/>
  <c r="D779" i="5"/>
  <c r="D795" i="5"/>
  <c r="D811" i="5"/>
  <c r="D722" i="5"/>
  <c r="D756" i="5"/>
  <c r="D772" i="5"/>
  <c r="D788" i="5"/>
  <c r="D804" i="5"/>
  <c r="D535" i="5"/>
  <c r="D609" i="5"/>
  <c r="D625" i="5"/>
  <c r="D636" i="5"/>
  <c r="D679" i="5"/>
  <c r="D749" i="5"/>
  <c r="D765" i="5"/>
  <c r="D781" i="5"/>
  <c r="D797" i="5"/>
  <c r="D813" i="5"/>
  <c r="D976" i="5"/>
  <c r="D944" i="5"/>
  <c r="G885" i="5"/>
  <c r="H24" i="5"/>
  <c r="H22" i="5"/>
  <c r="H21" i="5"/>
  <c r="G18" i="5"/>
  <c r="H10" i="5"/>
  <c r="I12" i="5"/>
  <c r="E1005" i="5"/>
  <c r="G1003" i="5"/>
  <c r="I1001" i="5"/>
  <c r="D998" i="5"/>
  <c r="F996" i="5"/>
  <c r="H994" i="5"/>
  <c r="C991" i="5"/>
  <c r="E989" i="5"/>
  <c r="G987" i="5"/>
  <c r="I985" i="5"/>
  <c r="D982" i="5"/>
  <c r="F980" i="5"/>
  <c r="H978" i="5"/>
  <c r="C975" i="5"/>
  <c r="E973" i="5"/>
  <c r="G971" i="5"/>
  <c r="I969" i="5"/>
  <c r="D966" i="5"/>
  <c r="F964" i="5"/>
  <c r="H962" i="5"/>
  <c r="C959" i="5"/>
  <c r="E957" i="5"/>
  <c r="G955" i="5"/>
  <c r="I953" i="5"/>
  <c r="D950" i="5"/>
  <c r="F948" i="5"/>
  <c r="H946" i="5"/>
  <c r="C943" i="5"/>
  <c r="E941" i="5"/>
  <c r="G939" i="5"/>
  <c r="I937" i="5"/>
  <c r="D934" i="5"/>
  <c r="F932" i="5"/>
  <c r="H930" i="5"/>
  <c r="C927" i="5"/>
  <c r="E925" i="5"/>
  <c r="G923" i="5"/>
  <c r="I921" i="5"/>
  <c r="D918" i="5"/>
  <c r="F916" i="5"/>
  <c r="H914" i="5"/>
  <c r="C911" i="5"/>
  <c r="E909" i="5"/>
  <c r="G907" i="5"/>
  <c r="I905" i="5"/>
  <c r="D902" i="5"/>
  <c r="F900" i="5"/>
  <c r="H898" i="5"/>
  <c r="C895" i="5"/>
  <c r="E893" i="5"/>
  <c r="G891" i="5"/>
  <c r="I889" i="5"/>
  <c r="D886" i="5"/>
  <c r="F884" i="5"/>
  <c r="H882" i="5"/>
  <c r="C879" i="5"/>
  <c r="E877" i="5"/>
  <c r="G875" i="5"/>
  <c r="G873" i="5"/>
  <c r="E871" i="5"/>
  <c r="D868" i="5"/>
  <c r="G862" i="5"/>
  <c r="F859" i="5"/>
  <c r="I853" i="5"/>
  <c r="H850" i="5"/>
  <c r="I841" i="5"/>
  <c r="E839" i="5"/>
  <c r="D836" i="5"/>
  <c r="F829" i="5"/>
  <c r="I809" i="5"/>
  <c r="F781" i="5"/>
  <c r="I770" i="5"/>
  <c r="F679" i="5"/>
  <c r="I20" i="5"/>
  <c r="I19" i="5"/>
  <c r="F25" i="5"/>
  <c r="F18" i="5"/>
  <c r="F21" i="5"/>
  <c r="F19" i="5"/>
  <c r="F16" i="5"/>
  <c r="F11" i="5"/>
  <c r="F10" i="5"/>
  <c r="F9" i="5"/>
  <c r="G25" i="5"/>
  <c r="F17" i="5"/>
  <c r="G24" i="5"/>
  <c r="F20" i="5"/>
  <c r="F28" i="5"/>
  <c r="F27" i="5"/>
  <c r="G21" i="5"/>
  <c r="F8" i="5"/>
  <c r="G22" i="5"/>
  <c r="F26" i="5"/>
  <c r="G20" i="5"/>
  <c r="H18" i="5"/>
  <c r="H17" i="5"/>
  <c r="H16" i="5"/>
  <c r="H15" i="5"/>
  <c r="H13" i="5"/>
  <c r="E8" i="5"/>
  <c r="F14" i="5"/>
  <c r="G15" i="5"/>
  <c r="E25" i="5"/>
  <c r="F13" i="5"/>
  <c r="F15" i="5"/>
  <c r="E15" i="5"/>
  <c r="F12" i="5"/>
  <c r="G9" i="5"/>
  <c r="E21" i="5"/>
  <c r="E17" i="5"/>
  <c r="G8" i="5"/>
  <c r="G14" i="5"/>
  <c r="G13" i="5"/>
  <c r="G28" i="5"/>
  <c r="G12" i="5"/>
  <c r="G27" i="5"/>
  <c r="G11" i="5"/>
  <c r="G26" i="5"/>
  <c r="F24" i="5"/>
  <c r="F23" i="5"/>
  <c r="D13" i="5"/>
  <c r="E14" i="5"/>
  <c r="E13" i="5"/>
  <c r="E12" i="5"/>
  <c r="E11" i="5"/>
  <c r="E28" i="5"/>
  <c r="E27" i="5"/>
  <c r="E10" i="5"/>
  <c r="E26" i="5"/>
  <c r="E24" i="5"/>
  <c r="E23" i="5"/>
  <c r="E22" i="5"/>
  <c r="E20" i="5"/>
  <c r="E18" i="5"/>
  <c r="E19" i="5"/>
  <c r="D11" i="5"/>
  <c r="D14" i="5"/>
  <c r="D10" i="5"/>
  <c r="D16" i="5"/>
  <c r="D9" i="5"/>
  <c r="D27" i="5"/>
  <c r="D26" i="5"/>
  <c r="D25" i="5"/>
  <c r="D24" i="5"/>
  <c r="D28" i="5"/>
  <c r="D23" i="5"/>
  <c r="D22" i="5"/>
  <c r="D21" i="5"/>
  <c r="D20" i="5"/>
  <c r="D15" i="5"/>
  <c r="D19" i="5"/>
  <c r="D18" i="5"/>
  <c r="D17" i="5"/>
  <c r="D12" i="5"/>
  <c r="D8" i="5"/>
  <c r="C23" i="5"/>
  <c r="C9" i="5"/>
  <c r="C22" i="5"/>
  <c r="C24" i="5"/>
  <c r="C25" i="5"/>
  <c r="C8" i="5"/>
  <c r="C10" i="5"/>
  <c r="C21" i="5"/>
  <c r="C20" i="5"/>
  <c r="C19" i="5"/>
  <c r="C18" i="5"/>
  <c r="C17" i="5"/>
  <c r="C16" i="5"/>
  <c r="C15" i="5"/>
  <c r="C14" i="5"/>
  <c r="C13" i="5"/>
  <c r="C12" i="5"/>
  <c r="C27" i="5"/>
  <c r="C11" i="5"/>
  <c r="C26" i="5"/>
  <c r="O7" i="6" l="1"/>
  <c r="O52" i="6"/>
  <c r="O56" i="6"/>
  <c r="O60" i="6"/>
  <c r="O64" i="6"/>
  <c r="O68" i="6"/>
  <c r="O72" i="6"/>
  <c r="O76" i="6"/>
  <c r="O80" i="6"/>
  <c r="O84" i="6"/>
  <c r="O88" i="6"/>
  <c r="O92" i="6"/>
  <c r="O96" i="6"/>
  <c r="O100" i="6"/>
  <c r="O104" i="6"/>
  <c r="O108" i="6"/>
  <c r="O51" i="6"/>
  <c r="O55" i="6"/>
  <c r="O59" i="6"/>
  <c r="O63" i="6"/>
  <c r="O67" i="6"/>
  <c r="O71" i="6"/>
  <c r="O75" i="6"/>
  <c r="O79" i="6"/>
  <c r="O83" i="6"/>
  <c r="O87" i="6"/>
  <c r="O91" i="6"/>
  <c r="O95" i="6"/>
  <c r="O99" i="6"/>
  <c r="O103" i="6"/>
  <c r="O107" i="6"/>
  <c r="O111" i="6"/>
  <c r="O115" i="6"/>
  <c r="O119" i="6"/>
  <c r="O65" i="6"/>
  <c r="O97" i="6"/>
  <c r="O109" i="6"/>
  <c r="O113" i="6"/>
  <c r="O78" i="6"/>
  <c r="O120" i="6"/>
  <c r="O124" i="6"/>
  <c r="O128" i="6"/>
  <c r="O132" i="6"/>
  <c r="O136" i="6"/>
  <c r="O140" i="6"/>
  <c r="O53" i="6"/>
  <c r="O85" i="6"/>
  <c r="O66" i="6"/>
  <c r="O98" i="6"/>
  <c r="O117" i="6"/>
  <c r="O73" i="6"/>
  <c r="O61" i="6"/>
  <c r="O93" i="6"/>
  <c r="O62" i="6"/>
  <c r="O94" i="6"/>
  <c r="O105" i="6"/>
  <c r="O114" i="6"/>
  <c r="O122" i="6"/>
  <c r="O126" i="6"/>
  <c r="O130" i="6"/>
  <c r="O134" i="6"/>
  <c r="O138" i="6"/>
  <c r="O142" i="6"/>
  <c r="O146" i="6"/>
  <c r="O150" i="6"/>
  <c r="O154" i="6"/>
  <c r="O158" i="6"/>
  <c r="O137" i="6"/>
  <c r="O145" i="6"/>
  <c r="O156" i="6"/>
  <c r="O81" i="6"/>
  <c r="O123" i="6"/>
  <c r="O162" i="6"/>
  <c r="O166" i="6"/>
  <c r="O170" i="6"/>
  <c r="O174" i="6"/>
  <c r="O178" i="6"/>
  <c r="O182" i="6"/>
  <c r="O186" i="6"/>
  <c r="O190" i="6"/>
  <c r="O194" i="6"/>
  <c r="O198" i="6"/>
  <c r="O141" i="6"/>
  <c r="O147" i="6"/>
  <c r="O82" i="6"/>
  <c r="O127" i="6"/>
  <c r="O54" i="6"/>
  <c r="O101" i="6"/>
  <c r="O74" i="6"/>
  <c r="O102" i="6"/>
  <c r="O106" i="6"/>
  <c r="O116" i="6"/>
  <c r="O57" i="6"/>
  <c r="O58" i="6"/>
  <c r="O135" i="6"/>
  <c r="O77" i="6"/>
  <c r="O110" i="6"/>
  <c r="O121" i="6"/>
  <c r="O143" i="6"/>
  <c r="O157" i="6"/>
  <c r="O161" i="6"/>
  <c r="O171" i="6"/>
  <c r="O179" i="6"/>
  <c r="O163" i="6"/>
  <c r="O201" i="6"/>
  <c r="O205" i="6"/>
  <c r="O209" i="6"/>
  <c r="O213" i="6"/>
  <c r="O217" i="6"/>
  <c r="O168" i="6"/>
  <c r="O176" i="6"/>
  <c r="O184" i="6"/>
  <c r="O192" i="6"/>
  <c r="O133" i="6"/>
  <c r="O144" i="6"/>
  <c r="O152" i="6"/>
  <c r="O165" i="6"/>
  <c r="O173" i="6"/>
  <c r="O181" i="6"/>
  <c r="O189" i="6"/>
  <c r="O197" i="6"/>
  <c r="O90" i="6"/>
  <c r="O155" i="6"/>
  <c r="O160" i="6"/>
  <c r="O89" i="6"/>
  <c r="O139" i="6"/>
  <c r="O167" i="6"/>
  <c r="O175" i="6"/>
  <c r="O183" i="6"/>
  <c r="O191" i="6"/>
  <c r="O69" i="6"/>
  <c r="O70" i="6"/>
  <c r="O148" i="6"/>
  <c r="O153" i="6"/>
  <c r="O199" i="6"/>
  <c r="O203" i="6"/>
  <c r="O112" i="6"/>
  <c r="O125" i="6"/>
  <c r="O164" i="6"/>
  <c r="O50" i="6"/>
  <c r="O86" i="6"/>
  <c r="O169" i="6"/>
  <c r="O177" i="6"/>
  <c r="O185" i="6"/>
  <c r="O193" i="6"/>
  <c r="O151" i="6"/>
  <c r="O131" i="6"/>
  <c r="O149" i="6"/>
  <c r="O159" i="6"/>
  <c r="O118" i="6"/>
  <c r="O129" i="6"/>
  <c r="O172" i="6"/>
  <c r="O202" i="6"/>
  <c r="O206" i="6"/>
  <c r="O180" i="6"/>
  <c r="O200" i="6"/>
  <c r="O211" i="6"/>
  <c r="O238" i="6"/>
  <c r="O212" i="6"/>
  <c r="O216" i="6"/>
  <c r="O250" i="6"/>
  <c r="O218" i="6"/>
  <c r="O235" i="6"/>
  <c r="O240" i="6"/>
  <c r="O245" i="6"/>
  <c r="O230" i="6"/>
  <c r="O207" i="6"/>
  <c r="O220" i="6"/>
  <c r="O225" i="6"/>
  <c r="O247" i="6"/>
  <c r="O252" i="6"/>
  <c r="O257" i="6"/>
  <c r="O208" i="6"/>
  <c r="O227" i="6"/>
  <c r="O232" i="6"/>
  <c r="O237" i="6"/>
  <c r="O259" i="6"/>
  <c r="O264" i="6"/>
  <c r="O269" i="6"/>
  <c r="O222" i="6"/>
  <c r="O254" i="6"/>
  <c r="O187" i="6"/>
  <c r="O188" i="6"/>
  <c r="O214" i="6"/>
  <c r="O239" i="6"/>
  <c r="O244" i="6"/>
  <c r="O249" i="6"/>
  <c r="O196" i="6"/>
  <c r="O268" i="6"/>
  <c r="O280" i="6"/>
  <c r="O287" i="6"/>
  <c r="O305" i="6"/>
  <c r="O321" i="6"/>
  <c r="O195" i="6"/>
  <c r="O204" i="6"/>
  <c r="O224" i="6"/>
  <c r="O231" i="6"/>
  <c r="O260" i="6"/>
  <c r="O263" i="6"/>
  <c r="O282" i="6"/>
  <c r="O295" i="6"/>
  <c r="O210" i="6"/>
  <c r="O219" i="6"/>
  <c r="O226" i="6"/>
  <c r="O253" i="6"/>
  <c r="O261" i="6"/>
  <c r="O291" i="6"/>
  <c r="O294" i="6"/>
  <c r="O310" i="6"/>
  <c r="O234" i="6"/>
  <c r="O248" i="6"/>
  <c r="O279" i="6"/>
  <c r="O297" i="6"/>
  <c r="O313" i="6"/>
  <c r="O241" i="6"/>
  <c r="O281" i="6"/>
  <c r="O288" i="6"/>
  <c r="O300" i="6"/>
  <c r="O228" i="6"/>
  <c r="O242" i="6"/>
  <c r="O298" i="6"/>
  <c r="O303" i="6"/>
  <c r="O312" i="6"/>
  <c r="O335" i="6"/>
  <c r="O229" i="6"/>
  <c r="O243" i="6"/>
  <c r="O262" i="6"/>
  <c r="O265" i="6"/>
  <c r="O266" i="6"/>
  <c r="O277" i="6"/>
  <c r="O318" i="6"/>
  <c r="O326" i="6"/>
  <c r="O338" i="6"/>
  <c r="O256" i="6"/>
  <c r="O258" i="6"/>
  <c r="O273" i="6"/>
  <c r="O286" i="6"/>
  <c r="O255" i="6"/>
  <c r="O267" i="6"/>
  <c r="O293" i="6"/>
  <c r="O301" i="6"/>
  <c r="O308" i="6"/>
  <c r="O323" i="6"/>
  <c r="O251" i="6"/>
  <c r="O278" i="6"/>
  <c r="O283" i="6"/>
  <c r="O290" i="6"/>
  <c r="O331" i="6"/>
  <c r="O347" i="6"/>
  <c r="O363" i="6"/>
  <c r="O367" i="6"/>
  <c r="O371" i="6"/>
  <c r="O375" i="6"/>
  <c r="O379" i="6"/>
  <c r="O383" i="6"/>
  <c r="O387" i="6"/>
  <c r="O296" i="6"/>
  <c r="O320" i="6"/>
  <c r="O328" i="6"/>
  <c r="O334" i="6"/>
  <c r="O350" i="6"/>
  <c r="O306" i="6"/>
  <c r="O315" i="6"/>
  <c r="O337" i="6"/>
  <c r="O274" i="6"/>
  <c r="O299" i="6"/>
  <c r="O317" i="6"/>
  <c r="O325" i="6"/>
  <c r="O340" i="6"/>
  <c r="O215" i="6"/>
  <c r="O270" i="6"/>
  <c r="O284" i="6"/>
  <c r="O304" i="6"/>
  <c r="O223" i="6"/>
  <c r="O233" i="6"/>
  <c r="O311" i="6"/>
  <c r="O322" i="6"/>
  <c r="O330" i="6"/>
  <c r="O302" i="6"/>
  <c r="O345" i="6"/>
  <c r="O349" i="6"/>
  <c r="O351" i="6"/>
  <c r="O355" i="6"/>
  <c r="O343" i="6"/>
  <c r="O357" i="6"/>
  <c r="O364" i="6"/>
  <c r="O370" i="6"/>
  <c r="O386" i="6"/>
  <c r="O393" i="6"/>
  <c r="O397" i="6"/>
  <c r="O401" i="6"/>
  <c r="O405" i="6"/>
  <c r="O409" i="6"/>
  <c r="O413" i="6"/>
  <c r="O417" i="6"/>
  <c r="O421" i="6"/>
  <c r="O329" i="6"/>
  <c r="O373" i="6"/>
  <c r="O359" i="6"/>
  <c r="O376" i="6"/>
  <c r="O341" i="6"/>
  <c r="O372" i="6"/>
  <c r="O388" i="6"/>
  <c r="O339" i="6"/>
  <c r="O346" i="6"/>
  <c r="O348" i="6"/>
  <c r="O352" i="6"/>
  <c r="O354" i="6"/>
  <c r="O356" i="6"/>
  <c r="O307" i="6"/>
  <c r="O389" i="6"/>
  <c r="O394" i="6"/>
  <c r="O410" i="6"/>
  <c r="O427" i="6"/>
  <c r="O221" i="6"/>
  <c r="O272" i="6"/>
  <c r="O285" i="6"/>
  <c r="O336" i="6"/>
  <c r="O362" i="6"/>
  <c r="O384" i="6"/>
  <c r="O392" i="6"/>
  <c r="O404" i="6"/>
  <c r="O414" i="6"/>
  <c r="O430" i="6"/>
  <c r="O434" i="6"/>
  <c r="O438" i="6"/>
  <c r="O442" i="6"/>
  <c r="O271" i="6"/>
  <c r="O332" i="6"/>
  <c r="O402" i="6"/>
  <c r="O289" i="6"/>
  <c r="O319" i="6"/>
  <c r="O324" i="6"/>
  <c r="O358" i="6"/>
  <c r="O400" i="6"/>
  <c r="O416" i="6"/>
  <c r="O423" i="6"/>
  <c r="O426" i="6"/>
  <c r="O236" i="6"/>
  <c r="O316" i="6"/>
  <c r="O368" i="6"/>
  <c r="O382" i="6"/>
  <c r="O395" i="6"/>
  <c r="O418" i="6"/>
  <c r="O333" i="6"/>
  <c r="O390" i="6"/>
  <c r="O429" i="6"/>
  <c r="O433" i="6"/>
  <c r="O437" i="6"/>
  <c r="O441" i="6"/>
  <c r="O246" i="6"/>
  <c r="O314" i="6"/>
  <c r="O420" i="6"/>
  <c r="O276" i="6"/>
  <c r="O385" i="6"/>
  <c r="O398" i="6"/>
  <c r="O411" i="6"/>
  <c r="O408" i="6"/>
  <c r="O453" i="6"/>
  <c r="O455" i="6"/>
  <c r="O475" i="6"/>
  <c r="O483" i="6"/>
  <c r="O499" i="6"/>
  <c r="O515" i="6"/>
  <c r="O292" i="6"/>
  <c r="O327" i="6"/>
  <c r="O374" i="6"/>
  <c r="O391" i="6"/>
  <c r="O449" i="6"/>
  <c r="O451" i="6"/>
  <c r="O467" i="6"/>
  <c r="O275" i="6"/>
  <c r="O424" i="6"/>
  <c r="O445" i="6"/>
  <c r="O447" i="6"/>
  <c r="O344" i="6"/>
  <c r="O396" i="6"/>
  <c r="O425" i="6"/>
  <c r="O369" i="6"/>
  <c r="O342" i="6"/>
  <c r="O399" i="6"/>
  <c r="O419" i="6"/>
  <c r="O443" i="6"/>
  <c r="O462" i="6"/>
  <c r="O361" i="6"/>
  <c r="O439" i="6"/>
  <c r="O458" i="6"/>
  <c r="O460" i="6"/>
  <c r="O403" i="6"/>
  <c r="O412" i="6"/>
  <c r="O435" i="6"/>
  <c r="O454" i="6"/>
  <c r="O456" i="6"/>
  <c r="O360" i="6"/>
  <c r="O431" i="6"/>
  <c r="O450" i="6"/>
  <c r="O452" i="6"/>
  <c r="O309" i="6"/>
  <c r="O353" i="6"/>
  <c r="O377" i="6"/>
  <c r="O446" i="6"/>
  <c r="O448" i="6"/>
  <c r="O468" i="6"/>
  <c r="O476" i="6"/>
  <c r="O440" i="6"/>
  <c r="O461" i="6"/>
  <c r="O471" i="6"/>
  <c r="O474" i="6"/>
  <c r="O485" i="6"/>
  <c r="O497" i="6"/>
  <c r="O502" i="6"/>
  <c r="O518" i="6"/>
  <c r="O487" i="6"/>
  <c r="O494" i="6"/>
  <c r="O510" i="6"/>
  <c r="O521" i="6"/>
  <c r="O524" i="6"/>
  <c r="O527" i="6"/>
  <c r="O530" i="6"/>
  <c r="O533" i="6"/>
  <c r="O536" i="6"/>
  <c r="O539" i="6"/>
  <c r="O542" i="6"/>
  <c r="O552" i="6"/>
  <c r="O556" i="6"/>
  <c r="O459" i="6"/>
  <c r="O480" i="6"/>
  <c r="O489" i="6"/>
  <c r="O507" i="6"/>
  <c r="O545" i="6"/>
  <c r="O548" i="6"/>
  <c r="O380" i="6"/>
  <c r="O381" i="6"/>
  <c r="O415" i="6"/>
  <c r="O432" i="6"/>
  <c r="O469" i="6"/>
  <c r="O472" i="6"/>
  <c r="O478" i="6"/>
  <c r="O482" i="6"/>
  <c r="O484" i="6"/>
  <c r="O491" i="6"/>
  <c r="O496" i="6"/>
  <c r="O504" i="6"/>
  <c r="O512" i="6"/>
  <c r="O457" i="6"/>
  <c r="O378" i="6"/>
  <c r="O486" i="6"/>
  <c r="O493" i="6"/>
  <c r="O501" i="6"/>
  <c r="O509" i="6"/>
  <c r="O517" i="6"/>
  <c r="O529" i="6"/>
  <c r="O532" i="6"/>
  <c r="O535" i="6"/>
  <c r="O538" i="6"/>
  <c r="O444" i="6"/>
  <c r="O541" i="6"/>
  <c r="O544" i="6"/>
  <c r="O547" i="6"/>
  <c r="O406" i="6"/>
  <c r="O470" i="6"/>
  <c r="O511" i="6"/>
  <c r="O463" i="6"/>
  <c r="O505" i="6"/>
  <c r="O546" i="6"/>
  <c r="O551" i="6"/>
  <c r="O580" i="6"/>
  <c r="O582" i="6"/>
  <c r="O614" i="6"/>
  <c r="O617" i="6"/>
  <c r="O498" i="6"/>
  <c r="O506" i="6"/>
  <c r="O576" i="6"/>
  <c r="O578" i="6"/>
  <c r="O560" i="6"/>
  <c r="O572" i="6"/>
  <c r="O574" i="6"/>
  <c r="O603" i="6"/>
  <c r="O605" i="6"/>
  <c r="O366" i="6"/>
  <c r="O514" i="6"/>
  <c r="O520" i="6"/>
  <c r="O557" i="6"/>
  <c r="O591" i="6"/>
  <c r="O593" i="6"/>
  <c r="O479" i="6"/>
  <c r="O481" i="6"/>
  <c r="O488" i="6"/>
  <c r="O500" i="6"/>
  <c r="O526" i="6"/>
  <c r="O531" i="6"/>
  <c r="O587" i="6"/>
  <c r="O589" i="6"/>
  <c r="O537" i="6"/>
  <c r="O553" i="6"/>
  <c r="O583" i="6"/>
  <c r="O585" i="6"/>
  <c r="O622" i="6"/>
  <c r="O365" i="6"/>
  <c r="O477" i="6"/>
  <c r="O490" i="6"/>
  <c r="O508" i="6"/>
  <c r="O543" i="6"/>
  <c r="O561" i="6"/>
  <c r="O564" i="6"/>
  <c r="O579" i="6"/>
  <c r="O581" i="6"/>
  <c r="O625" i="6"/>
  <c r="O519" i="6"/>
  <c r="O562" i="6"/>
  <c r="O599" i="6"/>
  <c r="O606" i="6"/>
  <c r="O609" i="6"/>
  <c r="O620" i="6"/>
  <c r="O628" i="6"/>
  <c r="O657" i="6"/>
  <c r="O660" i="6"/>
  <c r="O663" i="6"/>
  <c r="O666" i="6"/>
  <c r="O407" i="6"/>
  <c r="O550" i="6"/>
  <c r="O571" i="6"/>
  <c r="O577" i="6"/>
  <c r="O584" i="6"/>
  <c r="O616" i="6"/>
  <c r="O618" i="6"/>
  <c r="O624" i="6"/>
  <c r="O626" i="6"/>
  <c r="O630" i="6"/>
  <c r="O669" i="6"/>
  <c r="O672" i="6"/>
  <c r="O675" i="6"/>
  <c r="O678" i="6"/>
  <c r="O466" i="6"/>
  <c r="O594" i="6"/>
  <c r="O632" i="6"/>
  <c r="O639" i="6"/>
  <c r="O681" i="6"/>
  <c r="O465" i="6"/>
  <c r="O503" i="6"/>
  <c r="O565" i="6"/>
  <c r="O566" i="6"/>
  <c r="O595" i="6"/>
  <c r="O634" i="6"/>
  <c r="O684" i="6"/>
  <c r="O688" i="6"/>
  <c r="O692" i="6"/>
  <c r="O516" i="6"/>
  <c r="O586" i="6"/>
  <c r="O600" i="6"/>
  <c r="O612" i="6"/>
  <c r="O428" i="6"/>
  <c r="O436" i="6"/>
  <c r="O513" i="6"/>
  <c r="O604" i="6"/>
  <c r="O607" i="6"/>
  <c r="O636" i="6"/>
  <c r="O653" i="6"/>
  <c r="O656" i="6"/>
  <c r="O659" i="6"/>
  <c r="O662" i="6"/>
  <c r="O464" i="6"/>
  <c r="O567" i="6"/>
  <c r="O641" i="6"/>
  <c r="O665" i="6"/>
  <c r="O668" i="6"/>
  <c r="O671" i="6"/>
  <c r="O674" i="6"/>
  <c r="O492" i="6"/>
  <c r="O495" i="6"/>
  <c r="O573" i="6"/>
  <c r="O588" i="6"/>
  <c r="O596" i="6"/>
  <c r="O601" i="6"/>
  <c r="O610" i="6"/>
  <c r="O677" i="6"/>
  <c r="O680" i="6"/>
  <c r="O683" i="6"/>
  <c r="O687" i="6"/>
  <c r="O691" i="6"/>
  <c r="O695" i="6"/>
  <c r="O699" i="6"/>
  <c r="O703" i="6"/>
  <c r="O707" i="6"/>
  <c r="O711" i="6"/>
  <c r="O715" i="6"/>
  <c r="O473" i="6"/>
  <c r="O540" i="6"/>
  <c r="O568" i="6"/>
  <c r="O608" i="6"/>
  <c r="O615" i="6"/>
  <c r="O619" i="6"/>
  <c r="O621" i="6"/>
  <c r="O623" i="6"/>
  <c r="O627" i="6"/>
  <c r="O629" i="6"/>
  <c r="O643" i="6"/>
  <c r="O646" i="6"/>
  <c r="O422" i="6"/>
  <c r="O528" i="6"/>
  <c r="O655" i="6"/>
  <c r="O700" i="6"/>
  <c r="O702" i="6"/>
  <c r="O722" i="6"/>
  <c r="O525" i="6"/>
  <c r="O563" i="6"/>
  <c r="O644" i="6"/>
  <c r="O696" i="6"/>
  <c r="O698" i="6"/>
  <c r="O724" i="6"/>
  <c r="O555" i="6"/>
  <c r="O637" i="6"/>
  <c r="O650" i="6"/>
  <c r="O575" i="6"/>
  <c r="O602" i="6"/>
  <c r="O631" i="6"/>
  <c r="O638" i="6"/>
  <c r="O661" i="6"/>
  <c r="O667" i="6"/>
  <c r="O693" i="6"/>
  <c r="O673" i="6"/>
  <c r="O554" i="6"/>
  <c r="O651" i="6"/>
  <c r="O679" i="6"/>
  <c r="O709" i="6"/>
  <c r="O534" i="6"/>
  <c r="O549" i="6"/>
  <c r="O685" i="6"/>
  <c r="O694" i="6"/>
  <c r="O705" i="6"/>
  <c r="O721" i="6"/>
  <c r="O739" i="6"/>
  <c r="O523" i="6"/>
  <c r="O590" i="6"/>
  <c r="O633" i="6"/>
  <c r="O652" i="6"/>
  <c r="O701" i="6"/>
  <c r="O647" i="6"/>
  <c r="O658" i="6"/>
  <c r="O690" i="6"/>
  <c r="O697" i="6"/>
  <c r="O592" i="6"/>
  <c r="O640" i="6"/>
  <c r="O725" i="6"/>
  <c r="O648" i="6"/>
  <c r="O670" i="6"/>
  <c r="O732" i="6"/>
  <c r="O762" i="6"/>
  <c r="O778" i="6"/>
  <c r="O794" i="6"/>
  <c r="O522" i="6"/>
  <c r="O735" i="6"/>
  <c r="O748" i="6"/>
  <c r="O756" i="6"/>
  <c r="O765" i="6"/>
  <c r="O781" i="6"/>
  <c r="O797" i="6"/>
  <c r="O613" i="6"/>
  <c r="O716" i="6"/>
  <c r="O720" i="6"/>
  <c r="O740" i="6"/>
  <c r="O745" i="6"/>
  <c r="O753" i="6"/>
  <c r="O611" i="6"/>
  <c r="O645" i="6"/>
  <c r="O729" i="6"/>
  <c r="O738" i="6"/>
  <c r="O558" i="6"/>
  <c r="O559" i="6"/>
  <c r="O654" i="6"/>
  <c r="O676" i="6"/>
  <c r="O726" i="6"/>
  <c r="O733" i="6"/>
  <c r="O742" i="6"/>
  <c r="O750" i="6"/>
  <c r="O758" i="6"/>
  <c r="O717" i="6"/>
  <c r="O736" i="6"/>
  <c r="O747" i="6"/>
  <c r="O755" i="6"/>
  <c r="O689" i="6"/>
  <c r="O710" i="6"/>
  <c r="O730" i="6"/>
  <c r="O570" i="6"/>
  <c r="O744" i="6"/>
  <c r="O752" i="6"/>
  <c r="O773" i="6"/>
  <c r="O597" i="6"/>
  <c r="O635" i="6"/>
  <c r="O682" i="6"/>
  <c r="O712" i="6"/>
  <c r="O727" i="6"/>
  <c r="O760" i="6"/>
  <c r="O776" i="6"/>
  <c r="O569" i="6"/>
  <c r="O763" i="6"/>
  <c r="O802" i="6"/>
  <c r="O810" i="6"/>
  <c r="O818" i="6"/>
  <c r="O826" i="6"/>
  <c r="O834" i="6"/>
  <c r="O751" i="6"/>
  <c r="O772" i="6"/>
  <c r="O790" i="6"/>
  <c r="O856" i="6"/>
  <c r="O686" i="6"/>
  <c r="O719" i="6"/>
  <c r="O799" i="6"/>
  <c r="O807" i="6"/>
  <c r="O815" i="6"/>
  <c r="O823" i="6"/>
  <c r="O831" i="6"/>
  <c r="O839" i="6"/>
  <c r="O847" i="6"/>
  <c r="O859" i="6"/>
  <c r="O649" i="6"/>
  <c r="O718" i="6"/>
  <c r="O728" i="6"/>
  <c r="O754" i="6"/>
  <c r="O757" i="6"/>
  <c r="O767" i="6"/>
  <c r="O792" i="6"/>
  <c r="O862" i="6"/>
  <c r="O872" i="6"/>
  <c r="O876" i="6"/>
  <c r="O764" i="6"/>
  <c r="O770" i="6"/>
  <c r="O804" i="6"/>
  <c r="O812" i="6"/>
  <c r="O820" i="6"/>
  <c r="O828" i="6"/>
  <c r="O836" i="6"/>
  <c r="O844" i="6"/>
  <c r="O865" i="6"/>
  <c r="O852" i="6"/>
  <c r="O868" i="6"/>
  <c r="O704" i="6"/>
  <c r="O708" i="6"/>
  <c r="O759" i="6"/>
  <c r="O779" i="6"/>
  <c r="O664" i="6"/>
  <c r="O768" i="6"/>
  <c r="O775" i="6"/>
  <c r="O777" i="6"/>
  <c r="O783" i="6"/>
  <c r="O785" i="6"/>
  <c r="O787" i="6"/>
  <c r="O796" i="6"/>
  <c r="O737" i="6"/>
  <c r="O789" i="6"/>
  <c r="O806" i="6"/>
  <c r="O814" i="6"/>
  <c r="O822" i="6"/>
  <c r="O830" i="6"/>
  <c r="O838" i="6"/>
  <c r="O846" i="6"/>
  <c r="O861" i="6"/>
  <c r="O723" i="6"/>
  <c r="O798" i="6"/>
  <c r="O864" i="6"/>
  <c r="O784" i="6"/>
  <c r="O786" i="6"/>
  <c r="O793" i="6"/>
  <c r="O805" i="6"/>
  <c r="O825" i="6"/>
  <c r="O871" i="6"/>
  <c r="O894" i="6"/>
  <c r="O903" i="6"/>
  <c r="O917" i="6"/>
  <c r="O933" i="6"/>
  <c r="O949" i="6"/>
  <c r="O965" i="6"/>
  <c r="O975" i="6"/>
  <c r="O979" i="6"/>
  <c r="O983" i="6"/>
  <c r="O987" i="6"/>
  <c r="O991" i="6"/>
  <c r="O995" i="6"/>
  <c r="O999" i="6"/>
  <c r="O1003" i="6"/>
  <c r="O12" i="6"/>
  <c r="O731" i="6"/>
  <c r="O795" i="6"/>
  <c r="O819" i="6"/>
  <c r="O837" i="6"/>
  <c r="O842" i="6"/>
  <c r="O878" i="6"/>
  <c r="O885" i="6"/>
  <c r="O896" i="6"/>
  <c r="O912" i="6"/>
  <c r="O920" i="6"/>
  <c r="O936" i="6"/>
  <c r="O952" i="6"/>
  <c r="O968" i="6"/>
  <c r="O782" i="6"/>
  <c r="O892" i="6"/>
  <c r="O905" i="6"/>
  <c r="O923" i="6"/>
  <c r="O939" i="6"/>
  <c r="O955" i="6"/>
  <c r="O780" i="6"/>
  <c r="O800" i="6"/>
  <c r="O832" i="6"/>
  <c r="O843" i="6"/>
  <c r="O860" i="6"/>
  <c r="O875" i="6"/>
  <c r="O883" i="6"/>
  <c r="O898" i="6"/>
  <c r="O914" i="6"/>
  <c r="O926" i="6"/>
  <c r="O942" i="6"/>
  <c r="O958" i="6"/>
  <c r="O713" i="6"/>
  <c r="O714" i="6"/>
  <c r="O801" i="6"/>
  <c r="O813" i="6"/>
  <c r="O833" i="6"/>
  <c r="O598" i="6"/>
  <c r="O761" i="6"/>
  <c r="O827" i="6"/>
  <c r="O848" i="6"/>
  <c r="O881" i="6"/>
  <c r="O900" i="6"/>
  <c r="O932" i="6"/>
  <c r="O948" i="6"/>
  <c r="O964" i="6"/>
  <c r="O749" i="6"/>
  <c r="O771" i="6"/>
  <c r="O774" i="6"/>
  <c r="O888" i="6"/>
  <c r="O909" i="6"/>
  <c r="O916" i="6"/>
  <c r="O919" i="6"/>
  <c r="O935" i="6"/>
  <c r="O951" i="6"/>
  <c r="O808" i="6"/>
  <c r="O849" i="6"/>
  <c r="O853" i="6"/>
  <c r="O857" i="6"/>
  <c r="O869" i="6"/>
  <c r="O879" i="6"/>
  <c r="O902" i="6"/>
  <c r="O922" i="6"/>
  <c r="O938" i="6"/>
  <c r="O954" i="6"/>
  <c r="O970" i="6"/>
  <c r="O809" i="6"/>
  <c r="O821" i="6"/>
  <c r="O886" i="6"/>
  <c r="O895" i="6"/>
  <c r="O911" i="6"/>
  <c r="O925" i="6"/>
  <c r="O941" i="6"/>
  <c r="O957" i="6"/>
  <c r="O803" i="6"/>
  <c r="O835" i="6"/>
  <c r="O873" i="6"/>
  <c r="O893" i="6"/>
  <c r="O904" i="6"/>
  <c r="O928" i="6"/>
  <c r="O944" i="6"/>
  <c r="O960" i="6"/>
  <c r="O642" i="6"/>
  <c r="O769" i="6"/>
  <c r="O840" i="6"/>
  <c r="O884" i="6"/>
  <c r="O897" i="6"/>
  <c r="O913" i="6"/>
  <c r="O931" i="6"/>
  <c r="O947" i="6"/>
  <c r="O963" i="6"/>
  <c r="O741" i="6"/>
  <c r="O851" i="6"/>
  <c r="O882" i="6"/>
  <c r="O22" i="6"/>
  <c r="O30" i="6"/>
  <c r="O38" i="6"/>
  <c r="O46" i="6"/>
  <c r="O49" i="6"/>
  <c r="O850" i="6"/>
  <c r="O967" i="6"/>
  <c r="O977" i="6"/>
  <c r="O981" i="6"/>
  <c r="O985" i="6"/>
  <c r="O989" i="6"/>
  <c r="O993" i="6"/>
  <c r="O997" i="6"/>
  <c r="O14" i="6"/>
  <c r="O880" i="6"/>
  <c r="O924" i="6"/>
  <c r="O940" i="6"/>
  <c r="O956" i="6"/>
  <c r="O19" i="6"/>
  <c r="O27" i="6"/>
  <c r="O35" i="6"/>
  <c r="O43" i="6"/>
  <c r="O734" i="6"/>
  <c r="O867" i="6"/>
  <c r="O966" i="6"/>
  <c r="O17" i="6"/>
  <c r="O706" i="6"/>
  <c r="O870" i="6"/>
  <c r="O1001" i="6"/>
  <c r="O11" i="6"/>
  <c r="O8" i="6"/>
  <c r="O866" i="6"/>
  <c r="O746" i="6"/>
  <c r="O816" i="6"/>
  <c r="O817" i="6"/>
  <c r="O16" i="6"/>
  <c r="O24" i="6"/>
  <c r="O32" i="6"/>
  <c r="O40" i="6"/>
  <c r="O20" i="6"/>
  <c r="O44" i="6"/>
  <c r="O811" i="6"/>
  <c r="O824" i="6"/>
  <c r="O829" i="6"/>
  <c r="O927" i="6"/>
  <c r="O943" i="6"/>
  <c r="O959" i="6"/>
  <c r="O972" i="6"/>
  <c r="O48" i="6"/>
  <c r="O858" i="6"/>
  <c r="O791" i="6"/>
  <c r="O841" i="6"/>
  <c r="O863" i="6"/>
  <c r="O890" i="6"/>
  <c r="O891" i="6"/>
  <c r="O899" i="6"/>
  <c r="O906" i="6"/>
  <c r="O929" i="6"/>
  <c r="O945" i="6"/>
  <c r="O961" i="6"/>
  <c r="O21" i="6"/>
  <c r="O29" i="6"/>
  <c r="O37" i="6"/>
  <c r="O45" i="6"/>
  <c r="O766" i="6"/>
  <c r="O854" i="6"/>
  <c r="O855" i="6"/>
  <c r="O877" i="6"/>
  <c r="O889" i="6"/>
  <c r="O907" i="6"/>
  <c r="O13" i="6"/>
  <c r="O874" i="6"/>
  <c r="O9" i="6"/>
  <c r="O901" i="6"/>
  <c r="O930" i="6"/>
  <c r="O946" i="6"/>
  <c r="O962" i="6"/>
  <c r="O969" i="6"/>
  <c r="O18" i="6"/>
  <c r="O26" i="6"/>
  <c r="O34" i="6"/>
  <c r="O42" i="6"/>
  <c r="O908" i="6"/>
  <c r="O910" i="6"/>
  <c r="O973" i="6"/>
  <c r="O978" i="6"/>
  <c r="O980" i="6"/>
  <c r="O982" i="6"/>
  <c r="O984" i="6"/>
  <c r="O986" i="6"/>
  <c r="O988" i="6"/>
  <c r="O990" i="6"/>
  <c r="O992" i="6"/>
  <c r="O994" i="6"/>
  <c r="O996" i="6"/>
  <c r="O998" i="6"/>
  <c r="O10" i="6"/>
  <c r="O887" i="6"/>
  <c r="O915" i="6"/>
  <c r="O1000" i="6"/>
  <c r="O23" i="6"/>
  <c r="O31" i="6"/>
  <c r="O39" i="6"/>
  <c r="O47" i="6"/>
  <c r="O1002" i="6"/>
  <c r="O743" i="6"/>
  <c r="O845" i="6"/>
  <c r="O918" i="6"/>
  <c r="O934" i="6"/>
  <c r="O950" i="6"/>
  <c r="O976" i="6"/>
  <c r="O15" i="6"/>
  <c r="O28" i="6"/>
  <c r="O36" i="6"/>
  <c r="O25" i="6"/>
  <c r="O937" i="6"/>
  <c r="O1004" i="6"/>
  <c r="O788" i="6"/>
  <c r="O921" i="6"/>
  <c r="O41" i="6"/>
  <c r="O971" i="6"/>
  <c r="O33" i="6"/>
  <c r="O953" i="6"/>
  <c r="O974" i="6"/>
  <c r="N7" i="6"/>
  <c r="N52" i="6"/>
  <c r="N56" i="6"/>
  <c r="N60" i="6"/>
  <c r="N64" i="6"/>
  <c r="N68" i="6"/>
  <c r="N72" i="6"/>
  <c r="N76" i="6"/>
  <c r="N80" i="6"/>
  <c r="N84" i="6"/>
  <c r="N88" i="6"/>
  <c r="N92" i="6"/>
  <c r="N96" i="6"/>
  <c r="N100" i="6"/>
  <c r="N104" i="6"/>
  <c r="N108" i="6"/>
  <c r="N51" i="6"/>
  <c r="N55" i="6"/>
  <c r="N59" i="6"/>
  <c r="N63" i="6"/>
  <c r="N67" i="6"/>
  <c r="N71" i="6"/>
  <c r="N75" i="6"/>
  <c r="N79" i="6"/>
  <c r="N83" i="6"/>
  <c r="N87" i="6"/>
  <c r="N91" i="6"/>
  <c r="N95" i="6"/>
  <c r="N99" i="6"/>
  <c r="N103" i="6"/>
  <c r="N107" i="6"/>
  <c r="N111" i="6"/>
  <c r="N115" i="6"/>
  <c r="N78" i="6"/>
  <c r="N120" i="6"/>
  <c r="N124" i="6"/>
  <c r="N128" i="6"/>
  <c r="N132" i="6"/>
  <c r="N136" i="6"/>
  <c r="N140" i="6"/>
  <c r="N144" i="6"/>
  <c r="N148" i="6"/>
  <c r="N152" i="6"/>
  <c r="N156" i="6"/>
  <c r="N53" i="6"/>
  <c r="N85" i="6"/>
  <c r="N66" i="6"/>
  <c r="N98" i="6"/>
  <c r="N117" i="6"/>
  <c r="N73" i="6"/>
  <c r="N54" i="6"/>
  <c r="N86" i="6"/>
  <c r="N123" i="6"/>
  <c r="N127" i="6"/>
  <c r="N131" i="6"/>
  <c r="N135" i="6"/>
  <c r="N139" i="6"/>
  <c r="N74" i="6"/>
  <c r="N110" i="6"/>
  <c r="N112" i="6"/>
  <c r="N69" i="6"/>
  <c r="N101" i="6"/>
  <c r="N116" i="6"/>
  <c r="N62" i="6"/>
  <c r="N65" i="6"/>
  <c r="N81" i="6"/>
  <c r="N130" i="6"/>
  <c r="N162" i="6"/>
  <c r="N114" i="6"/>
  <c r="N141" i="6"/>
  <c r="N147" i="6"/>
  <c r="N158" i="6"/>
  <c r="N82" i="6"/>
  <c r="N134" i="6"/>
  <c r="N149" i="6"/>
  <c r="N105" i="6"/>
  <c r="N102" i="6"/>
  <c r="N106" i="6"/>
  <c r="N57" i="6"/>
  <c r="N58" i="6"/>
  <c r="N77" i="6"/>
  <c r="N93" i="6"/>
  <c r="N121" i="6"/>
  <c r="N142" i="6"/>
  <c r="N94" i="6"/>
  <c r="N97" i="6"/>
  <c r="N109" i="6"/>
  <c r="N163" i="6"/>
  <c r="N168" i="6"/>
  <c r="N176" i="6"/>
  <c r="N184" i="6"/>
  <c r="N192" i="6"/>
  <c r="N133" i="6"/>
  <c r="N61" i="6"/>
  <c r="N165" i="6"/>
  <c r="N173" i="6"/>
  <c r="N181" i="6"/>
  <c r="N189" i="6"/>
  <c r="N197" i="6"/>
  <c r="N90" i="6"/>
  <c r="N155" i="6"/>
  <c r="N200" i="6"/>
  <c r="N204" i="6"/>
  <c r="N208" i="6"/>
  <c r="N212" i="6"/>
  <c r="N216" i="6"/>
  <c r="N138" i="6"/>
  <c r="N170" i="6"/>
  <c r="N178" i="6"/>
  <c r="N137" i="6"/>
  <c r="N150" i="6"/>
  <c r="N160" i="6"/>
  <c r="N89" i="6"/>
  <c r="N145" i="6"/>
  <c r="N167" i="6"/>
  <c r="N175" i="6"/>
  <c r="N183" i="6"/>
  <c r="N191" i="6"/>
  <c r="N70" i="6"/>
  <c r="N153" i="6"/>
  <c r="N199" i="6"/>
  <c r="N113" i="6"/>
  <c r="N122" i="6"/>
  <c r="N125" i="6"/>
  <c r="N164" i="6"/>
  <c r="N172" i="6"/>
  <c r="N180" i="6"/>
  <c r="N188" i="6"/>
  <c r="N196" i="6"/>
  <c r="N50" i="6"/>
  <c r="N126" i="6"/>
  <c r="N169" i="6"/>
  <c r="N146" i="6"/>
  <c r="N151" i="6"/>
  <c r="N202" i="6"/>
  <c r="N119" i="6"/>
  <c r="N159" i="6"/>
  <c r="N118" i="6"/>
  <c r="N129" i="6"/>
  <c r="N154" i="6"/>
  <c r="N143" i="6"/>
  <c r="N157" i="6"/>
  <c r="N161" i="6"/>
  <c r="N171" i="6"/>
  <c r="N179" i="6"/>
  <c r="N223" i="6"/>
  <c r="N227" i="6"/>
  <c r="N231" i="6"/>
  <c r="N235" i="6"/>
  <c r="N239" i="6"/>
  <c r="N243" i="6"/>
  <c r="N247" i="6"/>
  <c r="N251" i="6"/>
  <c r="N255" i="6"/>
  <c r="N259" i="6"/>
  <c r="N263" i="6"/>
  <c r="N267" i="6"/>
  <c r="N193" i="6"/>
  <c r="N194" i="6"/>
  <c r="N214" i="6"/>
  <c r="N222" i="6"/>
  <c r="N226" i="6"/>
  <c r="N230" i="6"/>
  <c r="N234" i="6"/>
  <c r="N238" i="6"/>
  <c r="N242" i="6"/>
  <c r="N246" i="6"/>
  <c r="N250" i="6"/>
  <c r="N254" i="6"/>
  <c r="N258" i="6"/>
  <c r="N262" i="6"/>
  <c r="N266" i="6"/>
  <c r="N166" i="6"/>
  <c r="N206" i="6"/>
  <c r="N195" i="6"/>
  <c r="N209" i="6"/>
  <c r="N187" i="6"/>
  <c r="N198" i="6"/>
  <c r="N205" i="6"/>
  <c r="N228" i="6"/>
  <c r="N233" i="6"/>
  <c r="N260" i="6"/>
  <c r="N265" i="6"/>
  <c r="N218" i="6"/>
  <c r="N240" i="6"/>
  <c r="N245" i="6"/>
  <c r="N174" i="6"/>
  <c r="N207" i="6"/>
  <c r="N220" i="6"/>
  <c r="N225" i="6"/>
  <c r="N252" i="6"/>
  <c r="N257" i="6"/>
  <c r="N177" i="6"/>
  <c r="N186" i="6"/>
  <c r="N244" i="6"/>
  <c r="N249" i="6"/>
  <c r="N185" i="6"/>
  <c r="N217" i="6"/>
  <c r="N272" i="6"/>
  <c r="N276" i="6"/>
  <c r="N280" i="6"/>
  <c r="N284" i="6"/>
  <c r="N288" i="6"/>
  <c r="N203" i="6"/>
  <c r="N213" i="6"/>
  <c r="N292" i="6"/>
  <c r="N308" i="6"/>
  <c r="N324" i="6"/>
  <c r="N224" i="6"/>
  <c r="N282" i="6"/>
  <c r="N201" i="6"/>
  <c r="N215" i="6"/>
  <c r="N256" i="6"/>
  <c r="N289" i="6"/>
  <c r="N298" i="6"/>
  <c r="N211" i="6"/>
  <c r="N248" i="6"/>
  <c r="N264" i="6"/>
  <c r="N279" i="6"/>
  <c r="N297" i="6"/>
  <c r="N313" i="6"/>
  <c r="N241" i="6"/>
  <c r="N281" i="6"/>
  <c r="N300" i="6"/>
  <c r="N303" i="6"/>
  <c r="N190" i="6"/>
  <c r="N261" i="6"/>
  <c r="N229" i="6"/>
  <c r="N277" i="6"/>
  <c r="N318" i="6"/>
  <c r="N326" i="6"/>
  <c r="N338" i="6"/>
  <c r="N253" i="6"/>
  <c r="N273" i="6"/>
  <c r="N286" i="6"/>
  <c r="N310" i="6"/>
  <c r="N293" i="6"/>
  <c r="N301" i="6"/>
  <c r="N323" i="6"/>
  <c r="N278" i="6"/>
  <c r="N283" i="6"/>
  <c r="N290" i="6"/>
  <c r="N331" i="6"/>
  <c r="N269" i="6"/>
  <c r="N296" i="6"/>
  <c r="N320" i="6"/>
  <c r="N328" i="6"/>
  <c r="N334" i="6"/>
  <c r="N350" i="6"/>
  <c r="N268" i="6"/>
  <c r="N287" i="6"/>
  <c r="N306" i="6"/>
  <c r="N315" i="6"/>
  <c r="N337" i="6"/>
  <c r="N353" i="6"/>
  <c r="N274" i="6"/>
  <c r="N299" i="6"/>
  <c r="N317" i="6"/>
  <c r="N325" i="6"/>
  <c r="N340" i="6"/>
  <c r="N270" i="6"/>
  <c r="N291" i="6"/>
  <c r="N304" i="6"/>
  <c r="N343" i="6"/>
  <c r="N237" i="6"/>
  <c r="N294" i="6"/>
  <c r="N311" i="6"/>
  <c r="N322" i="6"/>
  <c r="N236" i="6"/>
  <c r="N302" i="6"/>
  <c r="N357" i="6"/>
  <c r="N364" i="6"/>
  <c r="N370" i="6"/>
  <c r="N386" i="6"/>
  <c r="N393" i="6"/>
  <c r="N397" i="6"/>
  <c r="N401" i="6"/>
  <c r="N405" i="6"/>
  <c r="N409" i="6"/>
  <c r="N413" i="6"/>
  <c r="N417" i="6"/>
  <c r="N232" i="6"/>
  <c r="N329" i="6"/>
  <c r="N373" i="6"/>
  <c r="N389" i="6"/>
  <c r="N330" i="6"/>
  <c r="N359" i="6"/>
  <c r="N376" i="6"/>
  <c r="N341" i="6"/>
  <c r="N335" i="6"/>
  <c r="N361" i="6"/>
  <c r="N366" i="6"/>
  <c r="N382" i="6"/>
  <c r="N392" i="6"/>
  <c r="N396" i="6"/>
  <c r="N400" i="6"/>
  <c r="N404" i="6"/>
  <c r="N408" i="6"/>
  <c r="N295" i="6"/>
  <c r="N339" i="6"/>
  <c r="N346" i="6"/>
  <c r="N348" i="6"/>
  <c r="N352" i="6"/>
  <c r="N354" i="6"/>
  <c r="N356" i="6"/>
  <c r="N375" i="6"/>
  <c r="N182" i="6"/>
  <c r="N332" i="6"/>
  <c r="N336" i="6"/>
  <c r="N344" i="6"/>
  <c r="N378" i="6"/>
  <c r="N391" i="6"/>
  <c r="N395" i="6"/>
  <c r="N399" i="6"/>
  <c r="N345" i="6"/>
  <c r="N381" i="6"/>
  <c r="N421" i="6"/>
  <c r="N221" i="6"/>
  <c r="N367" i="6"/>
  <c r="N371" i="6"/>
  <c r="N210" i="6"/>
  <c r="N285" i="6"/>
  <c r="N362" i="6"/>
  <c r="N271" i="6"/>
  <c r="N347" i="6"/>
  <c r="N402" i="6"/>
  <c r="N305" i="6"/>
  <c r="N319" i="6"/>
  <c r="N358" i="6"/>
  <c r="N363" i="6"/>
  <c r="N379" i="6"/>
  <c r="N387" i="6"/>
  <c r="N416" i="6"/>
  <c r="N423" i="6"/>
  <c r="N426" i="6"/>
  <c r="N316" i="6"/>
  <c r="N368" i="6"/>
  <c r="N372" i="6"/>
  <c r="N418" i="6"/>
  <c r="N219" i="6"/>
  <c r="N321" i="6"/>
  <c r="N333" i="6"/>
  <c r="N349" i="6"/>
  <c r="N390" i="6"/>
  <c r="N429" i="6"/>
  <c r="N433" i="6"/>
  <c r="N437" i="6"/>
  <c r="N441" i="6"/>
  <c r="N445" i="6"/>
  <c r="N449" i="6"/>
  <c r="N453" i="6"/>
  <c r="N457" i="6"/>
  <c r="N461" i="6"/>
  <c r="N465" i="6"/>
  <c r="N314" i="6"/>
  <c r="N420" i="6"/>
  <c r="N385" i="6"/>
  <c r="N398" i="6"/>
  <c r="N411" i="6"/>
  <c r="N312" i="6"/>
  <c r="N351" i="6"/>
  <c r="N369" i="6"/>
  <c r="N377" i="6"/>
  <c r="N407" i="6"/>
  <c r="N425" i="6"/>
  <c r="N307" i="6"/>
  <c r="N327" i="6"/>
  <c r="N374" i="6"/>
  <c r="N451" i="6"/>
  <c r="N467" i="6"/>
  <c r="N486" i="6"/>
  <c r="N502" i="6"/>
  <c r="N518" i="6"/>
  <c r="N522" i="6"/>
  <c r="N526" i="6"/>
  <c r="N530" i="6"/>
  <c r="N534" i="6"/>
  <c r="N538" i="6"/>
  <c r="N542" i="6"/>
  <c r="N546" i="6"/>
  <c r="N275" i="6"/>
  <c r="N424" i="6"/>
  <c r="N442" i="6"/>
  <c r="N447" i="6"/>
  <c r="N438" i="6"/>
  <c r="N394" i="6"/>
  <c r="N410" i="6"/>
  <c r="N434" i="6"/>
  <c r="N469" i="6"/>
  <c r="N477" i="6"/>
  <c r="N430" i="6"/>
  <c r="N342" i="6"/>
  <c r="N419" i="6"/>
  <c r="N443" i="6"/>
  <c r="N462" i="6"/>
  <c r="N474" i="6"/>
  <c r="N439" i="6"/>
  <c r="N458" i="6"/>
  <c r="N460" i="6"/>
  <c r="N464" i="6"/>
  <c r="N355" i="6"/>
  <c r="N403" i="6"/>
  <c r="N412" i="6"/>
  <c r="N435" i="6"/>
  <c r="N454" i="6"/>
  <c r="N456" i="6"/>
  <c r="N360" i="6"/>
  <c r="N431" i="6"/>
  <c r="N450" i="6"/>
  <c r="N452" i="6"/>
  <c r="N309" i="6"/>
  <c r="N446" i="6"/>
  <c r="N448" i="6"/>
  <c r="N468" i="6"/>
  <c r="N476" i="6"/>
  <c r="N380" i="6"/>
  <c r="N427" i="6"/>
  <c r="N440" i="6"/>
  <c r="N484" i="6"/>
  <c r="N487" i="6"/>
  <c r="N494" i="6"/>
  <c r="N510" i="6"/>
  <c r="N521" i="6"/>
  <c r="N524" i="6"/>
  <c r="N527" i="6"/>
  <c r="N384" i="6"/>
  <c r="N533" i="6"/>
  <c r="N536" i="6"/>
  <c r="N539" i="6"/>
  <c r="N552" i="6"/>
  <c r="N556" i="6"/>
  <c r="N560" i="6"/>
  <c r="N564" i="6"/>
  <c r="N383" i="6"/>
  <c r="N459" i="6"/>
  <c r="N480" i="6"/>
  <c r="N489" i="6"/>
  <c r="N499" i="6"/>
  <c r="N507" i="6"/>
  <c r="N515" i="6"/>
  <c r="N545" i="6"/>
  <c r="N548" i="6"/>
  <c r="N415" i="6"/>
  <c r="N432" i="6"/>
  <c r="N472" i="6"/>
  <c r="N414" i="6"/>
  <c r="N475" i="6"/>
  <c r="N478" i="6"/>
  <c r="N482" i="6"/>
  <c r="N491" i="6"/>
  <c r="N496" i="6"/>
  <c r="N504" i="6"/>
  <c r="N512" i="6"/>
  <c r="N520" i="6"/>
  <c r="N523" i="6"/>
  <c r="N551" i="6"/>
  <c r="N555" i="6"/>
  <c r="N559" i="6"/>
  <c r="N563" i="6"/>
  <c r="N567" i="6"/>
  <c r="N571" i="6"/>
  <c r="N575" i="6"/>
  <c r="N579" i="6"/>
  <c r="N583" i="6"/>
  <c r="N587" i="6"/>
  <c r="N591" i="6"/>
  <c r="N595" i="6"/>
  <c r="N599" i="6"/>
  <c r="N603" i="6"/>
  <c r="N607" i="6"/>
  <c r="N611" i="6"/>
  <c r="N388" i="6"/>
  <c r="N444" i="6"/>
  <c r="N541" i="6"/>
  <c r="N544" i="6"/>
  <c r="N547" i="6"/>
  <c r="N498" i="6"/>
  <c r="N506" i="6"/>
  <c r="N514" i="6"/>
  <c r="N463" i="6"/>
  <c r="N471" i="6"/>
  <c r="N505" i="6"/>
  <c r="N455" i="6"/>
  <c r="N497" i="6"/>
  <c r="N535" i="6"/>
  <c r="N576" i="6"/>
  <c r="N578" i="6"/>
  <c r="N620" i="6"/>
  <c r="N630" i="6"/>
  <c r="N634" i="6"/>
  <c r="N638" i="6"/>
  <c r="N642" i="6"/>
  <c r="N646" i="6"/>
  <c r="N650" i="6"/>
  <c r="N654" i="6"/>
  <c r="N658" i="6"/>
  <c r="N662" i="6"/>
  <c r="N666" i="6"/>
  <c r="N670" i="6"/>
  <c r="N674" i="6"/>
  <c r="N678" i="6"/>
  <c r="N682" i="6"/>
  <c r="N572" i="6"/>
  <c r="N574" i="6"/>
  <c r="N519" i="6"/>
  <c r="N568" i="6"/>
  <c r="N570" i="6"/>
  <c r="N601" i="6"/>
  <c r="N479" i="6"/>
  <c r="N481" i="6"/>
  <c r="N483" i="6"/>
  <c r="N485" i="6"/>
  <c r="N488" i="6"/>
  <c r="N500" i="6"/>
  <c r="N531" i="6"/>
  <c r="N589" i="6"/>
  <c r="N501" i="6"/>
  <c r="N537" i="6"/>
  <c r="N553" i="6"/>
  <c r="N585" i="6"/>
  <c r="N365" i="6"/>
  <c r="N490" i="6"/>
  <c r="N508" i="6"/>
  <c r="N543" i="6"/>
  <c r="N561" i="6"/>
  <c r="N581" i="6"/>
  <c r="N625" i="6"/>
  <c r="N532" i="6"/>
  <c r="N549" i="6"/>
  <c r="N558" i="6"/>
  <c r="N577" i="6"/>
  <c r="N608" i="6"/>
  <c r="N628" i="6"/>
  <c r="N632" i="6"/>
  <c r="N550" i="6"/>
  <c r="N584" i="6"/>
  <c r="N616" i="6"/>
  <c r="N618" i="6"/>
  <c r="N622" i="6"/>
  <c r="N624" i="6"/>
  <c r="N626" i="6"/>
  <c r="N669" i="6"/>
  <c r="N672" i="6"/>
  <c r="N675" i="6"/>
  <c r="N466" i="6"/>
  <c r="N470" i="6"/>
  <c r="N594" i="6"/>
  <c r="N614" i="6"/>
  <c r="N639" i="6"/>
  <c r="N681" i="6"/>
  <c r="N503" i="6"/>
  <c r="N565" i="6"/>
  <c r="N566" i="6"/>
  <c r="N684" i="6"/>
  <c r="N688" i="6"/>
  <c r="N692" i="6"/>
  <c r="N516" i="6"/>
  <c r="N517" i="6"/>
  <c r="N586" i="6"/>
  <c r="N600" i="6"/>
  <c r="N612" i="6"/>
  <c r="N644" i="6"/>
  <c r="N647" i="6"/>
  <c r="N428" i="6"/>
  <c r="N436" i="6"/>
  <c r="N513" i="6"/>
  <c r="N604" i="6"/>
  <c r="N406" i="6"/>
  <c r="N641" i="6"/>
  <c r="N665" i="6"/>
  <c r="N668" i="6"/>
  <c r="N671" i="6"/>
  <c r="N492" i="6"/>
  <c r="N493" i="6"/>
  <c r="N495" i="6"/>
  <c r="N573" i="6"/>
  <c r="N588" i="6"/>
  <c r="N596" i="6"/>
  <c r="N610" i="6"/>
  <c r="N677" i="6"/>
  <c r="N680" i="6"/>
  <c r="N683" i="6"/>
  <c r="N687" i="6"/>
  <c r="N691" i="6"/>
  <c r="N695" i="6"/>
  <c r="N699" i="6"/>
  <c r="N703" i="6"/>
  <c r="N707" i="6"/>
  <c r="N711" i="6"/>
  <c r="N715" i="6"/>
  <c r="N719" i="6"/>
  <c r="N723" i="6"/>
  <c r="N727" i="6"/>
  <c r="N473" i="6"/>
  <c r="N540" i="6"/>
  <c r="N511" i="6"/>
  <c r="N580" i="6"/>
  <c r="N590" i="6"/>
  <c r="N597" i="6"/>
  <c r="N631" i="6"/>
  <c r="N649" i="6"/>
  <c r="N652" i="6"/>
  <c r="N655" i="6"/>
  <c r="N525" i="6"/>
  <c r="N619" i="6"/>
  <c r="N696" i="6"/>
  <c r="N698" i="6"/>
  <c r="N724" i="6"/>
  <c r="N637" i="6"/>
  <c r="N602" i="6"/>
  <c r="N661" i="6"/>
  <c r="N667" i="6"/>
  <c r="N693" i="6"/>
  <c r="N726" i="6"/>
  <c r="N733" i="6"/>
  <c r="N736" i="6"/>
  <c r="N740" i="6"/>
  <c r="N621" i="6"/>
  <c r="N656" i="6"/>
  <c r="N673" i="6"/>
  <c r="N582" i="6"/>
  <c r="N645" i="6"/>
  <c r="N689" i="6"/>
  <c r="N623" i="6"/>
  <c r="N657" i="6"/>
  <c r="N685" i="6"/>
  <c r="N694" i="6"/>
  <c r="N705" i="6"/>
  <c r="N633" i="6"/>
  <c r="N663" i="6"/>
  <c r="N701" i="6"/>
  <c r="N735" i="6"/>
  <c r="N593" i="6"/>
  <c r="N690" i="6"/>
  <c r="N697" i="6"/>
  <c r="N592" i="6"/>
  <c r="N640" i="6"/>
  <c r="N725" i="6"/>
  <c r="N664" i="6"/>
  <c r="N686" i="6"/>
  <c r="N738" i="6"/>
  <c r="N748" i="6"/>
  <c r="N756" i="6"/>
  <c r="N765" i="6"/>
  <c r="N781" i="6"/>
  <c r="N797" i="6"/>
  <c r="N554" i="6"/>
  <c r="N768" i="6"/>
  <c r="N784" i="6"/>
  <c r="N529" i="6"/>
  <c r="N613" i="6"/>
  <c r="N716" i="6"/>
  <c r="N720" i="6"/>
  <c r="N745" i="6"/>
  <c r="N753" i="6"/>
  <c r="N729" i="6"/>
  <c r="N676" i="6"/>
  <c r="N742" i="6"/>
  <c r="N750" i="6"/>
  <c r="N758" i="6"/>
  <c r="N557" i="6"/>
  <c r="N653" i="6"/>
  <c r="N704" i="6"/>
  <c r="N706" i="6"/>
  <c r="N708" i="6"/>
  <c r="N721" i="6"/>
  <c r="N651" i="6"/>
  <c r="N660" i="6"/>
  <c r="N702" i="6"/>
  <c r="N710" i="6"/>
  <c r="N730" i="6"/>
  <c r="N636" i="6"/>
  <c r="N659" i="6"/>
  <c r="N722" i="6"/>
  <c r="N744" i="6"/>
  <c r="N752" i="6"/>
  <c r="N509" i="6"/>
  <c r="N629" i="6"/>
  <c r="N635" i="6"/>
  <c r="N700" i="6"/>
  <c r="N712" i="6"/>
  <c r="N760" i="6"/>
  <c r="N562" i="6"/>
  <c r="N598" i="6"/>
  <c r="N643" i="6"/>
  <c r="N731" i="6"/>
  <c r="N749" i="6"/>
  <c r="N757" i="6"/>
  <c r="N763" i="6"/>
  <c r="N779" i="6"/>
  <c r="N751" i="6"/>
  <c r="N772" i="6"/>
  <c r="N790" i="6"/>
  <c r="N627" i="6"/>
  <c r="N717" i="6"/>
  <c r="N799" i="6"/>
  <c r="N807" i="6"/>
  <c r="N815" i="6"/>
  <c r="N823" i="6"/>
  <c r="N831" i="6"/>
  <c r="N839" i="6"/>
  <c r="N847" i="6"/>
  <c r="N859" i="6"/>
  <c r="N709" i="6"/>
  <c r="N718" i="6"/>
  <c r="N728" i="6"/>
  <c r="N754" i="6"/>
  <c r="N755" i="6"/>
  <c r="N767" i="6"/>
  <c r="N792" i="6"/>
  <c r="N862" i="6"/>
  <c r="N872" i="6"/>
  <c r="N876" i="6"/>
  <c r="N528" i="6"/>
  <c r="N764" i="6"/>
  <c r="N770" i="6"/>
  <c r="N804" i="6"/>
  <c r="N812" i="6"/>
  <c r="N820" i="6"/>
  <c r="N828" i="6"/>
  <c r="N836" i="6"/>
  <c r="N844" i="6"/>
  <c r="N865" i="6"/>
  <c r="N615" i="6"/>
  <c r="N794" i="6"/>
  <c r="N852" i="6"/>
  <c r="N868" i="6"/>
  <c r="N759" i="6"/>
  <c r="N801" i="6"/>
  <c r="N809" i="6"/>
  <c r="N817" i="6"/>
  <c r="N825" i="6"/>
  <c r="N833" i="6"/>
  <c r="N841" i="6"/>
  <c r="N849" i="6"/>
  <c r="N855" i="6"/>
  <c r="N775" i="6"/>
  <c r="N777" i="6"/>
  <c r="N783" i="6"/>
  <c r="N785" i="6"/>
  <c r="N787" i="6"/>
  <c r="N796" i="6"/>
  <c r="N648" i="6"/>
  <c r="N737" i="6"/>
  <c r="N739" i="6"/>
  <c r="N773" i="6"/>
  <c r="N789" i="6"/>
  <c r="N679" i="6"/>
  <c r="N798" i="6"/>
  <c r="N864" i="6"/>
  <c r="N741" i="6"/>
  <c r="N771" i="6"/>
  <c r="N791" i="6"/>
  <c r="N803" i="6"/>
  <c r="N811" i="6"/>
  <c r="N819" i="6"/>
  <c r="N827" i="6"/>
  <c r="N835" i="6"/>
  <c r="N843" i="6"/>
  <c r="N851" i="6"/>
  <c r="N867" i="6"/>
  <c r="N732" i="6"/>
  <c r="N795" i="6"/>
  <c r="N837" i="6"/>
  <c r="N842" i="6"/>
  <c r="N878" i="6"/>
  <c r="N885" i="6"/>
  <c r="N896" i="6"/>
  <c r="N912" i="6"/>
  <c r="N920" i="6"/>
  <c r="N936" i="6"/>
  <c r="N952" i="6"/>
  <c r="N968" i="6"/>
  <c r="N569" i="6"/>
  <c r="N606" i="6"/>
  <c r="N782" i="6"/>
  <c r="N806" i="6"/>
  <c r="N892" i="6"/>
  <c r="N905" i="6"/>
  <c r="N923" i="6"/>
  <c r="N939" i="6"/>
  <c r="N955" i="6"/>
  <c r="N971" i="6"/>
  <c r="N780" i="6"/>
  <c r="N800" i="6"/>
  <c r="N832" i="6"/>
  <c r="N856" i="6"/>
  <c r="N860" i="6"/>
  <c r="N875" i="6"/>
  <c r="N883" i="6"/>
  <c r="N898" i="6"/>
  <c r="N914" i="6"/>
  <c r="N926" i="6"/>
  <c r="N942" i="6"/>
  <c r="N958" i="6"/>
  <c r="N609" i="6"/>
  <c r="N713" i="6"/>
  <c r="N714" i="6"/>
  <c r="N778" i="6"/>
  <c r="N813" i="6"/>
  <c r="N826" i="6"/>
  <c r="N838" i="6"/>
  <c r="N890" i="6"/>
  <c r="N907" i="6"/>
  <c r="N929" i="6"/>
  <c r="N945" i="6"/>
  <c r="N961" i="6"/>
  <c r="N761" i="6"/>
  <c r="N776" i="6"/>
  <c r="N848" i="6"/>
  <c r="N881" i="6"/>
  <c r="N605" i="6"/>
  <c r="N762" i="6"/>
  <c r="N774" i="6"/>
  <c r="N814" i="6"/>
  <c r="N888" i="6"/>
  <c r="N909" i="6"/>
  <c r="N916" i="6"/>
  <c r="N919" i="6"/>
  <c r="N935" i="6"/>
  <c r="N951" i="6"/>
  <c r="N967" i="6"/>
  <c r="N808" i="6"/>
  <c r="N853" i="6"/>
  <c r="N857" i="6"/>
  <c r="N861" i="6"/>
  <c r="N869" i="6"/>
  <c r="N879" i="6"/>
  <c r="N902" i="6"/>
  <c r="N922" i="6"/>
  <c r="N938" i="6"/>
  <c r="N954" i="6"/>
  <c r="N802" i="6"/>
  <c r="N821" i="6"/>
  <c r="N834" i="6"/>
  <c r="N886" i="6"/>
  <c r="N895" i="6"/>
  <c r="N911" i="6"/>
  <c r="N925" i="6"/>
  <c r="N941" i="6"/>
  <c r="N957" i="6"/>
  <c r="N973" i="6"/>
  <c r="N873" i="6"/>
  <c r="N893" i="6"/>
  <c r="N904" i="6"/>
  <c r="N928" i="6"/>
  <c r="N944" i="6"/>
  <c r="N960" i="6"/>
  <c r="N769" i="6"/>
  <c r="N822" i="6"/>
  <c r="N840" i="6"/>
  <c r="N884" i="6"/>
  <c r="N897" i="6"/>
  <c r="N913" i="6"/>
  <c r="N931" i="6"/>
  <c r="N947" i="6"/>
  <c r="N963" i="6"/>
  <c r="N816" i="6"/>
  <c r="N854" i="6"/>
  <c r="N858" i="6"/>
  <c r="N866" i="6"/>
  <c r="N870" i="6"/>
  <c r="N891" i="6"/>
  <c r="N906" i="6"/>
  <c r="N918" i="6"/>
  <c r="N934" i="6"/>
  <c r="N950" i="6"/>
  <c r="N966" i="6"/>
  <c r="N617" i="6"/>
  <c r="N850" i="6"/>
  <c r="N977" i="6"/>
  <c r="N979" i="6"/>
  <c r="N981" i="6"/>
  <c r="N983" i="6"/>
  <c r="N985" i="6"/>
  <c r="N987" i="6"/>
  <c r="N989" i="6"/>
  <c r="N991" i="6"/>
  <c r="N993" i="6"/>
  <c r="N995" i="6"/>
  <c r="N997" i="6"/>
  <c r="N999" i="6"/>
  <c r="N14" i="6"/>
  <c r="N747" i="6"/>
  <c r="N793" i="6"/>
  <c r="N880" i="6"/>
  <c r="N924" i="6"/>
  <c r="N940" i="6"/>
  <c r="N956" i="6"/>
  <c r="N19" i="6"/>
  <c r="N27" i="6"/>
  <c r="N35" i="6"/>
  <c r="N43" i="6"/>
  <c r="N1001" i="6"/>
  <c r="N11" i="6"/>
  <c r="N846" i="6"/>
  <c r="N41" i="6"/>
  <c r="N788" i="6"/>
  <c r="N1004" i="6"/>
  <c r="N746" i="6"/>
  <c r="N818" i="6"/>
  <c r="N871" i="6"/>
  <c r="N16" i="6"/>
  <c r="N24" i="6"/>
  <c r="N32" i="6"/>
  <c r="N40" i="6"/>
  <c r="N953" i="6"/>
  <c r="N786" i="6"/>
  <c r="N824" i="6"/>
  <c r="N829" i="6"/>
  <c r="N830" i="6"/>
  <c r="N927" i="6"/>
  <c r="N943" i="6"/>
  <c r="N959" i="6"/>
  <c r="N972" i="6"/>
  <c r="N975" i="6"/>
  <c r="N1003" i="6"/>
  <c r="N48" i="6"/>
  <c r="N8" i="6"/>
  <c r="N921" i="6"/>
  <c r="N810" i="6"/>
  <c r="N863" i="6"/>
  <c r="N894" i="6"/>
  <c r="N899" i="6"/>
  <c r="N21" i="6"/>
  <c r="N29" i="6"/>
  <c r="N37" i="6"/>
  <c r="N45" i="6"/>
  <c r="N937" i="6"/>
  <c r="N805" i="6"/>
  <c r="N877" i="6"/>
  <c r="N889" i="6"/>
  <c r="N900" i="6"/>
  <c r="N903" i="6"/>
  <c r="N13" i="6"/>
  <c r="N25" i="6"/>
  <c r="N901" i="6"/>
  <c r="N930" i="6"/>
  <c r="N946" i="6"/>
  <c r="N962" i="6"/>
  <c r="N969" i="6"/>
  <c r="N18" i="6"/>
  <c r="N26" i="6"/>
  <c r="N34" i="6"/>
  <c r="N42" i="6"/>
  <c r="N743" i="6"/>
  <c r="N974" i="6"/>
  <c r="N908" i="6"/>
  <c r="N910" i="6"/>
  <c r="N978" i="6"/>
  <c r="N980" i="6"/>
  <c r="N982" i="6"/>
  <c r="N984" i="6"/>
  <c r="N986" i="6"/>
  <c r="N988" i="6"/>
  <c r="N990" i="6"/>
  <c r="N992" i="6"/>
  <c r="N994" i="6"/>
  <c r="N996" i="6"/>
  <c r="N998" i="6"/>
  <c r="N10" i="6"/>
  <c r="N887" i="6"/>
  <c r="N915" i="6"/>
  <c r="N932" i="6"/>
  <c r="N948" i="6"/>
  <c r="N964" i="6"/>
  <c r="N1000" i="6"/>
  <c r="N23" i="6"/>
  <c r="N31" i="6"/>
  <c r="N39" i="6"/>
  <c r="N47" i="6"/>
  <c r="N917" i="6"/>
  <c r="N933" i="6"/>
  <c r="N949" i="6"/>
  <c r="N970" i="6"/>
  <c r="N976" i="6"/>
  <c r="N15" i="6"/>
  <c r="N12" i="6"/>
  <c r="N33" i="6"/>
  <c r="N422" i="6"/>
  <c r="N734" i="6"/>
  <c r="N766" i="6"/>
  <c r="N965" i="6"/>
  <c r="N1002" i="6"/>
  <c r="N20" i="6"/>
  <c r="N28" i="6"/>
  <c r="N36" i="6"/>
  <c r="N44" i="6"/>
  <c r="N845" i="6"/>
  <c r="N874" i="6"/>
  <c r="N17" i="6"/>
  <c r="N46" i="6"/>
  <c r="N30" i="6"/>
  <c r="N22" i="6"/>
  <c r="N49" i="6"/>
  <c r="N882" i="6"/>
  <c r="N38" i="6"/>
  <c r="N9" i="6"/>
  <c r="P7" i="6" l="1"/>
  <c r="P53" i="6"/>
  <c r="P57" i="6"/>
  <c r="P61" i="6"/>
  <c r="P65" i="6"/>
  <c r="P69" i="6"/>
  <c r="P73" i="6"/>
  <c r="P77" i="6"/>
  <c r="P81" i="6"/>
  <c r="P85" i="6"/>
  <c r="P89" i="6"/>
  <c r="P93" i="6"/>
  <c r="P97" i="6"/>
  <c r="P101" i="6"/>
  <c r="P105" i="6"/>
  <c r="P109" i="6"/>
  <c r="P113" i="6"/>
  <c r="P117" i="6"/>
  <c r="P52" i="6"/>
  <c r="P56" i="6"/>
  <c r="P60" i="6"/>
  <c r="P64" i="6"/>
  <c r="P68" i="6"/>
  <c r="P72" i="6"/>
  <c r="P76" i="6"/>
  <c r="P80" i="6"/>
  <c r="P84" i="6"/>
  <c r="P88" i="6"/>
  <c r="P92" i="6"/>
  <c r="P96" i="6"/>
  <c r="P100" i="6"/>
  <c r="P51" i="6"/>
  <c r="P55" i="6"/>
  <c r="P59" i="6"/>
  <c r="P63" i="6"/>
  <c r="P67" i="6"/>
  <c r="P71" i="6"/>
  <c r="P75" i="6"/>
  <c r="P79" i="6"/>
  <c r="P83" i="6"/>
  <c r="P87" i="6"/>
  <c r="P91" i="6"/>
  <c r="P95" i="6"/>
  <c r="P99" i="6"/>
  <c r="P103" i="6"/>
  <c r="P58" i="6"/>
  <c r="P90" i="6"/>
  <c r="P106" i="6"/>
  <c r="P115" i="6"/>
  <c r="P78" i="6"/>
  <c r="P120" i="6"/>
  <c r="P124" i="6"/>
  <c r="P128" i="6"/>
  <c r="P132" i="6"/>
  <c r="P136" i="6"/>
  <c r="P140" i="6"/>
  <c r="P104" i="6"/>
  <c r="P66" i="6"/>
  <c r="P98" i="6"/>
  <c r="P107" i="6"/>
  <c r="P54" i="6"/>
  <c r="P86" i="6"/>
  <c r="P119" i="6"/>
  <c r="P123" i="6"/>
  <c r="P127" i="6"/>
  <c r="P131" i="6"/>
  <c r="P135" i="6"/>
  <c r="P139" i="6"/>
  <c r="P143" i="6"/>
  <c r="P147" i="6"/>
  <c r="P151" i="6"/>
  <c r="P155" i="6"/>
  <c r="P108" i="6"/>
  <c r="P62" i="6"/>
  <c r="P130" i="6"/>
  <c r="P137" i="6"/>
  <c r="P145" i="6"/>
  <c r="P156" i="6"/>
  <c r="P114" i="6"/>
  <c r="P158" i="6"/>
  <c r="P162" i="6"/>
  <c r="P166" i="6"/>
  <c r="P170" i="6"/>
  <c r="P174" i="6"/>
  <c r="P178" i="6"/>
  <c r="P182" i="6"/>
  <c r="P186" i="6"/>
  <c r="P190" i="6"/>
  <c r="P194" i="6"/>
  <c r="P134" i="6"/>
  <c r="P141" i="6"/>
  <c r="P82" i="6"/>
  <c r="P74" i="6"/>
  <c r="P102" i="6"/>
  <c r="P116" i="6"/>
  <c r="P118" i="6"/>
  <c r="P129" i="6"/>
  <c r="P157" i="6"/>
  <c r="P161" i="6"/>
  <c r="P171" i="6"/>
  <c r="P179" i="6"/>
  <c r="P187" i="6"/>
  <c r="P195" i="6"/>
  <c r="P163" i="6"/>
  <c r="P201" i="6"/>
  <c r="P205" i="6"/>
  <c r="P209" i="6"/>
  <c r="P213" i="6"/>
  <c r="P168" i="6"/>
  <c r="P176" i="6"/>
  <c r="P184" i="6"/>
  <c r="P192" i="6"/>
  <c r="P133" i="6"/>
  <c r="P144" i="6"/>
  <c r="P152" i="6"/>
  <c r="P165" i="6"/>
  <c r="P173" i="6"/>
  <c r="P181" i="6"/>
  <c r="P138" i="6"/>
  <c r="P200" i="6"/>
  <c r="P204" i="6"/>
  <c r="P208" i="6"/>
  <c r="P212" i="6"/>
  <c r="P121" i="6"/>
  <c r="P150" i="6"/>
  <c r="P110" i="6"/>
  <c r="P160" i="6"/>
  <c r="P167" i="6"/>
  <c r="P175" i="6"/>
  <c r="P183" i="6"/>
  <c r="P191" i="6"/>
  <c r="P70" i="6"/>
  <c r="P111" i="6"/>
  <c r="P122" i="6"/>
  <c r="P148" i="6"/>
  <c r="P153" i="6"/>
  <c r="P94" i="6"/>
  <c r="P112" i="6"/>
  <c r="P125" i="6"/>
  <c r="P164" i="6"/>
  <c r="P50" i="6"/>
  <c r="P126" i="6"/>
  <c r="P142" i="6"/>
  <c r="P146" i="6"/>
  <c r="P149" i="6"/>
  <c r="P154" i="6"/>
  <c r="P159" i="6"/>
  <c r="P172" i="6"/>
  <c r="P193" i="6"/>
  <c r="P211" i="6"/>
  <c r="P202" i="6"/>
  <c r="P214" i="6"/>
  <c r="P206" i="6"/>
  <c r="P215" i="6"/>
  <c r="P221" i="6"/>
  <c r="P243" i="6"/>
  <c r="P248" i="6"/>
  <c r="P253" i="6"/>
  <c r="P180" i="6"/>
  <c r="P223" i="6"/>
  <c r="P228" i="6"/>
  <c r="P233" i="6"/>
  <c r="P216" i="6"/>
  <c r="P250" i="6"/>
  <c r="P218" i="6"/>
  <c r="P235" i="6"/>
  <c r="P240" i="6"/>
  <c r="P245" i="6"/>
  <c r="P230" i="6"/>
  <c r="P242" i="6"/>
  <c r="P273" i="6"/>
  <c r="P169" i="6"/>
  <c r="P227" i="6"/>
  <c r="P232" i="6"/>
  <c r="P237" i="6"/>
  <c r="P259" i="6"/>
  <c r="P264" i="6"/>
  <c r="P269" i="6"/>
  <c r="P177" i="6"/>
  <c r="P222" i="6"/>
  <c r="P254" i="6"/>
  <c r="P197" i="6"/>
  <c r="P278" i="6"/>
  <c r="P302" i="6"/>
  <c r="P318" i="6"/>
  <c r="P331" i="6"/>
  <c r="P335" i="6"/>
  <c r="P339" i="6"/>
  <c r="P343" i="6"/>
  <c r="P347" i="6"/>
  <c r="P351" i="6"/>
  <c r="P355" i="6"/>
  <c r="P359" i="6"/>
  <c r="P196" i="6"/>
  <c r="P203" i="6"/>
  <c r="P217" i="6"/>
  <c r="P268" i="6"/>
  <c r="P280" i="6"/>
  <c r="P287" i="6"/>
  <c r="P238" i="6"/>
  <c r="P252" i="6"/>
  <c r="P292" i="6"/>
  <c r="P225" i="6"/>
  <c r="P246" i="6"/>
  <c r="P247" i="6"/>
  <c r="P256" i="6"/>
  <c r="P266" i="6"/>
  <c r="P185" i="6"/>
  <c r="P207" i="6"/>
  <c r="P257" i="6"/>
  <c r="P277" i="6"/>
  <c r="P286" i="6"/>
  <c r="P307" i="6"/>
  <c r="P210" i="6"/>
  <c r="P219" i="6"/>
  <c r="P220" i="6"/>
  <c r="P226" i="6"/>
  <c r="P261" i="6"/>
  <c r="P291" i="6"/>
  <c r="P294" i="6"/>
  <c r="P310" i="6"/>
  <c r="P234" i="6"/>
  <c r="P249" i="6"/>
  <c r="P279" i="6"/>
  <c r="P297" i="6"/>
  <c r="P313" i="6"/>
  <c r="P244" i="6"/>
  <c r="P241" i="6"/>
  <c r="P329" i="6"/>
  <c r="P332" i="6"/>
  <c r="P260" i="6"/>
  <c r="P263" i="6"/>
  <c r="P298" i="6"/>
  <c r="P303" i="6"/>
  <c r="P312" i="6"/>
  <c r="P189" i="6"/>
  <c r="P229" i="6"/>
  <c r="P262" i="6"/>
  <c r="P265" i="6"/>
  <c r="P326" i="6"/>
  <c r="P239" i="6"/>
  <c r="P258" i="6"/>
  <c r="P255" i="6"/>
  <c r="P267" i="6"/>
  <c r="P293" i="6"/>
  <c r="P301" i="6"/>
  <c r="P308" i="6"/>
  <c r="P323" i="6"/>
  <c r="P344" i="6"/>
  <c r="P360" i="6"/>
  <c r="P188" i="6"/>
  <c r="P251" i="6"/>
  <c r="P283" i="6"/>
  <c r="P290" i="6"/>
  <c r="P363" i="6"/>
  <c r="P224" i="6"/>
  <c r="P296" i="6"/>
  <c r="P320" i="6"/>
  <c r="P328" i="6"/>
  <c r="P334" i="6"/>
  <c r="P199" i="6"/>
  <c r="P306" i="6"/>
  <c r="P315" i="6"/>
  <c r="P337" i="6"/>
  <c r="P353" i="6"/>
  <c r="P274" i="6"/>
  <c r="P299" i="6"/>
  <c r="P317" i="6"/>
  <c r="P325" i="6"/>
  <c r="P270" i="6"/>
  <c r="P284" i="6"/>
  <c r="P288" i="6"/>
  <c r="P304" i="6"/>
  <c r="P305" i="6"/>
  <c r="P327" i="6"/>
  <c r="P367" i="6"/>
  <c r="P380" i="6"/>
  <c r="P383" i="6"/>
  <c r="P345" i="6"/>
  <c r="P349" i="6"/>
  <c r="P300" i="6"/>
  <c r="P338" i="6"/>
  <c r="P357" i="6"/>
  <c r="P364" i="6"/>
  <c r="P370" i="6"/>
  <c r="P330" i="6"/>
  <c r="P373" i="6"/>
  <c r="P376" i="6"/>
  <c r="P379" i="6"/>
  <c r="P275" i="6"/>
  <c r="P276" i="6"/>
  <c r="P285" i="6"/>
  <c r="P350" i="6"/>
  <c r="P369" i="6"/>
  <c r="P385" i="6"/>
  <c r="P295" i="6"/>
  <c r="P372" i="6"/>
  <c r="P375" i="6"/>
  <c r="P388" i="6"/>
  <c r="P356" i="6"/>
  <c r="P399" i="6"/>
  <c r="P419" i="6"/>
  <c r="P424" i="6"/>
  <c r="P431" i="6"/>
  <c r="P435" i="6"/>
  <c r="P439" i="6"/>
  <c r="P443" i="6"/>
  <c r="P447" i="6"/>
  <c r="P451" i="6"/>
  <c r="P455" i="6"/>
  <c r="P459" i="6"/>
  <c r="P463" i="6"/>
  <c r="P467" i="6"/>
  <c r="P471" i="6"/>
  <c r="P475" i="6"/>
  <c r="P479" i="6"/>
  <c r="P483" i="6"/>
  <c r="P487" i="6"/>
  <c r="P491" i="6"/>
  <c r="P495" i="6"/>
  <c r="P499" i="6"/>
  <c r="P503" i="6"/>
  <c r="P507" i="6"/>
  <c r="P511" i="6"/>
  <c r="P515" i="6"/>
  <c r="P346" i="6"/>
  <c r="P406" i="6"/>
  <c r="P412" i="6"/>
  <c r="P272" i="6"/>
  <c r="P336" i="6"/>
  <c r="P348" i="6"/>
  <c r="P362" i="6"/>
  <c r="P384" i="6"/>
  <c r="P392" i="6"/>
  <c r="P404" i="6"/>
  <c r="P414" i="6"/>
  <c r="P430" i="6"/>
  <c r="P434" i="6"/>
  <c r="P438" i="6"/>
  <c r="P442" i="6"/>
  <c r="P271" i="6"/>
  <c r="P387" i="6"/>
  <c r="P402" i="6"/>
  <c r="P231" i="6"/>
  <c r="P289" i="6"/>
  <c r="P319" i="6"/>
  <c r="P322" i="6"/>
  <c r="P324" i="6"/>
  <c r="P358" i="6"/>
  <c r="P400" i="6"/>
  <c r="P416" i="6"/>
  <c r="P423" i="6"/>
  <c r="P426" i="6"/>
  <c r="P236" i="6"/>
  <c r="P316" i="6"/>
  <c r="P321" i="6"/>
  <c r="P340" i="6"/>
  <c r="P368" i="6"/>
  <c r="P382" i="6"/>
  <c r="P395" i="6"/>
  <c r="P418" i="6"/>
  <c r="P333" i="6"/>
  <c r="P341" i="6"/>
  <c r="P390" i="6"/>
  <c r="P409" i="6"/>
  <c r="P429" i="6"/>
  <c r="P433" i="6"/>
  <c r="P437" i="6"/>
  <c r="P441" i="6"/>
  <c r="P445" i="6"/>
  <c r="P449" i="6"/>
  <c r="P453" i="6"/>
  <c r="P457" i="6"/>
  <c r="P461" i="6"/>
  <c r="P311" i="6"/>
  <c r="P314" i="6"/>
  <c r="P393" i="6"/>
  <c r="P420" i="6"/>
  <c r="P282" i="6"/>
  <c r="P281" i="6"/>
  <c r="P415" i="6"/>
  <c r="P465" i="6"/>
  <c r="P496" i="6"/>
  <c r="P512" i="6"/>
  <c r="P389" i="6"/>
  <c r="P408" i="6"/>
  <c r="P374" i="6"/>
  <c r="P391" i="6"/>
  <c r="P417" i="6"/>
  <c r="P398" i="6"/>
  <c r="P472" i="6"/>
  <c r="P371" i="6"/>
  <c r="P394" i="6"/>
  <c r="P396" i="6"/>
  <c r="P397" i="6"/>
  <c r="P410" i="6"/>
  <c r="P411" i="6"/>
  <c r="P401" i="6"/>
  <c r="P425" i="6"/>
  <c r="P469" i="6"/>
  <c r="P477" i="6"/>
  <c r="P342" i="6"/>
  <c r="P462" i="6"/>
  <c r="P198" i="6"/>
  <c r="P361" i="6"/>
  <c r="P458" i="6"/>
  <c r="P460" i="6"/>
  <c r="P464" i="6"/>
  <c r="P352" i="6"/>
  <c r="P354" i="6"/>
  <c r="P403" i="6"/>
  <c r="P405" i="6"/>
  <c r="P413" i="6"/>
  <c r="P421" i="6"/>
  <c r="P454" i="6"/>
  <c r="P456" i="6"/>
  <c r="P466" i="6"/>
  <c r="P450" i="6"/>
  <c r="P452" i="6"/>
  <c r="P428" i="6"/>
  <c r="P492" i="6"/>
  <c r="P440" i="6"/>
  <c r="P468" i="6"/>
  <c r="P474" i="6"/>
  <c r="P485" i="6"/>
  <c r="P497" i="6"/>
  <c r="P505" i="6"/>
  <c r="P513" i="6"/>
  <c r="P502" i="6"/>
  <c r="P518" i="6"/>
  <c r="P494" i="6"/>
  <c r="P510" i="6"/>
  <c r="P521" i="6"/>
  <c r="P524" i="6"/>
  <c r="P527" i="6"/>
  <c r="P530" i="6"/>
  <c r="P448" i="6"/>
  <c r="P533" i="6"/>
  <c r="P536" i="6"/>
  <c r="P539" i="6"/>
  <c r="P542" i="6"/>
  <c r="P552" i="6"/>
  <c r="P556" i="6"/>
  <c r="P480" i="6"/>
  <c r="P489" i="6"/>
  <c r="P545" i="6"/>
  <c r="P548" i="6"/>
  <c r="P381" i="6"/>
  <c r="P432" i="6"/>
  <c r="P446" i="6"/>
  <c r="P309" i="6"/>
  <c r="P478" i="6"/>
  <c r="P482" i="6"/>
  <c r="P484" i="6"/>
  <c r="P520" i="6"/>
  <c r="P523" i="6"/>
  <c r="P526" i="6"/>
  <c r="P551" i="6"/>
  <c r="P555" i="6"/>
  <c r="P559" i="6"/>
  <c r="P563" i="6"/>
  <c r="P567" i="6"/>
  <c r="P571" i="6"/>
  <c r="P575" i="6"/>
  <c r="P579" i="6"/>
  <c r="P583" i="6"/>
  <c r="P587" i="6"/>
  <c r="P591" i="6"/>
  <c r="P595" i="6"/>
  <c r="P599" i="6"/>
  <c r="P603" i="6"/>
  <c r="P607" i="6"/>
  <c r="P611" i="6"/>
  <c r="P615" i="6"/>
  <c r="P619" i="6"/>
  <c r="P623" i="6"/>
  <c r="P627" i="6"/>
  <c r="P377" i="6"/>
  <c r="P378" i="6"/>
  <c r="P486" i="6"/>
  <c r="P493" i="6"/>
  <c r="P501" i="6"/>
  <c r="P509" i="6"/>
  <c r="P517" i="6"/>
  <c r="P529" i="6"/>
  <c r="P532" i="6"/>
  <c r="P535" i="6"/>
  <c r="P538" i="6"/>
  <c r="P422" i="6"/>
  <c r="P470" i="6"/>
  <c r="P540" i="6"/>
  <c r="P584" i="6"/>
  <c r="P586" i="6"/>
  <c r="P541" i="6"/>
  <c r="P546" i="6"/>
  <c r="P580" i="6"/>
  <c r="P582" i="6"/>
  <c r="P498" i="6"/>
  <c r="P506" i="6"/>
  <c r="P547" i="6"/>
  <c r="P576" i="6"/>
  <c r="P578" i="6"/>
  <c r="P525" i="6"/>
  <c r="P566" i="6"/>
  <c r="P597" i="6"/>
  <c r="P366" i="6"/>
  <c r="P514" i="6"/>
  <c r="P557" i="6"/>
  <c r="P593" i="6"/>
  <c r="P476" i="6"/>
  <c r="P481" i="6"/>
  <c r="P488" i="6"/>
  <c r="P500" i="6"/>
  <c r="P531" i="6"/>
  <c r="P589" i="6"/>
  <c r="P613" i="6"/>
  <c r="P537" i="6"/>
  <c r="P553" i="6"/>
  <c r="P585" i="6"/>
  <c r="P622" i="6"/>
  <c r="P365" i="6"/>
  <c r="P522" i="6"/>
  <c r="P554" i="6"/>
  <c r="P564" i="6"/>
  <c r="P637" i="6"/>
  <c r="P642" i="6"/>
  <c r="P645" i="6"/>
  <c r="P648" i="6"/>
  <c r="P651" i="6"/>
  <c r="P654" i="6"/>
  <c r="P685" i="6"/>
  <c r="P689" i="6"/>
  <c r="P693" i="6"/>
  <c r="P519" i="6"/>
  <c r="P562" i="6"/>
  <c r="P606" i="6"/>
  <c r="P609" i="6"/>
  <c r="P620" i="6"/>
  <c r="P628" i="6"/>
  <c r="P657" i="6"/>
  <c r="P660" i="6"/>
  <c r="P663" i="6"/>
  <c r="P666" i="6"/>
  <c r="P407" i="6"/>
  <c r="P504" i="6"/>
  <c r="P543" i="6"/>
  <c r="P550" i="6"/>
  <c r="P577" i="6"/>
  <c r="P614" i="6"/>
  <c r="P616" i="6"/>
  <c r="P618" i="6"/>
  <c r="P624" i="6"/>
  <c r="P626" i="6"/>
  <c r="P630" i="6"/>
  <c r="P669" i="6"/>
  <c r="P672" i="6"/>
  <c r="P675" i="6"/>
  <c r="P678" i="6"/>
  <c r="P544" i="6"/>
  <c r="P594" i="6"/>
  <c r="P632" i="6"/>
  <c r="P639" i="6"/>
  <c r="P681" i="6"/>
  <c r="P565" i="6"/>
  <c r="P572" i="6"/>
  <c r="P444" i="6"/>
  <c r="P516" i="6"/>
  <c r="P600" i="6"/>
  <c r="P612" i="6"/>
  <c r="P644" i="6"/>
  <c r="P647" i="6"/>
  <c r="P650" i="6"/>
  <c r="P436" i="6"/>
  <c r="P604" i="6"/>
  <c r="P636" i="6"/>
  <c r="P653" i="6"/>
  <c r="P656" i="6"/>
  <c r="P659" i="6"/>
  <c r="P662" i="6"/>
  <c r="P427" i="6"/>
  <c r="P641" i="6"/>
  <c r="P665" i="6"/>
  <c r="P668" i="6"/>
  <c r="P671" i="6"/>
  <c r="P674" i="6"/>
  <c r="P386" i="6"/>
  <c r="P490" i="6"/>
  <c r="P573" i="6"/>
  <c r="P588" i="6"/>
  <c r="P596" i="6"/>
  <c r="P601" i="6"/>
  <c r="P473" i="6"/>
  <c r="P568" i="6"/>
  <c r="P617" i="6"/>
  <c r="P638" i="6"/>
  <c r="P569" i="6"/>
  <c r="P629" i="6"/>
  <c r="P649" i="6"/>
  <c r="P683" i="6"/>
  <c r="P704" i="6"/>
  <c r="P706" i="6"/>
  <c r="P731" i="6"/>
  <c r="P737" i="6"/>
  <c r="P741" i="6"/>
  <c r="P745" i="6"/>
  <c r="P749" i="6"/>
  <c r="P753" i="6"/>
  <c r="P757" i="6"/>
  <c r="P528" i="6"/>
  <c r="P655" i="6"/>
  <c r="P688" i="6"/>
  <c r="P700" i="6"/>
  <c r="P702" i="6"/>
  <c r="P722" i="6"/>
  <c r="P574" i="6"/>
  <c r="P696" i="6"/>
  <c r="P698" i="6"/>
  <c r="P724" i="6"/>
  <c r="P581" i="6"/>
  <c r="P684" i="6"/>
  <c r="P602" i="6"/>
  <c r="P621" i="6"/>
  <c r="P631" i="6"/>
  <c r="P661" i="6"/>
  <c r="P667" i="6"/>
  <c r="P707" i="6"/>
  <c r="P713" i="6"/>
  <c r="P561" i="6"/>
  <c r="P646" i="6"/>
  <c r="P679" i="6"/>
  <c r="P703" i="6"/>
  <c r="P709" i="6"/>
  <c r="P730" i="6"/>
  <c r="P534" i="6"/>
  <c r="P549" i="6"/>
  <c r="P680" i="6"/>
  <c r="P694" i="6"/>
  <c r="P699" i="6"/>
  <c r="P705" i="6"/>
  <c r="P560" i="6"/>
  <c r="P590" i="6"/>
  <c r="P625" i="6"/>
  <c r="P633" i="6"/>
  <c r="P634" i="6"/>
  <c r="P652" i="6"/>
  <c r="P701" i="6"/>
  <c r="P723" i="6"/>
  <c r="P658" i="6"/>
  <c r="P690" i="6"/>
  <c r="P695" i="6"/>
  <c r="P697" i="6"/>
  <c r="P732" i="6"/>
  <c r="P605" i="6"/>
  <c r="P719" i="6"/>
  <c r="P728" i="6"/>
  <c r="P743" i="6"/>
  <c r="P751" i="6"/>
  <c r="P759" i="6"/>
  <c r="P775" i="6"/>
  <c r="P791" i="6"/>
  <c r="P801" i="6"/>
  <c r="P805" i="6"/>
  <c r="P809" i="6"/>
  <c r="P813" i="6"/>
  <c r="P817" i="6"/>
  <c r="P821" i="6"/>
  <c r="P825" i="6"/>
  <c r="P829" i="6"/>
  <c r="P833" i="6"/>
  <c r="P837" i="6"/>
  <c r="P841" i="6"/>
  <c r="P845" i="6"/>
  <c r="P849" i="6"/>
  <c r="P853" i="6"/>
  <c r="P857" i="6"/>
  <c r="P861" i="6"/>
  <c r="P865" i="6"/>
  <c r="P869" i="6"/>
  <c r="P670" i="6"/>
  <c r="P725" i="6"/>
  <c r="P762" i="6"/>
  <c r="P778" i="6"/>
  <c r="P794" i="6"/>
  <c r="P735" i="6"/>
  <c r="P748" i="6"/>
  <c r="P756" i="6"/>
  <c r="P765" i="6"/>
  <c r="P677" i="6"/>
  <c r="P768" i="6"/>
  <c r="P610" i="6"/>
  <c r="P716" i="6"/>
  <c r="P720" i="6"/>
  <c r="P740" i="6"/>
  <c r="P692" i="6"/>
  <c r="P729" i="6"/>
  <c r="P738" i="6"/>
  <c r="P608" i="6"/>
  <c r="P708" i="6"/>
  <c r="P711" i="6"/>
  <c r="P717" i="6"/>
  <c r="P736" i="6"/>
  <c r="P747" i="6"/>
  <c r="P755" i="6"/>
  <c r="P710" i="6"/>
  <c r="P770" i="6"/>
  <c r="P570" i="6"/>
  <c r="P673" i="6"/>
  <c r="P744" i="6"/>
  <c r="P752" i="6"/>
  <c r="P773" i="6"/>
  <c r="P774" i="6"/>
  <c r="P780" i="6"/>
  <c r="P782" i="6"/>
  <c r="P786" i="6"/>
  <c r="P788" i="6"/>
  <c r="P640" i="6"/>
  <c r="P763" i="6"/>
  <c r="P802" i="6"/>
  <c r="P810" i="6"/>
  <c r="P818" i="6"/>
  <c r="P826" i="6"/>
  <c r="P834" i="6"/>
  <c r="P842" i="6"/>
  <c r="P850" i="6"/>
  <c r="P508" i="6"/>
  <c r="P558" i="6"/>
  <c r="P592" i="6"/>
  <c r="P726" i="6"/>
  <c r="P727" i="6"/>
  <c r="P772" i="6"/>
  <c r="P790" i="6"/>
  <c r="P856" i="6"/>
  <c r="P686" i="6"/>
  <c r="P799" i="6"/>
  <c r="P807" i="6"/>
  <c r="P815" i="6"/>
  <c r="P823" i="6"/>
  <c r="P831" i="6"/>
  <c r="P839" i="6"/>
  <c r="P847" i="6"/>
  <c r="P859" i="6"/>
  <c r="P682" i="6"/>
  <c r="P718" i="6"/>
  <c r="P754" i="6"/>
  <c r="P758" i="6"/>
  <c r="P767" i="6"/>
  <c r="P792" i="6"/>
  <c r="P862" i="6"/>
  <c r="P872" i="6"/>
  <c r="P876" i="6"/>
  <c r="P880" i="6"/>
  <c r="P884" i="6"/>
  <c r="P888" i="6"/>
  <c r="P892" i="6"/>
  <c r="P635" i="6"/>
  <c r="P764" i="6"/>
  <c r="P804" i="6"/>
  <c r="P812" i="6"/>
  <c r="P820" i="6"/>
  <c r="P828" i="6"/>
  <c r="P836" i="6"/>
  <c r="P844" i="6"/>
  <c r="P676" i="6"/>
  <c r="P781" i="6"/>
  <c r="P760" i="6"/>
  <c r="P779" i="6"/>
  <c r="P664" i="6"/>
  <c r="P715" i="6"/>
  <c r="P739" i="6"/>
  <c r="P777" i="6"/>
  <c r="P783" i="6"/>
  <c r="P785" i="6"/>
  <c r="P787" i="6"/>
  <c r="P796" i="6"/>
  <c r="P858" i="6"/>
  <c r="P871" i="6"/>
  <c r="P875" i="6"/>
  <c r="P879" i="6"/>
  <c r="P883" i="6"/>
  <c r="P887" i="6"/>
  <c r="P891" i="6"/>
  <c r="P895" i="6"/>
  <c r="P899" i="6"/>
  <c r="P903" i="6"/>
  <c r="P907" i="6"/>
  <c r="P911" i="6"/>
  <c r="P915" i="6"/>
  <c r="P733" i="6"/>
  <c r="P789" i="6"/>
  <c r="P806" i="6"/>
  <c r="P814" i="6"/>
  <c r="P822" i="6"/>
  <c r="P830" i="6"/>
  <c r="P838" i="6"/>
  <c r="P846" i="6"/>
  <c r="P797" i="6"/>
  <c r="P824" i="6"/>
  <c r="P863" i="6"/>
  <c r="P910" i="6"/>
  <c r="P930" i="6"/>
  <c r="P946" i="6"/>
  <c r="P962" i="6"/>
  <c r="P16" i="6"/>
  <c r="P20" i="6"/>
  <c r="P24" i="6"/>
  <c r="P28" i="6"/>
  <c r="P32" i="6"/>
  <c r="P36" i="6"/>
  <c r="P40" i="6"/>
  <c r="P44" i="6"/>
  <c r="P48" i="6"/>
  <c r="P784" i="6"/>
  <c r="P793" i="6"/>
  <c r="P894" i="6"/>
  <c r="P917" i="6"/>
  <c r="P933" i="6"/>
  <c r="P949" i="6"/>
  <c r="P965" i="6"/>
  <c r="P975" i="6"/>
  <c r="P979" i="6"/>
  <c r="P983" i="6"/>
  <c r="P987" i="6"/>
  <c r="P991" i="6"/>
  <c r="P995" i="6"/>
  <c r="P999" i="6"/>
  <c r="P1003" i="6"/>
  <c r="P12" i="6"/>
  <c r="P795" i="6"/>
  <c r="P819" i="6"/>
  <c r="P852" i="6"/>
  <c r="P864" i="6"/>
  <c r="P868" i="6"/>
  <c r="P878" i="6"/>
  <c r="P885" i="6"/>
  <c r="P896" i="6"/>
  <c r="P912" i="6"/>
  <c r="P920" i="6"/>
  <c r="P936" i="6"/>
  <c r="P952" i="6"/>
  <c r="P968" i="6"/>
  <c r="P712" i="6"/>
  <c r="P750" i="6"/>
  <c r="P905" i="6"/>
  <c r="P923" i="6"/>
  <c r="P939" i="6"/>
  <c r="P955" i="6"/>
  <c r="P721" i="6"/>
  <c r="P800" i="6"/>
  <c r="P832" i="6"/>
  <c r="P843" i="6"/>
  <c r="P860" i="6"/>
  <c r="P691" i="6"/>
  <c r="P714" i="6"/>
  <c r="P776" i="6"/>
  <c r="P890" i="6"/>
  <c r="P929" i="6"/>
  <c r="P945" i="6"/>
  <c r="P961" i="6"/>
  <c r="P974" i="6"/>
  <c r="P598" i="6"/>
  <c r="P643" i="6"/>
  <c r="P761" i="6"/>
  <c r="P827" i="6"/>
  <c r="P848" i="6"/>
  <c r="P881" i="6"/>
  <c r="P900" i="6"/>
  <c r="P932" i="6"/>
  <c r="P948" i="6"/>
  <c r="P687" i="6"/>
  <c r="P771" i="6"/>
  <c r="P909" i="6"/>
  <c r="P916" i="6"/>
  <c r="P919" i="6"/>
  <c r="P935" i="6"/>
  <c r="P951" i="6"/>
  <c r="P967" i="6"/>
  <c r="P808" i="6"/>
  <c r="P902" i="6"/>
  <c r="P922" i="6"/>
  <c r="P938" i="6"/>
  <c r="P954" i="6"/>
  <c r="P886" i="6"/>
  <c r="P925" i="6"/>
  <c r="P941" i="6"/>
  <c r="P957" i="6"/>
  <c r="P973" i="6"/>
  <c r="P977" i="6"/>
  <c r="P981" i="6"/>
  <c r="P985" i="6"/>
  <c r="P989" i="6"/>
  <c r="P993" i="6"/>
  <c r="P997" i="6"/>
  <c r="P803" i="6"/>
  <c r="P835" i="6"/>
  <c r="P873" i="6"/>
  <c r="P893" i="6"/>
  <c r="P904" i="6"/>
  <c r="P928" i="6"/>
  <c r="P944" i="6"/>
  <c r="P960" i="6"/>
  <c r="P921" i="6"/>
  <c r="P937" i="6"/>
  <c r="P953" i="6"/>
  <c r="P971" i="6"/>
  <c r="P1004" i="6"/>
  <c r="P851" i="6"/>
  <c r="P882" i="6"/>
  <c r="P22" i="6"/>
  <c r="P30" i="6"/>
  <c r="P38" i="6"/>
  <c r="P46" i="6"/>
  <c r="P49" i="6"/>
  <c r="P14" i="6"/>
  <c r="P8" i="6"/>
  <c r="P918" i="6"/>
  <c r="P934" i="6"/>
  <c r="P976" i="6"/>
  <c r="P766" i="6"/>
  <c r="P867" i="6"/>
  <c r="P742" i="6"/>
  <c r="P897" i="6"/>
  <c r="P924" i="6"/>
  <c r="P926" i="6"/>
  <c r="P940" i="6"/>
  <c r="P942" i="6"/>
  <c r="P956" i="6"/>
  <c r="P958" i="6"/>
  <c r="P19" i="6"/>
  <c r="P27" i="6"/>
  <c r="P35" i="6"/>
  <c r="P43" i="6"/>
  <c r="P15" i="6"/>
  <c r="P734" i="6"/>
  <c r="P769" i="6"/>
  <c r="P870" i="6"/>
  <c r="P898" i="6"/>
  <c r="P1001" i="6"/>
  <c r="P11" i="6"/>
  <c r="P9" i="6"/>
  <c r="P746" i="6"/>
  <c r="P816" i="6"/>
  <c r="P950" i="6"/>
  <c r="P1002" i="6"/>
  <c r="P811" i="6"/>
  <c r="P840" i="6"/>
  <c r="P927" i="6"/>
  <c r="P943" i="6"/>
  <c r="P959" i="6"/>
  <c r="P972" i="6"/>
  <c r="P906" i="6"/>
  <c r="P913" i="6"/>
  <c r="P21" i="6"/>
  <c r="P29" i="6"/>
  <c r="P37" i="6"/>
  <c r="P45" i="6"/>
  <c r="P854" i="6"/>
  <c r="P855" i="6"/>
  <c r="P877" i="6"/>
  <c r="P889" i="6"/>
  <c r="P914" i="6"/>
  <c r="P931" i="6"/>
  <c r="P947" i="6"/>
  <c r="P963" i="6"/>
  <c r="P13" i="6"/>
  <c r="P901" i="6"/>
  <c r="P969" i="6"/>
  <c r="P18" i="6"/>
  <c r="P26" i="6"/>
  <c r="P34" i="6"/>
  <c r="P42" i="6"/>
  <c r="P908" i="6"/>
  <c r="P964" i="6"/>
  <c r="P978" i="6"/>
  <c r="P980" i="6"/>
  <c r="P982" i="6"/>
  <c r="P984" i="6"/>
  <c r="P986" i="6"/>
  <c r="P988" i="6"/>
  <c r="P990" i="6"/>
  <c r="P992" i="6"/>
  <c r="P994" i="6"/>
  <c r="P996" i="6"/>
  <c r="P998" i="6"/>
  <c r="P10" i="6"/>
  <c r="P866" i="6"/>
  <c r="P798" i="6"/>
  <c r="P970" i="6"/>
  <c r="P1000" i="6"/>
  <c r="P23" i="6"/>
  <c r="P31" i="6"/>
  <c r="P39" i="6"/>
  <c r="P47" i="6"/>
  <c r="P874" i="6"/>
  <c r="P41" i="6"/>
  <c r="P17" i="6"/>
  <c r="P25" i="6"/>
  <c r="P966" i="6"/>
  <c r="P33" i="6"/>
  <c r="Q7" i="6"/>
  <c r="Q53" i="6"/>
  <c r="Q57" i="6"/>
  <c r="Q61" i="6"/>
  <c r="Q65" i="6"/>
  <c r="Q69" i="6"/>
  <c r="Q73" i="6"/>
  <c r="Q77" i="6"/>
  <c r="Q81" i="6"/>
  <c r="Q85" i="6"/>
  <c r="Q89" i="6"/>
  <c r="Q93" i="6"/>
  <c r="Q97" i="6"/>
  <c r="Q101" i="6"/>
  <c r="Q105" i="6"/>
  <c r="Q109" i="6"/>
  <c r="Q52" i="6"/>
  <c r="Q56" i="6"/>
  <c r="Q60" i="6"/>
  <c r="Q64" i="6"/>
  <c r="Q68" i="6"/>
  <c r="Q72" i="6"/>
  <c r="Q76" i="6"/>
  <c r="Q80" i="6"/>
  <c r="Q84" i="6"/>
  <c r="Q88" i="6"/>
  <c r="Q92" i="6"/>
  <c r="Q96" i="6"/>
  <c r="Q100" i="6"/>
  <c r="Q58" i="6"/>
  <c r="Q59" i="6"/>
  <c r="Q90" i="6"/>
  <c r="Q91" i="6"/>
  <c r="Q106" i="6"/>
  <c r="Q113" i="6"/>
  <c r="Q115" i="6"/>
  <c r="Q78" i="6"/>
  <c r="Q79" i="6"/>
  <c r="Q120" i="6"/>
  <c r="Q124" i="6"/>
  <c r="Q128" i="6"/>
  <c r="Q132" i="6"/>
  <c r="Q136" i="6"/>
  <c r="Q140" i="6"/>
  <c r="Q104" i="6"/>
  <c r="Q117" i="6"/>
  <c r="Q74" i="6"/>
  <c r="Q75" i="6"/>
  <c r="Q110" i="6"/>
  <c r="Q112" i="6"/>
  <c r="Q70" i="6"/>
  <c r="Q119" i="6"/>
  <c r="Q126" i="6"/>
  <c r="Q133" i="6"/>
  <c r="Q143" i="6"/>
  <c r="Q154" i="6"/>
  <c r="Q62" i="6"/>
  <c r="Q63" i="6"/>
  <c r="Q123" i="6"/>
  <c r="Q130" i="6"/>
  <c r="Q137" i="6"/>
  <c r="Q145" i="6"/>
  <c r="Q156" i="6"/>
  <c r="Q83" i="6"/>
  <c r="Q99" i="6"/>
  <c r="Q114" i="6"/>
  <c r="Q55" i="6"/>
  <c r="Q103" i="6"/>
  <c r="Q54" i="6"/>
  <c r="Q82" i="6"/>
  <c r="Q98" i="6"/>
  <c r="Q107" i="6"/>
  <c r="Q108" i="6"/>
  <c r="Q102" i="6"/>
  <c r="Q116" i="6"/>
  <c r="Q135" i="6"/>
  <c r="Q149" i="6"/>
  <c r="Q159" i="6"/>
  <c r="Q118" i="6"/>
  <c r="Q129" i="6"/>
  <c r="Q147" i="6"/>
  <c r="Q157" i="6"/>
  <c r="Q161" i="6"/>
  <c r="Q171" i="6"/>
  <c r="Q179" i="6"/>
  <c r="Q187" i="6"/>
  <c r="Q195" i="6"/>
  <c r="Q134" i="6"/>
  <c r="Q163" i="6"/>
  <c r="Q201" i="6"/>
  <c r="Q205" i="6"/>
  <c r="Q209" i="6"/>
  <c r="Q213" i="6"/>
  <c r="Q168" i="6"/>
  <c r="Q176" i="6"/>
  <c r="Q184" i="6"/>
  <c r="Q192" i="6"/>
  <c r="Q144" i="6"/>
  <c r="Q152" i="6"/>
  <c r="Q158" i="6"/>
  <c r="Q71" i="6"/>
  <c r="Q155" i="6"/>
  <c r="Q165" i="6"/>
  <c r="Q170" i="6"/>
  <c r="Q173" i="6"/>
  <c r="Q178" i="6"/>
  <c r="Q181" i="6"/>
  <c r="Q186" i="6"/>
  <c r="Q189" i="6"/>
  <c r="Q194" i="6"/>
  <c r="Q197" i="6"/>
  <c r="Q138" i="6"/>
  <c r="Q200" i="6"/>
  <c r="Q204" i="6"/>
  <c r="Q208" i="6"/>
  <c r="Q212" i="6"/>
  <c r="Q121" i="6"/>
  <c r="Q150" i="6"/>
  <c r="Q162" i="6"/>
  <c r="Q67" i="6"/>
  <c r="Q139" i="6"/>
  <c r="Q160" i="6"/>
  <c r="Q87" i="6"/>
  <c r="Q141" i="6"/>
  <c r="Q167" i="6"/>
  <c r="Q51" i="6"/>
  <c r="Q66" i="6"/>
  <c r="Q111" i="6"/>
  <c r="Q122" i="6"/>
  <c r="Q127" i="6"/>
  <c r="Q148" i="6"/>
  <c r="Q153" i="6"/>
  <c r="Q86" i="6"/>
  <c r="Q94" i="6"/>
  <c r="Q95" i="6"/>
  <c r="Q125" i="6"/>
  <c r="Q164" i="6"/>
  <c r="Q172" i="6"/>
  <c r="Q180" i="6"/>
  <c r="Q188" i="6"/>
  <c r="Q196" i="6"/>
  <c r="Q50" i="6"/>
  <c r="Q142" i="6"/>
  <c r="Q146" i="6"/>
  <c r="Q151" i="6"/>
  <c r="Q131" i="6"/>
  <c r="Q175" i="6"/>
  <c r="Q177" i="6"/>
  <c r="Q191" i="6"/>
  <c r="Q174" i="6"/>
  <c r="Q216" i="6"/>
  <c r="Q219" i="6"/>
  <c r="Q193" i="6"/>
  <c r="Q211" i="6"/>
  <c r="Q166" i="6"/>
  <c r="Q183" i="6"/>
  <c r="Q202" i="6"/>
  <c r="Q185" i="6"/>
  <c r="Q210" i="6"/>
  <c r="Q226" i="6"/>
  <c r="Q258" i="6"/>
  <c r="Q271" i="6"/>
  <c r="Q275" i="6"/>
  <c r="Q279" i="6"/>
  <c r="Q283" i="6"/>
  <c r="Q287" i="6"/>
  <c r="Q291" i="6"/>
  <c r="Q295" i="6"/>
  <c r="Q299" i="6"/>
  <c r="Q303" i="6"/>
  <c r="Q307" i="6"/>
  <c r="Q311" i="6"/>
  <c r="Q315" i="6"/>
  <c r="Q319" i="6"/>
  <c r="Q323" i="6"/>
  <c r="Q327" i="6"/>
  <c r="Q198" i="6"/>
  <c r="Q199" i="6"/>
  <c r="Q238" i="6"/>
  <c r="Q223" i="6"/>
  <c r="Q228" i="6"/>
  <c r="Q233" i="6"/>
  <c r="Q250" i="6"/>
  <c r="Q218" i="6"/>
  <c r="Q235" i="6"/>
  <c r="Q240" i="6"/>
  <c r="Q245" i="6"/>
  <c r="Q207" i="6"/>
  <c r="Q220" i="6"/>
  <c r="Q225" i="6"/>
  <c r="Q247" i="6"/>
  <c r="Q252" i="6"/>
  <c r="Q257" i="6"/>
  <c r="Q242" i="6"/>
  <c r="Q273" i="6"/>
  <c r="Q277" i="6"/>
  <c r="Q281" i="6"/>
  <c r="Q169" i="6"/>
  <c r="Q227" i="6"/>
  <c r="Q232" i="6"/>
  <c r="Q237" i="6"/>
  <c r="Q259" i="6"/>
  <c r="Q264" i="6"/>
  <c r="Q269" i="6"/>
  <c r="Q214" i="6"/>
  <c r="Q236" i="6"/>
  <c r="Q251" i="6"/>
  <c r="Q255" i="6"/>
  <c r="Q278" i="6"/>
  <c r="Q203" i="6"/>
  <c r="Q217" i="6"/>
  <c r="Q268" i="6"/>
  <c r="Q280" i="6"/>
  <c r="Q190" i="6"/>
  <c r="Q215" i="6"/>
  <c r="Q224" i="6"/>
  <c r="Q231" i="6"/>
  <c r="Q239" i="6"/>
  <c r="Q260" i="6"/>
  <c r="Q263" i="6"/>
  <c r="Q246" i="6"/>
  <c r="Q256" i="6"/>
  <c r="Q266" i="6"/>
  <c r="Q304" i="6"/>
  <c r="Q253" i="6"/>
  <c r="Q286" i="6"/>
  <c r="Q248" i="6"/>
  <c r="Q261" i="6"/>
  <c r="Q294" i="6"/>
  <c r="Q310" i="6"/>
  <c r="Q230" i="6"/>
  <c r="Q244" i="6"/>
  <c r="Q272" i="6"/>
  <c r="Q276" i="6"/>
  <c r="Q282" i="6"/>
  <c r="Q285" i="6"/>
  <c r="Q289" i="6"/>
  <c r="Q305" i="6"/>
  <c r="Q314" i="6"/>
  <c r="Q316" i="6"/>
  <c r="Q321" i="6"/>
  <c r="Q241" i="6"/>
  <c r="Q329" i="6"/>
  <c r="Q332" i="6"/>
  <c r="Q335" i="6"/>
  <c r="Q243" i="6"/>
  <c r="Q254" i="6"/>
  <c r="Q298" i="6"/>
  <c r="Q312" i="6"/>
  <c r="Q318" i="6"/>
  <c r="Q229" i="6"/>
  <c r="Q262" i="6"/>
  <c r="Q265" i="6"/>
  <c r="Q326" i="6"/>
  <c r="Q249" i="6"/>
  <c r="Q341" i="6"/>
  <c r="Q357" i="6"/>
  <c r="Q267" i="6"/>
  <c r="Q293" i="6"/>
  <c r="Q301" i="6"/>
  <c r="Q308" i="6"/>
  <c r="Q331" i="6"/>
  <c r="Q344" i="6"/>
  <c r="Q347" i="6"/>
  <c r="Q360" i="6"/>
  <c r="Q290" i="6"/>
  <c r="Q313" i="6"/>
  <c r="Q296" i="6"/>
  <c r="Q320" i="6"/>
  <c r="Q328" i="6"/>
  <c r="Q334" i="6"/>
  <c r="Q350" i="6"/>
  <c r="Q234" i="6"/>
  <c r="Q306" i="6"/>
  <c r="Q274" i="6"/>
  <c r="Q317" i="6"/>
  <c r="Q325" i="6"/>
  <c r="Q353" i="6"/>
  <c r="Q362" i="6"/>
  <c r="Q377" i="6"/>
  <c r="Q302" i="6"/>
  <c r="Q351" i="6"/>
  <c r="Q355" i="6"/>
  <c r="Q367" i="6"/>
  <c r="Q380" i="6"/>
  <c r="Q383" i="6"/>
  <c r="Q343" i="6"/>
  <c r="Q345" i="6"/>
  <c r="Q349" i="6"/>
  <c r="Q300" i="6"/>
  <c r="Q338" i="6"/>
  <c r="Q364" i="6"/>
  <c r="Q370" i="6"/>
  <c r="Q284" i="6"/>
  <c r="Q297" i="6"/>
  <c r="Q330" i="6"/>
  <c r="Q359" i="6"/>
  <c r="Q373" i="6"/>
  <c r="Q389" i="6"/>
  <c r="Q206" i="6"/>
  <c r="Q361" i="6"/>
  <c r="Q363" i="6"/>
  <c r="Q366" i="6"/>
  <c r="Q382" i="6"/>
  <c r="Q392" i="6"/>
  <c r="Q396" i="6"/>
  <c r="Q400" i="6"/>
  <c r="Q404" i="6"/>
  <c r="Q408" i="6"/>
  <c r="Q412" i="6"/>
  <c r="Q416" i="6"/>
  <c r="Q420" i="6"/>
  <c r="Q424" i="6"/>
  <c r="Q369" i="6"/>
  <c r="Q385" i="6"/>
  <c r="Q292" i="6"/>
  <c r="Q374" i="6"/>
  <c r="Q378" i="6"/>
  <c r="Q356" i="6"/>
  <c r="Q375" i="6"/>
  <c r="Q346" i="6"/>
  <c r="Q221" i="6"/>
  <c r="Q270" i="6"/>
  <c r="Q371" i="6"/>
  <c r="Q381" i="6"/>
  <c r="Q397" i="6"/>
  <c r="Q406" i="6"/>
  <c r="Q336" i="6"/>
  <c r="Q337" i="6"/>
  <c r="Q339" i="6"/>
  <c r="Q348" i="6"/>
  <c r="Q376" i="6"/>
  <c r="Q379" i="6"/>
  <c r="Q384" i="6"/>
  <c r="Q414" i="6"/>
  <c r="Q430" i="6"/>
  <c r="Q434" i="6"/>
  <c r="Q438" i="6"/>
  <c r="Q442" i="6"/>
  <c r="Q372" i="6"/>
  <c r="Q387" i="6"/>
  <c r="Q402" i="6"/>
  <c r="Q288" i="6"/>
  <c r="Q322" i="6"/>
  <c r="Q324" i="6"/>
  <c r="Q358" i="6"/>
  <c r="Q423" i="6"/>
  <c r="Q426" i="6"/>
  <c r="Q182" i="6"/>
  <c r="Q340" i="6"/>
  <c r="Q368" i="6"/>
  <c r="Q395" i="6"/>
  <c r="Q418" i="6"/>
  <c r="Q333" i="6"/>
  <c r="Q390" i="6"/>
  <c r="Q409" i="6"/>
  <c r="Q429" i="6"/>
  <c r="Q433" i="6"/>
  <c r="Q437" i="6"/>
  <c r="Q441" i="6"/>
  <c r="Q445" i="6"/>
  <c r="Q449" i="6"/>
  <c r="Q453" i="6"/>
  <c r="Q457" i="6"/>
  <c r="Q461" i="6"/>
  <c r="Q465" i="6"/>
  <c r="Q469" i="6"/>
  <c r="Q473" i="6"/>
  <c r="Q477" i="6"/>
  <c r="Q481" i="6"/>
  <c r="Q365" i="6"/>
  <c r="Q386" i="6"/>
  <c r="Q393" i="6"/>
  <c r="Q428" i="6"/>
  <c r="Q459" i="6"/>
  <c r="Q470" i="6"/>
  <c r="Q478" i="6"/>
  <c r="Q493" i="6"/>
  <c r="Q509" i="6"/>
  <c r="Q222" i="6"/>
  <c r="Q415" i="6"/>
  <c r="Q455" i="6"/>
  <c r="Q451" i="6"/>
  <c r="Q467" i="6"/>
  <c r="Q391" i="6"/>
  <c r="Q417" i="6"/>
  <c r="Q447" i="6"/>
  <c r="Q398" i="6"/>
  <c r="Q394" i="6"/>
  <c r="Q410" i="6"/>
  <c r="Q411" i="6"/>
  <c r="Q401" i="6"/>
  <c r="Q425" i="6"/>
  <c r="Q399" i="6"/>
  <c r="Q419" i="6"/>
  <c r="Q443" i="6"/>
  <c r="Q342" i="6"/>
  <c r="Q439" i="6"/>
  <c r="Q462" i="6"/>
  <c r="Q435" i="6"/>
  <c r="Q458" i="6"/>
  <c r="Q460" i="6"/>
  <c r="Q464" i="6"/>
  <c r="Q471" i="6"/>
  <c r="Q352" i="6"/>
  <c r="Q354" i="6"/>
  <c r="Q403" i="6"/>
  <c r="Q405" i="6"/>
  <c r="Q413" i="6"/>
  <c r="Q421" i="6"/>
  <c r="Q431" i="6"/>
  <c r="Q454" i="6"/>
  <c r="Q456" i="6"/>
  <c r="Q466" i="6"/>
  <c r="Q500" i="6"/>
  <c r="Q450" i="6"/>
  <c r="Q492" i="6"/>
  <c r="Q549" i="6"/>
  <c r="Q553" i="6"/>
  <c r="Q557" i="6"/>
  <c r="Q561" i="6"/>
  <c r="Q565" i="6"/>
  <c r="Q440" i="6"/>
  <c r="Q468" i="6"/>
  <c r="Q474" i="6"/>
  <c r="Q485" i="6"/>
  <c r="Q497" i="6"/>
  <c r="Q505" i="6"/>
  <c r="Q513" i="6"/>
  <c r="Q487" i="6"/>
  <c r="Q502" i="6"/>
  <c r="Q518" i="6"/>
  <c r="Q494" i="6"/>
  <c r="Q499" i="6"/>
  <c r="Q510" i="6"/>
  <c r="Q515" i="6"/>
  <c r="Q521" i="6"/>
  <c r="Q524" i="6"/>
  <c r="Q527" i="6"/>
  <c r="Q530" i="6"/>
  <c r="Q448" i="6"/>
  <c r="Q507" i="6"/>
  <c r="Q533" i="6"/>
  <c r="Q536" i="6"/>
  <c r="Q539" i="6"/>
  <c r="Q542" i="6"/>
  <c r="Q552" i="6"/>
  <c r="Q556" i="6"/>
  <c r="Q560" i="6"/>
  <c r="Q564" i="6"/>
  <c r="Q568" i="6"/>
  <c r="Q572" i="6"/>
  <c r="Q576" i="6"/>
  <c r="Q580" i="6"/>
  <c r="Q584" i="6"/>
  <c r="Q588" i="6"/>
  <c r="Q592" i="6"/>
  <c r="Q596" i="6"/>
  <c r="Q600" i="6"/>
  <c r="Q604" i="6"/>
  <c r="Q608" i="6"/>
  <c r="Q472" i="6"/>
  <c r="Q475" i="6"/>
  <c r="Q480" i="6"/>
  <c r="Q489" i="6"/>
  <c r="Q545" i="6"/>
  <c r="Q548" i="6"/>
  <c r="Q432" i="6"/>
  <c r="Q446" i="6"/>
  <c r="Q309" i="6"/>
  <c r="Q482" i="6"/>
  <c r="Q484" i="6"/>
  <c r="Q504" i="6"/>
  <c r="Q388" i="6"/>
  <c r="Q520" i="6"/>
  <c r="Q523" i="6"/>
  <c r="Q526" i="6"/>
  <c r="Q551" i="6"/>
  <c r="Q555" i="6"/>
  <c r="Q559" i="6"/>
  <c r="Q563" i="6"/>
  <c r="Q567" i="6"/>
  <c r="Q571" i="6"/>
  <c r="Q575" i="6"/>
  <c r="Q579" i="6"/>
  <c r="Q583" i="6"/>
  <c r="Q587" i="6"/>
  <c r="Q591" i="6"/>
  <c r="Q595" i="6"/>
  <c r="Q599" i="6"/>
  <c r="Q603" i="6"/>
  <c r="Q607" i="6"/>
  <c r="Q495" i="6"/>
  <c r="Q422" i="6"/>
  <c r="Q511" i="6"/>
  <c r="Q512" i="6"/>
  <c r="Q529" i="6"/>
  <c r="Q534" i="6"/>
  <c r="Q562" i="6"/>
  <c r="Q590" i="6"/>
  <c r="Q463" i="6"/>
  <c r="Q535" i="6"/>
  <c r="Q540" i="6"/>
  <c r="Q586" i="6"/>
  <c r="Q541" i="6"/>
  <c r="Q546" i="6"/>
  <c r="Q582" i="6"/>
  <c r="Q498" i="6"/>
  <c r="Q486" i="6"/>
  <c r="Q519" i="6"/>
  <c r="Q570" i="6"/>
  <c r="Q601" i="6"/>
  <c r="Q483" i="6"/>
  <c r="Q525" i="6"/>
  <c r="Q566" i="6"/>
  <c r="Q597" i="6"/>
  <c r="Q452" i="6"/>
  <c r="Q479" i="6"/>
  <c r="Q491" i="6"/>
  <c r="Q501" i="6"/>
  <c r="Q514" i="6"/>
  <c r="Q593" i="6"/>
  <c r="Q616" i="6"/>
  <c r="Q619" i="6"/>
  <c r="Q629" i="6"/>
  <c r="Q633" i="6"/>
  <c r="Q637" i="6"/>
  <c r="Q641" i="6"/>
  <c r="Q476" i="6"/>
  <c r="Q488" i="6"/>
  <c r="Q531" i="6"/>
  <c r="Q589" i="6"/>
  <c r="Q613" i="6"/>
  <c r="Q528" i="6"/>
  <c r="Q598" i="6"/>
  <c r="Q522" i="6"/>
  <c r="Q547" i="6"/>
  <c r="Q554" i="6"/>
  <c r="Q585" i="6"/>
  <c r="Q622" i="6"/>
  <c r="Q642" i="6"/>
  <c r="Q645" i="6"/>
  <c r="Q648" i="6"/>
  <c r="Q651" i="6"/>
  <c r="Q654" i="6"/>
  <c r="Q685" i="6"/>
  <c r="Q689" i="6"/>
  <c r="Q693" i="6"/>
  <c r="Q606" i="6"/>
  <c r="Q609" i="6"/>
  <c r="Q620" i="6"/>
  <c r="Q628" i="6"/>
  <c r="Q657" i="6"/>
  <c r="Q660" i="6"/>
  <c r="Q663" i="6"/>
  <c r="Q666" i="6"/>
  <c r="Q407" i="6"/>
  <c r="Q496" i="6"/>
  <c r="Q543" i="6"/>
  <c r="Q550" i="6"/>
  <c r="Q577" i="6"/>
  <c r="Q614" i="6"/>
  <c r="Q618" i="6"/>
  <c r="Q624" i="6"/>
  <c r="Q626" i="6"/>
  <c r="Q630" i="6"/>
  <c r="Q669" i="6"/>
  <c r="Q672" i="6"/>
  <c r="Q675" i="6"/>
  <c r="Q678" i="6"/>
  <c r="Q503" i="6"/>
  <c r="Q517" i="6"/>
  <c r="Q544" i="6"/>
  <c r="Q594" i="6"/>
  <c r="Q537" i="6"/>
  <c r="Q538" i="6"/>
  <c r="Q578" i="6"/>
  <c r="Q634" i="6"/>
  <c r="Q684" i="6"/>
  <c r="Q688" i="6"/>
  <c r="Q692" i="6"/>
  <c r="Q696" i="6"/>
  <c r="Q700" i="6"/>
  <c r="Q704" i="6"/>
  <c r="Q708" i="6"/>
  <c r="Q712" i="6"/>
  <c r="Q716" i="6"/>
  <c r="Q720" i="6"/>
  <c r="Q724" i="6"/>
  <c r="Q728" i="6"/>
  <c r="Q732" i="6"/>
  <c r="Q444" i="6"/>
  <c r="Q516" i="6"/>
  <c r="Q612" i="6"/>
  <c r="Q644" i="6"/>
  <c r="Q647" i="6"/>
  <c r="Q650" i="6"/>
  <c r="Q436" i="6"/>
  <c r="Q636" i="6"/>
  <c r="Q653" i="6"/>
  <c r="Q656" i="6"/>
  <c r="Q659" i="6"/>
  <c r="Q662" i="6"/>
  <c r="Q427" i="6"/>
  <c r="Q532" i="6"/>
  <c r="Q490" i="6"/>
  <c r="Q573" i="6"/>
  <c r="Q610" i="6"/>
  <c r="Q625" i="6"/>
  <c r="Q677" i="6"/>
  <c r="Q680" i="6"/>
  <c r="Q683" i="6"/>
  <c r="Q687" i="6"/>
  <c r="Q691" i="6"/>
  <c r="Q695" i="6"/>
  <c r="Q699" i="6"/>
  <c r="Q703" i="6"/>
  <c r="Q707" i="6"/>
  <c r="Q711" i="6"/>
  <c r="Q715" i="6"/>
  <c r="Q719" i="6"/>
  <c r="Q723" i="6"/>
  <c r="Q727" i="6"/>
  <c r="Q731" i="6"/>
  <c r="Q735" i="6"/>
  <c r="Q605" i="6"/>
  <c r="Q643" i="6"/>
  <c r="Q682" i="6"/>
  <c r="Q710" i="6"/>
  <c r="Q506" i="6"/>
  <c r="Q569" i="6"/>
  <c r="Q649" i="6"/>
  <c r="Q706" i="6"/>
  <c r="Q737" i="6"/>
  <c r="Q741" i="6"/>
  <c r="Q745" i="6"/>
  <c r="Q749" i="6"/>
  <c r="Q753" i="6"/>
  <c r="Q757" i="6"/>
  <c r="Q761" i="6"/>
  <c r="Q765" i="6"/>
  <c r="Q769" i="6"/>
  <c r="Q773" i="6"/>
  <c r="Q777" i="6"/>
  <c r="Q781" i="6"/>
  <c r="Q785" i="6"/>
  <c r="Q789" i="6"/>
  <c r="Q793" i="6"/>
  <c r="Q797" i="6"/>
  <c r="Q655" i="6"/>
  <c r="Q702" i="6"/>
  <c r="Q722" i="6"/>
  <c r="Q574" i="6"/>
  <c r="Q698" i="6"/>
  <c r="Q581" i="6"/>
  <c r="Q638" i="6"/>
  <c r="Q639" i="6"/>
  <c r="Q673" i="6"/>
  <c r="Q674" i="6"/>
  <c r="Q623" i="6"/>
  <c r="Q713" i="6"/>
  <c r="Q646" i="6"/>
  <c r="Q679" i="6"/>
  <c r="Q709" i="6"/>
  <c r="Q694" i="6"/>
  <c r="Q705" i="6"/>
  <c r="Q721" i="6"/>
  <c r="Q652" i="6"/>
  <c r="Q701" i="6"/>
  <c r="Q615" i="6"/>
  <c r="Q671" i="6"/>
  <c r="Q686" i="6"/>
  <c r="Q714" i="6"/>
  <c r="Q772" i="6"/>
  <c r="Q788" i="6"/>
  <c r="Q743" i="6"/>
  <c r="Q751" i="6"/>
  <c r="Q759" i="6"/>
  <c r="Q775" i="6"/>
  <c r="Q791" i="6"/>
  <c r="Q801" i="6"/>
  <c r="Q805" i="6"/>
  <c r="Q809" i="6"/>
  <c r="Q813" i="6"/>
  <c r="Q817" i="6"/>
  <c r="Q821" i="6"/>
  <c r="Q825" i="6"/>
  <c r="Q829" i="6"/>
  <c r="Q833" i="6"/>
  <c r="Q837" i="6"/>
  <c r="Q841" i="6"/>
  <c r="Q845" i="6"/>
  <c r="Q849" i="6"/>
  <c r="Q631" i="6"/>
  <c r="Q668" i="6"/>
  <c r="Q670" i="6"/>
  <c r="Q725" i="6"/>
  <c r="Q762" i="6"/>
  <c r="Q748" i="6"/>
  <c r="Q756" i="6"/>
  <c r="Q661" i="6"/>
  <c r="Q611" i="6"/>
  <c r="Q740" i="6"/>
  <c r="Q558" i="6"/>
  <c r="Q676" i="6"/>
  <c r="Q726" i="6"/>
  <c r="Q733" i="6"/>
  <c r="Q742" i="6"/>
  <c r="Q750" i="6"/>
  <c r="Q758" i="6"/>
  <c r="Q658" i="6"/>
  <c r="Q717" i="6"/>
  <c r="Q730" i="6"/>
  <c r="Q736" i="6"/>
  <c r="Q747" i="6"/>
  <c r="Q755" i="6"/>
  <c r="Q767" i="6"/>
  <c r="Q681" i="6"/>
  <c r="Q770" i="6"/>
  <c r="Q786" i="6"/>
  <c r="Q729" i="6"/>
  <c r="Q746" i="6"/>
  <c r="Q752" i="6"/>
  <c r="Q766" i="6"/>
  <c r="Q776" i="6"/>
  <c r="Q784" i="6"/>
  <c r="Q795" i="6"/>
  <c r="Q774" i="6"/>
  <c r="Q780" i="6"/>
  <c r="Q782" i="6"/>
  <c r="Q853" i="6"/>
  <c r="Q866" i="6"/>
  <c r="Q869" i="6"/>
  <c r="Q873" i="6"/>
  <c r="Q877" i="6"/>
  <c r="Q881" i="6"/>
  <c r="Q885" i="6"/>
  <c r="Q889" i="6"/>
  <c r="Q893" i="6"/>
  <c r="Q897" i="6"/>
  <c r="Q901" i="6"/>
  <c r="Q905" i="6"/>
  <c r="Q909" i="6"/>
  <c r="Q913" i="6"/>
  <c r="Q917" i="6"/>
  <c r="Q921" i="6"/>
  <c r="Q925" i="6"/>
  <c r="Q929" i="6"/>
  <c r="Q933" i="6"/>
  <c r="Q937" i="6"/>
  <c r="Q941" i="6"/>
  <c r="Q945" i="6"/>
  <c r="Q949" i="6"/>
  <c r="Q953" i="6"/>
  <c r="Q957" i="6"/>
  <c r="Q961" i="6"/>
  <c r="Q965" i="6"/>
  <c r="Q969" i="6"/>
  <c r="Q627" i="6"/>
  <c r="Q640" i="6"/>
  <c r="Q763" i="6"/>
  <c r="Q802" i="6"/>
  <c r="Q810" i="6"/>
  <c r="Q818" i="6"/>
  <c r="Q826" i="6"/>
  <c r="Q834" i="6"/>
  <c r="Q842" i="6"/>
  <c r="Q850" i="6"/>
  <c r="Q508" i="6"/>
  <c r="Q690" i="6"/>
  <c r="Q790" i="6"/>
  <c r="Q856" i="6"/>
  <c r="Q799" i="6"/>
  <c r="Q807" i="6"/>
  <c r="Q815" i="6"/>
  <c r="Q823" i="6"/>
  <c r="Q831" i="6"/>
  <c r="Q839" i="6"/>
  <c r="Q847" i="6"/>
  <c r="Q859" i="6"/>
  <c r="Q718" i="6"/>
  <c r="Q754" i="6"/>
  <c r="Q792" i="6"/>
  <c r="Q794" i="6"/>
  <c r="Q862" i="6"/>
  <c r="Q865" i="6"/>
  <c r="Q872" i="6"/>
  <c r="Q876" i="6"/>
  <c r="Q880" i="6"/>
  <c r="Q884" i="6"/>
  <c r="Q888" i="6"/>
  <c r="Q892" i="6"/>
  <c r="Q635" i="6"/>
  <c r="Q665" i="6"/>
  <c r="Q738" i="6"/>
  <c r="Q764" i="6"/>
  <c r="Q760" i="6"/>
  <c r="Q768" i="6"/>
  <c r="Q779" i="6"/>
  <c r="Q855" i="6"/>
  <c r="Q664" i="6"/>
  <c r="Q739" i="6"/>
  <c r="Q783" i="6"/>
  <c r="Q787" i="6"/>
  <c r="Q796" i="6"/>
  <c r="Q858" i="6"/>
  <c r="Q861" i="6"/>
  <c r="Q871" i="6"/>
  <c r="Q875" i="6"/>
  <c r="Q879" i="6"/>
  <c r="Q883" i="6"/>
  <c r="Q887" i="6"/>
  <c r="Q891" i="6"/>
  <c r="Q895" i="6"/>
  <c r="Q899" i="6"/>
  <c r="Q903" i="6"/>
  <c r="Q907" i="6"/>
  <c r="Q911" i="6"/>
  <c r="Q734" i="6"/>
  <c r="Q798" i="6"/>
  <c r="Q812" i="6"/>
  <c r="Q851" i="6"/>
  <c r="Q867" i="6"/>
  <c r="Q874" i="6"/>
  <c r="Q927" i="6"/>
  <c r="Q943" i="6"/>
  <c r="Q959" i="6"/>
  <c r="Q824" i="6"/>
  <c r="Q863" i="6"/>
  <c r="Q910" i="6"/>
  <c r="Q930" i="6"/>
  <c r="Q946" i="6"/>
  <c r="Q962" i="6"/>
  <c r="Q16" i="6"/>
  <c r="Q20" i="6"/>
  <c r="Q24" i="6"/>
  <c r="Q28" i="6"/>
  <c r="Q32" i="6"/>
  <c r="Q36" i="6"/>
  <c r="Q40" i="6"/>
  <c r="Q44" i="6"/>
  <c r="Q806" i="6"/>
  <c r="Q894" i="6"/>
  <c r="Q602" i="6"/>
  <c r="Q819" i="6"/>
  <c r="Q852" i="6"/>
  <c r="Q864" i="6"/>
  <c r="Q868" i="6"/>
  <c r="Q878" i="6"/>
  <c r="Q896" i="6"/>
  <c r="Q912" i="6"/>
  <c r="Q920" i="6"/>
  <c r="Q936" i="6"/>
  <c r="Q952" i="6"/>
  <c r="Q968" i="6"/>
  <c r="Q778" i="6"/>
  <c r="Q820" i="6"/>
  <c r="Q838" i="6"/>
  <c r="Q800" i="6"/>
  <c r="Q832" i="6"/>
  <c r="Q843" i="6"/>
  <c r="Q860" i="6"/>
  <c r="Q898" i="6"/>
  <c r="Q914" i="6"/>
  <c r="Q926" i="6"/>
  <c r="Q942" i="6"/>
  <c r="Q958" i="6"/>
  <c r="Q814" i="6"/>
  <c r="Q890" i="6"/>
  <c r="Q632" i="6"/>
  <c r="Q667" i="6"/>
  <c r="Q827" i="6"/>
  <c r="Q844" i="6"/>
  <c r="Q848" i="6"/>
  <c r="Q900" i="6"/>
  <c r="Q932" i="6"/>
  <c r="Q948" i="6"/>
  <c r="Q964" i="6"/>
  <c r="Q771" i="6"/>
  <c r="Q828" i="6"/>
  <c r="Q857" i="6"/>
  <c r="Q916" i="6"/>
  <c r="Q919" i="6"/>
  <c r="Q935" i="6"/>
  <c r="Q951" i="6"/>
  <c r="Q808" i="6"/>
  <c r="Q902" i="6"/>
  <c r="Q922" i="6"/>
  <c r="Q938" i="6"/>
  <c r="Q954" i="6"/>
  <c r="Q970" i="6"/>
  <c r="Q822" i="6"/>
  <c r="Q886" i="6"/>
  <c r="Q973" i="6"/>
  <c r="Q977" i="6"/>
  <c r="Q981" i="6"/>
  <c r="Q985" i="6"/>
  <c r="Q989" i="6"/>
  <c r="Q993" i="6"/>
  <c r="Q997" i="6"/>
  <c r="Q1001" i="6"/>
  <c r="Q923" i="6"/>
  <c r="Q939" i="6"/>
  <c r="Q955" i="6"/>
  <c r="Q966" i="6"/>
  <c r="Q974" i="6"/>
  <c r="Q17" i="6"/>
  <c r="Q25" i="6"/>
  <c r="Q33" i="6"/>
  <c r="Q41" i="6"/>
  <c r="Q617" i="6"/>
  <c r="Q971" i="6"/>
  <c r="Q979" i="6"/>
  <c r="Q983" i="6"/>
  <c r="Q987" i="6"/>
  <c r="Q991" i="6"/>
  <c r="Q995" i="6"/>
  <c r="Q999" i="6"/>
  <c r="Q1004" i="6"/>
  <c r="Q8" i="6"/>
  <c r="Q882" i="6"/>
  <c r="Q967" i="6"/>
  <c r="Q22" i="6"/>
  <c r="Q30" i="6"/>
  <c r="Q38" i="6"/>
  <c r="Q46" i="6"/>
  <c r="Q49" i="6"/>
  <c r="Q1000" i="6"/>
  <c r="Q950" i="6"/>
  <c r="Q835" i="6"/>
  <c r="Q836" i="6"/>
  <c r="Q14" i="6"/>
  <c r="Q23" i="6"/>
  <c r="Q39" i="6"/>
  <c r="Q918" i="6"/>
  <c r="Q924" i="6"/>
  <c r="Q940" i="6"/>
  <c r="Q956" i="6"/>
  <c r="Q19" i="6"/>
  <c r="Q27" i="6"/>
  <c r="Q35" i="6"/>
  <c r="Q43" i="6"/>
  <c r="Q976" i="6"/>
  <c r="Q1002" i="6"/>
  <c r="Q830" i="6"/>
  <c r="Q870" i="6"/>
  <c r="Q904" i="6"/>
  <c r="Q928" i="6"/>
  <c r="Q944" i="6"/>
  <c r="Q960" i="6"/>
  <c r="Q975" i="6"/>
  <c r="Q1003" i="6"/>
  <c r="Q11" i="6"/>
  <c r="Q934" i="6"/>
  <c r="Q816" i="6"/>
  <c r="Q48" i="6"/>
  <c r="Q803" i="6"/>
  <c r="Q804" i="6"/>
  <c r="Q811" i="6"/>
  <c r="Q840" i="6"/>
  <c r="Q972" i="6"/>
  <c r="Q31" i="6"/>
  <c r="Q846" i="6"/>
  <c r="Q15" i="6"/>
  <c r="Q697" i="6"/>
  <c r="Q906" i="6"/>
  <c r="Q21" i="6"/>
  <c r="Q29" i="6"/>
  <c r="Q37" i="6"/>
  <c r="Q45" i="6"/>
  <c r="Q744" i="6"/>
  <c r="Q854" i="6"/>
  <c r="Q931" i="6"/>
  <c r="Q947" i="6"/>
  <c r="Q963" i="6"/>
  <c r="Q13" i="6"/>
  <c r="Q18" i="6"/>
  <c r="Q26" i="6"/>
  <c r="Q34" i="6"/>
  <c r="Q42" i="6"/>
  <c r="Q47" i="6"/>
  <c r="Q908" i="6"/>
  <c r="Q915" i="6"/>
  <c r="Q978" i="6"/>
  <c r="Q980" i="6"/>
  <c r="Q982" i="6"/>
  <c r="Q984" i="6"/>
  <c r="Q986" i="6"/>
  <c r="Q988" i="6"/>
  <c r="Q990" i="6"/>
  <c r="Q992" i="6"/>
  <c r="Q994" i="6"/>
  <c r="Q996" i="6"/>
  <c r="Q998" i="6"/>
  <c r="Q10" i="6"/>
  <c r="Q9" i="6"/>
  <c r="Q12" i="6"/>
  <c r="Q621" i="6"/>
  <c r="S7" i="6" l="1"/>
  <c r="S53" i="6"/>
  <c r="S57" i="6"/>
  <c r="S61" i="6"/>
  <c r="S65" i="6"/>
  <c r="S69" i="6"/>
  <c r="S73" i="6"/>
  <c r="S77" i="6"/>
  <c r="S81" i="6"/>
  <c r="S85" i="6"/>
  <c r="S89" i="6"/>
  <c r="S93" i="6"/>
  <c r="S97" i="6"/>
  <c r="S101" i="6"/>
  <c r="S105" i="6"/>
  <c r="S109" i="6"/>
  <c r="S52" i="6"/>
  <c r="S56" i="6"/>
  <c r="S60" i="6"/>
  <c r="S64" i="6"/>
  <c r="S68" i="6"/>
  <c r="S72" i="6"/>
  <c r="S76" i="6"/>
  <c r="S80" i="6"/>
  <c r="S84" i="6"/>
  <c r="S88" i="6"/>
  <c r="S92" i="6"/>
  <c r="S96" i="6"/>
  <c r="S100" i="6"/>
  <c r="S104" i="6"/>
  <c r="S108" i="6"/>
  <c r="S112" i="6"/>
  <c r="S116" i="6"/>
  <c r="S118" i="6"/>
  <c r="S70" i="6"/>
  <c r="S71" i="6"/>
  <c r="S102" i="6"/>
  <c r="S103" i="6"/>
  <c r="S111" i="6"/>
  <c r="S121" i="6"/>
  <c r="S125" i="6"/>
  <c r="S129" i="6"/>
  <c r="S133" i="6"/>
  <c r="S137" i="6"/>
  <c r="S141" i="6"/>
  <c r="S58" i="6"/>
  <c r="S59" i="6"/>
  <c r="S90" i="6"/>
  <c r="S91" i="6"/>
  <c r="S106" i="6"/>
  <c r="S113" i="6"/>
  <c r="S115" i="6"/>
  <c r="S117" i="6"/>
  <c r="S54" i="6"/>
  <c r="S55" i="6"/>
  <c r="S86" i="6"/>
  <c r="S87" i="6"/>
  <c r="S119" i="6"/>
  <c r="S123" i="6"/>
  <c r="S127" i="6"/>
  <c r="S131" i="6"/>
  <c r="S135" i="6"/>
  <c r="S139" i="6"/>
  <c r="S143" i="6"/>
  <c r="S147" i="6"/>
  <c r="S151" i="6"/>
  <c r="S155" i="6"/>
  <c r="S122" i="6"/>
  <c r="S152" i="6"/>
  <c r="S159" i="6"/>
  <c r="S163" i="6"/>
  <c r="S167" i="6"/>
  <c r="S171" i="6"/>
  <c r="S175" i="6"/>
  <c r="S179" i="6"/>
  <c r="S183" i="6"/>
  <c r="S187" i="6"/>
  <c r="S191" i="6"/>
  <c r="S195" i="6"/>
  <c r="S79" i="6"/>
  <c r="S126" i="6"/>
  <c r="S154" i="6"/>
  <c r="S120" i="6"/>
  <c r="S145" i="6"/>
  <c r="S62" i="6"/>
  <c r="S63" i="6"/>
  <c r="S99" i="6"/>
  <c r="S78" i="6"/>
  <c r="S83" i="6"/>
  <c r="S114" i="6"/>
  <c r="S98" i="6"/>
  <c r="S107" i="6"/>
  <c r="S75" i="6"/>
  <c r="S82" i="6"/>
  <c r="S128" i="6"/>
  <c r="S74" i="6"/>
  <c r="S138" i="6"/>
  <c r="S132" i="6"/>
  <c r="S146" i="6"/>
  <c r="S166" i="6"/>
  <c r="S169" i="6"/>
  <c r="S174" i="6"/>
  <c r="S177" i="6"/>
  <c r="S182" i="6"/>
  <c r="S185" i="6"/>
  <c r="S149" i="6"/>
  <c r="S198" i="6"/>
  <c r="S202" i="6"/>
  <c r="S206" i="6"/>
  <c r="S210" i="6"/>
  <c r="S214" i="6"/>
  <c r="S218" i="6"/>
  <c r="S157" i="6"/>
  <c r="S161" i="6"/>
  <c r="S134" i="6"/>
  <c r="S136" i="6"/>
  <c r="S168" i="6"/>
  <c r="S176" i="6"/>
  <c r="S184" i="6"/>
  <c r="S192" i="6"/>
  <c r="S124" i="6"/>
  <c r="S144" i="6"/>
  <c r="S158" i="6"/>
  <c r="S165" i="6"/>
  <c r="S170" i="6"/>
  <c r="S173" i="6"/>
  <c r="S178" i="6"/>
  <c r="S181" i="6"/>
  <c r="S186" i="6"/>
  <c r="S189" i="6"/>
  <c r="S194" i="6"/>
  <c r="S197" i="6"/>
  <c r="S200" i="6"/>
  <c r="S204" i="6"/>
  <c r="S67" i="6"/>
  <c r="S110" i="6"/>
  <c r="S140" i="6"/>
  <c r="S150" i="6"/>
  <c r="S162" i="6"/>
  <c r="S156" i="6"/>
  <c r="S160" i="6"/>
  <c r="S66" i="6"/>
  <c r="S153" i="6"/>
  <c r="S51" i="6"/>
  <c r="S148" i="6"/>
  <c r="S94" i="6"/>
  <c r="S95" i="6"/>
  <c r="S164" i="6"/>
  <c r="S50" i="6"/>
  <c r="S130" i="6"/>
  <c r="S142" i="6"/>
  <c r="S205" i="6"/>
  <c r="S207" i="6"/>
  <c r="S215" i="6"/>
  <c r="S201" i="6"/>
  <c r="S172" i="6"/>
  <c r="S216" i="6"/>
  <c r="S193" i="6"/>
  <c r="S231" i="6"/>
  <c r="S236" i="6"/>
  <c r="S246" i="6"/>
  <c r="S263" i="6"/>
  <c r="S268" i="6"/>
  <c r="S226" i="6"/>
  <c r="S243" i="6"/>
  <c r="S248" i="6"/>
  <c r="S199" i="6"/>
  <c r="S221" i="6"/>
  <c r="S180" i="6"/>
  <c r="S212" i="6"/>
  <c r="S223" i="6"/>
  <c r="S228" i="6"/>
  <c r="S238" i="6"/>
  <c r="S255" i="6"/>
  <c r="S260" i="6"/>
  <c r="S233" i="6"/>
  <c r="S213" i="6"/>
  <c r="S245" i="6"/>
  <c r="S220" i="6"/>
  <c r="S230" i="6"/>
  <c r="S247" i="6"/>
  <c r="S252" i="6"/>
  <c r="S262" i="6"/>
  <c r="S208" i="6"/>
  <c r="S209" i="6"/>
  <c r="S225" i="6"/>
  <c r="S257" i="6"/>
  <c r="S244" i="6"/>
  <c r="S272" i="6"/>
  <c r="S274" i="6"/>
  <c r="S293" i="6"/>
  <c r="S309" i="6"/>
  <c r="S325" i="6"/>
  <c r="S229" i="6"/>
  <c r="S237" i="6"/>
  <c r="S251" i="6"/>
  <c r="S265" i="6"/>
  <c r="S270" i="6"/>
  <c r="S276" i="6"/>
  <c r="S290" i="6"/>
  <c r="S217" i="6"/>
  <c r="S232" i="6"/>
  <c r="S188" i="6"/>
  <c r="S190" i="6"/>
  <c r="S224" i="6"/>
  <c r="S239" i="6"/>
  <c r="S266" i="6"/>
  <c r="S269" i="6"/>
  <c r="S284" i="6"/>
  <c r="S298" i="6"/>
  <c r="S314" i="6"/>
  <c r="S227" i="6"/>
  <c r="S264" i="6"/>
  <c r="S271" i="6"/>
  <c r="S275" i="6"/>
  <c r="S277" i="6"/>
  <c r="S301" i="6"/>
  <c r="S304" i="6"/>
  <c r="S307" i="6"/>
  <c r="S324" i="6"/>
  <c r="S240" i="6"/>
  <c r="S242" i="6"/>
  <c r="S261" i="6"/>
  <c r="S285" i="6"/>
  <c r="S289" i="6"/>
  <c r="S295" i="6"/>
  <c r="S241" i="6"/>
  <c r="S253" i="6"/>
  <c r="S259" i="6"/>
  <c r="S282" i="6"/>
  <c r="S305" i="6"/>
  <c r="S316" i="6"/>
  <c r="S321" i="6"/>
  <c r="S256" i="6"/>
  <c r="S273" i="6"/>
  <c r="S286" i="6"/>
  <c r="S303" i="6"/>
  <c r="S310" i="6"/>
  <c r="S312" i="6"/>
  <c r="S329" i="6"/>
  <c r="S332" i="6"/>
  <c r="S335" i="6"/>
  <c r="S196" i="6"/>
  <c r="S254" i="6"/>
  <c r="S318" i="6"/>
  <c r="S364" i="6"/>
  <c r="S368" i="6"/>
  <c r="S372" i="6"/>
  <c r="S376" i="6"/>
  <c r="S380" i="6"/>
  <c r="S384" i="6"/>
  <c r="S388" i="6"/>
  <c r="S250" i="6"/>
  <c r="S258" i="6"/>
  <c r="S278" i="6"/>
  <c r="S326" i="6"/>
  <c r="S338" i="6"/>
  <c r="S354" i="6"/>
  <c r="S249" i="6"/>
  <c r="S267" i="6"/>
  <c r="S287" i="6"/>
  <c r="S323" i="6"/>
  <c r="S341" i="6"/>
  <c r="S203" i="6"/>
  <c r="S211" i="6"/>
  <c r="S279" i="6"/>
  <c r="S283" i="6"/>
  <c r="S308" i="6"/>
  <c r="S331" i="6"/>
  <c r="S344" i="6"/>
  <c r="S347" i="6"/>
  <c r="S291" i="6"/>
  <c r="S296" i="6"/>
  <c r="S313" i="6"/>
  <c r="S315" i="6"/>
  <c r="S328" i="6"/>
  <c r="S235" i="6"/>
  <c r="S299" i="6"/>
  <c r="S320" i="6"/>
  <c r="S333" i="6"/>
  <c r="S334" i="6"/>
  <c r="S374" i="6"/>
  <c r="S390" i="6"/>
  <c r="S394" i="6"/>
  <c r="S398" i="6"/>
  <c r="S402" i="6"/>
  <c r="S406" i="6"/>
  <c r="S410" i="6"/>
  <c r="S414" i="6"/>
  <c r="S418" i="6"/>
  <c r="S422" i="6"/>
  <c r="S327" i="6"/>
  <c r="S353" i="6"/>
  <c r="S362" i="6"/>
  <c r="S377" i="6"/>
  <c r="S302" i="6"/>
  <c r="S351" i="6"/>
  <c r="S355" i="6"/>
  <c r="S357" i="6"/>
  <c r="S367" i="6"/>
  <c r="S343" i="6"/>
  <c r="S345" i="6"/>
  <c r="S349" i="6"/>
  <c r="S379" i="6"/>
  <c r="S306" i="6"/>
  <c r="S342" i="6"/>
  <c r="S361" i="6"/>
  <c r="S386" i="6"/>
  <c r="S403" i="6"/>
  <c r="S415" i="6"/>
  <c r="S417" i="6"/>
  <c r="S222" i="6"/>
  <c r="S292" i="6"/>
  <c r="S297" i="6"/>
  <c r="S356" i="6"/>
  <c r="S375" i="6"/>
  <c r="S389" i="6"/>
  <c r="S399" i="6"/>
  <c r="S419" i="6"/>
  <c r="S431" i="6"/>
  <c r="S435" i="6"/>
  <c r="S439" i="6"/>
  <c r="S317" i="6"/>
  <c r="S346" i="6"/>
  <c r="S397" i="6"/>
  <c r="S408" i="6"/>
  <c r="S421" i="6"/>
  <c r="S427" i="6"/>
  <c r="S363" i="6"/>
  <c r="S371" i="6"/>
  <c r="S381" i="6"/>
  <c r="S392" i="6"/>
  <c r="S412" i="6"/>
  <c r="S330" i="6"/>
  <c r="S404" i="6"/>
  <c r="S219" i="6"/>
  <c r="S336" i="6"/>
  <c r="S337" i="6"/>
  <c r="S339" i="6"/>
  <c r="S348" i="6"/>
  <c r="S350" i="6"/>
  <c r="S430" i="6"/>
  <c r="S434" i="6"/>
  <c r="S438" i="6"/>
  <c r="S442" i="6"/>
  <c r="S319" i="6"/>
  <c r="S382" i="6"/>
  <c r="S387" i="6"/>
  <c r="S400" i="6"/>
  <c r="S416" i="6"/>
  <c r="S234" i="6"/>
  <c r="S288" i="6"/>
  <c r="S300" i="6"/>
  <c r="S322" i="6"/>
  <c r="S358" i="6"/>
  <c r="S359" i="6"/>
  <c r="S423" i="6"/>
  <c r="S426" i="6"/>
  <c r="S366" i="6"/>
  <c r="S373" i="6"/>
  <c r="S280" i="6"/>
  <c r="S409" i="6"/>
  <c r="S436" i="6"/>
  <c r="S437" i="6"/>
  <c r="S444" i="6"/>
  <c r="S461" i="6"/>
  <c r="S281" i="6"/>
  <c r="S365" i="6"/>
  <c r="S393" i="6"/>
  <c r="S407" i="6"/>
  <c r="S432" i="6"/>
  <c r="S433" i="6"/>
  <c r="S457" i="6"/>
  <c r="S463" i="6"/>
  <c r="S395" i="6"/>
  <c r="S428" i="6"/>
  <c r="S429" i="6"/>
  <c r="S453" i="6"/>
  <c r="S459" i="6"/>
  <c r="S465" i="6"/>
  <c r="S449" i="6"/>
  <c r="S455" i="6"/>
  <c r="S475" i="6"/>
  <c r="S391" i="6"/>
  <c r="S424" i="6"/>
  <c r="S445" i="6"/>
  <c r="S451" i="6"/>
  <c r="S396" i="6"/>
  <c r="S447" i="6"/>
  <c r="S340" i="6"/>
  <c r="S370" i="6"/>
  <c r="S311" i="6"/>
  <c r="S369" i="6"/>
  <c r="S401" i="6"/>
  <c r="S411" i="6"/>
  <c r="S420" i="6"/>
  <c r="S425" i="6"/>
  <c r="S443" i="6"/>
  <c r="S462" i="6"/>
  <c r="S294" i="6"/>
  <c r="S458" i="6"/>
  <c r="S474" i="6"/>
  <c r="S482" i="6"/>
  <c r="S485" i="6"/>
  <c r="S452" i="6"/>
  <c r="S460" i="6"/>
  <c r="S467" i="6"/>
  <c r="S481" i="6"/>
  <c r="S483" i="6"/>
  <c r="S490" i="6"/>
  <c r="S360" i="6"/>
  <c r="S385" i="6"/>
  <c r="S441" i="6"/>
  <c r="S471" i="6"/>
  <c r="S477" i="6"/>
  <c r="S525" i="6"/>
  <c r="S528" i="6"/>
  <c r="S534" i="6"/>
  <c r="S543" i="6"/>
  <c r="S450" i="6"/>
  <c r="S500" i="6"/>
  <c r="S508" i="6"/>
  <c r="S516" i="6"/>
  <c r="S537" i="6"/>
  <c r="S540" i="6"/>
  <c r="S546" i="6"/>
  <c r="S492" i="6"/>
  <c r="S549" i="6"/>
  <c r="S553" i="6"/>
  <c r="S557" i="6"/>
  <c r="S440" i="6"/>
  <c r="S468" i="6"/>
  <c r="S497" i="6"/>
  <c r="S505" i="6"/>
  <c r="S513" i="6"/>
  <c r="S383" i="6"/>
  <c r="S487" i="6"/>
  <c r="S502" i="6"/>
  <c r="S518" i="6"/>
  <c r="S527" i="6"/>
  <c r="S413" i="6"/>
  <c r="S494" i="6"/>
  <c r="S499" i="6"/>
  <c r="S510" i="6"/>
  <c r="S515" i="6"/>
  <c r="S521" i="6"/>
  <c r="S524" i="6"/>
  <c r="S530" i="6"/>
  <c r="S539" i="6"/>
  <c r="S448" i="6"/>
  <c r="S469" i="6"/>
  <c r="S472" i="6"/>
  <c r="S446" i="6"/>
  <c r="S456" i="6"/>
  <c r="S480" i="6"/>
  <c r="S489" i="6"/>
  <c r="S491" i="6"/>
  <c r="S545" i="6"/>
  <c r="S548" i="6"/>
  <c r="S478" i="6"/>
  <c r="S496" i="6"/>
  <c r="S512" i="6"/>
  <c r="S473" i="6"/>
  <c r="S405" i="6"/>
  <c r="S454" i="6"/>
  <c r="S517" i="6"/>
  <c r="S555" i="6"/>
  <c r="S565" i="6"/>
  <c r="S588" i="6"/>
  <c r="S598" i="6"/>
  <c r="S621" i="6"/>
  <c r="S352" i="6"/>
  <c r="S495" i="6"/>
  <c r="S550" i="6"/>
  <c r="S556" i="6"/>
  <c r="S584" i="6"/>
  <c r="S378" i="6"/>
  <c r="S470" i="6"/>
  <c r="S511" i="6"/>
  <c r="S529" i="6"/>
  <c r="S535" i="6"/>
  <c r="S551" i="6"/>
  <c r="S562" i="6"/>
  <c r="S580" i="6"/>
  <c r="S590" i="6"/>
  <c r="S484" i="6"/>
  <c r="S498" i="6"/>
  <c r="S563" i="6"/>
  <c r="S568" i="6"/>
  <c r="S578" i="6"/>
  <c r="S599" i="6"/>
  <c r="S486" i="6"/>
  <c r="S519" i="6"/>
  <c r="S574" i="6"/>
  <c r="S595" i="6"/>
  <c r="S520" i="6"/>
  <c r="S570" i="6"/>
  <c r="S591" i="6"/>
  <c r="S601" i="6"/>
  <c r="S626" i="6"/>
  <c r="S479" i="6"/>
  <c r="S526" i="6"/>
  <c r="S566" i="6"/>
  <c r="S587" i="6"/>
  <c r="S597" i="6"/>
  <c r="S476" i="6"/>
  <c r="S523" i="6"/>
  <c r="S569" i="6"/>
  <c r="S576" i="6"/>
  <c r="S611" i="6"/>
  <c r="S640" i="6"/>
  <c r="S673" i="6"/>
  <c r="S676" i="6"/>
  <c r="S682" i="6"/>
  <c r="S564" i="6"/>
  <c r="S603" i="6"/>
  <c r="S501" i="6"/>
  <c r="S514" i="6"/>
  <c r="S547" i="6"/>
  <c r="S637" i="6"/>
  <c r="S651" i="6"/>
  <c r="S466" i="6"/>
  <c r="S504" i="6"/>
  <c r="S522" i="6"/>
  <c r="S542" i="6"/>
  <c r="S554" i="6"/>
  <c r="S571" i="6"/>
  <c r="S585" i="6"/>
  <c r="S616" i="6"/>
  <c r="S622" i="6"/>
  <c r="S642" i="6"/>
  <c r="S645" i="6"/>
  <c r="S648" i="6"/>
  <c r="S654" i="6"/>
  <c r="S663" i="6"/>
  <c r="S685" i="6"/>
  <c r="S689" i="6"/>
  <c r="S693" i="6"/>
  <c r="S606" i="6"/>
  <c r="S609" i="6"/>
  <c r="S572" i="6"/>
  <c r="S577" i="6"/>
  <c r="S586" i="6"/>
  <c r="S594" i="6"/>
  <c r="S614" i="6"/>
  <c r="S618" i="6"/>
  <c r="S630" i="6"/>
  <c r="S639" i="6"/>
  <c r="S669" i="6"/>
  <c r="S672" i="6"/>
  <c r="S678" i="6"/>
  <c r="S503" i="6"/>
  <c r="S536" i="6"/>
  <c r="S544" i="6"/>
  <c r="S600" i="6"/>
  <c r="S607" i="6"/>
  <c r="S632" i="6"/>
  <c r="S681" i="6"/>
  <c r="S464" i="6"/>
  <c r="S538" i="6"/>
  <c r="S541" i="6"/>
  <c r="S579" i="6"/>
  <c r="S604" i="6"/>
  <c r="S612" i="6"/>
  <c r="S634" i="6"/>
  <c r="S647" i="6"/>
  <c r="S684" i="6"/>
  <c r="S688" i="6"/>
  <c r="S692" i="6"/>
  <c r="S696" i="6"/>
  <c r="S700" i="6"/>
  <c r="S704" i="6"/>
  <c r="S708" i="6"/>
  <c r="S712" i="6"/>
  <c r="S716" i="6"/>
  <c r="S493" i="6"/>
  <c r="S567" i="6"/>
  <c r="S589" i="6"/>
  <c r="S531" i="6"/>
  <c r="S596" i="6"/>
  <c r="S636" i="6"/>
  <c r="S641" i="6"/>
  <c r="S653" i="6"/>
  <c r="S656" i="6"/>
  <c r="S662" i="6"/>
  <c r="S671" i="6"/>
  <c r="S617" i="6"/>
  <c r="S635" i="6"/>
  <c r="S660" i="6"/>
  <c r="S666" i="6"/>
  <c r="S687" i="6"/>
  <c r="S720" i="6"/>
  <c r="S619" i="6"/>
  <c r="S629" i="6"/>
  <c r="S643" i="6"/>
  <c r="S677" i="6"/>
  <c r="S714" i="6"/>
  <c r="S718" i="6"/>
  <c r="S729" i="6"/>
  <c r="S734" i="6"/>
  <c r="S506" i="6"/>
  <c r="S583" i="6"/>
  <c r="S605" i="6"/>
  <c r="S644" i="6"/>
  <c r="S683" i="6"/>
  <c r="S710" i="6"/>
  <c r="S731" i="6"/>
  <c r="S573" i="6"/>
  <c r="S620" i="6"/>
  <c r="S649" i="6"/>
  <c r="S650" i="6"/>
  <c r="S655" i="6"/>
  <c r="S702" i="6"/>
  <c r="S581" i="6"/>
  <c r="S582" i="6"/>
  <c r="S631" i="6"/>
  <c r="S638" i="6"/>
  <c r="S667" i="6"/>
  <c r="S668" i="6"/>
  <c r="S532" i="6"/>
  <c r="S533" i="6"/>
  <c r="S602" i="6"/>
  <c r="S657" i="6"/>
  <c r="S661" i="6"/>
  <c r="S674" i="6"/>
  <c r="S711" i="6"/>
  <c r="S726" i="6"/>
  <c r="S733" i="6"/>
  <c r="S736" i="6"/>
  <c r="S740" i="6"/>
  <c r="S561" i="6"/>
  <c r="S707" i="6"/>
  <c r="S593" i="6"/>
  <c r="S623" i="6"/>
  <c r="S624" i="6"/>
  <c r="S675" i="6"/>
  <c r="S679" i="6"/>
  <c r="S703" i="6"/>
  <c r="S713" i="6"/>
  <c r="S552" i="6"/>
  <c r="S560" i="6"/>
  <c r="S633" i="6"/>
  <c r="S646" i="6"/>
  <c r="S680" i="6"/>
  <c r="S699" i="6"/>
  <c r="S709" i="6"/>
  <c r="S730" i="6"/>
  <c r="S627" i="6"/>
  <c r="S664" i="6"/>
  <c r="S766" i="6"/>
  <c r="S769" i="6"/>
  <c r="S782" i="6"/>
  <c r="S785" i="6"/>
  <c r="S798" i="6"/>
  <c r="S715" i="6"/>
  <c r="S719" i="6"/>
  <c r="S728" i="6"/>
  <c r="S746" i="6"/>
  <c r="S754" i="6"/>
  <c r="S615" i="6"/>
  <c r="S686" i="6"/>
  <c r="S732" i="6"/>
  <c r="S735" i="6"/>
  <c r="S743" i="6"/>
  <c r="S751" i="6"/>
  <c r="S759" i="6"/>
  <c r="S575" i="6"/>
  <c r="S670" i="6"/>
  <c r="S725" i="6"/>
  <c r="S613" i="6"/>
  <c r="S705" i="6"/>
  <c r="S745" i="6"/>
  <c r="S748" i="6"/>
  <c r="S753" i="6"/>
  <c r="S756" i="6"/>
  <c r="S488" i="6"/>
  <c r="S559" i="6"/>
  <c r="S706" i="6"/>
  <c r="S721" i="6"/>
  <c r="S608" i="6"/>
  <c r="S690" i="6"/>
  <c r="S691" i="6"/>
  <c r="S701" i="6"/>
  <c r="S738" i="6"/>
  <c r="S761" i="6"/>
  <c r="S558" i="6"/>
  <c r="S659" i="6"/>
  <c r="S742" i="6"/>
  <c r="S750" i="6"/>
  <c r="S758" i="6"/>
  <c r="S658" i="6"/>
  <c r="S717" i="6"/>
  <c r="S722" i="6"/>
  <c r="S764" i="6"/>
  <c r="S780" i="6"/>
  <c r="S509" i="6"/>
  <c r="S695" i="6"/>
  <c r="S749" i="6"/>
  <c r="S800" i="6"/>
  <c r="S805" i="6"/>
  <c r="S808" i="6"/>
  <c r="S813" i="6"/>
  <c r="S816" i="6"/>
  <c r="S821" i="6"/>
  <c r="S824" i="6"/>
  <c r="S829" i="6"/>
  <c r="S832" i="6"/>
  <c r="S778" i="6"/>
  <c r="S788" i="6"/>
  <c r="S797" i="6"/>
  <c r="S860" i="6"/>
  <c r="S694" i="6"/>
  <c r="S752" i="6"/>
  <c r="S776" i="6"/>
  <c r="S784" i="6"/>
  <c r="S786" i="6"/>
  <c r="S795" i="6"/>
  <c r="S863" i="6"/>
  <c r="S592" i="6"/>
  <c r="S755" i="6"/>
  <c r="S772" i="6"/>
  <c r="S774" i="6"/>
  <c r="S853" i="6"/>
  <c r="S866" i="6"/>
  <c r="S869" i="6"/>
  <c r="S873" i="6"/>
  <c r="S877" i="6"/>
  <c r="S727" i="6"/>
  <c r="S763" i="6"/>
  <c r="S802" i="6"/>
  <c r="S810" i="6"/>
  <c r="S818" i="6"/>
  <c r="S826" i="6"/>
  <c r="S834" i="6"/>
  <c r="S842" i="6"/>
  <c r="S850" i="6"/>
  <c r="S507" i="6"/>
  <c r="S757" i="6"/>
  <c r="S767" i="6"/>
  <c r="S790" i="6"/>
  <c r="S856" i="6"/>
  <c r="S770" i="6"/>
  <c r="S652" i="6"/>
  <c r="S665" i="6"/>
  <c r="S792" i="6"/>
  <c r="S794" i="6"/>
  <c r="S765" i="6"/>
  <c r="S781" i="6"/>
  <c r="S801" i="6"/>
  <c r="S804" i="6"/>
  <c r="S809" i="6"/>
  <c r="S812" i="6"/>
  <c r="S817" i="6"/>
  <c r="S820" i="6"/>
  <c r="S825" i="6"/>
  <c r="S828" i="6"/>
  <c r="S833" i="6"/>
  <c r="S836" i="6"/>
  <c r="S841" i="6"/>
  <c r="S844" i="6"/>
  <c r="S849" i="6"/>
  <c r="S625" i="6"/>
  <c r="S724" i="6"/>
  <c r="S737" i="6"/>
  <c r="S773" i="6"/>
  <c r="S775" i="6"/>
  <c r="S852" i="6"/>
  <c r="S868" i="6"/>
  <c r="S744" i="6"/>
  <c r="S796" i="6"/>
  <c r="S799" i="6"/>
  <c r="S830" i="6"/>
  <c r="S855" i="6"/>
  <c r="S880" i="6"/>
  <c r="S882" i="6"/>
  <c r="S889" i="6"/>
  <c r="S976" i="6"/>
  <c r="S980" i="6"/>
  <c r="S984" i="6"/>
  <c r="S988" i="6"/>
  <c r="S992" i="6"/>
  <c r="S996" i="6"/>
  <c r="S1000" i="6"/>
  <c r="S1004" i="6"/>
  <c r="S13" i="6"/>
  <c r="S723" i="6"/>
  <c r="S739" i="6"/>
  <c r="S779" i="6"/>
  <c r="S811" i="6"/>
  <c r="S846" i="6"/>
  <c r="S847" i="6"/>
  <c r="S887" i="6"/>
  <c r="S901" i="6"/>
  <c r="S908" i="6"/>
  <c r="S924" i="6"/>
  <c r="S940" i="6"/>
  <c r="S956" i="6"/>
  <c r="S972" i="6"/>
  <c r="S777" i="6"/>
  <c r="S851" i="6"/>
  <c r="S867" i="6"/>
  <c r="S871" i="6"/>
  <c r="S874" i="6"/>
  <c r="S903" i="6"/>
  <c r="S927" i="6"/>
  <c r="S943" i="6"/>
  <c r="S959" i="6"/>
  <c r="S793" i="6"/>
  <c r="S807" i="6"/>
  <c r="S837" i="6"/>
  <c r="S910" i="6"/>
  <c r="S917" i="6"/>
  <c r="S930" i="6"/>
  <c r="S933" i="6"/>
  <c r="S946" i="6"/>
  <c r="S949" i="6"/>
  <c r="S962" i="6"/>
  <c r="S965" i="6"/>
  <c r="S760" i="6"/>
  <c r="S806" i="6"/>
  <c r="S885" i="6"/>
  <c r="S819" i="6"/>
  <c r="S864" i="6"/>
  <c r="S872" i="6"/>
  <c r="S875" i="6"/>
  <c r="S878" i="6"/>
  <c r="S883" i="6"/>
  <c r="S896" i="6"/>
  <c r="S905" i="6"/>
  <c r="S912" i="6"/>
  <c r="S920" i="6"/>
  <c r="S936" i="6"/>
  <c r="S952" i="6"/>
  <c r="S968" i="6"/>
  <c r="S762" i="6"/>
  <c r="S838" i="6"/>
  <c r="S839" i="6"/>
  <c r="S907" i="6"/>
  <c r="S923" i="6"/>
  <c r="S939" i="6"/>
  <c r="S955" i="6"/>
  <c r="S815" i="6"/>
  <c r="S843" i="6"/>
  <c r="S865" i="6"/>
  <c r="S898" i="6"/>
  <c r="S914" i="6"/>
  <c r="S926" i="6"/>
  <c r="S929" i="6"/>
  <c r="S942" i="6"/>
  <c r="S945" i="6"/>
  <c r="S958" i="6"/>
  <c r="S961" i="6"/>
  <c r="S768" i="6"/>
  <c r="S814" i="6"/>
  <c r="S861" i="6"/>
  <c r="S876" i="6"/>
  <c r="S881" i="6"/>
  <c r="S888" i="6"/>
  <c r="S890" i="6"/>
  <c r="S827" i="6"/>
  <c r="S848" i="6"/>
  <c r="S879" i="6"/>
  <c r="S900" i="6"/>
  <c r="S909" i="6"/>
  <c r="S932" i="6"/>
  <c r="S948" i="6"/>
  <c r="S964" i="6"/>
  <c r="S628" i="6"/>
  <c r="S771" i="6"/>
  <c r="S857" i="6"/>
  <c r="S895" i="6"/>
  <c r="S911" i="6"/>
  <c r="S916" i="6"/>
  <c r="S919" i="6"/>
  <c r="S935" i="6"/>
  <c r="S951" i="6"/>
  <c r="S967" i="6"/>
  <c r="S783" i="6"/>
  <c r="S858" i="6"/>
  <c r="S1002" i="6"/>
  <c r="S787" i="6"/>
  <c r="S974" i="6"/>
  <c r="S610" i="6"/>
  <c r="S741" i="6"/>
  <c r="S747" i="6"/>
  <c r="S831" i="6"/>
  <c r="S921" i="6"/>
  <c r="S925" i="6"/>
  <c r="S937" i="6"/>
  <c r="S941" i="6"/>
  <c r="S953" i="6"/>
  <c r="S957" i="6"/>
  <c r="S966" i="6"/>
  <c r="S971" i="6"/>
  <c r="S17" i="6"/>
  <c r="S25" i="6"/>
  <c r="S33" i="6"/>
  <c r="S41" i="6"/>
  <c r="S994" i="6"/>
  <c r="S977" i="6"/>
  <c r="S979" i="6"/>
  <c r="S981" i="6"/>
  <c r="S983" i="6"/>
  <c r="S985" i="6"/>
  <c r="S987" i="6"/>
  <c r="S989" i="6"/>
  <c r="S991" i="6"/>
  <c r="S993" i="6"/>
  <c r="S995" i="6"/>
  <c r="S997" i="6"/>
  <c r="S999" i="6"/>
  <c r="S789" i="6"/>
  <c r="S26" i="6"/>
  <c r="S823" i="6"/>
  <c r="S22" i="6"/>
  <c r="S30" i="6"/>
  <c r="S38" i="6"/>
  <c r="S46" i="6"/>
  <c r="S49" i="6"/>
  <c r="S10" i="6"/>
  <c r="S884" i="6"/>
  <c r="S822" i="6"/>
  <c r="S835" i="6"/>
  <c r="S862" i="6"/>
  <c r="S897" i="6"/>
  <c r="S14" i="6"/>
  <c r="S982" i="6"/>
  <c r="S698" i="6"/>
  <c r="S893" i="6"/>
  <c r="S894" i="6"/>
  <c r="S902" i="6"/>
  <c r="S1001" i="6"/>
  <c r="S16" i="6"/>
  <c r="S19" i="6"/>
  <c r="S24" i="6"/>
  <c r="S27" i="6"/>
  <c r="S32" i="6"/>
  <c r="S35" i="6"/>
  <c r="S40" i="6"/>
  <c r="S43" i="6"/>
  <c r="S970" i="6"/>
  <c r="S34" i="6"/>
  <c r="S915" i="6"/>
  <c r="S990" i="6"/>
  <c r="S23" i="6"/>
  <c r="S870" i="6"/>
  <c r="S892" i="6"/>
  <c r="S904" i="6"/>
  <c r="S928" i="6"/>
  <c r="S944" i="6"/>
  <c r="S960" i="6"/>
  <c r="S975" i="6"/>
  <c r="S1003" i="6"/>
  <c r="S11" i="6"/>
  <c r="S18" i="6"/>
  <c r="S791" i="6"/>
  <c r="S891" i="6"/>
  <c r="S899" i="6"/>
  <c r="S48" i="6"/>
  <c r="S803" i="6"/>
  <c r="S840" i="6"/>
  <c r="S913" i="6"/>
  <c r="S9" i="6"/>
  <c r="S697" i="6"/>
  <c r="S886" i="6"/>
  <c r="S906" i="6"/>
  <c r="S21" i="6"/>
  <c r="S29" i="6"/>
  <c r="S37" i="6"/>
  <c r="S45" i="6"/>
  <c r="S42" i="6"/>
  <c r="S986" i="6"/>
  <c r="S998" i="6"/>
  <c r="S20" i="6"/>
  <c r="S854" i="6"/>
  <c r="S931" i="6"/>
  <c r="S947" i="6"/>
  <c r="S963" i="6"/>
  <c r="S969" i="6"/>
  <c r="S973" i="6"/>
  <c r="S978" i="6"/>
  <c r="S859" i="6"/>
  <c r="S934" i="6"/>
  <c r="S938" i="6"/>
  <c r="S8" i="6"/>
  <c r="S15" i="6"/>
  <c r="S47" i="6"/>
  <c r="S39" i="6"/>
  <c r="S31" i="6"/>
  <c r="S36" i="6"/>
  <c r="S950" i="6"/>
  <c r="S954" i="6"/>
  <c r="S44" i="6"/>
  <c r="S12" i="6"/>
  <c r="S28" i="6"/>
  <c r="S845" i="6"/>
  <c r="S918" i="6"/>
  <c r="S922" i="6"/>
  <c r="R7" i="6"/>
  <c r="R53" i="6"/>
  <c r="R57" i="6"/>
  <c r="R61" i="6"/>
  <c r="R65" i="6"/>
  <c r="R69" i="6"/>
  <c r="R73" i="6"/>
  <c r="R77" i="6"/>
  <c r="R81" i="6"/>
  <c r="R85" i="6"/>
  <c r="R89" i="6"/>
  <c r="R93" i="6"/>
  <c r="R97" i="6"/>
  <c r="R101" i="6"/>
  <c r="R105" i="6"/>
  <c r="R52" i="6"/>
  <c r="R56" i="6"/>
  <c r="R60" i="6"/>
  <c r="R64" i="6"/>
  <c r="R68" i="6"/>
  <c r="R72" i="6"/>
  <c r="R76" i="6"/>
  <c r="R80" i="6"/>
  <c r="R84" i="6"/>
  <c r="R88" i="6"/>
  <c r="R92" i="6"/>
  <c r="R96" i="6"/>
  <c r="R100" i="6"/>
  <c r="R104" i="6"/>
  <c r="R108" i="6"/>
  <c r="R112" i="6"/>
  <c r="R116" i="6"/>
  <c r="R70" i="6"/>
  <c r="R71" i="6"/>
  <c r="R102" i="6"/>
  <c r="R103" i="6"/>
  <c r="R111" i="6"/>
  <c r="R121" i="6"/>
  <c r="R125" i="6"/>
  <c r="R129" i="6"/>
  <c r="R133" i="6"/>
  <c r="R137" i="6"/>
  <c r="R141" i="6"/>
  <c r="R145" i="6"/>
  <c r="R149" i="6"/>
  <c r="R153" i="6"/>
  <c r="R157" i="6"/>
  <c r="R109" i="6"/>
  <c r="R58" i="6"/>
  <c r="R59" i="6"/>
  <c r="R90" i="6"/>
  <c r="R91" i="6"/>
  <c r="R106" i="6"/>
  <c r="R113" i="6"/>
  <c r="R115" i="6"/>
  <c r="R78" i="6"/>
  <c r="R79" i="6"/>
  <c r="R120" i="6"/>
  <c r="R124" i="6"/>
  <c r="R128" i="6"/>
  <c r="R132" i="6"/>
  <c r="R136" i="6"/>
  <c r="R140" i="6"/>
  <c r="R66" i="6"/>
  <c r="R67" i="6"/>
  <c r="R98" i="6"/>
  <c r="R99" i="6"/>
  <c r="R107" i="6"/>
  <c r="R118" i="6"/>
  <c r="R152" i="6"/>
  <c r="R159" i="6"/>
  <c r="R163" i="6"/>
  <c r="R119" i="6"/>
  <c r="R126" i="6"/>
  <c r="R143" i="6"/>
  <c r="R154" i="6"/>
  <c r="R62" i="6"/>
  <c r="R63" i="6"/>
  <c r="R123" i="6"/>
  <c r="R130" i="6"/>
  <c r="R83" i="6"/>
  <c r="R114" i="6"/>
  <c r="R55" i="6"/>
  <c r="R54" i="6"/>
  <c r="R75" i="6"/>
  <c r="R82" i="6"/>
  <c r="R74" i="6"/>
  <c r="R131" i="6"/>
  <c r="R138" i="6"/>
  <c r="R117" i="6"/>
  <c r="R147" i="6"/>
  <c r="R161" i="6"/>
  <c r="R171" i="6"/>
  <c r="R179" i="6"/>
  <c r="R187" i="6"/>
  <c r="R195" i="6"/>
  <c r="R134" i="6"/>
  <c r="R135" i="6"/>
  <c r="R201" i="6"/>
  <c r="R205" i="6"/>
  <c r="R209" i="6"/>
  <c r="R213" i="6"/>
  <c r="R168" i="6"/>
  <c r="R176" i="6"/>
  <c r="R144" i="6"/>
  <c r="R158" i="6"/>
  <c r="R155" i="6"/>
  <c r="R165" i="6"/>
  <c r="R170" i="6"/>
  <c r="R173" i="6"/>
  <c r="R178" i="6"/>
  <c r="R181" i="6"/>
  <c r="R186" i="6"/>
  <c r="R189" i="6"/>
  <c r="R194" i="6"/>
  <c r="R197" i="6"/>
  <c r="R200" i="6"/>
  <c r="R110" i="6"/>
  <c r="R150" i="6"/>
  <c r="R162" i="6"/>
  <c r="R139" i="6"/>
  <c r="R156" i="6"/>
  <c r="R160" i="6"/>
  <c r="R87" i="6"/>
  <c r="R167" i="6"/>
  <c r="R51" i="6"/>
  <c r="R122" i="6"/>
  <c r="R127" i="6"/>
  <c r="R148" i="6"/>
  <c r="R199" i="6"/>
  <c r="R203" i="6"/>
  <c r="R86" i="6"/>
  <c r="R94" i="6"/>
  <c r="R95" i="6"/>
  <c r="R164" i="6"/>
  <c r="R50" i="6"/>
  <c r="R142" i="6"/>
  <c r="R146" i="6"/>
  <c r="R151" i="6"/>
  <c r="R166" i="6"/>
  <c r="R169" i="6"/>
  <c r="R174" i="6"/>
  <c r="R177" i="6"/>
  <c r="R182" i="6"/>
  <c r="R190" i="6"/>
  <c r="R210" i="6"/>
  <c r="R220" i="6"/>
  <c r="R224" i="6"/>
  <c r="R228" i="6"/>
  <c r="R232" i="6"/>
  <c r="R236" i="6"/>
  <c r="R240" i="6"/>
  <c r="R244" i="6"/>
  <c r="R248" i="6"/>
  <c r="R252" i="6"/>
  <c r="R256" i="6"/>
  <c r="R260" i="6"/>
  <c r="R264" i="6"/>
  <c r="R268" i="6"/>
  <c r="R192" i="6"/>
  <c r="R223" i="6"/>
  <c r="R227" i="6"/>
  <c r="R231" i="6"/>
  <c r="R235" i="6"/>
  <c r="R239" i="6"/>
  <c r="R243" i="6"/>
  <c r="R247" i="6"/>
  <c r="R251" i="6"/>
  <c r="R255" i="6"/>
  <c r="R259" i="6"/>
  <c r="R263" i="6"/>
  <c r="R267" i="6"/>
  <c r="R172" i="6"/>
  <c r="R184" i="6"/>
  <c r="R193" i="6"/>
  <c r="R211" i="6"/>
  <c r="R204" i="6"/>
  <c r="R241" i="6"/>
  <c r="R206" i="6"/>
  <c r="R215" i="6"/>
  <c r="R221" i="6"/>
  <c r="R180" i="6"/>
  <c r="R198" i="6"/>
  <c r="R212" i="6"/>
  <c r="R238" i="6"/>
  <c r="R216" i="6"/>
  <c r="R233" i="6"/>
  <c r="R250" i="6"/>
  <c r="R230" i="6"/>
  <c r="R262" i="6"/>
  <c r="R191" i="6"/>
  <c r="R207" i="6"/>
  <c r="R208" i="6"/>
  <c r="R225" i="6"/>
  <c r="R257" i="6"/>
  <c r="R242" i="6"/>
  <c r="R273" i="6"/>
  <c r="R277" i="6"/>
  <c r="R281" i="6"/>
  <c r="R285" i="6"/>
  <c r="R289" i="6"/>
  <c r="R202" i="6"/>
  <c r="R229" i="6"/>
  <c r="R237" i="6"/>
  <c r="R265" i="6"/>
  <c r="R270" i="6"/>
  <c r="R276" i="6"/>
  <c r="R290" i="6"/>
  <c r="R296" i="6"/>
  <c r="R299" i="6"/>
  <c r="R312" i="6"/>
  <c r="R315" i="6"/>
  <c r="R328" i="6"/>
  <c r="R214" i="6"/>
  <c r="R245" i="6"/>
  <c r="R196" i="6"/>
  <c r="R278" i="6"/>
  <c r="R287" i="6"/>
  <c r="R188" i="6"/>
  <c r="R218" i="6"/>
  <c r="R271" i="6"/>
  <c r="R275" i="6"/>
  <c r="R301" i="6"/>
  <c r="R185" i="6"/>
  <c r="R304" i="6"/>
  <c r="R307" i="6"/>
  <c r="R219" i="6"/>
  <c r="R226" i="6"/>
  <c r="R253" i="6"/>
  <c r="R286" i="6"/>
  <c r="R291" i="6"/>
  <c r="R217" i="6"/>
  <c r="R261" i="6"/>
  <c r="R295" i="6"/>
  <c r="R272" i="6"/>
  <c r="R282" i="6"/>
  <c r="R305" i="6"/>
  <c r="R314" i="6"/>
  <c r="R316" i="6"/>
  <c r="R321" i="6"/>
  <c r="R266" i="6"/>
  <c r="R303" i="6"/>
  <c r="R310" i="6"/>
  <c r="R254" i="6"/>
  <c r="R298" i="6"/>
  <c r="R318" i="6"/>
  <c r="R258" i="6"/>
  <c r="R326" i="6"/>
  <c r="R338" i="6"/>
  <c r="R354" i="6"/>
  <c r="R249" i="6"/>
  <c r="R269" i="6"/>
  <c r="R323" i="6"/>
  <c r="R341" i="6"/>
  <c r="R357" i="6"/>
  <c r="R279" i="6"/>
  <c r="R283" i="6"/>
  <c r="R293" i="6"/>
  <c r="R308" i="6"/>
  <c r="R331" i="6"/>
  <c r="R344" i="6"/>
  <c r="R183" i="6"/>
  <c r="R313" i="6"/>
  <c r="R320" i="6"/>
  <c r="R175" i="6"/>
  <c r="R234" i="6"/>
  <c r="R280" i="6"/>
  <c r="R294" i="6"/>
  <c r="R306" i="6"/>
  <c r="R246" i="6"/>
  <c r="R309" i="6"/>
  <c r="R324" i="6"/>
  <c r="R333" i="6"/>
  <c r="R334" i="6"/>
  <c r="R347" i="6"/>
  <c r="R374" i="6"/>
  <c r="R390" i="6"/>
  <c r="R394" i="6"/>
  <c r="R398" i="6"/>
  <c r="R402" i="6"/>
  <c r="R406" i="6"/>
  <c r="R410" i="6"/>
  <c r="R414" i="6"/>
  <c r="R418" i="6"/>
  <c r="R327" i="6"/>
  <c r="R353" i="6"/>
  <c r="R362" i="6"/>
  <c r="R377" i="6"/>
  <c r="R302" i="6"/>
  <c r="R351" i="6"/>
  <c r="R355" i="6"/>
  <c r="R367" i="6"/>
  <c r="R329" i="6"/>
  <c r="R343" i="6"/>
  <c r="R345" i="6"/>
  <c r="R349" i="6"/>
  <c r="R300" i="6"/>
  <c r="R364" i="6"/>
  <c r="R370" i="6"/>
  <c r="R386" i="6"/>
  <c r="R393" i="6"/>
  <c r="R397" i="6"/>
  <c r="R401" i="6"/>
  <c r="R405" i="6"/>
  <c r="R409" i="6"/>
  <c r="R317" i="6"/>
  <c r="R350" i="6"/>
  <c r="R361" i="6"/>
  <c r="R363" i="6"/>
  <c r="R366" i="6"/>
  <c r="R382" i="6"/>
  <c r="R392" i="6"/>
  <c r="R396" i="6"/>
  <c r="R222" i="6"/>
  <c r="R391" i="6"/>
  <c r="R292" i="6"/>
  <c r="R378" i="6"/>
  <c r="R297" i="6"/>
  <c r="R335" i="6"/>
  <c r="R356" i="6"/>
  <c r="R325" i="6"/>
  <c r="R346" i="6"/>
  <c r="R408" i="6"/>
  <c r="R421" i="6"/>
  <c r="R427" i="6"/>
  <c r="R284" i="6"/>
  <c r="R371" i="6"/>
  <c r="R381" i="6"/>
  <c r="R412" i="6"/>
  <c r="R330" i="6"/>
  <c r="R332" i="6"/>
  <c r="R404" i="6"/>
  <c r="R336" i="6"/>
  <c r="R337" i="6"/>
  <c r="R339" i="6"/>
  <c r="R348" i="6"/>
  <c r="R376" i="6"/>
  <c r="R379" i="6"/>
  <c r="R384" i="6"/>
  <c r="R430" i="6"/>
  <c r="R434" i="6"/>
  <c r="R438" i="6"/>
  <c r="R442" i="6"/>
  <c r="R446" i="6"/>
  <c r="R450" i="6"/>
  <c r="R454" i="6"/>
  <c r="R458" i="6"/>
  <c r="R462" i="6"/>
  <c r="R466" i="6"/>
  <c r="R319" i="6"/>
  <c r="R372" i="6"/>
  <c r="R387" i="6"/>
  <c r="R400" i="6"/>
  <c r="R416" i="6"/>
  <c r="R288" i="6"/>
  <c r="R322" i="6"/>
  <c r="R358" i="6"/>
  <c r="R359" i="6"/>
  <c r="R423" i="6"/>
  <c r="R426" i="6"/>
  <c r="R340" i="6"/>
  <c r="R368" i="6"/>
  <c r="R373" i="6"/>
  <c r="R395" i="6"/>
  <c r="R375" i="6"/>
  <c r="R365" i="6"/>
  <c r="R388" i="6"/>
  <c r="R407" i="6"/>
  <c r="R432" i="6"/>
  <c r="R433" i="6"/>
  <c r="R457" i="6"/>
  <c r="R463" i="6"/>
  <c r="R490" i="6"/>
  <c r="R506" i="6"/>
  <c r="R519" i="6"/>
  <c r="R523" i="6"/>
  <c r="R527" i="6"/>
  <c r="R531" i="6"/>
  <c r="R535" i="6"/>
  <c r="R539" i="6"/>
  <c r="R543" i="6"/>
  <c r="R547" i="6"/>
  <c r="R428" i="6"/>
  <c r="R429" i="6"/>
  <c r="R453" i="6"/>
  <c r="R459" i="6"/>
  <c r="R465" i="6"/>
  <c r="R389" i="6"/>
  <c r="R415" i="6"/>
  <c r="R449" i="6"/>
  <c r="R455" i="6"/>
  <c r="R274" i="6"/>
  <c r="R424" i="6"/>
  <c r="R445" i="6"/>
  <c r="R451" i="6"/>
  <c r="R467" i="6"/>
  <c r="R417" i="6"/>
  <c r="R447" i="6"/>
  <c r="R472" i="6"/>
  <c r="R311" i="6"/>
  <c r="R369" i="6"/>
  <c r="R411" i="6"/>
  <c r="R420" i="6"/>
  <c r="R425" i="6"/>
  <c r="R399" i="6"/>
  <c r="R419" i="6"/>
  <c r="R443" i="6"/>
  <c r="R342" i="6"/>
  <c r="R439" i="6"/>
  <c r="R474" i="6"/>
  <c r="R360" i="6"/>
  <c r="R435" i="6"/>
  <c r="R460" i="6"/>
  <c r="R464" i="6"/>
  <c r="R471" i="6"/>
  <c r="R479" i="6"/>
  <c r="R488" i="6"/>
  <c r="R491" i="6"/>
  <c r="R385" i="6"/>
  <c r="R441" i="6"/>
  <c r="R477" i="6"/>
  <c r="R403" i="6"/>
  <c r="R461" i="6"/>
  <c r="R500" i="6"/>
  <c r="R508" i="6"/>
  <c r="R516" i="6"/>
  <c r="R537" i="6"/>
  <c r="R540" i="6"/>
  <c r="R546" i="6"/>
  <c r="R492" i="6"/>
  <c r="R549" i="6"/>
  <c r="R553" i="6"/>
  <c r="R557" i="6"/>
  <c r="R561" i="6"/>
  <c r="R565" i="6"/>
  <c r="R440" i="6"/>
  <c r="R468" i="6"/>
  <c r="R485" i="6"/>
  <c r="R497" i="6"/>
  <c r="R505" i="6"/>
  <c r="R513" i="6"/>
  <c r="R383" i="6"/>
  <c r="R431" i="6"/>
  <c r="R487" i="6"/>
  <c r="R502" i="6"/>
  <c r="R518" i="6"/>
  <c r="R413" i="6"/>
  <c r="R494" i="6"/>
  <c r="R499" i="6"/>
  <c r="R510" i="6"/>
  <c r="R515" i="6"/>
  <c r="R521" i="6"/>
  <c r="R524" i="6"/>
  <c r="R530" i="6"/>
  <c r="R380" i="6"/>
  <c r="R448" i="6"/>
  <c r="R469" i="6"/>
  <c r="R507" i="6"/>
  <c r="R533" i="6"/>
  <c r="R536" i="6"/>
  <c r="R542" i="6"/>
  <c r="R552" i="6"/>
  <c r="R556" i="6"/>
  <c r="R560" i="6"/>
  <c r="R564" i="6"/>
  <c r="R568" i="6"/>
  <c r="R572" i="6"/>
  <c r="R576" i="6"/>
  <c r="R580" i="6"/>
  <c r="R584" i="6"/>
  <c r="R588" i="6"/>
  <c r="R592" i="6"/>
  <c r="R596" i="6"/>
  <c r="R600" i="6"/>
  <c r="R604" i="6"/>
  <c r="R608" i="6"/>
  <c r="R612" i="6"/>
  <c r="R456" i="6"/>
  <c r="R475" i="6"/>
  <c r="R480" i="6"/>
  <c r="R489" i="6"/>
  <c r="R478" i="6"/>
  <c r="R496" i="6"/>
  <c r="R512" i="6"/>
  <c r="R482" i="6"/>
  <c r="R484" i="6"/>
  <c r="R504" i="6"/>
  <c r="R352" i="6"/>
  <c r="R495" i="6"/>
  <c r="R528" i="6"/>
  <c r="R550" i="6"/>
  <c r="R594" i="6"/>
  <c r="R624" i="6"/>
  <c r="R627" i="6"/>
  <c r="R631" i="6"/>
  <c r="R635" i="6"/>
  <c r="R639" i="6"/>
  <c r="R643" i="6"/>
  <c r="R647" i="6"/>
  <c r="R651" i="6"/>
  <c r="R655" i="6"/>
  <c r="R659" i="6"/>
  <c r="R663" i="6"/>
  <c r="R667" i="6"/>
  <c r="R671" i="6"/>
  <c r="R675" i="6"/>
  <c r="R679" i="6"/>
  <c r="R422" i="6"/>
  <c r="R470" i="6"/>
  <c r="R511" i="6"/>
  <c r="R529" i="6"/>
  <c r="R534" i="6"/>
  <c r="R551" i="6"/>
  <c r="R562" i="6"/>
  <c r="R590" i="6"/>
  <c r="R586" i="6"/>
  <c r="R607" i="6"/>
  <c r="R486" i="6"/>
  <c r="R548" i="6"/>
  <c r="R574" i="6"/>
  <c r="R595" i="6"/>
  <c r="R520" i="6"/>
  <c r="R570" i="6"/>
  <c r="R591" i="6"/>
  <c r="R601" i="6"/>
  <c r="R483" i="6"/>
  <c r="R525" i="6"/>
  <c r="R526" i="6"/>
  <c r="R566" i="6"/>
  <c r="R587" i="6"/>
  <c r="R597" i="6"/>
  <c r="R452" i="6"/>
  <c r="R481" i="6"/>
  <c r="R501" i="6"/>
  <c r="R514" i="6"/>
  <c r="R583" i="6"/>
  <c r="R593" i="6"/>
  <c r="R616" i="6"/>
  <c r="R619" i="6"/>
  <c r="R629" i="6"/>
  <c r="R633" i="6"/>
  <c r="R555" i="6"/>
  <c r="R563" i="6"/>
  <c r="R603" i="6"/>
  <c r="R598" i="6"/>
  <c r="R599" i="6"/>
  <c r="R637" i="6"/>
  <c r="R522" i="6"/>
  <c r="R554" i="6"/>
  <c r="R571" i="6"/>
  <c r="R585" i="6"/>
  <c r="R622" i="6"/>
  <c r="R642" i="6"/>
  <c r="R645" i="6"/>
  <c r="R648" i="6"/>
  <c r="R654" i="6"/>
  <c r="R685" i="6"/>
  <c r="R689" i="6"/>
  <c r="R693" i="6"/>
  <c r="R606" i="6"/>
  <c r="R609" i="6"/>
  <c r="R620" i="6"/>
  <c r="R628" i="6"/>
  <c r="R657" i="6"/>
  <c r="R660" i="6"/>
  <c r="R666" i="6"/>
  <c r="R437" i="6"/>
  <c r="R545" i="6"/>
  <c r="R577" i="6"/>
  <c r="R614" i="6"/>
  <c r="R503" i="6"/>
  <c r="R517" i="6"/>
  <c r="R544" i="6"/>
  <c r="R632" i="6"/>
  <c r="R681" i="6"/>
  <c r="R538" i="6"/>
  <c r="R541" i="6"/>
  <c r="R578" i="6"/>
  <c r="R579" i="6"/>
  <c r="R634" i="6"/>
  <c r="R684" i="6"/>
  <c r="R688" i="6"/>
  <c r="R692" i="6"/>
  <c r="R696" i="6"/>
  <c r="R700" i="6"/>
  <c r="R704" i="6"/>
  <c r="R708" i="6"/>
  <c r="R712" i="6"/>
  <c r="R716" i="6"/>
  <c r="R720" i="6"/>
  <c r="R724" i="6"/>
  <c r="R728" i="6"/>
  <c r="R444" i="6"/>
  <c r="R493" i="6"/>
  <c r="R567" i="6"/>
  <c r="R589" i="6"/>
  <c r="R644" i="6"/>
  <c r="R650" i="6"/>
  <c r="R436" i="6"/>
  <c r="R532" i="6"/>
  <c r="R665" i="6"/>
  <c r="R668" i="6"/>
  <c r="R674" i="6"/>
  <c r="R618" i="6"/>
  <c r="R672" i="6"/>
  <c r="R676" i="6"/>
  <c r="R677" i="6"/>
  <c r="R714" i="6"/>
  <c r="R718" i="6"/>
  <c r="R729" i="6"/>
  <c r="R734" i="6"/>
  <c r="R605" i="6"/>
  <c r="R682" i="6"/>
  <c r="R683" i="6"/>
  <c r="R710" i="6"/>
  <c r="R731" i="6"/>
  <c r="R569" i="6"/>
  <c r="R573" i="6"/>
  <c r="R630" i="6"/>
  <c r="R649" i="6"/>
  <c r="R678" i="6"/>
  <c r="R706" i="6"/>
  <c r="R737" i="6"/>
  <c r="R702" i="6"/>
  <c r="R575" i="6"/>
  <c r="R656" i="6"/>
  <c r="R698" i="6"/>
  <c r="R602" i="6"/>
  <c r="R621" i="6"/>
  <c r="R661" i="6"/>
  <c r="R711" i="6"/>
  <c r="R473" i="6"/>
  <c r="R673" i="6"/>
  <c r="R707" i="6"/>
  <c r="R717" i="6"/>
  <c r="R719" i="6"/>
  <c r="R498" i="6"/>
  <c r="R623" i="6"/>
  <c r="R669" i="6"/>
  <c r="R703" i="6"/>
  <c r="R713" i="6"/>
  <c r="R476" i="6"/>
  <c r="R646" i="6"/>
  <c r="R680" i="6"/>
  <c r="R699" i="6"/>
  <c r="R709" i="6"/>
  <c r="R730" i="6"/>
  <c r="R625" i="6"/>
  <c r="R694" i="6"/>
  <c r="R705" i="6"/>
  <c r="R721" i="6"/>
  <c r="R723" i="6"/>
  <c r="R735" i="6"/>
  <c r="R662" i="6"/>
  <c r="R715" i="6"/>
  <c r="R746" i="6"/>
  <c r="R754" i="6"/>
  <c r="R615" i="6"/>
  <c r="R686" i="6"/>
  <c r="R732" i="6"/>
  <c r="R772" i="6"/>
  <c r="R788" i="6"/>
  <c r="R638" i="6"/>
  <c r="R743" i="6"/>
  <c r="R751" i="6"/>
  <c r="R759" i="6"/>
  <c r="R670" i="6"/>
  <c r="R725" i="6"/>
  <c r="R762" i="6"/>
  <c r="R765" i="6"/>
  <c r="R613" i="6"/>
  <c r="R745" i="6"/>
  <c r="R748" i="6"/>
  <c r="R753" i="6"/>
  <c r="R756" i="6"/>
  <c r="R582" i="6"/>
  <c r="R610" i="6"/>
  <c r="R652" i="6"/>
  <c r="R690" i="6"/>
  <c r="R691" i="6"/>
  <c r="R701" i="6"/>
  <c r="R738" i="6"/>
  <c r="R761" i="6"/>
  <c r="R558" i="6"/>
  <c r="R726" i="6"/>
  <c r="R733" i="6"/>
  <c r="R742" i="6"/>
  <c r="R750" i="6"/>
  <c r="R758" i="6"/>
  <c r="R581" i="6"/>
  <c r="R636" i="6"/>
  <c r="R658" i="6"/>
  <c r="R722" i="6"/>
  <c r="R764" i="6"/>
  <c r="R509" i="6"/>
  <c r="R736" i="6"/>
  <c r="R747" i="6"/>
  <c r="R755" i="6"/>
  <c r="R767" i="6"/>
  <c r="R783" i="6"/>
  <c r="R641" i="6"/>
  <c r="R687" i="6"/>
  <c r="R769" i="6"/>
  <c r="R778" i="6"/>
  <c r="R797" i="6"/>
  <c r="R752" i="6"/>
  <c r="R766" i="6"/>
  <c r="R776" i="6"/>
  <c r="R784" i="6"/>
  <c r="R786" i="6"/>
  <c r="R795" i="6"/>
  <c r="R863" i="6"/>
  <c r="R774" i="6"/>
  <c r="R780" i="6"/>
  <c r="R782" i="6"/>
  <c r="R853" i="6"/>
  <c r="R866" i="6"/>
  <c r="R869" i="6"/>
  <c r="R873" i="6"/>
  <c r="R877" i="6"/>
  <c r="R640" i="6"/>
  <c r="R653" i="6"/>
  <c r="R727" i="6"/>
  <c r="R763" i="6"/>
  <c r="R802" i="6"/>
  <c r="R810" i="6"/>
  <c r="R818" i="6"/>
  <c r="R826" i="6"/>
  <c r="R834" i="6"/>
  <c r="R842" i="6"/>
  <c r="R850" i="6"/>
  <c r="R757" i="6"/>
  <c r="R790" i="6"/>
  <c r="R856" i="6"/>
  <c r="R626" i="6"/>
  <c r="R770" i="6"/>
  <c r="R799" i="6"/>
  <c r="R807" i="6"/>
  <c r="R815" i="6"/>
  <c r="R823" i="6"/>
  <c r="R831" i="6"/>
  <c r="R839" i="6"/>
  <c r="R847" i="6"/>
  <c r="R859" i="6"/>
  <c r="R611" i="6"/>
  <c r="R792" i="6"/>
  <c r="R794" i="6"/>
  <c r="R781" i="6"/>
  <c r="R740" i="6"/>
  <c r="R773" i="6"/>
  <c r="R775" i="6"/>
  <c r="R852" i="6"/>
  <c r="R868" i="6"/>
  <c r="R760" i="6"/>
  <c r="R768" i="6"/>
  <c r="R777" i="6"/>
  <c r="R779" i="6"/>
  <c r="R785" i="6"/>
  <c r="R855" i="6"/>
  <c r="R739" i="6"/>
  <c r="R811" i="6"/>
  <c r="R846" i="6"/>
  <c r="R887" i="6"/>
  <c r="R901" i="6"/>
  <c r="R908" i="6"/>
  <c r="R924" i="6"/>
  <c r="R940" i="6"/>
  <c r="R956" i="6"/>
  <c r="R972" i="6"/>
  <c r="R798" i="6"/>
  <c r="R805" i="6"/>
  <c r="R812" i="6"/>
  <c r="R825" i="6"/>
  <c r="R851" i="6"/>
  <c r="R867" i="6"/>
  <c r="R871" i="6"/>
  <c r="R874" i="6"/>
  <c r="R903" i="6"/>
  <c r="R927" i="6"/>
  <c r="R943" i="6"/>
  <c r="R959" i="6"/>
  <c r="R559" i="6"/>
  <c r="R793" i="6"/>
  <c r="R824" i="6"/>
  <c r="R837" i="6"/>
  <c r="R910" i="6"/>
  <c r="R917" i="6"/>
  <c r="R930" i="6"/>
  <c r="R933" i="6"/>
  <c r="R946" i="6"/>
  <c r="R949" i="6"/>
  <c r="R962" i="6"/>
  <c r="R965" i="6"/>
  <c r="R695" i="6"/>
  <c r="R806" i="6"/>
  <c r="R885" i="6"/>
  <c r="R892" i="6"/>
  <c r="R894" i="6"/>
  <c r="R819" i="6"/>
  <c r="R864" i="6"/>
  <c r="R872" i="6"/>
  <c r="R875" i="6"/>
  <c r="R878" i="6"/>
  <c r="R883" i="6"/>
  <c r="R664" i="6"/>
  <c r="R801" i="6"/>
  <c r="R813" i="6"/>
  <c r="R820" i="6"/>
  <c r="R833" i="6"/>
  <c r="R838" i="6"/>
  <c r="R907" i="6"/>
  <c r="R923" i="6"/>
  <c r="R939" i="6"/>
  <c r="R955" i="6"/>
  <c r="R971" i="6"/>
  <c r="R800" i="6"/>
  <c r="R832" i="6"/>
  <c r="R843" i="6"/>
  <c r="R860" i="6"/>
  <c r="R865" i="6"/>
  <c r="R898" i="6"/>
  <c r="R914" i="6"/>
  <c r="R926" i="6"/>
  <c r="R929" i="6"/>
  <c r="R942" i="6"/>
  <c r="R945" i="6"/>
  <c r="R958" i="6"/>
  <c r="R961" i="6"/>
  <c r="R749" i="6"/>
  <c r="R814" i="6"/>
  <c r="R861" i="6"/>
  <c r="R876" i="6"/>
  <c r="R881" i="6"/>
  <c r="R888" i="6"/>
  <c r="R890" i="6"/>
  <c r="R974" i="6"/>
  <c r="R827" i="6"/>
  <c r="R844" i="6"/>
  <c r="R848" i="6"/>
  <c r="R849" i="6"/>
  <c r="R879" i="6"/>
  <c r="R900" i="6"/>
  <c r="R909" i="6"/>
  <c r="R932" i="6"/>
  <c r="R948" i="6"/>
  <c r="R964" i="6"/>
  <c r="R771" i="6"/>
  <c r="R809" i="6"/>
  <c r="R821" i="6"/>
  <c r="R828" i="6"/>
  <c r="R857" i="6"/>
  <c r="R895" i="6"/>
  <c r="R911" i="6"/>
  <c r="R916" i="6"/>
  <c r="R919" i="6"/>
  <c r="R935" i="6"/>
  <c r="R951" i="6"/>
  <c r="R967" i="6"/>
  <c r="R808" i="6"/>
  <c r="R862" i="6"/>
  <c r="R902" i="6"/>
  <c r="R922" i="6"/>
  <c r="R925" i="6"/>
  <c r="R938" i="6"/>
  <c r="R941" i="6"/>
  <c r="R954" i="6"/>
  <c r="R957" i="6"/>
  <c r="R970" i="6"/>
  <c r="R787" i="6"/>
  <c r="R8" i="6"/>
  <c r="R741" i="6"/>
  <c r="R921" i="6"/>
  <c r="R937" i="6"/>
  <c r="R953" i="6"/>
  <c r="R966" i="6"/>
  <c r="R17" i="6"/>
  <c r="R25" i="6"/>
  <c r="R33" i="6"/>
  <c r="R41" i="6"/>
  <c r="R617" i="6"/>
  <c r="R977" i="6"/>
  <c r="R979" i="6"/>
  <c r="R981" i="6"/>
  <c r="R983" i="6"/>
  <c r="R985" i="6"/>
  <c r="R987" i="6"/>
  <c r="R989" i="6"/>
  <c r="R991" i="6"/>
  <c r="R993" i="6"/>
  <c r="R995" i="6"/>
  <c r="R997" i="6"/>
  <c r="R999" i="6"/>
  <c r="R1004" i="6"/>
  <c r="R984" i="6"/>
  <c r="R920" i="6"/>
  <c r="R1000" i="6"/>
  <c r="R31" i="6"/>
  <c r="R845" i="6"/>
  <c r="R950" i="6"/>
  <c r="R880" i="6"/>
  <c r="R882" i="6"/>
  <c r="R22" i="6"/>
  <c r="R30" i="6"/>
  <c r="R38" i="6"/>
  <c r="R46" i="6"/>
  <c r="R49" i="6"/>
  <c r="R990" i="6"/>
  <c r="R952" i="6"/>
  <c r="R36" i="6"/>
  <c r="R44" i="6"/>
  <c r="R918" i="6"/>
  <c r="R796" i="6"/>
  <c r="R822" i="6"/>
  <c r="R835" i="6"/>
  <c r="R836" i="6"/>
  <c r="R896" i="6"/>
  <c r="R897" i="6"/>
  <c r="R968" i="6"/>
  <c r="R14" i="6"/>
  <c r="R992" i="6"/>
  <c r="R936" i="6"/>
  <c r="R20" i="6"/>
  <c r="R817" i="6"/>
  <c r="R893" i="6"/>
  <c r="R1001" i="6"/>
  <c r="R16" i="6"/>
  <c r="R19" i="6"/>
  <c r="R24" i="6"/>
  <c r="R27" i="6"/>
  <c r="R32" i="6"/>
  <c r="R35" i="6"/>
  <c r="R40" i="6"/>
  <c r="R43" i="6"/>
  <c r="R980" i="6"/>
  <c r="R23" i="6"/>
  <c r="R829" i="6"/>
  <c r="R830" i="6"/>
  <c r="R870" i="6"/>
  <c r="R904" i="6"/>
  <c r="R905" i="6"/>
  <c r="R928" i="6"/>
  <c r="R944" i="6"/>
  <c r="R960" i="6"/>
  <c r="R975" i="6"/>
  <c r="R1003" i="6"/>
  <c r="R11" i="6"/>
  <c r="R994" i="6"/>
  <c r="R10" i="6"/>
  <c r="R39" i="6"/>
  <c r="R47" i="6"/>
  <c r="R791" i="6"/>
  <c r="R816" i="6"/>
  <c r="R841" i="6"/>
  <c r="R891" i="6"/>
  <c r="R899" i="6"/>
  <c r="R48" i="6"/>
  <c r="R978" i="6"/>
  <c r="R988" i="6"/>
  <c r="R998" i="6"/>
  <c r="R12" i="6"/>
  <c r="R803" i="6"/>
  <c r="R804" i="6"/>
  <c r="R840" i="6"/>
  <c r="R912" i="6"/>
  <c r="R913" i="6"/>
  <c r="R697" i="6"/>
  <c r="R886" i="6"/>
  <c r="R889" i="6"/>
  <c r="R906" i="6"/>
  <c r="R21" i="6"/>
  <c r="R29" i="6"/>
  <c r="R37" i="6"/>
  <c r="R45" i="6"/>
  <c r="R744" i="6"/>
  <c r="R854" i="6"/>
  <c r="R931" i="6"/>
  <c r="R947" i="6"/>
  <c r="R963" i="6"/>
  <c r="R969" i="6"/>
  <c r="R973" i="6"/>
  <c r="R13" i="6"/>
  <c r="R9" i="6"/>
  <c r="R915" i="6"/>
  <c r="R986" i="6"/>
  <c r="R28" i="6"/>
  <c r="R934" i="6"/>
  <c r="R976" i="6"/>
  <c r="R15" i="6"/>
  <c r="R789" i="6"/>
  <c r="R18" i="6"/>
  <c r="R26" i="6"/>
  <c r="R34" i="6"/>
  <c r="R42" i="6"/>
  <c r="R982" i="6"/>
  <c r="R996" i="6"/>
  <c r="R884" i="6"/>
  <c r="R1002" i="6"/>
  <c r="R858" i="6"/>
  <c r="T7" i="6" l="1"/>
  <c r="T50" i="6"/>
  <c r="T54" i="6"/>
  <c r="T58" i="6"/>
  <c r="T62" i="6"/>
  <c r="T66" i="6"/>
  <c r="T70" i="6"/>
  <c r="T74" i="6"/>
  <c r="T78" i="6"/>
  <c r="T82" i="6"/>
  <c r="T86" i="6"/>
  <c r="T90" i="6"/>
  <c r="T94" i="6"/>
  <c r="T98" i="6"/>
  <c r="T102" i="6"/>
  <c r="T106" i="6"/>
  <c r="T110" i="6"/>
  <c r="T114" i="6"/>
  <c r="T118" i="6"/>
  <c r="T53" i="6"/>
  <c r="T57" i="6"/>
  <c r="T61" i="6"/>
  <c r="T65" i="6"/>
  <c r="T69" i="6"/>
  <c r="T73" i="6"/>
  <c r="T77" i="6"/>
  <c r="T81" i="6"/>
  <c r="T85" i="6"/>
  <c r="T89" i="6"/>
  <c r="T93" i="6"/>
  <c r="T97" i="6"/>
  <c r="T101" i="6"/>
  <c r="T52" i="6"/>
  <c r="T56" i="6"/>
  <c r="T60" i="6"/>
  <c r="T64" i="6"/>
  <c r="T68" i="6"/>
  <c r="T72" i="6"/>
  <c r="T76" i="6"/>
  <c r="T80" i="6"/>
  <c r="T84" i="6"/>
  <c r="T88" i="6"/>
  <c r="T92" i="6"/>
  <c r="T96" i="6"/>
  <c r="T100" i="6"/>
  <c r="T51" i="6"/>
  <c r="T83" i="6"/>
  <c r="T71" i="6"/>
  <c r="T103" i="6"/>
  <c r="T109" i="6"/>
  <c r="T111" i="6"/>
  <c r="T121" i="6"/>
  <c r="T125" i="6"/>
  <c r="T129" i="6"/>
  <c r="T133" i="6"/>
  <c r="T137" i="6"/>
  <c r="T59" i="6"/>
  <c r="T91" i="6"/>
  <c r="T113" i="6"/>
  <c r="T79" i="6"/>
  <c r="T120" i="6"/>
  <c r="T124" i="6"/>
  <c r="T128" i="6"/>
  <c r="T132" i="6"/>
  <c r="T136" i="6"/>
  <c r="T140" i="6"/>
  <c r="T144" i="6"/>
  <c r="T148" i="6"/>
  <c r="T152" i="6"/>
  <c r="T156" i="6"/>
  <c r="T150" i="6"/>
  <c r="T122" i="6"/>
  <c r="T104" i="6"/>
  <c r="T119" i="6"/>
  <c r="T143" i="6"/>
  <c r="T159" i="6"/>
  <c r="T163" i="6"/>
  <c r="T167" i="6"/>
  <c r="T171" i="6"/>
  <c r="T175" i="6"/>
  <c r="T179" i="6"/>
  <c r="T183" i="6"/>
  <c r="T187" i="6"/>
  <c r="T191" i="6"/>
  <c r="T195" i="6"/>
  <c r="T126" i="6"/>
  <c r="T105" i="6"/>
  <c r="T115" i="6"/>
  <c r="T123" i="6"/>
  <c r="T63" i="6"/>
  <c r="T99" i="6"/>
  <c r="T55" i="6"/>
  <c r="T107" i="6"/>
  <c r="T134" i="6"/>
  <c r="T75" i="6"/>
  <c r="T108" i="6"/>
  <c r="T131" i="6"/>
  <c r="T130" i="6"/>
  <c r="T142" i="6"/>
  <c r="T151" i="6"/>
  <c r="T154" i="6"/>
  <c r="T146" i="6"/>
  <c r="T166" i="6"/>
  <c r="T169" i="6"/>
  <c r="T174" i="6"/>
  <c r="T177" i="6"/>
  <c r="T182" i="6"/>
  <c r="T185" i="6"/>
  <c r="T190" i="6"/>
  <c r="T193" i="6"/>
  <c r="T149" i="6"/>
  <c r="T198" i="6"/>
  <c r="T202" i="6"/>
  <c r="T206" i="6"/>
  <c r="T210" i="6"/>
  <c r="T214" i="6"/>
  <c r="T147" i="6"/>
  <c r="T157" i="6"/>
  <c r="T135" i="6"/>
  <c r="T161" i="6"/>
  <c r="T201" i="6"/>
  <c r="T205" i="6"/>
  <c r="T209" i="6"/>
  <c r="T213" i="6"/>
  <c r="T168" i="6"/>
  <c r="T176" i="6"/>
  <c r="T184" i="6"/>
  <c r="T192" i="6"/>
  <c r="T138" i="6"/>
  <c r="T145" i="6"/>
  <c r="T155" i="6"/>
  <c r="T158" i="6"/>
  <c r="T165" i="6"/>
  <c r="T170" i="6"/>
  <c r="T173" i="6"/>
  <c r="T178" i="6"/>
  <c r="T181" i="6"/>
  <c r="T186" i="6"/>
  <c r="T189" i="6"/>
  <c r="T194" i="6"/>
  <c r="T197" i="6"/>
  <c r="T67" i="6"/>
  <c r="T139" i="6"/>
  <c r="T141" i="6"/>
  <c r="T162" i="6"/>
  <c r="T87" i="6"/>
  <c r="T112" i="6"/>
  <c r="T117" i="6"/>
  <c r="T160" i="6"/>
  <c r="T116" i="6"/>
  <c r="T127" i="6"/>
  <c r="T153" i="6"/>
  <c r="T95" i="6"/>
  <c r="T164" i="6"/>
  <c r="T172" i="6"/>
  <c r="T180" i="6"/>
  <c r="T199" i="6"/>
  <c r="T200" i="6"/>
  <c r="T217" i="6"/>
  <c r="T208" i="6"/>
  <c r="T196" i="6"/>
  <c r="T219" i="6"/>
  <c r="T229" i="6"/>
  <c r="T261" i="6"/>
  <c r="T211" i="6"/>
  <c r="T241" i="6"/>
  <c r="T215" i="6"/>
  <c r="T226" i="6"/>
  <c r="T243" i="6"/>
  <c r="T248" i="6"/>
  <c r="T221" i="6"/>
  <c r="T253" i="6"/>
  <c r="T212" i="6"/>
  <c r="T216" i="6"/>
  <c r="T223" i="6"/>
  <c r="T228" i="6"/>
  <c r="T238" i="6"/>
  <c r="T255" i="6"/>
  <c r="T260" i="6"/>
  <c r="T218" i="6"/>
  <c r="T235" i="6"/>
  <c r="T240" i="6"/>
  <c r="T250" i="6"/>
  <c r="T267" i="6"/>
  <c r="T270" i="6"/>
  <c r="T245" i="6"/>
  <c r="T207" i="6"/>
  <c r="T220" i="6"/>
  <c r="T230" i="6"/>
  <c r="T247" i="6"/>
  <c r="T252" i="6"/>
  <c r="T262" i="6"/>
  <c r="T222" i="6"/>
  <c r="T285" i="6"/>
  <c r="T306" i="6"/>
  <c r="T322" i="6"/>
  <c r="T332" i="6"/>
  <c r="T336" i="6"/>
  <c r="T340" i="6"/>
  <c r="T344" i="6"/>
  <c r="T348" i="6"/>
  <c r="T352" i="6"/>
  <c r="T356" i="6"/>
  <c r="T360" i="6"/>
  <c r="T236" i="6"/>
  <c r="T244" i="6"/>
  <c r="T272" i="6"/>
  <c r="T274" i="6"/>
  <c r="T204" i="6"/>
  <c r="T237" i="6"/>
  <c r="T251" i="6"/>
  <c r="T265" i="6"/>
  <c r="T276" i="6"/>
  <c r="T290" i="6"/>
  <c r="T296" i="6"/>
  <c r="T299" i="6"/>
  <c r="T203" i="6"/>
  <c r="T225" i="6"/>
  <c r="T231" i="6"/>
  <c r="T232" i="6"/>
  <c r="T263" i="6"/>
  <c r="T233" i="6"/>
  <c r="T246" i="6"/>
  <c r="T256" i="6"/>
  <c r="T282" i="6"/>
  <c r="T289" i="6"/>
  <c r="T257" i="6"/>
  <c r="T266" i="6"/>
  <c r="T269" i="6"/>
  <c r="T284" i="6"/>
  <c r="T298" i="6"/>
  <c r="T314" i="6"/>
  <c r="T227" i="6"/>
  <c r="T264" i="6"/>
  <c r="T271" i="6"/>
  <c r="T275" i="6"/>
  <c r="T277" i="6"/>
  <c r="T301" i="6"/>
  <c r="T292" i="6"/>
  <c r="T300" i="6"/>
  <c r="T339" i="6"/>
  <c r="T324" i="6"/>
  <c r="T242" i="6"/>
  <c r="T295" i="6"/>
  <c r="T259" i="6"/>
  <c r="T305" i="6"/>
  <c r="T316" i="6"/>
  <c r="T321" i="6"/>
  <c r="T239" i="6"/>
  <c r="T273" i="6"/>
  <c r="T286" i="6"/>
  <c r="T303" i="6"/>
  <c r="T310" i="6"/>
  <c r="T312" i="6"/>
  <c r="T329" i="6"/>
  <c r="T335" i="6"/>
  <c r="T351" i="6"/>
  <c r="T254" i="6"/>
  <c r="T318" i="6"/>
  <c r="T364" i="6"/>
  <c r="T188" i="6"/>
  <c r="T258" i="6"/>
  <c r="T268" i="6"/>
  <c r="T278" i="6"/>
  <c r="T326" i="6"/>
  <c r="T338" i="6"/>
  <c r="T224" i="6"/>
  <c r="T249" i="6"/>
  <c r="T287" i="6"/>
  <c r="T293" i="6"/>
  <c r="T323" i="6"/>
  <c r="T341" i="6"/>
  <c r="T279" i="6"/>
  <c r="T283" i="6"/>
  <c r="T308" i="6"/>
  <c r="T291" i="6"/>
  <c r="T313" i="6"/>
  <c r="T315" i="6"/>
  <c r="T328" i="6"/>
  <c r="T288" i="6"/>
  <c r="T337" i="6"/>
  <c r="T342" i="6"/>
  <c r="T365" i="6"/>
  <c r="T371" i="6"/>
  <c r="T387" i="6"/>
  <c r="T309" i="6"/>
  <c r="T347" i="6"/>
  <c r="T333" i="6"/>
  <c r="T334" i="6"/>
  <c r="T374" i="6"/>
  <c r="T327" i="6"/>
  <c r="T353" i="6"/>
  <c r="T362" i="6"/>
  <c r="T302" i="6"/>
  <c r="T355" i="6"/>
  <c r="T357" i="6"/>
  <c r="T367" i="6"/>
  <c r="T383" i="6"/>
  <c r="T294" i="6"/>
  <c r="T297" i="6"/>
  <c r="T330" i="6"/>
  <c r="T359" i="6"/>
  <c r="T373" i="6"/>
  <c r="T376" i="6"/>
  <c r="T389" i="6"/>
  <c r="T379" i="6"/>
  <c r="T366" i="6"/>
  <c r="T428" i="6"/>
  <c r="T432" i="6"/>
  <c r="T436" i="6"/>
  <c r="T440" i="6"/>
  <c r="T444" i="6"/>
  <c r="T448" i="6"/>
  <c r="T452" i="6"/>
  <c r="T456" i="6"/>
  <c r="T460" i="6"/>
  <c r="T464" i="6"/>
  <c r="T468" i="6"/>
  <c r="T472" i="6"/>
  <c r="T476" i="6"/>
  <c r="T480" i="6"/>
  <c r="T484" i="6"/>
  <c r="T488" i="6"/>
  <c r="T492" i="6"/>
  <c r="T496" i="6"/>
  <c r="T500" i="6"/>
  <c r="T504" i="6"/>
  <c r="T508" i="6"/>
  <c r="T512" i="6"/>
  <c r="T516" i="6"/>
  <c r="T307" i="6"/>
  <c r="T345" i="6"/>
  <c r="T361" i="6"/>
  <c r="T331" i="6"/>
  <c r="T378" i="6"/>
  <c r="T394" i="6"/>
  <c r="T410" i="6"/>
  <c r="T424" i="6"/>
  <c r="T325" i="6"/>
  <c r="T375" i="6"/>
  <c r="T399" i="6"/>
  <c r="T419" i="6"/>
  <c r="T431" i="6"/>
  <c r="T435" i="6"/>
  <c r="T439" i="6"/>
  <c r="T317" i="6"/>
  <c r="T320" i="6"/>
  <c r="T346" i="6"/>
  <c r="T397" i="6"/>
  <c r="T406" i="6"/>
  <c r="T408" i="6"/>
  <c r="T421" i="6"/>
  <c r="T427" i="6"/>
  <c r="T363" i="6"/>
  <c r="T381" i="6"/>
  <c r="T392" i="6"/>
  <c r="T412" i="6"/>
  <c r="T414" i="6"/>
  <c r="T304" i="6"/>
  <c r="T349" i="6"/>
  <c r="T384" i="6"/>
  <c r="T402" i="6"/>
  <c r="T404" i="6"/>
  <c r="T350" i="6"/>
  <c r="T372" i="6"/>
  <c r="T430" i="6"/>
  <c r="T434" i="6"/>
  <c r="T438" i="6"/>
  <c r="T442" i="6"/>
  <c r="T446" i="6"/>
  <c r="T450" i="6"/>
  <c r="T454" i="6"/>
  <c r="T458" i="6"/>
  <c r="T462" i="6"/>
  <c r="T319" i="6"/>
  <c r="T382" i="6"/>
  <c r="T400" i="6"/>
  <c r="T416" i="6"/>
  <c r="T418" i="6"/>
  <c r="T422" i="6"/>
  <c r="T441" i="6"/>
  <c r="T473" i="6"/>
  <c r="T481" i="6"/>
  <c r="T487" i="6"/>
  <c r="T503" i="6"/>
  <c r="T280" i="6"/>
  <c r="T386" i="6"/>
  <c r="T388" i="6"/>
  <c r="T409" i="6"/>
  <c r="T437" i="6"/>
  <c r="T461" i="6"/>
  <c r="T281" i="6"/>
  <c r="T393" i="6"/>
  <c r="T407" i="6"/>
  <c r="T433" i="6"/>
  <c r="T457" i="6"/>
  <c r="T463" i="6"/>
  <c r="T395" i="6"/>
  <c r="T415" i="6"/>
  <c r="T429" i="6"/>
  <c r="T453" i="6"/>
  <c r="T459" i="6"/>
  <c r="T465" i="6"/>
  <c r="T470" i="6"/>
  <c r="T449" i="6"/>
  <c r="T455" i="6"/>
  <c r="T343" i="6"/>
  <c r="T391" i="6"/>
  <c r="T398" i="6"/>
  <c r="T417" i="6"/>
  <c r="T445" i="6"/>
  <c r="T451" i="6"/>
  <c r="T467" i="6"/>
  <c r="T368" i="6"/>
  <c r="T396" i="6"/>
  <c r="T447" i="6"/>
  <c r="T370" i="6"/>
  <c r="T426" i="6"/>
  <c r="T234" i="6"/>
  <c r="T311" i="6"/>
  <c r="T369" i="6"/>
  <c r="T401" i="6"/>
  <c r="T411" i="6"/>
  <c r="T420" i="6"/>
  <c r="T358" i="6"/>
  <c r="T425" i="6"/>
  <c r="T443" i="6"/>
  <c r="T390" i="6"/>
  <c r="T466" i="6"/>
  <c r="T479" i="6"/>
  <c r="T495" i="6"/>
  <c r="T483" i="6"/>
  <c r="T490" i="6"/>
  <c r="T522" i="6"/>
  <c r="T531" i="6"/>
  <c r="T385" i="6"/>
  <c r="T403" i="6"/>
  <c r="T471" i="6"/>
  <c r="T477" i="6"/>
  <c r="T525" i="6"/>
  <c r="T528" i="6"/>
  <c r="T534" i="6"/>
  <c r="T543" i="6"/>
  <c r="T474" i="6"/>
  <c r="T537" i="6"/>
  <c r="T540" i="6"/>
  <c r="T546" i="6"/>
  <c r="T485" i="6"/>
  <c r="T549" i="6"/>
  <c r="T553" i="6"/>
  <c r="T557" i="6"/>
  <c r="T497" i="6"/>
  <c r="T505" i="6"/>
  <c r="T513" i="6"/>
  <c r="T502" i="6"/>
  <c r="T518" i="6"/>
  <c r="T527" i="6"/>
  <c r="T380" i="6"/>
  <c r="T413" i="6"/>
  <c r="T469" i="6"/>
  <c r="T475" i="6"/>
  <c r="T507" i="6"/>
  <c r="T533" i="6"/>
  <c r="T536" i="6"/>
  <c r="T542" i="6"/>
  <c r="T552" i="6"/>
  <c r="T556" i="6"/>
  <c r="T560" i="6"/>
  <c r="T564" i="6"/>
  <c r="T568" i="6"/>
  <c r="T572" i="6"/>
  <c r="T576" i="6"/>
  <c r="T580" i="6"/>
  <c r="T584" i="6"/>
  <c r="T588" i="6"/>
  <c r="T592" i="6"/>
  <c r="T596" i="6"/>
  <c r="T600" i="6"/>
  <c r="T604" i="6"/>
  <c r="T608" i="6"/>
  <c r="T612" i="6"/>
  <c r="T616" i="6"/>
  <c r="T620" i="6"/>
  <c r="T624" i="6"/>
  <c r="T489" i="6"/>
  <c r="T491" i="6"/>
  <c r="T545" i="6"/>
  <c r="T548" i="6"/>
  <c r="T524" i="6"/>
  <c r="T554" i="6"/>
  <c r="T559" i="6"/>
  <c r="T569" i="6"/>
  <c r="T602" i="6"/>
  <c r="T610" i="6"/>
  <c r="T618" i="6"/>
  <c r="T405" i="6"/>
  <c r="T517" i="6"/>
  <c r="T555" i="6"/>
  <c r="T565" i="6"/>
  <c r="T530" i="6"/>
  <c r="T550" i="6"/>
  <c r="T594" i="6"/>
  <c r="T499" i="6"/>
  <c r="T377" i="6"/>
  <c r="T478" i="6"/>
  <c r="T482" i="6"/>
  <c r="T506" i="6"/>
  <c r="T541" i="6"/>
  <c r="T547" i="6"/>
  <c r="T582" i="6"/>
  <c r="T498" i="6"/>
  <c r="T563" i="6"/>
  <c r="T578" i="6"/>
  <c r="T599" i="6"/>
  <c r="T486" i="6"/>
  <c r="T519" i="6"/>
  <c r="T574" i="6"/>
  <c r="T595" i="6"/>
  <c r="T605" i="6"/>
  <c r="T609" i="6"/>
  <c r="T611" i="6"/>
  <c r="T515" i="6"/>
  <c r="T520" i="6"/>
  <c r="T521" i="6"/>
  <c r="T570" i="6"/>
  <c r="T591" i="6"/>
  <c r="T601" i="6"/>
  <c r="T626" i="6"/>
  <c r="T558" i="6"/>
  <c r="T593" i="6"/>
  <c r="T635" i="6"/>
  <c r="T661" i="6"/>
  <c r="T664" i="6"/>
  <c r="T670" i="6"/>
  <c r="T679" i="6"/>
  <c r="T686" i="6"/>
  <c r="T690" i="6"/>
  <c r="T694" i="6"/>
  <c r="T523" i="6"/>
  <c r="T551" i="6"/>
  <c r="T640" i="6"/>
  <c r="T673" i="6"/>
  <c r="T676" i="6"/>
  <c r="T682" i="6"/>
  <c r="T562" i="6"/>
  <c r="T598" i="6"/>
  <c r="T603" i="6"/>
  <c r="T501" i="6"/>
  <c r="T514" i="6"/>
  <c r="T637" i="6"/>
  <c r="T651" i="6"/>
  <c r="T354" i="6"/>
  <c r="T566" i="6"/>
  <c r="T571" i="6"/>
  <c r="T585" i="6"/>
  <c r="T587" i="6"/>
  <c r="T606" i="6"/>
  <c r="T628" i="6"/>
  <c r="T657" i="6"/>
  <c r="T660" i="6"/>
  <c r="T666" i="6"/>
  <c r="T675" i="6"/>
  <c r="T577" i="6"/>
  <c r="T586" i="6"/>
  <c r="T614" i="6"/>
  <c r="T630" i="6"/>
  <c r="T639" i="6"/>
  <c r="T669" i="6"/>
  <c r="T672" i="6"/>
  <c r="T678" i="6"/>
  <c r="T494" i="6"/>
  <c r="T539" i="6"/>
  <c r="T544" i="6"/>
  <c r="T607" i="6"/>
  <c r="T632" i="6"/>
  <c r="T681" i="6"/>
  <c r="T538" i="6"/>
  <c r="T579" i="6"/>
  <c r="T423" i="6"/>
  <c r="T493" i="6"/>
  <c r="T535" i="6"/>
  <c r="T567" i="6"/>
  <c r="T589" i="6"/>
  <c r="T644" i="6"/>
  <c r="T650" i="6"/>
  <c r="T659" i="6"/>
  <c r="T509" i="6"/>
  <c r="T613" i="6"/>
  <c r="T615" i="6"/>
  <c r="T636" i="6"/>
  <c r="T692" i="6"/>
  <c r="T708" i="6"/>
  <c r="T738" i="6"/>
  <c r="T742" i="6"/>
  <c r="T746" i="6"/>
  <c r="T750" i="6"/>
  <c r="T754" i="6"/>
  <c r="T758" i="6"/>
  <c r="T617" i="6"/>
  <c r="T687" i="6"/>
  <c r="T704" i="6"/>
  <c r="T720" i="6"/>
  <c r="T619" i="6"/>
  <c r="T629" i="6"/>
  <c r="T643" i="6"/>
  <c r="T677" i="6"/>
  <c r="T688" i="6"/>
  <c r="T700" i="6"/>
  <c r="T714" i="6"/>
  <c r="T718" i="6"/>
  <c r="T729" i="6"/>
  <c r="T734" i="6"/>
  <c r="T583" i="6"/>
  <c r="T683" i="6"/>
  <c r="T696" i="6"/>
  <c r="T573" i="6"/>
  <c r="T649" i="6"/>
  <c r="T655" i="6"/>
  <c r="T684" i="6"/>
  <c r="T693" i="6"/>
  <c r="T575" i="6"/>
  <c r="T622" i="6"/>
  <c r="T645" i="6"/>
  <c r="T662" i="6"/>
  <c r="T689" i="6"/>
  <c r="T698" i="6"/>
  <c r="T581" i="6"/>
  <c r="T621" i="6"/>
  <c r="T631" i="6"/>
  <c r="T638" i="6"/>
  <c r="T667" i="6"/>
  <c r="T668" i="6"/>
  <c r="T715" i="6"/>
  <c r="T728" i="6"/>
  <c r="T532" i="6"/>
  <c r="T663" i="6"/>
  <c r="T674" i="6"/>
  <c r="T685" i="6"/>
  <c r="T711" i="6"/>
  <c r="T561" i="6"/>
  <c r="T707" i="6"/>
  <c r="T717" i="6"/>
  <c r="T719" i="6"/>
  <c r="T590" i="6"/>
  <c r="T623" i="6"/>
  <c r="T634" i="6"/>
  <c r="T647" i="6"/>
  <c r="T703" i="6"/>
  <c r="T713" i="6"/>
  <c r="T625" i="6"/>
  <c r="T737" i="6"/>
  <c r="T739" i="6"/>
  <c r="T763" i="6"/>
  <c r="T779" i="6"/>
  <c r="T795" i="6"/>
  <c r="T802" i="6"/>
  <c r="T806" i="6"/>
  <c r="T810" i="6"/>
  <c r="T814" i="6"/>
  <c r="T818" i="6"/>
  <c r="T822" i="6"/>
  <c r="T826" i="6"/>
  <c r="T830" i="6"/>
  <c r="T834" i="6"/>
  <c r="T838" i="6"/>
  <c r="T842" i="6"/>
  <c r="T846" i="6"/>
  <c r="T850" i="6"/>
  <c r="T854" i="6"/>
  <c r="T858" i="6"/>
  <c r="T862" i="6"/>
  <c r="T866" i="6"/>
  <c r="T627" i="6"/>
  <c r="T646" i="6"/>
  <c r="T648" i="6"/>
  <c r="T671" i="6"/>
  <c r="T766" i="6"/>
  <c r="T769" i="6"/>
  <c r="T782" i="6"/>
  <c r="T785" i="6"/>
  <c r="T798" i="6"/>
  <c r="T529" i="6"/>
  <c r="T732" i="6"/>
  <c r="T511" i="6"/>
  <c r="T735" i="6"/>
  <c r="T743" i="6"/>
  <c r="T751" i="6"/>
  <c r="T759" i="6"/>
  <c r="T716" i="6"/>
  <c r="T725" i="6"/>
  <c r="T510" i="6"/>
  <c r="T652" i="6"/>
  <c r="T653" i="6"/>
  <c r="T709" i="6"/>
  <c r="T740" i="6"/>
  <c r="T702" i="6"/>
  <c r="T706" i="6"/>
  <c r="T721" i="6"/>
  <c r="T691" i="6"/>
  <c r="T699" i="6"/>
  <c r="T701" i="6"/>
  <c r="T726" i="6"/>
  <c r="T733" i="6"/>
  <c r="T761" i="6"/>
  <c r="T680" i="6"/>
  <c r="T710" i="6"/>
  <c r="T730" i="6"/>
  <c r="T642" i="6"/>
  <c r="T793" i="6"/>
  <c r="T641" i="6"/>
  <c r="T695" i="6"/>
  <c r="T749" i="6"/>
  <c r="T753" i="6"/>
  <c r="T800" i="6"/>
  <c r="T805" i="6"/>
  <c r="T808" i="6"/>
  <c r="T813" i="6"/>
  <c r="T816" i="6"/>
  <c r="T821" i="6"/>
  <c r="T824" i="6"/>
  <c r="T829" i="6"/>
  <c r="T832" i="6"/>
  <c r="T837" i="6"/>
  <c r="T840" i="6"/>
  <c r="T845" i="6"/>
  <c r="T848" i="6"/>
  <c r="T705" i="6"/>
  <c r="T778" i="6"/>
  <c r="T788" i="6"/>
  <c r="T797" i="6"/>
  <c r="T860" i="6"/>
  <c r="T752" i="6"/>
  <c r="T756" i="6"/>
  <c r="T776" i="6"/>
  <c r="T780" i="6"/>
  <c r="T784" i="6"/>
  <c r="T786" i="6"/>
  <c r="T863" i="6"/>
  <c r="T755" i="6"/>
  <c r="T772" i="6"/>
  <c r="T774" i="6"/>
  <c r="T853" i="6"/>
  <c r="T869" i="6"/>
  <c r="T873" i="6"/>
  <c r="T877" i="6"/>
  <c r="T881" i="6"/>
  <c r="T885" i="6"/>
  <c r="T889" i="6"/>
  <c r="T893" i="6"/>
  <c r="T727" i="6"/>
  <c r="T656" i="6"/>
  <c r="T757" i="6"/>
  <c r="T767" i="6"/>
  <c r="T790" i="6"/>
  <c r="T736" i="6"/>
  <c r="T764" i="6"/>
  <c r="T770" i="6"/>
  <c r="T799" i="6"/>
  <c r="T665" i="6"/>
  <c r="T792" i="6"/>
  <c r="T794" i="6"/>
  <c r="T865" i="6"/>
  <c r="T872" i="6"/>
  <c r="T876" i="6"/>
  <c r="T880" i="6"/>
  <c r="T884" i="6"/>
  <c r="T888" i="6"/>
  <c r="T892" i="6"/>
  <c r="T896" i="6"/>
  <c r="T900" i="6"/>
  <c r="T904" i="6"/>
  <c r="T908" i="6"/>
  <c r="T912" i="6"/>
  <c r="T916" i="6"/>
  <c r="T633" i="6"/>
  <c r="T722" i="6"/>
  <c r="T765" i="6"/>
  <c r="T781" i="6"/>
  <c r="T801" i="6"/>
  <c r="T804" i="6"/>
  <c r="T809" i="6"/>
  <c r="T812" i="6"/>
  <c r="T817" i="6"/>
  <c r="T820" i="6"/>
  <c r="T825" i="6"/>
  <c r="T828" i="6"/>
  <c r="T833" i="6"/>
  <c r="T836" i="6"/>
  <c r="T841" i="6"/>
  <c r="T844" i="6"/>
  <c r="T849" i="6"/>
  <c r="T697" i="6"/>
  <c r="T724" i="6"/>
  <c r="T741" i="6"/>
  <c r="T783" i="6"/>
  <c r="T791" i="6"/>
  <c r="T831" i="6"/>
  <c r="T870" i="6"/>
  <c r="T906" i="6"/>
  <c r="T915" i="6"/>
  <c r="T918" i="6"/>
  <c r="T921" i="6"/>
  <c r="T934" i="6"/>
  <c r="T937" i="6"/>
  <c r="T950" i="6"/>
  <c r="T953" i="6"/>
  <c r="T966" i="6"/>
  <c r="T969" i="6"/>
  <c r="T17" i="6"/>
  <c r="T21" i="6"/>
  <c r="T25" i="6"/>
  <c r="T29" i="6"/>
  <c r="T33" i="6"/>
  <c r="T37" i="6"/>
  <c r="T41" i="6"/>
  <c r="T45" i="6"/>
  <c r="T49" i="6"/>
  <c r="T744" i="6"/>
  <c r="T796" i="6"/>
  <c r="T855" i="6"/>
  <c r="T882" i="6"/>
  <c r="T976" i="6"/>
  <c r="T980" i="6"/>
  <c r="T984" i="6"/>
  <c r="T988" i="6"/>
  <c r="T992" i="6"/>
  <c r="T996" i="6"/>
  <c r="T1000" i="6"/>
  <c r="T1004" i="6"/>
  <c r="T13" i="6"/>
  <c r="T654" i="6"/>
  <c r="T723" i="6"/>
  <c r="T731" i="6"/>
  <c r="T811" i="6"/>
  <c r="T847" i="6"/>
  <c r="T887" i="6"/>
  <c r="T901" i="6"/>
  <c r="T924" i="6"/>
  <c r="T940" i="6"/>
  <c r="T956" i="6"/>
  <c r="T775" i="6"/>
  <c r="T777" i="6"/>
  <c r="T851" i="6"/>
  <c r="T856" i="6"/>
  <c r="T867" i="6"/>
  <c r="T871" i="6"/>
  <c r="T874" i="6"/>
  <c r="T903" i="6"/>
  <c r="T927" i="6"/>
  <c r="T943" i="6"/>
  <c r="T959" i="6"/>
  <c r="T712" i="6"/>
  <c r="T773" i="6"/>
  <c r="T807" i="6"/>
  <c r="T852" i="6"/>
  <c r="T868" i="6"/>
  <c r="T526" i="6"/>
  <c r="T760" i="6"/>
  <c r="T894" i="6"/>
  <c r="T975" i="6"/>
  <c r="T819" i="6"/>
  <c r="T864" i="6"/>
  <c r="T875" i="6"/>
  <c r="T878" i="6"/>
  <c r="T883" i="6"/>
  <c r="T905" i="6"/>
  <c r="T920" i="6"/>
  <c r="T936" i="6"/>
  <c r="T952" i="6"/>
  <c r="T762" i="6"/>
  <c r="T839" i="6"/>
  <c r="T907" i="6"/>
  <c r="T923" i="6"/>
  <c r="T939" i="6"/>
  <c r="T955" i="6"/>
  <c r="T971" i="6"/>
  <c r="T815" i="6"/>
  <c r="T843" i="6"/>
  <c r="T898" i="6"/>
  <c r="T914" i="6"/>
  <c r="T926" i="6"/>
  <c r="T929" i="6"/>
  <c r="T942" i="6"/>
  <c r="T945" i="6"/>
  <c r="T958" i="6"/>
  <c r="T961" i="6"/>
  <c r="T597" i="6"/>
  <c r="T748" i="6"/>
  <c r="T768" i="6"/>
  <c r="T861" i="6"/>
  <c r="T890" i="6"/>
  <c r="T974" i="6"/>
  <c r="T978" i="6"/>
  <c r="T982" i="6"/>
  <c r="T986" i="6"/>
  <c r="T990" i="6"/>
  <c r="T994" i="6"/>
  <c r="T998" i="6"/>
  <c r="T827" i="6"/>
  <c r="T879" i="6"/>
  <c r="T909" i="6"/>
  <c r="T932" i="6"/>
  <c r="T948" i="6"/>
  <c r="T964" i="6"/>
  <c r="T922" i="6"/>
  <c r="T938" i="6"/>
  <c r="T954" i="6"/>
  <c r="T12" i="6"/>
  <c r="T15" i="6"/>
  <c r="T1002" i="6"/>
  <c r="T787" i="6"/>
  <c r="T951" i="6"/>
  <c r="T18" i="6"/>
  <c r="T747" i="6"/>
  <c r="T895" i="6"/>
  <c r="T925" i="6"/>
  <c r="T941" i="6"/>
  <c r="T957" i="6"/>
  <c r="T967" i="6"/>
  <c r="T970" i="6"/>
  <c r="T977" i="6"/>
  <c r="T979" i="6"/>
  <c r="T981" i="6"/>
  <c r="T983" i="6"/>
  <c r="T985" i="6"/>
  <c r="T987" i="6"/>
  <c r="T989" i="6"/>
  <c r="T991" i="6"/>
  <c r="T993" i="6"/>
  <c r="T995" i="6"/>
  <c r="T997" i="6"/>
  <c r="T999" i="6"/>
  <c r="T947" i="6"/>
  <c r="T26" i="6"/>
  <c r="T823" i="6"/>
  <c r="T968" i="6"/>
  <c r="T22" i="6"/>
  <c r="T30" i="6"/>
  <c r="T38" i="6"/>
  <c r="T46" i="6"/>
  <c r="T919" i="6"/>
  <c r="T935" i="6"/>
  <c r="T963" i="6"/>
  <c r="T745" i="6"/>
  <c r="T835" i="6"/>
  <c r="T897" i="6"/>
  <c r="T14" i="6"/>
  <c r="T42" i="6"/>
  <c r="T10" i="6"/>
  <c r="T658" i="6"/>
  <c r="T902" i="6"/>
  <c r="T911" i="6"/>
  <c r="T1001" i="6"/>
  <c r="T16" i="6"/>
  <c r="T19" i="6"/>
  <c r="T24" i="6"/>
  <c r="T27" i="6"/>
  <c r="T32" i="6"/>
  <c r="T35" i="6"/>
  <c r="T40" i="6"/>
  <c r="T43" i="6"/>
  <c r="T931" i="6"/>
  <c r="T34" i="6"/>
  <c r="T928" i="6"/>
  <c r="T944" i="6"/>
  <c r="T960" i="6"/>
  <c r="T972" i="6"/>
  <c r="T1003" i="6"/>
  <c r="T11" i="6"/>
  <c r="T9" i="6"/>
  <c r="T891" i="6"/>
  <c r="T899" i="6"/>
  <c r="T930" i="6"/>
  <c r="T946" i="6"/>
  <c r="T962" i="6"/>
  <c r="T48" i="6"/>
  <c r="T803" i="6"/>
  <c r="T910" i="6"/>
  <c r="T913" i="6"/>
  <c r="T965" i="6"/>
  <c r="T973" i="6"/>
  <c r="T771" i="6"/>
  <c r="T886" i="6"/>
  <c r="T917" i="6"/>
  <c r="T933" i="6"/>
  <c r="T949" i="6"/>
  <c r="T789" i="6"/>
  <c r="T36" i="6"/>
  <c r="T8" i="6"/>
  <c r="T47" i="6"/>
  <c r="T857" i="6"/>
  <c r="T31" i="6"/>
  <c r="T39" i="6"/>
  <c r="T859" i="6"/>
  <c r="T20" i="6"/>
  <c r="T44" i="6"/>
  <c r="T23" i="6"/>
  <c r="T28" i="6"/>
  <c r="U7" i="6"/>
  <c r="U50" i="6"/>
  <c r="U54" i="6"/>
  <c r="U58" i="6"/>
  <c r="U62" i="6"/>
  <c r="U66" i="6"/>
  <c r="U70" i="6"/>
  <c r="U74" i="6"/>
  <c r="U78" i="6"/>
  <c r="U82" i="6"/>
  <c r="U86" i="6"/>
  <c r="U90" i="6"/>
  <c r="U94" i="6"/>
  <c r="U98" i="6"/>
  <c r="U102" i="6"/>
  <c r="U106" i="6"/>
  <c r="U110" i="6"/>
  <c r="U53" i="6"/>
  <c r="U57" i="6"/>
  <c r="U61" i="6"/>
  <c r="U65" i="6"/>
  <c r="U69" i="6"/>
  <c r="U73" i="6"/>
  <c r="U77" i="6"/>
  <c r="U81" i="6"/>
  <c r="U85" i="6"/>
  <c r="U89" i="6"/>
  <c r="U93" i="6"/>
  <c r="U97" i="6"/>
  <c r="U101" i="6"/>
  <c r="U51" i="6"/>
  <c r="U72" i="6"/>
  <c r="U83" i="6"/>
  <c r="U118" i="6"/>
  <c r="U60" i="6"/>
  <c r="U71" i="6"/>
  <c r="U92" i="6"/>
  <c r="U103" i="6"/>
  <c r="U109" i="6"/>
  <c r="U111" i="6"/>
  <c r="U121" i="6"/>
  <c r="U125" i="6"/>
  <c r="U129" i="6"/>
  <c r="U133" i="6"/>
  <c r="U137" i="6"/>
  <c r="U141" i="6"/>
  <c r="U104" i="6"/>
  <c r="U115" i="6"/>
  <c r="U56" i="6"/>
  <c r="U67" i="6"/>
  <c r="U88" i="6"/>
  <c r="U99" i="6"/>
  <c r="U107" i="6"/>
  <c r="U80" i="6"/>
  <c r="U113" i="6"/>
  <c r="U84" i="6"/>
  <c r="U150" i="6"/>
  <c r="U64" i="6"/>
  <c r="U122" i="6"/>
  <c r="U152" i="6"/>
  <c r="U79" i="6"/>
  <c r="U100" i="6"/>
  <c r="U119" i="6"/>
  <c r="U143" i="6"/>
  <c r="U59" i="6"/>
  <c r="U120" i="6"/>
  <c r="U105" i="6"/>
  <c r="U63" i="6"/>
  <c r="U114" i="6"/>
  <c r="U55" i="6"/>
  <c r="U76" i="6"/>
  <c r="U127" i="6"/>
  <c r="U128" i="6"/>
  <c r="U134" i="6"/>
  <c r="U95" i="6"/>
  <c r="U131" i="6"/>
  <c r="U164" i="6"/>
  <c r="U172" i="6"/>
  <c r="U180" i="6"/>
  <c r="U91" i="6"/>
  <c r="U130" i="6"/>
  <c r="U132" i="6"/>
  <c r="U142" i="6"/>
  <c r="U151" i="6"/>
  <c r="U154" i="6"/>
  <c r="U159" i="6"/>
  <c r="U146" i="6"/>
  <c r="U166" i="6"/>
  <c r="U169" i="6"/>
  <c r="U174" i="6"/>
  <c r="U177" i="6"/>
  <c r="U182" i="6"/>
  <c r="U185" i="6"/>
  <c r="U190" i="6"/>
  <c r="U193" i="6"/>
  <c r="U149" i="6"/>
  <c r="U198" i="6"/>
  <c r="U202" i="6"/>
  <c r="U206" i="6"/>
  <c r="U210" i="6"/>
  <c r="U214" i="6"/>
  <c r="U163" i="6"/>
  <c r="U171" i="6"/>
  <c r="U179" i="6"/>
  <c r="U187" i="6"/>
  <c r="U195" i="6"/>
  <c r="U147" i="6"/>
  <c r="U157" i="6"/>
  <c r="U135" i="6"/>
  <c r="U161" i="6"/>
  <c r="U136" i="6"/>
  <c r="U201" i="6"/>
  <c r="U205" i="6"/>
  <c r="U209" i="6"/>
  <c r="U124" i="6"/>
  <c r="U144" i="6"/>
  <c r="U168" i="6"/>
  <c r="U176" i="6"/>
  <c r="U184" i="6"/>
  <c r="U192" i="6"/>
  <c r="U52" i="6"/>
  <c r="U68" i="6"/>
  <c r="U75" i="6"/>
  <c r="U123" i="6"/>
  <c r="U138" i="6"/>
  <c r="U145" i="6"/>
  <c r="U155" i="6"/>
  <c r="U158" i="6"/>
  <c r="U108" i="6"/>
  <c r="U165" i="6"/>
  <c r="U170" i="6"/>
  <c r="U140" i="6"/>
  <c r="U96" i="6"/>
  <c r="U139" i="6"/>
  <c r="U156" i="6"/>
  <c r="U162" i="6"/>
  <c r="U167" i="6"/>
  <c r="U175" i="6"/>
  <c r="U183" i="6"/>
  <c r="U191" i="6"/>
  <c r="U87" i="6"/>
  <c r="U112" i="6"/>
  <c r="U117" i="6"/>
  <c r="U126" i="6"/>
  <c r="U160" i="6"/>
  <c r="U116" i="6"/>
  <c r="U148" i="6"/>
  <c r="U153" i="6"/>
  <c r="U173" i="6"/>
  <c r="U194" i="6"/>
  <c r="U208" i="6"/>
  <c r="U181" i="6"/>
  <c r="U203" i="6"/>
  <c r="U224" i="6"/>
  <c r="U234" i="6"/>
  <c r="U251" i="6"/>
  <c r="U256" i="6"/>
  <c r="U266" i="6"/>
  <c r="U272" i="6"/>
  <c r="U276" i="6"/>
  <c r="U280" i="6"/>
  <c r="U284" i="6"/>
  <c r="U288" i="6"/>
  <c r="U292" i="6"/>
  <c r="U296" i="6"/>
  <c r="U300" i="6"/>
  <c r="U304" i="6"/>
  <c r="U308" i="6"/>
  <c r="U312" i="6"/>
  <c r="U316" i="6"/>
  <c r="U320" i="6"/>
  <c r="U324" i="6"/>
  <c r="U328" i="6"/>
  <c r="U204" i="6"/>
  <c r="U231" i="6"/>
  <c r="U236" i="6"/>
  <c r="U246" i="6"/>
  <c r="U211" i="6"/>
  <c r="U241" i="6"/>
  <c r="U199" i="6"/>
  <c r="U215" i="6"/>
  <c r="U226" i="6"/>
  <c r="U243" i="6"/>
  <c r="U248" i="6"/>
  <c r="U258" i="6"/>
  <c r="U178" i="6"/>
  <c r="U221" i="6"/>
  <c r="U253" i="6"/>
  <c r="U233" i="6"/>
  <c r="U265" i="6"/>
  <c r="U213" i="6"/>
  <c r="U218" i="6"/>
  <c r="U235" i="6"/>
  <c r="U240" i="6"/>
  <c r="U250" i="6"/>
  <c r="U267" i="6"/>
  <c r="U270" i="6"/>
  <c r="U274" i="6"/>
  <c r="U278" i="6"/>
  <c r="U282" i="6"/>
  <c r="U186" i="6"/>
  <c r="U245" i="6"/>
  <c r="U223" i="6"/>
  <c r="U230" i="6"/>
  <c r="U259" i="6"/>
  <c r="U262" i="6"/>
  <c r="U283" i="6"/>
  <c r="U197" i="6"/>
  <c r="U216" i="6"/>
  <c r="U222" i="6"/>
  <c r="U255" i="6"/>
  <c r="U285" i="6"/>
  <c r="U229" i="6"/>
  <c r="U244" i="6"/>
  <c r="U293" i="6"/>
  <c r="U189" i="6"/>
  <c r="U196" i="6"/>
  <c r="U268" i="6"/>
  <c r="U217" i="6"/>
  <c r="U247" i="6"/>
  <c r="U260" i="6"/>
  <c r="U188" i="6"/>
  <c r="U239" i="6"/>
  <c r="U273" i="6"/>
  <c r="U295" i="6"/>
  <c r="U311" i="6"/>
  <c r="U207" i="6"/>
  <c r="U289" i="6"/>
  <c r="U220" i="6"/>
  <c r="U257" i="6"/>
  <c r="U269" i="6"/>
  <c r="U298" i="6"/>
  <c r="U227" i="6"/>
  <c r="U228" i="6"/>
  <c r="U264" i="6"/>
  <c r="U309" i="6"/>
  <c r="U319" i="6"/>
  <c r="U327" i="6"/>
  <c r="U333" i="6"/>
  <c r="U336" i="6"/>
  <c r="U339" i="6"/>
  <c r="U261" i="6"/>
  <c r="U263" i="6"/>
  <c r="U277" i="6"/>
  <c r="U314" i="6"/>
  <c r="U200" i="6"/>
  <c r="U212" i="6"/>
  <c r="U225" i="6"/>
  <c r="U242" i="6"/>
  <c r="U252" i="6"/>
  <c r="U305" i="6"/>
  <c r="U321" i="6"/>
  <c r="U332" i="6"/>
  <c r="U345" i="6"/>
  <c r="U348" i="6"/>
  <c r="U361" i="6"/>
  <c r="U286" i="6"/>
  <c r="U303" i="6"/>
  <c r="U310" i="6"/>
  <c r="U329" i="6"/>
  <c r="U335" i="6"/>
  <c r="U351" i="6"/>
  <c r="U238" i="6"/>
  <c r="U254" i="6"/>
  <c r="U301" i="6"/>
  <c r="U318" i="6"/>
  <c r="U290" i="6"/>
  <c r="U326" i="6"/>
  <c r="U338" i="6"/>
  <c r="U354" i="6"/>
  <c r="U249" i="6"/>
  <c r="U287" i="6"/>
  <c r="U323" i="6"/>
  <c r="U237" i="6"/>
  <c r="U279" i="6"/>
  <c r="U331" i="6"/>
  <c r="U219" i="6"/>
  <c r="U307" i="6"/>
  <c r="U340" i="6"/>
  <c r="U358" i="6"/>
  <c r="U368" i="6"/>
  <c r="U381" i="6"/>
  <c r="U384" i="6"/>
  <c r="U299" i="6"/>
  <c r="U337" i="6"/>
  <c r="U342" i="6"/>
  <c r="U365" i="6"/>
  <c r="U371" i="6"/>
  <c r="U387" i="6"/>
  <c r="U232" i="6"/>
  <c r="U347" i="6"/>
  <c r="U334" i="6"/>
  <c r="U374" i="6"/>
  <c r="U353" i="6"/>
  <c r="U362" i="6"/>
  <c r="U377" i="6"/>
  <c r="U380" i="6"/>
  <c r="U370" i="6"/>
  <c r="U386" i="6"/>
  <c r="U393" i="6"/>
  <c r="U397" i="6"/>
  <c r="U401" i="6"/>
  <c r="U405" i="6"/>
  <c r="U409" i="6"/>
  <c r="U413" i="6"/>
  <c r="U417" i="6"/>
  <c r="U421" i="6"/>
  <c r="U425" i="6"/>
  <c r="U275" i="6"/>
  <c r="U291" i="6"/>
  <c r="U294" i="6"/>
  <c r="U297" i="6"/>
  <c r="U315" i="6"/>
  <c r="U330" i="6"/>
  <c r="U359" i="6"/>
  <c r="U373" i="6"/>
  <c r="U376" i="6"/>
  <c r="U389" i="6"/>
  <c r="U302" i="6"/>
  <c r="U355" i="6"/>
  <c r="U360" i="6"/>
  <c r="U396" i="6"/>
  <c r="U407" i="6"/>
  <c r="U422" i="6"/>
  <c r="U306" i="6"/>
  <c r="U366" i="6"/>
  <c r="U357" i="6"/>
  <c r="U367" i="6"/>
  <c r="U391" i="6"/>
  <c r="U356" i="6"/>
  <c r="U378" i="6"/>
  <c r="U394" i="6"/>
  <c r="U410" i="6"/>
  <c r="U424" i="6"/>
  <c r="U325" i="6"/>
  <c r="U375" i="6"/>
  <c r="U399" i="6"/>
  <c r="U419" i="6"/>
  <c r="U431" i="6"/>
  <c r="U435" i="6"/>
  <c r="U439" i="6"/>
  <c r="U443" i="6"/>
  <c r="U271" i="6"/>
  <c r="U313" i="6"/>
  <c r="U317" i="6"/>
  <c r="U346" i="6"/>
  <c r="U406" i="6"/>
  <c r="U408" i="6"/>
  <c r="U427" i="6"/>
  <c r="U363" i="6"/>
  <c r="U364" i="6"/>
  <c r="U379" i="6"/>
  <c r="U392" i="6"/>
  <c r="U412" i="6"/>
  <c r="U414" i="6"/>
  <c r="U349" i="6"/>
  <c r="U402" i="6"/>
  <c r="U404" i="6"/>
  <c r="U341" i="6"/>
  <c r="U350" i="6"/>
  <c r="U372" i="6"/>
  <c r="U430" i="6"/>
  <c r="U434" i="6"/>
  <c r="U438" i="6"/>
  <c r="U442" i="6"/>
  <c r="U446" i="6"/>
  <c r="U450" i="6"/>
  <c r="U454" i="6"/>
  <c r="U458" i="6"/>
  <c r="U462" i="6"/>
  <c r="U466" i="6"/>
  <c r="U470" i="6"/>
  <c r="U474" i="6"/>
  <c r="U478" i="6"/>
  <c r="U482" i="6"/>
  <c r="U390" i="6"/>
  <c r="U416" i="6"/>
  <c r="U440" i="6"/>
  <c r="U484" i="6"/>
  <c r="U497" i="6"/>
  <c r="U500" i="6"/>
  <c r="U513" i="6"/>
  <c r="U516" i="6"/>
  <c r="U436" i="6"/>
  <c r="U441" i="6"/>
  <c r="U444" i="6"/>
  <c r="U388" i="6"/>
  <c r="U418" i="6"/>
  <c r="U432" i="6"/>
  <c r="U437" i="6"/>
  <c r="U461" i="6"/>
  <c r="U281" i="6"/>
  <c r="U428" i="6"/>
  <c r="U433" i="6"/>
  <c r="U457" i="6"/>
  <c r="U463" i="6"/>
  <c r="U344" i="6"/>
  <c r="U395" i="6"/>
  <c r="U400" i="6"/>
  <c r="U415" i="6"/>
  <c r="U429" i="6"/>
  <c r="U453" i="6"/>
  <c r="U459" i="6"/>
  <c r="U449" i="6"/>
  <c r="U455" i="6"/>
  <c r="U475" i="6"/>
  <c r="U343" i="6"/>
  <c r="U398" i="6"/>
  <c r="U445" i="6"/>
  <c r="U451" i="6"/>
  <c r="U467" i="6"/>
  <c r="U447" i="6"/>
  <c r="U322" i="6"/>
  <c r="U426" i="6"/>
  <c r="U369" i="6"/>
  <c r="U411" i="6"/>
  <c r="U420" i="6"/>
  <c r="U469" i="6"/>
  <c r="U352" i="6"/>
  <c r="U498" i="6"/>
  <c r="U452" i="6"/>
  <c r="U460" i="6"/>
  <c r="U479" i="6"/>
  <c r="U481" i="6"/>
  <c r="U495" i="6"/>
  <c r="U511" i="6"/>
  <c r="U519" i="6"/>
  <c r="U550" i="6"/>
  <c r="U554" i="6"/>
  <c r="U558" i="6"/>
  <c r="U562" i="6"/>
  <c r="U483" i="6"/>
  <c r="U490" i="6"/>
  <c r="U522" i="6"/>
  <c r="U531" i="6"/>
  <c r="U382" i="6"/>
  <c r="U385" i="6"/>
  <c r="U403" i="6"/>
  <c r="U471" i="6"/>
  <c r="U477" i="6"/>
  <c r="U508" i="6"/>
  <c r="U525" i="6"/>
  <c r="U528" i="6"/>
  <c r="U534" i="6"/>
  <c r="U543" i="6"/>
  <c r="U492" i="6"/>
  <c r="U537" i="6"/>
  <c r="U540" i="6"/>
  <c r="U546" i="6"/>
  <c r="U468" i="6"/>
  <c r="U485" i="6"/>
  <c r="U549" i="6"/>
  <c r="U553" i="6"/>
  <c r="U557" i="6"/>
  <c r="U561" i="6"/>
  <c r="U565" i="6"/>
  <c r="U569" i="6"/>
  <c r="U573" i="6"/>
  <c r="U577" i="6"/>
  <c r="U581" i="6"/>
  <c r="U585" i="6"/>
  <c r="U589" i="6"/>
  <c r="U593" i="6"/>
  <c r="U597" i="6"/>
  <c r="U601" i="6"/>
  <c r="U605" i="6"/>
  <c r="U609" i="6"/>
  <c r="U383" i="6"/>
  <c r="U487" i="6"/>
  <c r="U505" i="6"/>
  <c r="U448" i="6"/>
  <c r="U472" i="6"/>
  <c r="U494" i="6"/>
  <c r="U499" i="6"/>
  <c r="U510" i="6"/>
  <c r="U515" i="6"/>
  <c r="U521" i="6"/>
  <c r="U524" i="6"/>
  <c r="U530" i="6"/>
  <c r="U539" i="6"/>
  <c r="U456" i="6"/>
  <c r="U480" i="6"/>
  <c r="U507" i="6"/>
  <c r="U533" i="6"/>
  <c r="U536" i="6"/>
  <c r="U542" i="6"/>
  <c r="U552" i="6"/>
  <c r="U556" i="6"/>
  <c r="U560" i="6"/>
  <c r="U564" i="6"/>
  <c r="U568" i="6"/>
  <c r="U572" i="6"/>
  <c r="U576" i="6"/>
  <c r="U580" i="6"/>
  <c r="U584" i="6"/>
  <c r="U588" i="6"/>
  <c r="U592" i="6"/>
  <c r="U596" i="6"/>
  <c r="U600" i="6"/>
  <c r="U604" i="6"/>
  <c r="U464" i="6"/>
  <c r="U496" i="6"/>
  <c r="U503" i="6"/>
  <c r="U473" i="6"/>
  <c r="U518" i="6"/>
  <c r="U523" i="6"/>
  <c r="U606" i="6"/>
  <c r="U612" i="6"/>
  <c r="U512" i="6"/>
  <c r="U559" i="6"/>
  <c r="U517" i="6"/>
  <c r="U555" i="6"/>
  <c r="U598" i="6"/>
  <c r="U586" i="6"/>
  <c r="U489" i="6"/>
  <c r="U506" i="6"/>
  <c r="U541" i="6"/>
  <c r="U547" i="6"/>
  <c r="U548" i="6"/>
  <c r="U582" i="6"/>
  <c r="U563" i="6"/>
  <c r="U578" i="6"/>
  <c r="U599" i="6"/>
  <c r="U623" i="6"/>
  <c r="U630" i="6"/>
  <c r="U634" i="6"/>
  <c r="U638" i="6"/>
  <c r="U642" i="6"/>
  <c r="U486" i="6"/>
  <c r="U491" i="6"/>
  <c r="U502" i="6"/>
  <c r="U574" i="6"/>
  <c r="U595" i="6"/>
  <c r="U611" i="6"/>
  <c r="U570" i="6"/>
  <c r="U575" i="6"/>
  <c r="U583" i="6"/>
  <c r="U602" i="6"/>
  <c r="U649" i="6"/>
  <c r="U652" i="6"/>
  <c r="U658" i="6"/>
  <c r="U667" i="6"/>
  <c r="U476" i="6"/>
  <c r="U635" i="6"/>
  <c r="U661" i="6"/>
  <c r="U664" i="6"/>
  <c r="U670" i="6"/>
  <c r="U679" i="6"/>
  <c r="U686" i="6"/>
  <c r="U690" i="6"/>
  <c r="U694" i="6"/>
  <c r="U551" i="6"/>
  <c r="U640" i="6"/>
  <c r="U673" i="6"/>
  <c r="U676" i="6"/>
  <c r="U682" i="6"/>
  <c r="U603" i="6"/>
  <c r="U465" i="6"/>
  <c r="U501" i="6"/>
  <c r="U504" i="6"/>
  <c r="U514" i="6"/>
  <c r="U616" i="6"/>
  <c r="U545" i="6"/>
  <c r="U566" i="6"/>
  <c r="U571" i="6"/>
  <c r="U587" i="6"/>
  <c r="U620" i="6"/>
  <c r="U622" i="6"/>
  <c r="U624" i="6"/>
  <c r="U626" i="6"/>
  <c r="U645" i="6"/>
  <c r="U648" i="6"/>
  <c r="U654" i="6"/>
  <c r="U663" i="6"/>
  <c r="U685" i="6"/>
  <c r="U689" i="6"/>
  <c r="U693" i="6"/>
  <c r="U697" i="6"/>
  <c r="U701" i="6"/>
  <c r="U705" i="6"/>
  <c r="U709" i="6"/>
  <c r="U713" i="6"/>
  <c r="U717" i="6"/>
  <c r="U721" i="6"/>
  <c r="U725" i="6"/>
  <c r="U729" i="6"/>
  <c r="U733" i="6"/>
  <c r="U594" i="6"/>
  <c r="U618" i="6"/>
  <c r="U628" i="6"/>
  <c r="U657" i="6"/>
  <c r="U660" i="6"/>
  <c r="U666" i="6"/>
  <c r="U675" i="6"/>
  <c r="U614" i="6"/>
  <c r="U639" i="6"/>
  <c r="U669" i="6"/>
  <c r="U672" i="6"/>
  <c r="U678" i="6"/>
  <c r="U544" i="6"/>
  <c r="U538" i="6"/>
  <c r="U579" i="6"/>
  <c r="U647" i="6"/>
  <c r="U684" i="6"/>
  <c r="U688" i="6"/>
  <c r="U692" i="6"/>
  <c r="U696" i="6"/>
  <c r="U700" i="6"/>
  <c r="U704" i="6"/>
  <c r="U708" i="6"/>
  <c r="U712" i="6"/>
  <c r="U716" i="6"/>
  <c r="U720" i="6"/>
  <c r="U724" i="6"/>
  <c r="U728" i="6"/>
  <c r="U732" i="6"/>
  <c r="U488" i="6"/>
  <c r="U526" i="6"/>
  <c r="U627" i="6"/>
  <c r="U665" i="6"/>
  <c r="U691" i="6"/>
  <c r="U727" i="6"/>
  <c r="U509" i="6"/>
  <c r="U520" i="6"/>
  <c r="U613" i="6"/>
  <c r="U615" i="6"/>
  <c r="U636" i="6"/>
  <c r="U738" i="6"/>
  <c r="U742" i="6"/>
  <c r="U746" i="6"/>
  <c r="U750" i="6"/>
  <c r="U754" i="6"/>
  <c r="U758" i="6"/>
  <c r="U762" i="6"/>
  <c r="U766" i="6"/>
  <c r="U770" i="6"/>
  <c r="U774" i="6"/>
  <c r="U778" i="6"/>
  <c r="U782" i="6"/>
  <c r="U786" i="6"/>
  <c r="U790" i="6"/>
  <c r="U794" i="6"/>
  <c r="U798" i="6"/>
  <c r="U617" i="6"/>
  <c r="U687" i="6"/>
  <c r="U619" i="6"/>
  <c r="U629" i="6"/>
  <c r="U637" i="6"/>
  <c r="U643" i="6"/>
  <c r="U644" i="6"/>
  <c r="U677" i="6"/>
  <c r="U650" i="6"/>
  <c r="U683" i="6"/>
  <c r="U535" i="6"/>
  <c r="U632" i="6"/>
  <c r="U656" i="6"/>
  <c r="U702" i="6"/>
  <c r="U651" i="6"/>
  <c r="U662" i="6"/>
  <c r="U698" i="6"/>
  <c r="U591" i="6"/>
  <c r="U621" i="6"/>
  <c r="U631" i="6"/>
  <c r="U668" i="6"/>
  <c r="U715" i="6"/>
  <c r="U532" i="6"/>
  <c r="U674" i="6"/>
  <c r="U711" i="6"/>
  <c r="U726" i="6"/>
  <c r="U707" i="6"/>
  <c r="U719" i="6"/>
  <c r="U695" i="6"/>
  <c r="U741" i="6"/>
  <c r="U760" i="6"/>
  <c r="U776" i="6"/>
  <c r="U792" i="6"/>
  <c r="U493" i="6"/>
  <c r="U625" i="6"/>
  <c r="U714" i="6"/>
  <c r="U737" i="6"/>
  <c r="U739" i="6"/>
  <c r="U763" i="6"/>
  <c r="U779" i="6"/>
  <c r="U795" i="6"/>
  <c r="U802" i="6"/>
  <c r="U806" i="6"/>
  <c r="U810" i="6"/>
  <c r="U814" i="6"/>
  <c r="U818" i="6"/>
  <c r="U822" i="6"/>
  <c r="U826" i="6"/>
  <c r="U830" i="6"/>
  <c r="U834" i="6"/>
  <c r="U838" i="6"/>
  <c r="U842" i="6"/>
  <c r="U846" i="6"/>
  <c r="U850" i="6"/>
  <c r="U567" i="6"/>
  <c r="U590" i="6"/>
  <c r="U646" i="6"/>
  <c r="U655" i="6"/>
  <c r="U671" i="6"/>
  <c r="U529" i="6"/>
  <c r="U703" i="6"/>
  <c r="U735" i="6"/>
  <c r="U743" i="6"/>
  <c r="U751" i="6"/>
  <c r="U610" i="6"/>
  <c r="U745" i="6"/>
  <c r="U748" i="6"/>
  <c r="U753" i="6"/>
  <c r="U756" i="6"/>
  <c r="U607" i="6"/>
  <c r="U653" i="6"/>
  <c r="U740" i="6"/>
  <c r="U423" i="6"/>
  <c r="U608" i="6"/>
  <c r="U706" i="6"/>
  <c r="U771" i="6"/>
  <c r="U527" i="6"/>
  <c r="U659" i="6"/>
  <c r="U699" i="6"/>
  <c r="U761" i="6"/>
  <c r="U777" i="6"/>
  <c r="U747" i="6"/>
  <c r="U803" i="6"/>
  <c r="U811" i="6"/>
  <c r="U819" i="6"/>
  <c r="U827" i="6"/>
  <c r="U835" i="6"/>
  <c r="U769" i="6"/>
  <c r="U793" i="6"/>
  <c r="U857" i="6"/>
  <c r="U870" i="6"/>
  <c r="U874" i="6"/>
  <c r="U878" i="6"/>
  <c r="U882" i="6"/>
  <c r="U886" i="6"/>
  <c r="U890" i="6"/>
  <c r="U894" i="6"/>
  <c r="U898" i="6"/>
  <c r="U902" i="6"/>
  <c r="U906" i="6"/>
  <c r="U910" i="6"/>
  <c r="U914" i="6"/>
  <c r="U918" i="6"/>
  <c r="U922" i="6"/>
  <c r="U926" i="6"/>
  <c r="U930" i="6"/>
  <c r="U934" i="6"/>
  <c r="U938" i="6"/>
  <c r="U942" i="6"/>
  <c r="U946" i="6"/>
  <c r="U950" i="6"/>
  <c r="U954" i="6"/>
  <c r="U958" i="6"/>
  <c r="U962" i="6"/>
  <c r="U966" i="6"/>
  <c r="U970" i="6"/>
  <c r="U641" i="6"/>
  <c r="U749" i="6"/>
  <c r="U800" i="6"/>
  <c r="U805" i="6"/>
  <c r="U808" i="6"/>
  <c r="U813" i="6"/>
  <c r="U816" i="6"/>
  <c r="U821" i="6"/>
  <c r="U824" i="6"/>
  <c r="U829" i="6"/>
  <c r="U832" i="6"/>
  <c r="U837" i="6"/>
  <c r="U840" i="6"/>
  <c r="U845" i="6"/>
  <c r="U848" i="6"/>
  <c r="U788" i="6"/>
  <c r="U797" i="6"/>
  <c r="U860" i="6"/>
  <c r="U752" i="6"/>
  <c r="U780" i="6"/>
  <c r="U784" i="6"/>
  <c r="U863" i="6"/>
  <c r="U866" i="6"/>
  <c r="U681" i="6"/>
  <c r="U755" i="6"/>
  <c r="U772" i="6"/>
  <c r="U853" i="6"/>
  <c r="U869" i="6"/>
  <c r="U873" i="6"/>
  <c r="U877" i="6"/>
  <c r="U881" i="6"/>
  <c r="U885" i="6"/>
  <c r="U889" i="6"/>
  <c r="U893" i="6"/>
  <c r="U680" i="6"/>
  <c r="U718" i="6"/>
  <c r="U757" i="6"/>
  <c r="U759" i="6"/>
  <c r="U767" i="6"/>
  <c r="U736" i="6"/>
  <c r="U764" i="6"/>
  <c r="U799" i="6"/>
  <c r="U807" i="6"/>
  <c r="U815" i="6"/>
  <c r="U823" i="6"/>
  <c r="U831" i="6"/>
  <c r="U839" i="6"/>
  <c r="U847" i="6"/>
  <c r="U859" i="6"/>
  <c r="U862" i="6"/>
  <c r="U865" i="6"/>
  <c r="U872" i="6"/>
  <c r="U876" i="6"/>
  <c r="U880" i="6"/>
  <c r="U884" i="6"/>
  <c r="U888" i="6"/>
  <c r="U892" i="6"/>
  <c r="U896" i="6"/>
  <c r="U900" i="6"/>
  <c r="U904" i="6"/>
  <c r="U908" i="6"/>
  <c r="U912" i="6"/>
  <c r="U781" i="6"/>
  <c r="U787" i="6"/>
  <c r="U789" i="6"/>
  <c r="U854" i="6"/>
  <c r="U899" i="6"/>
  <c r="U931" i="6"/>
  <c r="U947" i="6"/>
  <c r="U963" i="6"/>
  <c r="U734" i="6"/>
  <c r="U783" i="6"/>
  <c r="U791" i="6"/>
  <c r="U915" i="6"/>
  <c r="U921" i="6"/>
  <c r="U937" i="6"/>
  <c r="U953" i="6"/>
  <c r="U969" i="6"/>
  <c r="U17" i="6"/>
  <c r="U21" i="6"/>
  <c r="U25" i="6"/>
  <c r="U29" i="6"/>
  <c r="U33" i="6"/>
  <c r="U37" i="6"/>
  <c r="U41" i="6"/>
  <c r="U45" i="6"/>
  <c r="U722" i="6"/>
  <c r="U744" i="6"/>
  <c r="U796" i="6"/>
  <c r="U812" i="6"/>
  <c r="U825" i="6"/>
  <c r="U855" i="6"/>
  <c r="U723" i="6"/>
  <c r="U730" i="6"/>
  <c r="U731" i="6"/>
  <c r="U887" i="6"/>
  <c r="U901" i="6"/>
  <c r="U924" i="6"/>
  <c r="U940" i="6"/>
  <c r="U956" i="6"/>
  <c r="U633" i="6"/>
  <c r="U775" i="6"/>
  <c r="U851" i="6"/>
  <c r="U856" i="6"/>
  <c r="U867" i="6"/>
  <c r="U871" i="6"/>
  <c r="U773" i="6"/>
  <c r="U852" i="6"/>
  <c r="U868" i="6"/>
  <c r="U917" i="6"/>
  <c r="U933" i="6"/>
  <c r="U949" i="6"/>
  <c r="U965" i="6"/>
  <c r="U801" i="6"/>
  <c r="U820" i="6"/>
  <c r="U833" i="6"/>
  <c r="U864" i="6"/>
  <c r="U875" i="6"/>
  <c r="U883" i="6"/>
  <c r="U905" i="6"/>
  <c r="U920" i="6"/>
  <c r="U936" i="6"/>
  <c r="U952" i="6"/>
  <c r="U968" i="6"/>
  <c r="U907" i="6"/>
  <c r="U923" i="6"/>
  <c r="U939" i="6"/>
  <c r="U955" i="6"/>
  <c r="U710" i="6"/>
  <c r="U843" i="6"/>
  <c r="U844" i="6"/>
  <c r="U849" i="6"/>
  <c r="U929" i="6"/>
  <c r="U945" i="6"/>
  <c r="U961" i="6"/>
  <c r="U768" i="6"/>
  <c r="U809" i="6"/>
  <c r="U828" i="6"/>
  <c r="U861" i="6"/>
  <c r="U974" i="6"/>
  <c r="U978" i="6"/>
  <c r="U982" i="6"/>
  <c r="U986" i="6"/>
  <c r="U990" i="6"/>
  <c r="U994" i="6"/>
  <c r="U998" i="6"/>
  <c r="U1002" i="6"/>
  <c r="U20" i="6"/>
  <c r="U23" i="6"/>
  <c r="U28" i="6"/>
  <c r="U31" i="6"/>
  <c r="U36" i="6"/>
  <c r="U39" i="6"/>
  <c r="U44" i="6"/>
  <c r="U47" i="6"/>
  <c r="U858" i="6"/>
  <c r="U879" i="6"/>
  <c r="U12" i="6"/>
  <c r="U15" i="6"/>
  <c r="U980" i="6"/>
  <c r="U971" i="6"/>
  <c r="U1004" i="6"/>
  <c r="U765" i="6"/>
  <c r="U996" i="6"/>
  <c r="U26" i="6"/>
  <c r="U895" i="6"/>
  <c r="U925" i="6"/>
  <c r="U941" i="6"/>
  <c r="U957" i="6"/>
  <c r="U967" i="6"/>
  <c r="U951" i="6"/>
  <c r="U984" i="6"/>
  <c r="U992" i="6"/>
  <c r="U836" i="6"/>
  <c r="U977" i="6"/>
  <c r="U979" i="6"/>
  <c r="U981" i="6"/>
  <c r="U983" i="6"/>
  <c r="U985" i="6"/>
  <c r="U987" i="6"/>
  <c r="U989" i="6"/>
  <c r="U991" i="6"/>
  <c r="U993" i="6"/>
  <c r="U995" i="6"/>
  <c r="U997" i="6"/>
  <c r="U999" i="6"/>
  <c r="U49" i="6"/>
  <c r="U973" i="6"/>
  <c r="U8" i="6"/>
  <c r="U817" i="6"/>
  <c r="U22" i="6"/>
  <c r="U30" i="6"/>
  <c r="U38" i="6"/>
  <c r="U46" i="6"/>
  <c r="U935" i="6"/>
  <c r="U785" i="6"/>
  <c r="U897" i="6"/>
  <c r="U903" i="6"/>
  <c r="U927" i="6"/>
  <c r="U943" i="6"/>
  <c r="U959" i="6"/>
  <c r="U14" i="6"/>
  <c r="U9" i="6"/>
  <c r="U919" i="6"/>
  <c r="U1000" i="6"/>
  <c r="U18" i="6"/>
  <c r="U841" i="6"/>
  <c r="U909" i="6"/>
  <c r="U911" i="6"/>
  <c r="U975" i="6"/>
  <c r="U1001" i="6"/>
  <c r="U16" i="6"/>
  <c r="U19" i="6"/>
  <c r="U24" i="6"/>
  <c r="U27" i="6"/>
  <c r="U32" i="6"/>
  <c r="U35" i="6"/>
  <c r="U40" i="6"/>
  <c r="U43" i="6"/>
  <c r="U804" i="6"/>
  <c r="U928" i="6"/>
  <c r="U944" i="6"/>
  <c r="U960" i="6"/>
  <c r="U972" i="6"/>
  <c r="U1003" i="6"/>
  <c r="U11" i="6"/>
  <c r="U891" i="6"/>
  <c r="U916" i="6"/>
  <c r="U932" i="6"/>
  <c r="U948" i="6"/>
  <c r="U48" i="6"/>
  <c r="U913" i="6"/>
  <c r="U964" i="6"/>
  <c r="U13" i="6"/>
  <c r="U988" i="6"/>
  <c r="U976" i="6"/>
  <c r="U10" i="6"/>
  <c r="U42" i="6"/>
  <c r="U34" i="6"/>
  <c r="W7" i="6" l="1"/>
  <c r="W50" i="6"/>
  <c r="W54" i="6"/>
  <c r="W58" i="6"/>
  <c r="W62" i="6"/>
  <c r="W66" i="6"/>
  <c r="W70" i="6"/>
  <c r="W74" i="6"/>
  <c r="W78" i="6"/>
  <c r="W82" i="6"/>
  <c r="W86" i="6"/>
  <c r="W90" i="6"/>
  <c r="W94" i="6"/>
  <c r="W98" i="6"/>
  <c r="W102" i="6"/>
  <c r="W106" i="6"/>
  <c r="W53" i="6"/>
  <c r="W57" i="6"/>
  <c r="W61" i="6"/>
  <c r="W65" i="6"/>
  <c r="W69" i="6"/>
  <c r="W73" i="6"/>
  <c r="W77" i="6"/>
  <c r="W81" i="6"/>
  <c r="W85" i="6"/>
  <c r="W89" i="6"/>
  <c r="W93" i="6"/>
  <c r="W97" i="6"/>
  <c r="W101" i="6"/>
  <c r="W105" i="6"/>
  <c r="W109" i="6"/>
  <c r="W113" i="6"/>
  <c r="W117" i="6"/>
  <c r="W114" i="6"/>
  <c r="W116" i="6"/>
  <c r="W52" i="6"/>
  <c r="W63" i="6"/>
  <c r="W84" i="6"/>
  <c r="W95" i="6"/>
  <c r="W122" i="6"/>
  <c r="W126" i="6"/>
  <c r="W130" i="6"/>
  <c r="W134" i="6"/>
  <c r="W138" i="6"/>
  <c r="W142" i="6"/>
  <c r="W51" i="6"/>
  <c r="W72" i="6"/>
  <c r="W83" i="6"/>
  <c r="W118" i="6"/>
  <c r="W68" i="6"/>
  <c r="W79" i="6"/>
  <c r="W100" i="6"/>
  <c r="W120" i="6"/>
  <c r="W124" i="6"/>
  <c r="W128" i="6"/>
  <c r="W132" i="6"/>
  <c r="W136" i="6"/>
  <c r="W140" i="6"/>
  <c r="W144" i="6"/>
  <c r="W148" i="6"/>
  <c r="W152" i="6"/>
  <c r="W156" i="6"/>
  <c r="W157" i="6"/>
  <c r="W60" i="6"/>
  <c r="W80" i="6"/>
  <c r="W87" i="6"/>
  <c r="W112" i="6"/>
  <c r="W133" i="6"/>
  <c r="W160" i="6"/>
  <c r="W164" i="6"/>
  <c r="W168" i="6"/>
  <c r="W172" i="6"/>
  <c r="W176" i="6"/>
  <c r="W180" i="6"/>
  <c r="W184" i="6"/>
  <c r="W188" i="6"/>
  <c r="W192" i="6"/>
  <c r="W196" i="6"/>
  <c r="W150" i="6"/>
  <c r="W137" i="6"/>
  <c r="W64" i="6"/>
  <c r="W104" i="6"/>
  <c r="W59" i="6"/>
  <c r="W103" i="6"/>
  <c r="W119" i="6"/>
  <c r="W56" i="6"/>
  <c r="W115" i="6"/>
  <c r="W99" i="6"/>
  <c r="W123" i="6"/>
  <c r="W153" i="6"/>
  <c r="W199" i="6"/>
  <c r="W203" i="6"/>
  <c r="W207" i="6"/>
  <c r="W211" i="6"/>
  <c r="W215" i="6"/>
  <c r="W219" i="6"/>
  <c r="W91" i="6"/>
  <c r="W129" i="6"/>
  <c r="W131" i="6"/>
  <c r="W143" i="6"/>
  <c r="W154" i="6"/>
  <c r="W146" i="6"/>
  <c r="W151" i="6"/>
  <c r="W159" i="6"/>
  <c r="W166" i="6"/>
  <c r="W169" i="6"/>
  <c r="W174" i="6"/>
  <c r="W177" i="6"/>
  <c r="W182" i="6"/>
  <c r="W185" i="6"/>
  <c r="W190" i="6"/>
  <c r="W193" i="6"/>
  <c r="W149" i="6"/>
  <c r="W163" i="6"/>
  <c r="W171" i="6"/>
  <c r="W179" i="6"/>
  <c r="W187" i="6"/>
  <c r="W195" i="6"/>
  <c r="W71" i="6"/>
  <c r="W76" i="6"/>
  <c r="W147" i="6"/>
  <c r="W135" i="6"/>
  <c r="W161" i="6"/>
  <c r="W121" i="6"/>
  <c r="W201" i="6"/>
  <c r="W88" i="6"/>
  <c r="W75" i="6"/>
  <c r="W145" i="6"/>
  <c r="W155" i="6"/>
  <c r="W158" i="6"/>
  <c r="W55" i="6"/>
  <c r="W107" i="6"/>
  <c r="W108" i="6"/>
  <c r="W110" i="6"/>
  <c r="W111" i="6"/>
  <c r="W141" i="6"/>
  <c r="W165" i="6"/>
  <c r="W170" i="6"/>
  <c r="W173" i="6"/>
  <c r="W178" i="6"/>
  <c r="W181" i="6"/>
  <c r="W186" i="6"/>
  <c r="W189" i="6"/>
  <c r="W194" i="6"/>
  <c r="W197" i="6"/>
  <c r="W67" i="6"/>
  <c r="W125" i="6"/>
  <c r="W92" i="6"/>
  <c r="W96" i="6"/>
  <c r="W127" i="6"/>
  <c r="W139" i="6"/>
  <c r="W162" i="6"/>
  <c r="W204" i="6"/>
  <c r="W200" i="6"/>
  <c r="W205" i="6"/>
  <c r="W167" i="6"/>
  <c r="W175" i="6"/>
  <c r="W191" i="6"/>
  <c r="W183" i="6"/>
  <c r="W217" i="6"/>
  <c r="W222" i="6"/>
  <c r="W239" i="6"/>
  <c r="W249" i="6"/>
  <c r="W254" i="6"/>
  <c r="W229" i="6"/>
  <c r="W234" i="6"/>
  <c r="W206" i="6"/>
  <c r="W236" i="6"/>
  <c r="W198" i="6"/>
  <c r="W231" i="6"/>
  <c r="W241" i="6"/>
  <c r="W246" i="6"/>
  <c r="W248" i="6"/>
  <c r="W228" i="6"/>
  <c r="W260" i="6"/>
  <c r="W212" i="6"/>
  <c r="W216" i="6"/>
  <c r="W223" i="6"/>
  <c r="W233" i="6"/>
  <c r="W238" i="6"/>
  <c r="W255" i="6"/>
  <c r="W265" i="6"/>
  <c r="W213" i="6"/>
  <c r="W240" i="6"/>
  <c r="W258" i="6"/>
  <c r="W288" i="6"/>
  <c r="W297" i="6"/>
  <c r="W300" i="6"/>
  <c r="W313" i="6"/>
  <c r="W316" i="6"/>
  <c r="W329" i="6"/>
  <c r="W202" i="6"/>
  <c r="W214" i="6"/>
  <c r="W230" i="6"/>
  <c r="W245" i="6"/>
  <c r="W259" i="6"/>
  <c r="W262" i="6"/>
  <c r="W270" i="6"/>
  <c r="W274" i="6"/>
  <c r="W283" i="6"/>
  <c r="W237" i="6"/>
  <c r="W251" i="6"/>
  <c r="W252" i="6"/>
  <c r="W208" i="6"/>
  <c r="W209" i="6"/>
  <c r="W218" i="6"/>
  <c r="W224" i="6"/>
  <c r="W225" i="6"/>
  <c r="W232" i="6"/>
  <c r="W247" i="6"/>
  <c r="W280" i="6"/>
  <c r="W287" i="6"/>
  <c r="W302" i="6"/>
  <c r="W256" i="6"/>
  <c r="W263" i="6"/>
  <c r="W282" i="6"/>
  <c r="W292" i="6"/>
  <c r="W305" i="6"/>
  <c r="W308" i="6"/>
  <c r="W210" i="6"/>
  <c r="W273" i="6"/>
  <c r="W295" i="6"/>
  <c r="W311" i="6"/>
  <c r="W281" i="6"/>
  <c r="W322" i="6"/>
  <c r="W226" i="6"/>
  <c r="W227" i="6"/>
  <c r="W244" i="6"/>
  <c r="W257" i="6"/>
  <c r="W264" i="6"/>
  <c r="W307" i="6"/>
  <c r="W319" i="6"/>
  <c r="W330" i="6"/>
  <c r="W272" i="6"/>
  <c r="W276" i="6"/>
  <c r="W285" i="6"/>
  <c r="W289" i="6"/>
  <c r="W309" i="6"/>
  <c r="W327" i="6"/>
  <c r="W243" i="6"/>
  <c r="W253" i="6"/>
  <c r="W261" i="6"/>
  <c r="W266" i="6"/>
  <c r="W324" i="6"/>
  <c r="W277" i="6"/>
  <c r="W314" i="6"/>
  <c r="W365" i="6"/>
  <c r="W369" i="6"/>
  <c r="W373" i="6"/>
  <c r="W377" i="6"/>
  <c r="W381" i="6"/>
  <c r="W385" i="6"/>
  <c r="W389" i="6"/>
  <c r="W242" i="6"/>
  <c r="W298" i="6"/>
  <c r="W342" i="6"/>
  <c r="W358" i="6"/>
  <c r="W250" i="6"/>
  <c r="W286" i="6"/>
  <c r="W303" i="6"/>
  <c r="W312" i="6"/>
  <c r="W321" i="6"/>
  <c r="W332" i="6"/>
  <c r="W267" i="6"/>
  <c r="W268" i="6"/>
  <c r="W269" i="6"/>
  <c r="W278" i="6"/>
  <c r="W310" i="6"/>
  <c r="W335" i="6"/>
  <c r="W351" i="6"/>
  <c r="W290" i="6"/>
  <c r="W301" i="6"/>
  <c r="W318" i="6"/>
  <c r="W220" i="6"/>
  <c r="W293" i="6"/>
  <c r="W326" i="6"/>
  <c r="W221" i="6"/>
  <c r="W271" i="6"/>
  <c r="W304" i="6"/>
  <c r="W328" i="6"/>
  <c r="W346" i="6"/>
  <c r="W325" i="6"/>
  <c r="W360" i="6"/>
  <c r="W378" i="6"/>
  <c r="W391" i="6"/>
  <c r="W395" i="6"/>
  <c r="W399" i="6"/>
  <c r="W403" i="6"/>
  <c r="W407" i="6"/>
  <c r="W411" i="6"/>
  <c r="W415" i="6"/>
  <c r="W419" i="6"/>
  <c r="W423" i="6"/>
  <c r="W340" i="6"/>
  <c r="W368" i="6"/>
  <c r="W299" i="6"/>
  <c r="W333" i="6"/>
  <c r="W337" i="6"/>
  <c r="W371" i="6"/>
  <c r="W296" i="6"/>
  <c r="W347" i="6"/>
  <c r="W331" i="6"/>
  <c r="W355" i="6"/>
  <c r="W357" i="6"/>
  <c r="W364" i="6"/>
  <c r="W367" i="6"/>
  <c r="W383" i="6"/>
  <c r="W341" i="6"/>
  <c r="W343" i="6"/>
  <c r="W349" i="6"/>
  <c r="W291" i="6"/>
  <c r="W352" i="6"/>
  <c r="W388" i="6"/>
  <c r="W413" i="6"/>
  <c r="W344" i="6"/>
  <c r="W354" i="6"/>
  <c r="W374" i="6"/>
  <c r="W345" i="6"/>
  <c r="W361" i="6"/>
  <c r="W306" i="6"/>
  <c r="W366" i="6"/>
  <c r="W417" i="6"/>
  <c r="W428" i="6"/>
  <c r="W432" i="6"/>
  <c r="W436" i="6"/>
  <c r="W440" i="6"/>
  <c r="W284" i="6"/>
  <c r="W334" i="6"/>
  <c r="W338" i="6"/>
  <c r="W394" i="6"/>
  <c r="W315" i="6"/>
  <c r="W323" i="6"/>
  <c r="W356" i="6"/>
  <c r="W362" i="6"/>
  <c r="W397" i="6"/>
  <c r="W410" i="6"/>
  <c r="W424" i="6"/>
  <c r="W235" i="6"/>
  <c r="W320" i="6"/>
  <c r="W375" i="6"/>
  <c r="W406" i="6"/>
  <c r="W421" i="6"/>
  <c r="W431" i="6"/>
  <c r="W435" i="6"/>
  <c r="W439" i="6"/>
  <c r="W443" i="6"/>
  <c r="W317" i="6"/>
  <c r="W336" i="6"/>
  <c r="W348" i="6"/>
  <c r="W376" i="6"/>
  <c r="W384" i="6"/>
  <c r="W408" i="6"/>
  <c r="W427" i="6"/>
  <c r="W339" i="6"/>
  <c r="W363" i="6"/>
  <c r="W379" i="6"/>
  <c r="W392" i="6"/>
  <c r="W402" i="6"/>
  <c r="W412" i="6"/>
  <c r="W414" i="6"/>
  <c r="W452" i="6"/>
  <c r="W372" i="6"/>
  <c r="W390" i="6"/>
  <c r="W448" i="6"/>
  <c r="W279" i="6"/>
  <c r="W386" i="6"/>
  <c r="W416" i="6"/>
  <c r="W422" i="6"/>
  <c r="W393" i="6"/>
  <c r="W409" i="6"/>
  <c r="W441" i="6"/>
  <c r="W442" i="6"/>
  <c r="W444" i="6"/>
  <c r="W473" i="6"/>
  <c r="W275" i="6"/>
  <c r="W418" i="6"/>
  <c r="W437" i="6"/>
  <c r="W438" i="6"/>
  <c r="W461" i="6"/>
  <c r="W463" i="6"/>
  <c r="W433" i="6"/>
  <c r="W434" i="6"/>
  <c r="W457" i="6"/>
  <c r="W459" i="6"/>
  <c r="W470" i="6"/>
  <c r="W478" i="6"/>
  <c r="W400" i="6"/>
  <c r="W429" i="6"/>
  <c r="W430" i="6"/>
  <c r="W453" i="6"/>
  <c r="W455" i="6"/>
  <c r="W465" i="6"/>
  <c r="W398" i="6"/>
  <c r="W449" i="6"/>
  <c r="W451" i="6"/>
  <c r="W359" i="6"/>
  <c r="W370" i="6"/>
  <c r="W396" i="6"/>
  <c r="W445" i="6"/>
  <c r="W447" i="6"/>
  <c r="W401" i="6"/>
  <c r="W404" i="6"/>
  <c r="W472" i="6"/>
  <c r="W425" i="6"/>
  <c r="W426" i="6"/>
  <c r="W489" i="6"/>
  <c r="W492" i="6"/>
  <c r="W405" i="6"/>
  <c r="W464" i="6"/>
  <c r="W486" i="6"/>
  <c r="W501" i="6"/>
  <c r="W467" i="6"/>
  <c r="W488" i="6"/>
  <c r="W506" i="6"/>
  <c r="W541" i="6"/>
  <c r="W350" i="6"/>
  <c r="W466" i="6"/>
  <c r="W498" i="6"/>
  <c r="W503" i="6"/>
  <c r="W514" i="6"/>
  <c r="W460" i="6"/>
  <c r="W479" i="6"/>
  <c r="W481" i="6"/>
  <c r="W495" i="6"/>
  <c r="W511" i="6"/>
  <c r="W519" i="6"/>
  <c r="W550" i="6"/>
  <c r="W554" i="6"/>
  <c r="W558" i="6"/>
  <c r="W450" i="6"/>
  <c r="W458" i="6"/>
  <c r="W477" i="6"/>
  <c r="W483" i="6"/>
  <c r="W490" i="6"/>
  <c r="W500" i="6"/>
  <c r="W516" i="6"/>
  <c r="W522" i="6"/>
  <c r="W528" i="6"/>
  <c r="W531" i="6"/>
  <c r="W382" i="6"/>
  <c r="W471" i="6"/>
  <c r="W474" i="6"/>
  <c r="W508" i="6"/>
  <c r="W525" i="6"/>
  <c r="W534" i="6"/>
  <c r="W540" i="6"/>
  <c r="W543" i="6"/>
  <c r="W468" i="6"/>
  <c r="W537" i="6"/>
  <c r="W546" i="6"/>
  <c r="W485" i="6"/>
  <c r="W487" i="6"/>
  <c r="W505" i="6"/>
  <c r="W380" i="6"/>
  <c r="W469" i="6"/>
  <c r="W494" i="6"/>
  <c r="W502" i="6"/>
  <c r="W510" i="6"/>
  <c r="W518" i="6"/>
  <c r="W524" i="6"/>
  <c r="W527" i="6"/>
  <c r="W420" i="6"/>
  <c r="W493" i="6"/>
  <c r="W509" i="6"/>
  <c r="W504" i="6"/>
  <c r="W544" i="6"/>
  <c r="W545" i="6"/>
  <c r="W571" i="6"/>
  <c r="W573" i="6"/>
  <c r="W596" i="6"/>
  <c r="W625" i="6"/>
  <c r="W462" i="6"/>
  <c r="W496" i="6"/>
  <c r="W497" i="6"/>
  <c r="W567" i="6"/>
  <c r="W569" i="6"/>
  <c r="W454" i="6"/>
  <c r="W523" i="6"/>
  <c r="W565" i="6"/>
  <c r="W588" i="6"/>
  <c r="W606" i="6"/>
  <c r="W446" i="6"/>
  <c r="W480" i="6"/>
  <c r="W513" i="6"/>
  <c r="W552" i="6"/>
  <c r="W576" i="6"/>
  <c r="W594" i="6"/>
  <c r="W482" i="6"/>
  <c r="W484" i="6"/>
  <c r="W507" i="6"/>
  <c r="W529" i="6"/>
  <c r="W535" i="6"/>
  <c r="W542" i="6"/>
  <c r="W551" i="6"/>
  <c r="W560" i="6"/>
  <c r="W572" i="6"/>
  <c r="W590" i="6"/>
  <c r="W387" i="6"/>
  <c r="W475" i="6"/>
  <c r="W548" i="6"/>
  <c r="W557" i="6"/>
  <c r="W568" i="6"/>
  <c r="W586" i="6"/>
  <c r="W607" i="6"/>
  <c r="W547" i="6"/>
  <c r="W582" i="6"/>
  <c r="W603" i="6"/>
  <c r="W605" i="6"/>
  <c r="W609" i="6"/>
  <c r="W614" i="6"/>
  <c r="W617" i="6"/>
  <c r="W620" i="6"/>
  <c r="W549" i="6"/>
  <c r="W559" i="6"/>
  <c r="W561" i="6"/>
  <c r="W592" i="6"/>
  <c r="W613" i="6"/>
  <c r="W621" i="6"/>
  <c r="W643" i="6"/>
  <c r="W515" i="6"/>
  <c r="W563" i="6"/>
  <c r="W593" i="6"/>
  <c r="W602" i="6"/>
  <c r="W631" i="6"/>
  <c r="W633" i="6"/>
  <c r="W646" i="6"/>
  <c r="W652" i="6"/>
  <c r="W655" i="6"/>
  <c r="W476" i="6"/>
  <c r="W555" i="6"/>
  <c r="W570" i="6"/>
  <c r="W575" i="6"/>
  <c r="W583" i="6"/>
  <c r="W584" i="6"/>
  <c r="W599" i="6"/>
  <c r="W611" i="6"/>
  <c r="W649" i="6"/>
  <c r="W658" i="6"/>
  <c r="W664" i="6"/>
  <c r="W667" i="6"/>
  <c r="W562" i="6"/>
  <c r="W564" i="6"/>
  <c r="W635" i="6"/>
  <c r="W640" i="6"/>
  <c r="W661" i="6"/>
  <c r="W670" i="6"/>
  <c r="W676" i="6"/>
  <c r="W679" i="6"/>
  <c r="W686" i="6"/>
  <c r="W690" i="6"/>
  <c r="W694" i="6"/>
  <c r="W598" i="6"/>
  <c r="W585" i="6"/>
  <c r="W595" i="6"/>
  <c r="W616" i="6"/>
  <c r="W637" i="6"/>
  <c r="W642" i="6"/>
  <c r="W648" i="6"/>
  <c r="W651" i="6"/>
  <c r="W491" i="6"/>
  <c r="W512" i="6"/>
  <c r="W517" i="6"/>
  <c r="W536" i="6"/>
  <c r="W566" i="6"/>
  <c r="W577" i="6"/>
  <c r="W578" i="6"/>
  <c r="W587" i="6"/>
  <c r="W622" i="6"/>
  <c r="W624" i="6"/>
  <c r="W626" i="6"/>
  <c r="W628" i="6"/>
  <c r="W630" i="6"/>
  <c r="W645" i="6"/>
  <c r="W654" i="6"/>
  <c r="W660" i="6"/>
  <c r="W663" i="6"/>
  <c r="W685" i="6"/>
  <c r="W689" i="6"/>
  <c r="W693" i="6"/>
  <c r="W697" i="6"/>
  <c r="W701" i="6"/>
  <c r="W705" i="6"/>
  <c r="W709" i="6"/>
  <c r="W713" i="6"/>
  <c r="W353" i="6"/>
  <c r="W499" i="6"/>
  <c r="W539" i="6"/>
  <c r="W600" i="6"/>
  <c r="W601" i="6"/>
  <c r="W604" i="6"/>
  <c r="W612" i="6"/>
  <c r="W632" i="6"/>
  <c r="W634" i="6"/>
  <c r="W639" i="6"/>
  <c r="W669" i="6"/>
  <c r="W678" i="6"/>
  <c r="W608" i="6"/>
  <c r="W610" i="6"/>
  <c r="W653" i="6"/>
  <c r="W659" i="6"/>
  <c r="W695" i="6"/>
  <c r="W716" i="6"/>
  <c r="W725" i="6"/>
  <c r="W618" i="6"/>
  <c r="W666" i="6"/>
  <c r="W671" i="6"/>
  <c r="W672" i="6"/>
  <c r="W712" i="6"/>
  <c r="W520" i="6"/>
  <c r="W526" i="6"/>
  <c r="W615" i="6"/>
  <c r="W627" i="6"/>
  <c r="W636" i="6"/>
  <c r="W665" i="6"/>
  <c r="W682" i="6"/>
  <c r="W691" i="6"/>
  <c r="W692" i="6"/>
  <c r="W708" i="6"/>
  <c r="W727" i="6"/>
  <c r="W580" i="6"/>
  <c r="W644" i="6"/>
  <c r="W687" i="6"/>
  <c r="W688" i="6"/>
  <c r="W700" i="6"/>
  <c r="W650" i="6"/>
  <c r="W683" i="6"/>
  <c r="W684" i="6"/>
  <c r="W710" i="6"/>
  <c r="W553" i="6"/>
  <c r="W656" i="6"/>
  <c r="W706" i="6"/>
  <c r="W737" i="6"/>
  <c r="W741" i="6"/>
  <c r="W581" i="6"/>
  <c r="W657" i="6"/>
  <c r="W673" i="6"/>
  <c r="W702" i="6"/>
  <c r="W456" i="6"/>
  <c r="W533" i="6"/>
  <c r="W538" i="6"/>
  <c r="W589" i="6"/>
  <c r="W638" i="6"/>
  <c r="W662" i="6"/>
  <c r="W668" i="6"/>
  <c r="W698" i="6"/>
  <c r="W728" i="6"/>
  <c r="W532" i="6"/>
  <c r="W591" i="6"/>
  <c r="W675" i="6"/>
  <c r="W715" i="6"/>
  <c r="W717" i="6"/>
  <c r="W733" i="6"/>
  <c r="W530" i="6"/>
  <c r="W641" i="6"/>
  <c r="W647" i="6"/>
  <c r="W723" i="6"/>
  <c r="W773" i="6"/>
  <c r="W789" i="6"/>
  <c r="W579" i="6"/>
  <c r="W718" i="6"/>
  <c r="W724" i="6"/>
  <c r="W734" i="6"/>
  <c r="W744" i="6"/>
  <c r="W749" i="6"/>
  <c r="W752" i="6"/>
  <c r="W757" i="6"/>
  <c r="W760" i="6"/>
  <c r="W623" i="6"/>
  <c r="W714" i="6"/>
  <c r="W719" i="6"/>
  <c r="W739" i="6"/>
  <c r="W746" i="6"/>
  <c r="W754" i="6"/>
  <c r="W763" i="6"/>
  <c r="W766" i="6"/>
  <c r="W521" i="6"/>
  <c r="W619" i="6"/>
  <c r="W677" i="6"/>
  <c r="W720" i="6"/>
  <c r="W732" i="6"/>
  <c r="W703" i="6"/>
  <c r="W704" i="6"/>
  <c r="W729" i="6"/>
  <c r="W735" i="6"/>
  <c r="W743" i="6"/>
  <c r="W751" i="6"/>
  <c r="W759" i="6"/>
  <c r="W762" i="6"/>
  <c r="W556" i="6"/>
  <c r="W574" i="6"/>
  <c r="W711" i="6"/>
  <c r="W721" i="6"/>
  <c r="W738" i="6"/>
  <c r="W745" i="6"/>
  <c r="W748" i="6"/>
  <c r="W753" i="6"/>
  <c r="W756" i="6"/>
  <c r="W629" i="6"/>
  <c r="W726" i="6"/>
  <c r="W740" i="6"/>
  <c r="W768" i="6"/>
  <c r="W784" i="6"/>
  <c r="W597" i="6"/>
  <c r="W731" i="6"/>
  <c r="W750" i="6"/>
  <c r="W771" i="6"/>
  <c r="W791" i="6"/>
  <c r="W864" i="6"/>
  <c r="W747" i="6"/>
  <c r="W769" i="6"/>
  <c r="W803" i="6"/>
  <c r="W811" i="6"/>
  <c r="W819" i="6"/>
  <c r="W827" i="6"/>
  <c r="W835" i="6"/>
  <c r="W843" i="6"/>
  <c r="W851" i="6"/>
  <c r="W854" i="6"/>
  <c r="W867" i="6"/>
  <c r="W793" i="6"/>
  <c r="W857" i="6"/>
  <c r="W870" i="6"/>
  <c r="W874" i="6"/>
  <c r="W878" i="6"/>
  <c r="W776" i="6"/>
  <c r="W778" i="6"/>
  <c r="W782" i="6"/>
  <c r="W795" i="6"/>
  <c r="W800" i="6"/>
  <c r="W805" i="6"/>
  <c r="W808" i="6"/>
  <c r="W813" i="6"/>
  <c r="W816" i="6"/>
  <c r="W821" i="6"/>
  <c r="W824" i="6"/>
  <c r="W829" i="6"/>
  <c r="W832" i="6"/>
  <c r="W837" i="6"/>
  <c r="W840" i="6"/>
  <c r="W845" i="6"/>
  <c r="W848" i="6"/>
  <c r="W758" i="6"/>
  <c r="W774" i="6"/>
  <c r="W786" i="6"/>
  <c r="W788" i="6"/>
  <c r="W797" i="6"/>
  <c r="W860" i="6"/>
  <c r="W681" i="6"/>
  <c r="W780" i="6"/>
  <c r="W680" i="6"/>
  <c r="W755" i="6"/>
  <c r="W772" i="6"/>
  <c r="W790" i="6"/>
  <c r="W736" i="6"/>
  <c r="W767" i="6"/>
  <c r="W770" i="6"/>
  <c r="W792" i="6"/>
  <c r="W856" i="6"/>
  <c r="W785" i="6"/>
  <c r="W804" i="6"/>
  <c r="W817" i="6"/>
  <c r="W818" i="6"/>
  <c r="W836" i="6"/>
  <c r="W841" i="6"/>
  <c r="W858" i="6"/>
  <c r="W859" i="6"/>
  <c r="W973" i="6"/>
  <c r="W977" i="6"/>
  <c r="W981" i="6"/>
  <c r="W985" i="6"/>
  <c r="W989" i="6"/>
  <c r="W993" i="6"/>
  <c r="W997" i="6"/>
  <c r="W1001" i="6"/>
  <c r="W10" i="6"/>
  <c r="W14" i="6"/>
  <c r="W787" i="6"/>
  <c r="W799" i="6"/>
  <c r="W831" i="6"/>
  <c r="W891" i="6"/>
  <c r="W897" i="6"/>
  <c r="W913" i="6"/>
  <c r="W928" i="6"/>
  <c r="W944" i="6"/>
  <c r="W960" i="6"/>
  <c r="W781" i="6"/>
  <c r="W830" i="6"/>
  <c r="W842" i="6"/>
  <c r="W863" i="6"/>
  <c r="W880" i="6"/>
  <c r="W889" i="6"/>
  <c r="W899" i="6"/>
  <c r="W906" i="6"/>
  <c r="W918" i="6"/>
  <c r="W931" i="6"/>
  <c r="W934" i="6"/>
  <c r="W947" i="6"/>
  <c r="W950" i="6"/>
  <c r="W963" i="6"/>
  <c r="W966" i="6"/>
  <c r="W722" i="6"/>
  <c r="W779" i="6"/>
  <c r="W783" i="6"/>
  <c r="W798" i="6"/>
  <c r="W846" i="6"/>
  <c r="W847" i="6"/>
  <c r="W882" i="6"/>
  <c r="W908" i="6"/>
  <c r="W915" i="6"/>
  <c r="W921" i="6"/>
  <c r="W937" i="6"/>
  <c r="W953" i="6"/>
  <c r="W969" i="6"/>
  <c r="W796" i="6"/>
  <c r="W812" i="6"/>
  <c r="W825" i="6"/>
  <c r="W826" i="6"/>
  <c r="W855" i="6"/>
  <c r="W674" i="6"/>
  <c r="W730" i="6"/>
  <c r="W777" i="6"/>
  <c r="W807" i="6"/>
  <c r="W887" i="6"/>
  <c r="W901" i="6"/>
  <c r="W924" i="6"/>
  <c r="W940" i="6"/>
  <c r="W956" i="6"/>
  <c r="W972" i="6"/>
  <c r="W775" i="6"/>
  <c r="W806" i="6"/>
  <c r="W871" i="6"/>
  <c r="W885" i="6"/>
  <c r="W892" i="6"/>
  <c r="W903" i="6"/>
  <c r="W910" i="6"/>
  <c r="W927" i="6"/>
  <c r="W930" i="6"/>
  <c r="W943" i="6"/>
  <c r="W946" i="6"/>
  <c r="W959" i="6"/>
  <c r="W962" i="6"/>
  <c r="W707" i="6"/>
  <c r="W852" i="6"/>
  <c r="W868" i="6"/>
  <c r="W872" i="6"/>
  <c r="W894" i="6"/>
  <c r="W896" i="6"/>
  <c r="W912" i="6"/>
  <c r="W917" i="6"/>
  <c r="W933" i="6"/>
  <c r="W949" i="6"/>
  <c r="W965" i="6"/>
  <c r="W761" i="6"/>
  <c r="W801" i="6"/>
  <c r="W802" i="6"/>
  <c r="W820" i="6"/>
  <c r="W833" i="6"/>
  <c r="W834" i="6"/>
  <c r="W838" i="6"/>
  <c r="W839" i="6"/>
  <c r="W815" i="6"/>
  <c r="W853" i="6"/>
  <c r="W865" i="6"/>
  <c r="W869" i="6"/>
  <c r="W875" i="6"/>
  <c r="W883" i="6"/>
  <c r="W905" i="6"/>
  <c r="W920" i="6"/>
  <c r="W936" i="6"/>
  <c r="W952" i="6"/>
  <c r="W968" i="6"/>
  <c r="W294" i="6"/>
  <c r="W814" i="6"/>
  <c r="W876" i="6"/>
  <c r="W881" i="6"/>
  <c r="W888" i="6"/>
  <c r="W898" i="6"/>
  <c r="W907" i="6"/>
  <c r="W914" i="6"/>
  <c r="W923" i="6"/>
  <c r="W926" i="6"/>
  <c r="W939" i="6"/>
  <c r="W942" i="6"/>
  <c r="W955" i="6"/>
  <c r="W958" i="6"/>
  <c r="W971" i="6"/>
  <c r="W849" i="6"/>
  <c r="W884" i="6"/>
  <c r="W1000" i="6"/>
  <c r="W18" i="6"/>
  <c r="W26" i="6"/>
  <c r="W34" i="6"/>
  <c r="W42" i="6"/>
  <c r="W976" i="6"/>
  <c r="W850" i="6"/>
  <c r="W922" i="6"/>
  <c r="W938" i="6"/>
  <c r="W954" i="6"/>
  <c r="W20" i="6"/>
  <c r="W23" i="6"/>
  <c r="W28" i="6"/>
  <c r="W31" i="6"/>
  <c r="W36" i="6"/>
  <c r="W39" i="6"/>
  <c r="W44" i="6"/>
  <c r="W47" i="6"/>
  <c r="W29" i="6"/>
  <c r="W879" i="6"/>
  <c r="W974" i="6"/>
  <c r="W1002" i="6"/>
  <c r="W12" i="6"/>
  <c r="W15" i="6"/>
  <c r="W696" i="6"/>
  <c r="W844" i="6"/>
  <c r="W48" i="6"/>
  <c r="W699" i="6"/>
  <c r="W17" i="6"/>
  <c r="W25" i="6"/>
  <c r="W33" i="6"/>
  <c r="W41" i="6"/>
  <c r="W828" i="6"/>
  <c r="W1004" i="6"/>
  <c r="W9" i="6"/>
  <c r="W37" i="6"/>
  <c r="W964" i="6"/>
  <c r="W809" i="6"/>
  <c r="W810" i="6"/>
  <c r="W823" i="6"/>
  <c r="W862" i="6"/>
  <c r="W895" i="6"/>
  <c r="W925" i="6"/>
  <c r="W941" i="6"/>
  <c r="W957" i="6"/>
  <c r="W967" i="6"/>
  <c r="W916" i="6"/>
  <c r="W13" i="6"/>
  <c r="W822" i="6"/>
  <c r="W861" i="6"/>
  <c r="W890" i="6"/>
  <c r="W900" i="6"/>
  <c r="W929" i="6"/>
  <c r="W945" i="6"/>
  <c r="W961" i="6"/>
  <c r="W979" i="6"/>
  <c r="W983" i="6"/>
  <c r="W987" i="6"/>
  <c r="W991" i="6"/>
  <c r="W995" i="6"/>
  <c r="W999" i="6"/>
  <c r="W49" i="6"/>
  <c r="W45" i="6"/>
  <c r="W893" i="6"/>
  <c r="W22" i="6"/>
  <c r="W30" i="6"/>
  <c r="W38" i="6"/>
  <c r="W46" i="6"/>
  <c r="W902" i="6"/>
  <c r="W904" i="6"/>
  <c r="W975" i="6"/>
  <c r="W877" i="6"/>
  <c r="W909" i="6"/>
  <c r="W911" i="6"/>
  <c r="W16" i="6"/>
  <c r="W19" i="6"/>
  <c r="W24" i="6"/>
  <c r="W27" i="6"/>
  <c r="W32" i="6"/>
  <c r="W35" i="6"/>
  <c r="W40" i="6"/>
  <c r="W43" i="6"/>
  <c r="W948" i="6"/>
  <c r="W21" i="6"/>
  <c r="W794" i="6"/>
  <c r="W873" i="6"/>
  <c r="W886" i="6"/>
  <c r="W1003" i="6"/>
  <c r="W11" i="6"/>
  <c r="W8" i="6"/>
  <c r="W932" i="6"/>
  <c r="W765" i="6"/>
  <c r="W866" i="6"/>
  <c r="W990" i="6"/>
  <c r="W951" i="6"/>
  <c r="W986" i="6"/>
  <c r="W935" i="6"/>
  <c r="W980" i="6"/>
  <c r="W982" i="6"/>
  <c r="W984" i="6"/>
  <c r="W998" i="6"/>
  <c r="W994" i="6"/>
  <c r="W919" i="6"/>
  <c r="W996" i="6"/>
  <c r="W978" i="6"/>
  <c r="W742" i="6"/>
  <c r="W992" i="6"/>
  <c r="W970" i="6"/>
  <c r="W988" i="6"/>
  <c r="W764" i="6"/>
  <c r="V7" i="6"/>
  <c r="V50" i="6"/>
  <c r="V54" i="6"/>
  <c r="V58" i="6"/>
  <c r="V62" i="6"/>
  <c r="V66" i="6"/>
  <c r="V70" i="6"/>
  <c r="V74" i="6"/>
  <c r="V78" i="6"/>
  <c r="V82" i="6"/>
  <c r="V86" i="6"/>
  <c r="V90" i="6"/>
  <c r="V94" i="6"/>
  <c r="V98" i="6"/>
  <c r="V102" i="6"/>
  <c r="V106" i="6"/>
  <c r="V53" i="6"/>
  <c r="V57" i="6"/>
  <c r="V61" i="6"/>
  <c r="V65" i="6"/>
  <c r="V69" i="6"/>
  <c r="V73" i="6"/>
  <c r="V77" i="6"/>
  <c r="V81" i="6"/>
  <c r="V85" i="6"/>
  <c r="V89" i="6"/>
  <c r="V93" i="6"/>
  <c r="V97" i="6"/>
  <c r="V101" i="6"/>
  <c r="V105" i="6"/>
  <c r="V109" i="6"/>
  <c r="V113" i="6"/>
  <c r="V117" i="6"/>
  <c r="V52" i="6"/>
  <c r="V63" i="6"/>
  <c r="V84" i="6"/>
  <c r="V95" i="6"/>
  <c r="V122" i="6"/>
  <c r="V126" i="6"/>
  <c r="V130" i="6"/>
  <c r="V134" i="6"/>
  <c r="V138" i="6"/>
  <c r="V142" i="6"/>
  <c r="V146" i="6"/>
  <c r="V150" i="6"/>
  <c r="V154" i="6"/>
  <c r="V51" i="6"/>
  <c r="V72" i="6"/>
  <c r="V83" i="6"/>
  <c r="V118" i="6"/>
  <c r="V60" i="6"/>
  <c r="V71" i="6"/>
  <c r="V92" i="6"/>
  <c r="V103" i="6"/>
  <c r="V111" i="6"/>
  <c r="V121" i="6"/>
  <c r="V125" i="6"/>
  <c r="V129" i="6"/>
  <c r="V133" i="6"/>
  <c r="V137" i="6"/>
  <c r="V141" i="6"/>
  <c r="V59" i="6"/>
  <c r="V80" i="6"/>
  <c r="V91" i="6"/>
  <c r="V87" i="6"/>
  <c r="V112" i="6"/>
  <c r="V148" i="6"/>
  <c r="V160" i="6"/>
  <c r="V64" i="6"/>
  <c r="V104" i="6"/>
  <c r="V79" i="6"/>
  <c r="V100" i="6"/>
  <c r="V119" i="6"/>
  <c r="V56" i="6"/>
  <c r="V115" i="6"/>
  <c r="V120" i="6"/>
  <c r="V99" i="6"/>
  <c r="V114" i="6"/>
  <c r="V124" i="6"/>
  <c r="V55" i="6"/>
  <c r="V76" i="6"/>
  <c r="V107" i="6"/>
  <c r="V127" i="6"/>
  <c r="V131" i="6"/>
  <c r="V143" i="6"/>
  <c r="V164" i="6"/>
  <c r="V172" i="6"/>
  <c r="V180" i="6"/>
  <c r="V188" i="6"/>
  <c r="V196" i="6"/>
  <c r="V132" i="6"/>
  <c r="V151" i="6"/>
  <c r="V159" i="6"/>
  <c r="V166" i="6"/>
  <c r="V169" i="6"/>
  <c r="V174" i="6"/>
  <c r="V177" i="6"/>
  <c r="V182" i="6"/>
  <c r="V185" i="6"/>
  <c r="V190" i="6"/>
  <c r="V193" i="6"/>
  <c r="V149" i="6"/>
  <c r="V198" i="6"/>
  <c r="V202" i="6"/>
  <c r="V206" i="6"/>
  <c r="V210" i="6"/>
  <c r="V214" i="6"/>
  <c r="V163" i="6"/>
  <c r="V171" i="6"/>
  <c r="V179" i="6"/>
  <c r="V147" i="6"/>
  <c r="V152" i="6"/>
  <c r="V157" i="6"/>
  <c r="V135" i="6"/>
  <c r="V161" i="6"/>
  <c r="V136" i="6"/>
  <c r="V201" i="6"/>
  <c r="V88" i="6"/>
  <c r="V144" i="6"/>
  <c r="V168" i="6"/>
  <c r="V176" i="6"/>
  <c r="V184" i="6"/>
  <c r="V192" i="6"/>
  <c r="V68" i="6"/>
  <c r="V75" i="6"/>
  <c r="V123" i="6"/>
  <c r="V145" i="6"/>
  <c r="V155" i="6"/>
  <c r="V158" i="6"/>
  <c r="V108" i="6"/>
  <c r="V110" i="6"/>
  <c r="V165" i="6"/>
  <c r="V170" i="6"/>
  <c r="V67" i="6"/>
  <c r="V128" i="6"/>
  <c r="V140" i="6"/>
  <c r="V200" i="6"/>
  <c r="V96" i="6"/>
  <c r="V139" i="6"/>
  <c r="V156" i="6"/>
  <c r="V162" i="6"/>
  <c r="V116" i="6"/>
  <c r="V153" i="6"/>
  <c r="V213" i="6"/>
  <c r="V221" i="6"/>
  <c r="V225" i="6"/>
  <c r="V229" i="6"/>
  <c r="V233" i="6"/>
  <c r="V237" i="6"/>
  <c r="V241" i="6"/>
  <c r="V245" i="6"/>
  <c r="V249" i="6"/>
  <c r="V253" i="6"/>
  <c r="V257" i="6"/>
  <c r="V261" i="6"/>
  <c r="V265" i="6"/>
  <c r="V167" i="6"/>
  <c r="V175" i="6"/>
  <c r="V191" i="6"/>
  <c r="V199" i="6"/>
  <c r="V173" i="6"/>
  <c r="V220" i="6"/>
  <c r="V224" i="6"/>
  <c r="V228" i="6"/>
  <c r="V232" i="6"/>
  <c r="V236" i="6"/>
  <c r="V240" i="6"/>
  <c r="V244" i="6"/>
  <c r="V248" i="6"/>
  <c r="V252" i="6"/>
  <c r="V256" i="6"/>
  <c r="V260" i="6"/>
  <c r="V264" i="6"/>
  <c r="V268" i="6"/>
  <c r="V194" i="6"/>
  <c r="V208" i="6"/>
  <c r="V181" i="6"/>
  <c r="V186" i="6"/>
  <c r="V197" i="6"/>
  <c r="V219" i="6"/>
  <c r="V204" i="6"/>
  <c r="V231" i="6"/>
  <c r="V246" i="6"/>
  <c r="V211" i="6"/>
  <c r="V215" i="6"/>
  <c r="V226" i="6"/>
  <c r="V243" i="6"/>
  <c r="V258" i="6"/>
  <c r="V212" i="6"/>
  <c r="V216" i="6"/>
  <c r="V223" i="6"/>
  <c r="V238" i="6"/>
  <c r="V255" i="6"/>
  <c r="V218" i="6"/>
  <c r="V235" i="6"/>
  <c r="V250" i="6"/>
  <c r="V267" i="6"/>
  <c r="V270" i="6"/>
  <c r="V274" i="6"/>
  <c r="V278" i="6"/>
  <c r="V282" i="6"/>
  <c r="V286" i="6"/>
  <c r="V290" i="6"/>
  <c r="V303" i="6"/>
  <c r="V319" i="6"/>
  <c r="V230" i="6"/>
  <c r="V259" i="6"/>
  <c r="V262" i="6"/>
  <c r="V283" i="6"/>
  <c r="V195" i="6"/>
  <c r="V222" i="6"/>
  <c r="V272" i="6"/>
  <c r="V285" i="6"/>
  <c r="V187" i="6"/>
  <c r="V209" i="6"/>
  <c r="V189" i="6"/>
  <c r="V203" i="6"/>
  <c r="V263" i="6"/>
  <c r="V292" i="6"/>
  <c r="V305" i="6"/>
  <c r="V308" i="6"/>
  <c r="V239" i="6"/>
  <c r="V273" i="6"/>
  <c r="V295" i="6"/>
  <c r="V311" i="6"/>
  <c r="V207" i="6"/>
  <c r="V266" i="6"/>
  <c r="V284" i="6"/>
  <c r="V289" i="6"/>
  <c r="V227" i="6"/>
  <c r="V302" i="6"/>
  <c r="V307" i="6"/>
  <c r="V330" i="6"/>
  <c r="V217" i="6"/>
  <c r="V276" i="6"/>
  <c r="V300" i="6"/>
  <c r="V309" i="6"/>
  <c r="V327" i="6"/>
  <c r="V333" i="6"/>
  <c r="V336" i="6"/>
  <c r="V324" i="6"/>
  <c r="V277" i="6"/>
  <c r="V314" i="6"/>
  <c r="V242" i="6"/>
  <c r="V298" i="6"/>
  <c r="V316" i="6"/>
  <c r="V342" i="6"/>
  <c r="V358" i="6"/>
  <c r="V312" i="6"/>
  <c r="V321" i="6"/>
  <c r="V332" i="6"/>
  <c r="V345" i="6"/>
  <c r="V348" i="6"/>
  <c r="V361" i="6"/>
  <c r="V251" i="6"/>
  <c r="V269" i="6"/>
  <c r="V310" i="6"/>
  <c r="V329" i="6"/>
  <c r="V335" i="6"/>
  <c r="V247" i="6"/>
  <c r="V254" i="6"/>
  <c r="V301" i="6"/>
  <c r="V318" i="6"/>
  <c r="V183" i="6"/>
  <c r="V293" i="6"/>
  <c r="V326" i="6"/>
  <c r="V287" i="6"/>
  <c r="V296" i="6"/>
  <c r="V323" i="6"/>
  <c r="V322" i="6"/>
  <c r="V325" i="6"/>
  <c r="V360" i="6"/>
  <c r="V378" i="6"/>
  <c r="V391" i="6"/>
  <c r="V395" i="6"/>
  <c r="V399" i="6"/>
  <c r="V403" i="6"/>
  <c r="V407" i="6"/>
  <c r="V411" i="6"/>
  <c r="V415" i="6"/>
  <c r="V419" i="6"/>
  <c r="V288" i="6"/>
  <c r="V340" i="6"/>
  <c r="V368" i="6"/>
  <c r="V381" i="6"/>
  <c r="V384" i="6"/>
  <c r="V299" i="6"/>
  <c r="V337" i="6"/>
  <c r="V365" i="6"/>
  <c r="V371" i="6"/>
  <c r="V347" i="6"/>
  <c r="V334" i="6"/>
  <c r="V338" i="6"/>
  <c r="V351" i="6"/>
  <c r="V374" i="6"/>
  <c r="V390" i="6"/>
  <c r="V394" i="6"/>
  <c r="V398" i="6"/>
  <c r="V402" i="6"/>
  <c r="V406" i="6"/>
  <c r="V341" i="6"/>
  <c r="V343" i="6"/>
  <c r="V349" i="6"/>
  <c r="V370" i="6"/>
  <c r="V386" i="6"/>
  <c r="V393" i="6"/>
  <c r="V397" i="6"/>
  <c r="V281" i="6"/>
  <c r="V344" i="6"/>
  <c r="V354" i="6"/>
  <c r="V383" i="6"/>
  <c r="V401" i="6"/>
  <c r="V425" i="6"/>
  <c r="V355" i="6"/>
  <c r="V306" i="6"/>
  <c r="V366" i="6"/>
  <c r="V357" i="6"/>
  <c r="V367" i="6"/>
  <c r="V297" i="6"/>
  <c r="V331" i="6"/>
  <c r="V389" i="6"/>
  <c r="V315" i="6"/>
  <c r="V356" i="6"/>
  <c r="V362" i="6"/>
  <c r="V410" i="6"/>
  <c r="V424" i="6"/>
  <c r="V320" i="6"/>
  <c r="V375" i="6"/>
  <c r="V421" i="6"/>
  <c r="V431" i="6"/>
  <c r="V435" i="6"/>
  <c r="V439" i="6"/>
  <c r="V443" i="6"/>
  <c r="V447" i="6"/>
  <c r="V451" i="6"/>
  <c r="V455" i="6"/>
  <c r="V459" i="6"/>
  <c r="V463" i="6"/>
  <c r="V467" i="6"/>
  <c r="V271" i="6"/>
  <c r="V313" i="6"/>
  <c r="V317" i="6"/>
  <c r="V346" i="6"/>
  <c r="V376" i="6"/>
  <c r="V408" i="6"/>
  <c r="V427" i="6"/>
  <c r="V304" i="6"/>
  <c r="V339" i="6"/>
  <c r="V363" i="6"/>
  <c r="V364" i="6"/>
  <c r="V379" i="6"/>
  <c r="V392" i="6"/>
  <c r="V412" i="6"/>
  <c r="V414" i="6"/>
  <c r="V205" i="6"/>
  <c r="V387" i="6"/>
  <c r="V404" i="6"/>
  <c r="V372" i="6"/>
  <c r="V373" i="6"/>
  <c r="V385" i="6"/>
  <c r="V423" i="6"/>
  <c r="V448" i="6"/>
  <c r="V468" i="6"/>
  <c r="V476" i="6"/>
  <c r="V494" i="6"/>
  <c r="V510" i="6"/>
  <c r="V520" i="6"/>
  <c r="V524" i="6"/>
  <c r="V528" i="6"/>
  <c r="V532" i="6"/>
  <c r="V536" i="6"/>
  <c r="V540" i="6"/>
  <c r="V544" i="6"/>
  <c r="V548" i="6"/>
  <c r="V279" i="6"/>
  <c r="V416" i="6"/>
  <c r="V422" i="6"/>
  <c r="V440" i="6"/>
  <c r="V280" i="6"/>
  <c r="V409" i="6"/>
  <c r="V436" i="6"/>
  <c r="V441" i="6"/>
  <c r="V442" i="6"/>
  <c r="V444" i="6"/>
  <c r="V275" i="6"/>
  <c r="V388" i="6"/>
  <c r="V418" i="6"/>
  <c r="V432" i="6"/>
  <c r="V437" i="6"/>
  <c r="V438" i="6"/>
  <c r="V461" i="6"/>
  <c r="V428" i="6"/>
  <c r="V433" i="6"/>
  <c r="V434" i="6"/>
  <c r="V457" i="6"/>
  <c r="V291" i="6"/>
  <c r="V400" i="6"/>
  <c r="V429" i="6"/>
  <c r="V430" i="6"/>
  <c r="V453" i="6"/>
  <c r="V465" i="6"/>
  <c r="V417" i="6"/>
  <c r="V449" i="6"/>
  <c r="V359" i="6"/>
  <c r="V396" i="6"/>
  <c r="V445" i="6"/>
  <c r="V234" i="6"/>
  <c r="V426" i="6"/>
  <c r="V178" i="6"/>
  <c r="V350" i="6"/>
  <c r="V369" i="6"/>
  <c r="V420" i="6"/>
  <c r="V462" i="6"/>
  <c r="V469" i="6"/>
  <c r="V477" i="6"/>
  <c r="V473" i="6"/>
  <c r="V488" i="6"/>
  <c r="V352" i="6"/>
  <c r="V466" i="6"/>
  <c r="V498" i="6"/>
  <c r="V503" i="6"/>
  <c r="V514" i="6"/>
  <c r="V452" i="6"/>
  <c r="V460" i="6"/>
  <c r="V479" i="6"/>
  <c r="V481" i="6"/>
  <c r="V495" i="6"/>
  <c r="V511" i="6"/>
  <c r="V519" i="6"/>
  <c r="V550" i="6"/>
  <c r="V554" i="6"/>
  <c r="V558" i="6"/>
  <c r="V562" i="6"/>
  <c r="V450" i="6"/>
  <c r="V458" i="6"/>
  <c r="V483" i="6"/>
  <c r="V490" i="6"/>
  <c r="V500" i="6"/>
  <c r="V516" i="6"/>
  <c r="V522" i="6"/>
  <c r="V531" i="6"/>
  <c r="V382" i="6"/>
  <c r="V471" i="6"/>
  <c r="V474" i="6"/>
  <c r="V508" i="6"/>
  <c r="V525" i="6"/>
  <c r="V534" i="6"/>
  <c r="V543" i="6"/>
  <c r="V492" i="6"/>
  <c r="V537" i="6"/>
  <c r="V546" i="6"/>
  <c r="V485" i="6"/>
  <c r="V497" i="6"/>
  <c r="V513" i="6"/>
  <c r="V549" i="6"/>
  <c r="V553" i="6"/>
  <c r="V557" i="6"/>
  <c r="V561" i="6"/>
  <c r="V565" i="6"/>
  <c r="V569" i="6"/>
  <c r="V573" i="6"/>
  <c r="V577" i="6"/>
  <c r="V581" i="6"/>
  <c r="V585" i="6"/>
  <c r="V589" i="6"/>
  <c r="V593" i="6"/>
  <c r="V597" i="6"/>
  <c r="V601" i="6"/>
  <c r="V605" i="6"/>
  <c r="V609" i="6"/>
  <c r="V613" i="6"/>
  <c r="V487" i="6"/>
  <c r="V380" i="6"/>
  <c r="V413" i="6"/>
  <c r="V502" i="6"/>
  <c r="V518" i="6"/>
  <c r="V527" i="6"/>
  <c r="V446" i="6"/>
  <c r="V472" i="6"/>
  <c r="V475" i="6"/>
  <c r="V499" i="6"/>
  <c r="V515" i="6"/>
  <c r="V521" i="6"/>
  <c r="V530" i="6"/>
  <c r="V539" i="6"/>
  <c r="V504" i="6"/>
  <c r="V464" i="6"/>
  <c r="V496" i="6"/>
  <c r="V567" i="6"/>
  <c r="V592" i="6"/>
  <c r="V615" i="6"/>
  <c r="V628" i="6"/>
  <c r="V632" i="6"/>
  <c r="V636" i="6"/>
  <c r="V640" i="6"/>
  <c r="V644" i="6"/>
  <c r="V648" i="6"/>
  <c r="V652" i="6"/>
  <c r="V656" i="6"/>
  <c r="V660" i="6"/>
  <c r="V664" i="6"/>
  <c r="V668" i="6"/>
  <c r="V672" i="6"/>
  <c r="V676" i="6"/>
  <c r="V680" i="6"/>
  <c r="V454" i="6"/>
  <c r="V505" i="6"/>
  <c r="V523" i="6"/>
  <c r="V588" i="6"/>
  <c r="V405" i="6"/>
  <c r="V512" i="6"/>
  <c r="V556" i="6"/>
  <c r="V559" i="6"/>
  <c r="V584" i="6"/>
  <c r="V602" i="6"/>
  <c r="V470" i="6"/>
  <c r="V480" i="6"/>
  <c r="V377" i="6"/>
  <c r="V478" i="6"/>
  <c r="V482" i="6"/>
  <c r="V484" i="6"/>
  <c r="V507" i="6"/>
  <c r="V529" i="6"/>
  <c r="V535" i="6"/>
  <c r="V542" i="6"/>
  <c r="V551" i="6"/>
  <c r="V560" i="6"/>
  <c r="V572" i="6"/>
  <c r="V590" i="6"/>
  <c r="V328" i="6"/>
  <c r="V568" i="6"/>
  <c r="V586" i="6"/>
  <c r="V489" i="6"/>
  <c r="V506" i="6"/>
  <c r="V541" i="6"/>
  <c r="V547" i="6"/>
  <c r="V582" i="6"/>
  <c r="V603" i="6"/>
  <c r="V614" i="6"/>
  <c r="V617" i="6"/>
  <c r="V620" i="6"/>
  <c r="V563" i="6"/>
  <c r="V578" i="6"/>
  <c r="V599" i="6"/>
  <c r="V623" i="6"/>
  <c r="V630" i="6"/>
  <c r="V634" i="6"/>
  <c r="V631" i="6"/>
  <c r="V633" i="6"/>
  <c r="V646" i="6"/>
  <c r="V655" i="6"/>
  <c r="V555" i="6"/>
  <c r="V570" i="6"/>
  <c r="V575" i="6"/>
  <c r="V576" i="6"/>
  <c r="V583" i="6"/>
  <c r="V611" i="6"/>
  <c r="V649" i="6"/>
  <c r="V658" i="6"/>
  <c r="V667" i="6"/>
  <c r="V564" i="6"/>
  <c r="V635" i="6"/>
  <c r="V661" i="6"/>
  <c r="V670" i="6"/>
  <c r="V679" i="6"/>
  <c r="V686" i="6"/>
  <c r="V690" i="6"/>
  <c r="V694" i="6"/>
  <c r="V598" i="6"/>
  <c r="V673" i="6"/>
  <c r="V682" i="6"/>
  <c r="V595" i="6"/>
  <c r="V486" i="6"/>
  <c r="V501" i="6"/>
  <c r="V616" i="6"/>
  <c r="V637" i="6"/>
  <c r="V642" i="6"/>
  <c r="V651" i="6"/>
  <c r="V491" i="6"/>
  <c r="V517" i="6"/>
  <c r="V545" i="6"/>
  <c r="V566" i="6"/>
  <c r="V571" i="6"/>
  <c r="V587" i="6"/>
  <c r="V606" i="6"/>
  <c r="V622" i="6"/>
  <c r="V624" i="6"/>
  <c r="V626" i="6"/>
  <c r="V645" i="6"/>
  <c r="V654" i="6"/>
  <c r="V663" i="6"/>
  <c r="V685" i="6"/>
  <c r="V689" i="6"/>
  <c r="V693" i="6"/>
  <c r="V697" i="6"/>
  <c r="V701" i="6"/>
  <c r="V705" i="6"/>
  <c r="V709" i="6"/>
  <c r="V713" i="6"/>
  <c r="V717" i="6"/>
  <c r="V721" i="6"/>
  <c r="V725" i="6"/>
  <c r="V729" i="6"/>
  <c r="V353" i="6"/>
  <c r="V594" i="6"/>
  <c r="V600" i="6"/>
  <c r="V618" i="6"/>
  <c r="V657" i="6"/>
  <c r="V666" i="6"/>
  <c r="V675" i="6"/>
  <c r="V604" i="6"/>
  <c r="V607" i="6"/>
  <c r="V681" i="6"/>
  <c r="V671" i="6"/>
  <c r="V712" i="6"/>
  <c r="V526" i="6"/>
  <c r="V627" i="6"/>
  <c r="V665" i="6"/>
  <c r="V691" i="6"/>
  <c r="V692" i="6"/>
  <c r="V708" i="6"/>
  <c r="V727" i="6"/>
  <c r="V509" i="6"/>
  <c r="V704" i="6"/>
  <c r="V720" i="6"/>
  <c r="V738" i="6"/>
  <c r="V580" i="6"/>
  <c r="V678" i="6"/>
  <c r="V687" i="6"/>
  <c r="V688" i="6"/>
  <c r="V700" i="6"/>
  <c r="V574" i="6"/>
  <c r="V579" i="6"/>
  <c r="V619" i="6"/>
  <c r="V629" i="6"/>
  <c r="V643" i="6"/>
  <c r="V677" i="6"/>
  <c r="V696" i="6"/>
  <c r="V706" i="6"/>
  <c r="V639" i="6"/>
  <c r="V702" i="6"/>
  <c r="V722" i="6"/>
  <c r="V456" i="6"/>
  <c r="V533" i="6"/>
  <c r="V538" i="6"/>
  <c r="V638" i="6"/>
  <c r="V662" i="6"/>
  <c r="V698" i="6"/>
  <c r="V591" i="6"/>
  <c r="V621" i="6"/>
  <c r="V669" i="6"/>
  <c r="V715" i="6"/>
  <c r="V674" i="6"/>
  <c r="V711" i="6"/>
  <c r="V726" i="6"/>
  <c r="V736" i="6"/>
  <c r="V718" i="6"/>
  <c r="V724" i="6"/>
  <c r="V734" i="6"/>
  <c r="V744" i="6"/>
  <c r="V749" i="6"/>
  <c r="V752" i="6"/>
  <c r="V757" i="6"/>
  <c r="V695" i="6"/>
  <c r="V741" i="6"/>
  <c r="V760" i="6"/>
  <c r="V776" i="6"/>
  <c r="V792" i="6"/>
  <c r="V493" i="6"/>
  <c r="V612" i="6"/>
  <c r="V625" i="6"/>
  <c r="V714" i="6"/>
  <c r="V719" i="6"/>
  <c r="V728" i="6"/>
  <c r="V737" i="6"/>
  <c r="V739" i="6"/>
  <c r="V746" i="6"/>
  <c r="V754" i="6"/>
  <c r="V763" i="6"/>
  <c r="V766" i="6"/>
  <c r="V684" i="6"/>
  <c r="V769" i="6"/>
  <c r="V732" i="6"/>
  <c r="V707" i="6"/>
  <c r="V683" i="6"/>
  <c r="V610" i="6"/>
  <c r="V745" i="6"/>
  <c r="V748" i="6"/>
  <c r="V753" i="6"/>
  <c r="V756" i="6"/>
  <c r="V653" i="6"/>
  <c r="V740" i="6"/>
  <c r="V768" i="6"/>
  <c r="V294" i="6"/>
  <c r="V552" i="6"/>
  <c r="V608" i="6"/>
  <c r="V733" i="6"/>
  <c r="V742" i="6"/>
  <c r="V750" i="6"/>
  <c r="V758" i="6"/>
  <c r="V771" i="6"/>
  <c r="V774" i="6"/>
  <c r="V787" i="6"/>
  <c r="V596" i="6"/>
  <c r="V650" i="6"/>
  <c r="V710" i="6"/>
  <c r="V762" i="6"/>
  <c r="V747" i="6"/>
  <c r="V803" i="6"/>
  <c r="V811" i="6"/>
  <c r="V819" i="6"/>
  <c r="V827" i="6"/>
  <c r="V835" i="6"/>
  <c r="V843" i="6"/>
  <c r="V851" i="6"/>
  <c r="V854" i="6"/>
  <c r="V867" i="6"/>
  <c r="V751" i="6"/>
  <c r="V793" i="6"/>
  <c r="V857" i="6"/>
  <c r="V870" i="6"/>
  <c r="V874" i="6"/>
  <c r="V641" i="6"/>
  <c r="V778" i="6"/>
  <c r="V782" i="6"/>
  <c r="V795" i="6"/>
  <c r="V800" i="6"/>
  <c r="V805" i="6"/>
  <c r="V808" i="6"/>
  <c r="V813" i="6"/>
  <c r="V816" i="6"/>
  <c r="V821" i="6"/>
  <c r="V824" i="6"/>
  <c r="V829" i="6"/>
  <c r="V832" i="6"/>
  <c r="V837" i="6"/>
  <c r="V840" i="6"/>
  <c r="V845" i="6"/>
  <c r="V848" i="6"/>
  <c r="V786" i="6"/>
  <c r="V788" i="6"/>
  <c r="V797" i="6"/>
  <c r="V860" i="6"/>
  <c r="V716" i="6"/>
  <c r="V780" i="6"/>
  <c r="V784" i="6"/>
  <c r="V802" i="6"/>
  <c r="V810" i="6"/>
  <c r="V818" i="6"/>
  <c r="V826" i="6"/>
  <c r="V834" i="6"/>
  <c r="V842" i="6"/>
  <c r="V850" i="6"/>
  <c r="V863" i="6"/>
  <c r="V866" i="6"/>
  <c r="V755" i="6"/>
  <c r="V772" i="6"/>
  <c r="V790" i="6"/>
  <c r="V759" i="6"/>
  <c r="V767" i="6"/>
  <c r="V770" i="6"/>
  <c r="V856" i="6"/>
  <c r="V699" i="6"/>
  <c r="V764" i="6"/>
  <c r="V794" i="6"/>
  <c r="V799" i="6"/>
  <c r="V807" i="6"/>
  <c r="V815" i="6"/>
  <c r="V823" i="6"/>
  <c r="V831" i="6"/>
  <c r="V839" i="6"/>
  <c r="V847" i="6"/>
  <c r="V859" i="6"/>
  <c r="V862" i="6"/>
  <c r="V743" i="6"/>
  <c r="V891" i="6"/>
  <c r="V897" i="6"/>
  <c r="V913" i="6"/>
  <c r="V928" i="6"/>
  <c r="V944" i="6"/>
  <c r="V960" i="6"/>
  <c r="V781" i="6"/>
  <c r="V789" i="6"/>
  <c r="V830" i="6"/>
  <c r="V880" i="6"/>
  <c r="V889" i="6"/>
  <c r="V899" i="6"/>
  <c r="V906" i="6"/>
  <c r="V918" i="6"/>
  <c r="V931" i="6"/>
  <c r="V934" i="6"/>
  <c r="V947" i="6"/>
  <c r="V950" i="6"/>
  <c r="V963" i="6"/>
  <c r="V966" i="6"/>
  <c r="V779" i="6"/>
  <c r="V783" i="6"/>
  <c r="V791" i="6"/>
  <c r="V798" i="6"/>
  <c r="V846" i="6"/>
  <c r="V882" i="6"/>
  <c r="V908" i="6"/>
  <c r="V915" i="6"/>
  <c r="V921" i="6"/>
  <c r="V937" i="6"/>
  <c r="V953" i="6"/>
  <c r="V969" i="6"/>
  <c r="V796" i="6"/>
  <c r="V812" i="6"/>
  <c r="V825" i="6"/>
  <c r="V855" i="6"/>
  <c r="V647" i="6"/>
  <c r="V723" i="6"/>
  <c r="V730" i="6"/>
  <c r="V731" i="6"/>
  <c r="V777" i="6"/>
  <c r="V887" i="6"/>
  <c r="V775" i="6"/>
  <c r="V806" i="6"/>
  <c r="V871" i="6"/>
  <c r="V885" i="6"/>
  <c r="V892" i="6"/>
  <c r="V903" i="6"/>
  <c r="V910" i="6"/>
  <c r="V927" i="6"/>
  <c r="V930" i="6"/>
  <c r="V943" i="6"/>
  <c r="V946" i="6"/>
  <c r="V959" i="6"/>
  <c r="V962" i="6"/>
  <c r="V773" i="6"/>
  <c r="V852" i="6"/>
  <c r="V868" i="6"/>
  <c r="V872" i="6"/>
  <c r="V894" i="6"/>
  <c r="V896" i="6"/>
  <c r="V912" i="6"/>
  <c r="V917" i="6"/>
  <c r="V933" i="6"/>
  <c r="V949" i="6"/>
  <c r="V761" i="6"/>
  <c r="V801" i="6"/>
  <c r="V820" i="6"/>
  <c r="V833" i="6"/>
  <c r="V838" i="6"/>
  <c r="V878" i="6"/>
  <c r="V975" i="6"/>
  <c r="V853" i="6"/>
  <c r="V864" i="6"/>
  <c r="V865" i="6"/>
  <c r="V869" i="6"/>
  <c r="V875" i="6"/>
  <c r="V883" i="6"/>
  <c r="V905" i="6"/>
  <c r="V920" i="6"/>
  <c r="V936" i="6"/>
  <c r="V952" i="6"/>
  <c r="V703" i="6"/>
  <c r="V814" i="6"/>
  <c r="V876" i="6"/>
  <c r="V881" i="6"/>
  <c r="V888" i="6"/>
  <c r="V898" i="6"/>
  <c r="V907" i="6"/>
  <c r="V914" i="6"/>
  <c r="V923" i="6"/>
  <c r="V926" i="6"/>
  <c r="V939" i="6"/>
  <c r="V942" i="6"/>
  <c r="V955" i="6"/>
  <c r="V958" i="6"/>
  <c r="V971" i="6"/>
  <c r="V844" i="6"/>
  <c r="V849" i="6"/>
  <c r="V890" i="6"/>
  <c r="V900" i="6"/>
  <c r="V929" i="6"/>
  <c r="V945" i="6"/>
  <c r="V961" i="6"/>
  <c r="V976" i="6"/>
  <c r="V10" i="6"/>
  <c r="V922" i="6"/>
  <c r="V938" i="6"/>
  <c r="V954" i="6"/>
  <c r="V20" i="6"/>
  <c r="V23" i="6"/>
  <c r="V28" i="6"/>
  <c r="V31" i="6"/>
  <c r="V36" i="6"/>
  <c r="V39" i="6"/>
  <c r="V44" i="6"/>
  <c r="V47" i="6"/>
  <c r="V858" i="6"/>
  <c r="V879" i="6"/>
  <c r="V974" i="6"/>
  <c r="V1002" i="6"/>
  <c r="V12" i="6"/>
  <c r="V15" i="6"/>
  <c r="V978" i="6"/>
  <c r="V984" i="6"/>
  <c r="V659" i="6"/>
  <c r="V17" i="6"/>
  <c r="V25" i="6"/>
  <c r="V33" i="6"/>
  <c r="V41" i="6"/>
  <c r="V886" i="6"/>
  <c r="V765" i="6"/>
  <c r="V973" i="6"/>
  <c r="V828" i="6"/>
  <c r="V1004" i="6"/>
  <c r="V873" i="6"/>
  <c r="V965" i="6"/>
  <c r="V996" i="6"/>
  <c r="V809" i="6"/>
  <c r="V895" i="6"/>
  <c r="V924" i="6"/>
  <c r="V925" i="6"/>
  <c r="V940" i="6"/>
  <c r="V941" i="6"/>
  <c r="V956" i="6"/>
  <c r="V957" i="6"/>
  <c r="V967" i="6"/>
  <c r="V919" i="6"/>
  <c r="V992" i="6"/>
  <c r="V998" i="6"/>
  <c r="V822" i="6"/>
  <c r="V836" i="6"/>
  <c r="V861" i="6"/>
  <c r="V968" i="6"/>
  <c r="V977" i="6"/>
  <c r="V979" i="6"/>
  <c r="V981" i="6"/>
  <c r="V983" i="6"/>
  <c r="V985" i="6"/>
  <c r="V987" i="6"/>
  <c r="V989" i="6"/>
  <c r="V991" i="6"/>
  <c r="V993" i="6"/>
  <c r="V995" i="6"/>
  <c r="V997" i="6"/>
  <c r="V999" i="6"/>
  <c r="V49" i="6"/>
  <c r="V9" i="6"/>
  <c r="V980" i="6"/>
  <c r="V988" i="6"/>
  <c r="V817" i="6"/>
  <c r="V893" i="6"/>
  <c r="V22" i="6"/>
  <c r="V30" i="6"/>
  <c r="V38" i="6"/>
  <c r="V46" i="6"/>
  <c r="V13" i="6"/>
  <c r="V935" i="6"/>
  <c r="V982" i="6"/>
  <c r="V785" i="6"/>
  <c r="V902" i="6"/>
  <c r="V904" i="6"/>
  <c r="V14" i="6"/>
  <c r="V735" i="6"/>
  <c r="V841" i="6"/>
  <c r="V877" i="6"/>
  <c r="V909" i="6"/>
  <c r="V911" i="6"/>
  <c r="V1001" i="6"/>
  <c r="V16" i="6"/>
  <c r="V19" i="6"/>
  <c r="V24" i="6"/>
  <c r="V27" i="6"/>
  <c r="V32" i="6"/>
  <c r="V35" i="6"/>
  <c r="V40" i="6"/>
  <c r="V43" i="6"/>
  <c r="V804" i="6"/>
  <c r="V901" i="6"/>
  <c r="V972" i="6"/>
  <c r="V1003" i="6"/>
  <c r="V11" i="6"/>
  <c r="V951" i="6"/>
  <c r="V970" i="6"/>
  <c r="V916" i="6"/>
  <c r="V932" i="6"/>
  <c r="V948" i="6"/>
  <c r="V21" i="6"/>
  <c r="V29" i="6"/>
  <c r="V37" i="6"/>
  <c r="V45" i="6"/>
  <c r="V48" i="6"/>
  <c r="V964" i="6"/>
  <c r="V8" i="6"/>
  <c r="V986" i="6"/>
  <c r="V990" i="6"/>
  <c r="V994" i="6"/>
  <c r="V884" i="6"/>
  <c r="V26" i="6"/>
  <c r="V1000" i="6"/>
  <c r="V18" i="6"/>
  <c r="V42" i="6"/>
  <c r="V34" i="6"/>
  <c r="X7" i="6" l="1"/>
  <c r="X51" i="6"/>
  <c r="X55" i="6"/>
  <c r="X59" i="6"/>
  <c r="X63" i="6"/>
  <c r="X67" i="6"/>
  <c r="X71" i="6"/>
  <c r="X75" i="6"/>
  <c r="X79" i="6"/>
  <c r="X83" i="6"/>
  <c r="X87" i="6"/>
  <c r="X91" i="6"/>
  <c r="X95" i="6"/>
  <c r="X99" i="6"/>
  <c r="X103" i="6"/>
  <c r="X107" i="6"/>
  <c r="X111" i="6"/>
  <c r="X115" i="6"/>
  <c r="X50" i="6"/>
  <c r="X54" i="6"/>
  <c r="X58" i="6"/>
  <c r="X62" i="6"/>
  <c r="X66" i="6"/>
  <c r="X70" i="6"/>
  <c r="X74" i="6"/>
  <c r="X78" i="6"/>
  <c r="X82" i="6"/>
  <c r="X86" i="6"/>
  <c r="X90" i="6"/>
  <c r="X94" i="6"/>
  <c r="X98" i="6"/>
  <c r="X102" i="6"/>
  <c r="X53" i="6"/>
  <c r="X57" i="6"/>
  <c r="X61" i="6"/>
  <c r="X65" i="6"/>
  <c r="X69" i="6"/>
  <c r="X73" i="6"/>
  <c r="X77" i="6"/>
  <c r="X81" i="6"/>
  <c r="X85" i="6"/>
  <c r="X89" i="6"/>
  <c r="X93" i="6"/>
  <c r="X97" i="6"/>
  <c r="X101" i="6"/>
  <c r="X64" i="6"/>
  <c r="X96" i="6"/>
  <c r="X114" i="6"/>
  <c r="X116" i="6"/>
  <c r="X52" i="6"/>
  <c r="X84" i="6"/>
  <c r="X122" i="6"/>
  <c r="X126" i="6"/>
  <c r="X130" i="6"/>
  <c r="X134" i="6"/>
  <c r="X138" i="6"/>
  <c r="X72" i="6"/>
  <c r="X106" i="6"/>
  <c r="X109" i="6"/>
  <c r="X118" i="6"/>
  <c r="X60" i="6"/>
  <c r="X92" i="6"/>
  <c r="X113" i="6"/>
  <c r="X121" i="6"/>
  <c r="X125" i="6"/>
  <c r="X129" i="6"/>
  <c r="X133" i="6"/>
  <c r="X137" i="6"/>
  <c r="X141" i="6"/>
  <c r="X145" i="6"/>
  <c r="X149" i="6"/>
  <c r="X153" i="6"/>
  <c r="X157" i="6"/>
  <c r="X104" i="6"/>
  <c r="X117" i="6"/>
  <c r="X139" i="6"/>
  <c r="X140" i="6"/>
  <c r="X146" i="6"/>
  <c r="X148" i="6"/>
  <c r="X80" i="6"/>
  <c r="X112" i="6"/>
  <c r="X160" i="6"/>
  <c r="X164" i="6"/>
  <c r="X168" i="6"/>
  <c r="X172" i="6"/>
  <c r="X176" i="6"/>
  <c r="X180" i="6"/>
  <c r="X184" i="6"/>
  <c r="X188" i="6"/>
  <c r="X192" i="6"/>
  <c r="X196" i="6"/>
  <c r="X100" i="6"/>
  <c r="X105" i="6"/>
  <c r="X119" i="6"/>
  <c r="X120" i="6"/>
  <c r="X56" i="6"/>
  <c r="X123" i="6"/>
  <c r="X124" i="6"/>
  <c r="X142" i="6"/>
  <c r="X199" i="6"/>
  <c r="X203" i="6"/>
  <c r="X207" i="6"/>
  <c r="X211" i="6"/>
  <c r="X215" i="6"/>
  <c r="X131" i="6"/>
  <c r="X132" i="6"/>
  <c r="X143" i="6"/>
  <c r="X154" i="6"/>
  <c r="X151" i="6"/>
  <c r="X159" i="6"/>
  <c r="X166" i="6"/>
  <c r="X169" i="6"/>
  <c r="X174" i="6"/>
  <c r="X177" i="6"/>
  <c r="X182" i="6"/>
  <c r="X198" i="6"/>
  <c r="X202" i="6"/>
  <c r="X206" i="6"/>
  <c r="X210" i="6"/>
  <c r="X214" i="6"/>
  <c r="X152" i="6"/>
  <c r="X163" i="6"/>
  <c r="X171" i="6"/>
  <c r="X179" i="6"/>
  <c r="X187" i="6"/>
  <c r="X195" i="6"/>
  <c r="X76" i="6"/>
  <c r="X147" i="6"/>
  <c r="X135" i="6"/>
  <c r="X136" i="6"/>
  <c r="X161" i="6"/>
  <c r="X144" i="6"/>
  <c r="X68" i="6"/>
  <c r="X88" i="6"/>
  <c r="X150" i="6"/>
  <c r="X155" i="6"/>
  <c r="X158" i="6"/>
  <c r="X108" i="6"/>
  <c r="X110" i="6"/>
  <c r="X128" i="6"/>
  <c r="X165" i="6"/>
  <c r="X156" i="6"/>
  <c r="X127" i="6"/>
  <c r="X162" i="6"/>
  <c r="X167" i="6"/>
  <c r="X175" i="6"/>
  <c r="X190" i="6"/>
  <c r="X200" i="6"/>
  <c r="X201" i="6"/>
  <c r="X205" i="6"/>
  <c r="X173" i="6"/>
  <c r="X191" i="6"/>
  <c r="X217" i="6"/>
  <c r="X170" i="6"/>
  <c r="X244" i="6"/>
  <c r="X269" i="6"/>
  <c r="X224" i="6"/>
  <c r="X219" i="6"/>
  <c r="X229" i="6"/>
  <c r="X234" i="6"/>
  <c r="X204" i="6"/>
  <c r="X236" i="6"/>
  <c r="X231" i="6"/>
  <c r="X241" i="6"/>
  <c r="X246" i="6"/>
  <c r="X178" i="6"/>
  <c r="X221" i="6"/>
  <c r="X226" i="6"/>
  <c r="X243" i="6"/>
  <c r="X253" i="6"/>
  <c r="X258" i="6"/>
  <c r="X271" i="6"/>
  <c r="X228" i="6"/>
  <c r="X260" i="6"/>
  <c r="X212" i="6"/>
  <c r="X216" i="6"/>
  <c r="X223" i="6"/>
  <c r="X233" i="6"/>
  <c r="X238" i="6"/>
  <c r="X255" i="6"/>
  <c r="X265" i="6"/>
  <c r="X242" i="6"/>
  <c r="X254" i="6"/>
  <c r="X279" i="6"/>
  <c r="X281" i="6"/>
  <c r="X294" i="6"/>
  <c r="X310" i="6"/>
  <c r="X326" i="6"/>
  <c r="X333" i="6"/>
  <c r="X337" i="6"/>
  <c r="X341" i="6"/>
  <c r="X345" i="6"/>
  <c r="X349" i="6"/>
  <c r="X353" i="6"/>
  <c r="X357" i="6"/>
  <c r="X361" i="6"/>
  <c r="X181" i="6"/>
  <c r="X213" i="6"/>
  <c r="X288" i="6"/>
  <c r="X197" i="6"/>
  <c r="X186" i="6"/>
  <c r="X237" i="6"/>
  <c r="X251" i="6"/>
  <c r="X252" i="6"/>
  <c r="X193" i="6"/>
  <c r="X240" i="6"/>
  <c r="X225" i="6"/>
  <c r="X232" i="6"/>
  <c r="X247" i="6"/>
  <c r="X280" i="6"/>
  <c r="X287" i="6"/>
  <c r="X302" i="6"/>
  <c r="X185" i="6"/>
  <c r="X239" i="6"/>
  <c r="X256" i="6"/>
  <c r="X263" i="6"/>
  <c r="X282" i="6"/>
  <c r="X292" i="6"/>
  <c r="X305" i="6"/>
  <c r="X308" i="6"/>
  <c r="X275" i="6"/>
  <c r="X297" i="6"/>
  <c r="X317" i="6"/>
  <c r="X230" i="6"/>
  <c r="X322" i="6"/>
  <c r="X208" i="6"/>
  <c r="X227" i="6"/>
  <c r="X257" i="6"/>
  <c r="X264" i="6"/>
  <c r="X300" i="6"/>
  <c r="X307" i="6"/>
  <c r="X319" i="6"/>
  <c r="X189" i="6"/>
  <c r="X272" i="6"/>
  <c r="X276" i="6"/>
  <c r="X285" i="6"/>
  <c r="X289" i="6"/>
  <c r="X295" i="6"/>
  <c r="X309" i="6"/>
  <c r="X327" i="6"/>
  <c r="X259" i="6"/>
  <c r="X261" i="6"/>
  <c r="X262" i="6"/>
  <c r="X266" i="6"/>
  <c r="X324" i="6"/>
  <c r="X339" i="6"/>
  <c r="X355" i="6"/>
  <c r="X248" i="6"/>
  <c r="X273" i="6"/>
  <c r="X277" i="6"/>
  <c r="X314" i="6"/>
  <c r="X316" i="6"/>
  <c r="X365" i="6"/>
  <c r="X298" i="6"/>
  <c r="X342" i="6"/>
  <c r="X250" i="6"/>
  <c r="X286" i="6"/>
  <c r="X303" i="6"/>
  <c r="X312" i="6"/>
  <c r="X321" i="6"/>
  <c r="X329" i="6"/>
  <c r="X332" i="6"/>
  <c r="X348" i="6"/>
  <c r="X267" i="6"/>
  <c r="X268" i="6"/>
  <c r="X278" i="6"/>
  <c r="X183" i="6"/>
  <c r="X249" i="6"/>
  <c r="X283" i="6"/>
  <c r="X290" i="6"/>
  <c r="X301" i="6"/>
  <c r="X318" i="6"/>
  <c r="X222" i="6"/>
  <c r="X306" i="6"/>
  <c r="X352" i="6"/>
  <c r="X356" i="6"/>
  <c r="X375" i="6"/>
  <c r="X218" i="6"/>
  <c r="X304" i="6"/>
  <c r="X328" i="6"/>
  <c r="X346" i="6"/>
  <c r="X358" i="6"/>
  <c r="X245" i="6"/>
  <c r="X325" i="6"/>
  <c r="X360" i="6"/>
  <c r="X340" i="6"/>
  <c r="X368" i="6"/>
  <c r="X299" i="6"/>
  <c r="X371" i="6"/>
  <c r="X387" i="6"/>
  <c r="X284" i="6"/>
  <c r="X362" i="6"/>
  <c r="X380" i="6"/>
  <c r="X293" i="6"/>
  <c r="X331" i="6"/>
  <c r="X364" i="6"/>
  <c r="X367" i="6"/>
  <c r="X383" i="6"/>
  <c r="X369" i="6"/>
  <c r="X370" i="6"/>
  <c r="X405" i="6"/>
  <c r="X411" i="6"/>
  <c r="X420" i="6"/>
  <c r="X429" i="6"/>
  <c r="X433" i="6"/>
  <c r="X437" i="6"/>
  <c r="X441" i="6"/>
  <c r="X445" i="6"/>
  <c r="X449" i="6"/>
  <c r="X453" i="6"/>
  <c r="X457" i="6"/>
  <c r="X461" i="6"/>
  <c r="X465" i="6"/>
  <c r="X469" i="6"/>
  <c r="X473" i="6"/>
  <c r="X477" i="6"/>
  <c r="X481" i="6"/>
  <c r="X485" i="6"/>
  <c r="X489" i="6"/>
  <c r="X493" i="6"/>
  <c r="X497" i="6"/>
  <c r="X501" i="6"/>
  <c r="X505" i="6"/>
  <c r="X509" i="6"/>
  <c r="X513" i="6"/>
  <c r="X517" i="6"/>
  <c r="X291" i="6"/>
  <c r="X344" i="6"/>
  <c r="X354" i="6"/>
  <c r="X220" i="6"/>
  <c r="X335" i="6"/>
  <c r="X386" i="6"/>
  <c r="X396" i="6"/>
  <c r="X403" i="6"/>
  <c r="X415" i="6"/>
  <c r="X422" i="6"/>
  <c r="X270" i="6"/>
  <c r="X347" i="6"/>
  <c r="X366" i="6"/>
  <c r="X391" i="6"/>
  <c r="X417" i="6"/>
  <c r="X428" i="6"/>
  <c r="X432" i="6"/>
  <c r="X436" i="6"/>
  <c r="X440" i="6"/>
  <c r="X296" i="6"/>
  <c r="X378" i="6"/>
  <c r="X389" i="6"/>
  <c r="X209" i="6"/>
  <c r="X334" i="6"/>
  <c r="X338" i="6"/>
  <c r="X394" i="6"/>
  <c r="X399" i="6"/>
  <c r="X419" i="6"/>
  <c r="X315" i="6"/>
  <c r="X323" i="6"/>
  <c r="X330" i="6"/>
  <c r="X381" i="6"/>
  <c r="X397" i="6"/>
  <c r="X410" i="6"/>
  <c r="X424" i="6"/>
  <c r="X235" i="6"/>
  <c r="X313" i="6"/>
  <c r="X320" i="6"/>
  <c r="X406" i="6"/>
  <c r="X421" i="6"/>
  <c r="X431" i="6"/>
  <c r="X435" i="6"/>
  <c r="X439" i="6"/>
  <c r="X443" i="6"/>
  <c r="X447" i="6"/>
  <c r="X451" i="6"/>
  <c r="X455" i="6"/>
  <c r="X459" i="6"/>
  <c r="X336" i="6"/>
  <c r="X376" i="6"/>
  <c r="X384" i="6"/>
  <c r="X408" i="6"/>
  <c r="X427" i="6"/>
  <c r="X363" i="6"/>
  <c r="X446" i="6"/>
  <c r="X456" i="6"/>
  <c r="X471" i="6"/>
  <c r="X479" i="6"/>
  <c r="X491" i="6"/>
  <c r="X507" i="6"/>
  <c r="X373" i="6"/>
  <c r="X385" i="6"/>
  <c r="X392" i="6"/>
  <c r="X423" i="6"/>
  <c r="X452" i="6"/>
  <c r="X372" i="6"/>
  <c r="X390" i="6"/>
  <c r="X448" i="6"/>
  <c r="X468" i="6"/>
  <c r="X374" i="6"/>
  <c r="X407" i="6"/>
  <c r="X416" i="6"/>
  <c r="X274" i="6"/>
  <c r="X388" i="6"/>
  <c r="X393" i="6"/>
  <c r="X409" i="6"/>
  <c r="X442" i="6"/>
  <c r="X444" i="6"/>
  <c r="X395" i="6"/>
  <c r="X418" i="6"/>
  <c r="X438" i="6"/>
  <c r="X463" i="6"/>
  <c r="X402" i="6"/>
  <c r="X434" i="6"/>
  <c r="X343" i="6"/>
  <c r="X400" i="6"/>
  <c r="X430" i="6"/>
  <c r="X398" i="6"/>
  <c r="X311" i="6"/>
  <c r="X351" i="6"/>
  <c r="X359" i="6"/>
  <c r="X412" i="6"/>
  <c r="X379" i="6"/>
  <c r="X401" i="6"/>
  <c r="X404" i="6"/>
  <c r="X472" i="6"/>
  <c r="X480" i="6"/>
  <c r="X486" i="6"/>
  <c r="X470" i="6"/>
  <c r="X476" i="6"/>
  <c r="X464" i="6"/>
  <c r="X529" i="6"/>
  <c r="X538" i="6"/>
  <c r="X544" i="6"/>
  <c r="X547" i="6"/>
  <c r="X467" i="6"/>
  <c r="X488" i="6"/>
  <c r="X506" i="6"/>
  <c r="X541" i="6"/>
  <c r="X350" i="6"/>
  <c r="X425" i="6"/>
  <c r="X466" i="6"/>
  <c r="X498" i="6"/>
  <c r="X503" i="6"/>
  <c r="X514" i="6"/>
  <c r="X460" i="6"/>
  <c r="X495" i="6"/>
  <c r="X511" i="6"/>
  <c r="X519" i="6"/>
  <c r="X550" i="6"/>
  <c r="X554" i="6"/>
  <c r="X450" i="6"/>
  <c r="X458" i="6"/>
  <c r="X483" i="6"/>
  <c r="X490" i="6"/>
  <c r="X500" i="6"/>
  <c r="X516" i="6"/>
  <c r="X522" i="6"/>
  <c r="X528" i="6"/>
  <c r="X531" i="6"/>
  <c r="X382" i="6"/>
  <c r="X414" i="6"/>
  <c r="X474" i="6"/>
  <c r="X492" i="6"/>
  <c r="X508" i="6"/>
  <c r="X525" i="6"/>
  <c r="X534" i="6"/>
  <c r="X540" i="6"/>
  <c r="X543" i="6"/>
  <c r="X549" i="6"/>
  <c r="X553" i="6"/>
  <c r="X557" i="6"/>
  <c r="X561" i="6"/>
  <c r="X565" i="6"/>
  <c r="X569" i="6"/>
  <c r="X573" i="6"/>
  <c r="X577" i="6"/>
  <c r="X581" i="6"/>
  <c r="X585" i="6"/>
  <c r="X589" i="6"/>
  <c r="X593" i="6"/>
  <c r="X597" i="6"/>
  <c r="X601" i="6"/>
  <c r="X605" i="6"/>
  <c r="X609" i="6"/>
  <c r="X613" i="6"/>
  <c r="X617" i="6"/>
  <c r="X621" i="6"/>
  <c r="X625" i="6"/>
  <c r="X413" i="6"/>
  <c r="X487" i="6"/>
  <c r="X426" i="6"/>
  <c r="X575" i="6"/>
  <c r="X600" i="6"/>
  <c r="X622" i="6"/>
  <c r="X504" i="6"/>
  <c r="X518" i="6"/>
  <c r="X524" i="6"/>
  <c r="X545" i="6"/>
  <c r="X571" i="6"/>
  <c r="X462" i="6"/>
  <c r="X496" i="6"/>
  <c r="X567" i="6"/>
  <c r="X592" i="6"/>
  <c r="X454" i="6"/>
  <c r="X499" i="6"/>
  <c r="X536" i="6"/>
  <c r="X555" i="6"/>
  <c r="X562" i="6"/>
  <c r="X580" i="6"/>
  <c r="X598" i="6"/>
  <c r="X377" i="6"/>
  <c r="X478" i="6"/>
  <c r="X552" i="6"/>
  <c r="X576" i="6"/>
  <c r="X594" i="6"/>
  <c r="X482" i="6"/>
  <c r="X484" i="6"/>
  <c r="X535" i="6"/>
  <c r="X542" i="6"/>
  <c r="X551" i="6"/>
  <c r="X560" i="6"/>
  <c r="X572" i="6"/>
  <c r="X590" i="6"/>
  <c r="X475" i="6"/>
  <c r="X548" i="6"/>
  <c r="X568" i="6"/>
  <c r="X586" i="6"/>
  <c r="X607" i="6"/>
  <c r="X520" i="6"/>
  <c r="X582" i="6"/>
  <c r="X615" i="6"/>
  <c r="X627" i="6"/>
  <c r="X629" i="6"/>
  <c r="X638" i="6"/>
  <c r="X677" i="6"/>
  <c r="X683" i="6"/>
  <c r="X687" i="6"/>
  <c r="X691" i="6"/>
  <c r="X502" i="6"/>
  <c r="X558" i="6"/>
  <c r="X559" i="6"/>
  <c r="X643" i="6"/>
  <c r="X515" i="6"/>
  <c r="X523" i="6"/>
  <c r="X563" i="6"/>
  <c r="X602" i="6"/>
  <c r="X631" i="6"/>
  <c r="X633" i="6"/>
  <c r="X646" i="6"/>
  <c r="X652" i="6"/>
  <c r="X655" i="6"/>
  <c r="X570" i="6"/>
  <c r="X583" i="6"/>
  <c r="X584" i="6"/>
  <c r="X599" i="6"/>
  <c r="X611" i="6"/>
  <c r="X649" i="6"/>
  <c r="X658" i="6"/>
  <c r="X664" i="6"/>
  <c r="X667" i="6"/>
  <c r="X546" i="6"/>
  <c r="X564" i="6"/>
  <c r="X603" i="6"/>
  <c r="X673" i="6"/>
  <c r="X682" i="6"/>
  <c r="X537" i="6"/>
  <c r="X595" i="6"/>
  <c r="X620" i="6"/>
  <c r="X606" i="6"/>
  <c r="X616" i="6"/>
  <c r="X637" i="6"/>
  <c r="X642" i="6"/>
  <c r="X648" i="6"/>
  <c r="X651" i="6"/>
  <c r="X494" i="6"/>
  <c r="X512" i="6"/>
  <c r="X566" i="6"/>
  <c r="X578" i="6"/>
  <c r="X587" i="6"/>
  <c r="X539" i="6"/>
  <c r="X588" i="6"/>
  <c r="X618" i="6"/>
  <c r="X657" i="6"/>
  <c r="X666" i="6"/>
  <c r="X672" i="6"/>
  <c r="X675" i="6"/>
  <c r="X527" i="6"/>
  <c r="X628" i="6"/>
  <c r="X641" i="6"/>
  <c r="X654" i="6"/>
  <c r="X670" i="6"/>
  <c r="X686" i="6"/>
  <c r="X723" i="6"/>
  <c r="X732" i="6"/>
  <c r="X735" i="6"/>
  <c r="X739" i="6"/>
  <c r="X743" i="6"/>
  <c r="X747" i="6"/>
  <c r="X751" i="6"/>
  <c r="X755" i="6"/>
  <c r="X608" i="6"/>
  <c r="X610" i="6"/>
  <c r="X635" i="6"/>
  <c r="X653" i="6"/>
  <c r="X659" i="6"/>
  <c r="X660" i="6"/>
  <c r="X676" i="6"/>
  <c r="X695" i="6"/>
  <c r="X716" i="6"/>
  <c r="X725" i="6"/>
  <c r="X671" i="6"/>
  <c r="X712" i="6"/>
  <c r="X526" i="6"/>
  <c r="X630" i="6"/>
  <c r="X636" i="6"/>
  <c r="X665" i="6"/>
  <c r="X692" i="6"/>
  <c r="X678" i="6"/>
  <c r="X574" i="6"/>
  <c r="X579" i="6"/>
  <c r="X619" i="6"/>
  <c r="X696" i="6"/>
  <c r="X714" i="6"/>
  <c r="X632" i="6"/>
  <c r="X645" i="6"/>
  <c r="X650" i="6"/>
  <c r="X684" i="6"/>
  <c r="X689" i="6"/>
  <c r="X710" i="6"/>
  <c r="X724" i="6"/>
  <c r="X731" i="6"/>
  <c r="X639" i="6"/>
  <c r="X656" i="6"/>
  <c r="X661" i="6"/>
  <c r="X706" i="6"/>
  <c r="X663" i="6"/>
  <c r="X685" i="6"/>
  <c r="X702" i="6"/>
  <c r="X722" i="6"/>
  <c r="X533" i="6"/>
  <c r="X624" i="6"/>
  <c r="X662" i="6"/>
  <c r="X668" i="6"/>
  <c r="X669" i="6"/>
  <c r="X679" i="6"/>
  <c r="X698" i="6"/>
  <c r="X728" i="6"/>
  <c r="X626" i="6"/>
  <c r="X767" i="6"/>
  <c r="X770" i="6"/>
  <c r="X783" i="6"/>
  <c r="X786" i="6"/>
  <c r="X799" i="6"/>
  <c r="X803" i="6"/>
  <c r="X807" i="6"/>
  <c r="X811" i="6"/>
  <c r="X815" i="6"/>
  <c r="X819" i="6"/>
  <c r="X823" i="6"/>
  <c r="X827" i="6"/>
  <c r="X831" i="6"/>
  <c r="X835" i="6"/>
  <c r="X839" i="6"/>
  <c r="X843" i="6"/>
  <c r="X847" i="6"/>
  <c r="X851" i="6"/>
  <c r="X855" i="6"/>
  <c r="X859" i="6"/>
  <c r="X863" i="6"/>
  <c r="X867" i="6"/>
  <c r="X530" i="6"/>
  <c r="X614" i="6"/>
  <c r="X647" i="6"/>
  <c r="X773" i="6"/>
  <c r="X789" i="6"/>
  <c r="X604" i="6"/>
  <c r="X693" i="6"/>
  <c r="X715" i="6"/>
  <c r="X718" i="6"/>
  <c r="X734" i="6"/>
  <c r="X741" i="6"/>
  <c r="X744" i="6"/>
  <c r="X749" i="6"/>
  <c r="X752" i="6"/>
  <c r="X757" i="6"/>
  <c r="X612" i="6"/>
  <c r="X737" i="6"/>
  <c r="X760" i="6"/>
  <c r="X623" i="6"/>
  <c r="X719" i="6"/>
  <c r="X746" i="6"/>
  <c r="X754" i="6"/>
  <c r="X521" i="6"/>
  <c r="X674" i="6"/>
  <c r="X705" i="6"/>
  <c r="X707" i="6"/>
  <c r="X510" i="6"/>
  <c r="X644" i="6"/>
  <c r="X703" i="6"/>
  <c r="X704" i="6"/>
  <c r="X708" i="6"/>
  <c r="X709" i="6"/>
  <c r="X729" i="6"/>
  <c r="X759" i="6"/>
  <c r="X762" i="6"/>
  <c r="X556" i="6"/>
  <c r="X634" i="6"/>
  <c r="X690" i="6"/>
  <c r="X765" i="6"/>
  <c r="X532" i="6"/>
  <c r="X700" i="6"/>
  <c r="X701" i="6"/>
  <c r="X711" i="6"/>
  <c r="X721" i="6"/>
  <c r="X738" i="6"/>
  <c r="X745" i="6"/>
  <c r="X748" i="6"/>
  <c r="X753" i="6"/>
  <c r="X756" i="6"/>
  <c r="X730" i="6"/>
  <c r="X796" i="6"/>
  <c r="X596" i="6"/>
  <c r="X750" i="6"/>
  <c r="X771" i="6"/>
  <c r="X791" i="6"/>
  <c r="X717" i="6"/>
  <c r="X766" i="6"/>
  <c r="X864" i="6"/>
  <c r="X694" i="6"/>
  <c r="X726" i="6"/>
  <c r="X769" i="6"/>
  <c r="X854" i="6"/>
  <c r="X640" i="6"/>
  <c r="X793" i="6"/>
  <c r="X857" i="6"/>
  <c r="X870" i="6"/>
  <c r="X874" i="6"/>
  <c r="X878" i="6"/>
  <c r="X882" i="6"/>
  <c r="X886" i="6"/>
  <c r="X890" i="6"/>
  <c r="X894" i="6"/>
  <c r="X763" i="6"/>
  <c r="X776" i="6"/>
  <c r="X778" i="6"/>
  <c r="X782" i="6"/>
  <c r="X795" i="6"/>
  <c r="X800" i="6"/>
  <c r="X805" i="6"/>
  <c r="X808" i="6"/>
  <c r="X813" i="6"/>
  <c r="X816" i="6"/>
  <c r="X821" i="6"/>
  <c r="X824" i="6"/>
  <c r="X829" i="6"/>
  <c r="X832" i="6"/>
  <c r="X837" i="6"/>
  <c r="X840" i="6"/>
  <c r="X845" i="6"/>
  <c r="X848" i="6"/>
  <c r="X591" i="6"/>
  <c r="X727" i="6"/>
  <c r="X758" i="6"/>
  <c r="X774" i="6"/>
  <c r="X784" i="6"/>
  <c r="X788" i="6"/>
  <c r="X797" i="6"/>
  <c r="X681" i="6"/>
  <c r="X780" i="6"/>
  <c r="X680" i="6"/>
  <c r="X772" i="6"/>
  <c r="X853" i="6"/>
  <c r="X869" i="6"/>
  <c r="X873" i="6"/>
  <c r="X877" i="6"/>
  <c r="X881" i="6"/>
  <c r="X885" i="6"/>
  <c r="X889" i="6"/>
  <c r="X893" i="6"/>
  <c r="X897" i="6"/>
  <c r="X901" i="6"/>
  <c r="X905" i="6"/>
  <c r="X909" i="6"/>
  <c r="X913" i="6"/>
  <c r="X740" i="6"/>
  <c r="X790" i="6"/>
  <c r="X794" i="6"/>
  <c r="X904" i="6"/>
  <c r="X925" i="6"/>
  <c r="X941" i="6"/>
  <c r="X957" i="6"/>
  <c r="X18" i="6"/>
  <c r="X22" i="6"/>
  <c r="X26" i="6"/>
  <c r="X30" i="6"/>
  <c r="X34" i="6"/>
  <c r="X38" i="6"/>
  <c r="X42" i="6"/>
  <c r="X46" i="6"/>
  <c r="X697" i="6"/>
  <c r="X785" i="6"/>
  <c r="X804" i="6"/>
  <c r="X817" i="6"/>
  <c r="X818" i="6"/>
  <c r="X836" i="6"/>
  <c r="X841" i="6"/>
  <c r="X858" i="6"/>
  <c r="X973" i="6"/>
  <c r="X977" i="6"/>
  <c r="X981" i="6"/>
  <c r="X985" i="6"/>
  <c r="X989" i="6"/>
  <c r="X993" i="6"/>
  <c r="X997" i="6"/>
  <c r="X1001" i="6"/>
  <c r="X10" i="6"/>
  <c r="X14" i="6"/>
  <c r="X787" i="6"/>
  <c r="X891" i="6"/>
  <c r="X928" i="6"/>
  <c r="X944" i="6"/>
  <c r="X960" i="6"/>
  <c r="X688" i="6"/>
  <c r="X781" i="6"/>
  <c r="X830" i="6"/>
  <c r="X842" i="6"/>
  <c r="X880" i="6"/>
  <c r="X899" i="6"/>
  <c r="X906" i="6"/>
  <c r="X918" i="6"/>
  <c r="X931" i="6"/>
  <c r="X934" i="6"/>
  <c r="X947" i="6"/>
  <c r="X950" i="6"/>
  <c r="X963" i="6"/>
  <c r="X966" i="6"/>
  <c r="X779" i="6"/>
  <c r="X798" i="6"/>
  <c r="X846" i="6"/>
  <c r="X713" i="6"/>
  <c r="X812" i="6"/>
  <c r="X825" i="6"/>
  <c r="X826" i="6"/>
  <c r="X856" i="6"/>
  <c r="X976" i="6"/>
  <c r="X777" i="6"/>
  <c r="X887" i="6"/>
  <c r="X924" i="6"/>
  <c r="X940" i="6"/>
  <c r="X956" i="6"/>
  <c r="X775" i="6"/>
  <c r="X806" i="6"/>
  <c r="X860" i="6"/>
  <c r="X871" i="6"/>
  <c r="X892" i="6"/>
  <c r="X903" i="6"/>
  <c r="X910" i="6"/>
  <c r="X927" i="6"/>
  <c r="X930" i="6"/>
  <c r="X943" i="6"/>
  <c r="X946" i="6"/>
  <c r="X959" i="6"/>
  <c r="X962" i="6"/>
  <c r="X720" i="6"/>
  <c r="X852" i="6"/>
  <c r="X868" i="6"/>
  <c r="X872" i="6"/>
  <c r="X896" i="6"/>
  <c r="X912" i="6"/>
  <c r="X917" i="6"/>
  <c r="X933" i="6"/>
  <c r="X949" i="6"/>
  <c r="X761" i="6"/>
  <c r="X801" i="6"/>
  <c r="X802" i="6"/>
  <c r="X820" i="6"/>
  <c r="X833" i="6"/>
  <c r="X834" i="6"/>
  <c r="X838" i="6"/>
  <c r="X975" i="6"/>
  <c r="X979" i="6"/>
  <c r="X983" i="6"/>
  <c r="X987" i="6"/>
  <c r="X991" i="6"/>
  <c r="X995" i="6"/>
  <c r="X736" i="6"/>
  <c r="X865" i="6"/>
  <c r="X875" i="6"/>
  <c r="X883" i="6"/>
  <c r="X920" i="6"/>
  <c r="X936" i="6"/>
  <c r="X952" i="6"/>
  <c r="X968" i="6"/>
  <c r="X742" i="6"/>
  <c r="X764" i="6"/>
  <c r="X919" i="6"/>
  <c r="X935" i="6"/>
  <c r="X951" i="6"/>
  <c r="X970" i="6"/>
  <c r="X978" i="6"/>
  <c r="X980" i="6"/>
  <c r="X982" i="6"/>
  <c r="X984" i="6"/>
  <c r="X986" i="6"/>
  <c r="X988" i="6"/>
  <c r="X990" i="6"/>
  <c r="X992" i="6"/>
  <c r="X994" i="6"/>
  <c r="X996" i="6"/>
  <c r="X998" i="6"/>
  <c r="X849" i="6"/>
  <c r="X884" i="6"/>
  <c r="X923" i="6"/>
  <c r="X939" i="6"/>
  <c r="X955" i="6"/>
  <c r="X1000" i="6"/>
  <c r="X916" i="6"/>
  <c r="X48" i="6"/>
  <c r="X850" i="6"/>
  <c r="X921" i="6"/>
  <c r="X922" i="6"/>
  <c r="X937" i="6"/>
  <c r="X938" i="6"/>
  <c r="X953" i="6"/>
  <c r="X954" i="6"/>
  <c r="X20" i="6"/>
  <c r="X23" i="6"/>
  <c r="X28" i="6"/>
  <c r="X31" i="6"/>
  <c r="X36" i="6"/>
  <c r="X39" i="6"/>
  <c r="X44" i="6"/>
  <c r="X47" i="6"/>
  <c r="X1003" i="6"/>
  <c r="X844" i="6"/>
  <c r="X792" i="6"/>
  <c r="X879" i="6"/>
  <c r="X926" i="6"/>
  <c r="X942" i="6"/>
  <c r="X958" i="6"/>
  <c r="X971" i="6"/>
  <c r="X974" i="6"/>
  <c r="X1002" i="6"/>
  <c r="X12" i="6"/>
  <c r="X15" i="6"/>
  <c r="X9" i="6"/>
  <c r="X13" i="6"/>
  <c r="X699" i="6"/>
  <c r="X898" i="6"/>
  <c r="X17" i="6"/>
  <c r="X25" i="6"/>
  <c r="X33" i="6"/>
  <c r="X41" i="6"/>
  <c r="X768" i="6"/>
  <c r="X828" i="6"/>
  <c r="X876" i="6"/>
  <c r="X888" i="6"/>
  <c r="X1004" i="6"/>
  <c r="X948" i="6"/>
  <c r="X809" i="6"/>
  <c r="X810" i="6"/>
  <c r="X862" i="6"/>
  <c r="X895" i="6"/>
  <c r="X967" i="6"/>
  <c r="X932" i="6"/>
  <c r="X29" i="6"/>
  <c r="X964" i="6"/>
  <c r="X822" i="6"/>
  <c r="X861" i="6"/>
  <c r="X900" i="6"/>
  <c r="X907" i="6"/>
  <c r="X929" i="6"/>
  <c r="X945" i="6"/>
  <c r="X961" i="6"/>
  <c r="X999" i="6"/>
  <c r="X49" i="6"/>
  <c r="X814" i="6"/>
  <c r="X914" i="6"/>
  <c r="X902" i="6"/>
  <c r="X8" i="6"/>
  <c r="X908" i="6"/>
  <c r="X45" i="6"/>
  <c r="X194" i="6"/>
  <c r="X911" i="6"/>
  <c r="X972" i="6"/>
  <c r="X16" i="6"/>
  <c r="X19" i="6"/>
  <c r="X24" i="6"/>
  <c r="X27" i="6"/>
  <c r="X32" i="6"/>
  <c r="X35" i="6"/>
  <c r="X40" i="6"/>
  <c r="X43" i="6"/>
  <c r="X969" i="6"/>
  <c r="X11" i="6"/>
  <c r="X733" i="6"/>
  <c r="X21" i="6"/>
  <c r="X37" i="6"/>
  <c r="X915" i="6"/>
  <c r="X965" i="6"/>
  <c r="X866" i="6"/>
  <c r="Y7" i="6"/>
  <c r="Y51" i="6"/>
  <c r="Y55" i="6"/>
  <c r="Y59" i="6"/>
  <c r="Y63" i="6"/>
  <c r="Y67" i="6"/>
  <c r="Y71" i="6"/>
  <c r="Y75" i="6"/>
  <c r="Y79" i="6"/>
  <c r="Y83" i="6"/>
  <c r="Y87" i="6"/>
  <c r="Y91" i="6"/>
  <c r="Y95" i="6"/>
  <c r="Y99" i="6"/>
  <c r="Y103" i="6"/>
  <c r="Y107" i="6"/>
  <c r="Y50" i="6"/>
  <c r="Y54" i="6"/>
  <c r="Y58" i="6"/>
  <c r="Y62" i="6"/>
  <c r="Y66" i="6"/>
  <c r="Y70" i="6"/>
  <c r="Y74" i="6"/>
  <c r="Y78" i="6"/>
  <c r="Y82" i="6"/>
  <c r="Y86" i="6"/>
  <c r="Y90" i="6"/>
  <c r="Y94" i="6"/>
  <c r="Y98" i="6"/>
  <c r="Y102" i="6"/>
  <c r="Y108" i="6"/>
  <c r="Y64" i="6"/>
  <c r="Y65" i="6"/>
  <c r="Y96" i="6"/>
  <c r="Y97" i="6"/>
  <c r="Y114" i="6"/>
  <c r="Y116" i="6"/>
  <c r="Y52" i="6"/>
  <c r="Y53" i="6"/>
  <c r="Y84" i="6"/>
  <c r="Y85" i="6"/>
  <c r="Y122" i="6"/>
  <c r="Y126" i="6"/>
  <c r="Y130" i="6"/>
  <c r="Y134" i="6"/>
  <c r="Y138" i="6"/>
  <c r="Y111" i="6"/>
  <c r="Y80" i="6"/>
  <c r="Y81" i="6"/>
  <c r="Y115" i="6"/>
  <c r="Y61" i="6"/>
  <c r="Y88" i="6"/>
  <c r="Y89" i="6"/>
  <c r="Y129" i="6"/>
  <c r="Y155" i="6"/>
  <c r="Y113" i="6"/>
  <c r="Y118" i="6"/>
  <c r="Y139" i="6"/>
  <c r="Y140" i="6"/>
  <c r="Y146" i="6"/>
  <c r="Y157" i="6"/>
  <c r="Y60" i="6"/>
  <c r="Y133" i="6"/>
  <c r="Y148" i="6"/>
  <c r="Y112" i="6"/>
  <c r="Y101" i="6"/>
  <c r="Y104" i="6"/>
  <c r="Y73" i="6"/>
  <c r="Y100" i="6"/>
  <c r="Y105" i="6"/>
  <c r="Y106" i="6"/>
  <c r="Y119" i="6"/>
  <c r="Y120" i="6"/>
  <c r="Y141" i="6"/>
  <c r="Y143" i="6"/>
  <c r="Y56" i="6"/>
  <c r="Y57" i="6"/>
  <c r="Y93" i="6"/>
  <c r="Y127" i="6"/>
  <c r="Y162" i="6"/>
  <c r="Y167" i="6"/>
  <c r="Y175" i="6"/>
  <c r="Y183" i="6"/>
  <c r="Y153" i="6"/>
  <c r="Y164" i="6"/>
  <c r="Y172" i="6"/>
  <c r="Y180" i="6"/>
  <c r="Y188" i="6"/>
  <c r="Y196" i="6"/>
  <c r="Y72" i="6"/>
  <c r="Y142" i="6"/>
  <c r="Y199" i="6"/>
  <c r="Y203" i="6"/>
  <c r="Y207" i="6"/>
  <c r="Y211" i="6"/>
  <c r="Y215" i="6"/>
  <c r="Y131" i="6"/>
  <c r="Y132" i="6"/>
  <c r="Y154" i="6"/>
  <c r="Y77" i="6"/>
  <c r="Y151" i="6"/>
  <c r="Y159" i="6"/>
  <c r="Y149" i="6"/>
  <c r="Y166" i="6"/>
  <c r="Y169" i="6"/>
  <c r="Y174" i="6"/>
  <c r="Y177" i="6"/>
  <c r="Y182" i="6"/>
  <c r="Y185" i="6"/>
  <c r="Y190" i="6"/>
  <c r="Y193" i="6"/>
  <c r="Y137" i="6"/>
  <c r="Y198" i="6"/>
  <c r="Y202" i="6"/>
  <c r="Y206" i="6"/>
  <c r="Y210" i="6"/>
  <c r="Y152" i="6"/>
  <c r="Y163" i="6"/>
  <c r="Y171" i="6"/>
  <c r="Y179" i="6"/>
  <c r="Y187" i="6"/>
  <c r="Y195" i="6"/>
  <c r="Y76" i="6"/>
  <c r="Y109" i="6"/>
  <c r="Y124" i="6"/>
  <c r="Y147" i="6"/>
  <c r="Y69" i="6"/>
  <c r="Y121" i="6"/>
  <c r="Y135" i="6"/>
  <c r="Y136" i="6"/>
  <c r="Y161" i="6"/>
  <c r="Y168" i="6"/>
  <c r="Y123" i="6"/>
  <c r="Y144" i="6"/>
  <c r="Y68" i="6"/>
  <c r="Y145" i="6"/>
  <c r="Y150" i="6"/>
  <c r="Y158" i="6"/>
  <c r="Y110" i="6"/>
  <c r="Y117" i="6"/>
  <c r="Y125" i="6"/>
  <c r="Y128" i="6"/>
  <c r="Y160" i="6"/>
  <c r="Y165" i="6"/>
  <c r="Y92" i="6"/>
  <c r="Y156" i="6"/>
  <c r="Y189" i="6"/>
  <c r="Y212" i="6"/>
  <c r="Y218" i="6"/>
  <c r="Y204" i="6"/>
  <c r="Y192" i="6"/>
  <c r="Y200" i="6"/>
  <c r="Y201" i="6"/>
  <c r="Y205" i="6"/>
  <c r="Y173" i="6"/>
  <c r="Y191" i="6"/>
  <c r="Y227" i="6"/>
  <c r="Y237" i="6"/>
  <c r="Y242" i="6"/>
  <c r="Y259" i="6"/>
  <c r="Y273" i="6"/>
  <c r="Y277" i="6"/>
  <c r="Y281" i="6"/>
  <c r="Y285" i="6"/>
  <c r="Y289" i="6"/>
  <c r="Y293" i="6"/>
  <c r="Y297" i="6"/>
  <c r="Y301" i="6"/>
  <c r="Y305" i="6"/>
  <c r="Y309" i="6"/>
  <c r="Y313" i="6"/>
  <c r="Y317" i="6"/>
  <c r="Y321" i="6"/>
  <c r="Y325" i="6"/>
  <c r="Y329" i="6"/>
  <c r="Y181" i="6"/>
  <c r="Y197" i="6"/>
  <c r="Y222" i="6"/>
  <c r="Y239" i="6"/>
  <c r="Y249" i="6"/>
  <c r="Y224" i="6"/>
  <c r="Y219" i="6"/>
  <c r="Y229" i="6"/>
  <c r="Y234" i="6"/>
  <c r="Y251" i="6"/>
  <c r="Y170" i="6"/>
  <c r="Y236" i="6"/>
  <c r="Y248" i="6"/>
  <c r="Y178" i="6"/>
  <c r="Y221" i="6"/>
  <c r="Y226" i="6"/>
  <c r="Y243" i="6"/>
  <c r="Y253" i="6"/>
  <c r="Y258" i="6"/>
  <c r="Y271" i="6"/>
  <c r="Y275" i="6"/>
  <c r="Y279" i="6"/>
  <c r="Y283" i="6"/>
  <c r="Y228" i="6"/>
  <c r="Y260" i="6"/>
  <c r="Y267" i="6"/>
  <c r="Y291" i="6"/>
  <c r="Y223" i="6"/>
  <c r="Y254" i="6"/>
  <c r="Y213" i="6"/>
  <c r="Y216" i="6"/>
  <c r="Y255" i="6"/>
  <c r="Y288" i="6"/>
  <c r="Y300" i="6"/>
  <c r="Y194" i="6"/>
  <c r="Y230" i="6"/>
  <c r="Y238" i="6"/>
  <c r="Y244" i="6"/>
  <c r="Y245" i="6"/>
  <c r="Y262" i="6"/>
  <c r="Y208" i="6"/>
  <c r="Y209" i="6"/>
  <c r="Y217" i="6"/>
  <c r="Y268" i="6"/>
  <c r="Y278" i="6"/>
  <c r="Y299" i="6"/>
  <c r="Y315" i="6"/>
  <c r="Y184" i="6"/>
  <c r="Y233" i="6"/>
  <c r="Y240" i="6"/>
  <c r="Y246" i="6"/>
  <c r="Y225" i="6"/>
  <c r="Y232" i="6"/>
  <c r="Y247" i="6"/>
  <c r="Y280" i="6"/>
  <c r="Y287" i="6"/>
  <c r="Y302" i="6"/>
  <c r="Y231" i="6"/>
  <c r="Y292" i="6"/>
  <c r="Y322" i="6"/>
  <c r="Y241" i="6"/>
  <c r="Y257" i="6"/>
  <c r="Y263" i="6"/>
  <c r="Y264" i="6"/>
  <c r="Y282" i="6"/>
  <c r="Y307" i="6"/>
  <c r="Y319" i="6"/>
  <c r="Y330" i="6"/>
  <c r="Y333" i="6"/>
  <c r="Y252" i="6"/>
  <c r="Y256" i="6"/>
  <c r="Y265" i="6"/>
  <c r="Y272" i="6"/>
  <c r="Y276" i="6"/>
  <c r="Y295" i="6"/>
  <c r="Y327" i="6"/>
  <c r="Y336" i="6"/>
  <c r="Y352" i="6"/>
  <c r="Y176" i="6"/>
  <c r="Y261" i="6"/>
  <c r="Y266" i="6"/>
  <c r="Y324" i="6"/>
  <c r="Y339" i="6"/>
  <c r="Y355" i="6"/>
  <c r="Y314" i="6"/>
  <c r="Y316" i="6"/>
  <c r="Y298" i="6"/>
  <c r="Y342" i="6"/>
  <c r="Y345" i="6"/>
  <c r="Y250" i="6"/>
  <c r="Y269" i="6"/>
  <c r="Y286" i="6"/>
  <c r="Y303" i="6"/>
  <c r="Y310" i="6"/>
  <c r="Y312" i="6"/>
  <c r="Y308" i="6"/>
  <c r="Y311" i="6"/>
  <c r="Y372" i="6"/>
  <c r="Y388" i="6"/>
  <c r="Y306" i="6"/>
  <c r="Y356" i="6"/>
  <c r="Y375" i="6"/>
  <c r="Y304" i="6"/>
  <c r="Y328" i="6"/>
  <c r="Y346" i="6"/>
  <c r="Y358" i="6"/>
  <c r="Y214" i="6"/>
  <c r="Y360" i="6"/>
  <c r="Y365" i="6"/>
  <c r="Y337" i="6"/>
  <c r="Y340" i="6"/>
  <c r="Y368" i="6"/>
  <c r="Y384" i="6"/>
  <c r="Y186" i="6"/>
  <c r="Y274" i="6"/>
  <c r="Y334" i="6"/>
  <c r="Y335" i="6"/>
  <c r="Y338" i="6"/>
  <c r="Y353" i="6"/>
  <c r="Y374" i="6"/>
  <c r="Y377" i="6"/>
  <c r="Y390" i="6"/>
  <c r="Y394" i="6"/>
  <c r="Y398" i="6"/>
  <c r="Y402" i="6"/>
  <c r="Y406" i="6"/>
  <c r="Y410" i="6"/>
  <c r="Y414" i="6"/>
  <c r="Y418" i="6"/>
  <c r="Y422" i="6"/>
  <c r="Y426" i="6"/>
  <c r="Y284" i="6"/>
  <c r="Y357" i="6"/>
  <c r="Y362" i="6"/>
  <c r="Y380" i="6"/>
  <c r="Y343" i="6"/>
  <c r="Y385" i="6"/>
  <c r="Y326" i="6"/>
  <c r="Y369" i="6"/>
  <c r="Y370" i="6"/>
  <c r="Y290" i="6"/>
  <c r="Y344" i="6"/>
  <c r="Y354" i="6"/>
  <c r="Y361" i="6"/>
  <c r="Y401" i="6"/>
  <c r="Y425" i="6"/>
  <c r="Y220" i="6"/>
  <c r="Y318" i="6"/>
  <c r="Y367" i="6"/>
  <c r="Y386" i="6"/>
  <c r="Y396" i="6"/>
  <c r="Y403" i="6"/>
  <c r="Y415" i="6"/>
  <c r="Y270" i="6"/>
  <c r="Y331" i="6"/>
  <c r="Y347" i="6"/>
  <c r="Y366" i="6"/>
  <c r="Y391" i="6"/>
  <c r="Y417" i="6"/>
  <c r="Y428" i="6"/>
  <c r="Y432" i="6"/>
  <c r="Y436" i="6"/>
  <c r="Y440" i="6"/>
  <c r="Y296" i="6"/>
  <c r="Y332" i="6"/>
  <c r="Y371" i="6"/>
  <c r="Y378" i="6"/>
  <c r="Y389" i="6"/>
  <c r="Y399" i="6"/>
  <c r="Y419" i="6"/>
  <c r="Y323" i="6"/>
  <c r="Y381" i="6"/>
  <c r="Y397" i="6"/>
  <c r="Y424" i="6"/>
  <c r="Y235" i="6"/>
  <c r="Y320" i="6"/>
  <c r="Y348" i="6"/>
  <c r="Y349" i="6"/>
  <c r="Y364" i="6"/>
  <c r="Y421" i="6"/>
  <c r="Y431" i="6"/>
  <c r="Y435" i="6"/>
  <c r="Y439" i="6"/>
  <c r="Y443" i="6"/>
  <c r="Y447" i="6"/>
  <c r="Y451" i="6"/>
  <c r="Y455" i="6"/>
  <c r="Y459" i="6"/>
  <c r="Y463" i="6"/>
  <c r="Y467" i="6"/>
  <c r="Y471" i="6"/>
  <c r="Y475" i="6"/>
  <c r="Y479" i="6"/>
  <c r="Y363" i="6"/>
  <c r="Y383" i="6"/>
  <c r="Y413" i="6"/>
  <c r="Y450" i="6"/>
  <c r="Y460" i="6"/>
  <c r="Y464" i="6"/>
  <c r="Y466" i="6"/>
  <c r="Y488" i="6"/>
  <c r="Y504" i="6"/>
  <c r="Y446" i="6"/>
  <c r="Y456" i="6"/>
  <c r="Y373" i="6"/>
  <c r="Y392" i="6"/>
  <c r="Y408" i="6"/>
  <c r="Y423" i="6"/>
  <c r="Y452" i="6"/>
  <c r="Y448" i="6"/>
  <c r="Y468" i="6"/>
  <c r="Y476" i="6"/>
  <c r="Y341" i="6"/>
  <c r="Y407" i="6"/>
  <c r="Y416" i="6"/>
  <c r="Y441" i="6"/>
  <c r="Y393" i="6"/>
  <c r="Y409" i="6"/>
  <c r="Y437" i="6"/>
  <c r="Y442" i="6"/>
  <c r="Y444" i="6"/>
  <c r="Y461" i="6"/>
  <c r="Y395" i="6"/>
  <c r="Y433" i="6"/>
  <c r="Y438" i="6"/>
  <c r="Y457" i="6"/>
  <c r="Y429" i="6"/>
  <c r="Y434" i="6"/>
  <c r="Y453" i="6"/>
  <c r="Y400" i="6"/>
  <c r="Y430" i="6"/>
  <c r="Y449" i="6"/>
  <c r="Y445" i="6"/>
  <c r="Y351" i="6"/>
  <c r="Y359" i="6"/>
  <c r="Y411" i="6"/>
  <c r="Y412" i="6"/>
  <c r="Y427" i="6"/>
  <c r="Y493" i="6"/>
  <c r="Y405" i="6"/>
  <c r="Y470" i="6"/>
  <c r="Y473" i="6"/>
  <c r="Y486" i="6"/>
  <c r="Y501" i="6"/>
  <c r="Y517" i="6"/>
  <c r="Y526" i="6"/>
  <c r="Y532" i="6"/>
  <c r="Y535" i="6"/>
  <c r="Y551" i="6"/>
  <c r="Y555" i="6"/>
  <c r="Y559" i="6"/>
  <c r="Y563" i="6"/>
  <c r="Y529" i="6"/>
  <c r="Y538" i="6"/>
  <c r="Y544" i="6"/>
  <c r="Y547" i="6"/>
  <c r="Y506" i="6"/>
  <c r="Y541" i="6"/>
  <c r="Y350" i="6"/>
  <c r="Y481" i="6"/>
  <c r="Y498" i="6"/>
  <c r="Y503" i="6"/>
  <c r="Y514" i="6"/>
  <c r="Y477" i="6"/>
  <c r="Y495" i="6"/>
  <c r="Y511" i="6"/>
  <c r="Y519" i="6"/>
  <c r="Y550" i="6"/>
  <c r="Y554" i="6"/>
  <c r="Y558" i="6"/>
  <c r="Y562" i="6"/>
  <c r="Y566" i="6"/>
  <c r="Y570" i="6"/>
  <c r="Y574" i="6"/>
  <c r="Y578" i="6"/>
  <c r="Y582" i="6"/>
  <c r="Y586" i="6"/>
  <c r="Y590" i="6"/>
  <c r="Y594" i="6"/>
  <c r="Y598" i="6"/>
  <c r="Y602" i="6"/>
  <c r="Y606" i="6"/>
  <c r="Y610" i="6"/>
  <c r="Y379" i="6"/>
  <c r="Y458" i="6"/>
  <c r="Y483" i="6"/>
  <c r="Y490" i="6"/>
  <c r="Y500" i="6"/>
  <c r="Y516" i="6"/>
  <c r="Y522" i="6"/>
  <c r="Y528" i="6"/>
  <c r="Y531" i="6"/>
  <c r="Y382" i="6"/>
  <c r="Y474" i="6"/>
  <c r="Y485" i="6"/>
  <c r="Y497" i="6"/>
  <c r="Y513" i="6"/>
  <c r="Y537" i="6"/>
  <c r="Y546" i="6"/>
  <c r="Y505" i="6"/>
  <c r="Y549" i="6"/>
  <c r="Y553" i="6"/>
  <c r="Y557" i="6"/>
  <c r="Y561" i="6"/>
  <c r="Y565" i="6"/>
  <c r="Y569" i="6"/>
  <c r="Y573" i="6"/>
  <c r="Y577" i="6"/>
  <c r="Y581" i="6"/>
  <c r="Y585" i="6"/>
  <c r="Y589" i="6"/>
  <c r="Y593" i="6"/>
  <c r="Y597" i="6"/>
  <c r="Y601" i="6"/>
  <c r="Y605" i="6"/>
  <c r="Y420" i="6"/>
  <c r="Y509" i="6"/>
  <c r="Y579" i="6"/>
  <c r="Y604" i="6"/>
  <c r="Y608" i="6"/>
  <c r="Y575" i="6"/>
  <c r="Y518" i="6"/>
  <c r="Y524" i="6"/>
  <c r="Y534" i="6"/>
  <c r="Y540" i="6"/>
  <c r="Y545" i="6"/>
  <c r="Y571" i="6"/>
  <c r="Y596" i="6"/>
  <c r="Y462" i="6"/>
  <c r="Y496" i="6"/>
  <c r="Y404" i="6"/>
  <c r="Y454" i="6"/>
  <c r="Y376" i="6"/>
  <c r="Y487" i="6"/>
  <c r="Y512" i="6"/>
  <c r="Y530" i="6"/>
  <c r="Y556" i="6"/>
  <c r="Y584" i="6"/>
  <c r="Y480" i="6"/>
  <c r="Y499" i="6"/>
  <c r="Y536" i="6"/>
  <c r="Y580" i="6"/>
  <c r="Y478" i="6"/>
  <c r="Y507" i="6"/>
  <c r="Y552" i="6"/>
  <c r="Y576" i="6"/>
  <c r="Y627" i="6"/>
  <c r="Y631" i="6"/>
  <c r="Y635" i="6"/>
  <c r="Y639" i="6"/>
  <c r="Y387" i="6"/>
  <c r="Y482" i="6"/>
  <c r="Y484" i="6"/>
  <c r="Y489" i="6"/>
  <c r="Y525" i="6"/>
  <c r="Y542" i="6"/>
  <c r="Y560" i="6"/>
  <c r="Y572" i="6"/>
  <c r="Y619" i="6"/>
  <c r="Y623" i="6"/>
  <c r="Y665" i="6"/>
  <c r="Y674" i="6"/>
  <c r="Y680" i="6"/>
  <c r="Y520" i="6"/>
  <c r="Y592" i="6"/>
  <c r="Y613" i="6"/>
  <c r="Y615" i="6"/>
  <c r="Y621" i="6"/>
  <c r="Y629" i="6"/>
  <c r="Y638" i="6"/>
  <c r="Y677" i="6"/>
  <c r="Y683" i="6"/>
  <c r="Y687" i="6"/>
  <c r="Y691" i="6"/>
  <c r="Y502" i="6"/>
  <c r="Y643" i="6"/>
  <c r="Y515" i="6"/>
  <c r="Y523" i="6"/>
  <c r="Y633" i="6"/>
  <c r="Y646" i="6"/>
  <c r="Y652" i="6"/>
  <c r="Y655" i="6"/>
  <c r="Y543" i="6"/>
  <c r="Y583" i="6"/>
  <c r="Y599" i="6"/>
  <c r="Y611" i="6"/>
  <c r="Y465" i="6"/>
  <c r="Y469" i="6"/>
  <c r="Y564" i="6"/>
  <c r="Y603" i="6"/>
  <c r="Y609" i="6"/>
  <c r="Y640" i="6"/>
  <c r="Y661" i="6"/>
  <c r="Y670" i="6"/>
  <c r="Y676" i="6"/>
  <c r="Y679" i="6"/>
  <c r="Y686" i="6"/>
  <c r="Y690" i="6"/>
  <c r="Y694" i="6"/>
  <c r="Y698" i="6"/>
  <c r="Y702" i="6"/>
  <c r="Y706" i="6"/>
  <c r="Y710" i="6"/>
  <c r="Y714" i="6"/>
  <c r="Y718" i="6"/>
  <c r="Y722" i="6"/>
  <c r="Y726" i="6"/>
  <c r="Y730" i="6"/>
  <c r="Y673" i="6"/>
  <c r="Y682" i="6"/>
  <c r="Y595" i="6"/>
  <c r="Y620" i="6"/>
  <c r="Y472" i="6"/>
  <c r="Y491" i="6"/>
  <c r="Y492" i="6"/>
  <c r="Y494" i="6"/>
  <c r="Y587" i="6"/>
  <c r="Y600" i="6"/>
  <c r="Y614" i="6"/>
  <c r="Y624" i="6"/>
  <c r="Y626" i="6"/>
  <c r="Y628" i="6"/>
  <c r="Y630" i="6"/>
  <c r="Y645" i="6"/>
  <c r="Y654" i="6"/>
  <c r="Y660" i="6"/>
  <c r="Y663" i="6"/>
  <c r="Y685" i="6"/>
  <c r="Y689" i="6"/>
  <c r="Y693" i="6"/>
  <c r="Y697" i="6"/>
  <c r="Y701" i="6"/>
  <c r="Y705" i="6"/>
  <c r="Y709" i="6"/>
  <c r="Y713" i="6"/>
  <c r="Y717" i="6"/>
  <c r="Y721" i="6"/>
  <c r="Y725" i="6"/>
  <c r="Y729" i="6"/>
  <c r="Y733" i="6"/>
  <c r="Y510" i="6"/>
  <c r="Y521" i="6"/>
  <c r="Y567" i="6"/>
  <c r="Y664" i="6"/>
  <c r="Y699" i="6"/>
  <c r="Y527" i="6"/>
  <c r="Y641" i="6"/>
  <c r="Y723" i="6"/>
  <c r="Y732" i="6"/>
  <c r="Y735" i="6"/>
  <c r="Y739" i="6"/>
  <c r="Y743" i="6"/>
  <c r="Y747" i="6"/>
  <c r="Y751" i="6"/>
  <c r="Y755" i="6"/>
  <c r="Y759" i="6"/>
  <c r="Y763" i="6"/>
  <c r="Y767" i="6"/>
  <c r="Y771" i="6"/>
  <c r="Y775" i="6"/>
  <c r="Y779" i="6"/>
  <c r="Y783" i="6"/>
  <c r="Y787" i="6"/>
  <c r="Y791" i="6"/>
  <c r="Y795" i="6"/>
  <c r="Y618" i="6"/>
  <c r="Y653" i="6"/>
  <c r="Y659" i="6"/>
  <c r="Y666" i="6"/>
  <c r="Y672" i="6"/>
  <c r="Y695" i="6"/>
  <c r="Y716" i="6"/>
  <c r="Y617" i="6"/>
  <c r="Y671" i="6"/>
  <c r="Y636" i="6"/>
  <c r="Y637" i="6"/>
  <c r="Y692" i="6"/>
  <c r="Y644" i="6"/>
  <c r="Y688" i="6"/>
  <c r="Y700" i="6"/>
  <c r="Y622" i="6"/>
  <c r="Y696" i="6"/>
  <c r="Y734" i="6"/>
  <c r="Y632" i="6"/>
  <c r="Y650" i="6"/>
  <c r="Y651" i="6"/>
  <c r="Y667" i="6"/>
  <c r="Y684" i="6"/>
  <c r="Y656" i="6"/>
  <c r="Y657" i="6"/>
  <c r="Y591" i="6"/>
  <c r="Y669" i="6"/>
  <c r="Y678" i="6"/>
  <c r="Y727" i="6"/>
  <c r="Y731" i="6"/>
  <c r="Y764" i="6"/>
  <c r="Y780" i="6"/>
  <c r="Y796" i="6"/>
  <c r="Y662" i="6"/>
  <c r="Y770" i="6"/>
  <c r="Y786" i="6"/>
  <c r="Y799" i="6"/>
  <c r="Y803" i="6"/>
  <c r="Y807" i="6"/>
  <c r="Y811" i="6"/>
  <c r="Y815" i="6"/>
  <c r="Y819" i="6"/>
  <c r="Y823" i="6"/>
  <c r="Y827" i="6"/>
  <c r="Y831" i="6"/>
  <c r="Y835" i="6"/>
  <c r="Y839" i="6"/>
  <c r="Y843" i="6"/>
  <c r="Y847" i="6"/>
  <c r="Y647" i="6"/>
  <c r="Y648" i="6"/>
  <c r="Y724" i="6"/>
  <c r="Y625" i="6"/>
  <c r="Y668" i="6"/>
  <c r="Y715" i="6"/>
  <c r="Y728" i="6"/>
  <c r="Y741" i="6"/>
  <c r="Y744" i="6"/>
  <c r="Y749" i="6"/>
  <c r="Y752" i="6"/>
  <c r="Y757" i="6"/>
  <c r="Y612" i="6"/>
  <c r="Y675" i="6"/>
  <c r="Y737" i="6"/>
  <c r="Y719" i="6"/>
  <c r="Y746" i="6"/>
  <c r="Y754" i="6"/>
  <c r="Y720" i="6"/>
  <c r="Y588" i="6"/>
  <c r="Y707" i="6"/>
  <c r="Y539" i="6"/>
  <c r="Y607" i="6"/>
  <c r="Y703" i="6"/>
  <c r="Y704" i="6"/>
  <c r="Y708" i="6"/>
  <c r="Y762" i="6"/>
  <c r="Y634" i="6"/>
  <c r="Y765" i="6"/>
  <c r="Y781" i="6"/>
  <c r="Y616" i="6"/>
  <c r="Y658" i="6"/>
  <c r="Y761" i="6"/>
  <c r="Y798" i="6"/>
  <c r="Y806" i="6"/>
  <c r="Y814" i="6"/>
  <c r="Y822" i="6"/>
  <c r="Y830" i="6"/>
  <c r="Y642" i="6"/>
  <c r="Y861" i="6"/>
  <c r="Y871" i="6"/>
  <c r="Y875" i="6"/>
  <c r="Y879" i="6"/>
  <c r="Y883" i="6"/>
  <c r="Y887" i="6"/>
  <c r="Y891" i="6"/>
  <c r="Y895" i="6"/>
  <c r="Y899" i="6"/>
  <c r="Y903" i="6"/>
  <c r="Y907" i="6"/>
  <c r="Y911" i="6"/>
  <c r="Y915" i="6"/>
  <c r="Y919" i="6"/>
  <c r="Y923" i="6"/>
  <c r="Y927" i="6"/>
  <c r="Y931" i="6"/>
  <c r="Y935" i="6"/>
  <c r="Y939" i="6"/>
  <c r="Y943" i="6"/>
  <c r="Y947" i="6"/>
  <c r="Y951" i="6"/>
  <c r="Y955" i="6"/>
  <c r="Y959" i="6"/>
  <c r="Y963" i="6"/>
  <c r="Y967" i="6"/>
  <c r="Y971" i="6"/>
  <c r="Y548" i="6"/>
  <c r="Y568" i="6"/>
  <c r="Y750" i="6"/>
  <c r="Y753" i="6"/>
  <c r="Y766" i="6"/>
  <c r="Y851" i="6"/>
  <c r="Y864" i="6"/>
  <c r="Y867" i="6"/>
  <c r="Y508" i="6"/>
  <c r="Y649" i="6"/>
  <c r="Y756" i="6"/>
  <c r="Y769" i="6"/>
  <c r="Y854" i="6"/>
  <c r="Y793" i="6"/>
  <c r="Y857" i="6"/>
  <c r="Y870" i="6"/>
  <c r="Y874" i="6"/>
  <c r="Y878" i="6"/>
  <c r="Y882" i="6"/>
  <c r="Y886" i="6"/>
  <c r="Y890" i="6"/>
  <c r="Y776" i="6"/>
  <c r="Y778" i="6"/>
  <c r="Y782" i="6"/>
  <c r="Y738" i="6"/>
  <c r="Y758" i="6"/>
  <c r="Y774" i="6"/>
  <c r="Y784" i="6"/>
  <c r="Y788" i="6"/>
  <c r="Y797" i="6"/>
  <c r="Y681" i="6"/>
  <c r="Y802" i="6"/>
  <c r="Y810" i="6"/>
  <c r="Y818" i="6"/>
  <c r="Y826" i="6"/>
  <c r="Y834" i="6"/>
  <c r="Y842" i="6"/>
  <c r="Y850" i="6"/>
  <c r="Y866" i="6"/>
  <c r="Y772" i="6"/>
  <c r="Y853" i="6"/>
  <c r="Y869" i="6"/>
  <c r="Y873" i="6"/>
  <c r="Y877" i="6"/>
  <c r="Y881" i="6"/>
  <c r="Y885" i="6"/>
  <c r="Y889" i="6"/>
  <c r="Y893" i="6"/>
  <c r="Y897" i="6"/>
  <c r="Y901" i="6"/>
  <c r="Y905" i="6"/>
  <c r="Y909" i="6"/>
  <c r="Y913" i="6"/>
  <c r="Y742" i="6"/>
  <c r="Y884" i="6"/>
  <c r="Y902" i="6"/>
  <c r="Y922" i="6"/>
  <c r="Y938" i="6"/>
  <c r="Y954" i="6"/>
  <c r="Y970" i="6"/>
  <c r="Y9" i="6"/>
  <c r="Y794" i="6"/>
  <c r="Y859" i="6"/>
  <c r="Y904" i="6"/>
  <c r="Y925" i="6"/>
  <c r="Y941" i="6"/>
  <c r="Y957" i="6"/>
  <c r="Y18" i="6"/>
  <c r="Y22" i="6"/>
  <c r="Y26" i="6"/>
  <c r="Y30" i="6"/>
  <c r="Y34" i="6"/>
  <c r="Y38" i="6"/>
  <c r="Y42" i="6"/>
  <c r="Y46" i="6"/>
  <c r="Y785" i="6"/>
  <c r="Y789" i="6"/>
  <c r="Y804" i="6"/>
  <c r="Y805" i="6"/>
  <c r="Y817" i="6"/>
  <c r="Y836" i="6"/>
  <c r="Y841" i="6"/>
  <c r="Y858" i="6"/>
  <c r="Y533" i="6"/>
  <c r="Y824" i="6"/>
  <c r="Y863" i="6"/>
  <c r="Y928" i="6"/>
  <c r="Y944" i="6"/>
  <c r="Y960" i="6"/>
  <c r="Y837" i="6"/>
  <c r="Y880" i="6"/>
  <c r="Y711" i="6"/>
  <c r="Y712" i="6"/>
  <c r="Y846" i="6"/>
  <c r="Y855" i="6"/>
  <c r="Y908" i="6"/>
  <c r="Y921" i="6"/>
  <c r="Y937" i="6"/>
  <c r="Y953" i="6"/>
  <c r="Y969" i="6"/>
  <c r="Y760" i="6"/>
  <c r="Y812" i="6"/>
  <c r="Y813" i="6"/>
  <c r="Y825" i="6"/>
  <c r="Y856" i="6"/>
  <c r="Y773" i="6"/>
  <c r="Y777" i="6"/>
  <c r="Y800" i="6"/>
  <c r="Y832" i="6"/>
  <c r="Y924" i="6"/>
  <c r="Y940" i="6"/>
  <c r="Y956" i="6"/>
  <c r="Y972" i="6"/>
  <c r="Y860" i="6"/>
  <c r="Y892" i="6"/>
  <c r="Y894" i="6"/>
  <c r="Y910" i="6"/>
  <c r="Y930" i="6"/>
  <c r="Y946" i="6"/>
  <c r="Y962" i="6"/>
  <c r="Y852" i="6"/>
  <c r="Y868" i="6"/>
  <c r="Y872" i="6"/>
  <c r="Y896" i="6"/>
  <c r="Y912" i="6"/>
  <c r="Y917" i="6"/>
  <c r="Y933" i="6"/>
  <c r="Y949" i="6"/>
  <c r="Y965" i="6"/>
  <c r="Y748" i="6"/>
  <c r="Y801" i="6"/>
  <c r="Y820" i="6"/>
  <c r="Y821" i="6"/>
  <c r="Y833" i="6"/>
  <c r="Y838" i="6"/>
  <c r="Y848" i="6"/>
  <c r="Y975" i="6"/>
  <c r="Y979" i="6"/>
  <c r="Y983" i="6"/>
  <c r="Y987" i="6"/>
  <c r="Y991" i="6"/>
  <c r="Y995" i="6"/>
  <c r="Y999" i="6"/>
  <c r="Y845" i="6"/>
  <c r="Y918" i="6"/>
  <c r="Y934" i="6"/>
  <c r="Y950" i="6"/>
  <c r="Y27" i="6"/>
  <c r="Y978" i="6"/>
  <c r="Y980" i="6"/>
  <c r="Y982" i="6"/>
  <c r="Y984" i="6"/>
  <c r="Y986" i="6"/>
  <c r="Y988" i="6"/>
  <c r="Y990" i="6"/>
  <c r="Y992" i="6"/>
  <c r="Y994" i="6"/>
  <c r="Y996" i="6"/>
  <c r="Y998" i="6"/>
  <c r="Y10" i="6"/>
  <c r="Y849" i="6"/>
  <c r="Y976" i="6"/>
  <c r="Y1000" i="6"/>
  <c r="Y19" i="6"/>
  <c r="Y11" i="6"/>
  <c r="Y916" i="6"/>
  <c r="Y932" i="6"/>
  <c r="Y740" i="6"/>
  <c r="Y966" i="6"/>
  <c r="Y32" i="6"/>
  <c r="Y936" i="6"/>
  <c r="Y948" i="6"/>
  <c r="Y21" i="6"/>
  <c r="Y20" i="6"/>
  <c r="Y23" i="6"/>
  <c r="Y28" i="6"/>
  <c r="Y31" i="6"/>
  <c r="Y36" i="6"/>
  <c r="Y39" i="6"/>
  <c r="Y44" i="6"/>
  <c r="Y47" i="6"/>
  <c r="Y792" i="6"/>
  <c r="Y926" i="6"/>
  <c r="Y942" i="6"/>
  <c r="Y958" i="6"/>
  <c r="Y974" i="6"/>
  <c r="Y1002" i="6"/>
  <c r="Y12" i="6"/>
  <c r="Y15" i="6"/>
  <c r="Y865" i="6"/>
  <c r="Y736" i="6"/>
  <c r="Y898" i="6"/>
  <c r="Y17" i="6"/>
  <c r="Y25" i="6"/>
  <c r="Y33" i="6"/>
  <c r="Y41" i="6"/>
  <c r="Y745" i="6"/>
  <c r="Y768" i="6"/>
  <c r="Y828" i="6"/>
  <c r="Y829" i="6"/>
  <c r="Y876" i="6"/>
  <c r="Y888" i="6"/>
  <c r="Y968" i="6"/>
  <c r="Y977" i="6"/>
  <c r="Y981" i="6"/>
  <c r="Y985" i="6"/>
  <c r="Y989" i="6"/>
  <c r="Y993" i="6"/>
  <c r="Y997" i="6"/>
  <c r="Y1004" i="6"/>
  <c r="Y40" i="6"/>
  <c r="Y808" i="6"/>
  <c r="Y809" i="6"/>
  <c r="Y816" i="6"/>
  <c r="Y862" i="6"/>
  <c r="Y790" i="6"/>
  <c r="Y900" i="6"/>
  <c r="Y929" i="6"/>
  <c r="Y945" i="6"/>
  <c r="Y961" i="6"/>
  <c r="Y14" i="6"/>
  <c r="Y49" i="6"/>
  <c r="Y8" i="6"/>
  <c r="Y294" i="6"/>
  <c r="Y840" i="6"/>
  <c r="Y914" i="6"/>
  <c r="Y1001" i="6"/>
  <c r="Y35" i="6"/>
  <c r="Y1003" i="6"/>
  <c r="Y920" i="6"/>
  <c r="Y906" i="6"/>
  <c r="Y16" i="6"/>
  <c r="Y24" i="6"/>
  <c r="Y43" i="6"/>
  <c r="Y844" i="6"/>
  <c r="Y952" i="6"/>
  <c r="Y45" i="6"/>
  <c r="Y13" i="6"/>
  <c r="Y964" i="6"/>
  <c r="Y29" i="6"/>
  <c r="Y37" i="6"/>
  <c r="Y973" i="6"/>
  <c r="Y48" i="6"/>
  <c r="AA7" i="6" l="1"/>
  <c r="AA51" i="6"/>
  <c r="AA55" i="6"/>
  <c r="AA59" i="6"/>
  <c r="AA63" i="6"/>
  <c r="AA67" i="6"/>
  <c r="AA71" i="6"/>
  <c r="AA75" i="6"/>
  <c r="AA79" i="6"/>
  <c r="AA83" i="6"/>
  <c r="AA87" i="6"/>
  <c r="AA91" i="6"/>
  <c r="AA95" i="6"/>
  <c r="AA99" i="6"/>
  <c r="AA103" i="6"/>
  <c r="AA107" i="6"/>
  <c r="AA50" i="6"/>
  <c r="AA54" i="6"/>
  <c r="AA58" i="6"/>
  <c r="AA62" i="6"/>
  <c r="AA66" i="6"/>
  <c r="AA70" i="6"/>
  <c r="AA74" i="6"/>
  <c r="AA78" i="6"/>
  <c r="AA82" i="6"/>
  <c r="AA86" i="6"/>
  <c r="AA90" i="6"/>
  <c r="AA94" i="6"/>
  <c r="AA98" i="6"/>
  <c r="AA102" i="6"/>
  <c r="AA106" i="6"/>
  <c r="AA110" i="6"/>
  <c r="AA114" i="6"/>
  <c r="AA118" i="6"/>
  <c r="AA76" i="6"/>
  <c r="AA77" i="6"/>
  <c r="AA112" i="6"/>
  <c r="AA119" i="6"/>
  <c r="AA123" i="6"/>
  <c r="AA127" i="6"/>
  <c r="AA131" i="6"/>
  <c r="AA135" i="6"/>
  <c r="AA139" i="6"/>
  <c r="AA108" i="6"/>
  <c r="AA64" i="6"/>
  <c r="AA65" i="6"/>
  <c r="AA96" i="6"/>
  <c r="AA97" i="6"/>
  <c r="AA116" i="6"/>
  <c r="AA60" i="6"/>
  <c r="AA61" i="6"/>
  <c r="AA92" i="6"/>
  <c r="AA93" i="6"/>
  <c r="AA113" i="6"/>
  <c r="AA121" i="6"/>
  <c r="AA125" i="6"/>
  <c r="AA129" i="6"/>
  <c r="AA133" i="6"/>
  <c r="AA137" i="6"/>
  <c r="AA141" i="6"/>
  <c r="AA145" i="6"/>
  <c r="AA149" i="6"/>
  <c r="AA153" i="6"/>
  <c r="AA157" i="6"/>
  <c r="AA68" i="6"/>
  <c r="AA142" i="6"/>
  <c r="AA136" i="6"/>
  <c r="AA144" i="6"/>
  <c r="AA155" i="6"/>
  <c r="AA161" i="6"/>
  <c r="AA165" i="6"/>
  <c r="AA169" i="6"/>
  <c r="AA173" i="6"/>
  <c r="AA177" i="6"/>
  <c r="AA181" i="6"/>
  <c r="AA185" i="6"/>
  <c r="AA189" i="6"/>
  <c r="AA193" i="6"/>
  <c r="AA197" i="6"/>
  <c r="AA84" i="6"/>
  <c r="AA88" i="6"/>
  <c r="AA89" i="6"/>
  <c r="AA81" i="6"/>
  <c r="AA122" i="6"/>
  <c r="AA140" i="6"/>
  <c r="AA80" i="6"/>
  <c r="AA53" i="6"/>
  <c r="AA73" i="6"/>
  <c r="AA101" i="6"/>
  <c r="AA104" i="6"/>
  <c r="AA130" i="6"/>
  <c r="AA100" i="6"/>
  <c r="AA115" i="6"/>
  <c r="AA117" i="6"/>
  <c r="AA128" i="6"/>
  <c r="AA148" i="6"/>
  <c r="AA160" i="6"/>
  <c r="AA170" i="6"/>
  <c r="AA178" i="6"/>
  <c r="AA156" i="6"/>
  <c r="AA200" i="6"/>
  <c r="AA204" i="6"/>
  <c r="AA208" i="6"/>
  <c r="AA212" i="6"/>
  <c r="AA216" i="6"/>
  <c r="AA162" i="6"/>
  <c r="AA167" i="6"/>
  <c r="AA175" i="6"/>
  <c r="AA183" i="6"/>
  <c r="AA191" i="6"/>
  <c r="AA72" i="6"/>
  <c r="AA105" i="6"/>
  <c r="AA143" i="6"/>
  <c r="AA146" i="6"/>
  <c r="AA164" i="6"/>
  <c r="AA172" i="6"/>
  <c r="AA180" i="6"/>
  <c r="AA188" i="6"/>
  <c r="AA196" i="6"/>
  <c r="AA57" i="6"/>
  <c r="AA132" i="6"/>
  <c r="AA134" i="6"/>
  <c r="AA151" i="6"/>
  <c r="AA154" i="6"/>
  <c r="AA159" i="6"/>
  <c r="AA166" i="6"/>
  <c r="AA174" i="6"/>
  <c r="AA182" i="6"/>
  <c r="AA190" i="6"/>
  <c r="AA56" i="6"/>
  <c r="AA120" i="6"/>
  <c r="AA198" i="6"/>
  <c r="AA202" i="6"/>
  <c r="AA52" i="6"/>
  <c r="AA109" i="6"/>
  <c r="AA138" i="6"/>
  <c r="AA147" i="6"/>
  <c r="AA152" i="6"/>
  <c r="AA163" i="6"/>
  <c r="AA124" i="6"/>
  <c r="AA69" i="6"/>
  <c r="AA168" i="6"/>
  <c r="AA176" i="6"/>
  <c r="AA184" i="6"/>
  <c r="AA192" i="6"/>
  <c r="AA85" i="6"/>
  <c r="AA111" i="6"/>
  <c r="AA126" i="6"/>
  <c r="AA150" i="6"/>
  <c r="AA158" i="6"/>
  <c r="AA199" i="6"/>
  <c r="AA207" i="6"/>
  <c r="AA215" i="6"/>
  <c r="AA201" i="6"/>
  <c r="AA213" i="6"/>
  <c r="AA171" i="6"/>
  <c r="AA205" i="6"/>
  <c r="AA194" i="6"/>
  <c r="AA247" i="6"/>
  <c r="AA203" i="6"/>
  <c r="AA227" i="6"/>
  <c r="AA210" i="6"/>
  <c r="AA217" i="6"/>
  <c r="AA222" i="6"/>
  <c r="AA244" i="6"/>
  <c r="AA249" i="6"/>
  <c r="AA179" i="6"/>
  <c r="AA239" i="6"/>
  <c r="AA206" i="6"/>
  <c r="AA211" i="6"/>
  <c r="AA224" i="6"/>
  <c r="AA229" i="6"/>
  <c r="AA234" i="6"/>
  <c r="AA256" i="6"/>
  <c r="AA236" i="6"/>
  <c r="AA241" i="6"/>
  <c r="AA246" i="6"/>
  <c r="AA268" i="6"/>
  <c r="AA231" i="6"/>
  <c r="AA263" i="6"/>
  <c r="AA221" i="6"/>
  <c r="AA226" i="6"/>
  <c r="AA248" i="6"/>
  <c r="AA253" i="6"/>
  <c r="AA258" i="6"/>
  <c r="AA235" i="6"/>
  <c r="AA243" i="6"/>
  <c r="AA250" i="6"/>
  <c r="AA261" i="6"/>
  <c r="AA304" i="6"/>
  <c r="AA320" i="6"/>
  <c r="AA242" i="6"/>
  <c r="AA279" i="6"/>
  <c r="AA286" i="6"/>
  <c r="AA254" i="6"/>
  <c r="AA267" i="6"/>
  <c r="AA281" i="6"/>
  <c r="AA255" i="6"/>
  <c r="AA265" i="6"/>
  <c r="AA187" i="6"/>
  <c r="AA214" i="6"/>
  <c r="AA230" i="6"/>
  <c r="AA238" i="6"/>
  <c r="AA245" i="6"/>
  <c r="AA259" i="6"/>
  <c r="AA262" i="6"/>
  <c r="AA260" i="6"/>
  <c r="AA272" i="6"/>
  <c r="AA293" i="6"/>
  <c r="AA306" i="6"/>
  <c r="AA309" i="6"/>
  <c r="AA186" i="6"/>
  <c r="AA218" i="6"/>
  <c r="AA252" i="6"/>
  <c r="AA276" i="6"/>
  <c r="AA290" i="6"/>
  <c r="AA296" i="6"/>
  <c r="AA312" i="6"/>
  <c r="AA209" i="6"/>
  <c r="AA233" i="6"/>
  <c r="AA278" i="6"/>
  <c r="AA299" i="6"/>
  <c r="AA271" i="6"/>
  <c r="AA284" i="6"/>
  <c r="AA288" i="6"/>
  <c r="AA294" i="6"/>
  <c r="AA275" i="6"/>
  <c r="AA297" i="6"/>
  <c r="AA311" i="6"/>
  <c r="AA325" i="6"/>
  <c r="AA334" i="6"/>
  <c r="AA337" i="6"/>
  <c r="AA228" i="6"/>
  <c r="AA240" i="6"/>
  <c r="AA302" i="6"/>
  <c r="AA317" i="6"/>
  <c r="AA292" i="6"/>
  <c r="AA225" i="6"/>
  <c r="AA257" i="6"/>
  <c r="AA264" i="6"/>
  <c r="AA300" i="6"/>
  <c r="AA307" i="6"/>
  <c r="AA322" i="6"/>
  <c r="AA366" i="6"/>
  <c r="AA370" i="6"/>
  <c r="AA374" i="6"/>
  <c r="AA378" i="6"/>
  <c r="AA382" i="6"/>
  <c r="AA386" i="6"/>
  <c r="AA282" i="6"/>
  <c r="AA285" i="6"/>
  <c r="AA289" i="6"/>
  <c r="AA319" i="6"/>
  <c r="AA330" i="6"/>
  <c r="AA333" i="6"/>
  <c r="AA346" i="6"/>
  <c r="AA349" i="6"/>
  <c r="AA362" i="6"/>
  <c r="AA266" i="6"/>
  <c r="AA295" i="6"/>
  <c r="AA305" i="6"/>
  <c r="AA327" i="6"/>
  <c r="AA336" i="6"/>
  <c r="AA251" i="6"/>
  <c r="AA273" i="6"/>
  <c r="AA277" i="6"/>
  <c r="AA324" i="6"/>
  <c r="AA339" i="6"/>
  <c r="AA355" i="6"/>
  <c r="AA195" i="6"/>
  <c r="AA314" i="6"/>
  <c r="AA316" i="6"/>
  <c r="AA269" i="6"/>
  <c r="AA298" i="6"/>
  <c r="AA321" i="6"/>
  <c r="AA329" i="6"/>
  <c r="AA220" i="6"/>
  <c r="AA326" i="6"/>
  <c r="AA344" i="6"/>
  <c r="AA348" i="6"/>
  <c r="AA219" i="6"/>
  <c r="AA303" i="6"/>
  <c r="AA350" i="6"/>
  <c r="AA352" i="6"/>
  <c r="AA354" i="6"/>
  <c r="AA363" i="6"/>
  <c r="AA369" i="6"/>
  <c r="AA385" i="6"/>
  <c r="AA392" i="6"/>
  <c r="AA396" i="6"/>
  <c r="AA400" i="6"/>
  <c r="AA404" i="6"/>
  <c r="AA408" i="6"/>
  <c r="AA412" i="6"/>
  <c r="AA416" i="6"/>
  <c r="AA420" i="6"/>
  <c r="AA301" i="6"/>
  <c r="AA372" i="6"/>
  <c r="AA232" i="6"/>
  <c r="AA342" i="6"/>
  <c r="AA356" i="6"/>
  <c r="AA375" i="6"/>
  <c r="AA328" i="6"/>
  <c r="AA358" i="6"/>
  <c r="AA371" i="6"/>
  <c r="AA387" i="6"/>
  <c r="AA345" i="6"/>
  <c r="AA347" i="6"/>
  <c r="AA351" i="6"/>
  <c r="AA365" i="6"/>
  <c r="AA398" i="6"/>
  <c r="AA423" i="6"/>
  <c r="AA426" i="6"/>
  <c r="AA360" i="6"/>
  <c r="AA291" i="6"/>
  <c r="AA343" i="6"/>
  <c r="AA383" i="6"/>
  <c r="AA405" i="6"/>
  <c r="AA407" i="6"/>
  <c r="AA411" i="6"/>
  <c r="AA429" i="6"/>
  <c r="AA433" i="6"/>
  <c r="AA437" i="6"/>
  <c r="AA441" i="6"/>
  <c r="AA237" i="6"/>
  <c r="AA335" i="6"/>
  <c r="AA413" i="6"/>
  <c r="AA357" i="6"/>
  <c r="AA361" i="6"/>
  <c r="AA401" i="6"/>
  <c r="AA403" i="6"/>
  <c r="AA422" i="6"/>
  <c r="AA425" i="6"/>
  <c r="AA318" i="6"/>
  <c r="AA367" i="6"/>
  <c r="AA391" i="6"/>
  <c r="AA415" i="6"/>
  <c r="AA270" i="6"/>
  <c r="AA331" i="6"/>
  <c r="AA338" i="6"/>
  <c r="AA394" i="6"/>
  <c r="AA417" i="6"/>
  <c r="AA428" i="6"/>
  <c r="AA432" i="6"/>
  <c r="AA436" i="6"/>
  <c r="AA440" i="6"/>
  <c r="AA444" i="6"/>
  <c r="AA283" i="6"/>
  <c r="AA315" i="6"/>
  <c r="AA332" i="6"/>
  <c r="AA389" i="6"/>
  <c r="AA399" i="6"/>
  <c r="AA323" i="6"/>
  <c r="AA381" i="6"/>
  <c r="AA410" i="6"/>
  <c r="AA419" i="6"/>
  <c r="AA377" i="6"/>
  <c r="AA380" i="6"/>
  <c r="AA458" i="6"/>
  <c r="AA313" i="6"/>
  <c r="AA454" i="6"/>
  <c r="AA460" i="6"/>
  <c r="AA464" i="6"/>
  <c r="AA450" i="6"/>
  <c r="AA456" i="6"/>
  <c r="AA466" i="6"/>
  <c r="AA390" i="6"/>
  <c r="AA446" i="6"/>
  <c r="AA452" i="6"/>
  <c r="AA280" i="6"/>
  <c r="AA373" i="6"/>
  <c r="AA448" i="6"/>
  <c r="AA274" i="6"/>
  <c r="AA388" i="6"/>
  <c r="AA397" i="6"/>
  <c r="AA424" i="6"/>
  <c r="AA468" i="6"/>
  <c r="AA476" i="6"/>
  <c r="AA341" i="6"/>
  <c r="AA393" i="6"/>
  <c r="AA409" i="6"/>
  <c r="AA287" i="6"/>
  <c r="AA395" i="6"/>
  <c r="AA418" i="6"/>
  <c r="AA442" i="6"/>
  <c r="AA459" i="6"/>
  <c r="AA461" i="6"/>
  <c r="AA310" i="6"/>
  <c r="AA340" i="6"/>
  <c r="AA368" i="6"/>
  <c r="AA402" i="6"/>
  <c r="AA438" i="6"/>
  <c r="AA455" i="6"/>
  <c r="AA457" i="6"/>
  <c r="AA434" i="6"/>
  <c r="AA451" i="6"/>
  <c r="AA453" i="6"/>
  <c r="AA465" i="6"/>
  <c r="AA470" i="6"/>
  <c r="AA430" i="6"/>
  <c r="AA447" i="6"/>
  <c r="AA449" i="6"/>
  <c r="AA467" i="6"/>
  <c r="AA475" i="6"/>
  <c r="AA463" i="6"/>
  <c r="AA484" i="6"/>
  <c r="AA496" i="6"/>
  <c r="AA439" i="6"/>
  <c r="AA462" i="6"/>
  <c r="AA427" i="6"/>
  <c r="AA473" i="6"/>
  <c r="AA493" i="6"/>
  <c r="AA501" i="6"/>
  <c r="AA509" i="6"/>
  <c r="AA517" i="6"/>
  <c r="AA520" i="6"/>
  <c r="AA523" i="6"/>
  <c r="AA486" i="6"/>
  <c r="AA526" i="6"/>
  <c r="AA529" i="6"/>
  <c r="AA532" i="6"/>
  <c r="AA535" i="6"/>
  <c r="AA551" i="6"/>
  <c r="AA555" i="6"/>
  <c r="AA384" i="6"/>
  <c r="AA488" i="6"/>
  <c r="AA538" i="6"/>
  <c r="AA541" i="6"/>
  <c r="AA544" i="6"/>
  <c r="AA547" i="6"/>
  <c r="AA359" i="6"/>
  <c r="AA479" i="6"/>
  <c r="AA498" i="6"/>
  <c r="AA506" i="6"/>
  <c r="AA514" i="6"/>
  <c r="AA431" i="6"/>
  <c r="AA481" i="6"/>
  <c r="AA503" i="6"/>
  <c r="AA471" i="6"/>
  <c r="AA477" i="6"/>
  <c r="AA483" i="6"/>
  <c r="AA379" i="6"/>
  <c r="AA414" i="6"/>
  <c r="AA445" i="6"/>
  <c r="AA474" i="6"/>
  <c r="AA490" i="6"/>
  <c r="AA500" i="6"/>
  <c r="AA516" i="6"/>
  <c r="AA522" i="6"/>
  <c r="AA525" i="6"/>
  <c r="AA528" i="6"/>
  <c r="AA531" i="6"/>
  <c r="AA443" i="6"/>
  <c r="AA485" i="6"/>
  <c r="AA492" i="6"/>
  <c r="AA508" i="6"/>
  <c r="AA534" i="6"/>
  <c r="AA537" i="6"/>
  <c r="AA540" i="6"/>
  <c r="AA543" i="6"/>
  <c r="AA353" i="6"/>
  <c r="AA494" i="6"/>
  <c r="AA406" i="6"/>
  <c r="AA469" i="6"/>
  <c r="AA510" i="6"/>
  <c r="AA533" i="6"/>
  <c r="AA539" i="6"/>
  <c r="AA558" i="6"/>
  <c r="AA564" i="6"/>
  <c r="AA581" i="6"/>
  <c r="AA587" i="6"/>
  <c r="AA613" i="6"/>
  <c r="AA616" i="6"/>
  <c r="AA554" i="6"/>
  <c r="AA577" i="6"/>
  <c r="AA583" i="6"/>
  <c r="AA495" i="6"/>
  <c r="AA497" i="6"/>
  <c r="AA573" i="6"/>
  <c r="AA579" i="6"/>
  <c r="AA604" i="6"/>
  <c r="AA608" i="6"/>
  <c r="AA559" i="6"/>
  <c r="AA567" i="6"/>
  <c r="AA592" i="6"/>
  <c r="AA513" i="6"/>
  <c r="AA562" i="6"/>
  <c r="AA588" i="6"/>
  <c r="AA598" i="6"/>
  <c r="AA308" i="6"/>
  <c r="AA376" i="6"/>
  <c r="AA487" i="6"/>
  <c r="AA512" i="6"/>
  <c r="AA530" i="6"/>
  <c r="AA556" i="6"/>
  <c r="AA584" i="6"/>
  <c r="AA594" i="6"/>
  <c r="AA618" i="6"/>
  <c r="AA621" i="6"/>
  <c r="AA480" i="6"/>
  <c r="AA499" i="6"/>
  <c r="AA519" i="6"/>
  <c r="AA536" i="6"/>
  <c r="AA580" i="6"/>
  <c r="AA590" i="6"/>
  <c r="AA624" i="6"/>
  <c r="AA421" i="6"/>
  <c r="AA521" i="6"/>
  <c r="AA524" i="6"/>
  <c r="AA552" i="6"/>
  <c r="AA560" i="6"/>
  <c r="AA591" i="6"/>
  <c r="AA605" i="6"/>
  <c r="AA610" i="6"/>
  <c r="AA636" i="6"/>
  <c r="AA641" i="6"/>
  <c r="AA650" i="6"/>
  <c r="AA653" i="6"/>
  <c r="AA656" i="6"/>
  <c r="AA659" i="6"/>
  <c r="AA505" i="6"/>
  <c r="AA548" i="6"/>
  <c r="AA569" i="6"/>
  <c r="AA582" i="6"/>
  <c r="AA617" i="6"/>
  <c r="AA619" i="6"/>
  <c r="AA625" i="6"/>
  <c r="AA627" i="6"/>
  <c r="AA662" i="6"/>
  <c r="AA665" i="6"/>
  <c r="AA668" i="6"/>
  <c r="AA671" i="6"/>
  <c r="AA549" i="6"/>
  <c r="AA561" i="6"/>
  <c r="AA576" i="6"/>
  <c r="AA623" i="6"/>
  <c r="AA629" i="6"/>
  <c r="AA674" i="6"/>
  <c r="AA677" i="6"/>
  <c r="AA680" i="6"/>
  <c r="AA563" i="6"/>
  <c r="AA575" i="6"/>
  <c r="AA593" i="6"/>
  <c r="AA602" i="6"/>
  <c r="AA615" i="6"/>
  <c r="AA631" i="6"/>
  <c r="AA638" i="6"/>
  <c r="AA683" i="6"/>
  <c r="AA687" i="6"/>
  <c r="AA691" i="6"/>
  <c r="AA695" i="6"/>
  <c r="AA364" i="6"/>
  <c r="AA502" i="6"/>
  <c r="AA518" i="6"/>
  <c r="AA550" i="6"/>
  <c r="AA570" i="6"/>
  <c r="AA435" i="6"/>
  <c r="AA504" i="6"/>
  <c r="AA515" i="6"/>
  <c r="AA542" i="6"/>
  <c r="AA546" i="6"/>
  <c r="AA635" i="6"/>
  <c r="AA646" i="6"/>
  <c r="AA649" i="6"/>
  <c r="AA652" i="6"/>
  <c r="AA655" i="6"/>
  <c r="AA565" i="6"/>
  <c r="AA599" i="6"/>
  <c r="AA611" i="6"/>
  <c r="AA658" i="6"/>
  <c r="AA661" i="6"/>
  <c r="AA664" i="6"/>
  <c r="AA667" i="6"/>
  <c r="AA482" i="6"/>
  <c r="AA545" i="6"/>
  <c r="AA572" i="6"/>
  <c r="AA585" i="6"/>
  <c r="AA586" i="6"/>
  <c r="AA603" i="6"/>
  <c r="AA609" i="6"/>
  <c r="AA640" i="6"/>
  <c r="AA670" i="6"/>
  <c r="AA673" i="6"/>
  <c r="AA676" i="6"/>
  <c r="AA679" i="6"/>
  <c r="AA686" i="6"/>
  <c r="AA690" i="6"/>
  <c r="AA694" i="6"/>
  <c r="AA698" i="6"/>
  <c r="AA702" i="6"/>
  <c r="AA706" i="6"/>
  <c r="AA710" i="6"/>
  <c r="AA714" i="6"/>
  <c r="AA571" i="6"/>
  <c r="AA478" i="6"/>
  <c r="AA566" i="6"/>
  <c r="AA578" i="6"/>
  <c r="AA595" i="6"/>
  <c r="AA620" i="6"/>
  <c r="AA637" i="6"/>
  <c r="AA606" i="6"/>
  <c r="AA642" i="6"/>
  <c r="AA647" i="6"/>
  <c r="AA648" i="6"/>
  <c r="AA681" i="6"/>
  <c r="AA701" i="6"/>
  <c r="AA707" i="6"/>
  <c r="AA719" i="6"/>
  <c r="AA721" i="6"/>
  <c r="AA730" i="6"/>
  <c r="AA697" i="6"/>
  <c r="AA703" i="6"/>
  <c r="AA628" i="6"/>
  <c r="AA654" i="6"/>
  <c r="AA699" i="6"/>
  <c r="AA527" i="6"/>
  <c r="AA601" i="6"/>
  <c r="AA660" i="6"/>
  <c r="AA682" i="6"/>
  <c r="AA666" i="6"/>
  <c r="AA672" i="6"/>
  <c r="AA491" i="6"/>
  <c r="AA692" i="6"/>
  <c r="AA708" i="6"/>
  <c r="AA574" i="6"/>
  <c r="AA678" i="6"/>
  <c r="AA693" i="6"/>
  <c r="AA704" i="6"/>
  <c r="AA718" i="6"/>
  <c r="AA720" i="6"/>
  <c r="AA738" i="6"/>
  <c r="AA622" i="6"/>
  <c r="AA644" i="6"/>
  <c r="AA645" i="6"/>
  <c r="AA688" i="6"/>
  <c r="AA700" i="6"/>
  <c r="AA553" i="6"/>
  <c r="AA651" i="6"/>
  <c r="AA689" i="6"/>
  <c r="AA696" i="6"/>
  <c r="AA472" i="6"/>
  <c r="AA632" i="6"/>
  <c r="AA639" i="6"/>
  <c r="AA657" i="6"/>
  <c r="AA684" i="6"/>
  <c r="AA722" i="6"/>
  <c r="AA724" i="6"/>
  <c r="AA731" i="6"/>
  <c r="AA568" i="6"/>
  <c r="AA761" i="6"/>
  <c r="AA777" i="6"/>
  <c r="AA793" i="6"/>
  <c r="AA669" i="6"/>
  <c r="AA723" i="6"/>
  <c r="AA736" i="6"/>
  <c r="AA747" i="6"/>
  <c r="AA755" i="6"/>
  <c r="AA614" i="6"/>
  <c r="AA626" i="6"/>
  <c r="AA727" i="6"/>
  <c r="AA764" i="6"/>
  <c r="AA767" i="6"/>
  <c r="AA489" i="6"/>
  <c r="AA600" i="6"/>
  <c r="AA770" i="6"/>
  <c r="AA734" i="6"/>
  <c r="AA739" i="6"/>
  <c r="AA511" i="6"/>
  <c r="AA589" i="6"/>
  <c r="AA715" i="6"/>
  <c r="AA728" i="6"/>
  <c r="AA737" i="6"/>
  <c r="AA741" i="6"/>
  <c r="AA744" i="6"/>
  <c r="AA749" i="6"/>
  <c r="AA752" i="6"/>
  <c r="AA757" i="6"/>
  <c r="AA746" i="6"/>
  <c r="AA754" i="6"/>
  <c r="AA716" i="6"/>
  <c r="AA735" i="6"/>
  <c r="AA705" i="6"/>
  <c r="AA743" i="6"/>
  <c r="AA751" i="6"/>
  <c r="AA709" i="6"/>
  <c r="AA729" i="6"/>
  <c r="AA759" i="6"/>
  <c r="AA772" i="6"/>
  <c r="AA775" i="6"/>
  <c r="AA768" i="6"/>
  <c r="AA785" i="6"/>
  <c r="AA801" i="6"/>
  <c r="AA804" i="6"/>
  <c r="AA809" i="6"/>
  <c r="AA812" i="6"/>
  <c r="AA817" i="6"/>
  <c r="AA820" i="6"/>
  <c r="AA825" i="6"/>
  <c r="AA828" i="6"/>
  <c r="AA833" i="6"/>
  <c r="AA748" i="6"/>
  <c r="AA762" i="6"/>
  <c r="AA787" i="6"/>
  <c r="AA789" i="6"/>
  <c r="AA796" i="6"/>
  <c r="AA852" i="6"/>
  <c r="AA855" i="6"/>
  <c r="AA868" i="6"/>
  <c r="AA597" i="6"/>
  <c r="AA612" i="6"/>
  <c r="AA798" i="6"/>
  <c r="AA806" i="6"/>
  <c r="AA814" i="6"/>
  <c r="AA822" i="6"/>
  <c r="AA830" i="6"/>
  <c r="AA838" i="6"/>
  <c r="AA846" i="6"/>
  <c r="AA858" i="6"/>
  <c r="AA596" i="6"/>
  <c r="AA771" i="6"/>
  <c r="AA791" i="6"/>
  <c r="AA861" i="6"/>
  <c r="AA871" i="6"/>
  <c r="AA875" i="6"/>
  <c r="AA717" i="6"/>
  <c r="AA726" i="6"/>
  <c r="AA750" i="6"/>
  <c r="AA753" i="6"/>
  <c r="AA803" i="6"/>
  <c r="AA811" i="6"/>
  <c r="AA819" i="6"/>
  <c r="AA827" i="6"/>
  <c r="AA835" i="6"/>
  <c r="AA843" i="6"/>
  <c r="AA630" i="6"/>
  <c r="AA766" i="6"/>
  <c r="AA851" i="6"/>
  <c r="AA864" i="6"/>
  <c r="AA867" i="6"/>
  <c r="AA507" i="6"/>
  <c r="AA557" i="6"/>
  <c r="AA685" i="6"/>
  <c r="AA725" i="6"/>
  <c r="AA756" i="6"/>
  <c r="AA769" i="6"/>
  <c r="AA607" i="6"/>
  <c r="AA763" i="6"/>
  <c r="AA778" i="6"/>
  <c r="AA786" i="6"/>
  <c r="AA795" i="6"/>
  <c r="AA634" i="6"/>
  <c r="AA776" i="6"/>
  <c r="AA780" i="6"/>
  <c r="AA782" i="6"/>
  <c r="AA800" i="6"/>
  <c r="AA805" i="6"/>
  <c r="AA808" i="6"/>
  <c r="AA813" i="6"/>
  <c r="AA816" i="6"/>
  <c r="AA821" i="6"/>
  <c r="AA824" i="6"/>
  <c r="AA829" i="6"/>
  <c r="AA832" i="6"/>
  <c r="AA837" i="6"/>
  <c r="AA840" i="6"/>
  <c r="AA845" i="6"/>
  <c r="AA848" i="6"/>
  <c r="AA663" i="6"/>
  <c r="AA758" i="6"/>
  <c r="AA774" i="6"/>
  <c r="AA784" i="6"/>
  <c r="AA788" i="6"/>
  <c r="AA797" i="6"/>
  <c r="AA860" i="6"/>
  <c r="AA863" i="6"/>
  <c r="AA740" i="6"/>
  <c r="AA765" i="6"/>
  <c r="AA790" i="6"/>
  <c r="AA862" i="6"/>
  <c r="AA879" i="6"/>
  <c r="AA893" i="6"/>
  <c r="AA974" i="6"/>
  <c r="AA978" i="6"/>
  <c r="AA982" i="6"/>
  <c r="AA986" i="6"/>
  <c r="AA990" i="6"/>
  <c r="AA994" i="6"/>
  <c r="AA998" i="6"/>
  <c r="AA1002" i="6"/>
  <c r="AA11" i="6"/>
  <c r="AA15" i="6"/>
  <c r="AA675" i="6"/>
  <c r="AA732" i="6"/>
  <c r="AA745" i="6"/>
  <c r="AA792" i="6"/>
  <c r="AA854" i="6"/>
  <c r="AA877" i="6"/>
  <c r="AA886" i="6"/>
  <c r="AA895" i="6"/>
  <c r="AA911" i="6"/>
  <c r="AA916" i="6"/>
  <c r="AA919" i="6"/>
  <c r="AA932" i="6"/>
  <c r="AA935" i="6"/>
  <c r="AA948" i="6"/>
  <c r="AA951" i="6"/>
  <c r="AA964" i="6"/>
  <c r="AA967" i="6"/>
  <c r="AA742" i="6"/>
  <c r="AA818" i="6"/>
  <c r="AA870" i="6"/>
  <c r="AA884" i="6"/>
  <c r="AA902" i="6"/>
  <c r="AA922" i="6"/>
  <c r="AA938" i="6"/>
  <c r="AA954" i="6"/>
  <c r="AA794" i="6"/>
  <c r="AA799" i="6"/>
  <c r="AA831" i="6"/>
  <c r="AA859" i="6"/>
  <c r="AA897" i="6"/>
  <c r="AA904" i="6"/>
  <c r="AA913" i="6"/>
  <c r="AA925" i="6"/>
  <c r="AA941" i="6"/>
  <c r="AA957" i="6"/>
  <c r="AA783" i="6"/>
  <c r="AA836" i="6"/>
  <c r="AA841" i="6"/>
  <c r="AA842" i="6"/>
  <c r="AA633" i="6"/>
  <c r="AA781" i="6"/>
  <c r="AA847" i="6"/>
  <c r="AA874" i="6"/>
  <c r="AA882" i="6"/>
  <c r="AA899" i="6"/>
  <c r="AA928" i="6"/>
  <c r="AA931" i="6"/>
  <c r="AA944" i="6"/>
  <c r="AA947" i="6"/>
  <c r="AA960" i="6"/>
  <c r="AA963" i="6"/>
  <c r="AA779" i="6"/>
  <c r="AA826" i="6"/>
  <c r="AA880" i="6"/>
  <c r="AA906" i="6"/>
  <c r="AA915" i="6"/>
  <c r="AA918" i="6"/>
  <c r="AA934" i="6"/>
  <c r="AA950" i="6"/>
  <c r="AA643" i="6"/>
  <c r="AA711" i="6"/>
  <c r="AA712" i="6"/>
  <c r="AA713" i="6"/>
  <c r="AA807" i="6"/>
  <c r="AA901" i="6"/>
  <c r="AA908" i="6"/>
  <c r="AA921" i="6"/>
  <c r="AA937" i="6"/>
  <c r="AA953" i="6"/>
  <c r="AA969" i="6"/>
  <c r="AA760" i="6"/>
  <c r="AA856" i="6"/>
  <c r="AA885" i="6"/>
  <c r="AA887" i="6"/>
  <c r="AA773" i="6"/>
  <c r="AA878" i="6"/>
  <c r="AA903" i="6"/>
  <c r="AA924" i="6"/>
  <c r="AA927" i="6"/>
  <c r="AA940" i="6"/>
  <c r="AA943" i="6"/>
  <c r="AA956" i="6"/>
  <c r="AA959" i="6"/>
  <c r="AA972" i="6"/>
  <c r="AA802" i="6"/>
  <c r="AA834" i="6"/>
  <c r="AA839" i="6"/>
  <c r="AA892" i="6"/>
  <c r="AA894" i="6"/>
  <c r="AA910" i="6"/>
  <c r="AA930" i="6"/>
  <c r="AA946" i="6"/>
  <c r="AA962" i="6"/>
  <c r="AA844" i="6"/>
  <c r="AA866" i="6"/>
  <c r="AA881" i="6"/>
  <c r="AA883" i="6"/>
  <c r="AA920" i="6"/>
  <c r="AA936" i="6"/>
  <c r="AA952" i="6"/>
  <c r="AA21" i="6"/>
  <c r="AA29" i="6"/>
  <c r="AA37" i="6"/>
  <c r="AA45" i="6"/>
  <c r="AA48" i="6"/>
  <c r="AA857" i="6"/>
  <c r="AA970" i="6"/>
  <c r="AA973" i="6"/>
  <c r="AA13" i="6"/>
  <c r="AA18" i="6"/>
  <c r="AA26" i="6"/>
  <c r="AA34" i="6"/>
  <c r="AA42" i="6"/>
  <c r="AA9" i="6"/>
  <c r="AA923" i="6"/>
  <c r="AA939" i="6"/>
  <c r="AA955" i="6"/>
  <c r="AA976" i="6"/>
  <c r="AA980" i="6"/>
  <c r="AA984" i="6"/>
  <c r="AA988" i="6"/>
  <c r="AA992" i="6"/>
  <c r="AA996" i="6"/>
  <c r="AA10" i="6"/>
  <c r="AA914" i="6"/>
  <c r="AA949" i="6"/>
  <c r="AA16" i="6"/>
  <c r="AA849" i="6"/>
  <c r="AA850" i="6"/>
  <c r="AA869" i="6"/>
  <c r="AA966" i="6"/>
  <c r="AA1000" i="6"/>
  <c r="AA815" i="6"/>
  <c r="AA896" i="6"/>
  <c r="AA19" i="6"/>
  <c r="AA24" i="6"/>
  <c r="AA971" i="6"/>
  <c r="AA20" i="6"/>
  <c r="AA23" i="6"/>
  <c r="AA28" i="6"/>
  <c r="AA31" i="6"/>
  <c r="AA36" i="6"/>
  <c r="AA39" i="6"/>
  <c r="AA44" i="6"/>
  <c r="AA47" i="6"/>
  <c r="AA905" i="6"/>
  <c r="AA926" i="6"/>
  <c r="AA942" i="6"/>
  <c r="AA958" i="6"/>
  <c r="AA12" i="6"/>
  <c r="AA8" i="6"/>
  <c r="AA917" i="6"/>
  <c r="AA810" i="6"/>
  <c r="AA823" i="6"/>
  <c r="AA853" i="6"/>
  <c r="AA898" i="6"/>
  <c r="AA17" i="6"/>
  <c r="AA25" i="6"/>
  <c r="AA33" i="6"/>
  <c r="AA41" i="6"/>
  <c r="AA876" i="6"/>
  <c r="AA888" i="6"/>
  <c r="AA890" i="6"/>
  <c r="AA912" i="6"/>
  <c r="AA968" i="6"/>
  <c r="AA977" i="6"/>
  <c r="AA979" i="6"/>
  <c r="AA981" i="6"/>
  <c r="AA983" i="6"/>
  <c r="AA985" i="6"/>
  <c r="AA987" i="6"/>
  <c r="AA989" i="6"/>
  <c r="AA991" i="6"/>
  <c r="AA993" i="6"/>
  <c r="AA995" i="6"/>
  <c r="AA997" i="6"/>
  <c r="AA1004" i="6"/>
  <c r="AA889" i="6"/>
  <c r="AA907" i="6"/>
  <c r="AA999" i="6"/>
  <c r="AA22" i="6"/>
  <c r="AA30" i="6"/>
  <c r="AA38" i="6"/>
  <c r="AA46" i="6"/>
  <c r="AA933" i="6"/>
  <c r="AA223" i="6"/>
  <c r="AA891" i="6"/>
  <c r="AA900" i="6"/>
  <c r="AA929" i="6"/>
  <c r="AA945" i="6"/>
  <c r="AA961" i="6"/>
  <c r="AA975" i="6"/>
  <c r="AA14" i="6"/>
  <c r="AA49" i="6"/>
  <c r="AA909" i="6"/>
  <c r="AA1001" i="6"/>
  <c r="AA965" i="6"/>
  <c r="AA35" i="6"/>
  <c r="AA40" i="6"/>
  <c r="AA733" i="6"/>
  <c r="AA873" i="6"/>
  <c r="AA1003" i="6"/>
  <c r="AA865" i="6"/>
  <c r="AA27" i="6"/>
  <c r="AA32" i="6"/>
  <c r="AA872" i="6"/>
  <c r="AA43" i="6"/>
  <c r="Z7" i="6"/>
  <c r="Z51" i="6"/>
  <c r="Z55" i="6"/>
  <c r="Z59" i="6"/>
  <c r="Z63" i="6"/>
  <c r="Z67" i="6"/>
  <c r="Z71" i="6"/>
  <c r="Z75" i="6"/>
  <c r="Z79" i="6"/>
  <c r="Z83" i="6"/>
  <c r="Z87" i="6"/>
  <c r="Z91" i="6"/>
  <c r="Z95" i="6"/>
  <c r="Z99" i="6"/>
  <c r="Z103" i="6"/>
  <c r="Z107" i="6"/>
  <c r="Z50" i="6"/>
  <c r="Z54" i="6"/>
  <c r="Z58" i="6"/>
  <c r="Z62" i="6"/>
  <c r="Z66" i="6"/>
  <c r="Z70" i="6"/>
  <c r="Z74" i="6"/>
  <c r="Z78" i="6"/>
  <c r="Z82" i="6"/>
  <c r="Z86" i="6"/>
  <c r="Z90" i="6"/>
  <c r="Z94" i="6"/>
  <c r="Z98" i="6"/>
  <c r="Z102" i="6"/>
  <c r="Z106" i="6"/>
  <c r="Z110" i="6"/>
  <c r="Z114" i="6"/>
  <c r="Z76" i="6"/>
  <c r="Z77" i="6"/>
  <c r="Z112" i="6"/>
  <c r="Z119" i="6"/>
  <c r="Z123" i="6"/>
  <c r="Z127" i="6"/>
  <c r="Z131" i="6"/>
  <c r="Z135" i="6"/>
  <c r="Z139" i="6"/>
  <c r="Z143" i="6"/>
  <c r="Z147" i="6"/>
  <c r="Z151" i="6"/>
  <c r="Z155" i="6"/>
  <c r="Z108" i="6"/>
  <c r="Z64" i="6"/>
  <c r="Z65" i="6"/>
  <c r="Z96" i="6"/>
  <c r="Z97" i="6"/>
  <c r="Z116" i="6"/>
  <c r="Z52" i="6"/>
  <c r="Z53" i="6"/>
  <c r="Z84" i="6"/>
  <c r="Z85" i="6"/>
  <c r="Z122" i="6"/>
  <c r="Z126" i="6"/>
  <c r="Z130" i="6"/>
  <c r="Z134" i="6"/>
  <c r="Z138" i="6"/>
  <c r="Z142" i="6"/>
  <c r="Z72" i="6"/>
  <c r="Z73" i="6"/>
  <c r="Z109" i="6"/>
  <c r="Z118" i="6"/>
  <c r="Z136" i="6"/>
  <c r="Z144" i="6"/>
  <c r="Z161" i="6"/>
  <c r="Z61" i="6"/>
  <c r="Z88" i="6"/>
  <c r="Z89" i="6"/>
  <c r="Z129" i="6"/>
  <c r="Z81" i="6"/>
  <c r="Z113" i="6"/>
  <c r="Z140" i="6"/>
  <c r="Z146" i="6"/>
  <c r="Z157" i="6"/>
  <c r="Z60" i="6"/>
  <c r="Z80" i="6"/>
  <c r="Z133" i="6"/>
  <c r="Z101" i="6"/>
  <c r="Z104" i="6"/>
  <c r="Z100" i="6"/>
  <c r="Z115" i="6"/>
  <c r="Z105" i="6"/>
  <c r="Z120" i="6"/>
  <c r="Z92" i="6"/>
  <c r="Z156" i="6"/>
  <c r="Z162" i="6"/>
  <c r="Z167" i="6"/>
  <c r="Z175" i="6"/>
  <c r="Z183" i="6"/>
  <c r="Z191" i="6"/>
  <c r="Z153" i="6"/>
  <c r="Z164" i="6"/>
  <c r="Z172" i="6"/>
  <c r="Z180" i="6"/>
  <c r="Z188" i="6"/>
  <c r="Z196" i="6"/>
  <c r="Z199" i="6"/>
  <c r="Z203" i="6"/>
  <c r="Z207" i="6"/>
  <c r="Z211" i="6"/>
  <c r="Z215" i="6"/>
  <c r="Z57" i="6"/>
  <c r="Z132" i="6"/>
  <c r="Z154" i="6"/>
  <c r="Z159" i="6"/>
  <c r="Z149" i="6"/>
  <c r="Z166" i="6"/>
  <c r="Z169" i="6"/>
  <c r="Z174" i="6"/>
  <c r="Z177" i="6"/>
  <c r="Z182" i="6"/>
  <c r="Z185" i="6"/>
  <c r="Z190" i="6"/>
  <c r="Z193" i="6"/>
  <c r="Z56" i="6"/>
  <c r="Z137" i="6"/>
  <c r="Z198" i="6"/>
  <c r="Z152" i="6"/>
  <c r="Z163" i="6"/>
  <c r="Z171" i="6"/>
  <c r="Z179" i="6"/>
  <c r="Z187" i="6"/>
  <c r="Z195" i="6"/>
  <c r="Z124" i="6"/>
  <c r="Z69" i="6"/>
  <c r="Z121" i="6"/>
  <c r="Z168" i="6"/>
  <c r="Z93" i="6"/>
  <c r="Z201" i="6"/>
  <c r="Z68" i="6"/>
  <c r="Z111" i="6"/>
  <c r="Z141" i="6"/>
  <c r="Z145" i="6"/>
  <c r="Z150" i="6"/>
  <c r="Z158" i="6"/>
  <c r="Z117" i="6"/>
  <c r="Z125" i="6"/>
  <c r="Z128" i="6"/>
  <c r="Z148" i="6"/>
  <c r="Z160" i="6"/>
  <c r="Z165" i="6"/>
  <c r="Z170" i="6"/>
  <c r="Z173" i="6"/>
  <c r="Z178" i="6"/>
  <c r="Z181" i="6"/>
  <c r="Z176" i="6"/>
  <c r="Z222" i="6"/>
  <c r="Z226" i="6"/>
  <c r="Z230" i="6"/>
  <c r="Z234" i="6"/>
  <c r="Z238" i="6"/>
  <c r="Z242" i="6"/>
  <c r="Z246" i="6"/>
  <c r="Z250" i="6"/>
  <c r="Z254" i="6"/>
  <c r="Z258" i="6"/>
  <c r="Z262" i="6"/>
  <c r="Z266" i="6"/>
  <c r="Z204" i="6"/>
  <c r="Z192" i="6"/>
  <c r="Z213" i="6"/>
  <c r="Z221" i="6"/>
  <c r="Z225" i="6"/>
  <c r="Z229" i="6"/>
  <c r="Z233" i="6"/>
  <c r="Z237" i="6"/>
  <c r="Z241" i="6"/>
  <c r="Z245" i="6"/>
  <c r="Z249" i="6"/>
  <c r="Z253" i="6"/>
  <c r="Z257" i="6"/>
  <c r="Z261" i="6"/>
  <c r="Z265" i="6"/>
  <c r="Z269" i="6"/>
  <c r="Z200" i="6"/>
  <c r="Z205" i="6"/>
  <c r="Z232" i="6"/>
  <c r="Z264" i="6"/>
  <c r="Z210" i="6"/>
  <c r="Z217" i="6"/>
  <c r="Z244" i="6"/>
  <c r="Z197" i="6"/>
  <c r="Z239" i="6"/>
  <c r="Z206" i="6"/>
  <c r="Z224" i="6"/>
  <c r="Z256" i="6"/>
  <c r="Z219" i="6"/>
  <c r="Z251" i="6"/>
  <c r="Z231" i="6"/>
  <c r="Z263" i="6"/>
  <c r="Z248" i="6"/>
  <c r="Z243" i="6"/>
  <c r="Z271" i="6"/>
  <c r="Z275" i="6"/>
  <c r="Z279" i="6"/>
  <c r="Z283" i="6"/>
  <c r="Z287" i="6"/>
  <c r="Z291" i="6"/>
  <c r="Z286" i="6"/>
  <c r="Z307" i="6"/>
  <c r="Z323" i="6"/>
  <c r="Z267" i="6"/>
  <c r="Z281" i="6"/>
  <c r="Z202" i="6"/>
  <c r="Z223" i="6"/>
  <c r="Z236" i="6"/>
  <c r="Z294" i="6"/>
  <c r="Z297" i="6"/>
  <c r="Z212" i="6"/>
  <c r="Z214" i="6"/>
  <c r="Z259" i="6"/>
  <c r="Z194" i="6"/>
  <c r="Z186" i="6"/>
  <c r="Z189" i="6"/>
  <c r="Z218" i="6"/>
  <c r="Z252" i="6"/>
  <c r="Z276" i="6"/>
  <c r="Z290" i="6"/>
  <c r="Z296" i="6"/>
  <c r="Z312" i="6"/>
  <c r="Z208" i="6"/>
  <c r="Z209" i="6"/>
  <c r="Z268" i="6"/>
  <c r="Z278" i="6"/>
  <c r="Z299" i="6"/>
  <c r="Z315" i="6"/>
  <c r="Z184" i="6"/>
  <c r="Z240" i="6"/>
  <c r="Z306" i="6"/>
  <c r="Z311" i="6"/>
  <c r="Z325" i="6"/>
  <c r="Z334" i="6"/>
  <c r="Z337" i="6"/>
  <c r="Z228" i="6"/>
  <c r="Z302" i="6"/>
  <c r="Z317" i="6"/>
  <c r="Z260" i="6"/>
  <c r="Z292" i="6"/>
  <c r="Z227" i="6"/>
  <c r="Z300" i="6"/>
  <c r="Z322" i="6"/>
  <c r="Z216" i="6"/>
  <c r="Z282" i="6"/>
  <c r="Z285" i="6"/>
  <c r="Z289" i="6"/>
  <c r="Z309" i="6"/>
  <c r="Z319" i="6"/>
  <c r="Z330" i="6"/>
  <c r="Z333" i="6"/>
  <c r="Z346" i="6"/>
  <c r="Z349" i="6"/>
  <c r="Z362" i="6"/>
  <c r="Z255" i="6"/>
  <c r="Z272" i="6"/>
  <c r="Z295" i="6"/>
  <c r="Z305" i="6"/>
  <c r="Z327" i="6"/>
  <c r="Z336" i="6"/>
  <c r="Z352" i="6"/>
  <c r="Z273" i="6"/>
  <c r="Z277" i="6"/>
  <c r="Z324" i="6"/>
  <c r="Z339" i="6"/>
  <c r="Z314" i="6"/>
  <c r="Z316" i="6"/>
  <c r="Z247" i="6"/>
  <c r="Z298" i="6"/>
  <c r="Z321" i="6"/>
  <c r="Z329" i="6"/>
  <c r="Z303" i="6"/>
  <c r="Z310" i="6"/>
  <c r="Z350" i="6"/>
  <c r="Z354" i="6"/>
  <c r="Z363" i="6"/>
  <c r="Z366" i="6"/>
  <c r="Z369" i="6"/>
  <c r="Z382" i="6"/>
  <c r="Z385" i="6"/>
  <c r="Z392" i="6"/>
  <c r="Z396" i="6"/>
  <c r="Z400" i="6"/>
  <c r="Z404" i="6"/>
  <c r="Z408" i="6"/>
  <c r="Z412" i="6"/>
  <c r="Z416" i="6"/>
  <c r="Z420" i="6"/>
  <c r="Z301" i="6"/>
  <c r="Z372" i="6"/>
  <c r="Z388" i="6"/>
  <c r="Z288" i="6"/>
  <c r="Z342" i="6"/>
  <c r="Z356" i="6"/>
  <c r="Z375" i="6"/>
  <c r="Z304" i="6"/>
  <c r="Z328" i="6"/>
  <c r="Z358" i="6"/>
  <c r="Z360" i="6"/>
  <c r="Z365" i="6"/>
  <c r="Z378" i="6"/>
  <c r="Z381" i="6"/>
  <c r="Z391" i="6"/>
  <c r="Z395" i="6"/>
  <c r="Z399" i="6"/>
  <c r="Z403" i="6"/>
  <c r="Z407" i="6"/>
  <c r="Z345" i="6"/>
  <c r="Z347" i="6"/>
  <c r="Z351" i="6"/>
  <c r="Z274" i="6"/>
  <c r="Z335" i="6"/>
  <c r="Z338" i="6"/>
  <c r="Z353" i="6"/>
  <c r="Z355" i="6"/>
  <c r="Z374" i="6"/>
  <c r="Z377" i="6"/>
  <c r="Z390" i="6"/>
  <c r="Z394" i="6"/>
  <c r="Z398" i="6"/>
  <c r="Z380" i="6"/>
  <c r="Z393" i="6"/>
  <c r="Z409" i="6"/>
  <c r="Z343" i="6"/>
  <c r="Z326" i="6"/>
  <c r="Z370" i="6"/>
  <c r="Z413" i="6"/>
  <c r="Z344" i="6"/>
  <c r="Z357" i="6"/>
  <c r="Z361" i="6"/>
  <c r="Z401" i="6"/>
  <c r="Z422" i="6"/>
  <c r="Z425" i="6"/>
  <c r="Z220" i="6"/>
  <c r="Z318" i="6"/>
  <c r="Z367" i="6"/>
  <c r="Z386" i="6"/>
  <c r="Z415" i="6"/>
  <c r="Z270" i="6"/>
  <c r="Z284" i="6"/>
  <c r="Z331" i="6"/>
  <c r="Z417" i="6"/>
  <c r="Z428" i="6"/>
  <c r="Z432" i="6"/>
  <c r="Z436" i="6"/>
  <c r="Z440" i="6"/>
  <c r="Z444" i="6"/>
  <c r="Z448" i="6"/>
  <c r="Z452" i="6"/>
  <c r="Z456" i="6"/>
  <c r="Z460" i="6"/>
  <c r="Z464" i="6"/>
  <c r="Z332" i="6"/>
  <c r="Z371" i="6"/>
  <c r="Z389" i="6"/>
  <c r="Z410" i="6"/>
  <c r="Z419" i="6"/>
  <c r="Z313" i="6"/>
  <c r="Z397" i="6"/>
  <c r="Z406" i="6"/>
  <c r="Z424" i="6"/>
  <c r="Z320" i="6"/>
  <c r="Z387" i="6"/>
  <c r="Z405" i="6"/>
  <c r="Z454" i="6"/>
  <c r="Z474" i="6"/>
  <c r="Z482" i="6"/>
  <c r="Z485" i="6"/>
  <c r="Z498" i="6"/>
  <c r="Z501" i="6"/>
  <c r="Z514" i="6"/>
  <c r="Z517" i="6"/>
  <c r="Z521" i="6"/>
  <c r="Z525" i="6"/>
  <c r="Z529" i="6"/>
  <c r="Z533" i="6"/>
  <c r="Z537" i="6"/>
  <c r="Z541" i="6"/>
  <c r="Z545" i="6"/>
  <c r="Z348" i="6"/>
  <c r="Z383" i="6"/>
  <c r="Z450" i="6"/>
  <c r="Z466" i="6"/>
  <c r="Z446" i="6"/>
  <c r="Z280" i="6"/>
  <c r="Z373" i="6"/>
  <c r="Z423" i="6"/>
  <c r="Z235" i="6"/>
  <c r="Z341" i="6"/>
  <c r="Z441" i="6"/>
  <c r="Z473" i="6"/>
  <c r="Z418" i="6"/>
  <c r="Z437" i="6"/>
  <c r="Z442" i="6"/>
  <c r="Z459" i="6"/>
  <c r="Z461" i="6"/>
  <c r="Z463" i="6"/>
  <c r="Z340" i="6"/>
  <c r="Z368" i="6"/>
  <c r="Z402" i="6"/>
  <c r="Z433" i="6"/>
  <c r="Z438" i="6"/>
  <c r="Z455" i="6"/>
  <c r="Z457" i="6"/>
  <c r="Z429" i="6"/>
  <c r="Z434" i="6"/>
  <c r="Z451" i="6"/>
  <c r="Z453" i="6"/>
  <c r="Z430" i="6"/>
  <c r="Z447" i="6"/>
  <c r="Z449" i="6"/>
  <c r="Z467" i="6"/>
  <c r="Z475" i="6"/>
  <c r="Z439" i="6"/>
  <c r="Z445" i="6"/>
  <c r="Z483" i="6"/>
  <c r="Z426" i="6"/>
  <c r="Z462" i="6"/>
  <c r="Z465" i="6"/>
  <c r="Z427" i="6"/>
  <c r="Z476" i="6"/>
  <c r="Z493" i="6"/>
  <c r="Z509" i="6"/>
  <c r="Z520" i="6"/>
  <c r="Z523" i="6"/>
  <c r="Z470" i="6"/>
  <c r="Z486" i="6"/>
  <c r="Z526" i="6"/>
  <c r="Z532" i="6"/>
  <c r="Z535" i="6"/>
  <c r="Z551" i="6"/>
  <c r="Z555" i="6"/>
  <c r="Z559" i="6"/>
  <c r="Z563" i="6"/>
  <c r="Z384" i="6"/>
  <c r="Z488" i="6"/>
  <c r="Z538" i="6"/>
  <c r="Z544" i="6"/>
  <c r="Z547" i="6"/>
  <c r="Z359" i="6"/>
  <c r="Z479" i="6"/>
  <c r="Z506" i="6"/>
  <c r="Z431" i="6"/>
  <c r="Z481" i="6"/>
  <c r="Z503" i="6"/>
  <c r="Z471" i="6"/>
  <c r="Z477" i="6"/>
  <c r="Z495" i="6"/>
  <c r="Z511" i="6"/>
  <c r="Z519" i="6"/>
  <c r="Z550" i="6"/>
  <c r="Z554" i="6"/>
  <c r="Z558" i="6"/>
  <c r="Z562" i="6"/>
  <c r="Z566" i="6"/>
  <c r="Z570" i="6"/>
  <c r="Z574" i="6"/>
  <c r="Z578" i="6"/>
  <c r="Z582" i="6"/>
  <c r="Z586" i="6"/>
  <c r="Z590" i="6"/>
  <c r="Z594" i="6"/>
  <c r="Z598" i="6"/>
  <c r="Z602" i="6"/>
  <c r="Z606" i="6"/>
  <c r="Z610" i="6"/>
  <c r="Z614" i="6"/>
  <c r="Z379" i="6"/>
  <c r="Z414" i="6"/>
  <c r="Z458" i="6"/>
  <c r="Z468" i="6"/>
  <c r="Z443" i="6"/>
  <c r="Z492" i="6"/>
  <c r="Z508" i="6"/>
  <c r="Z534" i="6"/>
  <c r="Z540" i="6"/>
  <c r="Z543" i="6"/>
  <c r="Z308" i="6"/>
  <c r="Z497" i="6"/>
  <c r="Z513" i="6"/>
  <c r="Z546" i="6"/>
  <c r="Z469" i="6"/>
  <c r="Z510" i="6"/>
  <c r="Z522" i="6"/>
  <c r="Z577" i="6"/>
  <c r="Z583" i="6"/>
  <c r="Z619" i="6"/>
  <c r="Z629" i="6"/>
  <c r="Z633" i="6"/>
  <c r="Z637" i="6"/>
  <c r="Z641" i="6"/>
  <c r="Z645" i="6"/>
  <c r="Z649" i="6"/>
  <c r="Z653" i="6"/>
  <c r="Z657" i="6"/>
  <c r="Z661" i="6"/>
  <c r="Z665" i="6"/>
  <c r="Z669" i="6"/>
  <c r="Z673" i="6"/>
  <c r="Z677" i="6"/>
  <c r="Z681" i="6"/>
  <c r="Z528" i="6"/>
  <c r="Z573" i="6"/>
  <c r="Z579" i="6"/>
  <c r="Z504" i="6"/>
  <c r="Z505" i="6"/>
  <c r="Z569" i="6"/>
  <c r="Z575" i="6"/>
  <c r="Z600" i="6"/>
  <c r="Z588" i="6"/>
  <c r="Z376" i="6"/>
  <c r="Z487" i="6"/>
  <c r="Z512" i="6"/>
  <c r="Z530" i="6"/>
  <c r="Z556" i="6"/>
  <c r="Z584" i="6"/>
  <c r="Z480" i="6"/>
  <c r="Z499" i="6"/>
  <c r="Z536" i="6"/>
  <c r="Z580" i="6"/>
  <c r="Z624" i="6"/>
  <c r="Z478" i="6"/>
  <c r="Z500" i="6"/>
  <c r="Z507" i="6"/>
  <c r="Z552" i="6"/>
  <c r="Z557" i="6"/>
  <c r="Z576" i="6"/>
  <c r="Z627" i="6"/>
  <c r="Z631" i="6"/>
  <c r="Z635" i="6"/>
  <c r="Z411" i="6"/>
  <c r="Z548" i="6"/>
  <c r="Z581" i="6"/>
  <c r="Z608" i="6"/>
  <c r="Z617" i="6"/>
  <c r="Z625" i="6"/>
  <c r="Z662" i="6"/>
  <c r="Z668" i="6"/>
  <c r="Z671" i="6"/>
  <c r="Z549" i="6"/>
  <c r="Z561" i="6"/>
  <c r="Z623" i="6"/>
  <c r="Z674" i="6"/>
  <c r="Z680" i="6"/>
  <c r="Z592" i="6"/>
  <c r="Z593" i="6"/>
  <c r="Z613" i="6"/>
  <c r="Z615" i="6"/>
  <c r="Z621" i="6"/>
  <c r="Z638" i="6"/>
  <c r="Z683" i="6"/>
  <c r="Z687" i="6"/>
  <c r="Z691" i="6"/>
  <c r="Z364" i="6"/>
  <c r="Z502" i="6"/>
  <c r="Z518" i="6"/>
  <c r="Z643" i="6"/>
  <c r="Z435" i="6"/>
  <c r="Z496" i="6"/>
  <c r="Z515" i="6"/>
  <c r="Z542" i="6"/>
  <c r="Z565" i="6"/>
  <c r="Z599" i="6"/>
  <c r="Z611" i="6"/>
  <c r="Z658" i="6"/>
  <c r="Z664" i="6"/>
  <c r="Z667" i="6"/>
  <c r="Z564" i="6"/>
  <c r="Z572" i="6"/>
  <c r="Z585" i="6"/>
  <c r="Z603" i="6"/>
  <c r="Z609" i="6"/>
  <c r="Z640" i="6"/>
  <c r="Z670" i="6"/>
  <c r="Z676" i="6"/>
  <c r="Z679" i="6"/>
  <c r="Z686" i="6"/>
  <c r="Z690" i="6"/>
  <c r="Z694" i="6"/>
  <c r="Z698" i="6"/>
  <c r="Z702" i="6"/>
  <c r="Z706" i="6"/>
  <c r="Z710" i="6"/>
  <c r="Z714" i="6"/>
  <c r="Z718" i="6"/>
  <c r="Z722" i="6"/>
  <c r="Z726" i="6"/>
  <c r="Z730" i="6"/>
  <c r="Z516" i="6"/>
  <c r="Z571" i="6"/>
  <c r="Z682" i="6"/>
  <c r="Z595" i="6"/>
  <c r="Z472" i="6"/>
  <c r="Z491" i="6"/>
  <c r="Z616" i="6"/>
  <c r="Z622" i="6"/>
  <c r="Z642" i="6"/>
  <c r="Z648" i="6"/>
  <c r="Z651" i="6"/>
  <c r="Z587" i="6"/>
  <c r="Z697" i="6"/>
  <c r="Z703" i="6"/>
  <c r="Z567" i="6"/>
  <c r="Z628" i="6"/>
  <c r="Z654" i="6"/>
  <c r="Z699" i="6"/>
  <c r="Z484" i="6"/>
  <c r="Z527" i="6"/>
  <c r="Z601" i="6"/>
  <c r="Z660" i="6"/>
  <c r="Z723" i="6"/>
  <c r="Z725" i="6"/>
  <c r="Z732" i="6"/>
  <c r="Z735" i="6"/>
  <c r="Z739" i="6"/>
  <c r="Z421" i="6"/>
  <c r="Z605" i="6"/>
  <c r="Z618" i="6"/>
  <c r="Z659" i="6"/>
  <c r="Z666" i="6"/>
  <c r="Z672" i="6"/>
  <c r="Z695" i="6"/>
  <c r="Z524" i="6"/>
  <c r="Z620" i="6"/>
  <c r="Z630" i="6"/>
  <c r="Z539" i="6"/>
  <c r="Z655" i="6"/>
  <c r="Z678" i="6"/>
  <c r="Z693" i="6"/>
  <c r="Z704" i="6"/>
  <c r="Z644" i="6"/>
  <c r="Z688" i="6"/>
  <c r="Z700" i="6"/>
  <c r="Z553" i="6"/>
  <c r="Z689" i="6"/>
  <c r="Z696" i="6"/>
  <c r="Z531" i="6"/>
  <c r="Z632" i="6"/>
  <c r="Z639" i="6"/>
  <c r="Z650" i="6"/>
  <c r="Z684" i="6"/>
  <c r="Z724" i="6"/>
  <c r="Z490" i="6"/>
  <c r="Z589" i="6"/>
  <c r="Z656" i="6"/>
  <c r="Z663" i="6"/>
  <c r="Z685" i="6"/>
  <c r="Z737" i="6"/>
  <c r="Z736" i="6"/>
  <c r="Z747" i="6"/>
  <c r="Z755" i="6"/>
  <c r="Z591" i="6"/>
  <c r="Z626" i="6"/>
  <c r="Z727" i="6"/>
  <c r="Z731" i="6"/>
  <c r="Z764" i="6"/>
  <c r="Z767" i="6"/>
  <c r="Z780" i="6"/>
  <c r="Z783" i="6"/>
  <c r="Z796" i="6"/>
  <c r="Z489" i="6"/>
  <c r="Z560" i="6"/>
  <c r="Z604" i="6"/>
  <c r="Z646" i="6"/>
  <c r="Z647" i="6"/>
  <c r="Z734" i="6"/>
  <c r="Z715" i="6"/>
  <c r="Z728" i="6"/>
  <c r="Z741" i="6"/>
  <c r="Z744" i="6"/>
  <c r="Z749" i="6"/>
  <c r="Z752" i="6"/>
  <c r="Z757" i="6"/>
  <c r="Z612" i="6"/>
  <c r="Z675" i="6"/>
  <c r="Z716" i="6"/>
  <c r="Z652" i="6"/>
  <c r="Z705" i="6"/>
  <c r="Z720" i="6"/>
  <c r="Z743" i="6"/>
  <c r="Z751" i="6"/>
  <c r="Z707" i="6"/>
  <c r="Z709" i="6"/>
  <c r="Z729" i="6"/>
  <c r="Z759" i="6"/>
  <c r="Z772" i="6"/>
  <c r="Z607" i="6"/>
  <c r="Z636" i="6"/>
  <c r="Z708" i="6"/>
  <c r="Z762" i="6"/>
  <c r="Z778" i="6"/>
  <c r="Z748" i="6"/>
  <c r="Z777" i="6"/>
  <c r="Z787" i="6"/>
  <c r="Z789" i="6"/>
  <c r="Z597" i="6"/>
  <c r="Z746" i="6"/>
  <c r="Z761" i="6"/>
  <c r="Z798" i="6"/>
  <c r="Z806" i="6"/>
  <c r="Z814" i="6"/>
  <c r="Z822" i="6"/>
  <c r="Z830" i="6"/>
  <c r="Z838" i="6"/>
  <c r="Z846" i="6"/>
  <c r="Z858" i="6"/>
  <c r="Z596" i="6"/>
  <c r="Z771" i="6"/>
  <c r="Z791" i="6"/>
  <c r="Z861" i="6"/>
  <c r="Z871" i="6"/>
  <c r="Z875" i="6"/>
  <c r="Z568" i="6"/>
  <c r="Z701" i="6"/>
  <c r="Z717" i="6"/>
  <c r="Z719" i="6"/>
  <c r="Z750" i="6"/>
  <c r="Z753" i="6"/>
  <c r="Z803" i="6"/>
  <c r="Z811" i="6"/>
  <c r="Z819" i="6"/>
  <c r="Z827" i="6"/>
  <c r="Z835" i="6"/>
  <c r="Z843" i="6"/>
  <c r="Z766" i="6"/>
  <c r="Z851" i="6"/>
  <c r="Z864" i="6"/>
  <c r="Z867" i="6"/>
  <c r="Z494" i="6"/>
  <c r="Z756" i="6"/>
  <c r="Z769" i="6"/>
  <c r="Z854" i="6"/>
  <c r="Z754" i="6"/>
  <c r="Z763" i="6"/>
  <c r="Z786" i="6"/>
  <c r="Z793" i="6"/>
  <c r="Z795" i="6"/>
  <c r="Z634" i="6"/>
  <c r="Z776" i="6"/>
  <c r="Z782" i="6"/>
  <c r="Z738" i="6"/>
  <c r="Z758" i="6"/>
  <c r="Z774" i="6"/>
  <c r="Z784" i="6"/>
  <c r="Z788" i="6"/>
  <c r="Z797" i="6"/>
  <c r="Z860" i="6"/>
  <c r="Z863" i="6"/>
  <c r="Z802" i="6"/>
  <c r="Z810" i="6"/>
  <c r="Z818" i="6"/>
  <c r="Z826" i="6"/>
  <c r="Z834" i="6"/>
  <c r="Z842" i="6"/>
  <c r="Z850" i="6"/>
  <c r="Z866" i="6"/>
  <c r="Z745" i="6"/>
  <c r="Z792" i="6"/>
  <c r="Z816" i="6"/>
  <c r="Z840" i="6"/>
  <c r="Z845" i="6"/>
  <c r="Z877" i="6"/>
  <c r="Z886" i="6"/>
  <c r="Z895" i="6"/>
  <c r="Z911" i="6"/>
  <c r="Z916" i="6"/>
  <c r="Z919" i="6"/>
  <c r="Z932" i="6"/>
  <c r="Z935" i="6"/>
  <c r="Z948" i="6"/>
  <c r="Z951" i="6"/>
  <c r="Z964" i="6"/>
  <c r="Z967" i="6"/>
  <c r="Z692" i="6"/>
  <c r="Z742" i="6"/>
  <c r="Z870" i="6"/>
  <c r="Z884" i="6"/>
  <c r="Z902" i="6"/>
  <c r="Z922" i="6"/>
  <c r="Z938" i="6"/>
  <c r="Z954" i="6"/>
  <c r="Z970" i="6"/>
  <c r="Z794" i="6"/>
  <c r="Z799" i="6"/>
  <c r="Z831" i="6"/>
  <c r="Z859" i="6"/>
  <c r="Z897" i="6"/>
  <c r="Z904" i="6"/>
  <c r="Z913" i="6"/>
  <c r="Z925" i="6"/>
  <c r="Z941" i="6"/>
  <c r="Z957" i="6"/>
  <c r="Z785" i="6"/>
  <c r="Z804" i="6"/>
  <c r="Z805" i="6"/>
  <c r="Z817" i="6"/>
  <c r="Z836" i="6"/>
  <c r="Z841" i="6"/>
  <c r="Z889" i="6"/>
  <c r="Z891" i="6"/>
  <c r="Z781" i="6"/>
  <c r="Z824" i="6"/>
  <c r="Z847" i="6"/>
  <c r="Z874" i="6"/>
  <c r="Z882" i="6"/>
  <c r="Z721" i="6"/>
  <c r="Z779" i="6"/>
  <c r="Z837" i="6"/>
  <c r="Z880" i="6"/>
  <c r="Z906" i="6"/>
  <c r="Z915" i="6"/>
  <c r="Z918" i="6"/>
  <c r="Z934" i="6"/>
  <c r="Z950" i="6"/>
  <c r="Z966" i="6"/>
  <c r="Z711" i="6"/>
  <c r="Z712" i="6"/>
  <c r="Z713" i="6"/>
  <c r="Z807" i="6"/>
  <c r="Z855" i="6"/>
  <c r="Z901" i="6"/>
  <c r="Z908" i="6"/>
  <c r="Z921" i="6"/>
  <c r="Z937" i="6"/>
  <c r="Z953" i="6"/>
  <c r="Z760" i="6"/>
  <c r="Z770" i="6"/>
  <c r="Z812" i="6"/>
  <c r="Z813" i="6"/>
  <c r="Z825" i="6"/>
  <c r="Z856" i="6"/>
  <c r="Z885" i="6"/>
  <c r="Z887" i="6"/>
  <c r="Z976" i="6"/>
  <c r="Z773" i="6"/>
  <c r="Z775" i="6"/>
  <c r="Z800" i="6"/>
  <c r="Z832" i="6"/>
  <c r="Z878" i="6"/>
  <c r="Z903" i="6"/>
  <c r="Z924" i="6"/>
  <c r="Z927" i="6"/>
  <c r="Z940" i="6"/>
  <c r="Z943" i="6"/>
  <c r="Z956" i="6"/>
  <c r="Z959" i="6"/>
  <c r="Z839" i="6"/>
  <c r="Z892" i="6"/>
  <c r="Z894" i="6"/>
  <c r="Z910" i="6"/>
  <c r="Z930" i="6"/>
  <c r="Z946" i="6"/>
  <c r="Z962" i="6"/>
  <c r="Z815" i="6"/>
  <c r="Z852" i="6"/>
  <c r="Z853" i="6"/>
  <c r="Z868" i="6"/>
  <c r="Z869" i="6"/>
  <c r="Z872" i="6"/>
  <c r="Z896" i="6"/>
  <c r="Z905" i="6"/>
  <c r="Z912" i="6"/>
  <c r="Z917" i="6"/>
  <c r="Z933" i="6"/>
  <c r="Z949" i="6"/>
  <c r="Z965" i="6"/>
  <c r="Z857" i="6"/>
  <c r="Z973" i="6"/>
  <c r="Z13" i="6"/>
  <c r="Z18" i="6"/>
  <c r="Z26" i="6"/>
  <c r="Z34" i="6"/>
  <c r="Z42" i="6"/>
  <c r="Z923" i="6"/>
  <c r="Z939" i="6"/>
  <c r="Z955" i="6"/>
  <c r="Z978" i="6"/>
  <c r="Z980" i="6"/>
  <c r="Z982" i="6"/>
  <c r="Z984" i="6"/>
  <c r="Z986" i="6"/>
  <c r="Z988" i="6"/>
  <c r="Z990" i="6"/>
  <c r="Z992" i="6"/>
  <c r="Z994" i="6"/>
  <c r="Z996" i="6"/>
  <c r="Z998" i="6"/>
  <c r="Z10" i="6"/>
  <c r="Z969" i="6"/>
  <c r="Z27" i="6"/>
  <c r="Z35" i="6"/>
  <c r="Z873" i="6"/>
  <c r="Z849" i="6"/>
  <c r="Z1000" i="6"/>
  <c r="Z9" i="6"/>
  <c r="Z931" i="6"/>
  <c r="Z963" i="6"/>
  <c r="Z19" i="6"/>
  <c r="Z24" i="6"/>
  <c r="Z40" i="6"/>
  <c r="Z733" i="6"/>
  <c r="Z740" i="6"/>
  <c r="Z848" i="6"/>
  <c r="Z879" i="6"/>
  <c r="Z971" i="6"/>
  <c r="Z20" i="6"/>
  <c r="Z23" i="6"/>
  <c r="Z28" i="6"/>
  <c r="Z31" i="6"/>
  <c r="Z36" i="6"/>
  <c r="Z39" i="6"/>
  <c r="Z44" i="6"/>
  <c r="Z47" i="6"/>
  <c r="Z972" i="6"/>
  <c r="Z43" i="6"/>
  <c r="Z1003" i="6"/>
  <c r="Z821" i="6"/>
  <c r="Z926" i="6"/>
  <c r="Z942" i="6"/>
  <c r="Z958" i="6"/>
  <c r="Z974" i="6"/>
  <c r="Z1002" i="6"/>
  <c r="Z12" i="6"/>
  <c r="Z15" i="6"/>
  <c r="Z16" i="6"/>
  <c r="Z823" i="6"/>
  <c r="Z898" i="6"/>
  <c r="Z17" i="6"/>
  <c r="Z25" i="6"/>
  <c r="Z33" i="6"/>
  <c r="Z41" i="6"/>
  <c r="Z768" i="6"/>
  <c r="Z828" i="6"/>
  <c r="Z829" i="6"/>
  <c r="Z876" i="6"/>
  <c r="Z888" i="6"/>
  <c r="Z890" i="6"/>
  <c r="Z968" i="6"/>
  <c r="Z977" i="6"/>
  <c r="Z979" i="6"/>
  <c r="Z981" i="6"/>
  <c r="Z983" i="6"/>
  <c r="Z985" i="6"/>
  <c r="Z987" i="6"/>
  <c r="Z989" i="6"/>
  <c r="Z991" i="6"/>
  <c r="Z993" i="6"/>
  <c r="Z995" i="6"/>
  <c r="Z997" i="6"/>
  <c r="Z1004" i="6"/>
  <c r="Z8" i="6"/>
  <c r="Z808" i="6"/>
  <c r="Z809" i="6"/>
  <c r="Z833" i="6"/>
  <c r="Z862" i="6"/>
  <c r="Z893" i="6"/>
  <c r="Z907" i="6"/>
  <c r="Z999" i="6"/>
  <c r="Z22" i="6"/>
  <c r="Z30" i="6"/>
  <c r="Z38" i="6"/>
  <c r="Z46" i="6"/>
  <c r="Z790" i="6"/>
  <c r="Z820" i="6"/>
  <c r="Z899" i="6"/>
  <c r="Z900" i="6"/>
  <c r="Z928" i="6"/>
  <c r="Z929" i="6"/>
  <c r="Z944" i="6"/>
  <c r="Z945" i="6"/>
  <c r="Z960" i="6"/>
  <c r="Z961" i="6"/>
  <c r="Z975" i="6"/>
  <c r="Z14" i="6"/>
  <c r="Z49" i="6"/>
  <c r="Z865" i="6"/>
  <c r="Z909" i="6"/>
  <c r="Z914" i="6"/>
  <c r="Z1001" i="6"/>
  <c r="Z801" i="6"/>
  <c r="Z947" i="6"/>
  <c r="Z32" i="6"/>
  <c r="Z293" i="6"/>
  <c r="Z11" i="6"/>
  <c r="Z920" i="6"/>
  <c r="Z21" i="6"/>
  <c r="Z45" i="6"/>
  <c r="Z37" i="6"/>
  <c r="Z844" i="6"/>
  <c r="Z881" i="6"/>
  <c r="Z952" i="6"/>
  <c r="Z883" i="6"/>
  <c r="Z29" i="6"/>
  <c r="Z765" i="6"/>
  <c r="Z936" i="6"/>
  <c r="Z48" i="6"/>
  <c r="AB7" i="6" l="1"/>
  <c r="AB52" i="6"/>
  <c r="AB56" i="6"/>
  <c r="AB60" i="6"/>
  <c r="AB64" i="6"/>
  <c r="AB68" i="6"/>
  <c r="AB72" i="6"/>
  <c r="AB76" i="6"/>
  <c r="AB80" i="6"/>
  <c r="AB84" i="6"/>
  <c r="AB88" i="6"/>
  <c r="AB92" i="6"/>
  <c r="AB96" i="6"/>
  <c r="AB100" i="6"/>
  <c r="AB104" i="6"/>
  <c r="AB108" i="6"/>
  <c r="AB112" i="6"/>
  <c r="AB116" i="6"/>
  <c r="AB51" i="6"/>
  <c r="AB55" i="6"/>
  <c r="AB59" i="6"/>
  <c r="AB63" i="6"/>
  <c r="AB67" i="6"/>
  <c r="AB71" i="6"/>
  <c r="AB75" i="6"/>
  <c r="AB79" i="6"/>
  <c r="AB83" i="6"/>
  <c r="AB87" i="6"/>
  <c r="AB91" i="6"/>
  <c r="AB95" i="6"/>
  <c r="AB99" i="6"/>
  <c r="AB50" i="6"/>
  <c r="AB54" i="6"/>
  <c r="AB58" i="6"/>
  <c r="AB62" i="6"/>
  <c r="AB66" i="6"/>
  <c r="AB70" i="6"/>
  <c r="AB74" i="6"/>
  <c r="AB78" i="6"/>
  <c r="AB82" i="6"/>
  <c r="AB86" i="6"/>
  <c r="AB90" i="6"/>
  <c r="AB94" i="6"/>
  <c r="AB98" i="6"/>
  <c r="AB102" i="6"/>
  <c r="AB57" i="6"/>
  <c r="AB89" i="6"/>
  <c r="AB105" i="6"/>
  <c r="AB110" i="6"/>
  <c r="AB77" i="6"/>
  <c r="AB119" i="6"/>
  <c r="AB123" i="6"/>
  <c r="AB127" i="6"/>
  <c r="AB131" i="6"/>
  <c r="AB135" i="6"/>
  <c r="AB139" i="6"/>
  <c r="AB114" i="6"/>
  <c r="AB65" i="6"/>
  <c r="AB97" i="6"/>
  <c r="AB53" i="6"/>
  <c r="AB85" i="6"/>
  <c r="AB103" i="6"/>
  <c r="AB106" i="6"/>
  <c r="AB122" i="6"/>
  <c r="AB126" i="6"/>
  <c r="AB130" i="6"/>
  <c r="AB134" i="6"/>
  <c r="AB138" i="6"/>
  <c r="AB142" i="6"/>
  <c r="AB146" i="6"/>
  <c r="AB150" i="6"/>
  <c r="AB154" i="6"/>
  <c r="AB111" i="6"/>
  <c r="AB69" i="6"/>
  <c r="AB125" i="6"/>
  <c r="AB132" i="6"/>
  <c r="AB153" i="6"/>
  <c r="AB61" i="6"/>
  <c r="AB118" i="6"/>
  <c r="AB129" i="6"/>
  <c r="AB136" i="6"/>
  <c r="AB144" i="6"/>
  <c r="AB155" i="6"/>
  <c r="AB161" i="6"/>
  <c r="AB165" i="6"/>
  <c r="AB169" i="6"/>
  <c r="AB173" i="6"/>
  <c r="AB177" i="6"/>
  <c r="AB181" i="6"/>
  <c r="AB185" i="6"/>
  <c r="AB189" i="6"/>
  <c r="AB193" i="6"/>
  <c r="AB197" i="6"/>
  <c r="AB113" i="6"/>
  <c r="AB81" i="6"/>
  <c r="AB73" i="6"/>
  <c r="AB101" i="6"/>
  <c r="AB115" i="6"/>
  <c r="AB158" i="6"/>
  <c r="AB117" i="6"/>
  <c r="AB128" i="6"/>
  <c r="AB148" i="6"/>
  <c r="AB160" i="6"/>
  <c r="AB170" i="6"/>
  <c r="AB178" i="6"/>
  <c r="AB186" i="6"/>
  <c r="AB194" i="6"/>
  <c r="AB156" i="6"/>
  <c r="AB200" i="6"/>
  <c r="AB204" i="6"/>
  <c r="AB208" i="6"/>
  <c r="AB212" i="6"/>
  <c r="AB162" i="6"/>
  <c r="AB167" i="6"/>
  <c r="AB175" i="6"/>
  <c r="AB183" i="6"/>
  <c r="AB191" i="6"/>
  <c r="AB133" i="6"/>
  <c r="AB143" i="6"/>
  <c r="AB164" i="6"/>
  <c r="AB172" i="6"/>
  <c r="AB180" i="6"/>
  <c r="AB199" i="6"/>
  <c r="AB203" i="6"/>
  <c r="AB207" i="6"/>
  <c r="AB211" i="6"/>
  <c r="AB215" i="6"/>
  <c r="AB151" i="6"/>
  <c r="AB157" i="6"/>
  <c r="AB149" i="6"/>
  <c r="AB159" i="6"/>
  <c r="AB137" i="6"/>
  <c r="AB166" i="6"/>
  <c r="AB174" i="6"/>
  <c r="AB182" i="6"/>
  <c r="AB190" i="6"/>
  <c r="AB120" i="6"/>
  <c r="AB109" i="6"/>
  <c r="AB147" i="6"/>
  <c r="AB152" i="6"/>
  <c r="AB163" i="6"/>
  <c r="AB171" i="6"/>
  <c r="AB121" i="6"/>
  <c r="AB124" i="6"/>
  <c r="AB93" i="6"/>
  <c r="AB107" i="6"/>
  <c r="AB140" i="6"/>
  <c r="AB141" i="6"/>
  <c r="AB145" i="6"/>
  <c r="AB188" i="6"/>
  <c r="AB198" i="6"/>
  <c r="AB210" i="6"/>
  <c r="AB192" i="6"/>
  <c r="AB201" i="6"/>
  <c r="AB213" i="6"/>
  <c r="AB184" i="6"/>
  <c r="AB209" i="6"/>
  <c r="AB214" i="6"/>
  <c r="AB220" i="6"/>
  <c r="AB225" i="6"/>
  <c r="AB230" i="6"/>
  <c r="AB252" i="6"/>
  <c r="AB257" i="6"/>
  <c r="AB262" i="6"/>
  <c r="AB196" i="6"/>
  <c r="AB205" i="6"/>
  <c r="AB232" i="6"/>
  <c r="AB237" i="6"/>
  <c r="AB242" i="6"/>
  <c r="AB227" i="6"/>
  <c r="AB217" i="6"/>
  <c r="AB222" i="6"/>
  <c r="AB244" i="6"/>
  <c r="AB249" i="6"/>
  <c r="AB254" i="6"/>
  <c r="AB179" i="6"/>
  <c r="AB239" i="6"/>
  <c r="AB219" i="6"/>
  <c r="AB251" i="6"/>
  <c r="AB272" i="6"/>
  <c r="AB236" i="6"/>
  <c r="AB241" i="6"/>
  <c r="AB246" i="6"/>
  <c r="AB268" i="6"/>
  <c r="AB231" i="6"/>
  <c r="AB263" i="6"/>
  <c r="AB277" i="6"/>
  <c r="AB298" i="6"/>
  <c r="AB301" i="6"/>
  <c r="AB314" i="6"/>
  <c r="AB317" i="6"/>
  <c r="AB330" i="6"/>
  <c r="AB334" i="6"/>
  <c r="AB338" i="6"/>
  <c r="AB342" i="6"/>
  <c r="AB346" i="6"/>
  <c r="AB350" i="6"/>
  <c r="AB354" i="6"/>
  <c r="AB358" i="6"/>
  <c r="AB362" i="6"/>
  <c r="AB235" i="6"/>
  <c r="AB243" i="6"/>
  <c r="AB250" i="6"/>
  <c r="AB258" i="6"/>
  <c r="AB261" i="6"/>
  <c r="AB279" i="6"/>
  <c r="AB286" i="6"/>
  <c r="AB291" i="6"/>
  <c r="AB195" i="6"/>
  <c r="AB216" i="6"/>
  <c r="AB223" i="6"/>
  <c r="AB255" i="6"/>
  <c r="AB265" i="6"/>
  <c r="AB176" i="6"/>
  <c r="AB270" i="6"/>
  <c r="AB274" i="6"/>
  <c r="AB285" i="6"/>
  <c r="AB224" i="6"/>
  <c r="AB260" i="6"/>
  <c r="AB293" i="6"/>
  <c r="AB306" i="6"/>
  <c r="AB309" i="6"/>
  <c r="AB218" i="6"/>
  <c r="AB276" i="6"/>
  <c r="AB290" i="6"/>
  <c r="AB296" i="6"/>
  <c r="AB312" i="6"/>
  <c r="AB304" i="6"/>
  <c r="AB320" i="6"/>
  <c r="AB328" i="6"/>
  <c r="AB331" i="6"/>
  <c r="AB271" i="6"/>
  <c r="AB281" i="6"/>
  <c r="AB284" i="6"/>
  <c r="AB288" i="6"/>
  <c r="AB294" i="6"/>
  <c r="AB226" i="6"/>
  <c r="AB275" i="6"/>
  <c r="AB297" i="6"/>
  <c r="AB311" i="6"/>
  <c r="AB325" i="6"/>
  <c r="AB228" i="6"/>
  <c r="AB240" i="6"/>
  <c r="AB302" i="6"/>
  <c r="AB229" i="6"/>
  <c r="AB253" i="6"/>
  <c r="AB292" i="6"/>
  <c r="AB343" i="6"/>
  <c r="AB359" i="6"/>
  <c r="AB256" i="6"/>
  <c r="AB259" i="6"/>
  <c r="AB264" i="6"/>
  <c r="AB300" i="6"/>
  <c r="AB307" i="6"/>
  <c r="AB322" i="6"/>
  <c r="AB248" i="6"/>
  <c r="AB282" i="6"/>
  <c r="AB289" i="6"/>
  <c r="AB319" i="6"/>
  <c r="AB333" i="6"/>
  <c r="AB238" i="6"/>
  <c r="AB266" i="6"/>
  <c r="AB295" i="6"/>
  <c r="AB305" i="6"/>
  <c r="AB327" i="6"/>
  <c r="AB336" i="6"/>
  <c r="AB352" i="6"/>
  <c r="AB273" i="6"/>
  <c r="AB324" i="6"/>
  <c r="AB187" i="6"/>
  <c r="AB247" i="6"/>
  <c r="AB267" i="6"/>
  <c r="AB278" i="6"/>
  <c r="AB316" i="6"/>
  <c r="AB234" i="6"/>
  <c r="AB323" i="6"/>
  <c r="AB379" i="6"/>
  <c r="AB221" i="6"/>
  <c r="AB326" i="6"/>
  <c r="AB344" i="6"/>
  <c r="AB348" i="6"/>
  <c r="AB366" i="6"/>
  <c r="AB382" i="6"/>
  <c r="AB303" i="6"/>
  <c r="AB363" i="6"/>
  <c r="AB369" i="6"/>
  <c r="AB245" i="6"/>
  <c r="AB372" i="6"/>
  <c r="AB329" i="6"/>
  <c r="AB356" i="6"/>
  <c r="AB375" i="6"/>
  <c r="AB283" i="6"/>
  <c r="AB340" i="6"/>
  <c r="AB368" i="6"/>
  <c r="AB384" i="6"/>
  <c r="AB206" i="6"/>
  <c r="AB371" i="6"/>
  <c r="AB387" i="6"/>
  <c r="AB280" i="6"/>
  <c r="AB353" i="6"/>
  <c r="AB373" i="6"/>
  <c r="AB377" i="6"/>
  <c r="AB395" i="6"/>
  <c r="AB418" i="6"/>
  <c r="AB430" i="6"/>
  <c r="AB434" i="6"/>
  <c r="AB438" i="6"/>
  <c r="AB442" i="6"/>
  <c r="AB446" i="6"/>
  <c r="AB450" i="6"/>
  <c r="AB454" i="6"/>
  <c r="AB458" i="6"/>
  <c r="AB462" i="6"/>
  <c r="AB466" i="6"/>
  <c r="AB470" i="6"/>
  <c r="AB474" i="6"/>
  <c r="AB478" i="6"/>
  <c r="AB482" i="6"/>
  <c r="AB486" i="6"/>
  <c r="AB490" i="6"/>
  <c r="AB494" i="6"/>
  <c r="AB498" i="6"/>
  <c r="AB502" i="6"/>
  <c r="AB506" i="6"/>
  <c r="AB510" i="6"/>
  <c r="AB514" i="6"/>
  <c r="AB365" i="6"/>
  <c r="AB355" i="6"/>
  <c r="AB360" i="6"/>
  <c r="AB345" i="6"/>
  <c r="AB370" i="6"/>
  <c r="AB374" i="6"/>
  <c r="AB388" i="6"/>
  <c r="AB383" i="6"/>
  <c r="AB405" i="6"/>
  <c r="AB407" i="6"/>
  <c r="AB411" i="6"/>
  <c r="AB429" i="6"/>
  <c r="AB433" i="6"/>
  <c r="AB437" i="6"/>
  <c r="AB441" i="6"/>
  <c r="AB335" i="6"/>
  <c r="AB396" i="6"/>
  <c r="AB413" i="6"/>
  <c r="AB269" i="6"/>
  <c r="AB347" i="6"/>
  <c r="AB357" i="6"/>
  <c r="AB361" i="6"/>
  <c r="AB386" i="6"/>
  <c r="AB401" i="6"/>
  <c r="AB403" i="6"/>
  <c r="AB422" i="6"/>
  <c r="AB425" i="6"/>
  <c r="AB202" i="6"/>
  <c r="AB318" i="6"/>
  <c r="AB367" i="6"/>
  <c r="AB378" i="6"/>
  <c r="AB391" i="6"/>
  <c r="AB415" i="6"/>
  <c r="AB321" i="6"/>
  <c r="AB337" i="6"/>
  <c r="AB394" i="6"/>
  <c r="AB417" i="6"/>
  <c r="AB428" i="6"/>
  <c r="AB432" i="6"/>
  <c r="AB436" i="6"/>
  <c r="AB440" i="6"/>
  <c r="AB444" i="6"/>
  <c r="AB448" i="6"/>
  <c r="AB452" i="6"/>
  <c r="AB456" i="6"/>
  <c r="AB460" i="6"/>
  <c r="AB315" i="6"/>
  <c r="AB332" i="6"/>
  <c r="AB389" i="6"/>
  <c r="AB399" i="6"/>
  <c r="AB414" i="6"/>
  <c r="AB427" i="6"/>
  <c r="AB495" i="6"/>
  <c r="AB511" i="6"/>
  <c r="AB380" i="6"/>
  <c r="AB313" i="6"/>
  <c r="AB385" i="6"/>
  <c r="AB464" i="6"/>
  <c r="AB392" i="6"/>
  <c r="AB408" i="6"/>
  <c r="AB471" i="6"/>
  <c r="AB390" i="6"/>
  <c r="AB423" i="6"/>
  <c r="AB299" i="6"/>
  <c r="AB416" i="6"/>
  <c r="AB397" i="6"/>
  <c r="AB410" i="6"/>
  <c r="AB424" i="6"/>
  <c r="AB341" i="6"/>
  <c r="AB393" i="6"/>
  <c r="AB409" i="6"/>
  <c r="AB287" i="6"/>
  <c r="AB459" i="6"/>
  <c r="AB461" i="6"/>
  <c r="AB463" i="6"/>
  <c r="AB310" i="6"/>
  <c r="AB339" i="6"/>
  <c r="AB398" i="6"/>
  <c r="AB400" i="6"/>
  <c r="AB402" i="6"/>
  <c r="AB419" i="6"/>
  <c r="AB455" i="6"/>
  <c r="AB457" i="6"/>
  <c r="AB451" i="6"/>
  <c r="AB453" i="6"/>
  <c r="AB465" i="6"/>
  <c r="AB351" i="6"/>
  <c r="AB364" i="6"/>
  <c r="AB404" i="6"/>
  <c r="AB406" i="6"/>
  <c r="AB491" i="6"/>
  <c r="AB426" i="6"/>
  <c r="AB484" i="6"/>
  <c r="AB496" i="6"/>
  <c r="AB504" i="6"/>
  <c r="AB512" i="6"/>
  <c r="AB439" i="6"/>
  <c r="AB476" i="6"/>
  <c r="AB467" i="6"/>
  <c r="AB473" i="6"/>
  <c r="AB493" i="6"/>
  <c r="AB501" i="6"/>
  <c r="AB509" i="6"/>
  <c r="AB517" i="6"/>
  <c r="AB520" i="6"/>
  <c r="AB523" i="6"/>
  <c r="AB449" i="6"/>
  <c r="AB526" i="6"/>
  <c r="AB529" i="6"/>
  <c r="AB532" i="6"/>
  <c r="AB535" i="6"/>
  <c r="AB551" i="6"/>
  <c r="AB555" i="6"/>
  <c r="AB349" i="6"/>
  <c r="AB488" i="6"/>
  <c r="AB538" i="6"/>
  <c r="AB541" i="6"/>
  <c r="AB544" i="6"/>
  <c r="AB547" i="6"/>
  <c r="AB447" i="6"/>
  <c r="AB479" i="6"/>
  <c r="AB381" i="6"/>
  <c r="AB412" i="6"/>
  <c r="AB431" i="6"/>
  <c r="AB481" i="6"/>
  <c r="AB468" i="6"/>
  <c r="AB477" i="6"/>
  <c r="AB483" i="6"/>
  <c r="AB519" i="6"/>
  <c r="AB550" i="6"/>
  <c r="AB554" i="6"/>
  <c r="AB558" i="6"/>
  <c r="AB562" i="6"/>
  <c r="AB566" i="6"/>
  <c r="AB570" i="6"/>
  <c r="AB574" i="6"/>
  <c r="AB578" i="6"/>
  <c r="AB582" i="6"/>
  <c r="AB586" i="6"/>
  <c r="AB590" i="6"/>
  <c r="AB594" i="6"/>
  <c r="AB598" i="6"/>
  <c r="AB602" i="6"/>
  <c r="AB606" i="6"/>
  <c r="AB610" i="6"/>
  <c r="AB614" i="6"/>
  <c r="AB618" i="6"/>
  <c r="AB622" i="6"/>
  <c r="AB626" i="6"/>
  <c r="AB445" i="6"/>
  <c r="AB500" i="6"/>
  <c r="AB516" i="6"/>
  <c r="AB522" i="6"/>
  <c r="AB525" i="6"/>
  <c r="AB528" i="6"/>
  <c r="AB531" i="6"/>
  <c r="AB421" i="6"/>
  <c r="AB503" i="6"/>
  <c r="AB585" i="6"/>
  <c r="AB591" i="6"/>
  <c r="AB420" i="6"/>
  <c r="AB469" i="6"/>
  <c r="AB533" i="6"/>
  <c r="AB539" i="6"/>
  <c r="AB564" i="6"/>
  <c r="AB581" i="6"/>
  <c r="AB587" i="6"/>
  <c r="AB577" i="6"/>
  <c r="AB583" i="6"/>
  <c r="AB497" i="6"/>
  <c r="AB518" i="6"/>
  <c r="AB524" i="6"/>
  <c r="AB546" i="6"/>
  <c r="AB565" i="6"/>
  <c r="AB571" i="6"/>
  <c r="AB596" i="6"/>
  <c r="AB485" i="6"/>
  <c r="AB559" i="6"/>
  <c r="AB567" i="6"/>
  <c r="AB592" i="6"/>
  <c r="AB513" i="6"/>
  <c r="AB588" i="6"/>
  <c r="AB612" i="6"/>
  <c r="AB308" i="6"/>
  <c r="AB376" i="6"/>
  <c r="AB487" i="6"/>
  <c r="AB530" i="6"/>
  <c r="AB556" i="6"/>
  <c r="AB584" i="6"/>
  <c r="AB621" i="6"/>
  <c r="AB480" i="6"/>
  <c r="AB527" i="6"/>
  <c r="AB553" i="6"/>
  <c r="AB644" i="6"/>
  <c r="AB647" i="6"/>
  <c r="AB684" i="6"/>
  <c r="AB688" i="6"/>
  <c r="AB692" i="6"/>
  <c r="AB475" i="6"/>
  <c r="AB521" i="6"/>
  <c r="AB552" i="6"/>
  <c r="AB560" i="6"/>
  <c r="AB605" i="6"/>
  <c r="AB608" i="6"/>
  <c r="AB636" i="6"/>
  <c r="AB641" i="6"/>
  <c r="AB650" i="6"/>
  <c r="AB653" i="6"/>
  <c r="AB656" i="6"/>
  <c r="AB659" i="6"/>
  <c r="AB505" i="6"/>
  <c r="AB548" i="6"/>
  <c r="AB569" i="6"/>
  <c r="AB617" i="6"/>
  <c r="AB619" i="6"/>
  <c r="AB625" i="6"/>
  <c r="AB627" i="6"/>
  <c r="AB662" i="6"/>
  <c r="AB665" i="6"/>
  <c r="AB668" i="6"/>
  <c r="AB671" i="6"/>
  <c r="AB549" i="6"/>
  <c r="AB561" i="6"/>
  <c r="AB576" i="6"/>
  <c r="AB613" i="6"/>
  <c r="AB623" i="6"/>
  <c r="AB629" i="6"/>
  <c r="AB674" i="6"/>
  <c r="AB677" i="6"/>
  <c r="AB680" i="6"/>
  <c r="AB563" i="6"/>
  <c r="AB575" i="6"/>
  <c r="AB593" i="6"/>
  <c r="AB615" i="6"/>
  <c r="AB543" i="6"/>
  <c r="AB633" i="6"/>
  <c r="AB643" i="6"/>
  <c r="AB435" i="6"/>
  <c r="AB515" i="6"/>
  <c r="AB542" i="6"/>
  <c r="AB635" i="6"/>
  <c r="AB646" i="6"/>
  <c r="AB649" i="6"/>
  <c r="AB652" i="6"/>
  <c r="AB655" i="6"/>
  <c r="AB443" i="6"/>
  <c r="AB537" i="6"/>
  <c r="AB599" i="6"/>
  <c r="AB611" i="6"/>
  <c r="AB658" i="6"/>
  <c r="AB661" i="6"/>
  <c r="AB664" i="6"/>
  <c r="AB667" i="6"/>
  <c r="AB536" i="6"/>
  <c r="AB545" i="6"/>
  <c r="AB572" i="6"/>
  <c r="AB603" i="6"/>
  <c r="AB492" i="6"/>
  <c r="AB499" i="6"/>
  <c r="AB540" i="6"/>
  <c r="AB682" i="6"/>
  <c r="AB507" i="6"/>
  <c r="AB508" i="6"/>
  <c r="AB568" i="6"/>
  <c r="AB595" i="6"/>
  <c r="AB597" i="6"/>
  <c r="AB604" i="6"/>
  <c r="AB607" i="6"/>
  <c r="AB705" i="6"/>
  <c r="AB711" i="6"/>
  <c r="AB736" i="6"/>
  <c r="AB740" i="6"/>
  <c r="AB744" i="6"/>
  <c r="AB748" i="6"/>
  <c r="AB752" i="6"/>
  <c r="AB756" i="6"/>
  <c r="AB642" i="6"/>
  <c r="AB648" i="6"/>
  <c r="AB670" i="6"/>
  <c r="AB681" i="6"/>
  <c r="AB686" i="6"/>
  <c r="AB701" i="6"/>
  <c r="AB707" i="6"/>
  <c r="AB719" i="6"/>
  <c r="AB721" i="6"/>
  <c r="AB730" i="6"/>
  <c r="AB676" i="6"/>
  <c r="AB697" i="6"/>
  <c r="AB703" i="6"/>
  <c r="AB628" i="6"/>
  <c r="AB654" i="6"/>
  <c r="AB691" i="6"/>
  <c r="AB699" i="6"/>
  <c r="AB601" i="6"/>
  <c r="AB660" i="6"/>
  <c r="AB695" i="6"/>
  <c r="AB600" i="6"/>
  <c r="AB630" i="6"/>
  <c r="AB712" i="6"/>
  <c r="AB579" i="6"/>
  <c r="AB683" i="6"/>
  <c r="AB708" i="6"/>
  <c r="AB714" i="6"/>
  <c r="AB727" i="6"/>
  <c r="AB729" i="6"/>
  <c r="AB678" i="6"/>
  <c r="AB693" i="6"/>
  <c r="AB704" i="6"/>
  <c r="AB710" i="6"/>
  <c r="AB534" i="6"/>
  <c r="AB631" i="6"/>
  <c r="AB645" i="6"/>
  <c r="AB673" i="6"/>
  <c r="AB700" i="6"/>
  <c r="AB706" i="6"/>
  <c r="AB233" i="6"/>
  <c r="AB638" i="6"/>
  <c r="AB651" i="6"/>
  <c r="AB689" i="6"/>
  <c r="AB696" i="6"/>
  <c r="AB702" i="6"/>
  <c r="AB734" i="6"/>
  <c r="AB620" i="6"/>
  <c r="AB640" i="6"/>
  <c r="AB685" i="6"/>
  <c r="AB687" i="6"/>
  <c r="AB694" i="6"/>
  <c r="AB713" i="6"/>
  <c r="AB742" i="6"/>
  <c r="AB750" i="6"/>
  <c r="AB758" i="6"/>
  <c r="AB774" i="6"/>
  <c r="AB790" i="6"/>
  <c r="AB800" i="6"/>
  <c r="AB804" i="6"/>
  <c r="AB808" i="6"/>
  <c r="AB812" i="6"/>
  <c r="AB816" i="6"/>
  <c r="AB820" i="6"/>
  <c r="AB824" i="6"/>
  <c r="AB828" i="6"/>
  <c r="AB832" i="6"/>
  <c r="AB836" i="6"/>
  <c r="AB840" i="6"/>
  <c r="AB844" i="6"/>
  <c r="AB848" i="6"/>
  <c r="AB852" i="6"/>
  <c r="AB856" i="6"/>
  <c r="AB860" i="6"/>
  <c r="AB864" i="6"/>
  <c r="AB868" i="6"/>
  <c r="AB624" i="6"/>
  <c r="AB761" i="6"/>
  <c r="AB777" i="6"/>
  <c r="AB793" i="6"/>
  <c r="AB669" i="6"/>
  <c r="AB723" i="6"/>
  <c r="AB731" i="6"/>
  <c r="AB747" i="6"/>
  <c r="AB755" i="6"/>
  <c r="AB718" i="6"/>
  <c r="AB724" i="6"/>
  <c r="AB764" i="6"/>
  <c r="AB767" i="6"/>
  <c r="AB489" i="6"/>
  <c r="AB472" i="6"/>
  <c r="AB739" i="6"/>
  <c r="AB557" i="6"/>
  <c r="AB609" i="6"/>
  <c r="AB675" i="6"/>
  <c r="AB725" i="6"/>
  <c r="AB732" i="6"/>
  <c r="AB760" i="6"/>
  <c r="AB763" i="6"/>
  <c r="AB746" i="6"/>
  <c r="AB754" i="6"/>
  <c r="AB716" i="6"/>
  <c r="AB720" i="6"/>
  <c r="AB735" i="6"/>
  <c r="AB769" i="6"/>
  <c r="AB657" i="6"/>
  <c r="AB666" i="6"/>
  <c r="AB690" i="6"/>
  <c r="AB743" i="6"/>
  <c r="AB751" i="6"/>
  <c r="AB745" i="6"/>
  <c r="AB773" i="6"/>
  <c r="AB775" i="6"/>
  <c r="AB779" i="6"/>
  <c r="AB781" i="6"/>
  <c r="AB783" i="6"/>
  <c r="AB616" i="6"/>
  <c r="AB768" i="6"/>
  <c r="AB785" i="6"/>
  <c r="AB801" i="6"/>
  <c r="AB809" i="6"/>
  <c r="AB817" i="6"/>
  <c r="AB825" i="6"/>
  <c r="AB833" i="6"/>
  <c r="AB841" i="6"/>
  <c r="AB849" i="6"/>
  <c r="AB762" i="6"/>
  <c r="AB787" i="6"/>
  <c r="AB789" i="6"/>
  <c r="AB796" i="6"/>
  <c r="AB855" i="6"/>
  <c r="AB709" i="6"/>
  <c r="AB749" i="6"/>
  <c r="AB798" i="6"/>
  <c r="AB806" i="6"/>
  <c r="AB814" i="6"/>
  <c r="AB822" i="6"/>
  <c r="AB830" i="6"/>
  <c r="AB838" i="6"/>
  <c r="AB846" i="6"/>
  <c r="AB858" i="6"/>
  <c r="AB639" i="6"/>
  <c r="AB728" i="6"/>
  <c r="AB771" i="6"/>
  <c r="AB791" i="6"/>
  <c r="AB861" i="6"/>
  <c r="AB871" i="6"/>
  <c r="AB875" i="6"/>
  <c r="AB879" i="6"/>
  <c r="AB883" i="6"/>
  <c r="AB887" i="6"/>
  <c r="AB891" i="6"/>
  <c r="AB717" i="6"/>
  <c r="AB726" i="6"/>
  <c r="AB753" i="6"/>
  <c r="AB803" i="6"/>
  <c r="AB811" i="6"/>
  <c r="AB819" i="6"/>
  <c r="AB827" i="6"/>
  <c r="AB835" i="6"/>
  <c r="AB843" i="6"/>
  <c r="AB766" i="6"/>
  <c r="AB672" i="6"/>
  <c r="AB757" i="6"/>
  <c r="AB778" i="6"/>
  <c r="AB786" i="6"/>
  <c r="AB795" i="6"/>
  <c r="AB857" i="6"/>
  <c r="AB870" i="6"/>
  <c r="AB874" i="6"/>
  <c r="AB878" i="6"/>
  <c r="AB882" i="6"/>
  <c r="AB886" i="6"/>
  <c r="AB890" i="6"/>
  <c r="AB894" i="6"/>
  <c r="AB898" i="6"/>
  <c r="AB902" i="6"/>
  <c r="AB906" i="6"/>
  <c r="AB910" i="6"/>
  <c r="AB914" i="6"/>
  <c r="AB634" i="6"/>
  <c r="AB679" i="6"/>
  <c r="AB715" i="6"/>
  <c r="AB738" i="6"/>
  <c r="AB759" i="6"/>
  <c r="AB776" i="6"/>
  <c r="AB780" i="6"/>
  <c r="AB782" i="6"/>
  <c r="AB805" i="6"/>
  <c r="AB813" i="6"/>
  <c r="AB821" i="6"/>
  <c r="AB829" i="6"/>
  <c r="AB837" i="6"/>
  <c r="AB845" i="6"/>
  <c r="AB589" i="6"/>
  <c r="AB733" i="6"/>
  <c r="AB788" i="6"/>
  <c r="AB823" i="6"/>
  <c r="AB850" i="6"/>
  <c r="AB866" i="6"/>
  <c r="AB900" i="6"/>
  <c r="AB909" i="6"/>
  <c r="AB929" i="6"/>
  <c r="AB945" i="6"/>
  <c r="AB961" i="6"/>
  <c r="AB19" i="6"/>
  <c r="AB23" i="6"/>
  <c r="AB27" i="6"/>
  <c r="AB31" i="6"/>
  <c r="AB35" i="6"/>
  <c r="AB39" i="6"/>
  <c r="AB43" i="6"/>
  <c r="AB47" i="6"/>
  <c r="AB741" i="6"/>
  <c r="AB765" i="6"/>
  <c r="AB797" i="6"/>
  <c r="AB862" i="6"/>
  <c r="AB893" i="6"/>
  <c r="AB974" i="6"/>
  <c r="AB978" i="6"/>
  <c r="AB982" i="6"/>
  <c r="AB986" i="6"/>
  <c r="AB990" i="6"/>
  <c r="AB994" i="6"/>
  <c r="AB998" i="6"/>
  <c r="AB1002" i="6"/>
  <c r="AB11" i="6"/>
  <c r="AB15" i="6"/>
  <c r="AB637" i="6"/>
  <c r="AB784" i="6"/>
  <c r="AB792" i="6"/>
  <c r="AB854" i="6"/>
  <c r="AB877" i="6"/>
  <c r="AB895" i="6"/>
  <c r="AB911" i="6"/>
  <c r="AB916" i="6"/>
  <c r="AB919" i="6"/>
  <c r="AB932" i="6"/>
  <c r="AB935" i="6"/>
  <c r="AB948" i="6"/>
  <c r="AB951" i="6"/>
  <c r="AB964" i="6"/>
  <c r="AB967" i="6"/>
  <c r="AB818" i="6"/>
  <c r="AB884" i="6"/>
  <c r="AB922" i="6"/>
  <c r="AB938" i="6"/>
  <c r="AB954" i="6"/>
  <c r="AB722" i="6"/>
  <c r="AB794" i="6"/>
  <c r="AB799" i="6"/>
  <c r="AB831" i="6"/>
  <c r="AB859" i="6"/>
  <c r="AB863" i="6"/>
  <c r="AB842" i="6"/>
  <c r="AB851" i="6"/>
  <c r="AB867" i="6"/>
  <c r="AB889" i="6"/>
  <c r="AB973" i="6"/>
  <c r="AB847" i="6"/>
  <c r="AB899" i="6"/>
  <c r="AB928" i="6"/>
  <c r="AB931" i="6"/>
  <c r="AB944" i="6"/>
  <c r="AB947" i="6"/>
  <c r="AB960" i="6"/>
  <c r="AB963" i="6"/>
  <c r="AB737" i="6"/>
  <c r="AB772" i="6"/>
  <c r="AB826" i="6"/>
  <c r="AB880" i="6"/>
  <c r="AB915" i="6"/>
  <c r="AB918" i="6"/>
  <c r="AB934" i="6"/>
  <c r="AB950" i="6"/>
  <c r="AB966" i="6"/>
  <c r="AB632" i="6"/>
  <c r="AB663" i="6"/>
  <c r="AB770" i="6"/>
  <c r="AB807" i="6"/>
  <c r="AB901" i="6"/>
  <c r="AB908" i="6"/>
  <c r="AB921" i="6"/>
  <c r="AB937" i="6"/>
  <c r="AB953" i="6"/>
  <c r="AB885" i="6"/>
  <c r="AB976" i="6"/>
  <c r="AB980" i="6"/>
  <c r="AB984" i="6"/>
  <c r="AB988" i="6"/>
  <c r="AB992" i="6"/>
  <c r="AB996" i="6"/>
  <c r="AB903" i="6"/>
  <c r="AB924" i="6"/>
  <c r="AB927" i="6"/>
  <c r="AB940" i="6"/>
  <c r="AB943" i="6"/>
  <c r="AB956" i="6"/>
  <c r="AB959" i="6"/>
  <c r="AB972" i="6"/>
  <c r="AB865" i="6"/>
  <c r="AB872" i="6"/>
  <c r="AB873" i="6"/>
  <c r="AB965" i="6"/>
  <c r="AB1003" i="6"/>
  <c r="AB881" i="6"/>
  <c r="AB920" i="6"/>
  <c r="AB936" i="6"/>
  <c r="AB952" i="6"/>
  <c r="AB21" i="6"/>
  <c r="AB29" i="6"/>
  <c r="AB37" i="6"/>
  <c r="AB45" i="6"/>
  <c r="AB48" i="6"/>
  <c r="AB9" i="6"/>
  <c r="AB970" i="6"/>
  <c r="AB13" i="6"/>
  <c r="AB18" i="6"/>
  <c r="AB26" i="6"/>
  <c r="AB34" i="6"/>
  <c r="AB42" i="6"/>
  <c r="AB923" i="6"/>
  <c r="AB939" i="6"/>
  <c r="AB955" i="6"/>
  <c r="AB10" i="6"/>
  <c r="AB14" i="6"/>
  <c r="AB969" i="6"/>
  <c r="AB834" i="6"/>
  <c r="AB869" i="6"/>
  <c r="AB1000" i="6"/>
  <c r="AB815" i="6"/>
  <c r="AB896" i="6"/>
  <c r="AB8" i="6"/>
  <c r="AB580" i="6"/>
  <c r="AB698" i="6"/>
  <c r="AB925" i="6"/>
  <c r="AB941" i="6"/>
  <c r="AB957" i="6"/>
  <c r="AB971" i="6"/>
  <c r="AB20" i="6"/>
  <c r="AB28" i="6"/>
  <c r="AB36" i="6"/>
  <c r="AB44" i="6"/>
  <c r="AB49" i="6"/>
  <c r="AB839" i="6"/>
  <c r="AB892" i="6"/>
  <c r="AB897" i="6"/>
  <c r="AB905" i="6"/>
  <c r="AB926" i="6"/>
  <c r="AB942" i="6"/>
  <c r="AB958" i="6"/>
  <c r="AB12" i="6"/>
  <c r="AB573" i="6"/>
  <c r="AB802" i="6"/>
  <c r="AB810" i="6"/>
  <c r="AB853" i="6"/>
  <c r="AB17" i="6"/>
  <c r="AB25" i="6"/>
  <c r="AB33" i="6"/>
  <c r="AB41" i="6"/>
  <c r="AB876" i="6"/>
  <c r="AB888" i="6"/>
  <c r="AB904" i="6"/>
  <c r="AB912" i="6"/>
  <c r="AB930" i="6"/>
  <c r="AB946" i="6"/>
  <c r="AB962" i="6"/>
  <c r="AB968" i="6"/>
  <c r="AB977" i="6"/>
  <c r="AB979" i="6"/>
  <c r="AB981" i="6"/>
  <c r="AB983" i="6"/>
  <c r="AB985" i="6"/>
  <c r="AB987" i="6"/>
  <c r="AB989" i="6"/>
  <c r="AB991" i="6"/>
  <c r="AB993" i="6"/>
  <c r="AB995" i="6"/>
  <c r="AB997" i="6"/>
  <c r="AB1004" i="6"/>
  <c r="AB168" i="6"/>
  <c r="AB917" i="6"/>
  <c r="AB933" i="6"/>
  <c r="AB949" i="6"/>
  <c r="AB907" i="6"/>
  <c r="AB999" i="6"/>
  <c r="AB22" i="6"/>
  <c r="AB30" i="6"/>
  <c r="AB38" i="6"/>
  <c r="AB46" i="6"/>
  <c r="AB913" i="6"/>
  <c r="AB975" i="6"/>
  <c r="AB1001" i="6"/>
  <c r="AB40" i="6"/>
  <c r="AB32" i="6"/>
  <c r="AB16" i="6"/>
  <c r="AB24" i="6"/>
  <c r="AC7" i="6"/>
  <c r="AC52" i="6"/>
  <c r="AC56" i="6"/>
  <c r="AC60" i="6"/>
  <c r="AC64" i="6"/>
  <c r="AC68" i="6"/>
  <c r="AC72" i="6"/>
  <c r="AC76" i="6"/>
  <c r="AC80" i="6"/>
  <c r="AC84" i="6"/>
  <c r="AC88" i="6"/>
  <c r="AC92" i="6"/>
  <c r="AC96" i="6"/>
  <c r="AC100" i="6"/>
  <c r="AC104" i="6"/>
  <c r="AC108" i="6"/>
  <c r="AC51" i="6"/>
  <c r="AC55" i="6"/>
  <c r="AC59" i="6"/>
  <c r="AC63" i="6"/>
  <c r="AC67" i="6"/>
  <c r="AC71" i="6"/>
  <c r="AC75" i="6"/>
  <c r="AC79" i="6"/>
  <c r="AC83" i="6"/>
  <c r="AC87" i="6"/>
  <c r="AC91" i="6"/>
  <c r="AC95" i="6"/>
  <c r="AC99" i="6"/>
  <c r="AC50" i="6"/>
  <c r="AC82" i="6"/>
  <c r="AC57" i="6"/>
  <c r="AC89" i="6"/>
  <c r="AC105" i="6"/>
  <c r="AC110" i="6"/>
  <c r="AC70" i="6"/>
  <c r="AC102" i="6"/>
  <c r="AC112" i="6"/>
  <c r="AC77" i="6"/>
  <c r="AC119" i="6"/>
  <c r="AC123" i="6"/>
  <c r="AC127" i="6"/>
  <c r="AC131" i="6"/>
  <c r="AC135" i="6"/>
  <c r="AC139" i="6"/>
  <c r="AC58" i="6"/>
  <c r="AC90" i="6"/>
  <c r="AC114" i="6"/>
  <c r="AC78" i="6"/>
  <c r="AC73" i="6"/>
  <c r="AC109" i="6"/>
  <c r="AC111" i="6"/>
  <c r="AC151" i="6"/>
  <c r="AC65" i="6"/>
  <c r="AC69" i="6"/>
  <c r="AC125" i="6"/>
  <c r="AC132" i="6"/>
  <c r="AC142" i="6"/>
  <c r="AC153" i="6"/>
  <c r="AC61" i="6"/>
  <c r="AC118" i="6"/>
  <c r="AC129" i="6"/>
  <c r="AC136" i="6"/>
  <c r="AC144" i="6"/>
  <c r="AC113" i="6"/>
  <c r="AC122" i="6"/>
  <c r="AC62" i="6"/>
  <c r="AC81" i="6"/>
  <c r="AC103" i="6"/>
  <c r="AC53" i="6"/>
  <c r="AC54" i="6"/>
  <c r="AC98" i="6"/>
  <c r="AC137" i="6"/>
  <c r="AC106" i="6"/>
  <c r="AC130" i="6"/>
  <c r="AC116" i="6"/>
  <c r="AC165" i="6"/>
  <c r="AC173" i="6"/>
  <c r="AC181" i="6"/>
  <c r="AC115" i="6"/>
  <c r="AC158" i="6"/>
  <c r="AC117" i="6"/>
  <c r="AC128" i="6"/>
  <c r="AC148" i="6"/>
  <c r="AC160" i="6"/>
  <c r="AC170" i="6"/>
  <c r="AC178" i="6"/>
  <c r="AC186" i="6"/>
  <c r="AC194" i="6"/>
  <c r="AC156" i="6"/>
  <c r="AC200" i="6"/>
  <c r="AC204" i="6"/>
  <c r="AC208" i="6"/>
  <c r="AC212" i="6"/>
  <c r="AC216" i="6"/>
  <c r="AC162" i="6"/>
  <c r="AC167" i="6"/>
  <c r="AC175" i="6"/>
  <c r="AC183" i="6"/>
  <c r="AC191" i="6"/>
  <c r="AC146" i="6"/>
  <c r="AC133" i="6"/>
  <c r="AC143" i="6"/>
  <c r="AC164" i="6"/>
  <c r="AC172" i="6"/>
  <c r="AC180" i="6"/>
  <c r="AC188" i="6"/>
  <c r="AC196" i="6"/>
  <c r="AC101" i="6"/>
  <c r="AC134" i="6"/>
  <c r="AC154" i="6"/>
  <c r="AC199" i="6"/>
  <c r="AC203" i="6"/>
  <c r="AC207" i="6"/>
  <c r="AC211" i="6"/>
  <c r="AC157" i="6"/>
  <c r="AC169" i="6"/>
  <c r="AC177" i="6"/>
  <c r="AC185" i="6"/>
  <c r="AC193" i="6"/>
  <c r="AC149" i="6"/>
  <c r="AC159" i="6"/>
  <c r="AC97" i="6"/>
  <c r="AC166" i="6"/>
  <c r="AC120" i="6"/>
  <c r="AC138" i="6"/>
  <c r="AC161" i="6"/>
  <c r="AC74" i="6"/>
  <c r="AC147" i="6"/>
  <c r="AC152" i="6"/>
  <c r="AC163" i="6"/>
  <c r="AC171" i="6"/>
  <c r="AC179" i="6"/>
  <c r="AC187" i="6"/>
  <c r="AC195" i="6"/>
  <c r="AC66" i="6"/>
  <c r="AC121" i="6"/>
  <c r="AC124" i="6"/>
  <c r="AC155" i="6"/>
  <c r="AC86" i="6"/>
  <c r="AC93" i="6"/>
  <c r="AC107" i="6"/>
  <c r="AC140" i="6"/>
  <c r="AC85" i="6"/>
  <c r="AC94" i="6"/>
  <c r="AC126" i="6"/>
  <c r="AC141" i="6"/>
  <c r="AC145" i="6"/>
  <c r="AC150" i="6"/>
  <c r="AC168" i="6"/>
  <c r="AC176" i="6"/>
  <c r="AC189" i="6"/>
  <c r="AC174" i="6"/>
  <c r="AC190" i="6"/>
  <c r="AC218" i="6"/>
  <c r="AC210" i="6"/>
  <c r="AC192" i="6"/>
  <c r="AC182" i="6"/>
  <c r="AC235" i="6"/>
  <c r="AC267" i="6"/>
  <c r="AC270" i="6"/>
  <c r="AC274" i="6"/>
  <c r="AC278" i="6"/>
  <c r="AC282" i="6"/>
  <c r="AC286" i="6"/>
  <c r="AC290" i="6"/>
  <c r="AC294" i="6"/>
  <c r="AC298" i="6"/>
  <c r="AC302" i="6"/>
  <c r="AC306" i="6"/>
  <c r="AC310" i="6"/>
  <c r="AC314" i="6"/>
  <c r="AC318" i="6"/>
  <c r="AC322" i="6"/>
  <c r="AC326" i="6"/>
  <c r="AC247" i="6"/>
  <c r="AC205" i="6"/>
  <c r="AC232" i="6"/>
  <c r="AC237" i="6"/>
  <c r="AC242" i="6"/>
  <c r="AC197" i="6"/>
  <c r="AC227" i="6"/>
  <c r="AC259" i="6"/>
  <c r="AC198" i="6"/>
  <c r="AC217" i="6"/>
  <c r="AC222" i="6"/>
  <c r="AC244" i="6"/>
  <c r="AC249" i="6"/>
  <c r="AC254" i="6"/>
  <c r="AC206" i="6"/>
  <c r="AC224" i="6"/>
  <c r="AC229" i="6"/>
  <c r="AC234" i="6"/>
  <c r="AC256" i="6"/>
  <c r="AC261" i="6"/>
  <c r="AC266" i="6"/>
  <c r="AC219" i="6"/>
  <c r="AC251" i="6"/>
  <c r="AC272" i="6"/>
  <c r="AC276" i="6"/>
  <c r="AC280" i="6"/>
  <c r="AC284" i="6"/>
  <c r="AC236" i="6"/>
  <c r="AC241" i="6"/>
  <c r="AC246" i="6"/>
  <c r="AC268" i="6"/>
  <c r="AC221" i="6"/>
  <c r="AC264" i="6"/>
  <c r="AC275" i="6"/>
  <c r="AC277" i="6"/>
  <c r="AC243" i="6"/>
  <c r="AC250" i="6"/>
  <c r="AC258" i="6"/>
  <c r="AC202" i="6"/>
  <c r="AC215" i="6"/>
  <c r="AC223" i="6"/>
  <c r="AC231" i="6"/>
  <c r="AC238" i="6"/>
  <c r="AC245" i="6"/>
  <c r="AC303" i="6"/>
  <c r="AC285" i="6"/>
  <c r="AC252" i="6"/>
  <c r="AC260" i="6"/>
  <c r="AC293" i="6"/>
  <c r="AC309" i="6"/>
  <c r="AC201" i="6"/>
  <c r="AC209" i="6"/>
  <c r="AC213" i="6"/>
  <c r="AC313" i="6"/>
  <c r="AC315" i="6"/>
  <c r="AC304" i="6"/>
  <c r="AC320" i="6"/>
  <c r="AC328" i="6"/>
  <c r="AC331" i="6"/>
  <c r="AC230" i="6"/>
  <c r="AC271" i="6"/>
  <c r="AC281" i="6"/>
  <c r="AC288" i="6"/>
  <c r="AC226" i="6"/>
  <c r="AC297" i="6"/>
  <c r="AC311" i="6"/>
  <c r="AC317" i="6"/>
  <c r="AC325" i="6"/>
  <c r="AC228" i="6"/>
  <c r="AC240" i="6"/>
  <c r="AC263" i="6"/>
  <c r="AC340" i="6"/>
  <c r="AC356" i="6"/>
  <c r="AC184" i="6"/>
  <c r="AC225" i="6"/>
  <c r="AC239" i="6"/>
  <c r="AC253" i="6"/>
  <c r="AC257" i="6"/>
  <c r="AC262" i="6"/>
  <c r="AC265" i="6"/>
  <c r="AC292" i="6"/>
  <c r="AC343" i="6"/>
  <c r="AC359" i="6"/>
  <c r="AC255" i="6"/>
  <c r="AC300" i="6"/>
  <c r="AC307" i="6"/>
  <c r="AC330" i="6"/>
  <c r="AC248" i="6"/>
  <c r="AC289" i="6"/>
  <c r="AC319" i="6"/>
  <c r="AC333" i="6"/>
  <c r="AC349" i="6"/>
  <c r="AC295" i="6"/>
  <c r="AC305" i="6"/>
  <c r="AC327" i="6"/>
  <c r="AC273" i="6"/>
  <c r="AC312" i="6"/>
  <c r="AC324" i="6"/>
  <c r="AC233" i="6"/>
  <c r="AC287" i="6"/>
  <c r="AC336" i="6"/>
  <c r="AC361" i="6"/>
  <c r="AC376" i="6"/>
  <c r="AC220" i="6"/>
  <c r="AC323" i="6"/>
  <c r="AC379" i="6"/>
  <c r="AC344" i="6"/>
  <c r="AC348" i="6"/>
  <c r="AC350" i="6"/>
  <c r="AC352" i="6"/>
  <c r="AC354" i="6"/>
  <c r="AC366" i="6"/>
  <c r="AC301" i="6"/>
  <c r="AC346" i="6"/>
  <c r="AC363" i="6"/>
  <c r="AC369" i="6"/>
  <c r="AC214" i="6"/>
  <c r="AC342" i="6"/>
  <c r="AC372" i="6"/>
  <c r="AC388" i="6"/>
  <c r="AC296" i="6"/>
  <c r="AC360" i="6"/>
  <c r="AC365" i="6"/>
  <c r="AC381" i="6"/>
  <c r="AC391" i="6"/>
  <c r="AC395" i="6"/>
  <c r="AC399" i="6"/>
  <c r="AC403" i="6"/>
  <c r="AC407" i="6"/>
  <c r="AC411" i="6"/>
  <c r="AC415" i="6"/>
  <c r="AC419" i="6"/>
  <c r="AC423" i="6"/>
  <c r="AC427" i="6"/>
  <c r="AC283" i="6"/>
  <c r="AC334" i="6"/>
  <c r="AC368" i="6"/>
  <c r="AC384" i="6"/>
  <c r="AC308" i="6"/>
  <c r="AC390" i="6"/>
  <c r="AC400" i="6"/>
  <c r="AC416" i="6"/>
  <c r="AC353" i="6"/>
  <c r="AC373" i="6"/>
  <c r="AC377" i="6"/>
  <c r="AC291" i="6"/>
  <c r="AC355" i="6"/>
  <c r="AC380" i="6"/>
  <c r="AC393" i="6"/>
  <c r="AC409" i="6"/>
  <c r="AC420" i="6"/>
  <c r="AC345" i="6"/>
  <c r="AC370" i="6"/>
  <c r="AC374" i="6"/>
  <c r="AC383" i="6"/>
  <c r="AC405" i="6"/>
  <c r="AC429" i="6"/>
  <c r="AC433" i="6"/>
  <c r="AC437" i="6"/>
  <c r="AC441" i="6"/>
  <c r="AC335" i="6"/>
  <c r="AC396" i="6"/>
  <c r="AC413" i="6"/>
  <c r="AC269" i="6"/>
  <c r="AC347" i="6"/>
  <c r="AC357" i="6"/>
  <c r="AC362" i="6"/>
  <c r="AC386" i="6"/>
  <c r="AC401" i="6"/>
  <c r="AC422" i="6"/>
  <c r="AC425" i="6"/>
  <c r="AC316" i="6"/>
  <c r="AC329" i="6"/>
  <c r="AC338" i="6"/>
  <c r="AC367" i="6"/>
  <c r="AC371" i="6"/>
  <c r="AC375" i="6"/>
  <c r="AC378" i="6"/>
  <c r="AC321" i="6"/>
  <c r="AC337" i="6"/>
  <c r="AC394" i="6"/>
  <c r="AC417" i="6"/>
  <c r="AC428" i="6"/>
  <c r="AC432" i="6"/>
  <c r="AC436" i="6"/>
  <c r="AC440" i="6"/>
  <c r="AC444" i="6"/>
  <c r="AC448" i="6"/>
  <c r="AC452" i="6"/>
  <c r="AC456" i="6"/>
  <c r="AC460" i="6"/>
  <c r="AC464" i="6"/>
  <c r="AC468" i="6"/>
  <c r="AC472" i="6"/>
  <c r="AC476" i="6"/>
  <c r="AC480" i="6"/>
  <c r="AC364" i="6"/>
  <c r="AC382" i="6"/>
  <c r="AC406" i="6"/>
  <c r="AC462" i="6"/>
  <c r="AC469" i="6"/>
  <c r="AC477" i="6"/>
  <c r="AC492" i="6"/>
  <c r="AC508" i="6"/>
  <c r="AC387" i="6"/>
  <c r="AC414" i="6"/>
  <c r="AC458" i="6"/>
  <c r="AC454" i="6"/>
  <c r="AC279" i="6"/>
  <c r="AC385" i="6"/>
  <c r="AC389" i="6"/>
  <c r="AC450" i="6"/>
  <c r="AC466" i="6"/>
  <c r="AC392" i="6"/>
  <c r="AC408" i="6"/>
  <c r="AC446" i="6"/>
  <c r="AC299" i="6"/>
  <c r="AC397" i="6"/>
  <c r="AC410" i="6"/>
  <c r="AC424" i="6"/>
  <c r="AC341" i="6"/>
  <c r="AC418" i="6"/>
  <c r="AC442" i="6"/>
  <c r="AC438" i="6"/>
  <c r="AC459" i="6"/>
  <c r="AC461" i="6"/>
  <c r="AC463" i="6"/>
  <c r="AC339" i="6"/>
  <c r="AC358" i="6"/>
  <c r="AC398" i="6"/>
  <c r="AC402" i="6"/>
  <c r="AC434" i="6"/>
  <c r="AC455" i="6"/>
  <c r="AC457" i="6"/>
  <c r="AC470" i="6"/>
  <c r="AC478" i="6"/>
  <c r="AC490" i="6"/>
  <c r="AC482" i="6"/>
  <c r="AC489" i="6"/>
  <c r="AC499" i="6"/>
  <c r="AC351" i="6"/>
  <c r="AC404" i="6"/>
  <c r="AC451" i="6"/>
  <c r="AC465" i="6"/>
  <c r="AC491" i="6"/>
  <c r="AC542" i="6"/>
  <c r="AC545" i="6"/>
  <c r="AC548" i="6"/>
  <c r="AC552" i="6"/>
  <c r="AC556" i="6"/>
  <c r="AC560" i="6"/>
  <c r="AC564" i="6"/>
  <c r="AC426" i="6"/>
  <c r="AC484" i="6"/>
  <c r="AC496" i="6"/>
  <c r="AC504" i="6"/>
  <c r="AC512" i="6"/>
  <c r="AC439" i="6"/>
  <c r="AC467" i="6"/>
  <c r="AC473" i="6"/>
  <c r="AC486" i="6"/>
  <c r="AC493" i="6"/>
  <c r="AC501" i="6"/>
  <c r="AC509" i="6"/>
  <c r="AC517" i="6"/>
  <c r="AC520" i="6"/>
  <c r="AC523" i="6"/>
  <c r="AC449" i="6"/>
  <c r="AC526" i="6"/>
  <c r="AC529" i="6"/>
  <c r="AC532" i="6"/>
  <c r="AC535" i="6"/>
  <c r="AC551" i="6"/>
  <c r="AC555" i="6"/>
  <c r="AC559" i="6"/>
  <c r="AC563" i="6"/>
  <c r="AC567" i="6"/>
  <c r="AC571" i="6"/>
  <c r="AC575" i="6"/>
  <c r="AC579" i="6"/>
  <c r="AC583" i="6"/>
  <c r="AC587" i="6"/>
  <c r="AC591" i="6"/>
  <c r="AC595" i="6"/>
  <c r="AC599" i="6"/>
  <c r="AC603" i="6"/>
  <c r="AC607" i="6"/>
  <c r="AC611" i="6"/>
  <c r="AC488" i="6"/>
  <c r="AC498" i="6"/>
  <c r="AC506" i="6"/>
  <c r="AC514" i="6"/>
  <c r="AC538" i="6"/>
  <c r="AC541" i="6"/>
  <c r="AC544" i="6"/>
  <c r="AC547" i="6"/>
  <c r="AC430" i="6"/>
  <c r="AC447" i="6"/>
  <c r="AC479" i="6"/>
  <c r="AC412" i="6"/>
  <c r="AC431" i="6"/>
  <c r="AC471" i="6"/>
  <c r="AC481" i="6"/>
  <c r="AC495" i="6"/>
  <c r="AC503" i="6"/>
  <c r="AC511" i="6"/>
  <c r="AC332" i="6"/>
  <c r="AC474" i="6"/>
  <c r="AC483" i="6"/>
  <c r="AC519" i="6"/>
  <c r="AC550" i="6"/>
  <c r="AC554" i="6"/>
  <c r="AC558" i="6"/>
  <c r="AC562" i="6"/>
  <c r="AC566" i="6"/>
  <c r="AC570" i="6"/>
  <c r="AC574" i="6"/>
  <c r="AC578" i="6"/>
  <c r="AC582" i="6"/>
  <c r="AC586" i="6"/>
  <c r="AC590" i="6"/>
  <c r="AC594" i="6"/>
  <c r="AC598" i="6"/>
  <c r="AC602" i="6"/>
  <c r="AC606" i="6"/>
  <c r="AC421" i="6"/>
  <c r="AC494" i="6"/>
  <c r="AC516" i="6"/>
  <c r="AC561" i="6"/>
  <c r="AC589" i="6"/>
  <c r="AC626" i="6"/>
  <c r="AC510" i="6"/>
  <c r="AC522" i="6"/>
  <c r="AC585" i="6"/>
  <c r="AC528" i="6"/>
  <c r="AC533" i="6"/>
  <c r="AC539" i="6"/>
  <c r="AC581" i="6"/>
  <c r="AC453" i="6"/>
  <c r="AC505" i="6"/>
  <c r="AC569" i="6"/>
  <c r="AC600" i="6"/>
  <c r="AC518" i="6"/>
  <c r="AC524" i="6"/>
  <c r="AC546" i="6"/>
  <c r="AC565" i="6"/>
  <c r="AC596" i="6"/>
  <c r="AC485" i="6"/>
  <c r="AC592" i="6"/>
  <c r="AC615" i="6"/>
  <c r="AC628" i="6"/>
  <c r="AC632" i="6"/>
  <c r="AC636" i="6"/>
  <c r="AC640" i="6"/>
  <c r="AC445" i="6"/>
  <c r="AC513" i="6"/>
  <c r="AC588" i="6"/>
  <c r="AC612" i="6"/>
  <c r="AC618" i="6"/>
  <c r="AC497" i="6"/>
  <c r="AC597" i="6"/>
  <c r="AC487" i="6"/>
  <c r="AC527" i="6"/>
  <c r="AC553" i="6"/>
  <c r="AC610" i="6"/>
  <c r="AC644" i="6"/>
  <c r="AC647" i="6"/>
  <c r="AC684" i="6"/>
  <c r="AC688" i="6"/>
  <c r="AC692" i="6"/>
  <c r="AC475" i="6"/>
  <c r="AC521" i="6"/>
  <c r="AC605" i="6"/>
  <c r="AC608" i="6"/>
  <c r="AC641" i="6"/>
  <c r="AC650" i="6"/>
  <c r="AC653" i="6"/>
  <c r="AC656" i="6"/>
  <c r="AC659" i="6"/>
  <c r="AC617" i="6"/>
  <c r="AC619" i="6"/>
  <c r="AC621" i="6"/>
  <c r="AC625" i="6"/>
  <c r="AC627" i="6"/>
  <c r="AC662" i="6"/>
  <c r="AC665" i="6"/>
  <c r="AC668" i="6"/>
  <c r="AC671" i="6"/>
  <c r="AC549" i="6"/>
  <c r="AC576" i="6"/>
  <c r="AC584" i="6"/>
  <c r="AC613" i="6"/>
  <c r="AC500" i="6"/>
  <c r="AC502" i="6"/>
  <c r="AC593" i="6"/>
  <c r="AC631" i="6"/>
  <c r="AC638" i="6"/>
  <c r="AC683" i="6"/>
  <c r="AC687" i="6"/>
  <c r="AC691" i="6"/>
  <c r="AC695" i="6"/>
  <c r="AC699" i="6"/>
  <c r="AC703" i="6"/>
  <c r="AC707" i="6"/>
  <c r="AC711" i="6"/>
  <c r="AC715" i="6"/>
  <c r="AC719" i="6"/>
  <c r="AC723" i="6"/>
  <c r="AC727" i="6"/>
  <c r="AC731" i="6"/>
  <c r="AC543" i="6"/>
  <c r="AC633" i="6"/>
  <c r="AC643" i="6"/>
  <c r="AC435" i="6"/>
  <c r="AC515" i="6"/>
  <c r="AC635" i="6"/>
  <c r="AC646" i="6"/>
  <c r="AC649" i="6"/>
  <c r="AC652" i="6"/>
  <c r="AC655" i="6"/>
  <c r="AC443" i="6"/>
  <c r="AC537" i="6"/>
  <c r="AC577" i="6"/>
  <c r="AC536" i="6"/>
  <c r="AC572" i="6"/>
  <c r="AC609" i="6"/>
  <c r="AC670" i="6"/>
  <c r="AC673" i="6"/>
  <c r="AC676" i="6"/>
  <c r="AC679" i="6"/>
  <c r="AC686" i="6"/>
  <c r="AC690" i="6"/>
  <c r="AC694" i="6"/>
  <c r="AC698" i="6"/>
  <c r="AC702" i="6"/>
  <c r="AC706" i="6"/>
  <c r="AC710" i="6"/>
  <c r="AC714" i="6"/>
  <c r="AC718" i="6"/>
  <c r="AC722" i="6"/>
  <c r="AC726" i="6"/>
  <c r="AC730" i="6"/>
  <c r="AC734" i="6"/>
  <c r="AC616" i="6"/>
  <c r="AC634" i="6"/>
  <c r="AC658" i="6"/>
  <c r="AC709" i="6"/>
  <c r="AC507" i="6"/>
  <c r="AC568" i="6"/>
  <c r="AC604" i="6"/>
  <c r="AC664" i="6"/>
  <c r="AC705" i="6"/>
  <c r="AC736" i="6"/>
  <c r="AC740" i="6"/>
  <c r="AC744" i="6"/>
  <c r="AC748" i="6"/>
  <c r="AC752" i="6"/>
  <c r="AC756" i="6"/>
  <c r="AC760" i="6"/>
  <c r="AC764" i="6"/>
  <c r="AC768" i="6"/>
  <c r="AC772" i="6"/>
  <c r="AC776" i="6"/>
  <c r="AC780" i="6"/>
  <c r="AC784" i="6"/>
  <c r="AC788" i="6"/>
  <c r="AC792" i="6"/>
  <c r="AC796" i="6"/>
  <c r="AC525" i="6"/>
  <c r="AC540" i="6"/>
  <c r="AC642" i="6"/>
  <c r="AC648" i="6"/>
  <c r="AC681" i="6"/>
  <c r="AC701" i="6"/>
  <c r="AC721" i="6"/>
  <c r="AC697" i="6"/>
  <c r="AC654" i="6"/>
  <c r="AC682" i="6"/>
  <c r="AC573" i="6"/>
  <c r="AC580" i="6"/>
  <c r="AC620" i="6"/>
  <c r="AC629" i="6"/>
  <c r="AC637" i="6"/>
  <c r="AC666" i="6"/>
  <c r="AC672" i="6"/>
  <c r="AC677" i="6"/>
  <c r="AC630" i="6"/>
  <c r="AC712" i="6"/>
  <c r="AC708" i="6"/>
  <c r="AC622" i="6"/>
  <c r="AC661" i="6"/>
  <c r="AC667" i="6"/>
  <c r="AC678" i="6"/>
  <c r="AC693" i="6"/>
  <c r="AC704" i="6"/>
  <c r="AC720" i="6"/>
  <c r="AC531" i="6"/>
  <c r="AC534" i="6"/>
  <c r="AC645" i="6"/>
  <c r="AC700" i="6"/>
  <c r="AC771" i="6"/>
  <c r="AC787" i="6"/>
  <c r="AC685" i="6"/>
  <c r="AC713" i="6"/>
  <c r="AC742" i="6"/>
  <c r="AC750" i="6"/>
  <c r="AC758" i="6"/>
  <c r="AC774" i="6"/>
  <c r="AC790" i="6"/>
  <c r="AC800" i="6"/>
  <c r="AC804" i="6"/>
  <c r="AC808" i="6"/>
  <c r="AC812" i="6"/>
  <c r="AC816" i="6"/>
  <c r="AC820" i="6"/>
  <c r="AC824" i="6"/>
  <c r="AC828" i="6"/>
  <c r="AC832" i="6"/>
  <c r="AC836" i="6"/>
  <c r="AC840" i="6"/>
  <c r="AC844" i="6"/>
  <c r="AC848" i="6"/>
  <c r="AC530" i="6"/>
  <c r="AC624" i="6"/>
  <c r="AC761" i="6"/>
  <c r="AC614" i="6"/>
  <c r="AC669" i="6"/>
  <c r="AC747" i="6"/>
  <c r="AC755" i="6"/>
  <c r="AC724" i="6"/>
  <c r="AC623" i="6"/>
  <c r="AC728" i="6"/>
  <c r="AC737" i="6"/>
  <c r="AC741" i="6"/>
  <c r="AC749" i="6"/>
  <c r="AC757" i="6"/>
  <c r="AC557" i="6"/>
  <c r="AC651" i="6"/>
  <c r="AC660" i="6"/>
  <c r="AC674" i="6"/>
  <c r="AC675" i="6"/>
  <c r="AC725" i="6"/>
  <c r="AC732" i="6"/>
  <c r="AC763" i="6"/>
  <c r="AC689" i="6"/>
  <c r="AC746" i="6"/>
  <c r="AC754" i="6"/>
  <c r="AC766" i="6"/>
  <c r="AC716" i="6"/>
  <c r="AC735" i="6"/>
  <c r="AC769" i="6"/>
  <c r="AC785" i="6"/>
  <c r="AC765" i="6"/>
  <c r="AC794" i="6"/>
  <c r="AC601" i="6"/>
  <c r="AC729" i="6"/>
  <c r="AC745" i="6"/>
  <c r="AC773" i="6"/>
  <c r="AC775" i="6"/>
  <c r="AC777" i="6"/>
  <c r="AC779" i="6"/>
  <c r="AC781" i="6"/>
  <c r="AC783" i="6"/>
  <c r="AC865" i="6"/>
  <c r="AC872" i="6"/>
  <c r="AC876" i="6"/>
  <c r="AC880" i="6"/>
  <c r="AC884" i="6"/>
  <c r="AC888" i="6"/>
  <c r="AC892" i="6"/>
  <c r="AC896" i="6"/>
  <c r="AC900" i="6"/>
  <c r="AC904" i="6"/>
  <c r="AC908" i="6"/>
  <c r="AC912" i="6"/>
  <c r="AC916" i="6"/>
  <c r="AC920" i="6"/>
  <c r="AC924" i="6"/>
  <c r="AC928" i="6"/>
  <c r="AC932" i="6"/>
  <c r="AC936" i="6"/>
  <c r="AC940" i="6"/>
  <c r="AC944" i="6"/>
  <c r="AC948" i="6"/>
  <c r="AC952" i="6"/>
  <c r="AC956" i="6"/>
  <c r="AC960" i="6"/>
  <c r="AC964" i="6"/>
  <c r="AC968" i="6"/>
  <c r="AC972" i="6"/>
  <c r="AC657" i="6"/>
  <c r="AC801" i="6"/>
  <c r="AC809" i="6"/>
  <c r="AC817" i="6"/>
  <c r="AC825" i="6"/>
  <c r="AC833" i="6"/>
  <c r="AC841" i="6"/>
  <c r="AC849" i="6"/>
  <c r="AC852" i="6"/>
  <c r="AC868" i="6"/>
  <c r="AC751" i="6"/>
  <c r="AC762" i="6"/>
  <c r="AC789" i="6"/>
  <c r="AC855" i="6"/>
  <c r="AC798" i="6"/>
  <c r="AC806" i="6"/>
  <c r="AC814" i="6"/>
  <c r="AC822" i="6"/>
  <c r="AC830" i="6"/>
  <c r="AC838" i="6"/>
  <c r="AC846" i="6"/>
  <c r="AC858" i="6"/>
  <c r="AC639" i="6"/>
  <c r="AC791" i="6"/>
  <c r="AC861" i="6"/>
  <c r="AC871" i="6"/>
  <c r="AC875" i="6"/>
  <c r="AC879" i="6"/>
  <c r="AC883" i="6"/>
  <c r="AC887" i="6"/>
  <c r="AC891" i="6"/>
  <c r="AC717" i="6"/>
  <c r="AC753" i="6"/>
  <c r="AC793" i="6"/>
  <c r="AC854" i="6"/>
  <c r="AC680" i="6"/>
  <c r="AC778" i="6"/>
  <c r="AC786" i="6"/>
  <c r="AC795" i="6"/>
  <c r="AC857" i="6"/>
  <c r="AC870" i="6"/>
  <c r="AC874" i="6"/>
  <c r="AC878" i="6"/>
  <c r="AC882" i="6"/>
  <c r="AC886" i="6"/>
  <c r="AC890" i="6"/>
  <c r="AC894" i="6"/>
  <c r="AC898" i="6"/>
  <c r="AC902" i="6"/>
  <c r="AC906" i="6"/>
  <c r="AC910" i="6"/>
  <c r="AC914" i="6"/>
  <c r="AC696" i="6"/>
  <c r="AC810" i="6"/>
  <c r="AC829" i="6"/>
  <c r="AC873" i="6"/>
  <c r="AC926" i="6"/>
  <c r="AC942" i="6"/>
  <c r="AC958" i="6"/>
  <c r="AC733" i="6"/>
  <c r="AC743" i="6"/>
  <c r="AC823" i="6"/>
  <c r="AC845" i="6"/>
  <c r="AC850" i="6"/>
  <c r="AC866" i="6"/>
  <c r="AC909" i="6"/>
  <c r="AC929" i="6"/>
  <c r="AC945" i="6"/>
  <c r="AC961" i="6"/>
  <c r="AC19" i="6"/>
  <c r="AC23" i="6"/>
  <c r="AC27" i="6"/>
  <c r="AC31" i="6"/>
  <c r="AC35" i="6"/>
  <c r="AC39" i="6"/>
  <c r="AC43" i="6"/>
  <c r="AC739" i="6"/>
  <c r="AC797" i="6"/>
  <c r="AC862" i="6"/>
  <c r="AC893" i="6"/>
  <c r="AC738" i="6"/>
  <c r="AC782" i="6"/>
  <c r="AC811" i="6"/>
  <c r="AC877" i="6"/>
  <c r="AC895" i="6"/>
  <c r="AC911" i="6"/>
  <c r="AC919" i="6"/>
  <c r="AC935" i="6"/>
  <c r="AC951" i="6"/>
  <c r="AC967" i="6"/>
  <c r="AC805" i="6"/>
  <c r="AC818" i="6"/>
  <c r="AC799" i="6"/>
  <c r="AC831" i="6"/>
  <c r="AC859" i="6"/>
  <c r="AC863" i="6"/>
  <c r="AC897" i="6"/>
  <c r="AC913" i="6"/>
  <c r="AC925" i="6"/>
  <c r="AC941" i="6"/>
  <c r="AC957" i="6"/>
  <c r="AC837" i="6"/>
  <c r="AC842" i="6"/>
  <c r="AC851" i="6"/>
  <c r="AC867" i="6"/>
  <c r="AC889" i="6"/>
  <c r="AC759" i="6"/>
  <c r="AC819" i="6"/>
  <c r="AC847" i="6"/>
  <c r="AC899" i="6"/>
  <c r="AC931" i="6"/>
  <c r="AC947" i="6"/>
  <c r="AC963" i="6"/>
  <c r="AC813" i="6"/>
  <c r="AC826" i="6"/>
  <c r="AC915" i="6"/>
  <c r="AC918" i="6"/>
  <c r="AC934" i="6"/>
  <c r="AC950" i="6"/>
  <c r="AC663" i="6"/>
  <c r="AC770" i="6"/>
  <c r="AC807" i="6"/>
  <c r="AC856" i="6"/>
  <c r="AC860" i="6"/>
  <c r="AC864" i="6"/>
  <c r="AC901" i="6"/>
  <c r="AC921" i="6"/>
  <c r="AC937" i="6"/>
  <c r="AC953" i="6"/>
  <c r="AC969" i="6"/>
  <c r="AC843" i="6"/>
  <c r="AC885" i="6"/>
  <c r="AC976" i="6"/>
  <c r="AC980" i="6"/>
  <c r="AC984" i="6"/>
  <c r="AC988" i="6"/>
  <c r="AC992" i="6"/>
  <c r="AC996" i="6"/>
  <c r="AC1000" i="6"/>
  <c r="AC16" i="6"/>
  <c r="AC24" i="6"/>
  <c r="AC32" i="6"/>
  <c r="AC40" i="6"/>
  <c r="AC9" i="6"/>
  <c r="AC965" i="6"/>
  <c r="AC1003" i="6"/>
  <c r="AC881" i="6"/>
  <c r="AC973" i="6"/>
  <c r="AC21" i="6"/>
  <c r="AC29" i="6"/>
  <c r="AC37" i="6"/>
  <c r="AC45" i="6"/>
  <c r="AC48" i="6"/>
  <c r="AC970" i="6"/>
  <c r="AC978" i="6"/>
  <c r="AC982" i="6"/>
  <c r="AC986" i="6"/>
  <c r="AC990" i="6"/>
  <c r="AC994" i="6"/>
  <c r="AC998" i="6"/>
  <c r="AC13" i="6"/>
  <c r="AC999" i="6"/>
  <c r="AC975" i="6"/>
  <c r="AC14" i="6"/>
  <c r="AC1001" i="6"/>
  <c r="AC922" i="6"/>
  <c r="AC938" i="6"/>
  <c r="AC954" i="6"/>
  <c r="AC18" i="6"/>
  <c r="AC26" i="6"/>
  <c r="AC34" i="6"/>
  <c r="AC42" i="6"/>
  <c r="AC907" i="6"/>
  <c r="AC933" i="6"/>
  <c r="AC923" i="6"/>
  <c r="AC939" i="6"/>
  <c r="AC955" i="6"/>
  <c r="AC966" i="6"/>
  <c r="AC10" i="6"/>
  <c r="AC8" i="6"/>
  <c r="AC22" i="6"/>
  <c r="AC30" i="6"/>
  <c r="AC49" i="6"/>
  <c r="AC834" i="6"/>
  <c r="AC869" i="6"/>
  <c r="AC46" i="6"/>
  <c r="AC815" i="6"/>
  <c r="AC821" i="6"/>
  <c r="AC827" i="6"/>
  <c r="AC835" i="6"/>
  <c r="AC974" i="6"/>
  <c r="AC1002" i="6"/>
  <c r="AC15" i="6"/>
  <c r="AC47" i="6"/>
  <c r="AC917" i="6"/>
  <c r="AC949" i="6"/>
  <c r="AC903" i="6"/>
  <c r="AC927" i="6"/>
  <c r="AC943" i="6"/>
  <c r="AC959" i="6"/>
  <c r="AC971" i="6"/>
  <c r="AC20" i="6"/>
  <c r="AC28" i="6"/>
  <c r="AC36" i="6"/>
  <c r="AC44" i="6"/>
  <c r="AC767" i="6"/>
  <c r="AC839" i="6"/>
  <c r="AC905" i="6"/>
  <c r="AC12" i="6"/>
  <c r="AC802" i="6"/>
  <c r="AC853" i="6"/>
  <c r="AC17" i="6"/>
  <c r="AC25" i="6"/>
  <c r="AC33" i="6"/>
  <c r="AC41" i="6"/>
  <c r="AC38" i="6"/>
  <c r="AC803" i="6"/>
  <c r="AC930" i="6"/>
  <c r="AC946" i="6"/>
  <c r="AC962" i="6"/>
  <c r="AC977" i="6"/>
  <c r="AC979" i="6"/>
  <c r="AC981" i="6"/>
  <c r="AC983" i="6"/>
  <c r="AC985" i="6"/>
  <c r="AC987" i="6"/>
  <c r="AC989" i="6"/>
  <c r="AC991" i="6"/>
  <c r="AC993" i="6"/>
  <c r="AC995" i="6"/>
  <c r="AC997" i="6"/>
  <c r="AC1004" i="6"/>
  <c r="AC11" i="6"/>
  <c r="AD7" i="6" l="1"/>
  <c r="AD52" i="6"/>
  <c r="AD56" i="6"/>
  <c r="AD60" i="6"/>
  <c r="AD64" i="6"/>
  <c r="AD68" i="6"/>
  <c r="AD72" i="6"/>
  <c r="AD76" i="6"/>
  <c r="AD80" i="6"/>
  <c r="AD84" i="6"/>
  <c r="AD88" i="6"/>
  <c r="AD92" i="6"/>
  <c r="AD96" i="6"/>
  <c r="AD100" i="6"/>
  <c r="AD104" i="6"/>
  <c r="AD51" i="6"/>
  <c r="AD55" i="6"/>
  <c r="AD59" i="6"/>
  <c r="AD63" i="6"/>
  <c r="AD67" i="6"/>
  <c r="AD71" i="6"/>
  <c r="AD75" i="6"/>
  <c r="AD79" i="6"/>
  <c r="AD83" i="6"/>
  <c r="AD87" i="6"/>
  <c r="AD91" i="6"/>
  <c r="AD95" i="6"/>
  <c r="AD99" i="6"/>
  <c r="AD103" i="6"/>
  <c r="AD107" i="6"/>
  <c r="AD111" i="6"/>
  <c r="AD115" i="6"/>
  <c r="AD69" i="6"/>
  <c r="AD101" i="6"/>
  <c r="AD120" i="6"/>
  <c r="AD124" i="6"/>
  <c r="AD128" i="6"/>
  <c r="AD132" i="6"/>
  <c r="AD136" i="6"/>
  <c r="AD140" i="6"/>
  <c r="AD144" i="6"/>
  <c r="AD148" i="6"/>
  <c r="AD152" i="6"/>
  <c r="AD156" i="6"/>
  <c r="AD50" i="6"/>
  <c r="AD82" i="6"/>
  <c r="AD57" i="6"/>
  <c r="AD89" i="6"/>
  <c r="AD105" i="6"/>
  <c r="AD110" i="6"/>
  <c r="AD70" i="6"/>
  <c r="AD102" i="6"/>
  <c r="AD108" i="6"/>
  <c r="AD112" i="6"/>
  <c r="AD77" i="6"/>
  <c r="AD119" i="6"/>
  <c r="AD123" i="6"/>
  <c r="AD127" i="6"/>
  <c r="AD131" i="6"/>
  <c r="AD135" i="6"/>
  <c r="AD139" i="6"/>
  <c r="AD65" i="6"/>
  <c r="AD97" i="6"/>
  <c r="AD116" i="6"/>
  <c r="AD66" i="6"/>
  <c r="AD98" i="6"/>
  <c r="AD118" i="6"/>
  <c r="AD85" i="6"/>
  <c r="AD86" i="6"/>
  <c r="AD90" i="6"/>
  <c r="AD117" i="6"/>
  <c r="AD121" i="6"/>
  <c r="AD158" i="6"/>
  <c r="AD162" i="6"/>
  <c r="AD151" i="6"/>
  <c r="AD125" i="6"/>
  <c r="AD142" i="6"/>
  <c r="AD153" i="6"/>
  <c r="AD61" i="6"/>
  <c r="AD113" i="6"/>
  <c r="AD62" i="6"/>
  <c r="AD78" i="6"/>
  <c r="AD81" i="6"/>
  <c r="AD126" i="6"/>
  <c r="AD53" i="6"/>
  <c r="AD54" i="6"/>
  <c r="AD58" i="6"/>
  <c r="AD114" i="6"/>
  <c r="AD137" i="6"/>
  <c r="AD73" i="6"/>
  <c r="AD94" i="6"/>
  <c r="AD106" i="6"/>
  <c r="AD141" i="6"/>
  <c r="AD145" i="6"/>
  <c r="AD150" i="6"/>
  <c r="AD165" i="6"/>
  <c r="AD173" i="6"/>
  <c r="AD181" i="6"/>
  <c r="AD189" i="6"/>
  <c r="AD197" i="6"/>
  <c r="AD130" i="6"/>
  <c r="AD129" i="6"/>
  <c r="AD160" i="6"/>
  <c r="AD170" i="6"/>
  <c r="AD178" i="6"/>
  <c r="AD186" i="6"/>
  <c r="AD194" i="6"/>
  <c r="AD200" i="6"/>
  <c r="AD204" i="6"/>
  <c r="AD208" i="6"/>
  <c r="AD212" i="6"/>
  <c r="AD167" i="6"/>
  <c r="AD175" i="6"/>
  <c r="AD183" i="6"/>
  <c r="AD146" i="6"/>
  <c r="AD133" i="6"/>
  <c r="AD143" i="6"/>
  <c r="AD164" i="6"/>
  <c r="AD172" i="6"/>
  <c r="AD180" i="6"/>
  <c r="AD188" i="6"/>
  <c r="AD196" i="6"/>
  <c r="AD134" i="6"/>
  <c r="AD154" i="6"/>
  <c r="AD199" i="6"/>
  <c r="AD157" i="6"/>
  <c r="AD169" i="6"/>
  <c r="AD177" i="6"/>
  <c r="AD185" i="6"/>
  <c r="AD193" i="6"/>
  <c r="AD149" i="6"/>
  <c r="AD159" i="6"/>
  <c r="AD166" i="6"/>
  <c r="AD109" i="6"/>
  <c r="AD138" i="6"/>
  <c r="AD161" i="6"/>
  <c r="AD198" i="6"/>
  <c r="AD202" i="6"/>
  <c r="AD74" i="6"/>
  <c r="AD122" i="6"/>
  <c r="AD147" i="6"/>
  <c r="AD163" i="6"/>
  <c r="AD155" i="6"/>
  <c r="AD93" i="6"/>
  <c r="AD168" i="6"/>
  <c r="AD176" i="6"/>
  <c r="AD209" i="6"/>
  <c r="AD219" i="6"/>
  <c r="AD223" i="6"/>
  <c r="AD227" i="6"/>
  <c r="AD231" i="6"/>
  <c r="AD235" i="6"/>
  <c r="AD239" i="6"/>
  <c r="AD243" i="6"/>
  <c r="AD247" i="6"/>
  <c r="AD251" i="6"/>
  <c r="AD255" i="6"/>
  <c r="AD259" i="6"/>
  <c r="AD263" i="6"/>
  <c r="AD267" i="6"/>
  <c r="AD174" i="6"/>
  <c r="AD190" i="6"/>
  <c r="AD222" i="6"/>
  <c r="AD226" i="6"/>
  <c r="AD230" i="6"/>
  <c r="AD234" i="6"/>
  <c r="AD238" i="6"/>
  <c r="AD242" i="6"/>
  <c r="AD246" i="6"/>
  <c r="AD250" i="6"/>
  <c r="AD254" i="6"/>
  <c r="AD258" i="6"/>
  <c r="AD262" i="6"/>
  <c r="AD266" i="6"/>
  <c r="AD207" i="6"/>
  <c r="AD191" i="6"/>
  <c r="AD210" i="6"/>
  <c r="AD215" i="6"/>
  <c r="AD182" i="6"/>
  <c r="AD195" i="6"/>
  <c r="AD240" i="6"/>
  <c r="AD245" i="6"/>
  <c r="AD171" i="6"/>
  <c r="AD214" i="6"/>
  <c r="AD220" i="6"/>
  <c r="AD225" i="6"/>
  <c r="AD203" i="6"/>
  <c r="AD192" i="6"/>
  <c r="AD205" i="6"/>
  <c r="AD232" i="6"/>
  <c r="AD237" i="6"/>
  <c r="AD206" i="6"/>
  <c r="AD224" i="6"/>
  <c r="AD229" i="6"/>
  <c r="AD256" i="6"/>
  <c r="AD261" i="6"/>
  <c r="AD272" i="6"/>
  <c r="AD276" i="6"/>
  <c r="AD280" i="6"/>
  <c r="AD284" i="6"/>
  <c r="AD288" i="6"/>
  <c r="AD228" i="6"/>
  <c r="AD249" i="6"/>
  <c r="AD269" i="6"/>
  <c r="AD271" i="6"/>
  <c r="AD289" i="6"/>
  <c r="AD295" i="6"/>
  <c r="AD311" i="6"/>
  <c r="AD327" i="6"/>
  <c r="AD221" i="6"/>
  <c r="AD264" i="6"/>
  <c r="AD275" i="6"/>
  <c r="AD277" i="6"/>
  <c r="AD201" i="6"/>
  <c r="AD213" i="6"/>
  <c r="AD216" i="6"/>
  <c r="AD244" i="6"/>
  <c r="AD187" i="6"/>
  <c r="AD211" i="6"/>
  <c r="AD265" i="6"/>
  <c r="AD283" i="6"/>
  <c r="AD300" i="6"/>
  <c r="AD316" i="6"/>
  <c r="AD217" i="6"/>
  <c r="AD270" i="6"/>
  <c r="AD274" i="6"/>
  <c r="AD303" i="6"/>
  <c r="AD268" i="6"/>
  <c r="AD285" i="6"/>
  <c r="AD306" i="6"/>
  <c r="AD291" i="6"/>
  <c r="AD299" i="6"/>
  <c r="AD323" i="6"/>
  <c r="AD313" i="6"/>
  <c r="AD315" i="6"/>
  <c r="AD294" i="6"/>
  <c r="AD304" i="6"/>
  <c r="AD320" i="6"/>
  <c r="AD260" i="6"/>
  <c r="AD281" i="6"/>
  <c r="AD334" i="6"/>
  <c r="AD241" i="6"/>
  <c r="AD297" i="6"/>
  <c r="AD302" i="6"/>
  <c r="AD317" i="6"/>
  <c r="AD325" i="6"/>
  <c r="AD337" i="6"/>
  <c r="AD353" i="6"/>
  <c r="AD252" i="6"/>
  <c r="AD309" i="6"/>
  <c r="AD340" i="6"/>
  <c r="AD356" i="6"/>
  <c r="AD184" i="6"/>
  <c r="AD253" i="6"/>
  <c r="AD257" i="6"/>
  <c r="AD292" i="6"/>
  <c r="AD322" i="6"/>
  <c r="AD343" i="6"/>
  <c r="AD282" i="6"/>
  <c r="AD307" i="6"/>
  <c r="AD330" i="6"/>
  <c r="AD346" i="6"/>
  <c r="AD179" i="6"/>
  <c r="AD248" i="6"/>
  <c r="AD319" i="6"/>
  <c r="AD286" i="6"/>
  <c r="AD305" i="6"/>
  <c r="AD314" i="6"/>
  <c r="AD308" i="6"/>
  <c r="AD332" i="6"/>
  <c r="AD339" i="6"/>
  <c r="AD373" i="6"/>
  <c r="AD389" i="6"/>
  <c r="AD393" i="6"/>
  <c r="AD397" i="6"/>
  <c r="AD401" i="6"/>
  <c r="AD405" i="6"/>
  <c r="AD409" i="6"/>
  <c r="AD413" i="6"/>
  <c r="AD417" i="6"/>
  <c r="AD233" i="6"/>
  <c r="AD287" i="6"/>
  <c r="AD324" i="6"/>
  <c r="AD336" i="6"/>
  <c r="AD361" i="6"/>
  <c r="AD376" i="6"/>
  <c r="AD218" i="6"/>
  <c r="AD326" i="6"/>
  <c r="AD344" i="6"/>
  <c r="AD348" i="6"/>
  <c r="AD350" i="6"/>
  <c r="AD352" i="6"/>
  <c r="AD354" i="6"/>
  <c r="AD366" i="6"/>
  <c r="AD301" i="6"/>
  <c r="AD333" i="6"/>
  <c r="AD363" i="6"/>
  <c r="AD369" i="6"/>
  <c r="AD385" i="6"/>
  <c r="AD392" i="6"/>
  <c r="AD396" i="6"/>
  <c r="AD400" i="6"/>
  <c r="AD404" i="6"/>
  <c r="AD408" i="6"/>
  <c r="AD378" i="6"/>
  <c r="AD296" i="6"/>
  <c r="AD360" i="6"/>
  <c r="AD365" i="6"/>
  <c r="AD381" i="6"/>
  <c r="AD391" i="6"/>
  <c r="AD395" i="6"/>
  <c r="AD399" i="6"/>
  <c r="AD273" i="6"/>
  <c r="AD278" i="6"/>
  <c r="AD298" i="6"/>
  <c r="AD359" i="6"/>
  <c r="AD382" i="6"/>
  <c r="AD342" i="6"/>
  <c r="AD290" i="6"/>
  <c r="AD398" i="6"/>
  <c r="AD426" i="6"/>
  <c r="AD355" i="6"/>
  <c r="AD380" i="6"/>
  <c r="AD388" i="6"/>
  <c r="AD420" i="6"/>
  <c r="AD345" i="6"/>
  <c r="AD370" i="6"/>
  <c r="AD374" i="6"/>
  <c r="AD407" i="6"/>
  <c r="AD411" i="6"/>
  <c r="AD383" i="6"/>
  <c r="AD429" i="6"/>
  <c r="AD433" i="6"/>
  <c r="AD437" i="6"/>
  <c r="AD441" i="6"/>
  <c r="AD445" i="6"/>
  <c r="AD449" i="6"/>
  <c r="AD453" i="6"/>
  <c r="AD457" i="6"/>
  <c r="AD461" i="6"/>
  <c r="AD465" i="6"/>
  <c r="AD335" i="6"/>
  <c r="AD403" i="6"/>
  <c r="AD236" i="6"/>
  <c r="AD318" i="6"/>
  <c r="AD331" i="6"/>
  <c r="AD347" i="6"/>
  <c r="AD357" i="6"/>
  <c r="AD362" i="6"/>
  <c r="AD386" i="6"/>
  <c r="AD415" i="6"/>
  <c r="AD422" i="6"/>
  <c r="AD425" i="6"/>
  <c r="AD329" i="6"/>
  <c r="AD338" i="6"/>
  <c r="AD367" i="6"/>
  <c r="AD371" i="6"/>
  <c r="AD375" i="6"/>
  <c r="AD364" i="6"/>
  <c r="AD377" i="6"/>
  <c r="AD384" i="6"/>
  <c r="AD431" i="6"/>
  <c r="AD489" i="6"/>
  <c r="AD505" i="6"/>
  <c r="AD518" i="6"/>
  <c r="AD522" i="6"/>
  <c r="AD526" i="6"/>
  <c r="AD530" i="6"/>
  <c r="AD534" i="6"/>
  <c r="AD538" i="6"/>
  <c r="AD542" i="6"/>
  <c r="AD546" i="6"/>
  <c r="AD406" i="6"/>
  <c r="AD427" i="6"/>
  <c r="AD462" i="6"/>
  <c r="AD387" i="6"/>
  <c r="AD414" i="6"/>
  <c r="AD440" i="6"/>
  <c r="AD458" i="6"/>
  <c r="AD460" i="6"/>
  <c r="AD372" i="6"/>
  <c r="AD436" i="6"/>
  <c r="AD454" i="6"/>
  <c r="AD456" i="6"/>
  <c r="AD464" i="6"/>
  <c r="AD474" i="6"/>
  <c r="AD279" i="6"/>
  <c r="AD432" i="6"/>
  <c r="AD450" i="6"/>
  <c r="AD452" i="6"/>
  <c r="AD312" i="6"/>
  <c r="AD390" i="6"/>
  <c r="AD423" i="6"/>
  <c r="AD428" i="6"/>
  <c r="AD446" i="6"/>
  <c r="AD448" i="6"/>
  <c r="AD471" i="6"/>
  <c r="AD479" i="6"/>
  <c r="AD394" i="6"/>
  <c r="AD416" i="6"/>
  <c r="AD444" i="6"/>
  <c r="AD410" i="6"/>
  <c r="AD424" i="6"/>
  <c r="AD341" i="6"/>
  <c r="AD368" i="6"/>
  <c r="AD418" i="6"/>
  <c r="AD442" i="6"/>
  <c r="AD473" i="6"/>
  <c r="AD310" i="6"/>
  <c r="AD419" i="6"/>
  <c r="AD438" i="6"/>
  <c r="AD459" i="6"/>
  <c r="AD463" i="6"/>
  <c r="AD487" i="6"/>
  <c r="AD293" i="6"/>
  <c r="AD478" i="6"/>
  <c r="AD480" i="6"/>
  <c r="AD482" i="6"/>
  <c r="AD499" i="6"/>
  <c r="AD507" i="6"/>
  <c r="AD515" i="6"/>
  <c r="AD533" i="6"/>
  <c r="AD536" i="6"/>
  <c r="AD539" i="6"/>
  <c r="AD351" i="6"/>
  <c r="AD451" i="6"/>
  <c r="AD491" i="6"/>
  <c r="AD545" i="6"/>
  <c r="AD548" i="6"/>
  <c r="AD552" i="6"/>
  <c r="AD556" i="6"/>
  <c r="AD560" i="6"/>
  <c r="AD564" i="6"/>
  <c r="AD470" i="6"/>
  <c r="AD476" i="6"/>
  <c r="AD484" i="6"/>
  <c r="AD496" i="6"/>
  <c r="AD504" i="6"/>
  <c r="AD512" i="6"/>
  <c r="AD439" i="6"/>
  <c r="AD466" i="6"/>
  <c r="AD402" i="6"/>
  <c r="AD467" i="6"/>
  <c r="AD486" i="6"/>
  <c r="AD493" i="6"/>
  <c r="AD501" i="6"/>
  <c r="AD509" i="6"/>
  <c r="AD517" i="6"/>
  <c r="AD520" i="6"/>
  <c r="AD523" i="6"/>
  <c r="AD349" i="6"/>
  <c r="AD529" i="6"/>
  <c r="AD532" i="6"/>
  <c r="AD535" i="6"/>
  <c r="AD551" i="6"/>
  <c r="AD555" i="6"/>
  <c r="AD559" i="6"/>
  <c r="AD563" i="6"/>
  <c r="AD567" i="6"/>
  <c r="AD571" i="6"/>
  <c r="AD575" i="6"/>
  <c r="AD579" i="6"/>
  <c r="AD583" i="6"/>
  <c r="AD587" i="6"/>
  <c r="AD591" i="6"/>
  <c r="AD595" i="6"/>
  <c r="AD599" i="6"/>
  <c r="AD603" i="6"/>
  <c r="AD607" i="6"/>
  <c r="AD611" i="6"/>
  <c r="AD488" i="6"/>
  <c r="AD358" i="6"/>
  <c r="AD430" i="6"/>
  <c r="AD447" i="6"/>
  <c r="AD379" i="6"/>
  <c r="AD412" i="6"/>
  <c r="AD468" i="6"/>
  <c r="AD477" i="6"/>
  <c r="AD481" i="6"/>
  <c r="AD490" i="6"/>
  <c r="AD495" i="6"/>
  <c r="AD503" i="6"/>
  <c r="AD511" i="6"/>
  <c r="AD472" i="6"/>
  <c r="AD527" i="6"/>
  <c r="AD549" i="6"/>
  <c r="AD593" i="6"/>
  <c r="AD623" i="6"/>
  <c r="AD630" i="6"/>
  <c r="AD634" i="6"/>
  <c r="AD638" i="6"/>
  <c r="AD642" i="6"/>
  <c r="AD646" i="6"/>
  <c r="AD650" i="6"/>
  <c r="AD654" i="6"/>
  <c r="AD658" i="6"/>
  <c r="AD662" i="6"/>
  <c r="AD666" i="6"/>
  <c r="AD670" i="6"/>
  <c r="AD674" i="6"/>
  <c r="AD678" i="6"/>
  <c r="AD682" i="6"/>
  <c r="AD421" i="6"/>
  <c r="AD455" i="6"/>
  <c r="AD494" i="6"/>
  <c r="AD516" i="6"/>
  <c r="AD544" i="6"/>
  <c r="AD558" i="6"/>
  <c r="AD561" i="6"/>
  <c r="AD589" i="6"/>
  <c r="AD469" i="6"/>
  <c r="AD510" i="6"/>
  <c r="AD554" i="6"/>
  <c r="AD585" i="6"/>
  <c r="AD497" i="6"/>
  <c r="AD540" i="6"/>
  <c r="AD573" i="6"/>
  <c r="AD569" i="6"/>
  <c r="AD600" i="6"/>
  <c r="AD328" i="6"/>
  <c r="AD498" i="6"/>
  <c r="AD524" i="6"/>
  <c r="AD562" i="6"/>
  <c r="AD565" i="6"/>
  <c r="AD596" i="6"/>
  <c r="AD598" i="6"/>
  <c r="AD610" i="6"/>
  <c r="AD321" i="6"/>
  <c r="AD483" i="6"/>
  <c r="AD485" i="6"/>
  <c r="AD506" i="6"/>
  <c r="AD541" i="6"/>
  <c r="AD592" i="6"/>
  <c r="AD594" i="6"/>
  <c r="AD615" i="6"/>
  <c r="AD628" i="6"/>
  <c r="AD632" i="6"/>
  <c r="AD574" i="6"/>
  <c r="AD681" i="6"/>
  <c r="AD528" i="6"/>
  <c r="AD581" i="6"/>
  <c r="AD597" i="6"/>
  <c r="AD519" i="6"/>
  <c r="AD553" i="6"/>
  <c r="AD582" i="6"/>
  <c r="AD636" i="6"/>
  <c r="AD644" i="6"/>
  <c r="AD647" i="6"/>
  <c r="AD684" i="6"/>
  <c r="AD688" i="6"/>
  <c r="AD692" i="6"/>
  <c r="AD475" i="6"/>
  <c r="AD521" i="6"/>
  <c r="AD547" i="6"/>
  <c r="AD605" i="6"/>
  <c r="AD608" i="6"/>
  <c r="AD641" i="6"/>
  <c r="AD653" i="6"/>
  <c r="AD656" i="6"/>
  <c r="AD659" i="6"/>
  <c r="AD602" i="6"/>
  <c r="AD514" i="6"/>
  <c r="AD550" i="6"/>
  <c r="AD570" i="6"/>
  <c r="AD576" i="6"/>
  <c r="AD584" i="6"/>
  <c r="AD613" i="6"/>
  <c r="AD629" i="6"/>
  <c r="AD677" i="6"/>
  <c r="AD680" i="6"/>
  <c r="AD500" i="6"/>
  <c r="AD502" i="6"/>
  <c r="AD513" i="6"/>
  <c r="AD631" i="6"/>
  <c r="AD683" i="6"/>
  <c r="AD687" i="6"/>
  <c r="AD691" i="6"/>
  <c r="AD695" i="6"/>
  <c r="AD699" i="6"/>
  <c r="AD703" i="6"/>
  <c r="AD707" i="6"/>
  <c r="AD711" i="6"/>
  <c r="AD715" i="6"/>
  <c r="AD719" i="6"/>
  <c r="AD723" i="6"/>
  <c r="AD727" i="6"/>
  <c r="AD543" i="6"/>
  <c r="AD633" i="6"/>
  <c r="AD643" i="6"/>
  <c r="AD434" i="6"/>
  <c r="AD435" i="6"/>
  <c r="AD586" i="6"/>
  <c r="AD443" i="6"/>
  <c r="AD537" i="6"/>
  <c r="AD577" i="6"/>
  <c r="AD606" i="6"/>
  <c r="AD640" i="6"/>
  <c r="AD661" i="6"/>
  <c r="AD664" i="6"/>
  <c r="AD667" i="6"/>
  <c r="AD612" i="6"/>
  <c r="AD614" i="6"/>
  <c r="AD625" i="6"/>
  <c r="AD626" i="6"/>
  <c r="AD675" i="6"/>
  <c r="AD690" i="6"/>
  <c r="AD713" i="6"/>
  <c r="AD717" i="6"/>
  <c r="AD728" i="6"/>
  <c r="AD733" i="6"/>
  <c r="AD508" i="6"/>
  <c r="AD616" i="6"/>
  <c r="AD709" i="6"/>
  <c r="AD492" i="6"/>
  <c r="AD568" i="6"/>
  <c r="AD604" i="6"/>
  <c r="AD635" i="6"/>
  <c r="AD686" i="6"/>
  <c r="AD705" i="6"/>
  <c r="AD730" i="6"/>
  <c r="AD736" i="6"/>
  <c r="AD525" i="6"/>
  <c r="AD566" i="6"/>
  <c r="AD627" i="6"/>
  <c r="AD648" i="6"/>
  <c r="AD676" i="6"/>
  <c r="AD701" i="6"/>
  <c r="AD617" i="6"/>
  <c r="AD618" i="6"/>
  <c r="AD665" i="6"/>
  <c r="AD671" i="6"/>
  <c r="AD697" i="6"/>
  <c r="AD572" i="6"/>
  <c r="AD601" i="6"/>
  <c r="AD649" i="6"/>
  <c r="AD660" i="6"/>
  <c r="AD580" i="6"/>
  <c r="AD619" i="6"/>
  <c r="AD620" i="6"/>
  <c r="AD637" i="6"/>
  <c r="AD655" i="6"/>
  <c r="AD672" i="6"/>
  <c r="AD716" i="6"/>
  <c r="AD578" i="6"/>
  <c r="AD712" i="6"/>
  <c r="AD714" i="6"/>
  <c r="AD708" i="6"/>
  <c r="AD710" i="6"/>
  <c r="AD718" i="6"/>
  <c r="AD729" i="6"/>
  <c r="AD621" i="6"/>
  <c r="AD622" i="6"/>
  <c r="AD673" i="6"/>
  <c r="AD693" i="6"/>
  <c r="AD704" i="6"/>
  <c r="AD706" i="6"/>
  <c r="AD720" i="6"/>
  <c r="AD639" i="6"/>
  <c r="AD663" i="6"/>
  <c r="AD745" i="6"/>
  <c r="AD753" i="6"/>
  <c r="AD768" i="6"/>
  <c r="AD784" i="6"/>
  <c r="AD694" i="6"/>
  <c r="AD771" i="6"/>
  <c r="AD787" i="6"/>
  <c r="AD685" i="6"/>
  <c r="AD742" i="6"/>
  <c r="AD750" i="6"/>
  <c r="AD758" i="6"/>
  <c r="AD590" i="6"/>
  <c r="AD624" i="6"/>
  <c r="AD731" i="6"/>
  <c r="AD761" i="6"/>
  <c r="AD668" i="6"/>
  <c r="AD669" i="6"/>
  <c r="AD747" i="6"/>
  <c r="AD755" i="6"/>
  <c r="AD645" i="6"/>
  <c r="AD724" i="6"/>
  <c r="AD734" i="6"/>
  <c r="AD739" i="6"/>
  <c r="AD609" i="6"/>
  <c r="AD737" i="6"/>
  <c r="AD741" i="6"/>
  <c r="AD749" i="6"/>
  <c r="AD757" i="6"/>
  <c r="AD760" i="6"/>
  <c r="AD557" i="6"/>
  <c r="AD588" i="6"/>
  <c r="AD651" i="6"/>
  <c r="AD652" i="6"/>
  <c r="AD702" i="6"/>
  <c r="AD725" i="6"/>
  <c r="AD732" i="6"/>
  <c r="AD763" i="6"/>
  <c r="AD689" i="6"/>
  <c r="AD746" i="6"/>
  <c r="AD754" i="6"/>
  <c r="AD766" i="6"/>
  <c r="AD782" i="6"/>
  <c r="AD744" i="6"/>
  <c r="AD765" i="6"/>
  <c r="AD794" i="6"/>
  <c r="AD804" i="6"/>
  <c r="AD812" i="6"/>
  <c r="AD820" i="6"/>
  <c r="AD828" i="6"/>
  <c r="AD836" i="6"/>
  <c r="AD844" i="6"/>
  <c r="AD862" i="6"/>
  <c r="AD748" i="6"/>
  <c r="AD773" i="6"/>
  <c r="AD775" i="6"/>
  <c r="AD777" i="6"/>
  <c r="AD779" i="6"/>
  <c r="AD781" i="6"/>
  <c r="AD783" i="6"/>
  <c r="AD785" i="6"/>
  <c r="AD865" i="6"/>
  <c r="AD872" i="6"/>
  <c r="AD876" i="6"/>
  <c r="AD657" i="6"/>
  <c r="AD796" i="6"/>
  <c r="AD801" i="6"/>
  <c r="AD809" i="6"/>
  <c r="AD817" i="6"/>
  <c r="AD825" i="6"/>
  <c r="AD833" i="6"/>
  <c r="AD841" i="6"/>
  <c r="AD849" i="6"/>
  <c r="AD852" i="6"/>
  <c r="AD868" i="6"/>
  <c r="AD751" i="6"/>
  <c r="AD762" i="6"/>
  <c r="AD789" i="6"/>
  <c r="AD855" i="6"/>
  <c r="AD531" i="6"/>
  <c r="AD752" i="6"/>
  <c r="AD798" i="6"/>
  <c r="AD806" i="6"/>
  <c r="AD814" i="6"/>
  <c r="AD822" i="6"/>
  <c r="AD830" i="6"/>
  <c r="AD838" i="6"/>
  <c r="AD846" i="6"/>
  <c r="AD858" i="6"/>
  <c r="AD726" i="6"/>
  <c r="AD791" i="6"/>
  <c r="AD700" i="6"/>
  <c r="AD756" i="6"/>
  <c r="AD769" i="6"/>
  <c r="AD793" i="6"/>
  <c r="AD851" i="6"/>
  <c r="AD867" i="6"/>
  <c r="AD800" i="6"/>
  <c r="AD808" i="6"/>
  <c r="AD816" i="6"/>
  <c r="AD824" i="6"/>
  <c r="AD832" i="6"/>
  <c r="AD840" i="6"/>
  <c r="AD848" i="6"/>
  <c r="AD854" i="6"/>
  <c r="AD764" i="6"/>
  <c r="AD803" i="6"/>
  <c r="AD835" i="6"/>
  <c r="AD888" i="6"/>
  <c r="AD907" i="6"/>
  <c r="AD923" i="6"/>
  <c r="AD939" i="6"/>
  <c r="AD955" i="6"/>
  <c r="AD971" i="6"/>
  <c r="AD696" i="6"/>
  <c r="AD740" i="6"/>
  <c r="AD786" i="6"/>
  <c r="AD788" i="6"/>
  <c r="AD790" i="6"/>
  <c r="AD810" i="6"/>
  <c r="AD829" i="6"/>
  <c r="AD873" i="6"/>
  <c r="AD879" i="6"/>
  <c r="AD900" i="6"/>
  <c r="AD926" i="6"/>
  <c r="AD942" i="6"/>
  <c r="AD958" i="6"/>
  <c r="AD743" i="6"/>
  <c r="AD823" i="6"/>
  <c r="AD845" i="6"/>
  <c r="AD850" i="6"/>
  <c r="AD866" i="6"/>
  <c r="AD886" i="6"/>
  <c r="AD909" i="6"/>
  <c r="AD929" i="6"/>
  <c r="AD945" i="6"/>
  <c r="AD961" i="6"/>
  <c r="AD792" i="6"/>
  <c r="AD795" i="6"/>
  <c r="AD797" i="6"/>
  <c r="AD870" i="6"/>
  <c r="AD893" i="6"/>
  <c r="AD902" i="6"/>
  <c r="AD916" i="6"/>
  <c r="AD932" i="6"/>
  <c r="AD948" i="6"/>
  <c r="AD964" i="6"/>
  <c r="AD738" i="6"/>
  <c r="AD780" i="6"/>
  <c r="AD811" i="6"/>
  <c r="AD877" i="6"/>
  <c r="AD884" i="6"/>
  <c r="AD722" i="6"/>
  <c r="AD778" i="6"/>
  <c r="AD805" i="6"/>
  <c r="AD818" i="6"/>
  <c r="AD891" i="6"/>
  <c r="AD904" i="6"/>
  <c r="AD922" i="6"/>
  <c r="AD938" i="6"/>
  <c r="AD954" i="6"/>
  <c r="AD970" i="6"/>
  <c r="AD721" i="6"/>
  <c r="AD776" i="6"/>
  <c r="AD799" i="6"/>
  <c r="AD831" i="6"/>
  <c r="AD859" i="6"/>
  <c r="AD863" i="6"/>
  <c r="AD874" i="6"/>
  <c r="AD882" i="6"/>
  <c r="AD897" i="6"/>
  <c r="AD913" i="6"/>
  <c r="AD925" i="6"/>
  <c r="AD941" i="6"/>
  <c r="AD957" i="6"/>
  <c r="AD774" i="6"/>
  <c r="AD837" i="6"/>
  <c r="AD842" i="6"/>
  <c r="AD889" i="6"/>
  <c r="AD906" i="6"/>
  <c r="AD928" i="6"/>
  <c r="AD944" i="6"/>
  <c r="AD960" i="6"/>
  <c r="AD973" i="6"/>
  <c r="AD759" i="6"/>
  <c r="AD772" i="6"/>
  <c r="AD819" i="6"/>
  <c r="AD847" i="6"/>
  <c r="AD871" i="6"/>
  <c r="AD880" i="6"/>
  <c r="AD899" i="6"/>
  <c r="AD931" i="6"/>
  <c r="AD947" i="6"/>
  <c r="AD963" i="6"/>
  <c r="AD813" i="6"/>
  <c r="AD826" i="6"/>
  <c r="AD887" i="6"/>
  <c r="AD908" i="6"/>
  <c r="AD915" i="6"/>
  <c r="AD918" i="6"/>
  <c r="AD934" i="6"/>
  <c r="AD950" i="6"/>
  <c r="AD966" i="6"/>
  <c r="AD770" i="6"/>
  <c r="AD807" i="6"/>
  <c r="AD856" i="6"/>
  <c r="AD860" i="6"/>
  <c r="AD864" i="6"/>
  <c r="AD878" i="6"/>
  <c r="AD901" i="6"/>
  <c r="AD921" i="6"/>
  <c r="AD937" i="6"/>
  <c r="AD953" i="6"/>
  <c r="AD969" i="6"/>
  <c r="AD679" i="6"/>
  <c r="AD843" i="6"/>
  <c r="AD11" i="6"/>
  <c r="AD883" i="6"/>
  <c r="AD919" i="6"/>
  <c r="AD935" i="6"/>
  <c r="AD951" i="6"/>
  <c r="AD16" i="6"/>
  <c r="AD24" i="6"/>
  <c r="AD32" i="6"/>
  <c r="AD40" i="6"/>
  <c r="AD857" i="6"/>
  <c r="AD920" i="6"/>
  <c r="AD936" i="6"/>
  <c r="AD952" i="6"/>
  <c r="AD965" i="6"/>
  <c r="AD1003" i="6"/>
  <c r="AD911" i="6"/>
  <c r="AD1004" i="6"/>
  <c r="AD885" i="6"/>
  <c r="AD22" i="6"/>
  <c r="AD881" i="6"/>
  <c r="AD21" i="6"/>
  <c r="AD29" i="6"/>
  <c r="AD37" i="6"/>
  <c r="AD45" i="6"/>
  <c r="AD48" i="6"/>
  <c r="AD981" i="6"/>
  <c r="AD995" i="6"/>
  <c r="AD976" i="6"/>
  <c r="AD978" i="6"/>
  <c r="AD980" i="6"/>
  <c r="AD982" i="6"/>
  <c r="AD984" i="6"/>
  <c r="AD986" i="6"/>
  <c r="AD988" i="6"/>
  <c r="AD990" i="6"/>
  <c r="AD992" i="6"/>
  <c r="AD994" i="6"/>
  <c r="AD996" i="6"/>
  <c r="AD998" i="6"/>
  <c r="AD13" i="6"/>
  <c r="AD8" i="6"/>
  <c r="AD985" i="6"/>
  <c r="AD997" i="6"/>
  <c r="AD999" i="6"/>
  <c r="AD18" i="6"/>
  <c r="AD26" i="6"/>
  <c r="AD34" i="6"/>
  <c r="AD42" i="6"/>
  <c r="AD30" i="6"/>
  <c r="AD924" i="6"/>
  <c r="AD940" i="6"/>
  <c r="AD956" i="6"/>
  <c r="AD1000" i="6"/>
  <c r="AD10" i="6"/>
  <c r="AD930" i="6"/>
  <c r="AD946" i="6"/>
  <c r="AD977" i="6"/>
  <c r="AD989" i="6"/>
  <c r="AD834" i="6"/>
  <c r="AD869" i="6"/>
  <c r="AD894" i="6"/>
  <c r="AD896" i="6"/>
  <c r="AD23" i="6"/>
  <c r="AD31" i="6"/>
  <c r="AD39" i="6"/>
  <c r="AD962" i="6"/>
  <c r="AD983" i="6"/>
  <c r="AD993" i="6"/>
  <c r="AD46" i="6"/>
  <c r="AD698" i="6"/>
  <c r="AD815" i="6"/>
  <c r="AD821" i="6"/>
  <c r="AD827" i="6"/>
  <c r="AD895" i="6"/>
  <c r="AD967" i="6"/>
  <c r="AD974" i="6"/>
  <c r="AD1002" i="6"/>
  <c r="AD15" i="6"/>
  <c r="AD47" i="6"/>
  <c r="AD861" i="6"/>
  <c r="AD892" i="6"/>
  <c r="AD898" i="6"/>
  <c r="AD903" i="6"/>
  <c r="AD927" i="6"/>
  <c r="AD943" i="6"/>
  <c r="AD959" i="6"/>
  <c r="AD20" i="6"/>
  <c r="AD28" i="6"/>
  <c r="AD36" i="6"/>
  <c r="AD44" i="6"/>
  <c r="AD972" i="6"/>
  <c r="AD735" i="6"/>
  <c r="AD767" i="6"/>
  <c r="AD839" i="6"/>
  <c r="AD875" i="6"/>
  <c r="AD890" i="6"/>
  <c r="AD905" i="6"/>
  <c r="AD12" i="6"/>
  <c r="AD979" i="6"/>
  <c r="AD38" i="6"/>
  <c r="AD802" i="6"/>
  <c r="AD853" i="6"/>
  <c r="AD910" i="6"/>
  <c r="AD912" i="6"/>
  <c r="AD968" i="6"/>
  <c r="AD17" i="6"/>
  <c r="AD25" i="6"/>
  <c r="AD33" i="6"/>
  <c r="AD41" i="6"/>
  <c r="AD987" i="6"/>
  <c r="AD991" i="6"/>
  <c r="AD914" i="6"/>
  <c r="AD975" i="6"/>
  <c r="AD1001" i="6"/>
  <c r="AD14" i="6"/>
  <c r="AD35" i="6"/>
  <c r="AD933" i="6"/>
  <c r="AD27" i="6"/>
  <c r="AD917" i="6"/>
  <c r="AD49" i="6"/>
  <c r="AD9" i="6"/>
  <c r="AD949" i="6"/>
  <c r="AD43" i="6"/>
  <c r="AD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5" authorId="0" shapeId="0" xr:uid="{BEDFBF05-D495-F644-92F1-2D015AB0F8DE}">
      <text>
        <r>
          <rPr>
            <sz val="11"/>
            <color rgb="FF000000"/>
            <rFont val="Aptos Narrow"/>
            <family val="2"/>
          </rPr>
          <t xml:space="preserve">I have the resources to do my job well.
</t>
        </r>
        <r>
          <rPr>
            <sz val="11"/>
            <color rgb="FF000000"/>
            <rFont val="Aptos Narrow"/>
            <family val="2"/>
          </rPr>
          <t>We have enough employees to get our work done.</t>
        </r>
      </text>
    </comment>
    <comment ref="D5" authorId="0" shapeId="0" xr:uid="{F921D979-6734-3F45-BD56-9261230DEB24}">
      <text>
        <r>
          <rPr>
            <sz val="11"/>
            <color rgb="FF000000"/>
            <rFont val="Aptos Narrow"/>
            <family val="2"/>
          </rPr>
          <t>I have the resources to do my job well.</t>
        </r>
      </text>
    </comment>
    <comment ref="E5" authorId="0" shapeId="0" xr:uid="{CA5E4F85-48D3-6842-88BD-C81F91D6FBE6}">
      <text>
        <r>
          <rPr>
            <sz val="11"/>
            <color theme="1"/>
            <rFont val="Aptos Narrow"/>
            <family val="2"/>
            <scheme val="minor"/>
          </rPr>
          <t>We have enough employees to get our work done.</t>
        </r>
      </text>
    </comment>
    <comment ref="F5" authorId="0" shapeId="0" xr:uid="{38E8DB6E-D88C-BD41-AB73-987F797DCC78}">
      <text>
        <r>
          <rPr>
            <sz val="11"/>
            <color theme="1"/>
            <rFont val="Aptos Narrow"/>
            <family val="2"/>
            <scheme val="minor"/>
          </rPr>
          <t>I am satisfied with my level of involvement in decisions that affect me in my day-to-day work.
I am satisfied with my level of involvement in decisions about nursing practices that affect my work.
I’m given enough freedom to make nursing care decisions in the clinical care of patients.</t>
        </r>
      </text>
    </comment>
    <comment ref="G5" authorId="0" shapeId="0" xr:uid="{C7E43A7C-5130-934C-9714-013186CA5D81}">
      <text>
        <r>
          <rPr>
            <sz val="11"/>
            <color theme="1"/>
            <rFont val="Aptos Narrow"/>
            <family val="2"/>
            <scheme val="minor"/>
          </rPr>
          <t>I am satisfied with my level of involvement in decisions that affect me in my day-to-day work.</t>
        </r>
      </text>
    </comment>
    <comment ref="H5" authorId="0" shapeId="0" xr:uid="{F915EE9B-1098-544C-9152-CAAAD7A792FE}">
      <text>
        <r>
          <rPr>
            <sz val="11"/>
            <color theme="1"/>
            <rFont val="Aptos Narrow"/>
            <family val="2"/>
            <scheme val="minor"/>
          </rPr>
          <t>I am satisfied with my level of involvement in decisions about nursing practices that affect my work.</t>
        </r>
      </text>
    </comment>
    <comment ref="I5" authorId="0" shapeId="0" xr:uid="{56752B13-5D97-E14D-83AE-28CAD70C4127}">
      <text>
        <r>
          <rPr>
            <sz val="11"/>
            <color theme="1"/>
            <rFont val="Aptos Narrow"/>
            <family val="2"/>
            <scheme val="minor"/>
          </rPr>
          <t>I’m given enough freedom to make nursing care decisions in the clinical care of patients.</t>
        </r>
      </text>
    </comment>
    <comment ref="J5" authorId="0" shapeId="0" xr:uid="{7EDA4CF0-BDA5-6142-834F-F91FF4284C06}">
      <text>
        <r>
          <rPr>
            <sz val="11"/>
            <color theme="1"/>
            <rFont val="Aptos Narrow"/>
            <family val="2"/>
            <scheme val="minor"/>
          </rPr>
          <t>If I raised a health or safety issue, I would be confident that it would be properly recorded and addressed.
Registered nurses in our organisation incorporate evidence-based research and practices into the delivery of patient care.
The Nursing Professional Practice Model incorporates our organisation’s mission, vision, and values.
Our nursing leadership (i.e., CNO and their direct reports) has communicated clear goals and strategies that support high standards for nursing practice.
Registered nurses in our organisation partner with patients and their families to deliver individualised patient-centred care.
Registered nurses in our organisation contribute to continuous quality improvement.
Registered nurses in our organisation are clinically competent.</t>
        </r>
      </text>
    </comment>
    <comment ref="K5" authorId="0" shapeId="0" xr:uid="{6D9354F8-75A2-5242-9B7E-0A55AE34DEC2}">
      <text>
        <r>
          <rPr>
            <sz val="11"/>
            <color rgb="FF000000"/>
            <rFont val="Aptos Narrow"/>
            <family val="2"/>
          </rPr>
          <t>If I raised a health or safety issue, I would be confident that it would be properly recorded and addressed.</t>
        </r>
      </text>
    </comment>
    <comment ref="L5" authorId="0" shapeId="0" xr:uid="{A7E8E3C8-2348-0D4B-AAB1-0D0F566646E7}">
      <text>
        <r>
          <rPr>
            <sz val="11"/>
            <color theme="1"/>
            <rFont val="Aptos Narrow"/>
            <family val="2"/>
            <scheme val="minor"/>
          </rPr>
          <t>Registered nurses in our organisation incorporate evidence-based research and practices into the delivery of patient care.</t>
        </r>
      </text>
    </comment>
    <comment ref="M5" authorId="0" shapeId="0" xr:uid="{4802A684-04FA-8642-AE81-40E9F16A42AE}">
      <text>
        <r>
          <rPr>
            <sz val="11"/>
            <color theme="1"/>
            <rFont val="Aptos Narrow"/>
            <family val="2"/>
            <scheme val="minor"/>
          </rPr>
          <t>The Nursing Professional Practice Model incorporates our organisation’s mission, vision, and values.</t>
        </r>
      </text>
    </comment>
    <comment ref="N5" authorId="0" shapeId="0" xr:uid="{C42BA137-C482-104C-B6DD-DF56DF6FA6C8}">
      <text>
        <r>
          <rPr>
            <sz val="11"/>
            <color theme="1"/>
            <rFont val="Aptos Narrow"/>
            <family val="2"/>
            <scheme val="minor"/>
          </rPr>
          <t>Our nursing leadership (i.e., CNO and their direct reports) has communicated clear goals and strategies that support high standards for nursing practice.</t>
        </r>
      </text>
    </comment>
    <comment ref="O5" authorId="0" shapeId="0" xr:uid="{48CCE5DA-730A-964F-ADA5-8E4A5902CB7F}">
      <text>
        <r>
          <rPr>
            <sz val="11"/>
            <color rgb="FF000000"/>
            <rFont val="Aptos Narrow"/>
            <family val="2"/>
          </rPr>
          <t>Registered nurses in our organisation partner with patients and their families to deliver individualised patient-centred care.</t>
        </r>
      </text>
    </comment>
    <comment ref="P5" authorId="0" shapeId="0" xr:uid="{B9132CBD-8861-D845-B3C8-66BF75A1824B}">
      <text>
        <r>
          <rPr>
            <sz val="11"/>
            <color theme="1"/>
            <rFont val="Aptos Narrow"/>
            <family val="2"/>
            <scheme val="minor"/>
          </rPr>
          <t>Registered nurses in our organisation contribute to continuous quality improvement.</t>
        </r>
      </text>
    </comment>
    <comment ref="Q5" authorId="0" shapeId="0" xr:uid="{8E04DE6C-C4AE-4343-9EDF-2A84338FD30D}">
      <text>
        <r>
          <rPr>
            <sz val="11"/>
            <color theme="1"/>
            <rFont val="Aptos Narrow"/>
            <family val="2"/>
            <scheme val="minor"/>
          </rPr>
          <t>Registered nurses in our organisation are clinically competent.</t>
        </r>
      </text>
    </comment>
    <comment ref="R5" authorId="0" shapeId="0" xr:uid="{A0FEA0C8-1684-8C49-93F9-6B4FA71158DA}">
      <text>
        <r>
          <rPr>
            <sz val="11"/>
            <color theme="1"/>
            <rFont val="Aptos Narrow"/>
            <family val="2"/>
            <scheme val="minor"/>
          </rPr>
          <t>My co-workers (e.g., physicians, pharmacists, lab technicians, etc.) welcome opinions different from their own.
I have mutually supportive relationships with people at work (e.g., physicians, pharmacists, lab technicians, etc.).</t>
        </r>
      </text>
    </comment>
    <comment ref="S5" authorId="0" shapeId="0" xr:uid="{16768D8D-7F1D-994A-AFD9-6254F3A13A5E}">
      <text>
        <r>
          <rPr>
            <sz val="11"/>
            <color theme="1"/>
            <rFont val="Aptos Narrow"/>
            <family val="2"/>
            <scheme val="minor"/>
          </rPr>
          <t>My co-workers (e.g., physicians, pharmacists, lab technicians, etc.) welcome opinions different from their own.</t>
        </r>
      </text>
    </comment>
    <comment ref="T5" authorId="0" shapeId="0" xr:uid="{80A32458-5564-0F49-BB6A-C4576A8292E5}">
      <text>
        <r>
          <rPr>
            <sz val="11"/>
            <color theme="1"/>
            <rFont val="Aptos Narrow"/>
            <family val="2"/>
            <scheme val="minor"/>
          </rPr>
          <t>I have mutually supportive relationships with people at work (e.g., physicians, pharmacists, lab technicians, etc.).</t>
        </r>
      </text>
    </comment>
    <comment ref="U5" authorId="0" shapeId="0" xr:uid="{936857CC-4993-054E-B920-0BD358A6E087}">
      <text>
        <r>
          <rPr>
            <sz val="11"/>
            <color rgb="FF000000"/>
            <rFont val="Aptos Narrow"/>
            <family val="2"/>
          </rPr>
          <t xml:space="preserve">The Chief Nursing Officer in our organisation is accessible to staff at all levels.
</t>
        </r>
        <r>
          <rPr>
            <sz val="11"/>
            <color rgb="FF000000"/>
            <rFont val="Aptos Narrow"/>
            <family val="2"/>
          </rPr>
          <t xml:space="preserve">If I experienced serious misconduct at work, I’m confident our nursing leadership (i.e., CNO and their direct reports) would take action to rectify the situation.
</t>
        </r>
        <r>
          <rPr>
            <sz val="11"/>
            <color rgb="FF000000"/>
            <rFont val="Aptos Narrow"/>
            <family val="2"/>
          </rPr>
          <t>Our nursing leadership (i.e., CNO and their direct reports) provides nurses with the support we need to do our best work.</t>
        </r>
      </text>
    </comment>
    <comment ref="V5" authorId="0" shapeId="0" xr:uid="{AA6D05DA-A9BD-9A4D-A68D-DCB7F1515A36}">
      <text>
        <r>
          <rPr>
            <sz val="11"/>
            <color rgb="FF000000"/>
            <rFont val="Aptos Narrow"/>
            <family val="2"/>
          </rPr>
          <t>The Chief Nursing Officer in our organisation is accessible to staff at all levels.</t>
        </r>
      </text>
    </comment>
    <comment ref="W5" authorId="0" shapeId="0" xr:uid="{CE1CE36F-4E95-024D-A3EB-A1A94FE11C92}">
      <text>
        <r>
          <rPr>
            <sz val="11"/>
            <color theme="1"/>
            <rFont val="Aptos Narrow"/>
            <family val="2"/>
            <scheme val="minor"/>
          </rPr>
          <t>If I experienced serious misconduct at work, I’m confident our nursing leadership (i.e., CNO and their direct reports) would take action to rectify the situation.</t>
        </r>
      </text>
    </comment>
    <comment ref="X5" authorId="0" shapeId="0" xr:uid="{18B1EDF3-B33F-B340-8FEB-BCF0273F1BE4}">
      <text>
        <r>
          <rPr>
            <sz val="11"/>
            <color theme="1"/>
            <rFont val="Aptos Narrow"/>
            <family val="2"/>
            <scheme val="minor"/>
          </rPr>
          <t>Our nursing leadership (i.e., CNO and their direct reports) provides nurses with the support we need to do our best work.</t>
        </r>
      </text>
    </comment>
    <comment ref="Y5" authorId="0" shapeId="0" xr:uid="{EA6020E0-F7E8-4D4D-A67F-7EAF993BBAFB}">
      <text>
        <r>
          <rPr>
            <sz val="11"/>
            <color rgb="FF000000"/>
            <rFont val="Aptos Narrow"/>
            <family val="2"/>
          </rPr>
          <t xml:space="preserve">I have access to the resources I need to learn and develop.
</t>
        </r>
        <r>
          <rPr>
            <sz val="11"/>
            <color rgb="FF000000"/>
            <rFont val="Aptos Narrow"/>
            <family val="2"/>
          </rPr>
          <t>I see a path for me to advance my career in our organisation (e.g., nurse or otherwise).</t>
        </r>
      </text>
    </comment>
    <comment ref="Z5" authorId="0" shapeId="0" xr:uid="{84783B74-B581-DF46-AFFB-FDAEE0455DF4}">
      <text>
        <r>
          <rPr>
            <sz val="11"/>
            <color theme="1"/>
            <rFont val="Aptos Narrow"/>
            <family val="2"/>
            <scheme val="minor"/>
          </rPr>
          <t>I have access to the resources I need to learn and develop.</t>
        </r>
      </text>
    </comment>
    <comment ref="AA5" authorId="0" shapeId="0" xr:uid="{7D2D5ADB-0D7A-3F4B-B547-A63AD5D09A38}">
      <text>
        <r>
          <rPr>
            <sz val="11"/>
            <color theme="1"/>
            <rFont val="Aptos Narrow"/>
            <family val="2"/>
            <scheme val="minor"/>
          </rPr>
          <t>I see a path for me to advance my career in our organisation (e.g., nurse or otherwise).</t>
        </r>
      </text>
    </comment>
    <comment ref="AB5" authorId="0" shapeId="0" xr:uid="{75C13E82-9AA0-3E4F-BC60-3642A8A0444F}">
      <text>
        <r>
          <rPr>
            <sz val="11"/>
            <color theme="1"/>
            <rFont val="Aptos Narrow"/>
            <family val="2"/>
            <scheme val="minor"/>
          </rPr>
          <t>Registered nurses in our organisation are committed to providing high quality care.
I can count on other registered nurses to help out when needed.</t>
        </r>
      </text>
    </comment>
    <comment ref="AC5" authorId="0" shapeId="0" xr:uid="{301319D4-166F-7B40-BD53-CC28E3980202}">
      <text>
        <r>
          <rPr>
            <sz val="11"/>
            <color theme="1"/>
            <rFont val="Aptos Narrow"/>
            <family val="2"/>
            <scheme val="minor"/>
          </rPr>
          <t>Registered nurses in our organisation are committed to providing high quality care.</t>
        </r>
      </text>
    </comment>
    <comment ref="AD5" authorId="0" shapeId="0" xr:uid="{C24C9BB4-94E4-4547-B420-3ADD0EE0A5B7}">
      <text>
        <r>
          <rPr>
            <sz val="11"/>
            <color theme="1"/>
            <rFont val="Aptos Narrow"/>
            <family val="2"/>
            <scheme val="minor"/>
          </rPr>
          <t>I can count on other registered nurses to help out when needed.</t>
        </r>
      </text>
    </comment>
  </commentList>
</comments>
</file>

<file path=xl/sharedStrings.xml><?xml version="1.0" encoding="utf-8"?>
<sst xmlns="http://schemas.openxmlformats.org/spreadsheetml/2006/main" count="216" uniqueCount="137">
  <si>
    <t>Overall Benchmark</t>
  </si>
  <si>
    <t>Benchmark Score for Magnet</t>
  </si>
  <si>
    <t>Benchmark Score for No Magnet</t>
  </si>
  <si>
    <t>Benchmark Score for Teaching</t>
  </si>
  <si>
    <t>Benchmark Score for No Teaching</t>
  </si>
  <si>
    <t>Benchmark Score for Childrens Hospitals</t>
  </si>
  <si>
    <t>Benchmark Score for non Childrens Hospitals</t>
  </si>
  <si>
    <t>Benchmakr Score for Medical-Surgical (Med-Surg)</t>
  </si>
  <si>
    <t>Benchmark Score for Medicine (non-surgical)</t>
  </si>
  <si>
    <t>Benchmark Score for Emergency</t>
  </si>
  <si>
    <t>Benchmark Score for Intensive Care Unit (any type)</t>
  </si>
  <si>
    <t>Benchmark Score for Surgery</t>
  </si>
  <si>
    <t>Adequacy of Resources and Staffing</t>
  </si>
  <si>
    <t>Autonomy</t>
  </si>
  <si>
    <t>Fundamentals of Quality Nursing Care</t>
  </si>
  <si>
    <t>Interprofessional Relationships</t>
  </si>
  <si>
    <t>Leadership Access &amp; Responsiveness</t>
  </si>
  <si>
    <t>Professional Development</t>
  </si>
  <si>
    <t>RN-to-RN Teamwork &amp; Collaboration</t>
  </si>
  <si>
    <t>I have the resources to do my job well.</t>
  </si>
  <si>
    <t>We have enough employees to get our work done.</t>
  </si>
  <si>
    <t>I am satisfied with my level of involvement in decisions about nursing practices that affect my work.</t>
  </si>
  <si>
    <t>I am satisfied with my level of involvement in decisions that affect me.</t>
  </si>
  <si>
    <t>Our nursing leadership (i.e., CNO and their direct reports) has communicated clear goals and strategies that support high standards for nursing practice.</t>
  </si>
  <si>
    <t>Registered nurses in our organization are clinically competent.</t>
  </si>
  <si>
    <t>Registered nurses in our organization contribute to continuous quality improvement.</t>
  </si>
  <si>
    <t>Registered nurses in our organization incorporate evidence-based research and practices into the delivery of patient care.</t>
  </si>
  <si>
    <t>Registered nurses in our organization partner with patients and their families to deliver individualized patient-centered care.</t>
  </si>
  <si>
    <t>The Nursing Professional Practice Model incorporates our organization's mission, vision, and values.</t>
  </si>
  <si>
    <t>I have mutually supportive relationships with people at work (e.g., physicians, pharmacists, lab technicians, etc.).</t>
  </si>
  <si>
    <t>My coworkers (e.g., physicians, pharmacists, lab technicians, etc.) welcome opinions different from their own.</t>
  </si>
  <si>
    <t>If I experienced serious misconduct at work, I’m confident our nursing leadership (i.e., CNO and their direct reports) would take action to rectify the situation.</t>
  </si>
  <si>
    <t>Our nursing leadership (i.e., CNO and their direct reports) provides nurses with the support we need to do our best work.</t>
  </si>
  <si>
    <t>The Chief Nursing Officer in our organization is accessible to staff at all levels.</t>
  </si>
  <si>
    <t>I have access to the resources I need to learn and develop.</t>
  </si>
  <si>
    <t>I see a path for me to advance my career in our organization.</t>
  </si>
  <si>
    <t>I can count on other registered nurses to help out when needed.</t>
  </si>
  <si>
    <t>Registered nurses in our organization are committed to providing high quality care.</t>
  </si>
  <si>
    <t>Question</t>
  </si>
  <si>
    <t>Overall</t>
  </si>
  <si>
    <t>Benchmark Score for not Magnet</t>
  </si>
  <si>
    <t>Benchmark Score for not Teaching</t>
  </si>
  <si>
    <t>Benchmark Score for Medical-Surgical (Med-Surg)</t>
  </si>
  <si>
    <t>Q3</t>
  </si>
  <si>
    <t>resources to do job</t>
  </si>
  <si>
    <t>Q4</t>
  </si>
  <si>
    <t>staffing</t>
  </si>
  <si>
    <t>Q5</t>
  </si>
  <si>
    <t>decisions nurse practice</t>
  </si>
  <si>
    <t>Q6</t>
  </si>
  <si>
    <t>I am given enough freedom to make nursing care decisions in the clinical care of patients.</t>
  </si>
  <si>
    <t>make care decisions</t>
  </si>
  <si>
    <t>Q7</t>
  </si>
  <si>
    <t>general decision involvement</t>
  </si>
  <si>
    <t>Q8</t>
  </si>
  <si>
    <t>nurse practice model</t>
  </si>
  <si>
    <t>Q9</t>
  </si>
  <si>
    <t>clear goals</t>
  </si>
  <si>
    <t>Q10</t>
  </si>
  <si>
    <t>competence</t>
  </si>
  <si>
    <t>Q11</t>
  </si>
  <si>
    <t>evidence-based practice</t>
  </si>
  <si>
    <t>Q12</t>
  </si>
  <si>
    <t>individualized care</t>
  </si>
  <si>
    <t>Q13</t>
  </si>
  <si>
    <t>If I raised a health or safety issue, I would be confident that it would be properly recorded and addressed.</t>
  </si>
  <si>
    <t>issues addressed</t>
  </si>
  <si>
    <t>Q14</t>
  </si>
  <si>
    <t>continuous improvement</t>
  </si>
  <si>
    <t>Q15</t>
  </si>
  <si>
    <t>different opinions</t>
  </si>
  <si>
    <t>Q16</t>
  </si>
  <si>
    <t>supportive relationships</t>
  </si>
  <si>
    <t>Q17</t>
  </si>
  <si>
    <t>misconduct addressed</t>
  </si>
  <si>
    <t>Q18</t>
  </si>
  <si>
    <t>leadership support</t>
  </si>
  <si>
    <t>Q19</t>
  </si>
  <si>
    <t>leadership accessible</t>
  </si>
  <si>
    <t>Q20</t>
  </si>
  <si>
    <t>advancement</t>
  </si>
  <si>
    <t>Q21</t>
  </si>
  <si>
    <t>resource to develop</t>
  </si>
  <si>
    <t>Q22</t>
  </si>
  <si>
    <t>commitment to quality</t>
  </si>
  <si>
    <t>Q23</t>
  </si>
  <si>
    <t>nurses help</t>
  </si>
  <si>
    <t>If I experienced serious misconduct at work, I‚Äôm confident our nursing leadership (i.e., CNO and their direct reports) would take action to rectify the situation.</t>
  </si>
  <si>
    <t>Text</t>
  </si>
  <si>
    <t>Summary</t>
  </si>
  <si>
    <t>Table of Contents</t>
  </si>
  <si>
    <t>Workday Peakon Employee Voice - Magnet Benchmarking Template</t>
  </si>
  <si>
    <t>Tab</t>
  </si>
  <si>
    <t>Details</t>
  </si>
  <si>
    <t>Benchmark Selection</t>
  </si>
  <si>
    <t xml:space="preserve">Benchmark Selection </t>
  </si>
  <si>
    <t>Back to Table of Contents</t>
  </si>
  <si>
    <t>Difference to Benchmark - Dimension</t>
  </si>
  <si>
    <t>Segment Size</t>
  </si>
  <si>
    <t>DIMENSIONS</t>
  </si>
  <si>
    <t>SEGMENT DETAILS</t>
  </si>
  <si>
    <t>Segment Name</t>
  </si>
  <si>
    <t>Difference to Benchmark - Questions</t>
  </si>
  <si>
    <t>Benchmark 3</t>
  </si>
  <si>
    <t>Benchmark 2</t>
  </si>
  <si>
    <t>Benchmark 1</t>
  </si>
  <si>
    <t>Select a benchmark from the drop down</t>
  </si>
  <si>
    <t>Heat Map Export</t>
  </si>
  <si>
    <r>
      <rPr>
        <b/>
        <sz val="11"/>
        <color theme="1"/>
        <rFont val="Calibri"/>
        <family val="2"/>
      </rPr>
      <t xml:space="preserve">Instructions: </t>
    </r>
    <r>
      <rPr>
        <sz val="11"/>
        <color theme="1"/>
        <rFont val="Calibri"/>
        <family val="2"/>
      </rPr>
      <t xml:space="preserve">Paste in heat map export in cell A5. If you want to replace the export with another one, </t>
    </r>
    <r>
      <rPr>
        <b/>
        <sz val="11"/>
        <color theme="1"/>
        <rFont val="Calibri"/>
        <family val="2"/>
      </rPr>
      <t xml:space="preserve">do not </t>
    </r>
    <r>
      <rPr>
        <sz val="11"/>
        <color theme="1"/>
        <rFont val="Calibri"/>
        <family val="2"/>
      </rPr>
      <t xml:space="preserve">delete the rows. This will break the formulas in this template. To replace the export, select A5 again and paste the new heat map export. </t>
    </r>
  </si>
  <si>
    <t>Use this tab to paste in the heat map that you have exported from Peakon</t>
  </si>
  <si>
    <t>On this tab you can select the benchmarks that you want to compare to</t>
  </si>
  <si>
    <t>General Instructions</t>
  </si>
  <si>
    <r>
      <t xml:space="preserve">Use hyperlinks in the </t>
    </r>
    <r>
      <rPr>
        <b/>
        <sz val="11"/>
        <color theme="1"/>
        <rFont val="Calibri"/>
        <family val="2"/>
      </rPr>
      <t>Table of Contents</t>
    </r>
    <r>
      <rPr>
        <sz val="11"/>
        <color rgb="FF000000"/>
        <rFont val="Calibri"/>
        <family val="2"/>
      </rPr>
      <t xml:space="preserve"> tab to navigate directly to tabs. Use the "</t>
    </r>
    <r>
      <rPr>
        <b/>
        <sz val="11"/>
        <color theme="1"/>
        <rFont val="Calibri"/>
        <family val="2"/>
      </rPr>
      <t>Back to Table of Contents</t>
    </r>
    <r>
      <rPr>
        <sz val="11"/>
        <color rgb="FF000000"/>
        <rFont val="Calibri"/>
        <family val="2"/>
      </rPr>
      <t xml:space="preserve">" link to return to the </t>
    </r>
    <r>
      <rPr>
        <b/>
        <sz val="11"/>
        <color theme="1"/>
        <rFont val="Calibri"/>
        <family val="2"/>
      </rPr>
      <t>Table of Contents</t>
    </r>
    <r>
      <rPr>
        <sz val="11"/>
        <color rgb="FF000000"/>
        <rFont val="Calibri"/>
        <family val="2"/>
      </rPr>
      <t xml:space="preserve"> tab.</t>
    </r>
  </si>
  <si>
    <t xml:space="preserve">Through this template you can compare your Magnet survey results to 3 different benchmarks, and produce 3 dimension level and 3 question level difference to benchmark heatmaps. </t>
  </si>
  <si>
    <t>As an Administrator in Peakon navigate to Administration &gt; Data Settings. On the dasbhoard settings tab ensure that Score aggregation for drivers is set to Aggregate.</t>
  </si>
  <si>
    <t xml:space="preserve">Copy all the data on the heat map export, and paste it on the Heat Map Export tab in this file. </t>
  </si>
  <si>
    <t>On the Benchmark Selection tab of this file select the relevant benchmarks.</t>
  </si>
  <si>
    <t>QUESTIONS</t>
  </si>
  <si>
    <t>Benchmark Option</t>
  </si>
  <si>
    <t>Benchmark Type</t>
  </si>
  <si>
    <t>Difference to Benchmark (Dimension)</t>
  </si>
  <si>
    <t>Difference to Benchmark (Questions)</t>
  </si>
  <si>
    <t>Difference to Benchmark (Dimension) 2</t>
  </si>
  <si>
    <t>Difference to Benchmark (Questions) 2</t>
  </si>
  <si>
    <t>Difference to Benchmark (Dimension) 3</t>
  </si>
  <si>
    <t>Difference to Benchmark (Questions) 3</t>
  </si>
  <si>
    <t xml:space="preserve">To export the heap map select Export, and then select Don’t download hierarchies. </t>
  </si>
  <si>
    <t>On this tab you'll see the difference to benchmark per segment for each dimension, for the first benchmark type you select on the Benchmark Selection tab.</t>
  </si>
  <si>
    <t>On this tab you'll see the difference to benchmark per segment for each dimension, for the second benchmark type you select on the Benchmark Selection tab.</t>
  </si>
  <si>
    <t>On this tab you'll see the difference to benchmark per segment for each question for the second benchmark type you select on the Benchmark Selection tab.</t>
  </si>
  <si>
    <t>On this tab you'll see the difference to benchmark per segment for each dimension, for the third benchmark type you select on the Benchmark Selection tab.</t>
  </si>
  <si>
    <t>On this tab you'll see the difference to benchmark per segment for each question for the third benchmark type you select on the Benchmark Selection tab.</t>
  </si>
  <si>
    <t>On this tab you'll see the difference to benchmark per segment for each question, for the first benchmark type you select on the Benchmark Selection tab.</t>
  </si>
  <si>
    <t xml:space="preserve">Use this template to compare your Magnet scores to the benchmark. You can only insert one heat map export with a maximum of 1000 segments. </t>
  </si>
  <si>
    <t>Instructions for populating template</t>
  </si>
  <si>
    <t>Navigate to Analysis &gt; Heat map and select the following:
*ANCC Magnet Nursing excellence in the question sets drop down
* The segments that should be used for benchmarking in the Select segments drop down
* Average mode
* Expand all</t>
  </si>
  <si>
    <t xml:space="preserve">Open the heat map export.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</si>
</sst>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2"/>
      <color theme="1"/>
      <name val="Aptos Narrow"/>
      <family val="2"/>
      <scheme val="minor"/>
    </font>
    <font>
      <sz val="13"/>
      <color theme="1"/>
      <name val="Calibri"/>
      <family val="2"/>
    </font>
    <font>
      <sz val="12"/>
      <color theme="1"/>
      <name val="Calibri"/>
      <family val="2"/>
    </font>
    <font>
      <sz val="12"/>
      <color theme="1"/>
      <name val="Aptos Narrow"/>
      <family val="2"/>
      <scheme val="minor"/>
    </font>
    <font>
      <sz val="12"/>
      <color rgb="FF000000"/>
      <name val="Aptos Narrow"/>
      <family val="2"/>
      <scheme val="minor"/>
    </font>
    <font>
      <sz val="8"/>
      <name val="Aptos Narrow"/>
      <family val="2"/>
      <scheme val="minor"/>
    </font>
    <font>
      <u/>
      <sz val="12"/>
      <color theme="10"/>
      <name val="Aptos Narrow"/>
      <family val="2"/>
      <scheme val="minor"/>
    </font>
    <font>
      <b/>
      <sz val="14"/>
      <color theme="1"/>
      <name val="Calibri"/>
      <family val="2"/>
    </font>
    <font>
      <sz val="11"/>
      <color theme="1"/>
      <name val="Calibri"/>
      <family val="2"/>
    </font>
    <font>
      <u/>
      <sz val="11"/>
      <color theme="10"/>
      <name val="Calibri"/>
      <family val="2"/>
    </font>
    <font>
      <b/>
      <sz val="11"/>
      <color theme="1"/>
      <name val="Calibri"/>
      <family val="2"/>
    </font>
    <font>
      <sz val="11"/>
      <color rgb="FF000000"/>
      <name val="Calibri"/>
      <family val="2"/>
    </font>
    <font>
      <u/>
      <sz val="11"/>
      <color rgb="FF0000FF"/>
      <name val="Calibri"/>
      <family val="2"/>
    </font>
    <font>
      <sz val="8"/>
      <color theme="1"/>
      <name val="Calibri"/>
      <family val="2"/>
    </font>
    <font>
      <b/>
      <sz val="11"/>
      <name val="Calibri"/>
      <family val="2"/>
    </font>
    <font>
      <b/>
      <sz val="12"/>
      <name val="Aptos Narrow"/>
      <family val="2"/>
      <scheme val="minor"/>
    </font>
    <font>
      <b/>
      <sz val="12"/>
      <name val="Arial"/>
      <family val="2"/>
    </font>
    <font>
      <sz val="12"/>
      <name val="Arial"/>
      <family val="2"/>
    </font>
    <font>
      <sz val="14"/>
      <name val="Arial"/>
      <family val="2"/>
    </font>
    <font>
      <sz val="11"/>
      <color theme="1"/>
      <name val="Aptos Narrow"/>
      <family val="2"/>
      <scheme val="minor"/>
    </font>
    <font>
      <sz val="11"/>
      <color rgb="FF000000"/>
      <name val="Aptos Narrow"/>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rgb="FF9BC2E6"/>
        <bgColor rgb="FF9BC2E6"/>
      </patternFill>
    </fill>
    <fill>
      <patternFill patternType="solid">
        <fgColor rgb="FF9CC2E5"/>
        <bgColor indexed="64"/>
      </patternFill>
    </fill>
  </fills>
  <borders count="26">
    <border>
      <left/>
      <right/>
      <top/>
      <bottom/>
      <diagonal/>
    </border>
    <border>
      <left style="thin">
        <color rgb="FFE8EBED"/>
      </left>
      <right style="thin">
        <color rgb="FFE8EBED"/>
      </right>
      <top style="thin">
        <color rgb="FFE8EBED"/>
      </top>
      <bottom style="thin">
        <color rgb="FFE8EBED"/>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theme="4" tint="0.39997558519241921"/>
      </right>
      <top/>
      <bottom/>
      <diagonal/>
    </border>
    <border>
      <left style="thin">
        <color indexed="64"/>
      </left>
      <right style="thin">
        <color indexed="64"/>
      </right>
      <top style="thin">
        <color indexed="64"/>
      </top>
      <bottom/>
      <diagonal/>
    </border>
    <border>
      <left style="thin">
        <color indexed="64"/>
      </left>
      <right/>
      <top style="thin">
        <color theme="4" tint="0.39997558519241921"/>
      </top>
      <bottom/>
      <diagonal/>
    </border>
    <border>
      <left/>
      <right style="thin">
        <color indexed="64"/>
      </right>
      <top style="thin">
        <color theme="4" tint="0.39997558519241921"/>
      </top>
      <bottom/>
      <diagonal/>
    </border>
    <border>
      <left style="thin">
        <color indexed="64"/>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right/>
      <top style="thin">
        <color theme="4" tint="0.39997558519241921"/>
      </top>
      <bottom style="thin">
        <color indexed="64"/>
      </bottom>
      <diagonal/>
    </border>
    <border>
      <left/>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3" borderId="0" applyNumberFormat="0" applyBorder="0" applyAlignment="0" applyProtection="0"/>
    <xf numFmtId="0" fontId="6" fillId="0" borderId="0" applyNumberFormat="0" applyFill="0" applyBorder="0" applyAlignment="0" applyProtection="0"/>
  </cellStyleXfs>
  <cellXfs count="80">
    <xf numFmtId="0" fontId="0" fillId="0" borderId="0" xfId="0"/>
    <xf numFmtId="164" fontId="0" fillId="0" borderId="0" xfId="0" applyNumberFormat="1"/>
    <xf numFmtId="164" fontId="1" fillId="0" borderId="0" xfId="0" applyNumberFormat="1" applyFont="1"/>
    <xf numFmtId="0" fontId="2" fillId="0" borderId="0" xfId="0" applyFont="1"/>
    <xf numFmtId="0" fontId="4" fillId="0" borderId="0" xfId="0" applyFont="1"/>
    <xf numFmtId="0" fontId="8" fillId="0" borderId="0" xfId="0" applyFont="1"/>
    <xf numFmtId="0" fontId="10" fillId="0" borderId="0" xfId="0" applyFont="1"/>
    <xf numFmtId="0" fontId="7" fillId="0" borderId="0" xfId="0" applyFont="1"/>
    <xf numFmtId="0" fontId="8" fillId="0" borderId="0" xfId="0" applyFont="1" applyAlignment="1">
      <alignment wrapText="1"/>
    </xf>
    <xf numFmtId="0" fontId="12" fillId="0" borderId="0" xfId="2" applyFont="1"/>
    <xf numFmtId="0" fontId="8" fillId="0" borderId="0" xfId="0" applyFont="1" applyProtection="1">
      <protection locked="0"/>
    </xf>
    <xf numFmtId="164" fontId="8" fillId="0" borderId="0" xfId="0" applyNumberFormat="1" applyFont="1"/>
    <xf numFmtId="0" fontId="10" fillId="5" borderId="8" xfId="0" applyFont="1" applyFill="1" applyBorder="1"/>
    <xf numFmtId="0" fontId="8" fillId="0" borderId="2" xfId="0" applyFont="1" applyBorder="1"/>
    <xf numFmtId="0" fontId="8" fillId="2" borderId="0" xfId="0" applyFont="1" applyFill="1"/>
    <xf numFmtId="0" fontId="8" fillId="2" borderId="2" xfId="0" applyFont="1" applyFill="1" applyBorder="1"/>
    <xf numFmtId="164" fontId="8" fillId="2" borderId="2" xfId="0" applyNumberFormat="1" applyFont="1" applyFill="1" applyBorder="1"/>
    <xf numFmtId="164" fontId="8" fillId="2" borderId="3" xfId="0" applyNumberFormat="1" applyFont="1" applyFill="1" applyBorder="1"/>
    <xf numFmtId="0" fontId="8" fillId="2" borderId="8" xfId="0" applyFont="1" applyFill="1" applyBorder="1"/>
    <xf numFmtId="164" fontId="8" fillId="2" borderId="8" xfId="0" applyNumberFormat="1" applyFont="1" applyFill="1" applyBorder="1"/>
    <xf numFmtId="164" fontId="8" fillId="2" borderId="5" xfId="0" applyNumberFormat="1" applyFont="1" applyFill="1" applyBorder="1"/>
    <xf numFmtId="0" fontId="0" fillId="2" borderId="0" xfId="0" applyFill="1"/>
    <xf numFmtId="0" fontId="2" fillId="2" borderId="2" xfId="0" applyFont="1" applyFill="1" applyBorder="1"/>
    <xf numFmtId="0" fontId="2" fillId="2" borderId="0" xfId="0" applyFont="1" applyFill="1"/>
    <xf numFmtId="0" fontId="8" fillId="2" borderId="14" xfId="0" applyFont="1" applyFill="1" applyBorder="1"/>
    <xf numFmtId="0" fontId="8" fillId="2" borderId="15" xfId="0" applyFont="1" applyFill="1" applyBorder="1"/>
    <xf numFmtId="0" fontId="8" fillId="2" borderId="16" xfId="0" applyFont="1" applyFill="1" applyBorder="1"/>
    <xf numFmtId="0" fontId="8" fillId="2" borderId="17" xfId="0" applyFont="1" applyFill="1" applyBorder="1"/>
    <xf numFmtId="0" fontId="8" fillId="2" borderId="9" xfId="0" applyFont="1" applyFill="1" applyBorder="1"/>
    <xf numFmtId="0" fontId="8" fillId="2" borderId="10" xfId="0" applyFont="1" applyFill="1" applyBorder="1"/>
    <xf numFmtId="164" fontId="8" fillId="2" borderId="0" xfId="0" applyNumberFormat="1" applyFont="1" applyFill="1"/>
    <xf numFmtId="164" fontId="8" fillId="2" borderId="12" xfId="0" applyNumberFormat="1" applyFont="1" applyFill="1" applyBorder="1"/>
    <xf numFmtId="0" fontId="8" fillId="2" borderId="15" xfId="0" applyFont="1" applyFill="1" applyBorder="1" applyAlignment="1">
      <alignment horizontal="right"/>
    </xf>
    <xf numFmtId="164" fontId="8" fillId="2" borderId="2" xfId="0" applyNumberFormat="1" applyFont="1" applyFill="1" applyBorder="1" applyAlignment="1">
      <alignment horizontal="right"/>
    </xf>
    <xf numFmtId="164" fontId="8" fillId="2" borderId="3" xfId="0" applyNumberFormat="1" applyFont="1" applyFill="1" applyBorder="1" applyAlignment="1">
      <alignment horizontal="right"/>
    </xf>
    <xf numFmtId="0" fontId="8" fillId="2" borderId="17" xfId="0" applyFont="1" applyFill="1" applyBorder="1" applyAlignment="1">
      <alignment horizontal="right"/>
    </xf>
    <xf numFmtId="0" fontId="14" fillId="5" borderId="8" xfId="0" applyFont="1" applyFill="1" applyBorder="1" applyAlignment="1">
      <alignment horizontal="left"/>
    </xf>
    <xf numFmtId="0" fontId="14" fillId="5" borderId="0" xfId="1" applyFont="1" applyFill="1" applyAlignment="1">
      <alignment horizontal="left"/>
    </xf>
    <xf numFmtId="0" fontId="14" fillId="0" borderId="0" xfId="0" applyFont="1" applyAlignment="1">
      <alignment horizontal="left"/>
    </xf>
    <xf numFmtId="0" fontId="15" fillId="0" borderId="0" xfId="0" applyFont="1" applyAlignment="1">
      <alignment horizontal="left"/>
    </xf>
    <xf numFmtId="0" fontId="14" fillId="5" borderId="2" xfId="0" applyFont="1" applyFill="1" applyBorder="1" applyAlignment="1">
      <alignment horizontal="left"/>
    </xf>
    <xf numFmtId="0" fontId="14" fillId="5" borderId="3" xfId="0" applyFont="1" applyFill="1" applyBorder="1" applyAlignment="1">
      <alignment horizontal="left"/>
    </xf>
    <xf numFmtId="0" fontId="14" fillId="5" borderId="18" xfId="0" applyFont="1" applyFill="1" applyBorder="1" applyAlignment="1">
      <alignment horizontal="left"/>
    </xf>
    <xf numFmtId="0" fontId="14" fillId="5" borderId="17" xfId="0" applyFont="1" applyFill="1" applyBorder="1" applyAlignment="1">
      <alignment horizontal="left"/>
    </xf>
    <xf numFmtId="0" fontId="14" fillId="5" borderId="13" xfId="0" applyFont="1" applyFill="1" applyBorder="1" applyAlignment="1">
      <alignment horizontal="left"/>
    </xf>
    <xf numFmtId="0" fontId="10" fillId="5" borderId="13" xfId="0" applyFont="1" applyFill="1" applyBorder="1" applyAlignment="1">
      <alignment horizontal="left"/>
    </xf>
    <xf numFmtId="0" fontId="10" fillId="5" borderId="8" xfId="0" applyFont="1" applyFill="1" applyBorder="1" applyAlignment="1">
      <alignment horizontal="left"/>
    </xf>
    <xf numFmtId="0" fontId="10" fillId="5" borderId="5" xfId="0" applyFont="1" applyFill="1" applyBorder="1" applyAlignment="1">
      <alignment horizontal="left"/>
    </xf>
    <xf numFmtId="0" fontId="10" fillId="0" borderId="0" xfId="0" applyFont="1" applyAlignment="1">
      <alignment horizontal="left"/>
    </xf>
    <xf numFmtId="0" fontId="8" fillId="0" borderId="19" xfId="0" applyFont="1" applyBorder="1"/>
    <xf numFmtId="0" fontId="0" fillId="0" borderId="0" xfId="0" applyAlignment="1">
      <alignment wrapText="1"/>
    </xf>
    <xf numFmtId="0" fontId="7" fillId="0" borderId="13" xfId="0" applyFont="1" applyBorder="1" applyAlignment="1">
      <alignment vertical="center" wrapText="1"/>
    </xf>
    <xf numFmtId="0" fontId="9" fillId="0" borderId="20" xfId="0" applyFont="1" applyBorder="1"/>
    <xf numFmtId="0" fontId="8" fillId="0" borderId="20" xfId="0" applyFont="1" applyBorder="1" applyAlignment="1">
      <alignment vertical="center" wrapText="1"/>
    </xf>
    <xf numFmtId="0" fontId="10" fillId="0" borderId="20" xfId="0" applyFont="1" applyBorder="1" applyAlignment="1">
      <alignment vertical="center" wrapText="1"/>
    </xf>
    <xf numFmtId="0" fontId="8" fillId="0" borderId="20" xfId="0" applyFont="1" applyBorder="1" applyAlignment="1">
      <alignment wrapText="1"/>
    </xf>
    <xf numFmtId="0" fontId="8" fillId="0" borderId="11" xfId="0" applyFont="1" applyBorder="1" applyAlignment="1">
      <alignment wrapText="1"/>
    </xf>
    <xf numFmtId="0" fontId="10" fillId="4" borderId="13" xfId="0" applyFont="1" applyFill="1" applyBorder="1" applyAlignment="1">
      <alignment vertical="center" wrapText="1"/>
    </xf>
    <xf numFmtId="0" fontId="10" fillId="0" borderId="11" xfId="0" applyFont="1" applyBorder="1" applyAlignment="1">
      <alignment vertical="center" wrapText="1"/>
    </xf>
    <xf numFmtId="0" fontId="13" fillId="0" borderId="7" xfId="0" applyFont="1" applyBorder="1" applyAlignment="1">
      <alignment wrapText="1"/>
    </xf>
    <xf numFmtId="0" fontId="10" fillId="4" borderId="22" xfId="0" applyFont="1" applyFill="1" applyBorder="1"/>
    <xf numFmtId="0" fontId="10" fillId="4" borderId="22" xfId="0" applyFont="1" applyFill="1" applyBorder="1" applyAlignment="1">
      <alignment wrapText="1"/>
    </xf>
    <xf numFmtId="0" fontId="12" fillId="0" borderId="23" xfId="2" applyFont="1" applyBorder="1"/>
    <xf numFmtId="0" fontId="8" fillId="0" borderId="6" xfId="0" applyFont="1" applyBorder="1"/>
    <xf numFmtId="0" fontId="12" fillId="0" borderId="9" xfId="2" applyFont="1" applyBorder="1"/>
    <xf numFmtId="0" fontId="8" fillId="0" borderId="10" xfId="0" applyFont="1" applyBorder="1"/>
    <xf numFmtId="0" fontId="8" fillId="0" borderId="10" xfId="0" applyFont="1" applyBorder="1" applyAlignment="1">
      <alignment wrapText="1"/>
    </xf>
    <xf numFmtId="0" fontId="12" fillId="0" borderId="24" xfId="2" applyFont="1" applyFill="1" applyBorder="1"/>
    <xf numFmtId="0" fontId="8" fillId="0" borderId="25" xfId="0" applyFont="1" applyBorder="1" applyAlignment="1">
      <alignment wrapText="1"/>
    </xf>
    <xf numFmtId="0" fontId="16" fillId="0" borderId="1" xfId="0" applyFont="1" applyBorder="1" applyAlignment="1">
      <alignment indent="1"/>
    </xf>
    <xf numFmtId="0" fontId="16" fillId="0" borderId="1" xfId="0" applyFont="1" applyBorder="1" applyAlignment="1">
      <alignment horizontal="left" wrapText="1" indent="1"/>
    </xf>
    <xf numFmtId="0" fontId="17" fillId="0" borderId="1" xfId="0" applyFont="1" applyBorder="1" applyAlignment="1">
      <alignment horizontal="left" vertical="center" wrapText="1" indent="1"/>
    </xf>
    <xf numFmtId="0" fontId="17" fillId="0" borderId="1" xfId="0" applyFont="1" applyBorder="1" applyAlignment="1">
      <alignment horizontal="right" vertical="center" indent="1"/>
    </xf>
    <xf numFmtId="0" fontId="18" fillId="0" borderId="1" xfId="0" applyFont="1" applyBorder="1" applyAlignment="1">
      <alignment horizontal="center" vertical="center"/>
    </xf>
    <xf numFmtId="0" fontId="8" fillId="0" borderId="13" xfId="0" applyFont="1" applyBorder="1" applyAlignment="1">
      <alignment horizontal="center"/>
    </xf>
    <xf numFmtId="0" fontId="8" fillId="0" borderId="5" xfId="0" applyFont="1" applyBorder="1" applyAlignment="1">
      <alignment horizontal="center"/>
    </xf>
    <xf numFmtId="0" fontId="8" fillId="0" borderId="4" xfId="0" applyFont="1" applyBorder="1" applyAlignment="1">
      <alignment horizontal="center"/>
    </xf>
    <xf numFmtId="0" fontId="8" fillId="0" borderId="6" xfId="0" applyFont="1" applyBorder="1" applyAlignment="1">
      <alignment horizontal="center"/>
    </xf>
    <xf numFmtId="0" fontId="8" fillId="0" borderId="21" xfId="0" applyFont="1" applyBorder="1" applyAlignment="1">
      <alignment horizontal="center"/>
    </xf>
    <xf numFmtId="0" fontId="11" fillId="0" borderId="20" xfId="0" applyFont="1" applyBorder="1" applyAlignment="1">
      <alignment wrapText="1"/>
    </xf>
  </cellXfs>
  <cellStyles count="3">
    <cellStyle name="20% - Accent1" xfId="1" builtinId="30"/>
    <cellStyle name="Hyperlink" xfId="2" builtinId="8"/>
    <cellStyle name="Normal" xfId="0" builtinId="0"/>
  </cellStyles>
  <dxfs count="248">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border outline="0">
        <left style="thin">
          <color rgb="FF44B3E1"/>
        </left>
        <right style="thin">
          <color rgb="FF44B3E1"/>
        </right>
        <top style="thin">
          <color rgb="FF44B3E1"/>
        </top>
        <bottom style="thin">
          <color rgb="FF44B3E1"/>
        </bottom>
      </border>
    </dxf>
    <dxf>
      <font>
        <b val="0"/>
        <i val="0"/>
        <strike val="0"/>
        <condense val="0"/>
        <extend val="0"/>
        <outline val="0"/>
        <shadow val="0"/>
        <u val="none"/>
        <vertAlign val="baseline"/>
        <sz val="11"/>
        <color theme="1"/>
        <name val="Calibri"/>
        <family val="2"/>
        <scheme val="none"/>
      </font>
      <fill>
        <patternFill patternType="none">
          <fgColor rgb="FFC0E6F5"/>
          <bgColor auto="1"/>
        </patternFill>
      </fill>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style="thin">
          <color theme="4" tint="0.39997558519241921"/>
        </right>
        <top style="thin">
          <color theme="4" tint="0.39997558519241921"/>
        </top>
        <bottom/>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left/>
        <right/>
        <top style="thin">
          <color theme="4" tint="0.39997558519241921"/>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left style="thin">
          <color indexed="64"/>
        </left>
        <right/>
        <top style="thin">
          <color theme="4" tint="0.39997558519241921"/>
        </top>
        <bottom/>
      </border>
    </dxf>
    <dxf>
      <border outline="0">
        <bottom style="thin">
          <color rgb="FF44B3E1"/>
        </bottom>
      </border>
    </dxf>
    <dxf>
      <font>
        <b val="0"/>
        <i val="0"/>
        <strike val="0"/>
        <condense val="0"/>
        <extend val="0"/>
        <outline val="0"/>
        <shadow val="0"/>
        <u val="none"/>
        <vertAlign val="baseline"/>
        <sz val="11"/>
        <color theme="1"/>
        <name val="Calibri"/>
        <family val="2"/>
        <scheme val="none"/>
      </font>
      <fill>
        <patternFill patternType="none">
          <fgColor rgb="FF000000"/>
          <bgColor auto="1"/>
        </patternFill>
      </fill>
    </dxf>
    <dxf>
      <font>
        <strike val="0"/>
        <outline val="0"/>
        <shadow val="0"/>
        <u val="none"/>
        <vertAlign val="baseline"/>
        <sz val="11"/>
        <color theme="1"/>
        <name val="Calibri"/>
        <family val="2"/>
        <scheme val="none"/>
      </font>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border outline="0">
        <left style="thin">
          <color rgb="FF44B3E1"/>
        </left>
        <right style="thin">
          <color rgb="FF44B3E1"/>
        </right>
        <top style="thin">
          <color rgb="FF44B3E1"/>
        </top>
        <bottom style="thin">
          <color rgb="FF44B3E1"/>
        </bottom>
      </border>
    </dxf>
    <dxf>
      <font>
        <b val="0"/>
        <i val="0"/>
        <strike val="0"/>
        <condense val="0"/>
        <extend val="0"/>
        <outline val="0"/>
        <shadow val="0"/>
        <u val="none"/>
        <vertAlign val="baseline"/>
        <sz val="12"/>
        <color rgb="FF000000"/>
        <name val="Calibri"/>
        <family val="2"/>
        <scheme val="none"/>
      </font>
      <fill>
        <patternFill patternType="none">
          <fgColor rgb="FFC0E6F5"/>
          <bgColor auto="1"/>
        </patternFill>
      </fill>
    </dxf>
    <dxf>
      <font>
        <b val="0"/>
        <i val="0"/>
        <strike val="0"/>
        <condense val="0"/>
        <extend val="0"/>
        <outline val="0"/>
        <shadow val="0"/>
        <u val="none"/>
        <vertAlign val="baseline"/>
        <sz val="12"/>
        <color theme="1"/>
        <name val="Calibri"/>
        <family val="2"/>
        <scheme val="none"/>
      </font>
      <fill>
        <patternFill patternType="none">
          <fgColor theme="4" tint="0.79998168889431442"/>
          <bgColor auto="1"/>
        </patternFill>
      </fill>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style="thin">
          <color theme="4" tint="0.39997558519241921"/>
        </right>
        <top style="thin">
          <color theme="4" tint="0.39997558519241921"/>
        </top>
        <bottom/>
      </border>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numFmt numFmtId="164" formatCode="0.0"/>
      <fill>
        <patternFill patternType="none">
          <fgColor indexed="64"/>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border diagonalUp="0" diagonalDown="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border diagonalUp="0" diagonalDown="0">
        <left style="thin">
          <color indexed="64"/>
        </left>
        <right/>
        <top style="thin">
          <color theme="4" tint="0.39997558519241921"/>
        </top>
        <bottom/>
      </border>
    </dxf>
    <dxf>
      <border outline="0">
        <bottom style="thin">
          <color rgb="FF44B3E1"/>
        </bottom>
      </border>
    </dxf>
    <dxf>
      <font>
        <b val="0"/>
        <i val="0"/>
        <strike val="0"/>
        <condense val="0"/>
        <extend val="0"/>
        <outline val="0"/>
        <shadow val="0"/>
        <u val="none"/>
        <vertAlign val="baseline"/>
        <sz val="12"/>
        <color rgb="FF000000"/>
        <name val="Aptos Narrow"/>
        <family val="2"/>
        <scheme val="none"/>
      </font>
      <fill>
        <patternFill patternType="none">
          <fgColor rgb="FF000000"/>
          <bgColor auto="1"/>
        </patternFill>
      </fill>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border diagonalUp="0" diagonalDown="0" outline="0">
        <left/>
        <right/>
        <top style="thin">
          <color theme="4" tint="0.39997558519241921"/>
        </top>
        <bottom/>
      </border>
    </dxf>
    <dxf>
      <font>
        <b val="0"/>
        <i val="0"/>
        <strike val="0"/>
        <condense val="0"/>
        <extend val="0"/>
        <outline val="0"/>
        <shadow val="0"/>
        <u val="none"/>
        <vertAlign val="baseline"/>
        <sz val="12"/>
        <color theme="1"/>
        <name val="Aptos Narrow"/>
        <family val="2"/>
        <scheme val="minor"/>
      </font>
      <fill>
        <patternFill patternType="solid">
          <fgColor theme="4" tint="0.79998168889431442"/>
          <bgColor theme="4" tint="0.79998168889431442"/>
        </patternFill>
      </fill>
      <border diagonalUp="0" diagonalDown="0" outline="0">
        <left/>
        <right/>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dxf>
    <dxf>
      <font>
        <b val="0"/>
        <i val="0"/>
        <strike val="0"/>
        <condense val="0"/>
        <extend val="0"/>
        <outline val="0"/>
        <shadow val="0"/>
        <u val="none"/>
        <vertAlign val="baseline"/>
        <sz val="11"/>
        <color theme="1"/>
        <name val="Calibri"/>
        <family val="2"/>
        <scheme val="none"/>
      </font>
      <fill>
        <patternFill patternType="none">
          <fgColor theme="4" tint="0.79998168889431442"/>
          <bgColor auto="1"/>
        </patternFill>
      </fill>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theme="4" tint="0.39997558519241921"/>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font>
        <strike val="0"/>
        <outline val="0"/>
        <shadow val="0"/>
        <u val="none"/>
        <vertAlign val="baseline"/>
        <sz val="11"/>
        <color theme="1"/>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border diagonalUp="0" diagonalDown="0" outline="0">
        <left style="thin">
          <color indexed="64"/>
        </left>
        <right style="thin">
          <color indexed="64"/>
        </right>
        <top/>
        <bottom/>
      </border>
    </dxf>
  </dxfs>
  <tableStyles count="0" defaultTableStyle="TableStyleMedium2" defaultPivotStyle="PivotStyleLight16"/>
  <colors>
    <mruColors>
      <color rgb="FF0000FF"/>
      <color rgb="FF9CC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570D9B-F2AF-4C4D-AEC0-3AA0784F7546}" name="Table2" displayName="Table2" ref="A6:B8" headerRowCount="0" totalsRowShown="0" headerRowDxfId="247" dataDxfId="246" tableBorderDxfId="245" totalsRowBorderDxfId="244">
  <tableColumns count="2">
    <tableColumn id="1" xr3:uid="{6D4A2FCD-E041-E64E-8CF1-04795013F839}" name="Column1" dataDxfId="243"/>
    <tableColumn id="2" xr3:uid="{E3583AED-69A2-424D-9588-CD0BD511C32C}" name="Column2" dataDxfId="24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576F5D5-BADB-404E-AB30-F99FA75F9B33}" name="Table13" displayName="Table13" ref="A5:I1005" headerRowCount="0" totalsRowShown="0" headerRowDxfId="241" dataDxfId="240" tableBorderDxfId="239">
  <tableColumns count="9">
    <tableColumn id="1" xr3:uid="{AC0EEFC4-38A2-9647-AAFA-AF3BACA26F7A}" name="Column1" dataDxfId="238"/>
    <tableColumn id="2" xr3:uid="{30619538-A5A2-8341-B07E-5BE141C250D9}" name="Column2" dataDxfId="237"/>
    <tableColumn id="3" xr3:uid="{E96441A2-8380-294C-B9F6-74F7E99EAB68}" name="Column3" dataDxfId="236"/>
    <tableColumn id="4" xr3:uid="{8AE3E744-F1C0-DC4C-A4E0-C12BE3C398FA}" name="Column4" dataDxfId="235"/>
    <tableColumn id="5" xr3:uid="{F8FD7786-6BAF-124D-BFF8-C76C8DD9E4C8}" name="Column5" dataDxfId="234"/>
    <tableColumn id="6" xr3:uid="{6810F8AB-290E-2645-B268-F5AF67F19BAF}" name="Column6" dataDxfId="233"/>
    <tableColumn id="7" xr3:uid="{5462C3E2-2CEE-1E45-9F42-41556A98E093}" name="Column7" dataDxfId="232"/>
    <tableColumn id="8" xr3:uid="{B7EDACBA-2326-2344-8B82-D4C6EB471B3F}" name="Column8" dataDxfId="231"/>
    <tableColumn id="9" xr3:uid="{92E30114-7B83-F848-BFD6-B370CC205019}" name="Column9" dataDxfId="23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877B6-69BD-3F40-BC5F-7197E887F1F3}" name="Table1" displayName="Table1" ref="A5:AD1005" headerRowCount="0" totalsRowShown="0" headerRowDxfId="229" dataDxfId="228" tableBorderDxfId="227">
  <tableColumns count="30">
    <tableColumn id="1" xr3:uid="{2BDC0601-24CB-084B-ACA3-6F35823231E9}" name="Column1" headerRowDxfId="226" dataDxfId="225"/>
    <tableColumn id="2" xr3:uid="{229295B4-2851-3B46-A15B-5610BE661D53}" name="Column2" headerRowDxfId="224" dataDxfId="223"/>
    <tableColumn id="3" xr3:uid="{B5295632-C961-6941-A930-1AAAA9E3B7EB}" name="Column3" headerRowDxfId="222" dataDxfId="221"/>
    <tableColumn id="4" xr3:uid="{CF0C2369-45AA-5541-97F6-F20F8A98A1D3}" name="Column4" headerRowDxfId="220" dataDxfId="219"/>
    <tableColumn id="5" xr3:uid="{AEAF0B2D-CA40-1D4A-B2B0-A37F3F5E84F1}" name="Column5" headerRowDxfId="218" dataDxfId="217"/>
    <tableColumn id="6" xr3:uid="{313D8C52-432B-3644-A1B9-2E8425BF1A25}" name="Column6" headerRowDxfId="216" dataDxfId="215"/>
    <tableColumn id="7" xr3:uid="{472F77BF-4573-CD4C-9101-E6171DE1A946}" name="Column7" headerRowDxfId="214" dataDxfId="213"/>
    <tableColumn id="8" xr3:uid="{FBB85165-D36C-874F-AF61-8B3C9E3DB12A}" name="Column8" headerRowDxfId="212" dataDxfId="211"/>
    <tableColumn id="9" xr3:uid="{B0017627-2526-484F-B99D-A69E293358C3}" name="Column9" headerRowDxfId="210" dataDxfId="209"/>
    <tableColumn id="10" xr3:uid="{9CFD1588-F65F-B049-8813-407044BB5D34}" name="Column10" headerRowDxfId="208" dataDxfId="207"/>
    <tableColumn id="11" xr3:uid="{1D2324F1-B0D5-B340-B72C-B4F5CF69BFE0}" name="Column11" headerRowDxfId="206" dataDxfId="205"/>
    <tableColumn id="12" xr3:uid="{A6D20979-A58F-6548-9886-22E200264C47}" name="Column12" headerRowDxfId="204" dataDxfId="203"/>
    <tableColumn id="13" xr3:uid="{5CE2FF26-21C7-4848-830E-FB43878ABC2F}" name="Column13" headerRowDxfId="202" dataDxfId="201"/>
    <tableColumn id="14" xr3:uid="{0393971D-48CC-6A45-ABEA-EA6BF0FEA2AD}" name="Column14" headerRowDxfId="200" dataDxfId="199"/>
    <tableColumn id="15" xr3:uid="{5AA2F1D4-3FF3-224A-8524-8D447377719B}" name="Column15" headerRowDxfId="198" dataDxfId="197"/>
    <tableColumn id="16" xr3:uid="{B8886F11-30B6-8A4B-A7A2-C377A8E7C124}" name="Column16" headerRowDxfId="196" dataDxfId="195"/>
    <tableColumn id="17" xr3:uid="{E294B27C-E2DB-054D-BD88-4BE2BB378B27}" name="Column17" headerRowDxfId="194" dataDxfId="193">
      <calculatedColumnFormula>'Heat Map Export'!Q5 - $Q$9</calculatedColumnFormula>
    </tableColumn>
    <tableColumn id="18" xr3:uid="{E9725B44-43FB-A040-B589-25151D3BC447}" name="Column18" headerRowDxfId="192" dataDxfId="191">
      <calculatedColumnFormula>'Heat Map Export'!R5 - $R$9</calculatedColumnFormula>
    </tableColumn>
    <tableColumn id="19" xr3:uid="{17552654-7822-6646-A653-24C3E85247D8}" name="Column19" headerRowDxfId="190" dataDxfId="189">
      <calculatedColumnFormula>'Heat Map Export'!S5 - $S$9</calculatedColumnFormula>
    </tableColumn>
    <tableColumn id="20" xr3:uid="{421A6AE1-1D56-7A4E-B108-BA2A008EDD20}" name="Column20" headerRowDxfId="188" dataDxfId="187">
      <calculatedColumnFormula>'Heat Map Export'!T5 - $T$9</calculatedColumnFormula>
    </tableColumn>
    <tableColumn id="21" xr3:uid="{1ABAD6FC-9071-0F43-B62D-ECD2738C900D}" name="Column21" headerRowDxfId="186" dataDxfId="185">
      <calculatedColumnFormula>'Heat Map Export'!U5 - $U$9</calculatedColumnFormula>
    </tableColumn>
    <tableColumn id="22" xr3:uid="{1C56D22A-0719-2744-9F5D-1003789C2A71}" name="Column22" headerRowDxfId="184" dataDxfId="183">
      <calculatedColumnFormula>'Heat Map Export'!V5 - $V$9</calculatedColumnFormula>
    </tableColumn>
    <tableColumn id="23" xr3:uid="{524D2854-305C-234A-AB1A-55DF094F028B}" name="Column23" headerRowDxfId="182" dataDxfId="181">
      <calculatedColumnFormula>'Heat Map Export'!W5 - $W$9</calculatedColumnFormula>
    </tableColumn>
    <tableColumn id="24" xr3:uid="{B1DA2356-BB8B-994C-8693-DFCD075912D3}" name="Column24" headerRowDxfId="180" dataDxfId="179">
      <calculatedColumnFormula>'Heat Map Export'!X5 - $X$9</calculatedColumnFormula>
    </tableColumn>
    <tableColumn id="25" xr3:uid="{18C53163-AFDD-4A43-B2C9-921431A5BFB4}" name="Column25" headerRowDxfId="178" dataDxfId="177">
      <calculatedColumnFormula>'Heat Map Export'!Y5 - $Y$9</calculatedColumnFormula>
    </tableColumn>
    <tableColumn id="26" xr3:uid="{3E215239-F525-DB45-B6B1-59047620F51B}" name="Column26" headerRowDxfId="176" dataDxfId="175"/>
    <tableColumn id="27" xr3:uid="{4CCD7815-75ED-D442-945A-7CCC6DE1DEF9}" name="Column27" headerRowDxfId="174" dataDxfId="173">
      <calculatedColumnFormula>'Heat Map Export'!AA5 - $AA$9</calculatedColumnFormula>
    </tableColumn>
    <tableColumn id="28" xr3:uid="{A044F5F7-AEFB-0941-BF17-07732B47E7BF}" name="Column28" headerRowDxfId="172" dataDxfId="171"/>
    <tableColumn id="29" xr3:uid="{1CA66E86-C3B8-2742-B247-FECF73B75099}" name="Column29" headerRowDxfId="170" dataDxfId="169">
      <calculatedColumnFormula>'Heat Map Export'!AC5 - $AC$9</calculatedColumnFormula>
    </tableColumn>
    <tableColumn id="30" xr3:uid="{C97CA587-ED7E-3C4C-A909-445C923E177D}" name="Column30" headerRowDxfId="168" dataDxfId="167">
      <calculatedColumnFormula>'Heat Map Export'!AD5 - $AD$9</calculatedColumnFormula>
    </tableColumn>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9549A6-9A50-F549-AD6C-96849EBA0A44}" name="Table134" displayName="Table134" ref="A5:I1005" headerRowCount="0" totalsRowShown="0" dataDxfId="166" tableBorderDxfId="165">
  <tableColumns count="9">
    <tableColumn id="1" xr3:uid="{7980A4E6-2D9F-9644-8888-353B387999C1}" name="Column1" dataDxfId="164"/>
    <tableColumn id="2" xr3:uid="{04E1317B-8369-8F46-92AE-FB402AFA74B0}" name="Column2" dataDxfId="163"/>
    <tableColumn id="3" xr3:uid="{48289518-858F-5E4A-B253-EFFA8E102C5E}" name="Column3" dataDxfId="162"/>
    <tableColumn id="4" xr3:uid="{C96D7FD5-2C6E-584E-91C5-976328A370FE}" name="Column4" dataDxfId="161"/>
    <tableColumn id="5" xr3:uid="{FF5875C7-3BFA-594D-99F0-936CB6AAEDD6}" name="Column5" dataDxfId="160"/>
    <tableColumn id="6" xr3:uid="{72FDECC6-B7C1-1442-94F4-C401F60245EA}" name="Column6" dataDxfId="159"/>
    <tableColumn id="7" xr3:uid="{D519EB26-BC2A-2E4E-B6DB-C05582B60137}" name="Column7" dataDxfId="158"/>
    <tableColumn id="8" xr3:uid="{895630FA-FC27-4741-8B4C-1AA6106B075A}" name="Column8" dataDxfId="157"/>
    <tableColumn id="9" xr3:uid="{F593916F-EBDA-DE44-988F-09099BE455E6}" name="Column9" dataDxfId="15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CDFF17-448E-494B-B5CF-1CBF753C6E3A}" name="Table15" displayName="Table15" ref="A5:AD1005" headerRowCount="0" totalsRowShown="0" headerRowDxfId="155" dataDxfId="154" tableBorderDxfId="153">
  <tableColumns count="30">
    <tableColumn id="1" xr3:uid="{FE31B354-D954-784A-9CD6-700D87A8A715}" name="Column1" headerRowDxfId="152" dataDxfId="151"/>
    <tableColumn id="2" xr3:uid="{16C66D17-8660-9E49-9B53-89269993D71D}" name="Column2" headerRowDxfId="150" dataDxfId="149"/>
    <tableColumn id="3" xr3:uid="{E0EC7C1F-E084-4840-B160-2CD3A79C2E1F}" name="Column3" headerRowDxfId="148" dataDxfId="147"/>
    <tableColumn id="4" xr3:uid="{64C3CC2F-2CF0-0743-AF8E-7A99BF1EA075}" name="Column4" headerRowDxfId="146" dataDxfId="145"/>
    <tableColumn id="5" xr3:uid="{4CDA2708-C8EE-7846-8F4D-CF70226078CB}" name="Column5" headerRowDxfId="144" dataDxfId="143"/>
    <tableColumn id="6" xr3:uid="{653676CB-04AD-814D-9670-7E347C34121D}" name="Column6" headerRowDxfId="142" dataDxfId="141"/>
    <tableColumn id="7" xr3:uid="{9E34866C-9B56-D34B-9192-04898448F1E1}" name="Column7" headerRowDxfId="140" dataDxfId="139"/>
    <tableColumn id="8" xr3:uid="{986F9F11-4322-C944-9846-BAB61078211D}" name="Column8" headerRowDxfId="138" dataDxfId="137"/>
    <tableColumn id="9" xr3:uid="{1253EE3B-A128-274C-BA7F-2073709008D4}" name="Column9" headerRowDxfId="136" dataDxfId="135"/>
    <tableColumn id="10" xr3:uid="{C0CEF441-E440-E940-9F68-EE3063127DEB}" name="Column10" headerRowDxfId="134" dataDxfId="133"/>
    <tableColumn id="11" xr3:uid="{B2CE06E9-BB84-C843-B220-4BD3AF6FF42A}" name="Column11" headerRowDxfId="132" dataDxfId="131"/>
    <tableColumn id="12" xr3:uid="{3E2E9581-01FD-9248-A85B-D42CA45E4797}" name="Column12" headerRowDxfId="130" dataDxfId="129"/>
    <tableColumn id="13" xr3:uid="{A1ABBFAC-FF2B-744C-900C-71351E4176F1}" name="Column13" headerRowDxfId="128" dataDxfId="127"/>
    <tableColumn id="14" xr3:uid="{09128080-C22F-BB4F-8B4F-A3F2C1265361}" name="Column14" headerRowDxfId="126" dataDxfId="125"/>
    <tableColumn id="15" xr3:uid="{192828D2-C6FE-D544-A089-E8E3507C2AD2}" name="Column15" headerRowDxfId="124" dataDxfId="123"/>
    <tableColumn id="16" xr3:uid="{3C6AA7B1-C626-1C46-8F08-192ADB194D4E}" name="Column16" headerRowDxfId="122" dataDxfId="121"/>
    <tableColumn id="17" xr3:uid="{E7A9CB83-634B-1E47-A9FB-6C97E793F362}" name="Column17" headerRowDxfId="120" dataDxfId="119">
      <calculatedColumnFormula>'Heat Map Export'!Q5 - $Q$9</calculatedColumnFormula>
    </tableColumn>
    <tableColumn id="18" xr3:uid="{38EFB8AE-47AD-CD49-9516-0AA2F0387198}" name="Column18" headerRowDxfId="118" dataDxfId="117">
      <calculatedColumnFormula>'Heat Map Export'!R5 - $R$9</calculatedColumnFormula>
    </tableColumn>
    <tableColumn id="19" xr3:uid="{20AFA36A-63F7-EE49-B488-ADB74F49B27B}" name="Column19" headerRowDxfId="116" dataDxfId="115">
      <calculatedColumnFormula>'Heat Map Export'!S5 - $S$9</calculatedColumnFormula>
    </tableColumn>
    <tableColumn id="20" xr3:uid="{62788CB2-9272-B34B-994D-227D6740C5DD}" name="Column20" headerRowDxfId="114" dataDxfId="113">
      <calculatedColumnFormula>'Heat Map Export'!T5 - $T$9</calculatedColumnFormula>
    </tableColumn>
    <tableColumn id="21" xr3:uid="{8DB70FB7-A394-EA44-BEB3-3F09C3A62809}" name="Column21" headerRowDxfId="112" dataDxfId="111">
      <calculatedColumnFormula>'Heat Map Export'!U5 - $U$9</calculatedColumnFormula>
    </tableColumn>
    <tableColumn id="22" xr3:uid="{9C98636E-7B16-D149-8A1F-E9DD9A62C652}" name="Column22" headerRowDxfId="110" dataDxfId="109">
      <calculatedColumnFormula>'Heat Map Export'!V5 - $V$9</calculatedColumnFormula>
    </tableColumn>
    <tableColumn id="23" xr3:uid="{9FFBE043-6B31-C04D-96F6-271FAF8A5032}" name="Column23" headerRowDxfId="108" dataDxfId="107">
      <calculatedColumnFormula>'Heat Map Export'!W5 - $W$9</calculatedColumnFormula>
    </tableColumn>
    <tableColumn id="24" xr3:uid="{D0F9E047-9634-064A-9B4B-AC5AD9ECE0C6}" name="Column24" headerRowDxfId="106" dataDxfId="105">
      <calculatedColumnFormula>'Heat Map Export'!X5 - $X$9</calculatedColumnFormula>
    </tableColumn>
    <tableColumn id="25" xr3:uid="{A1265B8E-49B1-1E4A-85AB-354AE9826298}" name="Column25" headerRowDxfId="104" dataDxfId="103">
      <calculatedColumnFormula>'Heat Map Export'!Y5 - $Y$9</calculatedColumnFormula>
    </tableColumn>
    <tableColumn id="26" xr3:uid="{16B543B2-B889-1346-BEC0-32C9A399337C}" name="Column26" headerRowDxfId="102" dataDxfId="101"/>
    <tableColumn id="27" xr3:uid="{D76FE125-0757-DA4D-8546-BCCE2FCA1A85}" name="Column27" headerRowDxfId="100" dataDxfId="99">
      <calculatedColumnFormula>'Heat Map Export'!AA5 - $AA$9</calculatedColumnFormula>
    </tableColumn>
    <tableColumn id="28" xr3:uid="{4ABF8A0A-C5BD-7048-A911-88B9355312A1}" name="Column28" headerRowDxfId="98" dataDxfId="97"/>
    <tableColumn id="29" xr3:uid="{2B149DB5-2EA3-9D48-AC50-D68A14A610A3}" name="Column29" headerRowDxfId="96" dataDxfId="95">
      <calculatedColumnFormula>'Heat Map Export'!AC5 - $AC$9</calculatedColumnFormula>
    </tableColumn>
    <tableColumn id="30" xr3:uid="{9398AA92-399B-E44C-9D06-35BD58D33B9E}" name="Column30" headerRowDxfId="94" dataDxfId="93">
      <calculatedColumnFormula>'Heat Map Export'!AD5 - $AD$9</calculatedColumnFormula>
    </tableColumn>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411C8FD-F328-504F-8489-A50AEC4051BD}" name="Table137" displayName="Table137" ref="A5:I1005" headerRowCount="0" totalsRowShown="0" headerRowDxfId="92" dataDxfId="91" tableBorderDxfId="90">
  <tableColumns count="9">
    <tableColumn id="1" xr3:uid="{485FF771-044C-5448-A072-2151ECD14E42}" name="Column1" dataDxfId="89"/>
    <tableColumn id="2" xr3:uid="{18DEF350-2210-E24A-95CD-EA8EB0B836E1}" name="Column2" dataDxfId="88"/>
    <tableColumn id="3" xr3:uid="{A670A50C-671B-9F45-86F6-F7D0DA0398B3}" name="Column3" dataDxfId="87"/>
    <tableColumn id="4" xr3:uid="{2737662E-BB94-1B4E-B83F-C6DF3B7B9D75}" name="Column4" dataDxfId="86"/>
    <tableColumn id="5" xr3:uid="{20F58748-CB4C-014C-91BE-F2DC9381686A}" name="Column5" dataDxfId="85"/>
    <tableColumn id="6" xr3:uid="{929D68C1-694D-024A-95D4-BC288F0B3B88}" name="Column6" dataDxfId="84"/>
    <tableColumn id="7" xr3:uid="{95DFA235-3DE8-394E-9337-86CC9135B177}" name="Column7" dataDxfId="83"/>
    <tableColumn id="8" xr3:uid="{F004F438-9782-6D48-9A86-8D99109C88FE}" name="Column8" dataDxfId="82"/>
    <tableColumn id="9" xr3:uid="{E1259CD8-13F0-6242-9614-23EA084B371E}" name="Column9" dataDxfId="8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9D8ACD0-476D-0342-BC3B-9CF6E87CF5BA}" name="Table16" displayName="Table16" ref="A5:AD1005" headerRowCount="0" totalsRowShown="0" headerRowDxfId="80" dataDxfId="79" tableBorderDxfId="78">
  <tableColumns count="30">
    <tableColumn id="1" xr3:uid="{4DB2900E-D145-8040-BC60-E6B90F9AEC1A}" name="Column1" headerRowDxfId="77" dataDxfId="76"/>
    <tableColumn id="2" xr3:uid="{780AE353-9A23-054C-A65B-91D6E9428562}" name="Column2" headerRowDxfId="75" dataDxfId="74"/>
    <tableColumn id="3" xr3:uid="{7DDC6A6F-39C4-0E49-8245-38DAAF885750}" name="Column3" headerRowDxfId="73" dataDxfId="72"/>
    <tableColumn id="4" xr3:uid="{2DA49713-79E4-8A40-961D-1A0EB6221A5D}" name="Column4" headerRowDxfId="71" dataDxfId="70"/>
    <tableColumn id="5" xr3:uid="{E3A24F6C-4C05-0E40-9AF4-16644EF2164C}" name="Column5" headerRowDxfId="69" dataDxfId="68"/>
    <tableColumn id="6" xr3:uid="{140D20C7-9CED-3C4D-8F44-4A1020B27E58}" name="Column6" headerRowDxfId="67" dataDxfId="66"/>
    <tableColumn id="7" xr3:uid="{3FFF02F6-9E6F-8F49-9B22-0A813FD2F377}" name="Column7" headerRowDxfId="65" dataDxfId="64"/>
    <tableColumn id="8" xr3:uid="{D7AF8A64-AFB6-DB4C-B263-2D892D3918B9}" name="Column8" headerRowDxfId="63" dataDxfId="62"/>
    <tableColumn id="9" xr3:uid="{E1D21D56-3B93-B748-ADF8-ABFF71CD5B2F}" name="Column9" headerRowDxfId="61" dataDxfId="60"/>
    <tableColumn id="10" xr3:uid="{0225E1D7-4E09-A244-AFD5-1F56CDF54826}" name="Column10" headerRowDxfId="59" dataDxfId="58"/>
    <tableColumn id="11" xr3:uid="{6D3CE9CF-2A4E-3948-9C13-F794B7514665}" name="Column11" headerRowDxfId="57" dataDxfId="56"/>
    <tableColumn id="12" xr3:uid="{06A0698F-A15D-8B4F-ABED-365388396127}" name="Column12" headerRowDxfId="55" dataDxfId="54"/>
    <tableColumn id="13" xr3:uid="{1566B7C9-8FED-A848-94BF-B6912515BF65}" name="Column13" headerRowDxfId="53" dataDxfId="52"/>
    <tableColumn id="14" xr3:uid="{09ACEAEF-3ADC-D544-806A-0F3631C9BFB8}" name="Column14" headerRowDxfId="51" dataDxfId="50"/>
    <tableColumn id="15" xr3:uid="{999223F9-EDC5-6643-B365-AF981AB5A498}" name="Column15" headerRowDxfId="49" dataDxfId="48"/>
    <tableColumn id="16" xr3:uid="{18CC7AD9-8E9B-0B4A-AF3A-D55DC61AB6DA}" name="Column16" headerRowDxfId="47" dataDxfId="46"/>
    <tableColumn id="17" xr3:uid="{C68F76CC-6172-E54C-955B-ECD0433A7933}" name="Column17" headerRowDxfId="45" dataDxfId="44">
      <calculatedColumnFormula>'Heat Map Export'!Q5 - $Q$9</calculatedColumnFormula>
    </tableColumn>
    <tableColumn id="18" xr3:uid="{E53E90B6-879C-3A42-9B64-008E5D371192}" name="Column18" headerRowDxfId="43" dataDxfId="42">
      <calculatedColumnFormula>'Heat Map Export'!R5 - $R$9</calculatedColumnFormula>
    </tableColumn>
    <tableColumn id="19" xr3:uid="{27678959-229A-5A43-8BD5-CC6B833F6A39}" name="Column19" headerRowDxfId="41" dataDxfId="40">
      <calculatedColumnFormula>'Heat Map Export'!S5 - $S$9</calculatedColumnFormula>
    </tableColumn>
    <tableColumn id="20" xr3:uid="{21379222-3F93-F842-8788-4BA913DBC409}" name="Column20" headerRowDxfId="39" dataDxfId="38">
      <calculatedColumnFormula>'Heat Map Export'!T5 - $T$9</calculatedColumnFormula>
    </tableColumn>
    <tableColumn id="21" xr3:uid="{2E11426D-121D-FC48-AD79-ABD9B2C2891B}" name="Column21" headerRowDxfId="37" dataDxfId="36">
      <calculatedColumnFormula>'Heat Map Export'!U5 - $U$9</calculatedColumnFormula>
    </tableColumn>
    <tableColumn id="22" xr3:uid="{F3BFA4E6-B2E8-9B40-8DF7-534D36F95D7A}" name="Column22" headerRowDxfId="35" dataDxfId="34">
      <calculatedColumnFormula>'Heat Map Export'!V5 - $V$9</calculatedColumnFormula>
    </tableColumn>
    <tableColumn id="23" xr3:uid="{41D3C575-4789-D142-804B-AEA84D4E2ED1}" name="Column23" headerRowDxfId="33" dataDxfId="32">
      <calculatedColumnFormula>'Heat Map Export'!W5 - $W$9</calculatedColumnFormula>
    </tableColumn>
    <tableColumn id="24" xr3:uid="{C970FEC0-A9C7-2A4C-A96B-5DB20235EA93}" name="Column24" headerRowDxfId="31" dataDxfId="30">
      <calculatedColumnFormula>'Heat Map Export'!X5 - $X$9</calculatedColumnFormula>
    </tableColumn>
    <tableColumn id="25" xr3:uid="{D011E96B-1995-E84B-82FA-B51E719B076D}" name="Column25" headerRowDxfId="29" dataDxfId="28">
      <calculatedColumnFormula>'Heat Map Export'!Y5 - $Y$9</calculatedColumnFormula>
    </tableColumn>
    <tableColumn id="26" xr3:uid="{3190D50D-547B-CF43-A618-C6BF1505FF16}" name="Column26" headerRowDxfId="27" dataDxfId="26"/>
    <tableColumn id="27" xr3:uid="{FCDC6B17-26F1-C144-B318-F26192BB6272}" name="Column27" headerRowDxfId="25" dataDxfId="24">
      <calculatedColumnFormula>'Heat Map Export'!AA5 - $AA$9</calculatedColumnFormula>
    </tableColumn>
    <tableColumn id="28" xr3:uid="{B0429BB9-0DCD-F143-9529-49238E574B92}" name="Column28" headerRowDxfId="23" dataDxfId="22"/>
    <tableColumn id="29" xr3:uid="{D57D44BB-4622-3B4A-9B2E-B4E5FCD77597}" name="Column29" headerRowDxfId="21" dataDxfId="20">
      <calculatedColumnFormula>'Heat Map Export'!AC5 - $AC$9</calculatedColumnFormula>
    </tableColumn>
    <tableColumn id="30" xr3:uid="{55FDD2FF-89F7-754A-A1CB-21B320B082D1}" name="Column30" headerRowDxfId="19" dataDxfId="18">
      <calculatedColumnFormula>'Heat Map Export'!AD5 - $AD$9</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4F4F3-D246-4AF7-8310-931D0D18E942}">
  <dimension ref="A1:U25"/>
  <sheetViews>
    <sheetView tabSelected="1" workbookViewId="0">
      <selection activeCell="A16" sqref="A16"/>
    </sheetView>
  </sheetViews>
  <sheetFormatPr baseColWidth="10" defaultColWidth="8.83203125" defaultRowHeight="16" x14ac:dyDescent="0.2"/>
  <cols>
    <col min="1" max="1" width="113.5" customWidth="1"/>
  </cols>
  <sheetData>
    <row r="1" spans="1:21" ht="20" x14ac:dyDescent="0.2">
      <c r="A1" s="51" t="s">
        <v>91</v>
      </c>
      <c r="B1" s="5"/>
      <c r="C1" s="5"/>
      <c r="D1" s="5"/>
      <c r="E1" s="5"/>
      <c r="F1" s="5"/>
      <c r="G1" s="5"/>
      <c r="H1" s="5"/>
      <c r="I1" s="5"/>
      <c r="J1" s="5"/>
      <c r="K1" s="5"/>
      <c r="L1" s="5"/>
      <c r="M1" s="5"/>
      <c r="N1" s="5"/>
      <c r="O1" s="5"/>
      <c r="P1" s="5"/>
      <c r="Q1" s="5"/>
      <c r="R1" s="5"/>
      <c r="S1" s="5"/>
      <c r="T1" s="5"/>
      <c r="U1" s="5"/>
    </row>
    <row r="2" spans="1:21" x14ac:dyDescent="0.2">
      <c r="A2" s="52" t="s">
        <v>90</v>
      </c>
      <c r="B2" s="5"/>
      <c r="C2" s="5"/>
      <c r="D2" s="5"/>
      <c r="E2" s="5"/>
      <c r="F2" s="5"/>
      <c r="G2" s="5"/>
      <c r="H2" s="5"/>
      <c r="I2" s="5"/>
      <c r="J2" s="5"/>
      <c r="K2" s="5"/>
      <c r="L2" s="5"/>
      <c r="M2" s="5"/>
      <c r="N2" s="5"/>
      <c r="O2" s="5"/>
      <c r="P2" s="5"/>
      <c r="Q2" s="5"/>
      <c r="R2" s="5"/>
      <c r="S2" s="5"/>
      <c r="T2" s="5"/>
      <c r="U2" s="5"/>
    </row>
    <row r="3" spans="1:21" x14ac:dyDescent="0.2">
      <c r="A3" s="52"/>
      <c r="B3" s="5"/>
      <c r="C3" s="5"/>
      <c r="D3" s="5"/>
      <c r="E3" s="5"/>
      <c r="F3" s="5"/>
      <c r="G3" s="5"/>
      <c r="H3" s="5"/>
      <c r="I3" s="5"/>
      <c r="J3" s="5"/>
      <c r="K3" s="5"/>
      <c r="L3" s="5"/>
      <c r="M3" s="5"/>
      <c r="N3" s="5"/>
      <c r="O3" s="5"/>
      <c r="P3" s="5"/>
      <c r="Q3" s="5"/>
      <c r="R3" s="5"/>
      <c r="S3" s="5"/>
      <c r="T3" s="5"/>
      <c r="U3" s="5"/>
    </row>
    <row r="4" spans="1:21" x14ac:dyDescent="0.2">
      <c r="A4" s="57" t="s">
        <v>111</v>
      </c>
      <c r="B4" s="6"/>
      <c r="C4" s="6"/>
      <c r="D4" s="6"/>
      <c r="E4" s="6"/>
      <c r="F4" s="6"/>
      <c r="G4" s="6"/>
      <c r="H4" s="6"/>
      <c r="I4" s="6"/>
      <c r="J4" s="6"/>
      <c r="K4" s="6"/>
      <c r="L4" s="6"/>
      <c r="M4" s="6"/>
      <c r="N4" s="6"/>
      <c r="O4" s="6"/>
      <c r="P4" s="6"/>
      <c r="Q4" s="6"/>
      <c r="R4" s="6"/>
      <c r="S4" s="6"/>
      <c r="T4" s="6"/>
      <c r="U4" s="6"/>
    </row>
    <row r="5" spans="1:21" x14ac:dyDescent="0.2">
      <c r="A5" s="53" t="s">
        <v>133</v>
      </c>
      <c r="B5" s="5"/>
      <c r="C5" s="5"/>
      <c r="D5" s="5"/>
      <c r="E5" s="5"/>
      <c r="F5" s="5"/>
      <c r="G5" s="5"/>
      <c r="H5" s="5"/>
      <c r="I5" s="5"/>
      <c r="J5" s="5"/>
      <c r="K5" s="5"/>
      <c r="L5" s="5"/>
      <c r="M5" s="5"/>
      <c r="N5" s="5"/>
      <c r="O5" s="5"/>
      <c r="P5" s="5"/>
      <c r="Q5" s="5"/>
      <c r="R5" s="5"/>
      <c r="S5" s="5"/>
      <c r="T5" s="5"/>
      <c r="U5" s="5"/>
    </row>
    <row r="6" spans="1:21" s="5" customFormat="1" ht="15" x14ac:dyDescent="0.2">
      <c r="A6" s="55"/>
    </row>
    <row r="7" spans="1:21" s="5" customFormat="1" ht="32" x14ac:dyDescent="0.2">
      <c r="A7" s="55" t="s">
        <v>113</v>
      </c>
    </row>
    <row r="8" spans="1:21" x14ac:dyDescent="0.2">
      <c r="A8" s="54"/>
      <c r="B8" s="5"/>
      <c r="C8" s="5"/>
      <c r="D8" s="5"/>
      <c r="E8" s="5"/>
      <c r="F8" s="5"/>
      <c r="G8" s="5"/>
      <c r="H8" s="5"/>
      <c r="I8" s="5"/>
      <c r="J8" s="5"/>
      <c r="K8" s="5"/>
      <c r="L8" s="5"/>
      <c r="M8" s="5"/>
      <c r="N8" s="5"/>
      <c r="O8" s="5"/>
      <c r="P8" s="5"/>
      <c r="Q8" s="5"/>
      <c r="R8" s="5"/>
      <c r="S8" s="5"/>
      <c r="T8" s="5"/>
      <c r="U8" s="5"/>
    </row>
    <row r="9" spans="1:21" ht="17" customHeight="1" x14ac:dyDescent="0.2">
      <c r="A9" s="53" t="s">
        <v>112</v>
      </c>
      <c r="B9" s="5"/>
      <c r="C9" s="5"/>
      <c r="D9" s="5"/>
      <c r="E9" s="5"/>
      <c r="F9" s="5"/>
      <c r="G9" s="5"/>
      <c r="H9" s="5"/>
      <c r="I9" s="5"/>
      <c r="J9" s="5"/>
      <c r="K9" s="5"/>
      <c r="L9" s="5"/>
      <c r="M9" s="5"/>
      <c r="N9" s="5"/>
      <c r="O9" s="5"/>
      <c r="P9" s="5"/>
      <c r="Q9" s="5"/>
      <c r="R9" s="5"/>
      <c r="S9" s="5"/>
      <c r="T9" s="5"/>
      <c r="U9" s="5"/>
    </row>
    <row r="10" spans="1:21" x14ac:dyDescent="0.2">
      <c r="A10" s="58"/>
      <c r="B10" s="5"/>
      <c r="C10" s="5"/>
      <c r="D10" s="5"/>
      <c r="E10" s="5"/>
      <c r="F10" s="5"/>
      <c r="G10" s="5"/>
      <c r="H10" s="5"/>
      <c r="I10" s="5"/>
      <c r="J10" s="5"/>
      <c r="K10" s="5"/>
      <c r="L10" s="5"/>
      <c r="M10" s="5"/>
      <c r="N10" s="5"/>
      <c r="O10" s="5"/>
      <c r="P10" s="5"/>
      <c r="Q10" s="5"/>
      <c r="R10" s="5"/>
      <c r="S10" s="5"/>
      <c r="T10" s="5"/>
      <c r="U10" s="5"/>
    </row>
    <row r="11" spans="1:21" x14ac:dyDescent="0.2">
      <c r="A11" s="57" t="s">
        <v>134</v>
      </c>
      <c r="B11" s="5"/>
      <c r="C11" s="5"/>
      <c r="D11" s="5"/>
      <c r="E11" s="5"/>
      <c r="F11" s="5"/>
      <c r="G11" s="5"/>
      <c r="H11" s="5"/>
      <c r="I11" s="5"/>
      <c r="J11" s="5"/>
      <c r="K11" s="5"/>
      <c r="L11" s="5"/>
      <c r="M11" s="5"/>
      <c r="N11" s="5"/>
      <c r="O11" s="5"/>
      <c r="P11" s="5"/>
      <c r="Q11" s="5"/>
      <c r="R11" s="5"/>
      <c r="S11" s="5"/>
      <c r="T11" s="5"/>
      <c r="U11" s="5"/>
    </row>
    <row r="12" spans="1:21" s="5" customFormat="1" ht="32" x14ac:dyDescent="0.2">
      <c r="A12" s="55" t="s">
        <v>114</v>
      </c>
    </row>
    <row r="13" spans="1:21" s="5" customFormat="1" ht="15" x14ac:dyDescent="0.2">
      <c r="A13" s="55"/>
    </row>
    <row r="14" spans="1:21" s="5" customFormat="1" ht="80" x14ac:dyDescent="0.2">
      <c r="A14" s="55" t="s">
        <v>135</v>
      </c>
    </row>
    <row r="15" spans="1:21" s="5" customFormat="1" ht="15" x14ac:dyDescent="0.2">
      <c r="A15" s="55"/>
    </row>
    <row r="16" spans="1:21" s="5" customFormat="1" x14ac:dyDescent="0.2">
      <c r="A16" s="79" t="s">
        <v>126</v>
      </c>
    </row>
    <row r="17" spans="1:1" s="5" customFormat="1" ht="15" x14ac:dyDescent="0.2">
      <c r="A17" s="65"/>
    </row>
    <row r="18" spans="1:1" s="5" customFormat="1" x14ac:dyDescent="0.2">
      <c r="A18" s="55" t="s">
        <v>136</v>
      </c>
    </row>
    <row r="19" spans="1:1" s="5" customFormat="1" ht="15" x14ac:dyDescent="0.2">
      <c r="A19" s="55"/>
    </row>
    <row r="20" spans="1:1" s="5" customFormat="1" x14ac:dyDescent="0.2">
      <c r="A20" s="55" t="s">
        <v>115</v>
      </c>
    </row>
    <row r="21" spans="1:1" s="5" customFormat="1" ht="15" x14ac:dyDescent="0.2">
      <c r="A21" s="55"/>
    </row>
    <row r="22" spans="1:1" s="5" customFormat="1" x14ac:dyDescent="0.2">
      <c r="A22" s="56" t="s">
        <v>116</v>
      </c>
    </row>
    <row r="23" spans="1:1" s="5" customFormat="1" ht="15" x14ac:dyDescent="0.2">
      <c r="A23" s="8"/>
    </row>
    <row r="24" spans="1:1" s="5" customFormat="1" ht="15" x14ac:dyDescent="0.2">
      <c r="A24" s="8"/>
    </row>
    <row r="25" spans="1:1" x14ac:dyDescent="0.2">
      <c r="A25" s="50"/>
    </row>
  </sheetData>
  <hyperlinks>
    <hyperlink ref="A2" location="'Table of Contents'!A1" display="Back to Table of Contents" xr:uid="{F9862492-4EB2-4C27-A053-2B286CBA905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3E6A9-D60C-B143-831D-DC9EFE938414}">
  <dimension ref="A1:AD1005"/>
  <sheetViews>
    <sheetView zoomScale="98" zoomScaleNormal="98" workbookViewId="0">
      <pane xSplit="2" ySplit="5" topLeftCell="V6" activePane="bottomRight" state="frozen"/>
      <selection pane="topRight" activeCell="C1" sqref="C1"/>
      <selection pane="bottomLeft" activeCell="A6" sqref="A6"/>
      <selection pane="bottomRight" activeCell="AA13" sqref="AA13"/>
    </sheetView>
  </sheetViews>
  <sheetFormatPr baseColWidth="10" defaultColWidth="10.6640625" defaultRowHeight="16" x14ac:dyDescent="0.2"/>
  <cols>
    <col min="1" max="1" width="27.6640625" customWidth="1"/>
    <col min="2" max="2" width="11" bestFit="1" customWidth="1"/>
    <col min="3" max="30" width="40.1640625" customWidth="1"/>
  </cols>
  <sheetData>
    <row r="1" spans="1:30" s="5" customFormat="1" ht="19" x14ac:dyDescent="0.25">
      <c r="A1" s="7" t="s">
        <v>102</v>
      </c>
    </row>
    <row r="2" spans="1:30" s="5" customFormat="1" ht="15" x14ac:dyDescent="0.2">
      <c r="A2" s="9" t="s">
        <v>96</v>
      </c>
    </row>
    <row r="3" spans="1:30" s="5" customFormat="1" ht="15" x14ac:dyDescent="0.2"/>
    <row r="4" spans="1:30" s="5" customFormat="1" ht="15" x14ac:dyDescent="0.2">
      <c r="A4" s="75" t="s">
        <v>100</v>
      </c>
      <c r="B4" s="76"/>
      <c r="C4" s="75" t="s">
        <v>117</v>
      </c>
      <c r="D4" s="78"/>
      <c r="E4" s="78"/>
      <c r="F4" s="78"/>
      <c r="G4" s="78"/>
      <c r="H4" s="78"/>
      <c r="I4" s="78"/>
      <c r="J4" s="78"/>
      <c r="K4" s="78"/>
      <c r="L4" s="78"/>
      <c r="M4" s="78"/>
      <c r="N4" s="78"/>
      <c r="O4" s="78"/>
      <c r="P4" s="78"/>
      <c r="Q4" s="78"/>
      <c r="R4" s="78"/>
      <c r="S4" s="78"/>
      <c r="T4" s="78"/>
      <c r="U4" s="78"/>
      <c r="V4" s="78"/>
      <c r="W4" s="78"/>
      <c r="X4" s="78"/>
      <c r="Y4" s="78"/>
      <c r="Z4" s="78"/>
      <c r="AA4" s="78"/>
      <c r="AB4" s="78"/>
      <c r="AC4" s="78"/>
      <c r="AD4" s="76"/>
    </row>
    <row r="5" spans="1:30" s="39" customFormat="1" x14ac:dyDescent="0.2">
      <c r="A5" s="36" t="s">
        <v>101</v>
      </c>
      <c r="B5" s="36" t="s">
        <v>98</v>
      </c>
      <c r="C5" s="37">
        <f>'Heat Map Export'!C5</f>
        <v>0</v>
      </c>
      <c r="D5" s="37">
        <f>'Heat Map Export'!D5</f>
        <v>0</v>
      </c>
      <c r="E5" s="37">
        <f>'Heat Map Export'!E5</f>
        <v>0</v>
      </c>
      <c r="F5" s="37">
        <f>'Heat Map Export'!F5</f>
        <v>0</v>
      </c>
      <c r="G5" s="37">
        <f>'Heat Map Export'!G5</f>
        <v>0</v>
      </c>
      <c r="H5" s="37">
        <f>'Heat Map Export'!H5</f>
        <v>0</v>
      </c>
      <c r="I5" s="37">
        <f>'Heat Map Export'!I5</f>
        <v>0</v>
      </c>
      <c r="J5" s="37">
        <f>'Heat Map Export'!J5</f>
        <v>0</v>
      </c>
      <c r="K5" s="37">
        <f>'Heat Map Export'!K5</f>
        <v>0</v>
      </c>
      <c r="L5" s="37">
        <f>'Heat Map Export'!L5</f>
        <v>0</v>
      </c>
      <c r="M5" s="37">
        <f>'Heat Map Export'!M5</f>
        <v>0</v>
      </c>
      <c r="N5" s="37">
        <f>'Heat Map Export'!N5</f>
        <v>0</v>
      </c>
      <c r="O5" s="37">
        <f>'Heat Map Export'!O5</f>
        <v>0</v>
      </c>
      <c r="P5" s="37">
        <f>'Heat Map Export'!P5</f>
        <v>0</v>
      </c>
      <c r="Q5" s="37">
        <f>'Heat Map Export'!Q5</f>
        <v>0</v>
      </c>
      <c r="R5" s="37">
        <f>'Heat Map Export'!R5</f>
        <v>0</v>
      </c>
      <c r="S5" s="37">
        <f>'Heat Map Export'!S5</f>
        <v>0</v>
      </c>
      <c r="T5" s="37">
        <f>'Heat Map Export'!T5</f>
        <v>0</v>
      </c>
      <c r="U5" s="37">
        <f>'Heat Map Export'!U5</f>
        <v>0</v>
      </c>
      <c r="V5" s="37">
        <f>'Heat Map Export'!V5</f>
        <v>0</v>
      </c>
      <c r="W5" s="37">
        <f>'Heat Map Export'!W5</f>
        <v>0</v>
      </c>
      <c r="X5" s="37">
        <f>'Heat Map Export'!X5</f>
        <v>0</v>
      </c>
      <c r="Y5" s="37">
        <f>'Heat Map Export'!Y5</f>
        <v>0</v>
      </c>
      <c r="Z5" s="37">
        <f>'Heat Map Export'!Z5</f>
        <v>0</v>
      </c>
      <c r="AA5" s="37">
        <f>'Heat Map Export'!AA5</f>
        <v>0</v>
      </c>
      <c r="AB5" s="37">
        <f>'Heat Map Export'!AB5</f>
        <v>0</v>
      </c>
      <c r="AC5" s="37">
        <f>'Heat Map Export'!AC5</f>
        <v>0</v>
      </c>
      <c r="AD5" s="37">
        <f>'Heat Map Export'!AD5</f>
        <v>0</v>
      </c>
    </row>
    <row r="6" spans="1:30" s="21" customFormat="1" x14ac:dyDescent="0.2">
      <c r="A6" s="15">
        <f>'Benchmark Selection'!B8</f>
        <v>0</v>
      </c>
      <c r="B6" s="15"/>
      <c r="C6" s="15" t="e">
        <f>INDEX(Benchmark!$B$2:$AC$15, MATCH($A$6, Benchmark!$A$2:$A$15, 0), MATCH("Adequacy of Resources and Staffing", Benchmark!$B$1:$AC$1, 0))</f>
        <v>#N/A</v>
      </c>
      <c r="D6" s="15" t="e">
        <f>INDEX(Benchmark!$B$2:$AC$15, MATCH($A$6, Benchmark!$A$2:$A$15, 0), MATCH("I have the resources to do my job well.", Benchmark!$B$1:$AC$1, 0))</f>
        <v>#N/A</v>
      </c>
      <c r="E6" s="15" t="e">
        <f>INDEX(Benchmark!$B$2:$AC$15, MATCH($A$6, Benchmark!$A$2:$A$15, 0), MATCH("We have enough employees to get our work done.", Benchmark!$B$1:$AC$1, 0))</f>
        <v>#N/A</v>
      </c>
      <c r="F6" s="15" t="e">
        <f>INDEX(Benchmark!$B$2:$AC$15, MATCH($A$6, Benchmark!$A$2:$A$15, 0), MATCH("Autonomy", Benchmark!$B$1:$AC$1, 0))</f>
        <v>#N/A</v>
      </c>
      <c r="G6" s="15" t="e">
        <f>INDEX(Benchmark!$B$2:$AC$15, MATCH($A$6, Benchmark!$A$2:$A$15, 0), MATCH("I am satisfied with my level of involvement in decisions that affect me.", Benchmark!$B$1:$AC$1, 0))</f>
        <v>#N/A</v>
      </c>
      <c r="H6" s="15" t="e">
        <f>INDEX(Benchmark!$B$2:$AC$15, MATCH($A$6, Benchmark!$A$2:$A$15, 0), MATCH("I am satisfied with my level of involvement in decisions about nursing practices that affect my work.", Benchmark!$B$1:$AC$1, 0))</f>
        <v>#N/A</v>
      </c>
      <c r="I6" s="15" t="e">
        <f>INDEX(Benchmark!$B$2:$AC$15, MATCH($A$6, Benchmark!$A$2:$A$15, 0), MATCH("I am given enough freedom to make nursing care decisions in the clinical care of patients.", Benchmark!$B$1:$AC$1, 0))</f>
        <v>#N/A</v>
      </c>
      <c r="J6" s="15" t="e">
        <f>INDEX(Benchmark!$B$2:$AC$15, MATCH($A$6, Benchmark!$A$2:$A$15, 0), MATCH("Fundamentals of Quality Nursing Care", Benchmark!$B$1:$AC$1, 0))</f>
        <v>#N/A</v>
      </c>
      <c r="K6" s="15" t="e">
        <f>INDEX(Benchmark!$B$2:$AC$15, MATCH($A$6, Benchmark!$A$2:$A$15, 0), MATCH("If I raised a health or safety issue, I would be confident that it would be properly recorded and addressed.", Benchmark!$B$1:$AC$1, 0))</f>
        <v>#N/A</v>
      </c>
      <c r="L6" s="15" t="e">
        <f>INDEX(Benchmark!$B$2:$AC$15, MATCH($A$6, Benchmark!$A$2:$A$15, 0), MATCH("Registered nurses in our organization incorporate evidence-based research and practices into the delivery of patient care.", Benchmark!$B$1:$AC$1, 0))</f>
        <v>#N/A</v>
      </c>
      <c r="M6" s="15" t="e">
        <f>INDEX(Benchmark!$B$2:$AC$15, MATCH($A$6, Benchmark!$A$2:$A$15, 0), MATCH("The Nursing Professional Practice Model incorporates our organization's mission, vision, and values.", Benchmark!$B$1:$AC$1, 0))</f>
        <v>#N/A</v>
      </c>
      <c r="N6" s="15" t="e">
        <f>INDEX(Benchmark!$B$2:$AC$15, MATCH($A$6, Benchmark!$A$2:$A$15, 0), MATCH("Our nursing leadership (i.e., CNO and their direct reports) has communicated clear goals and strategies that support high standards for nursing practice.", Benchmark!$B$1:$AC$1, 0))</f>
        <v>#N/A</v>
      </c>
      <c r="O6" s="15" t="e">
        <f>INDEX(Benchmark!$B$2:$AC$15, MATCH($A$6, Benchmark!$A$2:$A$15, 0), MATCH("Registered nurses in our organization partner with patients and their families to deliver individualized patient-centered care.", Benchmark!$B$1:$AC$1, 0))</f>
        <v>#N/A</v>
      </c>
      <c r="P6" s="15" t="e">
        <f>INDEX(Benchmark!$B$2:$AC$15, MATCH($A$6, Benchmark!$A$2:$A$15, 0), MATCH("Registered nurses in our organization contribute to continuous quality improvement.", Benchmark!$B$1:$AC$1, 0))</f>
        <v>#N/A</v>
      </c>
      <c r="Q6" s="15" t="e">
        <f>INDEX(Benchmark!$B$2:$AC$15, MATCH($A$6, Benchmark!$A$2:$A$15, 0), MATCH("Registered nurses in our organization are clinically competent.", Benchmark!$B$1:$AC$1, 0))</f>
        <v>#N/A</v>
      </c>
      <c r="R6" s="15" t="e">
        <f>INDEX(Benchmark!$B$2:$AC$15, MATCH($A$6, Benchmark!$A$2:$A$15, 0), MATCH("Interprofessional Relationships", Benchmark!$B$1:$AC$1, 0))</f>
        <v>#N/A</v>
      </c>
      <c r="S6" s="15" t="e">
        <f>INDEX(Benchmark!$B$2:$AC$15, MATCH($A$6, Benchmark!$A$2:$A$15, 0), MATCH("My coworkers (e.g., physicians, pharmacists, lab technicians, etc.) welcome opinions different from their own.", Benchmark!$B$1:$AC$1, 0))</f>
        <v>#N/A</v>
      </c>
      <c r="T6" s="15" t="e">
        <f>INDEX(Benchmark!$B$2:$AC$15, MATCH($A$6, Benchmark!$A$2:$A$15, 0), MATCH("I have mutually supportive relationships with people at work (e.g., physicians, pharmacists, lab technicians, etc.).", Benchmark!$B$1:$AC$1, 0))</f>
        <v>#N/A</v>
      </c>
      <c r="U6" s="15" t="e">
        <f>INDEX(Benchmark!$B$2:$AC$15, MATCH($A$6, Benchmark!$A$2:$A$15, 0), MATCH("Leadership Access &amp; Responsiveness", Benchmark!$B$1:$AC$1, 0))</f>
        <v>#N/A</v>
      </c>
      <c r="V6" s="15" t="e">
        <f>INDEX(Benchmark!$B$2:$AC$15, MATCH($A$6, Benchmark!$A$2:$A$15, 0), MATCH("The Chief Nursing Officer in our organization is accessible to staff at all levels.", Benchmark!$B$1:$AC$1, 0))</f>
        <v>#N/A</v>
      </c>
      <c r="W6" s="15" t="e">
        <f>INDEX(Benchmark!$B$2:$AC$15, MATCH($A$6, Benchmark!$A$2:$A$15, 0), MATCH("If I experienced serious misconduct at work, I‚Äôm confident our nursing leadership (i.e., CNO and their direct reports) would take action to rectify the situation.", Benchmark!$B$1:$AC$1, 0))</f>
        <v>#N/A</v>
      </c>
      <c r="X6" s="15" t="e">
        <f>INDEX(Benchmark!$B$2:$AC$15, MATCH($A$6, Benchmark!$A$2:$A$15, 0), MATCH("Our nursing leadership (i.e., CNO and their direct reports) provides nurses with the support we need to do our best work.", Benchmark!$B$1:$AC$1, 0))</f>
        <v>#N/A</v>
      </c>
      <c r="Y6" s="15" t="e">
        <f>INDEX(Benchmark!$B$2:$AC$15, MATCH($A$6, Benchmark!$A$2:$A$15, 0), MATCH("Professional Development", Benchmark!$B$1:$AC$1, 0))</f>
        <v>#N/A</v>
      </c>
      <c r="Z6" s="15" t="e">
        <f>INDEX(Benchmark!$B$2:$AC$15, MATCH($A$6, Benchmark!$A$2:$A$15, 0), MATCH("I have access to the resources I need to learn and develop.", Benchmark!$B$1:$AC$1, 0))</f>
        <v>#N/A</v>
      </c>
      <c r="AA6" s="15" t="e">
        <f>INDEX(Benchmark!$B$2:$AC$15, MATCH($A$6, Benchmark!$A$2:$A$15, 0), MATCH("I see a path for me to advance my career in our organization.", Benchmark!$B$1:$AC$1, 0))</f>
        <v>#N/A</v>
      </c>
      <c r="AB6" s="15" t="e">
        <f>INDEX(Benchmark!$B$2:$AC$15, MATCH(A6, Benchmark!$A$2:$A$15, 0), MATCH("RN-to-RN Teamwork &amp; Collaboration", Benchmark!$B$1:$AC$1, 0))</f>
        <v>#N/A</v>
      </c>
      <c r="AC6" s="15" t="e">
        <f>INDEX(Benchmark!$B$2:$AC$15, MATCH($A$6, Benchmark!$A$2:$A$15, 0), MATCH("Registered nurses in our organization are committed to providing high quality care.", Benchmark!$B$1:$AC$1, 0))</f>
        <v>#N/A</v>
      </c>
      <c r="AD6" s="15" t="e">
        <f>INDEX(Benchmark!$B$2:$AC$15, MATCH(A6, Benchmark!$A$2:$A$15, 0), MATCH("I can count on other registered nurses to help out when needed.", Benchmark!$B$1:$AC$1, 0))</f>
        <v>#N/A</v>
      </c>
    </row>
    <row r="7" spans="1:30" s="21" customFormat="1" x14ac:dyDescent="0.2">
      <c r="A7" s="15">
        <f>'Heat Map Export'!A6</f>
        <v>0</v>
      </c>
      <c r="B7" s="15">
        <f>'Heat Map Export'!B6</f>
        <v>0</v>
      </c>
      <c r="C7" s="15" t="e">
        <f>'Heat Map Export'!C6 - $C$6</f>
        <v>#N/A</v>
      </c>
      <c r="D7" s="15" t="e">
        <f>'Heat Map Export'!D6 - $D$6</f>
        <v>#N/A</v>
      </c>
      <c r="E7" s="15" t="e">
        <f>'Heat Map Export'!E6 - $E$6</f>
        <v>#N/A</v>
      </c>
      <c r="F7" s="15" t="e">
        <f>'Heat Map Export'!F6 - $F$6</f>
        <v>#N/A</v>
      </c>
      <c r="G7" s="15" t="e">
        <f>'Heat Map Export'!G6 - $G$6</f>
        <v>#N/A</v>
      </c>
      <c r="H7" s="15" t="e">
        <f>'Heat Map Export'!H6 - $H$6</f>
        <v>#N/A</v>
      </c>
      <c r="I7" s="15" t="e">
        <f>'Heat Map Export'!I6 - $I$6</f>
        <v>#N/A</v>
      </c>
      <c r="J7" s="15" t="e">
        <f>'Heat Map Export'!J6 - $J$6</f>
        <v>#N/A</v>
      </c>
      <c r="K7" s="15" t="e">
        <f>'Heat Map Export'!K6 - $K$6</f>
        <v>#N/A</v>
      </c>
      <c r="L7" s="15" t="e">
        <f>'Heat Map Export'!L6 - $L$6</f>
        <v>#N/A</v>
      </c>
      <c r="M7" s="15" t="e">
        <f>'Heat Map Export'!M6 - $M$6</f>
        <v>#N/A</v>
      </c>
      <c r="N7" s="15" t="e">
        <f>'Heat Map Export'!N6 - $N$6</f>
        <v>#N/A</v>
      </c>
      <c r="O7" s="15" t="e">
        <f>'Heat Map Export'!O6 - $O$6</f>
        <v>#N/A</v>
      </c>
      <c r="P7" s="15" t="e">
        <f>'Heat Map Export'!P6 - $P$6</f>
        <v>#N/A</v>
      </c>
      <c r="Q7" s="15" t="e">
        <f>'Heat Map Export'!Q6 - $Q$6</f>
        <v>#N/A</v>
      </c>
      <c r="R7" s="15" t="e">
        <f>'Heat Map Export'!R6 - $R$6</f>
        <v>#N/A</v>
      </c>
      <c r="S7" s="15" t="e">
        <f>'Heat Map Export'!S6 - $S$6</f>
        <v>#N/A</v>
      </c>
      <c r="T7" s="15" t="e">
        <f>'Heat Map Export'!T6 - $T$6</f>
        <v>#N/A</v>
      </c>
      <c r="U7" s="15" t="e">
        <f>'Heat Map Export'!U6 - $U$6</f>
        <v>#N/A</v>
      </c>
      <c r="V7" s="15" t="e">
        <f>'Heat Map Export'!V6 - $V$6</f>
        <v>#N/A</v>
      </c>
      <c r="W7" s="15" t="e">
        <f>'Heat Map Export'!W6 - $W$6</f>
        <v>#N/A</v>
      </c>
      <c r="X7" s="15" t="e">
        <f>'Heat Map Export'!X6 - $X$6</f>
        <v>#N/A</v>
      </c>
      <c r="Y7" s="15" t="e">
        <f>'Heat Map Export'!Y6 - $Y$6</f>
        <v>#N/A</v>
      </c>
      <c r="Z7" s="15" t="e">
        <f>'Heat Map Export'!Z6 - $Z$6</f>
        <v>#N/A</v>
      </c>
      <c r="AA7" s="15" t="e">
        <f>'Heat Map Export'!AA6 - $AA$6</f>
        <v>#N/A</v>
      </c>
      <c r="AB7" s="15" t="e">
        <f>'Heat Map Export'!AB6 - $AB$6</f>
        <v>#N/A</v>
      </c>
      <c r="AC7" s="15" t="e">
        <f>'Heat Map Export'!AC6 - $AC$6</f>
        <v>#N/A</v>
      </c>
      <c r="AD7" s="15" t="e">
        <f>'Heat Map Export'!AD6 - $AD$6</f>
        <v>#N/A</v>
      </c>
    </row>
    <row r="8" spans="1:30" s="21" customFormat="1" x14ac:dyDescent="0.2">
      <c r="A8" s="15">
        <f>'Heat Map Export'!A7</f>
        <v>0</v>
      </c>
      <c r="B8" s="15">
        <f>'Heat Map Export'!B7</f>
        <v>0</v>
      </c>
      <c r="C8" s="15" t="e">
        <f>'Heat Map Export'!C7 - $C$6</f>
        <v>#N/A</v>
      </c>
      <c r="D8" s="15" t="e">
        <f>'Heat Map Export'!D7 - $D$6</f>
        <v>#N/A</v>
      </c>
      <c r="E8" s="15" t="e">
        <f>'Heat Map Export'!E7 - $E$6</f>
        <v>#N/A</v>
      </c>
      <c r="F8" s="15" t="e">
        <f>'Heat Map Export'!F7 - $F$6</f>
        <v>#N/A</v>
      </c>
      <c r="G8" s="15" t="e">
        <f>'Heat Map Export'!G7 - $G$6</f>
        <v>#N/A</v>
      </c>
      <c r="H8" s="15" t="e">
        <f>'Heat Map Export'!H7 - $H$6</f>
        <v>#N/A</v>
      </c>
      <c r="I8" s="15" t="e">
        <f>'Heat Map Export'!I7 - $I$6</f>
        <v>#N/A</v>
      </c>
      <c r="J8" s="15" t="e">
        <f>'Heat Map Export'!J7 - $J$6</f>
        <v>#N/A</v>
      </c>
      <c r="K8" s="15" t="e">
        <f>'Heat Map Export'!K7 - $K$6</f>
        <v>#N/A</v>
      </c>
      <c r="L8" s="15" t="e">
        <f>'Heat Map Export'!L7 - $L$6</f>
        <v>#N/A</v>
      </c>
      <c r="M8" s="15" t="e">
        <f>'Heat Map Export'!M7 - $M$6</f>
        <v>#N/A</v>
      </c>
      <c r="N8" s="15" t="e">
        <f>'Heat Map Export'!N7 - $N$6</f>
        <v>#N/A</v>
      </c>
      <c r="O8" s="15" t="e">
        <f>'Heat Map Export'!O7 - $O$6</f>
        <v>#N/A</v>
      </c>
      <c r="P8" s="15" t="e">
        <f>'Heat Map Export'!P7 - $P$6</f>
        <v>#N/A</v>
      </c>
      <c r="Q8" s="15" t="e">
        <f>'Heat Map Export'!Q7 - $Q$6</f>
        <v>#N/A</v>
      </c>
      <c r="R8" s="15" t="e">
        <f>'Heat Map Export'!R7 - $R$6</f>
        <v>#N/A</v>
      </c>
      <c r="S8" s="15" t="e">
        <f>'Heat Map Export'!S7 - $S$6</f>
        <v>#N/A</v>
      </c>
      <c r="T8" s="15" t="e">
        <f>'Heat Map Export'!T7 - $T$6</f>
        <v>#N/A</v>
      </c>
      <c r="U8" s="15" t="e">
        <f>'Heat Map Export'!U7 - $U$6</f>
        <v>#N/A</v>
      </c>
      <c r="V8" s="15" t="e">
        <f>'Heat Map Export'!V7 - $V$6</f>
        <v>#N/A</v>
      </c>
      <c r="W8" s="15" t="e">
        <f>'Heat Map Export'!W7 - $W$6</f>
        <v>#N/A</v>
      </c>
      <c r="X8" s="15" t="e">
        <f>'Heat Map Export'!X7 - $X$6</f>
        <v>#N/A</v>
      </c>
      <c r="Y8" s="15" t="e">
        <f>'Heat Map Export'!Y7 - $Y$6</f>
        <v>#N/A</v>
      </c>
      <c r="Z8" s="15" t="e">
        <f>'Heat Map Export'!Z7 - $Z$6</f>
        <v>#N/A</v>
      </c>
      <c r="AA8" s="15" t="e">
        <f>'Heat Map Export'!AA7 - $AA$6</f>
        <v>#N/A</v>
      </c>
      <c r="AB8" s="15" t="e">
        <f>'Heat Map Export'!AB7 - $AB$6</f>
        <v>#N/A</v>
      </c>
      <c r="AC8" s="15" t="e">
        <f>'Heat Map Export'!AC7 - $AC$6</f>
        <v>#N/A</v>
      </c>
      <c r="AD8" s="15" t="e">
        <f>'Heat Map Export'!AD7 - $AD$6</f>
        <v>#N/A</v>
      </c>
    </row>
    <row r="9" spans="1:30" s="21" customFormat="1" x14ac:dyDescent="0.2">
      <c r="A9" s="15">
        <f>'Heat Map Export'!A8</f>
        <v>0</v>
      </c>
      <c r="B9" s="15">
        <f>'Heat Map Export'!B8</f>
        <v>0</v>
      </c>
      <c r="C9" s="15" t="e">
        <f>'Heat Map Export'!C8 - $C$6</f>
        <v>#N/A</v>
      </c>
      <c r="D9" s="15" t="e">
        <f>'Heat Map Export'!D8 - $D$6</f>
        <v>#N/A</v>
      </c>
      <c r="E9" s="15" t="e">
        <f>'Heat Map Export'!E8 - $E$6</f>
        <v>#N/A</v>
      </c>
      <c r="F9" s="15" t="e">
        <f>'Heat Map Export'!F8 - $F$6</f>
        <v>#N/A</v>
      </c>
      <c r="G9" s="15" t="e">
        <f>'Heat Map Export'!G8 - $G$6</f>
        <v>#N/A</v>
      </c>
      <c r="H9" s="15" t="e">
        <f>'Heat Map Export'!H8 - $H$6</f>
        <v>#N/A</v>
      </c>
      <c r="I9" s="15" t="e">
        <f>'Heat Map Export'!I8 -$I$6</f>
        <v>#N/A</v>
      </c>
      <c r="J9" s="15" t="e">
        <f>'Heat Map Export'!J8 - $J$6</f>
        <v>#N/A</v>
      </c>
      <c r="K9" s="15" t="e">
        <f>'Heat Map Export'!K8-$K$6</f>
        <v>#N/A</v>
      </c>
      <c r="L9" s="15" t="e">
        <f>'Heat Map Export'!L8 - $L$6</f>
        <v>#N/A</v>
      </c>
      <c r="M9" s="15" t="e">
        <f>'Heat Map Export'!M8 - $M$6</f>
        <v>#N/A</v>
      </c>
      <c r="N9" s="15" t="e">
        <f>'Heat Map Export'!N8 - $N$6</f>
        <v>#N/A</v>
      </c>
      <c r="O9" s="15" t="e">
        <f>'Heat Map Export'!O8 - $O$6</f>
        <v>#N/A</v>
      </c>
      <c r="P9" s="15" t="e">
        <f>'Heat Map Export'!P8 - $P$6</f>
        <v>#N/A</v>
      </c>
      <c r="Q9" s="15" t="e">
        <f>'Heat Map Export'!Q8 - $Q$6</f>
        <v>#N/A</v>
      </c>
      <c r="R9" s="15" t="e">
        <f>'Heat Map Export'!R8 - $R$6</f>
        <v>#N/A</v>
      </c>
      <c r="S9" s="15" t="e">
        <f>'Heat Map Export'!S8 - $S$6</f>
        <v>#N/A</v>
      </c>
      <c r="T9" s="15" t="e">
        <f>'Heat Map Export'!T8 - $T$6</f>
        <v>#N/A</v>
      </c>
      <c r="U9" s="15" t="e">
        <f>'Heat Map Export'!U8 - $U$6</f>
        <v>#N/A</v>
      </c>
      <c r="V9" s="15" t="e">
        <f>'Heat Map Export'!V8 - $V$6</f>
        <v>#N/A</v>
      </c>
      <c r="W9" s="15" t="e">
        <f>'Heat Map Export'!W8 - $W$6</f>
        <v>#N/A</v>
      </c>
      <c r="X9" s="15" t="e">
        <f>'Heat Map Export'!X8 - $X$6</f>
        <v>#N/A</v>
      </c>
      <c r="Y9" s="15" t="e">
        <f>'Heat Map Export'!Y8 - $Y$6</f>
        <v>#N/A</v>
      </c>
      <c r="Z9" s="15" t="e">
        <f>'Heat Map Export'!Z8-$Z$6</f>
        <v>#N/A</v>
      </c>
      <c r="AA9" s="15" t="e">
        <f>'Heat Map Export'!AA8 - $AA$6</f>
        <v>#N/A</v>
      </c>
      <c r="AB9" s="15" t="e">
        <f>'Heat Map Export'!AB8-$AB$6</f>
        <v>#N/A</v>
      </c>
      <c r="AC9" s="15" t="e">
        <f>'Heat Map Export'!AC8 - $AC$6</f>
        <v>#N/A</v>
      </c>
      <c r="AD9" s="15" t="e">
        <f>'Heat Map Export'!AD8 - $AD$6</f>
        <v>#N/A</v>
      </c>
    </row>
    <row r="10" spans="1:30" s="21" customFormat="1" x14ac:dyDescent="0.2">
      <c r="A10" s="15">
        <f>'Heat Map Export'!A9</f>
        <v>0</v>
      </c>
      <c r="B10" s="15">
        <f>'Heat Map Export'!B9</f>
        <v>0</v>
      </c>
      <c r="C10" s="15" t="e">
        <f>'Heat Map Export'!C9 - $C$6</f>
        <v>#N/A</v>
      </c>
      <c r="D10" s="15" t="e">
        <f>'Heat Map Export'!D9 - $D$6</f>
        <v>#N/A</v>
      </c>
      <c r="E10" s="15" t="e">
        <f>'Heat Map Export'!E9 - $E$6</f>
        <v>#N/A</v>
      </c>
      <c r="F10" s="15" t="e">
        <f>'Heat Map Export'!F9 - $F$6</f>
        <v>#N/A</v>
      </c>
      <c r="G10" s="15" t="e">
        <f>'Heat Map Export'!G9 - $G$6</f>
        <v>#N/A</v>
      </c>
      <c r="H10" s="15" t="e">
        <f>'Heat Map Export'!H9 - $H$6</f>
        <v>#N/A</v>
      </c>
      <c r="I10" s="15" t="e">
        <f>'Heat Map Export'!I9 - $I$6</f>
        <v>#N/A</v>
      </c>
      <c r="J10" s="15" t="e">
        <f>'Heat Map Export'!J9 - $J$6</f>
        <v>#N/A</v>
      </c>
      <c r="K10" s="15" t="e">
        <f>'Heat Map Export'!K9 - $K$6</f>
        <v>#N/A</v>
      </c>
      <c r="L10" s="15" t="e">
        <f>'Heat Map Export'!L9 - $L$6</f>
        <v>#N/A</v>
      </c>
      <c r="M10" s="15" t="e">
        <f>'Heat Map Export'!M9 - $M$6</f>
        <v>#N/A</v>
      </c>
      <c r="N10" s="15" t="e">
        <f>'Heat Map Export'!N9 - $N$6</f>
        <v>#N/A</v>
      </c>
      <c r="O10" s="15" t="e">
        <f>'Heat Map Export'!O9 - $O$6</f>
        <v>#N/A</v>
      </c>
      <c r="P10" s="15" t="e">
        <f>'Heat Map Export'!P9 - $P$6</f>
        <v>#N/A</v>
      </c>
      <c r="Q10" s="15" t="e">
        <f>'Heat Map Export'!Q9 - $Q$6</f>
        <v>#N/A</v>
      </c>
      <c r="R10" s="15" t="e">
        <f>'Heat Map Export'!R9 - $R$6</f>
        <v>#N/A</v>
      </c>
      <c r="S10" s="15" t="e">
        <f>'Heat Map Export'!S9 - $S$6</f>
        <v>#N/A</v>
      </c>
      <c r="T10" s="15" t="e">
        <f>'Heat Map Export'!T9 - $T$6</f>
        <v>#N/A</v>
      </c>
      <c r="U10" s="15" t="e">
        <f>'Heat Map Export'!U9 - $U$6</f>
        <v>#N/A</v>
      </c>
      <c r="V10" s="15" t="e">
        <f>'Heat Map Export'!V9 - $V$6</f>
        <v>#N/A</v>
      </c>
      <c r="W10" s="15" t="e">
        <f>'Heat Map Export'!W9 - $W$6</f>
        <v>#N/A</v>
      </c>
      <c r="X10" s="15" t="e">
        <f>'Heat Map Export'!X9 - $X$6</f>
        <v>#N/A</v>
      </c>
      <c r="Y10" s="15" t="e">
        <f>'Heat Map Export'!Y9 - $Y$6</f>
        <v>#N/A</v>
      </c>
      <c r="Z10" s="15" t="e">
        <f>'Heat Map Export'!Z9 - $Z$6</f>
        <v>#N/A</v>
      </c>
      <c r="AA10" s="15" t="e">
        <f>'Heat Map Export'!AA9 - $AA$6</f>
        <v>#N/A</v>
      </c>
      <c r="AB10" s="15" t="e">
        <f>'Heat Map Export'!AB9 - $AB$6</f>
        <v>#N/A</v>
      </c>
      <c r="AC10" s="15" t="e">
        <f>'Heat Map Export'!AC9 - $AC$6</f>
        <v>#N/A</v>
      </c>
      <c r="AD10" s="15" t="e">
        <f>'Heat Map Export'!AD9 - $AD$6</f>
        <v>#N/A</v>
      </c>
    </row>
    <row r="11" spans="1:30" s="21" customFormat="1" x14ac:dyDescent="0.2">
      <c r="A11" s="15">
        <f>'Heat Map Export'!A10</f>
        <v>0</v>
      </c>
      <c r="B11" s="15">
        <f>'Heat Map Export'!B10</f>
        <v>0</v>
      </c>
      <c r="C11" s="15" t="e">
        <f>'Heat Map Export'!C10 - $C$6</f>
        <v>#N/A</v>
      </c>
      <c r="D11" s="15" t="e">
        <f>'Heat Map Export'!D10 - $D$6</f>
        <v>#N/A</v>
      </c>
      <c r="E11" s="15" t="e">
        <f>'Heat Map Export'!E10 - $E$6</f>
        <v>#N/A</v>
      </c>
      <c r="F11" s="15" t="e">
        <f>'Heat Map Export'!F10 - $F$6</f>
        <v>#N/A</v>
      </c>
      <c r="G11" s="15" t="e">
        <f>'Heat Map Export'!G10 - $G$6</f>
        <v>#N/A</v>
      </c>
      <c r="H11" s="15" t="e">
        <f>'Heat Map Export'!H10 - $H$6</f>
        <v>#N/A</v>
      </c>
      <c r="I11" s="15" t="e">
        <f>'Heat Map Export'!I10 -$I$6</f>
        <v>#N/A</v>
      </c>
      <c r="J11" s="15" t="e">
        <f>'Heat Map Export'!J10 - $J$6</f>
        <v>#N/A</v>
      </c>
      <c r="K11" s="15" t="e">
        <f>'Heat Map Export'!K10-$K$6</f>
        <v>#N/A</v>
      </c>
      <c r="L11" s="15" t="e">
        <f>'Heat Map Export'!L10 - $L$6</f>
        <v>#N/A</v>
      </c>
      <c r="M11" s="15" t="e">
        <f>'Heat Map Export'!M10 - $M$6</f>
        <v>#N/A</v>
      </c>
      <c r="N11" s="15" t="e">
        <f>'Heat Map Export'!N10 - $N$6</f>
        <v>#N/A</v>
      </c>
      <c r="O11" s="15" t="e">
        <f>'Heat Map Export'!O10 - $O$6</f>
        <v>#N/A</v>
      </c>
      <c r="P11" s="15" t="e">
        <f>'Heat Map Export'!P10 - $P$6</f>
        <v>#N/A</v>
      </c>
      <c r="Q11" s="15" t="e">
        <f>'Heat Map Export'!Q10 - $Q$6</f>
        <v>#N/A</v>
      </c>
      <c r="R11" s="15" t="e">
        <f>'Heat Map Export'!R10 - $R$6</f>
        <v>#N/A</v>
      </c>
      <c r="S11" s="15" t="e">
        <f>'Heat Map Export'!S10 - $S$6</f>
        <v>#N/A</v>
      </c>
      <c r="T11" s="15" t="e">
        <f>'Heat Map Export'!T10 - $T$6</f>
        <v>#N/A</v>
      </c>
      <c r="U11" s="15" t="e">
        <f>'Heat Map Export'!U10 - $U$6</f>
        <v>#N/A</v>
      </c>
      <c r="V11" s="15" t="e">
        <f>'Heat Map Export'!V10 - $V$6</f>
        <v>#N/A</v>
      </c>
      <c r="W11" s="15" t="e">
        <f>'Heat Map Export'!W10 - $W$6</f>
        <v>#N/A</v>
      </c>
      <c r="X11" s="15" t="e">
        <f>'Heat Map Export'!X10 - $X$6</f>
        <v>#N/A</v>
      </c>
      <c r="Y11" s="15" t="e">
        <f>'Heat Map Export'!Y10 - $Y$6</f>
        <v>#N/A</v>
      </c>
      <c r="Z11" s="15" t="e">
        <f>'Heat Map Export'!Z10-$Z$6</f>
        <v>#N/A</v>
      </c>
      <c r="AA11" s="15" t="e">
        <f>'Heat Map Export'!AA10 - $AA$6</f>
        <v>#N/A</v>
      </c>
      <c r="AB11" s="15" t="e">
        <f>'Heat Map Export'!AB10-$AB$6</f>
        <v>#N/A</v>
      </c>
      <c r="AC11" s="15" t="e">
        <f>'Heat Map Export'!AC10 - $AC$6</f>
        <v>#N/A</v>
      </c>
      <c r="AD11" s="15" t="e">
        <f>'Heat Map Export'!AD10 - $AD$6</f>
        <v>#N/A</v>
      </c>
    </row>
    <row r="12" spans="1:30" s="21" customFormat="1" x14ac:dyDescent="0.2">
      <c r="A12" s="15">
        <f>'Heat Map Export'!A11</f>
        <v>0</v>
      </c>
      <c r="B12" s="15">
        <f>'Heat Map Export'!B11</f>
        <v>0</v>
      </c>
      <c r="C12" s="15" t="e">
        <f>'Heat Map Export'!C11 - $C$6</f>
        <v>#N/A</v>
      </c>
      <c r="D12" s="15" t="e">
        <f>'Heat Map Export'!D11 - $D$6</f>
        <v>#N/A</v>
      </c>
      <c r="E12" s="15" t="e">
        <f>'Heat Map Export'!E11 - $E$6</f>
        <v>#N/A</v>
      </c>
      <c r="F12" s="15" t="e">
        <f>'Heat Map Export'!F11 - $F$6</f>
        <v>#N/A</v>
      </c>
      <c r="G12" s="15" t="e">
        <f>'Heat Map Export'!G11 - $G$6</f>
        <v>#N/A</v>
      </c>
      <c r="H12" s="15" t="e">
        <f>'Heat Map Export'!H11 - $H$6</f>
        <v>#N/A</v>
      </c>
      <c r="I12" s="15" t="e">
        <f>'Heat Map Export'!I11 - $I$6</f>
        <v>#N/A</v>
      </c>
      <c r="J12" s="15" t="e">
        <f>'Heat Map Export'!J11 - $J$6</f>
        <v>#N/A</v>
      </c>
      <c r="K12" s="15" t="e">
        <f>'Heat Map Export'!K11 - $K$6</f>
        <v>#N/A</v>
      </c>
      <c r="L12" s="15" t="e">
        <f>'Heat Map Export'!L11 - $L$6</f>
        <v>#N/A</v>
      </c>
      <c r="M12" s="15" t="e">
        <f>'Heat Map Export'!M11 - $M$6</f>
        <v>#N/A</v>
      </c>
      <c r="N12" s="15" t="e">
        <f>'Heat Map Export'!N11 - $N$6</f>
        <v>#N/A</v>
      </c>
      <c r="O12" s="15" t="e">
        <f>'Heat Map Export'!O11 - $O$6</f>
        <v>#N/A</v>
      </c>
      <c r="P12" s="15" t="e">
        <f>'Heat Map Export'!P11 - $P$6</f>
        <v>#N/A</v>
      </c>
      <c r="Q12" s="15" t="e">
        <f>'Heat Map Export'!Q11 - $Q$6</f>
        <v>#N/A</v>
      </c>
      <c r="R12" s="15" t="e">
        <f>'Heat Map Export'!R11 - $R$6</f>
        <v>#N/A</v>
      </c>
      <c r="S12" s="15" t="e">
        <f>'Heat Map Export'!S11 - $S$6</f>
        <v>#N/A</v>
      </c>
      <c r="T12" s="15" t="e">
        <f>'Heat Map Export'!T11 - $T$6</f>
        <v>#N/A</v>
      </c>
      <c r="U12" s="15" t="e">
        <f>'Heat Map Export'!U11 - $U$6</f>
        <v>#N/A</v>
      </c>
      <c r="V12" s="15" t="e">
        <f>'Heat Map Export'!V11 - $V$6</f>
        <v>#N/A</v>
      </c>
      <c r="W12" s="15" t="e">
        <f>'Heat Map Export'!W11 - $W$6</f>
        <v>#N/A</v>
      </c>
      <c r="X12" s="15" t="e">
        <f>'Heat Map Export'!X11 - $X$6</f>
        <v>#N/A</v>
      </c>
      <c r="Y12" s="15" t="e">
        <f>'Heat Map Export'!Y11 - $Y$6</f>
        <v>#N/A</v>
      </c>
      <c r="Z12" s="15" t="e">
        <f>'Heat Map Export'!Z11 - $Z$6</f>
        <v>#N/A</v>
      </c>
      <c r="AA12" s="15" t="e">
        <f>'Heat Map Export'!AA11 - $AA$6</f>
        <v>#N/A</v>
      </c>
      <c r="AB12" s="15" t="e">
        <f>'Heat Map Export'!AB11 - $AB$6</f>
        <v>#N/A</v>
      </c>
      <c r="AC12" s="15" t="e">
        <f>'Heat Map Export'!AC11 - $AC$6</f>
        <v>#N/A</v>
      </c>
      <c r="AD12" s="15" t="e">
        <f>'Heat Map Export'!AD11 - $AD$6</f>
        <v>#N/A</v>
      </c>
    </row>
    <row r="13" spans="1:30" s="21" customFormat="1" x14ac:dyDescent="0.2">
      <c r="A13" s="15">
        <f>'Heat Map Export'!A12</f>
        <v>0</v>
      </c>
      <c r="B13" s="15">
        <f>'Heat Map Export'!B12</f>
        <v>0</v>
      </c>
      <c r="C13" s="15" t="e">
        <f>'Heat Map Export'!C12 - $C$6</f>
        <v>#N/A</v>
      </c>
      <c r="D13" s="15" t="e">
        <f>'Heat Map Export'!D12 - $D$6</f>
        <v>#N/A</v>
      </c>
      <c r="E13" s="15" t="e">
        <f>'Heat Map Export'!E12 - $E$6</f>
        <v>#N/A</v>
      </c>
      <c r="F13" s="15" t="e">
        <f>'Heat Map Export'!F12 - $F$6</f>
        <v>#N/A</v>
      </c>
      <c r="G13" s="15" t="e">
        <f>'Heat Map Export'!G12 - $G$6</f>
        <v>#N/A</v>
      </c>
      <c r="H13" s="15" t="e">
        <f>'Heat Map Export'!H12 - $H$6</f>
        <v>#N/A</v>
      </c>
      <c r="I13" s="15" t="e">
        <f>'Heat Map Export'!I12 -$I$6</f>
        <v>#N/A</v>
      </c>
      <c r="J13" s="15" t="e">
        <f>'Heat Map Export'!J12 - $J$6</f>
        <v>#N/A</v>
      </c>
      <c r="K13" s="15" t="e">
        <f>'Heat Map Export'!K12-$K$6</f>
        <v>#N/A</v>
      </c>
      <c r="L13" s="15" t="e">
        <f>'Heat Map Export'!L12 - $L$6</f>
        <v>#N/A</v>
      </c>
      <c r="M13" s="15" t="e">
        <f>'Heat Map Export'!M12 - $M$6</f>
        <v>#N/A</v>
      </c>
      <c r="N13" s="15" t="e">
        <f>'Heat Map Export'!N12 - $N$6</f>
        <v>#N/A</v>
      </c>
      <c r="O13" s="15" t="e">
        <f>'Heat Map Export'!O12 - $O$6</f>
        <v>#N/A</v>
      </c>
      <c r="P13" s="15" t="e">
        <f>'Heat Map Export'!P12 - $P$6</f>
        <v>#N/A</v>
      </c>
      <c r="Q13" s="15" t="e">
        <f>'Heat Map Export'!Q12 - $Q$6</f>
        <v>#N/A</v>
      </c>
      <c r="R13" s="15" t="e">
        <f>'Heat Map Export'!R12 - $R$6</f>
        <v>#N/A</v>
      </c>
      <c r="S13" s="15" t="e">
        <f>'Heat Map Export'!S12 - $S$6</f>
        <v>#N/A</v>
      </c>
      <c r="T13" s="15" t="e">
        <f>'Heat Map Export'!T12 - $T$6</f>
        <v>#N/A</v>
      </c>
      <c r="U13" s="15" t="e">
        <f>'Heat Map Export'!U12 - $U$6</f>
        <v>#N/A</v>
      </c>
      <c r="V13" s="15" t="e">
        <f>'Heat Map Export'!V12 - $V$6</f>
        <v>#N/A</v>
      </c>
      <c r="W13" s="15" t="e">
        <f>'Heat Map Export'!W12 - $W$6</f>
        <v>#N/A</v>
      </c>
      <c r="X13" s="15" t="e">
        <f>'Heat Map Export'!X12 - $X$6</f>
        <v>#N/A</v>
      </c>
      <c r="Y13" s="15" t="e">
        <f>'Heat Map Export'!Y12 - $Y$6</f>
        <v>#N/A</v>
      </c>
      <c r="Z13" s="15" t="e">
        <f>'Heat Map Export'!Z12-$Z$6</f>
        <v>#N/A</v>
      </c>
      <c r="AA13" s="15" t="e">
        <f>'Heat Map Export'!AA12 - $AA$6</f>
        <v>#N/A</v>
      </c>
      <c r="AB13" s="15" t="e">
        <f>'Heat Map Export'!AB12-$AB$6</f>
        <v>#N/A</v>
      </c>
      <c r="AC13" s="15" t="e">
        <f>'Heat Map Export'!AC12 - $AC$6</f>
        <v>#N/A</v>
      </c>
      <c r="AD13" s="15" t="e">
        <f>'Heat Map Export'!AD12 - $AD$6</f>
        <v>#N/A</v>
      </c>
    </row>
    <row r="14" spans="1:30" s="21" customFormat="1" x14ac:dyDescent="0.2">
      <c r="A14" s="15">
        <f>'Heat Map Export'!A13</f>
        <v>0</v>
      </c>
      <c r="B14" s="15">
        <f>'Heat Map Export'!B13</f>
        <v>0</v>
      </c>
      <c r="C14" s="15" t="e">
        <f>'Heat Map Export'!C13 - $C$6</f>
        <v>#N/A</v>
      </c>
      <c r="D14" s="15" t="e">
        <f>'Heat Map Export'!D13 - $D$6</f>
        <v>#N/A</v>
      </c>
      <c r="E14" s="15" t="e">
        <f>'Heat Map Export'!E13 - $E$6</f>
        <v>#N/A</v>
      </c>
      <c r="F14" s="15" t="e">
        <f>'Heat Map Export'!F13 - $F$6</f>
        <v>#N/A</v>
      </c>
      <c r="G14" s="15" t="e">
        <f>'Heat Map Export'!G13 - $G$6</f>
        <v>#N/A</v>
      </c>
      <c r="H14" s="15" t="e">
        <f>'Heat Map Export'!H13 - $H$6</f>
        <v>#N/A</v>
      </c>
      <c r="I14" s="15" t="e">
        <f>'Heat Map Export'!I13 - $I$6</f>
        <v>#N/A</v>
      </c>
      <c r="J14" s="15" t="e">
        <f>'Heat Map Export'!J13 - $J$6</f>
        <v>#N/A</v>
      </c>
      <c r="K14" s="15" t="e">
        <f>'Heat Map Export'!K13 - $K$6</f>
        <v>#N/A</v>
      </c>
      <c r="L14" s="15" t="e">
        <f>'Heat Map Export'!L13 - $L$6</f>
        <v>#N/A</v>
      </c>
      <c r="M14" s="15" t="e">
        <f>'Heat Map Export'!M13 - $M$6</f>
        <v>#N/A</v>
      </c>
      <c r="N14" s="15" t="e">
        <f>'Heat Map Export'!N13 - $N$6</f>
        <v>#N/A</v>
      </c>
      <c r="O14" s="15" t="e">
        <f>'Heat Map Export'!O13 - $O$6</f>
        <v>#N/A</v>
      </c>
      <c r="P14" s="15" t="e">
        <f>'Heat Map Export'!P13 - $P$6</f>
        <v>#N/A</v>
      </c>
      <c r="Q14" s="15" t="e">
        <f>'Heat Map Export'!Q13 - $Q$6</f>
        <v>#N/A</v>
      </c>
      <c r="R14" s="15" t="e">
        <f>'Heat Map Export'!R13 - $R$6</f>
        <v>#N/A</v>
      </c>
      <c r="S14" s="15" t="e">
        <f>'Heat Map Export'!S13 - $S$6</f>
        <v>#N/A</v>
      </c>
      <c r="T14" s="15" t="e">
        <f>'Heat Map Export'!T13 - $T$6</f>
        <v>#N/A</v>
      </c>
      <c r="U14" s="15" t="e">
        <f>'Heat Map Export'!U13 - $U$6</f>
        <v>#N/A</v>
      </c>
      <c r="V14" s="15" t="e">
        <f>'Heat Map Export'!V13 - $V$6</f>
        <v>#N/A</v>
      </c>
      <c r="W14" s="15" t="e">
        <f>'Heat Map Export'!W13 - $W$6</f>
        <v>#N/A</v>
      </c>
      <c r="X14" s="15" t="e">
        <f>'Heat Map Export'!X13 - $X$6</f>
        <v>#N/A</v>
      </c>
      <c r="Y14" s="15" t="e">
        <f>'Heat Map Export'!Y13 - $Y$6</f>
        <v>#N/A</v>
      </c>
      <c r="Z14" s="15" t="e">
        <f>'Heat Map Export'!Z13 - $Z$6</f>
        <v>#N/A</v>
      </c>
      <c r="AA14" s="15" t="e">
        <f>'Heat Map Export'!AA13 - $AA$6</f>
        <v>#N/A</v>
      </c>
      <c r="AB14" s="15" t="e">
        <f>'Heat Map Export'!AB13 - $AB$6</f>
        <v>#N/A</v>
      </c>
      <c r="AC14" s="15" t="e">
        <f>'Heat Map Export'!AC13 - $AC$6</f>
        <v>#N/A</v>
      </c>
      <c r="AD14" s="15" t="e">
        <f>'Heat Map Export'!AD13 - $AD$6</f>
        <v>#N/A</v>
      </c>
    </row>
    <row r="15" spans="1:30" s="21" customFormat="1" x14ac:dyDescent="0.2">
      <c r="A15" s="15">
        <f>'Heat Map Export'!A14</f>
        <v>0</v>
      </c>
      <c r="B15" s="15">
        <f>'Heat Map Export'!B14</f>
        <v>0</v>
      </c>
      <c r="C15" s="15" t="e">
        <f>'Heat Map Export'!C14 - $C$6</f>
        <v>#N/A</v>
      </c>
      <c r="D15" s="15" t="e">
        <f>'Heat Map Export'!D14 - $D$6</f>
        <v>#N/A</v>
      </c>
      <c r="E15" s="15" t="e">
        <f>'Heat Map Export'!E14 - $E$6</f>
        <v>#N/A</v>
      </c>
      <c r="F15" s="15" t="e">
        <f>'Heat Map Export'!F14 - $F$6</f>
        <v>#N/A</v>
      </c>
      <c r="G15" s="15" t="e">
        <f>'Heat Map Export'!G14 - $G$6</f>
        <v>#N/A</v>
      </c>
      <c r="H15" s="15" t="e">
        <f>'Heat Map Export'!H14 - $H$6</f>
        <v>#N/A</v>
      </c>
      <c r="I15" s="15" t="e">
        <f>'Heat Map Export'!I14 -$I$6</f>
        <v>#N/A</v>
      </c>
      <c r="J15" s="15" t="e">
        <f>'Heat Map Export'!J14 - $J$6</f>
        <v>#N/A</v>
      </c>
      <c r="K15" s="15" t="e">
        <f>'Heat Map Export'!K14-$K$6</f>
        <v>#N/A</v>
      </c>
      <c r="L15" s="15" t="e">
        <f>'Heat Map Export'!L14 - $L$6</f>
        <v>#N/A</v>
      </c>
      <c r="M15" s="15" t="e">
        <f>'Heat Map Export'!M14 - $M$6</f>
        <v>#N/A</v>
      </c>
      <c r="N15" s="15" t="e">
        <f>'Heat Map Export'!N14 - $N$6</f>
        <v>#N/A</v>
      </c>
      <c r="O15" s="15" t="e">
        <f>'Heat Map Export'!O14 - $O$6</f>
        <v>#N/A</v>
      </c>
      <c r="P15" s="15" t="e">
        <f>'Heat Map Export'!P14 - $P$6</f>
        <v>#N/A</v>
      </c>
      <c r="Q15" s="15" t="e">
        <f>'Heat Map Export'!Q14 - $Q$6</f>
        <v>#N/A</v>
      </c>
      <c r="R15" s="15" t="e">
        <f>'Heat Map Export'!R14 - $R$6</f>
        <v>#N/A</v>
      </c>
      <c r="S15" s="15" t="e">
        <f>'Heat Map Export'!S14 - $S$6</f>
        <v>#N/A</v>
      </c>
      <c r="T15" s="15" t="e">
        <f>'Heat Map Export'!T14 - $T$6</f>
        <v>#N/A</v>
      </c>
      <c r="U15" s="15" t="e">
        <f>'Heat Map Export'!U14 - $U$6</f>
        <v>#N/A</v>
      </c>
      <c r="V15" s="15" t="e">
        <f>'Heat Map Export'!V14 - $V$6</f>
        <v>#N/A</v>
      </c>
      <c r="W15" s="15" t="e">
        <f>'Heat Map Export'!W14 - $W$6</f>
        <v>#N/A</v>
      </c>
      <c r="X15" s="15" t="e">
        <f>'Heat Map Export'!X14 - $X$6</f>
        <v>#N/A</v>
      </c>
      <c r="Y15" s="15" t="e">
        <f>'Heat Map Export'!Y14 - $Y$6</f>
        <v>#N/A</v>
      </c>
      <c r="Z15" s="15" t="e">
        <f>'Heat Map Export'!Z14-$Z$6</f>
        <v>#N/A</v>
      </c>
      <c r="AA15" s="15" t="e">
        <f>'Heat Map Export'!AA14 - $AA$6</f>
        <v>#N/A</v>
      </c>
      <c r="AB15" s="15" t="e">
        <f>'Heat Map Export'!AB14-$AB$6</f>
        <v>#N/A</v>
      </c>
      <c r="AC15" s="15" t="e">
        <f>'Heat Map Export'!AC14 - $AC$6</f>
        <v>#N/A</v>
      </c>
      <c r="AD15" s="15" t="e">
        <f>'Heat Map Export'!AD14 - $AD$6</f>
        <v>#N/A</v>
      </c>
    </row>
    <row r="16" spans="1:30" s="21" customFormat="1" x14ac:dyDescent="0.2">
      <c r="A16" s="15">
        <f>'Heat Map Export'!A15</f>
        <v>0</v>
      </c>
      <c r="B16" s="15">
        <f>'Heat Map Export'!B15</f>
        <v>0</v>
      </c>
      <c r="C16" s="15" t="e">
        <f>'Heat Map Export'!C15 - $C$6</f>
        <v>#N/A</v>
      </c>
      <c r="D16" s="15" t="e">
        <f>'Heat Map Export'!D15 - $D$6</f>
        <v>#N/A</v>
      </c>
      <c r="E16" s="15" t="e">
        <f>'Heat Map Export'!E15 - $E$6</f>
        <v>#N/A</v>
      </c>
      <c r="F16" s="15" t="e">
        <f>'Heat Map Export'!F15 - $F$6</f>
        <v>#N/A</v>
      </c>
      <c r="G16" s="15" t="e">
        <f>'Heat Map Export'!G15 - $G$6</f>
        <v>#N/A</v>
      </c>
      <c r="H16" s="15" t="e">
        <f>'Heat Map Export'!H15 - $H$6</f>
        <v>#N/A</v>
      </c>
      <c r="I16" s="15" t="e">
        <f>'Heat Map Export'!I15 - $I$6</f>
        <v>#N/A</v>
      </c>
      <c r="J16" s="15" t="e">
        <f>'Heat Map Export'!J15 - $J$6</f>
        <v>#N/A</v>
      </c>
      <c r="K16" s="15" t="e">
        <f>'Heat Map Export'!K15 - $K$6</f>
        <v>#N/A</v>
      </c>
      <c r="L16" s="15" t="e">
        <f>'Heat Map Export'!L15 - $L$6</f>
        <v>#N/A</v>
      </c>
      <c r="M16" s="15" t="e">
        <f>'Heat Map Export'!M15 - $M$6</f>
        <v>#N/A</v>
      </c>
      <c r="N16" s="15" t="e">
        <f>'Heat Map Export'!N15 - $N$6</f>
        <v>#N/A</v>
      </c>
      <c r="O16" s="15" t="e">
        <f>'Heat Map Export'!O15 - $O$6</f>
        <v>#N/A</v>
      </c>
      <c r="P16" s="15" t="e">
        <f>'Heat Map Export'!P15 - $P$6</f>
        <v>#N/A</v>
      </c>
      <c r="Q16" s="15" t="e">
        <f>'Heat Map Export'!Q15 - $Q$6</f>
        <v>#N/A</v>
      </c>
      <c r="R16" s="15" t="e">
        <f>'Heat Map Export'!R15 - $R$6</f>
        <v>#N/A</v>
      </c>
      <c r="S16" s="15" t="e">
        <f>'Heat Map Export'!S15 - $S$6</f>
        <v>#N/A</v>
      </c>
      <c r="T16" s="15" t="e">
        <f>'Heat Map Export'!T15 - $T$6</f>
        <v>#N/A</v>
      </c>
      <c r="U16" s="15" t="e">
        <f>'Heat Map Export'!U15 - $U$6</f>
        <v>#N/A</v>
      </c>
      <c r="V16" s="15" t="e">
        <f>'Heat Map Export'!V15 - $V$6</f>
        <v>#N/A</v>
      </c>
      <c r="W16" s="15" t="e">
        <f>'Heat Map Export'!W15 - $W$6</f>
        <v>#N/A</v>
      </c>
      <c r="X16" s="15" t="e">
        <f>'Heat Map Export'!X15 - $X$6</f>
        <v>#N/A</v>
      </c>
      <c r="Y16" s="15" t="e">
        <f>'Heat Map Export'!Y15 - $Y$6</f>
        <v>#N/A</v>
      </c>
      <c r="Z16" s="15" t="e">
        <f>'Heat Map Export'!Z15 - $Z$6</f>
        <v>#N/A</v>
      </c>
      <c r="AA16" s="15" t="e">
        <f>'Heat Map Export'!AA15 - $AA$6</f>
        <v>#N/A</v>
      </c>
      <c r="AB16" s="15" t="e">
        <f>'Heat Map Export'!AB15 - $AB$6</f>
        <v>#N/A</v>
      </c>
      <c r="AC16" s="15" t="e">
        <f>'Heat Map Export'!AC15 - $AC$6</f>
        <v>#N/A</v>
      </c>
      <c r="AD16" s="15" t="e">
        <f>'Heat Map Export'!AD15 - $AD$6</f>
        <v>#N/A</v>
      </c>
    </row>
    <row r="17" spans="1:30" s="21" customFormat="1" x14ac:dyDescent="0.2">
      <c r="A17" s="15">
        <f>'Heat Map Export'!A16</f>
        <v>0</v>
      </c>
      <c r="B17" s="15">
        <f>'Heat Map Export'!B16</f>
        <v>0</v>
      </c>
      <c r="C17" s="15" t="e">
        <f>'Heat Map Export'!C16 - $C$6</f>
        <v>#N/A</v>
      </c>
      <c r="D17" s="15" t="e">
        <f>'Heat Map Export'!D16 - $D$6</f>
        <v>#N/A</v>
      </c>
      <c r="E17" s="15" t="e">
        <f>'Heat Map Export'!E16 - $E$6</f>
        <v>#N/A</v>
      </c>
      <c r="F17" s="15" t="e">
        <f>'Heat Map Export'!F16 - $F$6</f>
        <v>#N/A</v>
      </c>
      <c r="G17" s="15" t="e">
        <f>'Heat Map Export'!G16 - $G$6</f>
        <v>#N/A</v>
      </c>
      <c r="H17" s="15" t="e">
        <f>'Heat Map Export'!H16 - $H$6</f>
        <v>#N/A</v>
      </c>
      <c r="I17" s="15" t="e">
        <f>'Heat Map Export'!I16 -$I$6</f>
        <v>#N/A</v>
      </c>
      <c r="J17" s="15" t="e">
        <f>'Heat Map Export'!J16 - $J$6</f>
        <v>#N/A</v>
      </c>
      <c r="K17" s="15" t="e">
        <f>'Heat Map Export'!K16-$K$6</f>
        <v>#N/A</v>
      </c>
      <c r="L17" s="15" t="e">
        <f>'Heat Map Export'!L16 - $L$6</f>
        <v>#N/A</v>
      </c>
      <c r="M17" s="15" t="e">
        <f>'Heat Map Export'!M16 - $M$6</f>
        <v>#N/A</v>
      </c>
      <c r="N17" s="15" t="e">
        <f>'Heat Map Export'!N16 - $N$6</f>
        <v>#N/A</v>
      </c>
      <c r="O17" s="15" t="e">
        <f>'Heat Map Export'!O16 - $O$6</f>
        <v>#N/A</v>
      </c>
      <c r="P17" s="15" t="e">
        <f>'Heat Map Export'!P16 - $P$6</f>
        <v>#N/A</v>
      </c>
      <c r="Q17" s="15" t="e">
        <f>'Heat Map Export'!Q16 - $Q$6</f>
        <v>#N/A</v>
      </c>
      <c r="R17" s="15" t="e">
        <f>'Heat Map Export'!R16 - $R$6</f>
        <v>#N/A</v>
      </c>
      <c r="S17" s="15" t="e">
        <f>'Heat Map Export'!S16 - $S$6</f>
        <v>#N/A</v>
      </c>
      <c r="T17" s="15" t="e">
        <f>'Heat Map Export'!T16 - $T$6</f>
        <v>#N/A</v>
      </c>
      <c r="U17" s="15" t="e">
        <f>'Heat Map Export'!U16 - $U$6</f>
        <v>#N/A</v>
      </c>
      <c r="V17" s="15" t="e">
        <f>'Heat Map Export'!V16 - $V$6</f>
        <v>#N/A</v>
      </c>
      <c r="W17" s="15" t="e">
        <f>'Heat Map Export'!W16 - $W$6</f>
        <v>#N/A</v>
      </c>
      <c r="X17" s="15" t="e">
        <f>'Heat Map Export'!X16 - $X$6</f>
        <v>#N/A</v>
      </c>
      <c r="Y17" s="15" t="e">
        <f>'Heat Map Export'!Y16 - $Y$6</f>
        <v>#N/A</v>
      </c>
      <c r="Z17" s="15" t="e">
        <f>'Heat Map Export'!Z16-$Z$6</f>
        <v>#N/A</v>
      </c>
      <c r="AA17" s="15" t="e">
        <f>'Heat Map Export'!AA16 - $AA$6</f>
        <v>#N/A</v>
      </c>
      <c r="AB17" s="15" t="e">
        <f>'Heat Map Export'!AB16-$AB$6</f>
        <v>#N/A</v>
      </c>
      <c r="AC17" s="15" t="e">
        <f>'Heat Map Export'!AC16 - $AC$6</f>
        <v>#N/A</v>
      </c>
      <c r="AD17" s="15" t="e">
        <f>'Heat Map Export'!AD16 - $AD$6</f>
        <v>#N/A</v>
      </c>
    </row>
    <row r="18" spans="1:30" s="21" customFormat="1" x14ac:dyDescent="0.2">
      <c r="A18" s="15">
        <f>'Heat Map Export'!A17</f>
        <v>0</v>
      </c>
      <c r="B18" s="15">
        <f>'Heat Map Export'!B17</f>
        <v>0</v>
      </c>
      <c r="C18" s="15" t="e">
        <f>'Heat Map Export'!C17 - $C$6</f>
        <v>#N/A</v>
      </c>
      <c r="D18" s="15" t="e">
        <f>'Heat Map Export'!D17 - $D$6</f>
        <v>#N/A</v>
      </c>
      <c r="E18" s="15" t="e">
        <f>'Heat Map Export'!E17 - $E$6</f>
        <v>#N/A</v>
      </c>
      <c r="F18" s="15" t="e">
        <f>'Heat Map Export'!F17 - $F$6</f>
        <v>#N/A</v>
      </c>
      <c r="G18" s="15" t="e">
        <f>'Heat Map Export'!G17 - $G$6</f>
        <v>#N/A</v>
      </c>
      <c r="H18" s="15" t="e">
        <f>'Heat Map Export'!H17 - $H$6</f>
        <v>#N/A</v>
      </c>
      <c r="I18" s="15" t="e">
        <f>'Heat Map Export'!I17 - $I$6</f>
        <v>#N/A</v>
      </c>
      <c r="J18" s="15" t="e">
        <f>'Heat Map Export'!J17 - $J$6</f>
        <v>#N/A</v>
      </c>
      <c r="K18" s="15" t="e">
        <f>'Heat Map Export'!K17 - $K$6</f>
        <v>#N/A</v>
      </c>
      <c r="L18" s="15" t="e">
        <f>'Heat Map Export'!L17 - $L$6</f>
        <v>#N/A</v>
      </c>
      <c r="M18" s="15" t="e">
        <f>'Heat Map Export'!M17 - $M$6</f>
        <v>#N/A</v>
      </c>
      <c r="N18" s="15" t="e">
        <f>'Heat Map Export'!N17 - $N$6</f>
        <v>#N/A</v>
      </c>
      <c r="O18" s="15" t="e">
        <f>'Heat Map Export'!O17 - $O$6</f>
        <v>#N/A</v>
      </c>
      <c r="P18" s="15" t="e">
        <f>'Heat Map Export'!P17 - $P$6</f>
        <v>#N/A</v>
      </c>
      <c r="Q18" s="15" t="e">
        <f>'Heat Map Export'!Q17 - $Q$6</f>
        <v>#N/A</v>
      </c>
      <c r="R18" s="15" t="e">
        <f>'Heat Map Export'!R17 - $R$6</f>
        <v>#N/A</v>
      </c>
      <c r="S18" s="15" t="e">
        <f>'Heat Map Export'!S17 - $S$6</f>
        <v>#N/A</v>
      </c>
      <c r="T18" s="15" t="e">
        <f>'Heat Map Export'!T17 - $T$6</f>
        <v>#N/A</v>
      </c>
      <c r="U18" s="15" t="e">
        <f>'Heat Map Export'!U17 - $U$6</f>
        <v>#N/A</v>
      </c>
      <c r="V18" s="15" t="e">
        <f>'Heat Map Export'!V17 - $V$6</f>
        <v>#N/A</v>
      </c>
      <c r="W18" s="15" t="e">
        <f>'Heat Map Export'!W17 - $W$6</f>
        <v>#N/A</v>
      </c>
      <c r="X18" s="15" t="e">
        <f>'Heat Map Export'!X17 - $X$6</f>
        <v>#N/A</v>
      </c>
      <c r="Y18" s="15" t="e">
        <f>'Heat Map Export'!Y17 - $Y$6</f>
        <v>#N/A</v>
      </c>
      <c r="Z18" s="15" t="e">
        <f>'Heat Map Export'!Z17 - $Z$6</f>
        <v>#N/A</v>
      </c>
      <c r="AA18" s="15" t="e">
        <f>'Heat Map Export'!AA17 - $AA$6</f>
        <v>#N/A</v>
      </c>
      <c r="AB18" s="15" t="e">
        <f>'Heat Map Export'!AB17 - $AB$6</f>
        <v>#N/A</v>
      </c>
      <c r="AC18" s="15" t="e">
        <f>'Heat Map Export'!AC17 - $AC$6</f>
        <v>#N/A</v>
      </c>
      <c r="AD18" s="15" t="e">
        <f>'Heat Map Export'!AD17 - $AD$6</f>
        <v>#N/A</v>
      </c>
    </row>
    <row r="19" spans="1:30" s="21" customFormat="1" x14ac:dyDescent="0.2">
      <c r="A19" s="15">
        <f>'Heat Map Export'!A18</f>
        <v>0</v>
      </c>
      <c r="B19" s="15">
        <f>'Heat Map Export'!B18</f>
        <v>0</v>
      </c>
      <c r="C19" s="15" t="e">
        <f>'Heat Map Export'!C18 - $C$6</f>
        <v>#N/A</v>
      </c>
      <c r="D19" s="15" t="e">
        <f>'Heat Map Export'!D18 - $D$6</f>
        <v>#N/A</v>
      </c>
      <c r="E19" s="15" t="e">
        <f>'Heat Map Export'!E18 - $E$6</f>
        <v>#N/A</v>
      </c>
      <c r="F19" s="15" t="e">
        <f>'Heat Map Export'!F18 - $F$6</f>
        <v>#N/A</v>
      </c>
      <c r="G19" s="15" t="e">
        <f>'Heat Map Export'!G18 - $G$6</f>
        <v>#N/A</v>
      </c>
      <c r="H19" s="15" t="e">
        <f>'Heat Map Export'!H18 - $H$6</f>
        <v>#N/A</v>
      </c>
      <c r="I19" s="15" t="e">
        <f>'Heat Map Export'!I18 -$I$6</f>
        <v>#N/A</v>
      </c>
      <c r="J19" s="15" t="e">
        <f>'Heat Map Export'!J18 - $J$6</f>
        <v>#N/A</v>
      </c>
      <c r="K19" s="15" t="e">
        <f>'Heat Map Export'!K18-$K$6</f>
        <v>#N/A</v>
      </c>
      <c r="L19" s="15" t="e">
        <f>'Heat Map Export'!L18 - $L$6</f>
        <v>#N/A</v>
      </c>
      <c r="M19" s="15" t="e">
        <f>'Heat Map Export'!M18 - $M$6</f>
        <v>#N/A</v>
      </c>
      <c r="N19" s="15" t="e">
        <f>'Heat Map Export'!N18 - $N$6</f>
        <v>#N/A</v>
      </c>
      <c r="O19" s="15" t="e">
        <f>'Heat Map Export'!O18 - $O$6</f>
        <v>#N/A</v>
      </c>
      <c r="P19" s="15" t="e">
        <f>'Heat Map Export'!P18 - $P$6</f>
        <v>#N/A</v>
      </c>
      <c r="Q19" s="15" t="e">
        <f>'Heat Map Export'!Q18 - $Q$6</f>
        <v>#N/A</v>
      </c>
      <c r="R19" s="15" t="e">
        <f>'Heat Map Export'!R18 - $R$6</f>
        <v>#N/A</v>
      </c>
      <c r="S19" s="15" t="e">
        <f>'Heat Map Export'!S18 - $S$6</f>
        <v>#N/A</v>
      </c>
      <c r="T19" s="15" t="e">
        <f>'Heat Map Export'!T18 - $T$6</f>
        <v>#N/A</v>
      </c>
      <c r="U19" s="15" t="e">
        <f>'Heat Map Export'!U18 - $U$6</f>
        <v>#N/A</v>
      </c>
      <c r="V19" s="15" t="e">
        <f>'Heat Map Export'!V18 - $V$6</f>
        <v>#N/A</v>
      </c>
      <c r="W19" s="15" t="e">
        <f>'Heat Map Export'!W18 - $W$6</f>
        <v>#N/A</v>
      </c>
      <c r="X19" s="15" t="e">
        <f>'Heat Map Export'!X18 - $X$6</f>
        <v>#N/A</v>
      </c>
      <c r="Y19" s="15" t="e">
        <f>'Heat Map Export'!Y18 - $Y$6</f>
        <v>#N/A</v>
      </c>
      <c r="Z19" s="15" t="e">
        <f>'Heat Map Export'!Z18-$Z$6</f>
        <v>#N/A</v>
      </c>
      <c r="AA19" s="15" t="e">
        <f>'Heat Map Export'!AA18 - $AA$6</f>
        <v>#N/A</v>
      </c>
      <c r="AB19" s="15" t="e">
        <f>'Heat Map Export'!AB18-$AB$6</f>
        <v>#N/A</v>
      </c>
      <c r="AC19" s="15" t="e">
        <f>'Heat Map Export'!AC18 - $AC$6</f>
        <v>#N/A</v>
      </c>
      <c r="AD19" s="15" t="e">
        <f>'Heat Map Export'!AD18 - $AD$6</f>
        <v>#N/A</v>
      </c>
    </row>
    <row r="20" spans="1:30" s="21" customFormat="1" x14ac:dyDescent="0.2">
      <c r="A20" s="15">
        <f>'Heat Map Export'!A19</f>
        <v>0</v>
      </c>
      <c r="B20" s="15">
        <f>'Heat Map Export'!B19</f>
        <v>0</v>
      </c>
      <c r="C20" s="15" t="e">
        <f>'Heat Map Export'!C19 - $C$6</f>
        <v>#N/A</v>
      </c>
      <c r="D20" s="15" t="e">
        <f>'Heat Map Export'!D19 - $D$6</f>
        <v>#N/A</v>
      </c>
      <c r="E20" s="15" t="e">
        <f>'Heat Map Export'!E19 - $E$6</f>
        <v>#N/A</v>
      </c>
      <c r="F20" s="15" t="e">
        <f>'Heat Map Export'!F19 - $F$6</f>
        <v>#N/A</v>
      </c>
      <c r="G20" s="15" t="e">
        <f>'Heat Map Export'!G19 - $G$6</f>
        <v>#N/A</v>
      </c>
      <c r="H20" s="15" t="e">
        <f>'Heat Map Export'!H19 - $H$6</f>
        <v>#N/A</v>
      </c>
      <c r="I20" s="15" t="e">
        <f>'Heat Map Export'!I19 - $I$6</f>
        <v>#N/A</v>
      </c>
      <c r="J20" s="15" t="e">
        <f>'Heat Map Export'!J19 - $J$6</f>
        <v>#N/A</v>
      </c>
      <c r="K20" s="15" t="e">
        <f>'Heat Map Export'!K19 - $K$6</f>
        <v>#N/A</v>
      </c>
      <c r="L20" s="15" t="e">
        <f>'Heat Map Export'!L19 - $L$6</f>
        <v>#N/A</v>
      </c>
      <c r="M20" s="15" t="e">
        <f>'Heat Map Export'!M19 - $M$6</f>
        <v>#N/A</v>
      </c>
      <c r="N20" s="15" t="e">
        <f>'Heat Map Export'!N19 - $N$6</f>
        <v>#N/A</v>
      </c>
      <c r="O20" s="15" t="e">
        <f>'Heat Map Export'!O19 - $O$6</f>
        <v>#N/A</v>
      </c>
      <c r="P20" s="15" t="e">
        <f>'Heat Map Export'!P19 - $P$6</f>
        <v>#N/A</v>
      </c>
      <c r="Q20" s="15" t="e">
        <f>'Heat Map Export'!Q19 - $Q$6</f>
        <v>#N/A</v>
      </c>
      <c r="R20" s="15" t="e">
        <f>'Heat Map Export'!R19 - $R$6</f>
        <v>#N/A</v>
      </c>
      <c r="S20" s="15" t="e">
        <f>'Heat Map Export'!S19 - $S$6</f>
        <v>#N/A</v>
      </c>
      <c r="T20" s="15" t="e">
        <f>'Heat Map Export'!T19 - $T$6</f>
        <v>#N/A</v>
      </c>
      <c r="U20" s="15" t="e">
        <f>'Heat Map Export'!U19 - $U$6</f>
        <v>#N/A</v>
      </c>
      <c r="V20" s="15" t="e">
        <f>'Heat Map Export'!V19 - $V$6</f>
        <v>#N/A</v>
      </c>
      <c r="W20" s="15" t="e">
        <f>'Heat Map Export'!W19 - $W$6</f>
        <v>#N/A</v>
      </c>
      <c r="X20" s="15" t="e">
        <f>'Heat Map Export'!X19 - $X$6</f>
        <v>#N/A</v>
      </c>
      <c r="Y20" s="15" t="e">
        <f>'Heat Map Export'!Y19 - $Y$6</f>
        <v>#N/A</v>
      </c>
      <c r="Z20" s="15" t="e">
        <f>'Heat Map Export'!Z19 - $Z$6</f>
        <v>#N/A</v>
      </c>
      <c r="AA20" s="15" t="e">
        <f>'Heat Map Export'!AA19 - $AA$6</f>
        <v>#N/A</v>
      </c>
      <c r="AB20" s="15" t="e">
        <f>'Heat Map Export'!AB19 - $AB$6</f>
        <v>#N/A</v>
      </c>
      <c r="AC20" s="15" t="e">
        <f>'Heat Map Export'!AC19 - $AC$6</f>
        <v>#N/A</v>
      </c>
      <c r="AD20" s="15" t="e">
        <f>'Heat Map Export'!AD19 - $AD$6</f>
        <v>#N/A</v>
      </c>
    </row>
    <row r="21" spans="1:30" s="21" customFormat="1" x14ac:dyDescent="0.2">
      <c r="A21" s="15">
        <f>'Heat Map Export'!A20</f>
        <v>0</v>
      </c>
      <c r="B21" s="15">
        <f>'Heat Map Export'!B20</f>
        <v>0</v>
      </c>
      <c r="C21" s="15" t="e">
        <f>'Heat Map Export'!C20 - $C$6</f>
        <v>#N/A</v>
      </c>
      <c r="D21" s="15" t="e">
        <f>'Heat Map Export'!D20 - $D$6</f>
        <v>#N/A</v>
      </c>
      <c r="E21" s="15" t="e">
        <f>'Heat Map Export'!E20 - $E$6</f>
        <v>#N/A</v>
      </c>
      <c r="F21" s="15" t="e">
        <f>'Heat Map Export'!F20 - $F$6</f>
        <v>#N/A</v>
      </c>
      <c r="G21" s="15" t="e">
        <f>'Heat Map Export'!G20 - $G$6</f>
        <v>#N/A</v>
      </c>
      <c r="H21" s="15" t="e">
        <f>'Heat Map Export'!H20 - $H$6</f>
        <v>#N/A</v>
      </c>
      <c r="I21" s="15" t="e">
        <f>'Heat Map Export'!I20 -$I$6</f>
        <v>#N/A</v>
      </c>
      <c r="J21" s="15" t="e">
        <f>'Heat Map Export'!J20 - $J$6</f>
        <v>#N/A</v>
      </c>
      <c r="K21" s="15" t="e">
        <f>'Heat Map Export'!K20-$K$6</f>
        <v>#N/A</v>
      </c>
      <c r="L21" s="15" t="e">
        <f>'Heat Map Export'!L20 - $L$6</f>
        <v>#N/A</v>
      </c>
      <c r="M21" s="15" t="e">
        <f>'Heat Map Export'!M20 - $M$6</f>
        <v>#N/A</v>
      </c>
      <c r="N21" s="15" t="e">
        <f>'Heat Map Export'!N20 - $N$6</f>
        <v>#N/A</v>
      </c>
      <c r="O21" s="15" t="e">
        <f>'Heat Map Export'!O20 - $O$6</f>
        <v>#N/A</v>
      </c>
      <c r="P21" s="15" t="e">
        <f>'Heat Map Export'!P20 - $P$6</f>
        <v>#N/A</v>
      </c>
      <c r="Q21" s="15" t="e">
        <f>'Heat Map Export'!Q20 - $Q$6</f>
        <v>#N/A</v>
      </c>
      <c r="R21" s="15" t="e">
        <f>'Heat Map Export'!R20 - $R$6</f>
        <v>#N/A</v>
      </c>
      <c r="S21" s="15" t="e">
        <f>'Heat Map Export'!S20 - $S$6</f>
        <v>#N/A</v>
      </c>
      <c r="T21" s="15" t="e">
        <f>'Heat Map Export'!T20 - $T$6</f>
        <v>#N/A</v>
      </c>
      <c r="U21" s="15" t="e">
        <f>'Heat Map Export'!U20 - $U$6</f>
        <v>#N/A</v>
      </c>
      <c r="V21" s="15" t="e">
        <f>'Heat Map Export'!V20 - $V$6</f>
        <v>#N/A</v>
      </c>
      <c r="W21" s="15" t="e">
        <f>'Heat Map Export'!W20 - $W$6</f>
        <v>#N/A</v>
      </c>
      <c r="X21" s="15" t="e">
        <f>'Heat Map Export'!X20 - $X$6</f>
        <v>#N/A</v>
      </c>
      <c r="Y21" s="15" t="e">
        <f>'Heat Map Export'!Y20 - $Y$6</f>
        <v>#N/A</v>
      </c>
      <c r="Z21" s="15" t="e">
        <f>'Heat Map Export'!Z20-$Z$6</f>
        <v>#N/A</v>
      </c>
      <c r="AA21" s="15" t="e">
        <f>'Heat Map Export'!AA20 - $AA$6</f>
        <v>#N/A</v>
      </c>
      <c r="AB21" s="15" t="e">
        <f>'Heat Map Export'!AB20-$AB$6</f>
        <v>#N/A</v>
      </c>
      <c r="AC21" s="15" t="e">
        <f>'Heat Map Export'!AC20 - $AC$6</f>
        <v>#N/A</v>
      </c>
      <c r="AD21" s="15" t="e">
        <f>'Heat Map Export'!AD20 - $AD$6</f>
        <v>#N/A</v>
      </c>
    </row>
    <row r="22" spans="1:30" s="21" customFormat="1" x14ac:dyDescent="0.2">
      <c r="A22" s="15">
        <f>'Heat Map Export'!A21</f>
        <v>0</v>
      </c>
      <c r="B22" s="15">
        <f>'Heat Map Export'!B21</f>
        <v>0</v>
      </c>
      <c r="C22" s="15" t="e">
        <f>'Heat Map Export'!C21 - $C$6</f>
        <v>#N/A</v>
      </c>
      <c r="D22" s="15" t="e">
        <f>'Heat Map Export'!D21 - $D$6</f>
        <v>#N/A</v>
      </c>
      <c r="E22" s="15" t="e">
        <f>'Heat Map Export'!E21 - $E$6</f>
        <v>#N/A</v>
      </c>
      <c r="F22" s="15" t="e">
        <f>'Heat Map Export'!F21 - $F$6</f>
        <v>#N/A</v>
      </c>
      <c r="G22" s="15" t="e">
        <f>'Heat Map Export'!G21 - $G$6</f>
        <v>#N/A</v>
      </c>
      <c r="H22" s="15" t="e">
        <f>'Heat Map Export'!H21 - $H$6</f>
        <v>#N/A</v>
      </c>
      <c r="I22" s="15" t="e">
        <f>'Heat Map Export'!I21 - $I$6</f>
        <v>#N/A</v>
      </c>
      <c r="J22" s="15" t="e">
        <f>'Heat Map Export'!J21 - $J$6</f>
        <v>#N/A</v>
      </c>
      <c r="K22" s="15" t="e">
        <f>'Heat Map Export'!K21 - $K$6</f>
        <v>#N/A</v>
      </c>
      <c r="L22" s="15" t="e">
        <f>'Heat Map Export'!L21 - $L$6</f>
        <v>#N/A</v>
      </c>
      <c r="M22" s="15" t="e">
        <f>'Heat Map Export'!M21 - $M$6</f>
        <v>#N/A</v>
      </c>
      <c r="N22" s="15" t="e">
        <f>'Heat Map Export'!N21 - $N$6</f>
        <v>#N/A</v>
      </c>
      <c r="O22" s="15" t="e">
        <f>'Heat Map Export'!O21 - $O$6</f>
        <v>#N/A</v>
      </c>
      <c r="P22" s="15" t="e">
        <f>'Heat Map Export'!P21 - $P$6</f>
        <v>#N/A</v>
      </c>
      <c r="Q22" s="15" t="e">
        <f>'Heat Map Export'!Q21 - $Q$6</f>
        <v>#N/A</v>
      </c>
      <c r="R22" s="15" t="e">
        <f>'Heat Map Export'!R21 - $R$6</f>
        <v>#N/A</v>
      </c>
      <c r="S22" s="15" t="e">
        <f>'Heat Map Export'!S21 - $S$6</f>
        <v>#N/A</v>
      </c>
      <c r="T22" s="15" t="e">
        <f>'Heat Map Export'!T21 - $T$6</f>
        <v>#N/A</v>
      </c>
      <c r="U22" s="15" t="e">
        <f>'Heat Map Export'!U21 - $U$6</f>
        <v>#N/A</v>
      </c>
      <c r="V22" s="15" t="e">
        <f>'Heat Map Export'!V21 - $V$6</f>
        <v>#N/A</v>
      </c>
      <c r="W22" s="15" t="e">
        <f>'Heat Map Export'!W21 - $W$6</f>
        <v>#N/A</v>
      </c>
      <c r="X22" s="15" t="e">
        <f>'Heat Map Export'!X21 - $X$6</f>
        <v>#N/A</v>
      </c>
      <c r="Y22" s="15" t="e">
        <f>'Heat Map Export'!Y21 - $Y$6</f>
        <v>#N/A</v>
      </c>
      <c r="Z22" s="15" t="e">
        <f>'Heat Map Export'!Z21 - $Z$6</f>
        <v>#N/A</v>
      </c>
      <c r="AA22" s="15" t="e">
        <f>'Heat Map Export'!AA21 - $AA$6</f>
        <v>#N/A</v>
      </c>
      <c r="AB22" s="15" t="e">
        <f>'Heat Map Export'!AB21 - $AB$6</f>
        <v>#N/A</v>
      </c>
      <c r="AC22" s="15" t="e">
        <f>'Heat Map Export'!AC21 - $AC$6</f>
        <v>#N/A</v>
      </c>
      <c r="AD22" s="15" t="e">
        <f>'Heat Map Export'!AD21 - $AD$6</f>
        <v>#N/A</v>
      </c>
    </row>
    <row r="23" spans="1:30" s="21" customFormat="1" x14ac:dyDescent="0.2">
      <c r="A23" s="15">
        <f>'Heat Map Export'!A22</f>
        <v>0</v>
      </c>
      <c r="B23" s="15">
        <f>'Heat Map Export'!B22</f>
        <v>0</v>
      </c>
      <c r="C23" s="15" t="e">
        <f>'Heat Map Export'!C22 - $C$6</f>
        <v>#N/A</v>
      </c>
      <c r="D23" s="15" t="e">
        <f>'Heat Map Export'!D22 - $D$6</f>
        <v>#N/A</v>
      </c>
      <c r="E23" s="15" t="e">
        <f>'Heat Map Export'!E22 - $E$6</f>
        <v>#N/A</v>
      </c>
      <c r="F23" s="15" t="e">
        <f>'Heat Map Export'!F22 - $F$6</f>
        <v>#N/A</v>
      </c>
      <c r="G23" s="15" t="e">
        <f>'Heat Map Export'!G22 - $G$6</f>
        <v>#N/A</v>
      </c>
      <c r="H23" s="15" t="e">
        <f>'Heat Map Export'!H22 - $H$6</f>
        <v>#N/A</v>
      </c>
      <c r="I23" s="15" t="e">
        <f>'Heat Map Export'!I22 -$I$6</f>
        <v>#N/A</v>
      </c>
      <c r="J23" s="15" t="e">
        <f>'Heat Map Export'!J22 - $J$6</f>
        <v>#N/A</v>
      </c>
      <c r="K23" s="15" t="e">
        <f>'Heat Map Export'!K22-$K$6</f>
        <v>#N/A</v>
      </c>
      <c r="L23" s="15" t="e">
        <f>'Heat Map Export'!L22 - $L$6</f>
        <v>#N/A</v>
      </c>
      <c r="M23" s="15" t="e">
        <f>'Heat Map Export'!M22 - $M$6</f>
        <v>#N/A</v>
      </c>
      <c r="N23" s="15" t="e">
        <f>'Heat Map Export'!N22 - $N$6</f>
        <v>#N/A</v>
      </c>
      <c r="O23" s="15" t="e">
        <f>'Heat Map Export'!O22 - $O$6</f>
        <v>#N/A</v>
      </c>
      <c r="P23" s="15" t="e">
        <f>'Heat Map Export'!P22 - $P$6</f>
        <v>#N/A</v>
      </c>
      <c r="Q23" s="15" t="e">
        <f>'Heat Map Export'!Q22 - $Q$6</f>
        <v>#N/A</v>
      </c>
      <c r="R23" s="15" t="e">
        <f>'Heat Map Export'!R22 - $R$6</f>
        <v>#N/A</v>
      </c>
      <c r="S23" s="15" t="e">
        <f>'Heat Map Export'!S22 - $S$6</f>
        <v>#N/A</v>
      </c>
      <c r="T23" s="15" t="e">
        <f>'Heat Map Export'!T22 - $T$6</f>
        <v>#N/A</v>
      </c>
      <c r="U23" s="15" t="e">
        <f>'Heat Map Export'!U22 - $U$6</f>
        <v>#N/A</v>
      </c>
      <c r="V23" s="15" t="e">
        <f>'Heat Map Export'!V22 - $V$6</f>
        <v>#N/A</v>
      </c>
      <c r="W23" s="15" t="e">
        <f>'Heat Map Export'!W22 - $W$6</f>
        <v>#N/A</v>
      </c>
      <c r="X23" s="15" t="e">
        <f>'Heat Map Export'!X22 - $X$6</f>
        <v>#N/A</v>
      </c>
      <c r="Y23" s="15" t="e">
        <f>'Heat Map Export'!Y22 - $Y$6</f>
        <v>#N/A</v>
      </c>
      <c r="Z23" s="15" t="e">
        <f>'Heat Map Export'!Z22-$Z$6</f>
        <v>#N/A</v>
      </c>
      <c r="AA23" s="15" t="e">
        <f>'Heat Map Export'!AA22 - $AA$6</f>
        <v>#N/A</v>
      </c>
      <c r="AB23" s="15" t="e">
        <f>'Heat Map Export'!AB22-$AB$6</f>
        <v>#N/A</v>
      </c>
      <c r="AC23" s="15" t="e">
        <f>'Heat Map Export'!AC22 - $AC$6</f>
        <v>#N/A</v>
      </c>
      <c r="AD23" s="15" t="e">
        <f>'Heat Map Export'!AD22 - $AD$6</f>
        <v>#N/A</v>
      </c>
    </row>
    <row r="24" spans="1:30" s="21" customFormat="1" x14ac:dyDescent="0.2">
      <c r="A24" s="15">
        <f>'Heat Map Export'!A23</f>
        <v>0</v>
      </c>
      <c r="B24" s="15">
        <f>'Heat Map Export'!B23</f>
        <v>0</v>
      </c>
      <c r="C24" s="15" t="e">
        <f>'Heat Map Export'!C23 - $C$6</f>
        <v>#N/A</v>
      </c>
      <c r="D24" s="15" t="e">
        <f>'Heat Map Export'!D23 - $D$6</f>
        <v>#N/A</v>
      </c>
      <c r="E24" s="15" t="e">
        <f>'Heat Map Export'!E23 - $E$6</f>
        <v>#N/A</v>
      </c>
      <c r="F24" s="15" t="e">
        <f>'Heat Map Export'!F23 - $F$6</f>
        <v>#N/A</v>
      </c>
      <c r="G24" s="15" t="e">
        <f>'Heat Map Export'!G23 - $G$6</f>
        <v>#N/A</v>
      </c>
      <c r="H24" s="15" t="e">
        <f>'Heat Map Export'!H23 - $H$6</f>
        <v>#N/A</v>
      </c>
      <c r="I24" s="15" t="e">
        <f>'Heat Map Export'!I23 - $I$6</f>
        <v>#N/A</v>
      </c>
      <c r="J24" s="15" t="e">
        <f>'Heat Map Export'!J23 - $J$6</f>
        <v>#N/A</v>
      </c>
      <c r="K24" s="15" t="e">
        <f>'Heat Map Export'!K23 - $K$6</f>
        <v>#N/A</v>
      </c>
      <c r="L24" s="15" t="e">
        <f>'Heat Map Export'!L23 - $L$6</f>
        <v>#N/A</v>
      </c>
      <c r="M24" s="15" t="e">
        <f>'Heat Map Export'!M23 - $M$6</f>
        <v>#N/A</v>
      </c>
      <c r="N24" s="15" t="e">
        <f>'Heat Map Export'!N23 - $N$6</f>
        <v>#N/A</v>
      </c>
      <c r="O24" s="15" t="e">
        <f>'Heat Map Export'!O23 - $O$6</f>
        <v>#N/A</v>
      </c>
      <c r="P24" s="15" t="e">
        <f>'Heat Map Export'!P23 - $P$6</f>
        <v>#N/A</v>
      </c>
      <c r="Q24" s="15" t="e">
        <f>'Heat Map Export'!Q23 - $Q$6</f>
        <v>#N/A</v>
      </c>
      <c r="R24" s="15" t="e">
        <f>'Heat Map Export'!R23 - $R$6</f>
        <v>#N/A</v>
      </c>
      <c r="S24" s="15" t="e">
        <f>'Heat Map Export'!S23 - $S$6</f>
        <v>#N/A</v>
      </c>
      <c r="T24" s="15" t="e">
        <f>'Heat Map Export'!T23 - $T$6</f>
        <v>#N/A</v>
      </c>
      <c r="U24" s="15" t="e">
        <f>'Heat Map Export'!U23 - $U$6</f>
        <v>#N/A</v>
      </c>
      <c r="V24" s="15" t="e">
        <f>'Heat Map Export'!V23 - $V$6</f>
        <v>#N/A</v>
      </c>
      <c r="W24" s="15" t="e">
        <f>'Heat Map Export'!W23 - $W$6</f>
        <v>#N/A</v>
      </c>
      <c r="X24" s="15" t="e">
        <f>'Heat Map Export'!X23 - $X$6</f>
        <v>#N/A</v>
      </c>
      <c r="Y24" s="15" t="e">
        <f>'Heat Map Export'!Y23 - $Y$6</f>
        <v>#N/A</v>
      </c>
      <c r="Z24" s="15" t="e">
        <f>'Heat Map Export'!Z23 - $Z$6</f>
        <v>#N/A</v>
      </c>
      <c r="AA24" s="15" t="e">
        <f>'Heat Map Export'!AA23 - $AA$6</f>
        <v>#N/A</v>
      </c>
      <c r="AB24" s="15" t="e">
        <f>'Heat Map Export'!AB23 - $AB$6</f>
        <v>#N/A</v>
      </c>
      <c r="AC24" s="15" t="e">
        <f>'Heat Map Export'!AC23 - $AC$6</f>
        <v>#N/A</v>
      </c>
      <c r="AD24" s="15" t="e">
        <f>'Heat Map Export'!AD23 - $AD$6</f>
        <v>#N/A</v>
      </c>
    </row>
    <row r="25" spans="1:30" s="21" customFormat="1" x14ac:dyDescent="0.2">
      <c r="A25" s="15">
        <f>'Heat Map Export'!A24</f>
        <v>0</v>
      </c>
      <c r="B25" s="15">
        <f>'Heat Map Export'!B24</f>
        <v>0</v>
      </c>
      <c r="C25" s="15" t="e">
        <f>'Heat Map Export'!C24 - $C$6</f>
        <v>#N/A</v>
      </c>
      <c r="D25" s="15" t="e">
        <f>'Heat Map Export'!D24 - $D$6</f>
        <v>#N/A</v>
      </c>
      <c r="E25" s="15" t="e">
        <f>'Heat Map Export'!E24 - $E$6</f>
        <v>#N/A</v>
      </c>
      <c r="F25" s="15" t="e">
        <f>'Heat Map Export'!F24 - $F$6</f>
        <v>#N/A</v>
      </c>
      <c r="G25" s="15" t="e">
        <f>'Heat Map Export'!G24 - $G$6</f>
        <v>#N/A</v>
      </c>
      <c r="H25" s="15" t="e">
        <f>'Heat Map Export'!H24 - $H$6</f>
        <v>#N/A</v>
      </c>
      <c r="I25" s="15" t="e">
        <f>'Heat Map Export'!I24 -$I$6</f>
        <v>#N/A</v>
      </c>
      <c r="J25" s="15" t="e">
        <f>'Heat Map Export'!J24 - $J$6</f>
        <v>#N/A</v>
      </c>
      <c r="K25" s="15" t="e">
        <f>'Heat Map Export'!K24-$K$6</f>
        <v>#N/A</v>
      </c>
      <c r="L25" s="15" t="e">
        <f>'Heat Map Export'!L24 - $L$6</f>
        <v>#N/A</v>
      </c>
      <c r="M25" s="15" t="e">
        <f>'Heat Map Export'!M24 - $M$6</f>
        <v>#N/A</v>
      </c>
      <c r="N25" s="15" t="e">
        <f>'Heat Map Export'!N24 - $N$6</f>
        <v>#N/A</v>
      </c>
      <c r="O25" s="15" t="e">
        <f>'Heat Map Export'!O24 - $O$6</f>
        <v>#N/A</v>
      </c>
      <c r="P25" s="15" t="e">
        <f>'Heat Map Export'!P24 - $P$6</f>
        <v>#N/A</v>
      </c>
      <c r="Q25" s="15" t="e">
        <f>'Heat Map Export'!Q24 - $Q$6</f>
        <v>#N/A</v>
      </c>
      <c r="R25" s="15" t="e">
        <f>'Heat Map Export'!R24 - $R$6</f>
        <v>#N/A</v>
      </c>
      <c r="S25" s="15" t="e">
        <f>'Heat Map Export'!S24 - $S$6</f>
        <v>#N/A</v>
      </c>
      <c r="T25" s="15" t="e">
        <f>'Heat Map Export'!T24 - $T$6</f>
        <v>#N/A</v>
      </c>
      <c r="U25" s="15" t="e">
        <f>'Heat Map Export'!U24 - $U$6</f>
        <v>#N/A</v>
      </c>
      <c r="V25" s="15" t="e">
        <f>'Heat Map Export'!V24 - $V$6</f>
        <v>#N/A</v>
      </c>
      <c r="W25" s="15" t="e">
        <f>'Heat Map Export'!W24 - $W$6</f>
        <v>#N/A</v>
      </c>
      <c r="X25" s="15" t="e">
        <f>'Heat Map Export'!X24 - $X$6</f>
        <v>#N/A</v>
      </c>
      <c r="Y25" s="15" t="e">
        <f>'Heat Map Export'!Y24 - $Y$6</f>
        <v>#N/A</v>
      </c>
      <c r="Z25" s="15" t="e">
        <f>'Heat Map Export'!Z24-$Z$6</f>
        <v>#N/A</v>
      </c>
      <c r="AA25" s="15" t="e">
        <f>'Heat Map Export'!AA24 - $AA$6</f>
        <v>#N/A</v>
      </c>
      <c r="AB25" s="15" t="e">
        <f>'Heat Map Export'!AB24-$AB$6</f>
        <v>#N/A</v>
      </c>
      <c r="AC25" s="15" t="e">
        <f>'Heat Map Export'!AC24 - $AC$6</f>
        <v>#N/A</v>
      </c>
      <c r="AD25" s="15" t="e">
        <f>'Heat Map Export'!AD24 - $AD$6</f>
        <v>#N/A</v>
      </c>
    </row>
    <row r="26" spans="1:30" s="21" customFormat="1" x14ac:dyDescent="0.2">
      <c r="A26" s="15">
        <f>'Heat Map Export'!A25</f>
        <v>0</v>
      </c>
      <c r="B26" s="15">
        <f>'Heat Map Export'!B25</f>
        <v>0</v>
      </c>
      <c r="C26" s="15" t="e">
        <f>'Heat Map Export'!C25 - $C$6</f>
        <v>#N/A</v>
      </c>
      <c r="D26" s="15" t="e">
        <f>'Heat Map Export'!D25 - $D$6</f>
        <v>#N/A</v>
      </c>
      <c r="E26" s="15" t="e">
        <f>'Heat Map Export'!E25 - $E$6</f>
        <v>#N/A</v>
      </c>
      <c r="F26" s="15" t="e">
        <f>'Heat Map Export'!F25 - $F$6</f>
        <v>#N/A</v>
      </c>
      <c r="G26" s="15" t="e">
        <f>'Heat Map Export'!G25 - $G$6</f>
        <v>#N/A</v>
      </c>
      <c r="H26" s="15" t="e">
        <f>'Heat Map Export'!H25 - $H$6</f>
        <v>#N/A</v>
      </c>
      <c r="I26" s="15" t="e">
        <f>'Heat Map Export'!I25 - $I$6</f>
        <v>#N/A</v>
      </c>
      <c r="J26" s="15" t="e">
        <f>'Heat Map Export'!J25 - $J$6</f>
        <v>#N/A</v>
      </c>
      <c r="K26" s="15" t="e">
        <f>'Heat Map Export'!K25 - $K$6</f>
        <v>#N/A</v>
      </c>
      <c r="L26" s="15" t="e">
        <f>'Heat Map Export'!L25 - $L$6</f>
        <v>#N/A</v>
      </c>
      <c r="M26" s="15" t="e">
        <f>'Heat Map Export'!M25 - $M$6</f>
        <v>#N/A</v>
      </c>
      <c r="N26" s="15" t="e">
        <f>'Heat Map Export'!N25 - $N$6</f>
        <v>#N/A</v>
      </c>
      <c r="O26" s="15" t="e">
        <f>'Heat Map Export'!O25 - $O$6</f>
        <v>#N/A</v>
      </c>
      <c r="P26" s="15" t="e">
        <f>'Heat Map Export'!P25 - $P$6</f>
        <v>#N/A</v>
      </c>
      <c r="Q26" s="15" t="e">
        <f>'Heat Map Export'!Q25 - $Q$6</f>
        <v>#N/A</v>
      </c>
      <c r="R26" s="15" t="e">
        <f>'Heat Map Export'!R25 - $R$6</f>
        <v>#N/A</v>
      </c>
      <c r="S26" s="15" t="e">
        <f>'Heat Map Export'!S25 - $S$6</f>
        <v>#N/A</v>
      </c>
      <c r="T26" s="15" t="e">
        <f>'Heat Map Export'!T25 - $T$6</f>
        <v>#N/A</v>
      </c>
      <c r="U26" s="15" t="e">
        <f>'Heat Map Export'!U25 - $U$6</f>
        <v>#N/A</v>
      </c>
      <c r="V26" s="15" t="e">
        <f>'Heat Map Export'!V25 - $V$6</f>
        <v>#N/A</v>
      </c>
      <c r="W26" s="15" t="e">
        <f>'Heat Map Export'!W25 - $W$6</f>
        <v>#N/A</v>
      </c>
      <c r="X26" s="15" t="e">
        <f>'Heat Map Export'!X25 - $X$6</f>
        <v>#N/A</v>
      </c>
      <c r="Y26" s="15" t="e">
        <f>'Heat Map Export'!Y25 - $Y$6</f>
        <v>#N/A</v>
      </c>
      <c r="Z26" s="15" t="e">
        <f>'Heat Map Export'!Z25 - $Z$6</f>
        <v>#N/A</v>
      </c>
      <c r="AA26" s="15" t="e">
        <f>'Heat Map Export'!AA25 - $AA$6</f>
        <v>#N/A</v>
      </c>
      <c r="AB26" s="15" t="e">
        <f>'Heat Map Export'!AB25 - $AB$6</f>
        <v>#N/A</v>
      </c>
      <c r="AC26" s="15" t="e">
        <f>'Heat Map Export'!AC25 - $AC$6</f>
        <v>#N/A</v>
      </c>
      <c r="AD26" s="15" t="e">
        <f>'Heat Map Export'!AD25 - $AD$6</f>
        <v>#N/A</v>
      </c>
    </row>
    <row r="27" spans="1:30" s="21" customFormat="1" x14ac:dyDescent="0.2">
      <c r="A27" s="15">
        <f>'Heat Map Export'!A26</f>
        <v>0</v>
      </c>
      <c r="B27" s="15">
        <f>'Heat Map Export'!B26</f>
        <v>0</v>
      </c>
      <c r="C27" s="15" t="e">
        <f>'Heat Map Export'!C26 - $C$6</f>
        <v>#N/A</v>
      </c>
      <c r="D27" s="15" t="e">
        <f>'Heat Map Export'!D26 - $D$6</f>
        <v>#N/A</v>
      </c>
      <c r="E27" s="15" t="e">
        <f>'Heat Map Export'!E26 - $E$6</f>
        <v>#N/A</v>
      </c>
      <c r="F27" s="15" t="e">
        <f>'Heat Map Export'!F26 - $F$6</f>
        <v>#N/A</v>
      </c>
      <c r="G27" s="15" t="e">
        <f>'Heat Map Export'!G26 - $G$6</f>
        <v>#N/A</v>
      </c>
      <c r="H27" s="15" t="e">
        <f>'Heat Map Export'!H26 - $H$6</f>
        <v>#N/A</v>
      </c>
      <c r="I27" s="15" t="e">
        <f>'Heat Map Export'!I26 -$I$6</f>
        <v>#N/A</v>
      </c>
      <c r="J27" s="15" t="e">
        <f>'Heat Map Export'!J26 - $J$6</f>
        <v>#N/A</v>
      </c>
      <c r="K27" s="15" t="e">
        <f>'Heat Map Export'!K26-$K$6</f>
        <v>#N/A</v>
      </c>
      <c r="L27" s="15" t="e">
        <f>'Heat Map Export'!L26 - $L$6</f>
        <v>#N/A</v>
      </c>
      <c r="M27" s="15" t="e">
        <f>'Heat Map Export'!M26 - $M$6</f>
        <v>#N/A</v>
      </c>
      <c r="N27" s="15" t="e">
        <f>'Heat Map Export'!N26 - $N$6</f>
        <v>#N/A</v>
      </c>
      <c r="O27" s="15" t="e">
        <f>'Heat Map Export'!O26 - $O$6</f>
        <v>#N/A</v>
      </c>
      <c r="P27" s="15" t="e">
        <f>'Heat Map Export'!P26 - $P$6</f>
        <v>#N/A</v>
      </c>
      <c r="Q27" s="15" t="e">
        <f>'Heat Map Export'!Q26 - $Q$6</f>
        <v>#N/A</v>
      </c>
      <c r="R27" s="15" t="e">
        <f>'Heat Map Export'!R26 - $R$6</f>
        <v>#N/A</v>
      </c>
      <c r="S27" s="15" t="e">
        <f>'Heat Map Export'!S26 - $S$6</f>
        <v>#N/A</v>
      </c>
      <c r="T27" s="15" t="e">
        <f>'Heat Map Export'!T26 - $T$6</f>
        <v>#N/A</v>
      </c>
      <c r="U27" s="15" t="e">
        <f>'Heat Map Export'!U26 - $U$6</f>
        <v>#N/A</v>
      </c>
      <c r="V27" s="15" t="e">
        <f>'Heat Map Export'!V26 - $V$6</f>
        <v>#N/A</v>
      </c>
      <c r="W27" s="15" t="e">
        <f>'Heat Map Export'!W26 - $W$6</f>
        <v>#N/A</v>
      </c>
      <c r="X27" s="15" t="e">
        <f>'Heat Map Export'!X26 - $X$6</f>
        <v>#N/A</v>
      </c>
      <c r="Y27" s="15" t="e">
        <f>'Heat Map Export'!Y26 - $Y$6</f>
        <v>#N/A</v>
      </c>
      <c r="Z27" s="15" t="e">
        <f>'Heat Map Export'!Z26-$Z$6</f>
        <v>#N/A</v>
      </c>
      <c r="AA27" s="15" t="e">
        <f>'Heat Map Export'!AA26 - $AA$6</f>
        <v>#N/A</v>
      </c>
      <c r="AB27" s="15" t="e">
        <f>'Heat Map Export'!AB26-$AB$6</f>
        <v>#N/A</v>
      </c>
      <c r="AC27" s="15" t="e">
        <f>'Heat Map Export'!AC26 - $AC$6</f>
        <v>#N/A</v>
      </c>
      <c r="AD27" s="15" t="e">
        <f>'Heat Map Export'!AD26 - $AD$6</f>
        <v>#N/A</v>
      </c>
    </row>
    <row r="28" spans="1:30" s="21" customFormat="1" x14ac:dyDescent="0.2">
      <c r="A28" s="15">
        <f>'Heat Map Export'!A27</f>
        <v>0</v>
      </c>
      <c r="B28" s="15">
        <f>'Heat Map Export'!B27</f>
        <v>0</v>
      </c>
      <c r="C28" s="15" t="e">
        <f>'Heat Map Export'!C27 - $C$6</f>
        <v>#N/A</v>
      </c>
      <c r="D28" s="15" t="e">
        <f>'Heat Map Export'!D27 - $D$6</f>
        <v>#N/A</v>
      </c>
      <c r="E28" s="15" t="e">
        <f>'Heat Map Export'!E27 - $E$6</f>
        <v>#N/A</v>
      </c>
      <c r="F28" s="15" t="e">
        <f>'Heat Map Export'!F27 - $F$6</f>
        <v>#N/A</v>
      </c>
      <c r="G28" s="15" t="e">
        <f>'Heat Map Export'!G27 - $G$6</f>
        <v>#N/A</v>
      </c>
      <c r="H28" s="15" t="e">
        <f>'Heat Map Export'!H27 - $H$6</f>
        <v>#N/A</v>
      </c>
      <c r="I28" s="15" t="e">
        <f>'Heat Map Export'!I27 - $I$6</f>
        <v>#N/A</v>
      </c>
      <c r="J28" s="15" t="e">
        <f>'Heat Map Export'!J27 - $J$6</f>
        <v>#N/A</v>
      </c>
      <c r="K28" s="15" t="e">
        <f>'Heat Map Export'!K27 - $K$6</f>
        <v>#N/A</v>
      </c>
      <c r="L28" s="15" t="e">
        <f>'Heat Map Export'!L27 - $L$6</f>
        <v>#N/A</v>
      </c>
      <c r="M28" s="15" t="e">
        <f>'Heat Map Export'!M27 - $M$6</f>
        <v>#N/A</v>
      </c>
      <c r="N28" s="15" t="e">
        <f>'Heat Map Export'!N27 - $N$6</f>
        <v>#N/A</v>
      </c>
      <c r="O28" s="15" t="e">
        <f>'Heat Map Export'!O27 - $O$6</f>
        <v>#N/A</v>
      </c>
      <c r="P28" s="15" t="e">
        <f>'Heat Map Export'!P27 - $P$6</f>
        <v>#N/A</v>
      </c>
      <c r="Q28" s="15" t="e">
        <f>'Heat Map Export'!Q27 - $Q$6</f>
        <v>#N/A</v>
      </c>
      <c r="R28" s="15" t="e">
        <f>'Heat Map Export'!R27 - $R$6</f>
        <v>#N/A</v>
      </c>
      <c r="S28" s="15" t="e">
        <f>'Heat Map Export'!S27 - $S$6</f>
        <v>#N/A</v>
      </c>
      <c r="T28" s="15" t="e">
        <f>'Heat Map Export'!T27 - $T$6</f>
        <v>#N/A</v>
      </c>
      <c r="U28" s="15" t="e">
        <f>'Heat Map Export'!U27 - $U$6</f>
        <v>#N/A</v>
      </c>
      <c r="V28" s="15" t="e">
        <f>'Heat Map Export'!V27 - $V$6</f>
        <v>#N/A</v>
      </c>
      <c r="W28" s="15" t="e">
        <f>'Heat Map Export'!W27 - $W$6</f>
        <v>#N/A</v>
      </c>
      <c r="X28" s="15" t="e">
        <f>'Heat Map Export'!X27 - $X$6</f>
        <v>#N/A</v>
      </c>
      <c r="Y28" s="15" t="e">
        <f>'Heat Map Export'!Y27 - $Y$6</f>
        <v>#N/A</v>
      </c>
      <c r="Z28" s="15" t="e">
        <f>'Heat Map Export'!Z27 - $Z$6</f>
        <v>#N/A</v>
      </c>
      <c r="AA28" s="15" t="e">
        <f>'Heat Map Export'!AA27 - $AA$6</f>
        <v>#N/A</v>
      </c>
      <c r="AB28" s="15" t="e">
        <f>'Heat Map Export'!AB27 - $AB$6</f>
        <v>#N/A</v>
      </c>
      <c r="AC28" s="15" t="e">
        <f>'Heat Map Export'!AC27 - $AC$6</f>
        <v>#N/A</v>
      </c>
      <c r="AD28" s="15" t="e">
        <f>'Heat Map Export'!AD27 - $AD$6</f>
        <v>#N/A</v>
      </c>
    </row>
    <row r="29" spans="1:30" s="21" customFormat="1" x14ac:dyDescent="0.2">
      <c r="A29" s="15">
        <f>'Heat Map Export'!A28</f>
        <v>0</v>
      </c>
      <c r="B29" s="15">
        <f>'Heat Map Export'!B28</f>
        <v>0</v>
      </c>
      <c r="C29" s="15" t="e">
        <f>'Heat Map Export'!C28 - $C$6</f>
        <v>#N/A</v>
      </c>
      <c r="D29" s="15" t="e">
        <f>'Heat Map Export'!D28 - $D$6</f>
        <v>#N/A</v>
      </c>
      <c r="E29" s="15" t="e">
        <f>'Heat Map Export'!E28 - $E$6</f>
        <v>#N/A</v>
      </c>
      <c r="F29" s="15" t="e">
        <f>'Heat Map Export'!F28 - $F$6</f>
        <v>#N/A</v>
      </c>
      <c r="G29" s="15" t="e">
        <f>'Heat Map Export'!G28 - $G$6</f>
        <v>#N/A</v>
      </c>
      <c r="H29" s="15" t="e">
        <f>'Heat Map Export'!H28 - $H$6</f>
        <v>#N/A</v>
      </c>
      <c r="I29" s="15" t="e">
        <f>'Heat Map Export'!I28 -$I$6</f>
        <v>#N/A</v>
      </c>
      <c r="J29" s="15" t="e">
        <f>'Heat Map Export'!J28 - $J$6</f>
        <v>#N/A</v>
      </c>
      <c r="K29" s="15" t="e">
        <f>'Heat Map Export'!K28-$K$6</f>
        <v>#N/A</v>
      </c>
      <c r="L29" s="15" t="e">
        <f>'Heat Map Export'!L28 - $L$6</f>
        <v>#N/A</v>
      </c>
      <c r="M29" s="15" t="e">
        <f>'Heat Map Export'!M28 - $M$6</f>
        <v>#N/A</v>
      </c>
      <c r="N29" s="15" t="e">
        <f>'Heat Map Export'!N28 - $N$6</f>
        <v>#N/A</v>
      </c>
      <c r="O29" s="15" t="e">
        <f>'Heat Map Export'!O28 - $O$6</f>
        <v>#N/A</v>
      </c>
      <c r="P29" s="15" t="e">
        <f>'Heat Map Export'!P28 - $P$6</f>
        <v>#N/A</v>
      </c>
      <c r="Q29" s="15" t="e">
        <f>'Heat Map Export'!Q28 - $Q$6</f>
        <v>#N/A</v>
      </c>
      <c r="R29" s="15" t="e">
        <f>'Heat Map Export'!R28 - $R$6</f>
        <v>#N/A</v>
      </c>
      <c r="S29" s="15" t="e">
        <f>'Heat Map Export'!S28 - $S$6</f>
        <v>#N/A</v>
      </c>
      <c r="T29" s="15" t="e">
        <f>'Heat Map Export'!T28 - $T$6</f>
        <v>#N/A</v>
      </c>
      <c r="U29" s="15" t="e">
        <f>'Heat Map Export'!U28 - $U$6</f>
        <v>#N/A</v>
      </c>
      <c r="V29" s="15" t="e">
        <f>'Heat Map Export'!V28 - $V$6</f>
        <v>#N/A</v>
      </c>
      <c r="W29" s="15" t="e">
        <f>'Heat Map Export'!W28 - $W$6</f>
        <v>#N/A</v>
      </c>
      <c r="X29" s="15" t="e">
        <f>'Heat Map Export'!X28 - $X$6</f>
        <v>#N/A</v>
      </c>
      <c r="Y29" s="15" t="e">
        <f>'Heat Map Export'!Y28 - $Y$6</f>
        <v>#N/A</v>
      </c>
      <c r="Z29" s="15" t="e">
        <f>'Heat Map Export'!Z28-$Z$6</f>
        <v>#N/A</v>
      </c>
      <c r="AA29" s="15" t="e">
        <f>'Heat Map Export'!AA28 - $AA$6</f>
        <v>#N/A</v>
      </c>
      <c r="AB29" s="15" t="e">
        <f>'Heat Map Export'!AB28-$AB$6</f>
        <v>#N/A</v>
      </c>
      <c r="AC29" s="15" t="e">
        <f>'Heat Map Export'!AC28 - $AC$6</f>
        <v>#N/A</v>
      </c>
      <c r="AD29" s="15" t="e">
        <f>'Heat Map Export'!AD28 - $AD$6</f>
        <v>#N/A</v>
      </c>
    </row>
    <row r="30" spans="1:30" s="21" customFormat="1" x14ac:dyDescent="0.2">
      <c r="A30" s="15">
        <f>'Heat Map Export'!A29</f>
        <v>0</v>
      </c>
      <c r="B30" s="15">
        <f>'Heat Map Export'!B29</f>
        <v>0</v>
      </c>
      <c r="C30" s="15" t="e">
        <f>'Heat Map Export'!C29 - $C$6</f>
        <v>#N/A</v>
      </c>
      <c r="D30" s="15" t="e">
        <f>'Heat Map Export'!D29 - $D$6</f>
        <v>#N/A</v>
      </c>
      <c r="E30" s="15" t="e">
        <f>'Heat Map Export'!E29 - $E$6</f>
        <v>#N/A</v>
      </c>
      <c r="F30" s="15" t="e">
        <f>'Heat Map Export'!F29 - $F$6</f>
        <v>#N/A</v>
      </c>
      <c r="G30" s="15" t="e">
        <f>'Heat Map Export'!G29 - $G$6</f>
        <v>#N/A</v>
      </c>
      <c r="H30" s="15" t="e">
        <f>'Heat Map Export'!H29 - $H$6</f>
        <v>#N/A</v>
      </c>
      <c r="I30" s="15" t="e">
        <f>'Heat Map Export'!I29 - $I$6</f>
        <v>#N/A</v>
      </c>
      <c r="J30" s="15" t="e">
        <f>'Heat Map Export'!J29 - $J$6</f>
        <v>#N/A</v>
      </c>
      <c r="K30" s="15" t="e">
        <f>'Heat Map Export'!K29 - $K$6</f>
        <v>#N/A</v>
      </c>
      <c r="L30" s="15" t="e">
        <f>'Heat Map Export'!L29 - $L$6</f>
        <v>#N/A</v>
      </c>
      <c r="M30" s="15" t="e">
        <f>'Heat Map Export'!M29 - $M$6</f>
        <v>#N/A</v>
      </c>
      <c r="N30" s="15" t="e">
        <f>'Heat Map Export'!N29 - $N$6</f>
        <v>#N/A</v>
      </c>
      <c r="O30" s="15" t="e">
        <f>'Heat Map Export'!O29 - $O$6</f>
        <v>#N/A</v>
      </c>
      <c r="P30" s="15" t="e">
        <f>'Heat Map Export'!P29 - $P$6</f>
        <v>#N/A</v>
      </c>
      <c r="Q30" s="15" t="e">
        <f>'Heat Map Export'!Q29 - $Q$6</f>
        <v>#N/A</v>
      </c>
      <c r="R30" s="15" t="e">
        <f>'Heat Map Export'!R29 - $R$6</f>
        <v>#N/A</v>
      </c>
      <c r="S30" s="15" t="e">
        <f>'Heat Map Export'!S29 - $S$6</f>
        <v>#N/A</v>
      </c>
      <c r="T30" s="15" t="e">
        <f>'Heat Map Export'!T29 - $T$6</f>
        <v>#N/A</v>
      </c>
      <c r="U30" s="15" t="e">
        <f>'Heat Map Export'!U29 - $U$6</f>
        <v>#N/A</v>
      </c>
      <c r="V30" s="15" t="e">
        <f>'Heat Map Export'!V29 - $V$6</f>
        <v>#N/A</v>
      </c>
      <c r="W30" s="15" t="e">
        <f>'Heat Map Export'!W29 - $W$6</f>
        <v>#N/A</v>
      </c>
      <c r="X30" s="15" t="e">
        <f>'Heat Map Export'!X29 - $X$6</f>
        <v>#N/A</v>
      </c>
      <c r="Y30" s="15" t="e">
        <f>'Heat Map Export'!Y29 - $Y$6</f>
        <v>#N/A</v>
      </c>
      <c r="Z30" s="15" t="e">
        <f>'Heat Map Export'!Z29 - $Z$6</f>
        <v>#N/A</v>
      </c>
      <c r="AA30" s="15" t="e">
        <f>'Heat Map Export'!AA29 - $AA$6</f>
        <v>#N/A</v>
      </c>
      <c r="AB30" s="15" t="e">
        <f>'Heat Map Export'!AB29 - $AB$6</f>
        <v>#N/A</v>
      </c>
      <c r="AC30" s="15" t="e">
        <f>'Heat Map Export'!AC29 - $AC$6</f>
        <v>#N/A</v>
      </c>
      <c r="AD30" s="15" t="e">
        <f>'Heat Map Export'!AD29 - $AD$6</f>
        <v>#N/A</v>
      </c>
    </row>
    <row r="31" spans="1:30" s="21" customFormat="1" x14ac:dyDescent="0.2">
      <c r="A31" s="15">
        <f>'Heat Map Export'!A30</f>
        <v>0</v>
      </c>
      <c r="B31" s="15">
        <f>'Heat Map Export'!B30</f>
        <v>0</v>
      </c>
      <c r="C31" s="15" t="e">
        <f>'Heat Map Export'!C30 - $C$6</f>
        <v>#N/A</v>
      </c>
      <c r="D31" s="15" t="e">
        <f>'Heat Map Export'!D30 - $D$6</f>
        <v>#N/A</v>
      </c>
      <c r="E31" s="15" t="e">
        <f>'Heat Map Export'!E30 - $E$6</f>
        <v>#N/A</v>
      </c>
      <c r="F31" s="15" t="e">
        <f>'Heat Map Export'!F30 - $F$6</f>
        <v>#N/A</v>
      </c>
      <c r="G31" s="15" t="e">
        <f>'Heat Map Export'!G30 - $G$6</f>
        <v>#N/A</v>
      </c>
      <c r="H31" s="15" t="e">
        <f>'Heat Map Export'!H30 - $H$6</f>
        <v>#N/A</v>
      </c>
      <c r="I31" s="15" t="e">
        <f>'Heat Map Export'!I30 -$I$6</f>
        <v>#N/A</v>
      </c>
      <c r="J31" s="15" t="e">
        <f>'Heat Map Export'!J30 - $J$6</f>
        <v>#N/A</v>
      </c>
      <c r="K31" s="15" t="e">
        <f>'Heat Map Export'!K30-$K$6</f>
        <v>#N/A</v>
      </c>
      <c r="L31" s="15" t="e">
        <f>'Heat Map Export'!L30 - $L$6</f>
        <v>#N/A</v>
      </c>
      <c r="M31" s="15" t="e">
        <f>'Heat Map Export'!M30 - $M$6</f>
        <v>#N/A</v>
      </c>
      <c r="N31" s="15" t="e">
        <f>'Heat Map Export'!N30 - $N$6</f>
        <v>#N/A</v>
      </c>
      <c r="O31" s="15" t="e">
        <f>'Heat Map Export'!O30 - $O$6</f>
        <v>#N/A</v>
      </c>
      <c r="P31" s="15" t="e">
        <f>'Heat Map Export'!P30 - $P$6</f>
        <v>#N/A</v>
      </c>
      <c r="Q31" s="15" t="e">
        <f>'Heat Map Export'!Q30 - $Q$6</f>
        <v>#N/A</v>
      </c>
      <c r="R31" s="15" t="e">
        <f>'Heat Map Export'!R30 - $R$6</f>
        <v>#N/A</v>
      </c>
      <c r="S31" s="15" t="e">
        <f>'Heat Map Export'!S30 - $S$6</f>
        <v>#N/A</v>
      </c>
      <c r="T31" s="15" t="e">
        <f>'Heat Map Export'!T30 - $T$6</f>
        <v>#N/A</v>
      </c>
      <c r="U31" s="15" t="e">
        <f>'Heat Map Export'!U30 - $U$6</f>
        <v>#N/A</v>
      </c>
      <c r="V31" s="15" t="e">
        <f>'Heat Map Export'!V30 - $V$6</f>
        <v>#N/A</v>
      </c>
      <c r="W31" s="15" t="e">
        <f>'Heat Map Export'!W30 - $W$6</f>
        <v>#N/A</v>
      </c>
      <c r="X31" s="15" t="e">
        <f>'Heat Map Export'!X30 - $X$6</f>
        <v>#N/A</v>
      </c>
      <c r="Y31" s="15" t="e">
        <f>'Heat Map Export'!Y30 - $Y$6</f>
        <v>#N/A</v>
      </c>
      <c r="Z31" s="15" t="e">
        <f>'Heat Map Export'!Z30-$Z$6</f>
        <v>#N/A</v>
      </c>
      <c r="AA31" s="15" t="e">
        <f>'Heat Map Export'!AA30 - $AA$6</f>
        <v>#N/A</v>
      </c>
      <c r="AB31" s="15" t="e">
        <f>'Heat Map Export'!AB30-$AB$6</f>
        <v>#N/A</v>
      </c>
      <c r="AC31" s="15" t="e">
        <f>'Heat Map Export'!AC30 - $AC$6</f>
        <v>#N/A</v>
      </c>
      <c r="AD31" s="15" t="e">
        <f>'Heat Map Export'!AD30 - $AD$6</f>
        <v>#N/A</v>
      </c>
    </row>
    <row r="32" spans="1:30" s="21" customFormat="1" x14ac:dyDescent="0.2">
      <c r="A32" s="15">
        <f>'Heat Map Export'!A31</f>
        <v>0</v>
      </c>
      <c r="B32" s="15">
        <f>'Heat Map Export'!B31</f>
        <v>0</v>
      </c>
      <c r="C32" s="15" t="e">
        <f>'Heat Map Export'!C31 - $C$6</f>
        <v>#N/A</v>
      </c>
      <c r="D32" s="15" t="e">
        <f>'Heat Map Export'!D31 - $D$6</f>
        <v>#N/A</v>
      </c>
      <c r="E32" s="15" t="e">
        <f>'Heat Map Export'!E31 - $E$6</f>
        <v>#N/A</v>
      </c>
      <c r="F32" s="15" t="e">
        <f>'Heat Map Export'!F31 - $F$6</f>
        <v>#N/A</v>
      </c>
      <c r="G32" s="15" t="e">
        <f>'Heat Map Export'!G31 - $G$6</f>
        <v>#N/A</v>
      </c>
      <c r="H32" s="15" t="e">
        <f>'Heat Map Export'!H31 - $H$6</f>
        <v>#N/A</v>
      </c>
      <c r="I32" s="15" t="e">
        <f>'Heat Map Export'!I31 - $I$6</f>
        <v>#N/A</v>
      </c>
      <c r="J32" s="15" t="e">
        <f>'Heat Map Export'!J31 - $J$6</f>
        <v>#N/A</v>
      </c>
      <c r="K32" s="15" t="e">
        <f>'Heat Map Export'!K31 - $K$6</f>
        <v>#N/A</v>
      </c>
      <c r="L32" s="15" t="e">
        <f>'Heat Map Export'!L31 - $L$6</f>
        <v>#N/A</v>
      </c>
      <c r="M32" s="15" t="e">
        <f>'Heat Map Export'!M31 - $M$6</f>
        <v>#N/A</v>
      </c>
      <c r="N32" s="15" t="e">
        <f>'Heat Map Export'!N31 - $N$6</f>
        <v>#N/A</v>
      </c>
      <c r="O32" s="15" t="e">
        <f>'Heat Map Export'!O31 - $O$6</f>
        <v>#N/A</v>
      </c>
      <c r="P32" s="15" t="e">
        <f>'Heat Map Export'!P31 - $P$6</f>
        <v>#N/A</v>
      </c>
      <c r="Q32" s="15" t="e">
        <f>'Heat Map Export'!Q31 - $Q$6</f>
        <v>#N/A</v>
      </c>
      <c r="R32" s="15" t="e">
        <f>'Heat Map Export'!R31 - $R$6</f>
        <v>#N/A</v>
      </c>
      <c r="S32" s="15" t="e">
        <f>'Heat Map Export'!S31 - $S$6</f>
        <v>#N/A</v>
      </c>
      <c r="T32" s="15" t="e">
        <f>'Heat Map Export'!T31 - $T$6</f>
        <v>#N/A</v>
      </c>
      <c r="U32" s="15" t="e">
        <f>'Heat Map Export'!U31 - $U$6</f>
        <v>#N/A</v>
      </c>
      <c r="V32" s="15" t="e">
        <f>'Heat Map Export'!V31 - $V$6</f>
        <v>#N/A</v>
      </c>
      <c r="W32" s="15" t="e">
        <f>'Heat Map Export'!W31 - $W$6</f>
        <v>#N/A</v>
      </c>
      <c r="X32" s="15" t="e">
        <f>'Heat Map Export'!X31 - $X$6</f>
        <v>#N/A</v>
      </c>
      <c r="Y32" s="15" t="e">
        <f>'Heat Map Export'!Y31 - $Y$6</f>
        <v>#N/A</v>
      </c>
      <c r="Z32" s="15" t="e">
        <f>'Heat Map Export'!Z31 - $Z$6</f>
        <v>#N/A</v>
      </c>
      <c r="AA32" s="15" t="e">
        <f>'Heat Map Export'!AA31 - $AA$6</f>
        <v>#N/A</v>
      </c>
      <c r="AB32" s="15" t="e">
        <f>'Heat Map Export'!AB31 - $AB$6</f>
        <v>#N/A</v>
      </c>
      <c r="AC32" s="15" t="e">
        <f>'Heat Map Export'!AC31 - $AC$6</f>
        <v>#N/A</v>
      </c>
      <c r="AD32" s="15" t="e">
        <f>'Heat Map Export'!AD31 - $AD$6</f>
        <v>#N/A</v>
      </c>
    </row>
    <row r="33" spans="1:30" s="21" customFormat="1" x14ac:dyDescent="0.2">
      <c r="A33" s="15">
        <f>'Heat Map Export'!A32</f>
        <v>0</v>
      </c>
      <c r="B33" s="15">
        <f>'Heat Map Export'!B32</f>
        <v>0</v>
      </c>
      <c r="C33" s="15" t="e">
        <f>'Heat Map Export'!C32 - $C$6</f>
        <v>#N/A</v>
      </c>
      <c r="D33" s="15" t="e">
        <f>'Heat Map Export'!D32 - $D$6</f>
        <v>#N/A</v>
      </c>
      <c r="E33" s="15" t="e">
        <f>'Heat Map Export'!E32 - $E$6</f>
        <v>#N/A</v>
      </c>
      <c r="F33" s="15" t="e">
        <f>'Heat Map Export'!F32 - $F$6</f>
        <v>#N/A</v>
      </c>
      <c r="G33" s="15" t="e">
        <f>'Heat Map Export'!G32 - $G$6</f>
        <v>#N/A</v>
      </c>
      <c r="H33" s="15" t="e">
        <f>'Heat Map Export'!H32 - $H$6</f>
        <v>#N/A</v>
      </c>
      <c r="I33" s="15" t="e">
        <f>'Heat Map Export'!I32 -$I$6</f>
        <v>#N/A</v>
      </c>
      <c r="J33" s="15" t="e">
        <f>'Heat Map Export'!J32 - $J$6</f>
        <v>#N/A</v>
      </c>
      <c r="K33" s="15" t="e">
        <f>'Heat Map Export'!K32-$K$6</f>
        <v>#N/A</v>
      </c>
      <c r="L33" s="15" t="e">
        <f>'Heat Map Export'!L32 - $L$6</f>
        <v>#N/A</v>
      </c>
      <c r="M33" s="15" t="e">
        <f>'Heat Map Export'!M32 - $M$6</f>
        <v>#N/A</v>
      </c>
      <c r="N33" s="15" t="e">
        <f>'Heat Map Export'!N32 - $N$6</f>
        <v>#N/A</v>
      </c>
      <c r="O33" s="15" t="e">
        <f>'Heat Map Export'!O32 - $O$6</f>
        <v>#N/A</v>
      </c>
      <c r="P33" s="15" t="e">
        <f>'Heat Map Export'!P32 - $P$6</f>
        <v>#N/A</v>
      </c>
      <c r="Q33" s="15" t="e">
        <f>'Heat Map Export'!Q32 - $Q$6</f>
        <v>#N/A</v>
      </c>
      <c r="R33" s="15" t="e">
        <f>'Heat Map Export'!R32 - $R$6</f>
        <v>#N/A</v>
      </c>
      <c r="S33" s="15" t="e">
        <f>'Heat Map Export'!S32 - $S$6</f>
        <v>#N/A</v>
      </c>
      <c r="T33" s="15" t="e">
        <f>'Heat Map Export'!T32 - $T$6</f>
        <v>#N/A</v>
      </c>
      <c r="U33" s="15" t="e">
        <f>'Heat Map Export'!U32 - $U$6</f>
        <v>#N/A</v>
      </c>
      <c r="V33" s="15" t="e">
        <f>'Heat Map Export'!V32 - $V$6</f>
        <v>#N/A</v>
      </c>
      <c r="W33" s="15" t="e">
        <f>'Heat Map Export'!W32 - $W$6</f>
        <v>#N/A</v>
      </c>
      <c r="X33" s="15" t="e">
        <f>'Heat Map Export'!X32 - $X$6</f>
        <v>#N/A</v>
      </c>
      <c r="Y33" s="15" t="e">
        <f>'Heat Map Export'!Y32 - $Y$6</f>
        <v>#N/A</v>
      </c>
      <c r="Z33" s="15" t="e">
        <f>'Heat Map Export'!Z32-$Z$6</f>
        <v>#N/A</v>
      </c>
      <c r="AA33" s="15" t="e">
        <f>'Heat Map Export'!AA32 - $AA$6</f>
        <v>#N/A</v>
      </c>
      <c r="AB33" s="15" t="e">
        <f>'Heat Map Export'!AB32-$AB$6</f>
        <v>#N/A</v>
      </c>
      <c r="AC33" s="15" t="e">
        <f>'Heat Map Export'!AC32 - $AC$6</f>
        <v>#N/A</v>
      </c>
      <c r="AD33" s="15" t="e">
        <f>'Heat Map Export'!AD32 - $AD$6</f>
        <v>#N/A</v>
      </c>
    </row>
    <row r="34" spans="1:30" s="21" customFormat="1" x14ac:dyDescent="0.2">
      <c r="A34" s="15">
        <f>'Heat Map Export'!A33</f>
        <v>0</v>
      </c>
      <c r="B34" s="15">
        <f>'Heat Map Export'!B33</f>
        <v>0</v>
      </c>
      <c r="C34" s="15" t="e">
        <f>'Heat Map Export'!C33 - $C$6</f>
        <v>#N/A</v>
      </c>
      <c r="D34" s="15" t="e">
        <f>'Heat Map Export'!D33 - $D$6</f>
        <v>#N/A</v>
      </c>
      <c r="E34" s="15" t="e">
        <f>'Heat Map Export'!E33 - $E$6</f>
        <v>#N/A</v>
      </c>
      <c r="F34" s="15" t="e">
        <f>'Heat Map Export'!F33 - $F$6</f>
        <v>#N/A</v>
      </c>
      <c r="G34" s="15" t="e">
        <f>'Heat Map Export'!G33 - $G$6</f>
        <v>#N/A</v>
      </c>
      <c r="H34" s="15" t="e">
        <f>'Heat Map Export'!H33 - $H$6</f>
        <v>#N/A</v>
      </c>
      <c r="I34" s="15" t="e">
        <f>'Heat Map Export'!I33 - $I$6</f>
        <v>#N/A</v>
      </c>
      <c r="J34" s="15" t="e">
        <f>'Heat Map Export'!J33 - $J$6</f>
        <v>#N/A</v>
      </c>
      <c r="K34" s="15" t="e">
        <f>'Heat Map Export'!K33 - $K$6</f>
        <v>#N/A</v>
      </c>
      <c r="L34" s="15" t="e">
        <f>'Heat Map Export'!L33 - $L$6</f>
        <v>#N/A</v>
      </c>
      <c r="M34" s="15" t="e">
        <f>'Heat Map Export'!M33 - $M$6</f>
        <v>#N/A</v>
      </c>
      <c r="N34" s="15" t="e">
        <f>'Heat Map Export'!N33 - $N$6</f>
        <v>#N/A</v>
      </c>
      <c r="O34" s="15" t="e">
        <f>'Heat Map Export'!O33 - $O$6</f>
        <v>#N/A</v>
      </c>
      <c r="P34" s="15" t="e">
        <f>'Heat Map Export'!P33 - $P$6</f>
        <v>#N/A</v>
      </c>
      <c r="Q34" s="15" t="e">
        <f>'Heat Map Export'!Q33 - $Q$6</f>
        <v>#N/A</v>
      </c>
      <c r="R34" s="15" t="e">
        <f>'Heat Map Export'!R33 - $R$6</f>
        <v>#N/A</v>
      </c>
      <c r="S34" s="15" t="e">
        <f>'Heat Map Export'!S33 - $S$6</f>
        <v>#N/A</v>
      </c>
      <c r="T34" s="15" t="e">
        <f>'Heat Map Export'!T33 - $T$6</f>
        <v>#N/A</v>
      </c>
      <c r="U34" s="15" t="e">
        <f>'Heat Map Export'!U33 - $U$6</f>
        <v>#N/A</v>
      </c>
      <c r="V34" s="15" t="e">
        <f>'Heat Map Export'!V33 - $V$6</f>
        <v>#N/A</v>
      </c>
      <c r="W34" s="15" t="e">
        <f>'Heat Map Export'!W33 - $W$6</f>
        <v>#N/A</v>
      </c>
      <c r="X34" s="15" t="e">
        <f>'Heat Map Export'!X33 - $X$6</f>
        <v>#N/A</v>
      </c>
      <c r="Y34" s="15" t="e">
        <f>'Heat Map Export'!Y33 - $Y$6</f>
        <v>#N/A</v>
      </c>
      <c r="Z34" s="15" t="e">
        <f>'Heat Map Export'!Z33 - $Z$6</f>
        <v>#N/A</v>
      </c>
      <c r="AA34" s="15" t="e">
        <f>'Heat Map Export'!AA33 - $AA$6</f>
        <v>#N/A</v>
      </c>
      <c r="AB34" s="15" t="e">
        <f>'Heat Map Export'!AB33 - $AB$6</f>
        <v>#N/A</v>
      </c>
      <c r="AC34" s="15" t="e">
        <f>'Heat Map Export'!AC33 - $AC$6</f>
        <v>#N/A</v>
      </c>
      <c r="AD34" s="15" t="e">
        <f>'Heat Map Export'!AD33 - $AD$6</f>
        <v>#N/A</v>
      </c>
    </row>
    <row r="35" spans="1:30" s="21" customFormat="1" x14ac:dyDescent="0.2">
      <c r="A35" s="15">
        <f>'Heat Map Export'!A34</f>
        <v>0</v>
      </c>
      <c r="B35" s="15">
        <f>'Heat Map Export'!B34</f>
        <v>0</v>
      </c>
      <c r="C35" s="15" t="e">
        <f>'Heat Map Export'!C34 - $C$6</f>
        <v>#N/A</v>
      </c>
      <c r="D35" s="15" t="e">
        <f>'Heat Map Export'!D34 - $D$6</f>
        <v>#N/A</v>
      </c>
      <c r="E35" s="15" t="e">
        <f>'Heat Map Export'!E34 - $E$6</f>
        <v>#N/A</v>
      </c>
      <c r="F35" s="15" t="e">
        <f>'Heat Map Export'!F34 - $F$6</f>
        <v>#N/A</v>
      </c>
      <c r="G35" s="15" t="e">
        <f>'Heat Map Export'!G34 - $G$6</f>
        <v>#N/A</v>
      </c>
      <c r="H35" s="15" t="e">
        <f>'Heat Map Export'!H34 - $H$6</f>
        <v>#N/A</v>
      </c>
      <c r="I35" s="15" t="e">
        <f>'Heat Map Export'!I34 -$I$6</f>
        <v>#N/A</v>
      </c>
      <c r="J35" s="15" t="e">
        <f>'Heat Map Export'!J34 - $J$6</f>
        <v>#N/A</v>
      </c>
      <c r="K35" s="15" t="e">
        <f>'Heat Map Export'!K34-$K$6</f>
        <v>#N/A</v>
      </c>
      <c r="L35" s="15" t="e">
        <f>'Heat Map Export'!L34 - $L$6</f>
        <v>#N/A</v>
      </c>
      <c r="M35" s="15" t="e">
        <f>'Heat Map Export'!M34 - $M$6</f>
        <v>#N/A</v>
      </c>
      <c r="N35" s="15" t="e">
        <f>'Heat Map Export'!N34 - $N$6</f>
        <v>#N/A</v>
      </c>
      <c r="O35" s="15" t="e">
        <f>'Heat Map Export'!O34 - $O$6</f>
        <v>#N/A</v>
      </c>
      <c r="P35" s="15" t="e">
        <f>'Heat Map Export'!P34 - $P$6</f>
        <v>#N/A</v>
      </c>
      <c r="Q35" s="15" t="e">
        <f>'Heat Map Export'!Q34 - $Q$6</f>
        <v>#N/A</v>
      </c>
      <c r="R35" s="15" t="e">
        <f>'Heat Map Export'!R34 - $R$6</f>
        <v>#N/A</v>
      </c>
      <c r="S35" s="15" t="e">
        <f>'Heat Map Export'!S34 - $S$6</f>
        <v>#N/A</v>
      </c>
      <c r="T35" s="15" t="e">
        <f>'Heat Map Export'!T34 - $T$6</f>
        <v>#N/A</v>
      </c>
      <c r="U35" s="15" t="e">
        <f>'Heat Map Export'!U34 - $U$6</f>
        <v>#N/A</v>
      </c>
      <c r="V35" s="15" t="e">
        <f>'Heat Map Export'!V34 - $V$6</f>
        <v>#N/A</v>
      </c>
      <c r="W35" s="15" t="e">
        <f>'Heat Map Export'!W34 - $W$6</f>
        <v>#N/A</v>
      </c>
      <c r="X35" s="15" t="e">
        <f>'Heat Map Export'!X34 - $X$6</f>
        <v>#N/A</v>
      </c>
      <c r="Y35" s="15" t="e">
        <f>'Heat Map Export'!Y34 - $Y$6</f>
        <v>#N/A</v>
      </c>
      <c r="Z35" s="15" t="e">
        <f>'Heat Map Export'!Z34-$Z$6</f>
        <v>#N/A</v>
      </c>
      <c r="AA35" s="15" t="e">
        <f>'Heat Map Export'!AA34 - $AA$6</f>
        <v>#N/A</v>
      </c>
      <c r="AB35" s="15" t="e">
        <f>'Heat Map Export'!AB34-$AB$6</f>
        <v>#N/A</v>
      </c>
      <c r="AC35" s="15" t="e">
        <f>'Heat Map Export'!AC34 - $AC$6</f>
        <v>#N/A</v>
      </c>
      <c r="AD35" s="15" t="e">
        <f>'Heat Map Export'!AD34 - $AD$6</f>
        <v>#N/A</v>
      </c>
    </row>
    <row r="36" spans="1:30" s="21" customFormat="1" x14ac:dyDescent="0.2">
      <c r="A36" s="15">
        <f>'Heat Map Export'!A35</f>
        <v>0</v>
      </c>
      <c r="B36" s="15">
        <f>'Heat Map Export'!B35</f>
        <v>0</v>
      </c>
      <c r="C36" s="15" t="e">
        <f>'Heat Map Export'!C35 - $C$6</f>
        <v>#N/A</v>
      </c>
      <c r="D36" s="15" t="e">
        <f>'Heat Map Export'!D35 - $D$6</f>
        <v>#N/A</v>
      </c>
      <c r="E36" s="15" t="e">
        <f>'Heat Map Export'!E35 - $E$6</f>
        <v>#N/A</v>
      </c>
      <c r="F36" s="15" t="e">
        <f>'Heat Map Export'!F35 - $F$6</f>
        <v>#N/A</v>
      </c>
      <c r="G36" s="15" t="e">
        <f>'Heat Map Export'!G35 - $G$6</f>
        <v>#N/A</v>
      </c>
      <c r="H36" s="15" t="e">
        <f>'Heat Map Export'!H35 - $H$6</f>
        <v>#N/A</v>
      </c>
      <c r="I36" s="15" t="e">
        <f>'Heat Map Export'!I35 - $I$6</f>
        <v>#N/A</v>
      </c>
      <c r="J36" s="15" t="e">
        <f>'Heat Map Export'!J35 - $J$6</f>
        <v>#N/A</v>
      </c>
      <c r="K36" s="15" t="e">
        <f>'Heat Map Export'!K35 - $K$6</f>
        <v>#N/A</v>
      </c>
      <c r="L36" s="15" t="e">
        <f>'Heat Map Export'!L35 - $L$6</f>
        <v>#N/A</v>
      </c>
      <c r="M36" s="15" t="e">
        <f>'Heat Map Export'!M35 - $M$6</f>
        <v>#N/A</v>
      </c>
      <c r="N36" s="15" t="e">
        <f>'Heat Map Export'!N35 - $N$6</f>
        <v>#N/A</v>
      </c>
      <c r="O36" s="15" t="e">
        <f>'Heat Map Export'!O35 - $O$6</f>
        <v>#N/A</v>
      </c>
      <c r="P36" s="15" t="e">
        <f>'Heat Map Export'!P35 - $P$6</f>
        <v>#N/A</v>
      </c>
      <c r="Q36" s="15" t="e">
        <f>'Heat Map Export'!Q35 - $Q$6</f>
        <v>#N/A</v>
      </c>
      <c r="R36" s="15" t="e">
        <f>'Heat Map Export'!R35 - $R$6</f>
        <v>#N/A</v>
      </c>
      <c r="S36" s="15" t="e">
        <f>'Heat Map Export'!S35 - $S$6</f>
        <v>#N/A</v>
      </c>
      <c r="T36" s="15" t="e">
        <f>'Heat Map Export'!T35 - $T$6</f>
        <v>#N/A</v>
      </c>
      <c r="U36" s="15" t="e">
        <f>'Heat Map Export'!U35 - $U$6</f>
        <v>#N/A</v>
      </c>
      <c r="V36" s="15" t="e">
        <f>'Heat Map Export'!V35 - $V$6</f>
        <v>#N/A</v>
      </c>
      <c r="W36" s="15" t="e">
        <f>'Heat Map Export'!W35 - $W$6</f>
        <v>#N/A</v>
      </c>
      <c r="X36" s="15" t="e">
        <f>'Heat Map Export'!X35 - $X$6</f>
        <v>#N/A</v>
      </c>
      <c r="Y36" s="15" t="e">
        <f>'Heat Map Export'!Y35 - $Y$6</f>
        <v>#N/A</v>
      </c>
      <c r="Z36" s="15" t="e">
        <f>'Heat Map Export'!Z35 - $Z$6</f>
        <v>#N/A</v>
      </c>
      <c r="AA36" s="15" t="e">
        <f>'Heat Map Export'!AA35 - $AA$6</f>
        <v>#N/A</v>
      </c>
      <c r="AB36" s="15" t="e">
        <f>'Heat Map Export'!AB35 - $AB$6</f>
        <v>#N/A</v>
      </c>
      <c r="AC36" s="15" t="e">
        <f>'Heat Map Export'!AC35 - $AC$6</f>
        <v>#N/A</v>
      </c>
      <c r="AD36" s="15" t="e">
        <f>'Heat Map Export'!AD35 - $AD$6</f>
        <v>#N/A</v>
      </c>
    </row>
    <row r="37" spans="1:30" s="21" customFormat="1" x14ac:dyDescent="0.2">
      <c r="A37" s="15">
        <f>'Heat Map Export'!A36</f>
        <v>0</v>
      </c>
      <c r="B37" s="15">
        <f>'Heat Map Export'!B36</f>
        <v>0</v>
      </c>
      <c r="C37" s="15" t="e">
        <f>'Heat Map Export'!C36 - $C$6</f>
        <v>#N/A</v>
      </c>
      <c r="D37" s="15" t="e">
        <f>'Heat Map Export'!D36 - $D$6</f>
        <v>#N/A</v>
      </c>
      <c r="E37" s="15" t="e">
        <f>'Heat Map Export'!E36 - $E$6</f>
        <v>#N/A</v>
      </c>
      <c r="F37" s="15" t="e">
        <f>'Heat Map Export'!F36 - $F$6</f>
        <v>#N/A</v>
      </c>
      <c r="G37" s="15" t="e">
        <f>'Heat Map Export'!G36 - $G$6</f>
        <v>#N/A</v>
      </c>
      <c r="H37" s="15" t="e">
        <f>'Heat Map Export'!H36 - $H$6</f>
        <v>#N/A</v>
      </c>
      <c r="I37" s="15" t="e">
        <f>'Heat Map Export'!I36 -$I$6</f>
        <v>#N/A</v>
      </c>
      <c r="J37" s="15" t="e">
        <f>'Heat Map Export'!J36 - $J$6</f>
        <v>#N/A</v>
      </c>
      <c r="K37" s="15" t="e">
        <f>'Heat Map Export'!K36-$K$6</f>
        <v>#N/A</v>
      </c>
      <c r="L37" s="15" t="e">
        <f>'Heat Map Export'!L36 - $L$6</f>
        <v>#N/A</v>
      </c>
      <c r="M37" s="15" t="e">
        <f>'Heat Map Export'!M36 - $M$6</f>
        <v>#N/A</v>
      </c>
      <c r="N37" s="15" t="e">
        <f>'Heat Map Export'!N36 - $N$6</f>
        <v>#N/A</v>
      </c>
      <c r="O37" s="15" t="e">
        <f>'Heat Map Export'!O36 - $O$6</f>
        <v>#N/A</v>
      </c>
      <c r="P37" s="15" t="e">
        <f>'Heat Map Export'!P36 - $P$6</f>
        <v>#N/A</v>
      </c>
      <c r="Q37" s="15" t="e">
        <f>'Heat Map Export'!Q36 - $Q$6</f>
        <v>#N/A</v>
      </c>
      <c r="R37" s="15" t="e">
        <f>'Heat Map Export'!R36 - $R$6</f>
        <v>#N/A</v>
      </c>
      <c r="S37" s="15" t="e">
        <f>'Heat Map Export'!S36 - $S$6</f>
        <v>#N/A</v>
      </c>
      <c r="T37" s="15" t="e">
        <f>'Heat Map Export'!T36 - $T$6</f>
        <v>#N/A</v>
      </c>
      <c r="U37" s="15" t="e">
        <f>'Heat Map Export'!U36 - $U$6</f>
        <v>#N/A</v>
      </c>
      <c r="V37" s="15" t="e">
        <f>'Heat Map Export'!V36 - $V$6</f>
        <v>#N/A</v>
      </c>
      <c r="W37" s="15" t="e">
        <f>'Heat Map Export'!W36 - $W$6</f>
        <v>#N/A</v>
      </c>
      <c r="X37" s="15" t="e">
        <f>'Heat Map Export'!X36 - $X$6</f>
        <v>#N/A</v>
      </c>
      <c r="Y37" s="15" t="e">
        <f>'Heat Map Export'!Y36 - $Y$6</f>
        <v>#N/A</v>
      </c>
      <c r="Z37" s="15" t="e">
        <f>'Heat Map Export'!Z36-$Z$6</f>
        <v>#N/A</v>
      </c>
      <c r="AA37" s="15" t="e">
        <f>'Heat Map Export'!AA36 - $AA$6</f>
        <v>#N/A</v>
      </c>
      <c r="AB37" s="15" t="e">
        <f>'Heat Map Export'!AB36-$AB$6</f>
        <v>#N/A</v>
      </c>
      <c r="AC37" s="15" t="e">
        <f>'Heat Map Export'!AC36 - $AC$6</f>
        <v>#N/A</v>
      </c>
      <c r="AD37" s="15" t="e">
        <f>'Heat Map Export'!AD36 - $AD$6</f>
        <v>#N/A</v>
      </c>
    </row>
    <row r="38" spans="1:30" s="21" customFormat="1" x14ac:dyDescent="0.2">
      <c r="A38" s="15">
        <f>'Heat Map Export'!A37</f>
        <v>0</v>
      </c>
      <c r="B38" s="15">
        <f>'Heat Map Export'!B37</f>
        <v>0</v>
      </c>
      <c r="C38" s="15" t="e">
        <f>'Heat Map Export'!C37 - $C$6</f>
        <v>#N/A</v>
      </c>
      <c r="D38" s="15" t="e">
        <f>'Heat Map Export'!D37 - $D$6</f>
        <v>#N/A</v>
      </c>
      <c r="E38" s="15" t="e">
        <f>'Heat Map Export'!E37 - $E$6</f>
        <v>#N/A</v>
      </c>
      <c r="F38" s="15" t="e">
        <f>'Heat Map Export'!F37 - $F$6</f>
        <v>#N/A</v>
      </c>
      <c r="G38" s="15" t="e">
        <f>'Heat Map Export'!G37 - $G$6</f>
        <v>#N/A</v>
      </c>
      <c r="H38" s="15" t="e">
        <f>'Heat Map Export'!H37 - $H$6</f>
        <v>#N/A</v>
      </c>
      <c r="I38" s="15" t="e">
        <f>'Heat Map Export'!I37 - $I$6</f>
        <v>#N/A</v>
      </c>
      <c r="J38" s="15" t="e">
        <f>'Heat Map Export'!J37 - $J$6</f>
        <v>#N/A</v>
      </c>
      <c r="K38" s="15" t="e">
        <f>'Heat Map Export'!K37 - $K$6</f>
        <v>#N/A</v>
      </c>
      <c r="L38" s="15" t="e">
        <f>'Heat Map Export'!L37 - $L$6</f>
        <v>#N/A</v>
      </c>
      <c r="M38" s="15" t="e">
        <f>'Heat Map Export'!M37 - $M$6</f>
        <v>#N/A</v>
      </c>
      <c r="N38" s="15" t="e">
        <f>'Heat Map Export'!N37 - $N$6</f>
        <v>#N/A</v>
      </c>
      <c r="O38" s="15" t="e">
        <f>'Heat Map Export'!O37 - $O$6</f>
        <v>#N/A</v>
      </c>
      <c r="P38" s="15" t="e">
        <f>'Heat Map Export'!P37 - $P$6</f>
        <v>#N/A</v>
      </c>
      <c r="Q38" s="15" t="e">
        <f>'Heat Map Export'!Q37 - $Q$6</f>
        <v>#N/A</v>
      </c>
      <c r="R38" s="15" t="e">
        <f>'Heat Map Export'!R37 - $R$6</f>
        <v>#N/A</v>
      </c>
      <c r="S38" s="15" t="e">
        <f>'Heat Map Export'!S37 - $S$6</f>
        <v>#N/A</v>
      </c>
      <c r="T38" s="15" t="e">
        <f>'Heat Map Export'!T37 - $T$6</f>
        <v>#N/A</v>
      </c>
      <c r="U38" s="15" t="e">
        <f>'Heat Map Export'!U37 - $U$6</f>
        <v>#N/A</v>
      </c>
      <c r="V38" s="15" t="e">
        <f>'Heat Map Export'!V37 - $V$6</f>
        <v>#N/A</v>
      </c>
      <c r="W38" s="15" t="e">
        <f>'Heat Map Export'!W37 - $W$6</f>
        <v>#N/A</v>
      </c>
      <c r="X38" s="15" t="e">
        <f>'Heat Map Export'!X37 - $X$6</f>
        <v>#N/A</v>
      </c>
      <c r="Y38" s="15" t="e">
        <f>'Heat Map Export'!Y37 - $Y$6</f>
        <v>#N/A</v>
      </c>
      <c r="Z38" s="15" t="e">
        <f>'Heat Map Export'!Z37 - $Z$6</f>
        <v>#N/A</v>
      </c>
      <c r="AA38" s="15" t="e">
        <f>'Heat Map Export'!AA37 - $AA$6</f>
        <v>#N/A</v>
      </c>
      <c r="AB38" s="15" t="e">
        <f>'Heat Map Export'!AB37 - $AB$6</f>
        <v>#N/A</v>
      </c>
      <c r="AC38" s="15" t="e">
        <f>'Heat Map Export'!AC37 - $AC$6</f>
        <v>#N/A</v>
      </c>
      <c r="AD38" s="15" t="e">
        <f>'Heat Map Export'!AD37 - $AD$6</f>
        <v>#N/A</v>
      </c>
    </row>
    <row r="39" spans="1:30" s="21" customFormat="1" x14ac:dyDescent="0.2">
      <c r="A39" s="15">
        <f>'Heat Map Export'!A38</f>
        <v>0</v>
      </c>
      <c r="B39" s="15">
        <f>'Heat Map Export'!B38</f>
        <v>0</v>
      </c>
      <c r="C39" s="15" t="e">
        <f>'Heat Map Export'!C38 - $C$6</f>
        <v>#N/A</v>
      </c>
      <c r="D39" s="15" t="e">
        <f>'Heat Map Export'!D38 - $D$6</f>
        <v>#N/A</v>
      </c>
      <c r="E39" s="15" t="e">
        <f>'Heat Map Export'!E38 - $E$6</f>
        <v>#N/A</v>
      </c>
      <c r="F39" s="15" t="e">
        <f>'Heat Map Export'!F38 - $F$6</f>
        <v>#N/A</v>
      </c>
      <c r="G39" s="15" t="e">
        <f>'Heat Map Export'!G38 - $G$6</f>
        <v>#N/A</v>
      </c>
      <c r="H39" s="15" t="e">
        <f>'Heat Map Export'!H38 - $H$6</f>
        <v>#N/A</v>
      </c>
      <c r="I39" s="15" t="e">
        <f>'Heat Map Export'!I38 -$I$6</f>
        <v>#N/A</v>
      </c>
      <c r="J39" s="15" t="e">
        <f>'Heat Map Export'!J38 - $J$6</f>
        <v>#N/A</v>
      </c>
      <c r="K39" s="15" t="e">
        <f>'Heat Map Export'!K38-$K$6</f>
        <v>#N/A</v>
      </c>
      <c r="L39" s="15" t="e">
        <f>'Heat Map Export'!L38 - $L$6</f>
        <v>#N/A</v>
      </c>
      <c r="M39" s="15" t="e">
        <f>'Heat Map Export'!M38 - $M$6</f>
        <v>#N/A</v>
      </c>
      <c r="N39" s="15" t="e">
        <f>'Heat Map Export'!N38 - $N$6</f>
        <v>#N/A</v>
      </c>
      <c r="O39" s="15" t="e">
        <f>'Heat Map Export'!O38 - $O$6</f>
        <v>#N/A</v>
      </c>
      <c r="P39" s="15" t="e">
        <f>'Heat Map Export'!P38 - $P$6</f>
        <v>#N/A</v>
      </c>
      <c r="Q39" s="15" t="e">
        <f>'Heat Map Export'!Q38 - $Q$6</f>
        <v>#N/A</v>
      </c>
      <c r="R39" s="15" t="e">
        <f>'Heat Map Export'!R38 - $R$6</f>
        <v>#N/A</v>
      </c>
      <c r="S39" s="15" t="e">
        <f>'Heat Map Export'!S38 - $S$6</f>
        <v>#N/A</v>
      </c>
      <c r="T39" s="15" t="e">
        <f>'Heat Map Export'!T38 - $T$6</f>
        <v>#N/A</v>
      </c>
      <c r="U39" s="15" t="e">
        <f>'Heat Map Export'!U38 - $U$6</f>
        <v>#N/A</v>
      </c>
      <c r="V39" s="15" t="e">
        <f>'Heat Map Export'!V38 - $V$6</f>
        <v>#N/A</v>
      </c>
      <c r="W39" s="15" t="e">
        <f>'Heat Map Export'!W38 - $W$6</f>
        <v>#N/A</v>
      </c>
      <c r="X39" s="15" t="e">
        <f>'Heat Map Export'!X38 - $X$6</f>
        <v>#N/A</v>
      </c>
      <c r="Y39" s="15" t="e">
        <f>'Heat Map Export'!Y38 - $Y$6</f>
        <v>#N/A</v>
      </c>
      <c r="Z39" s="15" t="e">
        <f>'Heat Map Export'!Z38-$Z$6</f>
        <v>#N/A</v>
      </c>
      <c r="AA39" s="15" t="e">
        <f>'Heat Map Export'!AA38 - $AA$6</f>
        <v>#N/A</v>
      </c>
      <c r="AB39" s="15" t="e">
        <f>'Heat Map Export'!AB38-$AB$6</f>
        <v>#N/A</v>
      </c>
      <c r="AC39" s="15" t="e">
        <f>'Heat Map Export'!AC38 - $AC$6</f>
        <v>#N/A</v>
      </c>
      <c r="AD39" s="15" t="e">
        <f>'Heat Map Export'!AD38 - $AD$6</f>
        <v>#N/A</v>
      </c>
    </row>
    <row r="40" spans="1:30" s="21" customFormat="1" x14ac:dyDescent="0.2">
      <c r="A40" s="15">
        <f>'Heat Map Export'!A39</f>
        <v>0</v>
      </c>
      <c r="B40" s="15">
        <f>'Heat Map Export'!B39</f>
        <v>0</v>
      </c>
      <c r="C40" s="15" t="e">
        <f>'Heat Map Export'!C39 - $C$6</f>
        <v>#N/A</v>
      </c>
      <c r="D40" s="15" t="e">
        <f>'Heat Map Export'!D39 - $D$6</f>
        <v>#N/A</v>
      </c>
      <c r="E40" s="15" t="e">
        <f>'Heat Map Export'!E39 - $E$6</f>
        <v>#N/A</v>
      </c>
      <c r="F40" s="15" t="e">
        <f>'Heat Map Export'!F39 - $F$6</f>
        <v>#N/A</v>
      </c>
      <c r="G40" s="15" t="e">
        <f>'Heat Map Export'!G39 - $G$6</f>
        <v>#N/A</v>
      </c>
      <c r="H40" s="15" t="e">
        <f>'Heat Map Export'!H39 - $H$6</f>
        <v>#N/A</v>
      </c>
      <c r="I40" s="15" t="e">
        <f>'Heat Map Export'!I39 - $I$6</f>
        <v>#N/A</v>
      </c>
      <c r="J40" s="15" t="e">
        <f>'Heat Map Export'!J39 - $J$6</f>
        <v>#N/A</v>
      </c>
      <c r="K40" s="15" t="e">
        <f>'Heat Map Export'!K39 - $K$6</f>
        <v>#N/A</v>
      </c>
      <c r="L40" s="15" t="e">
        <f>'Heat Map Export'!L39 - $L$6</f>
        <v>#N/A</v>
      </c>
      <c r="M40" s="15" t="e">
        <f>'Heat Map Export'!M39 - $M$6</f>
        <v>#N/A</v>
      </c>
      <c r="N40" s="15" t="e">
        <f>'Heat Map Export'!N39 - $N$6</f>
        <v>#N/A</v>
      </c>
      <c r="O40" s="15" t="e">
        <f>'Heat Map Export'!O39 - $O$6</f>
        <v>#N/A</v>
      </c>
      <c r="P40" s="15" t="e">
        <f>'Heat Map Export'!P39 - $P$6</f>
        <v>#N/A</v>
      </c>
      <c r="Q40" s="15" t="e">
        <f>'Heat Map Export'!Q39 - $Q$6</f>
        <v>#N/A</v>
      </c>
      <c r="R40" s="15" t="e">
        <f>'Heat Map Export'!R39 - $R$6</f>
        <v>#N/A</v>
      </c>
      <c r="S40" s="15" t="e">
        <f>'Heat Map Export'!S39 - $S$6</f>
        <v>#N/A</v>
      </c>
      <c r="T40" s="15" t="e">
        <f>'Heat Map Export'!T39 - $T$6</f>
        <v>#N/A</v>
      </c>
      <c r="U40" s="15" t="e">
        <f>'Heat Map Export'!U39 - $U$6</f>
        <v>#N/A</v>
      </c>
      <c r="V40" s="15" t="e">
        <f>'Heat Map Export'!V39 - $V$6</f>
        <v>#N/A</v>
      </c>
      <c r="W40" s="15" t="e">
        <f>'Heat Map Export'!W39 - $W$6</f>
        <v>#N/A</v>
      </c>
      <c r="X40" s="15" t="e">
        <f>'Heat Map Export'!X39 - $X$6</f>
        <v>#N/A</v>
      </c>
      <c r="Y40" s="15" t="e">
        <f>'Heat Map Export'!Y39 - $Y$6</f>
        <v>#N/A</v>
      </c>
      <c r="Z40" s="15" t="e">
        <f>'Heat Map Export'!Z39 - $Z$6</f>
        <v>#N/A</v>
      </c>
      <c r="AA40" s="15" t="e">
        <f>'Heat Map Export'!AA39 - $AA$6</f>
        <v>#N/A</v>
      </c>
      <c r="AB40" s="15" t="e">
        <f>'Heat Map Export'!AB39 - $AB$6</f>
        <v>#N/A</v>
      </c>
      <c r="AC40" s="15" t="e">
        <f>'Heat Map Export'!AC39 - $AC$6</f>
        <v>#N/A</v>
      </c>
      <c r="AD40" s="15" t="e">
        <f>'Heat Map Export'!AD39 - $AD$6</f>
        <v>#N/A</v>
      </c>
    </row>
    <row r="41" spans="1:30" s="21" customFormat="1" x14ac:dyDescent="0.2">
      <c r="A41" s="15">
        <f>'Heat Map Export'!A40</f>
        <v>0</v>
      </c>
      <c r="B41" s="15">
        <f>'Heat Map Export'!B40</f>
        <v>0</v>
      </c>
      <c r="C41" s="15" t="e">
        <f>'Heat Map Export'!C40 - $C$6</f>
        <v>#N/A</v>
      </c>
      <c r="D41" s="15" t="e">
        <f>'Heat Map Export'!D40 - $D$6</f>
        <v>#N/A</v>
      </c>
      <c r="E41" s="15" t="e">
        <f>'Heat Map Export'!E40 - $E$6</f>
        <v>#N/A</v>
      </c>
      <c r="F41" s="15" t="e">
        <f>'Heat Map Export'!F40 - $F$6</f>
        <v>#N/A</v>
      </c>
      <c r="G41" s="15" t="e">
        <f>'Heat Map Export'!G40 - $G$6</f>
        <v>#N/A</v>
      </c>
      <c r="H41" s="15" t="e">
        <f>'Heat Map Export'!H40 - $H$6</f>
        <v>#N/A</v>
      </c>
      <c r="I41" s="15" t="e">
        <f>'Heat Map Export'!I40 -$I$6</f>
        <v>#N/A</v>
      </c>
      <c r="J41" s="15" t="e">
        <f>'Heat Map Export'!J40 - $J$6</f>
        <v>#N/A</v>
      </c>
      <c r="K41" s="15" t="e">
        <f>'Heat Map Export'!K40-$K$6</f>
        <v>#N/A</v>
      </c>
      <c r="L41" s="15" t="e">
        <f>'Heat Map Export'!L40 - $L$6</f>
        <v>#N/A</v>
      </c>
      <c r="M41" s="15" t="e">
        <f>'Heat Map Export'!M40 - $M$6</f>
        <v>#N/A</v>
      </c>
      <c r="N41" s="15" t="e">
        <f>'Heat Map Export'!N40 - $N$6</f>
        <v>#N/A</v>
      </c>
      <c r="O41" s="15" t="e">
        <f>'Heat Map Export'!O40 - $O$6</f>
        <v>#N/A</v>
      </c>
      <c r="P41" s="15" t="e">
        <f>'Heat Map Export'!P40 - $P$6</f>
        <v>#N/A</v>
      </c>
      <c r="Q41" s="15" t="e">
        <f>'Heat Map Export'!Q40 - $Q$6</f>
        <v>#N/A</v>
      </c>
      <c r="R41" s="15" t="e">
        <f>'Heat Map Export'!R40 - $R$6</f>
        <v>#N/A</v>
      </c>
      <c r="S41" s="15" t="e">
        <f>'Heat Map Export'!S40 - $S$6</f>
        <v>#N/A</v>
      </c>
      <c r="T41" s="15" t="e">
        <f>'Heat Map Export'!T40 - $T$6</f>
        <v>#N/A</v>
      </c>
      <c r="U41" s="15" t="e">
        <f>'Heat Map Export'!U40 - $U$6</f>
        <v>#N/A</v>
      </c>
      <c r="V41" s="15" t="e">
        <f>'Heat Map Export'!V40 - $V$6</f>
        <v>#N/A</v>
      </c>
      <c r="W41" s="15" t="e">
        <f>'Heat Map Export'!W40 - $W$6</f>
        <v>#N/A</v>
      </c>
      <c r="X41" s="15" t="e">
        <f>'Heat Map Export'!X40 - $X$6</f>
        <v>#N/A</v>
      </c>
      <c r="Y41" s="15" t="e">
        <f>'Heat Map Export'!Y40 - $Y$6</f>
        <v>#N/A</v>
      </c>
      <c r="Z41" s="15" t="e">
        <f>'Heat Map Export'!Z40-$Z$6</f>
        <v>#N/A</v>
      </c>
      <c r="AA41" s="15" t="e">
        <f>'Heat Map Export'!AA40 - $AA$6</f>
        <v>#N/A</v>
      </c>
      <c r="AB41" s="15" t="e">
        <f>'Heat Map Export'!AB40-$AB$6</f>
        <v>#N/A</v>
      </c>
      <c r="AC41" s="15" t="e">
        <f>'Heat Map Export'!AC40 - $AC$6</f>
        <v>#N/A</v>
      </c>
      <c r="AD41" s="15" t="e">
        <f>'Heat Map Export'!AD40 - $AD$6</f>
        <v>#N/A</v>
      </c>
    </row>
    <row r="42" spans="1:30" s="21" customFormat="1" x14ac:dyDescent="0.2">
      <c r="A42" s="15">
        <f>'Heat Map Export'!A41</f>
        <v>0</v>
      </c>
      <c r="B42" s="15">
        <f>'Heat Map Export'!B41</f>
        <v>0</v>
      </c>
      <c r="C42" s="15" t="e">
        <f>'Heat Map Export'!C41 - $C$6</f>
        <v>#N/A</v>
      </c>
      <c r="D42" s="15" t="e">
        <f>'Heat Map Export'!D41 - $D$6</f>
        <v>#N/A</v>
      </c>
      <c r="E42" s="15" t="e">
        <f>'Heat Map Export'!E41 - $E$6</f>
        <v>#N/A</v>
      </c>
      <c r="F42" s="15" t="e">
        <f>'Heat Map Export'!F41 - $F$6</f>
        <v>#N/A</v>
      </c>
      <c r="G42" s="15" t="e">
        <f>'Heat Map Export'!G41 - $G$6</f>
        <v>#N/A</v>
      </c>
      <c r="H42" s="15" t="e">
        <f>'Heat Map Export'!H41 - $H$6</f>
        <v>#N/A</v>
      </c>
      <c r="I42" s="15" t="e">
        <f>'Heat Map Export'!I41 - $I$6</f>
        <v>#N/A</v>
      </c>
      <c r="J42" s="15" t="e">
        <f>'Heat Map Export'!J41 - $J$6</f>
        <v>#N/A</v>
      </c>
      <c r="K42" s="15" t="e">
        <f>'Heat Map Export'!K41 - $K$6</f>
        <v>#N/A</v>
      </c>
      <c r="L42" s="15" t="e">
        <f>'Heat Map Export'!L41 - $L$6</f>
        <v>#N/A</v>
      </c>
      <c r="M42" s="15" t="e">
        <f>'Heat Map Export'!M41 - $M$6</f>
        <v>#N/A</v>
      </c>
      <c r="N42" s="15" t="e">
        <f>'Heat Map Export'!N41 - $N$6</f>
        <v>#N/A</v>
      </c>
      <c r="O42" s="15" t="e">
        <f>'Heat Map Export'!O41 - $O$6</f>
        <v>#N/A</v>
      </c>
      <c r="P42" s="15" t="e">
        <f>'Heat Map Export'!P41 - $P$6</f>
        <v>#N/A</v>
      </c>
      <c r="Q42" s="15" t="e">
        <f>'Heat Map Export'!Q41 - $Q$6</f>
        <v>#N/A</v>
      </c>
      <c r="R42" s="15" t="e">
        <f>'Heat Map Export'!R41 - $R$6</f>
        <v>#N/A</v>
      </c>
      <c r="S42" s="15" t="e">
        <f>'Heat Map Export'!S41 - $S$6</f>
        <v>#N/A</v>
      </c>
      <c r="T42" s="15" t="e">
        <f>'Heat Map Export'!T41 - $T$6</f>
        <v>#N/A</v>
      </c>
      <c r="U42" s="15" t="e">
        <f>'Heat Map Export'!U41 - $U$6</f>
        <v>#N/A</v>
      </c>
      <c r="V42" s="15" t="e">
        <f>'Heat Map Export'!V41 - $V$6</f>
        <v>#N/A</v>
      </c>
      <c r="W42" s="15" t="e">
        <f>'Heat Map Export'!W41 - $W$6</f>
        <v>#N/A</v>
      </c>
      <c r="X42" s="15" t="e">
        <f>'Heat Map Export'!X41 - $X$6</f>
        <v>#N/A</v>
      </c>
      <c r="Y42" s="15" t="e">
        <f>'Heat Map Export'!Y41 - $Y$6</f>
        <v>#N/A</v>
      </c>
      <c r="Z42" s="15" t="e">
        <f>'Heat Map Export'!Z41 - $Z$6</f>
        <v>#N/A</v>
      </c>
      <c r="AA42" s="15" t="e">
        <f>'Heat Map Export'!AA41 - $AA$6</f>
        <v>#N/A</v>
      </c>
      <c r="AB42" s="15" t="e">
        <f>'Heat Map Export'!AB41 - $AB$6</f>
        <v>#N/A</v>
      </c>
      <c r="AC42" s="15" t="e">
        <f>'Heat Map Export'!AC41 - $AC$6</f>
        <v>#N/A</v>
      </c>
      <c r="AD42" s="15" t="e">
        <f>'Heat Map Export'!AD41 - $AD$6</f>
        <v>#N/A</v>
      </c>
    </row>
    <row r="43" spans="1:30" s="21" customFormat="1" x14ac:dyDescent="0.2">
      <c r="A43" s="15">
        <f>'Heat Map Export'!A42</f>
        <v>0</v>
      </c>
      <c r="B43" s="15">
        <f>'Heat Map Export'!B42</f>
        <v>0</v>
      </c>
      <c r="C43" s="15" t="e">
        <f>'Heat Map Export'!C42 - $C$6</f>
        <v>#N/A</v>
      </c>
      <c r="D43" s="15" t="e">
        <f>'Heat Map Export'!D42 - $D$6</f>
        <v>#N/A</v>
      </c>
      <c r="E43" s="15" t="e">
        <f>'Heat Map Export'!E42 - $E$6</f>
        <v>#N/A</v>
      </c>
      <c r="F43" s="15" t="e">
        <f>'Heat Map Export'!F42 - $F$6</f>
        <v>#N/A</v>
      </c>
      <c r="G43" s="15" t="e">
        <f>'Heat Map Export'!G42 - $G$6</f>
        <v>#N/A</v>
      </c>
      <c r="H43" s="15" t="e">
        <f>'Heat Map Export'!H42 - $H$6</f>
        <v>#N/A</v>
      </c>
      <c r="I43" s="15" t="e">
        <f>'Heat Map Export'!I42 -$I$6</f>
        <v>#N/A</v>
      </c>
      <c r="J43" s="15" t="e">
        <f>'Heat Map Export'!J42 - $J$6</f>
        <v>#N/A</v>
      </c>
      <c r="K43" s="15" t="e">
        <f>'Heat Map Export'!K42-$K$6</f>
        <v>#N/A</v>
      </c>
      <c r="L43" s="15" t="e">
        <f>'Heat Map Export'!L42 - $L$6</f>
        <v>#N/A</v>
      </c>
      <c r="M43" s="15" t="e">
        <f>'Heat Map Export'!M42 - $M$6</f>
        <v>#N/A</v>
      </c>
      <c r="N43" s="15" t="e">
        <f>'Heat Map Export'!N42 - $N$6</f>
        <v>#N/A</v>
      </c>
      <c r="O43" s="15" t="e">
        <f>'Heat Map Export'!O42 - $O$6</f>
        <v>#N/A</v>
      </c>
      <c r="P43" s="15" t="e">
        <f>'Heat Map Export'!P42 - $P$6</f>
        <v>#N/A</v>
      </c>
      <c r="Q43" s="15" t="e">
        <f>'Heat Map Export'!Q42 - $Q$6</f>
        <v>#N/A</v>
      </c>
      <c r="R43" s="15" t="e">
        <f>'Heat Map Export'!R42 - $R$6</f>
        <v>#N/A</v>
      </c>
      <c r="S43" s="15" t="e">
        <f>'Heat Map Export'!S42 - $S$6</f>
        <v>#N/A</v>
      </c>
      <c r="T43" s="15" t="e">
        <f>'Heat Map Export'!T42 - $T$6</f>
        <v>#N/A</v>
      </c>
      <c r="U43" s="15" t="e">
        <f>'Heat Map Export'!U42 - $U$6</f>
        <v>#N/A</v>
      </c>
      <c r="V43" s="15" t="e">
        <f>'Heat Map Export'!V42 - $V$6</f>
        <v>#N/A</v>
      </c>
      <c r="W43" s="15" t="e">
        <f>'Heat Map Export'!W42 - $W$6</f>
        <v>#N/A</v>
      </c>
      <c r="X43" s="15" t="e">
        <f>'Heat Map Export'!X42 - $X$6</f>
        <v>#N/A</v>
      </c>
      <c r="Y43" s="15" t="e">
        <f>'Heat Map Export'!Y42 - $Y$6</f>
        <v>#N/A</v>
      </c>
      <c r="Z43" s="15" t="e">
        <f>'Heat Map Export'!Z42-$Z$6</f>
        <v>#N/A</v>
      </c>
      <c r="AA43" s="15" t="e">
        <f>'Heat Map Export'!AA42 - $AA$6</f>
        <v>#N/A</v>
      </c>
      <c r="AB43" s="15" t="e">
        <f>'Heat Map Export'!AB42-$AB$6</f>
        <v>#N/A</v>
      </c>
      <c r="AC43" s="15" t="e">
        <f>'Heat Map Export'!AC42 - $AC$6</f>
        <v>#N/A</v>
      </c>
      <c r="AD43" s="15" t="e">
        <f>'Heat Map Export'!AD42 - $AD$6</f>
        <v>#N/A</v>
      </c>
    </row>
    <row r="44" spans="1:30" s="21" customFormat="1" x14ac:dyDescent="0.2">
      <c r="A44" s="15">
        <f>'Heat Map Export'!A43</f>
        <v>0</v>
      </c>
      <c r="B44" s="15">
        <f>'Heat Map Export'!B43</f>
        <v>0</v>
      </c>
      <c r="C44" s="15" t="e">
        <f>'Heat Map Export'!C43 - $C$6</f>
        <v>#N/A</v>
      </c>
      <c r="D44" s="15" t="e">
        <f>'Heat Map Export'!D43 - $D$6</f>
        <v>#N/A</v>
      </c>
      <c r="E44" s="15" t="e">
        <f>'Heat Map Export'!E43 - $E$6</f>
        <v>#N/A</v>
      </c>
      <c r="F44" s="15" t="e">
        <f>'Heat Map Export'!F43 - $F$6</f>
        <v>#N/A</v>
      </c>
      <c r="G44" s="15" t="e">
        <f>'Heat Map Export'!G43 - $G$6</f>
        <v>#N/A</v>
      </c>
      <c r="H44" s="15" t="e">
        <f>'Heat Map Export'!H43 - $H$6</f>
        <v>#N/A</v>
      </c>
      <c r="I44" s="15" t="e">
        <f>'Heat Map Export'!I43 - $I$6</f>
        <v>#N/A</v>
      </c>
      <c r="J44" s="15" t="e">
        <f>'Heat Map Export'!J43 - $J$6</f>
        <v>#N/A</v>
      </c>
      <c r="K44" s="15" t="e">
        <f>'Heat Map Export'!K43 - $K$6</f>
        <v>#N/A</v>
      </c>
      <c r="L44" s="15" t="e">
        <f>'Heat Map Export'!L43 - $L$6</f>
        <v>#N/A</v>
      </c>
      <c r="M44" s="15" t="e">
        <f>'Heat Map Export'!M43 - $M$6</f>
        <v>#N/A</v>
      </c>
      <c r="N44" s="15" t="e">
        <f>'Heat Map Export'!N43 - $N$6</f>
        <v>#N/A</v>
      </c>
      <c r="O44" s="15" t="e">
        <f>'Heat Map Export'!O43 - $O$6</f>
        <v>#N/A</v>
      </c>
      <c r="P44" s="15" t="e">
        <f>'Heat Map Export'!P43 - $P$6</f>
        <v>#N/A</v>
      </c>
      <c r="Q44" s="15" t="e">
        <f>'Heat Map Export'!Q43 - $Q$6</f>
        <v>#N/A</v>
      </c>
      <c r="R44" s="15" t="e">
        <f>'Heat Map Export'!R43 - $R$6</f>
        <v>#N/A</v>
      </c>
      <c r="S44" s="15" t="e">
        <f>'Heat Map Export'!S43 - $S$6</f>
        <v>#N/A</v>
      </c>
      <c r="T44" s="15" t="e">
        <f>'Heat Map Export'!T43 - $T$6</f>
        <v>#N/A</v>
      </c>
      <c r="U44" s="15" t="e">
        <f>'Heat Map Export'!U43 - $U$6</f>
        <v>#N/A</v>
      </c>
      <c r="V44" s="15" t="e">
        <f>'Heat Map Export'!V43 - $V$6</f>
        <v>#N/A</v>
      </c>
      <c r="W44" s="15" t="e">
        <f>'Heat Map Export'!W43 - $W$6</f>
        <v>#N/A</v>
      </c>
      <c r="X44" s="15" t="e">
        <f>'Heat Map Export'!X43 - $X$6</f>
        <v>#N/A</v>
      </c>
      <c r="Y44" s="15" t="e">
        <f>'Heat Map Export'!Y43 - $Y$6</f>
        <v>#N/A</v>
      </c>
      <c r="Z44" s="15" t="e">
        <f>'Heat Map Export'!Z43 - $Z$6</f>
        <v>#N/A</v>
      </c>
      <c r="AA44" s="15" t="e">
        <f>'Heat Map Export'!AA43 - $AA$6</f>
        <v>#N/A</v>
      </c>
      <c r="AB44" s="15" t="e">
        <f>'Heat Map Export'!AB43 - $AB$6</f>
        <v>#N/A</v>
      </c>
      <c r="AC44" s="15" t="e">
        <f>'Heat Map Export'!AC43 - $AC$6</f>
        <v>#N/A</v>
      </c>
      <c r="AD44" s="15" t="e">
        <f>'Heat Map Export'!AD43 - $AD$6</f>
        <v>#N/A</v>
      </c>
    </row>
    <row r="45" spans="1:30" s="21" customFormat="1" x14ac:dyDescent="0.2">
      <c r="A45" s="15">
        <f>'Heat Map Export'!A44</f>
        <v>0</v>
      </c>
      <c r="B45" s="15">
        <f>'Heat Map Export'!B44</f>
        <v>0</v>
      </c>
      <c r="C45" s="15" t="e">
        <f>'Heat Map Export'!C44 - $C$6</f>
        <v>#N/A</v>
      </c>
      <c r="D45" s="15" t="e">
        <f>'Heat Map Export'!D44 - $D$6</f>
        <v>#N/A</v>
      </c>
      <c r="E45" s="15" t="e">
        <f>'Heat Map Export'!E44 - $E$6</f>
        <v>#N/A</v>
      </c>
      <c r="F45" s="15" t="e">
        <f>'Heat Map Export'!F44 - $F$6</f>
        <v>#N/A</v>
      </c>
      <c r="G45" s="15" t="e">
        <f>'Heat Map Export'!G44 - $G$6</f>
        <v>#N/A</v>
      </c>
      <c r="H45" s="15" t="e">
        <f>'Heat Map Export'!H44 - $H$6</f>
        <v>#N/A</v>
      </c>
      <c r="I45" s="15" t="e">
        <f>'Heat Map Export'!I44 -$I$6</f>
        <v>#N/A</v>
      </c>
      <c r="J45" s="15" t="e">
        <f>'Heat Map Export'!J44 - $J$6</f>
        <v>#N/A</v>
      </c>
      <c r="K45" s="15" t="e">
        <f>'Heat Map Export'!K44-$K$6</f>
        <v>#N/A</v>
      </c>
      <c r="L45" s="15" t="e">
        <f>'Heat Map Export'!L44 - $L$6</f>
        <v>#N/A</v>
      </c>
      <c r="M45" s="15" t="e">
        <f>'Heat Map Export'!M44 - $M$6</f>
        <v>#N/A</v>
      </c>
      <c r="N45" s="15" t="e">
        <f>'Heat Map Export'!N44 - $N$6</f>
        <v>#N/A</v>
      </c>
      <c r="O45" s="15" t="e">
        <f>'Heat Map Export'!O44 - $O$6</f>
        <v>#N/A</v>
      </c>
      <c r="P45" s="15" t="e">
        <f>'Heat Map Export'!P44 - $P$6</f>
        <v>#N/A</v>
      </c>
      <c r="Q45" s="15" t="e">
        <f>'Heat Map Export'!Q44 - $Q$6</f>
        <v>#N/A</v>
      </c>
      <c r="R45" s="15" t="e">
        <f>'Heat Map Export'!R44 - $R$6</f>
        <v>#N/A</v>
      </c>
      <c r="S45" s="15" t="e">
        <f>'Heat Map Export'!S44 - $S$6</f>
        <v>#N/A</v>
      </c>
      <c r="T45" s="15" t="e">
        <f>'Heat Map Export'!T44 - $T$6</f>
        <v>#N/A</v>
      </c>
      <c r="U45" s="15" t="e">
        <f>'Heat Map Export'!U44 - $U$6</f>
        <v>#N/A</v>
      </c>
      <c r="V45" s="15" t="e">
        <f>'Heat Map Export'!V44 - $V$6</f>
        <v>#N/A</v>
      </c>
      <c r="W45" s="15" t="e">
        <f>'Heat Map Export'!W44 - $W$6</f>
        <v>#N/A</v>
      </c>
      <c r="X45" s="15" t="e">
        <f>'Heat Map Export'!X44 - $X$6</f>
        <v>#N/A</v>
      </c>
      <c r="Y45" s="15" t="e">
        <f>'Heat Map Export'!Y44 - $Y$6</f>
        <v>#N/A</v>
      </c>
      <c r="Z45" s="15" t="e">
        <f>'Heat Map Export'!Z44-$Z$6</f>
        <v>#N/A</v>
      </c>
      <c r="AA45" s="15" t="e">
        <f>'Heat Map Export'!AA44 - $AA$6</f>
        <v>#N/A</v>
      </c>
      <c r="AB45" s="15" t="e">
        <f>'Heat Map Export'!AB44-$AB$6</f>
        <v>#N/A</v>
      </c>
      <c r="AC45" s="15" t="e">
        <f>'Heat Map Export'!AC44 - $AC$6</f>
        <v>#N/A</v>
      </c>
      <c r="AD45" s="15" t="e">
        <f>'Heat Map Export'!AD44 - $AD$6</f>
        <v>#N/A</v>
      </c>
    </row>
    <row r="46" spans="1:30" s="21" customFormat="1" x14ac:dyDescent="0.2">
      <c r="A46" s="15">
        <f>'Heat Map Export'!A45</f>
        <v>0</v>
      </c>
      <c r="B46" s="15">
        <f>'Heat Map Export'!B45</f>
        <v>0</v>
      </c>
      <c r="C46" s="15" t="e">
        <f>'Heat Map Export'!C45 - $C$6</f>
        <v>#N/A</v>
      </c>
      <c r="D46" s="15" t="e">
        <f>'Heat Map Export'!D45 - $D$6</f>
        <v>#N/A</v>
      </c>
      <c r="E46" s="15" t="e">
        <f>'Heat Map Export'!E45 - $E$6</f>
        <v>#N/A</v>
      </c>
      <c r="F46" s="15" t="e">
        <f>'Heat Map Export'!F45 - $F$6</f>
        <v>#N/A</v>
      </c>
      <c r="G46" s="15" t="e">
        <f>'Heat Map Export'!G45 - $G$6</f>
        <v>#N/A</v>
      </c>
      <c r="H46" s="15" t="e">
        <f>'Heat Map Export'!H45 - $H$6</f>
        <v>#N/A</v>
      </c>
      <c r="I46" s="15" t="e">
        <f>'Heat Map Export'!I45 - $I$6</f>
        <v>#N/A</v>
      </c>
      <c r="J46" s="15" t="e">
        <f>'Heat Map Export'!J45 - $J$6</f>
        <v>#N/A</v>
      </c>
      <c r="K46" s="15" t="e">
        <f>'Heat Map Export'!K45 - $K$6</f>
        <v>#N/A</v>
      </c>
      <c r="L46" s="15" t="e">
        <f>'Heat Map Export'!L45 - $L$6</f>
        <v>#N/A</v>
      </c>
      <c r="M46" s="15" t="e">
        <f>'Heat Map Export'!M45 - $M$6</f>
        <v>#N/A</v>
      </c>
      <c r="N46" s="15" t="e">
        <f>'Heat Map Export'!N45 - $N$6</f>
        <v>#N/A</v>
      </c>
      <c r="O46" s="15" t="e">
        <f>'Heat Map Export'!O45 - $O$6</f>
        <v>#N/A</v>
      </c>
      <c r="P46" s="15" t="e">
        <f>'Heat Map Export'!P45 - $P$6</f>
        <v>#N/A</v>
      </c>
      <c r="Q46" s="15" t="e">
        <f>'Heat Map Export'!Q45 - $Q$6</f>
        <v>#N/A</v>
      </c>
      <c r="R46" s="15" t="e">
        <f>'Heat Map Export'!R45 - $R$6</f>
        <v>#N/A</v>
      </c>
      <c r="S46" s="15" t="e">
        <f>'Heat Map Export'!S45 - $S$6</f>
        <v>#N/A</v>
      </c>
      <c r="T46" s="15" t="e">
        <f>'Heat Map Export'!T45 - $T$6</f>
        <v>#N/A</v>
      </c>
      <c r="U46" s="15" t="e">
        <f>'Heat Map Export'!U45 - $U$6</f>
        <v>#N/A</v>
      </c>
      <c r="V46" s="15" t="e">
        <f>'Heat Map Export'!V45 - $V$6</f>
        <v>#N/A</v>
      </c>
      <c r="W46" s="15" t="e">
        <f>'Heat Map Export'!W45 - $W$6</f>
        <v>#N/A</v>
      </c>
      <c r="X46" s="15" t="e">
        <f>'Heat Map Export'!X45 - $X$6</f>
        <v>#N/A</v>
      </c>
      <c r="Y46" s="15" t="e">
        <f>'Heat Map Export'!Y45 - $Y$6</f>
        <v>#N/A</v>
      </c>
      <c r="Z46" s="15" t="e">
        <f>'Heat Map Export'!Z45 - $Z$6</f>
        <v>#N/A</v>
      </c>
      <c r="AA46" s="15" t="e">
        <f>'Heat Map Export'!AA45 - $AA$6</f>
        <v>#N/A</v>
      </c>
      <c r="AB46" s="15" t="e">
        <f>'Heat Map Export'!AB45 - $AB$6</f>
        <v>#N/A</v>
      </c>
      <c r="AC46" s="15" t="e">
        <f>'Heat Map Export'!AC45 - $AC$6</f>
        <v>#N/A</v>
      </c>
      <c r="AD46" s="15" t="e">
        <f>'Heat Map Export'!AD45 - $AD$6</f>
        <v>#N/A</v>
      </c>
    </row>
    <row r="47" spans="1:30" s="21" customFormat="1" x14ac:dyDescent="0.2">
      <c r="A47" s="15">
        <f>'Heat Map Export'!A46</f>
        <v>0</v>
      </c>
      <c r="B47" s="15">
        <f>'Heat Map Export'!B46</f>
        <v>0</v>
      </c>
      <c r="C47" s="15" t="e">
        <f>'Heat Map Export'!C46 - $C$6</f>
        <v>#N/A</v>
      </c>
      <c r="D47" s="15" t="e">
        <f>'Heat Map Export'!D46 - $D$6</f>
        <v>#N/A</v>
      </c>
      <c r="E47" s="15" t="e">
        <f>'Heat Map Export'!E46 - $E$6</f>
        <v>#N/A</v>
      </c>
      <c r="F47" s="15" t="e">
        <f>'Heat Map Export'!F46 - $F$6</f>
        <v>#N/A</v>
      </c>
      <c r="G47" s="15" t="e">
        <f>'Heat Map Export'!G46 - $G$6</f>
        <v>#N/A</v>
      </c>
      <c r="H47" s="15" t="e">
        <f>'Heat Map Export'!H46 - $H$6</f>
        <v>#N/A</v>
      </c>
      <c r="I47" s="15" t="e">
        <f>'Heat Map Export'!I46 -$I$6</f>
        <v>#N/A</v>
      </c>
      <c r="J47" s="15" t="e">
        <f>'Heat Map Export'!J46 - $J$6</f>
        <v>#N/A</v>
      </c>
      <c r="K47" s="15" t="e">
        <f>'Heat Map Export'!K46-$K$6</f>
        <v>#N/A</v>
      </c>
      <c r="L47" s="15" t="e">
        <f>'Heat Map Export'!L46 - $L$6</f>
        <v>#N/A</v>
      </c>
      <c r="M47" s="15" t="e">
        <f>'Heat Map Export'!M46 - $M$6</f>
        <v>#N/A</v>
      </c>
      <c r="N47" s="15" t="e">
        <f>'Heat Map Export'!N46 - $N$6</f>
        <v>#N/A</v>
      </c>
      <c r="O47" s="15" t="e">
        <f>'Heat Map Export'!O46 - $O$6</f>
        <v>#N/A</v>
      </c>
      <c r="P47" s="15" t="e">
        <f>'Heat Map Export'!P46 - $P$6</f>
        <v>#N/A</v>
      </c>
      <c r="Q47" s="15" t="e">
        <f>'Heat Map Export'!Q46 - $Q$6</f>
        <v>#N/A</v>
      </c>
      <c r="R47" s="15" t="e">
        <f>'Heat Map Export'!R46 - $R$6</f>
        <v>#N/A</v>
      </c>
      <c r="S47" s="15" t="e">
        <f>'Heat Map Export'!S46 - $S$6</f>
        <v>#N/A</v>
      </c>
      <c r="T47" s="15" t="e">
        <f>'Heat Map Export'!T46 - $T$6</f>
        <v>#N/A</v>
      </c>
      <c r="U47" s="15" t="e">
        <f>'Heat Map Export'!U46 - $U$6</f>
        <v>#N/A</v>
      </c>
      <c r="V47" s="15" t="e">
        <f>'Heat Map Export'!V46 - $V$6</f>
        <v>#N/A</v>
      </c>
      <c r="W47" s="15" t="e">
        <f>'Heat Map Export'!W46 - $W$6</f>
        <v>#N/A</v>
      </c>
      <c r="X47" s="15" t="e">
        <f>'Heat Map Export'!X46 - $X$6</f>
        <v>#N/A</v>
      </c>
      <c r="Y47" s="15" t="e">
        <f>'Heat Map Export'!Y46 - $Y$6</f>
        <v>#N/A</v>
      </c>
      <c r="Z47" s="15" t="e">
        <f>'Heat Map Export'!Z46-$Z$6</f>
        <v>#N/A</v>
      </c>
      <c r="AA47" s="15" t="e">
        <f>'Heat Map Export'!AA46 - $AA$6</f>
        <v>#N/A</v>
      </c>
      <c r="AB47" s="15" t="e">
        <f>'Heat Map Export'!AB46-$AB$6</f>
        <v>#N/A</v>
      </c>
      <c r="AC47" s="15" t="e">
        <f>'Heat Map Export'!AC46 - $AC$6</f>
        <v>#N/A</v>
      </c>
      <c r="AD47" s="15" t="e">
        <f>'Heat Map Export'!AD46 - $AD$6</f>
        <v>#N/A</v>
      </c>
    </row>
    <row r="48" spans="1:30" s="21" customFormat="1" x14ac:dyDescent="0.2">
      <c r="A48" s="15">
        <f>'Heat Map Export'!A47</f>
        <v>0</v>
      </c>
      <c r="B48" s="15">
        <f>'Heat Map Export'!B47</f>
        <v>0</v>
      </c>
      <c r="C48" s="15" t="e">
        <f>'Heat Map Export'!C47 - $C$6</f>
        <v>#N/A</v>
      </c>
      <c r="D48" s="15" t="e">
        <f>'Heat Map Export'!D47 - $D$6</f>
        <v>#N/A</v>
      </c>
      <c r="E48" s="15" t="e">
        <f>'Heat Map Export'!E47 - $E$6</f>
        <v>#N/A</v>
      </c>
      <c r="F48" s="15" t="e">
        <f>'Heat Map Export'!F47 - $F$6</f>
        <v>#N/A</v>
      </c>
      <c r="G48" s="15" t="e">
        <f>'Heat Map Export'!G47 - $G$6</f>
        <v>#N/A</v>
      </c>
      <c r="H48" s="15" t="e">
        <f>'Heat Map Export'!H47 - $H$6</f>
        <v>#N/A</v>
      </c>
      <c r="I48" s="15" t="e">
        <f>'Heat Map Export'!I47 - $I$6</f>
        <v>#N/A</v>
      </c>
      <c r="J48" s="15" t="e">
        <f>'Heat Map Export'!J47 - $J$6</f>
        <v>#N/A</v>
      </c>
      <c r="K48" s="15" t="e">
        <f>'Heat Map Export'!K47 - $K$6</f>
        <v>#N/A</v>
      </c>
      <c r="L48" s="15" t="e">
        <f>'Heat Map Export'!L47 - $L$6</f>
        <v>#N/A</v>
      </c>
      <c r="M48" s="15" t="e">
        <f>'Heat Map Export'!M47 - $M$6</f>
        <v>#N/A</v>
      </c>
      <c r="N48" s="15" t="e">
        <f>'Heat Map Export'!N47 - $N$6</f>
        <v>#N/A</v>
      </c>
      <c r="O48" s="15" t="e">
        <f>'Heat Map Export'!O47 - $O$6</f>
        <v>#N/A</v>
      </c>
      <c r="P48" s="15" t="e">
        <f>'Heat Map Export'!P47 - $P$6</f>
        <v>#N/A</v>
      </c>
      <c r="Q48" s="15" t="e">
        <f>'Heat Map Export'!Q47 - $Q$6</f>
        <v>#N/A</v>
      </c>
      <c r="R48" s="15" t="e">
        <f>'Heat Map Export'!R47 - $R$6</f>
        <v>#N/A</v>
      </c>
      <c r="S48" s="15" t="e">
        <f>'Heat Map Export'!S47 - $S$6</f>
        <v>#N/A</v>
      </c>
      <c r="T48" s="15" t="e">
        <f>'Heat Map Export'!T47 - $T$6</f>
        <v>#N/A</v>
      </c>
      <c r="U48" s="15" t="e">
        <f>'Heat Map Export'!U47 - $U$6</f>
        <v>#N/A</v>
      </c>
      <c r="V48" s="15" t="e">
        <f>'Heat Map Export'!V47 - $V$6</f>
        <v>#N/A</v>
      </c>
      <c r="W48" s="15" t="e">
        <f>'Heat Map Export'!W47 - $W$6</f>
        <v>#N/A</v>
      </c>
      <c r="X48" s="15" t="e">
        <f>'Heat Map Export'!X47 - $X$6</f>
        <v>#N/A</v>
      </c>
      <c r="Y48" s="15" t="e">
        <f>'Heat Map Export'!Y47 - $Y$6</f>
        <v>#N/A</v>
      </c>
      <c r="Z48" s="15" t="e">
        <f>'Heat Map Export'!Z47 - $Z$6</f>
        <v>#N/A</v>
      </c>
      <c r="AA48" s="15" t="e">
        <f>'Heat Map Export'!AA47 - $AA$6</f>
        <v>#N/A</v>
      </c>
      <c r="AB48" s="15" t="e">
        <f>'Heat Map Export'!AB47 - $AB$6</f>
        <v>#N/A</v>
      </c>
      <c r="AC48" s="15" t="e">
        <f>'Heat Map Export'!AC47 - $AC$6</f>
        <v>#N/A</v>
      </c>
      <c r="AD48" s="15" t="e">
        <f>'Heat Map Export'!AD47 - $AD$6</f>
        <v>#N/A</v>
      </c>
    </row>
    <row r="49" spans="1:30" s="21" customFormat="1" x14ac:dyDescent="0.2">
      <c r="A49" s="15">
        <f>'Heat Map Export'!A48</f>
        <v>0</v>
      </c>
      <c r="B49" s="15">
        <f>'Heat Map Export'!B48</f>
        <v>0</v>
      </c>
      <c r="C49" s="15" t="e">
        <f>'Heat Map Export'!C48 - $C$6</f>
        <v>#N/A</v>
      </c>
      <c r="D49" s="15" t="e">
        <f>'Heat Map Export'!D48 - $D$6</f>
        <v>#N/A</v>
      </c>
      <c r="E49" s="15" t="e">
        <f>'Heat Map Export'!E48 - $E$6</f>
        <v>#N/A</v>
      </c>
      <c r="F49" s="15" t="e">
        <f>'Heat Map Export'!F48 - $F$6</f>
        <v>#N/A</v>
      </c>
      <c r="G49" s="15" t="e">
        <f>'Heat Map Export'!G48 - $G$6</f>
        <v>#N/A</v>
      </c>
      <c r="H49" s="15" t="e">
        <f>'Heat Map Export'!H48 - $H$6</f>
        <v>#N/A</v>
      </c>
      <c r="I49" s="15" t="e">
        <f>'Heat Map Export'!I48 -$I$6</f>
        <v>#N/A</v>
      </c>
      <c r="J49" s="15" t="e">
        <f>'Heat Map Export'!J48 - $J$6</f>
        <v>#N/A</v>
      </c>
      <c r="K49" s="15" t="e">
        <f>'Heat Map Export'!K48-$K$6</f>
        <v>#N/A</v>
      </c>
      <c r="L49" s="15" t="e">
        <f>'Heat Map Export'!L48 - $L$6</f>
        <v>#N/A</v>
      </c>
      <c r="M49" s="15" t="e">
        <f>'Heat Map Export'!M48 - $M$6</f>
        <v>#N/A</v>
      </c>
      <c r="N49" s="15" t="e">
        <f>'Heat Map Export'!N48 - $N$6</f>
        <v>#N/A</v>
      </c>
      <c r="O49" s="15" t="e">
        <f>'Heat Map Export'!O48 - $O$6</f>
        <v>#N/A</v>
      </c>
      <c r="P49" s="15" t="e">
        <f>'Heat Map Export'!P48 - $P$6</f>
        <v>#N/A</v>
      </c>
      <c r="Q49" s="15" t="e">
        <f>'Heat Map Export'!Q48 - $Q$6</f>
        <v>#N/A</v>
      </c>
      <c r="R49" s="15" t="e">
        <f>'Heat Map Export'!R48 - $R$6</f>
        <v>#N/A</v>
      </c>
      <c r="S49" s="15" t="e">
        <f>'Heat Map Export'!S48 - $S$6</f>
        <v>#N/A</v>
      </c>
      <c r="T49" s="15" t="e">
        <f>'Heat Map Export'!T48 - $T$6</f>
        <v>#N/A</v>
      </c>
      <c r="U49" s="15" t="e">
        <f>'Heat Map Export'!U48 - $U$6</f>
        <v>#N/A</v>
      </c>
      <c r="V49" s="15" t="e">
        <f>'Heat Map Export'!V48 - $V$6</f>
        <v>#N/A</v>
      </c>
      <c r="W49" s="15" t="e">
        <f>'Heat Map Export'!W48 - $W$6</f>
        <v>#N/A</v>
      </c>
      <c r="X49" s="15" t="e">
        <f>'Heat Map Export'!X48 - $X$6</f>
        <v>#N/A</v>
      </c>
      <c r="Y49" s="15" t="e">
        <f>'Heat Map Export'!Y48 - $Y$6</f>
        <v>#N/A</v>
      </c>
      <c r="Z49" s="15" t="e">
        <f>'Heat Map Export'!Z48-$Z$6</f>
        <v>#N/A</v>
      </c>
      <c r="AA49" s="15" t="e">
        <f>'Heat Map Export'!AA48 - $AA$6</f>
        <v>#N/A</v>
      </c>
      <c r="AB49" s="15" t="e">
        <f>'Heat Map Export'!AB48-$AB$6</f>
        <v>#N/A</v>
      </c>
      <c r="AC49" s="15" t="e">
        <f>'Heat Map Export'!AC48 - $AC$6</f>
        <v>#N/A</v>
      </c>
      <c r="AD49" s="15" t="e">
        <f>'Heat Map Export'!AD48 - $AD$6</f>
        <v>#N/A</v>
      </c>
    </row>
    <row r="50" spans="1:30" s="21" customFormat="1" x14ac:dyDescent="0.2">
      <c r="A50" s="15">
        <f>'Heat Map Export'!A49</f>
        <v>0</v>
      </c>
      <c r="B50" s="15">
        <f>'Heat Map Export'!B49</f>
        <v>0</v>
      </c>
      <c r="C50" s="15" t="e">
        <f>'Heat Map Export'!C49 - $C$6</f>
        <v>#N/A</v>
      </c>
      <c r="D50" s="15" t="e">
        <f>'Heat Map Export'!D49 - $D$6</f>
        <v>#N/A</v>
      </c>
      <c r="E50" s="15" t="e">
        <f>'Heat Map Export'!E49 - $E$6</f>
        <v>#N/A</v>
      </c>
      <c r="F50" s="15" t="e">
        <f>'Heat Map Export'!F49 - $F$6</f>
        <v>#N/A</v>
      </c>
      <c r="G50" s="15" t="e">
        <f>'Heat Map Export'!G49 - $G$6</f>
        <v>#N/A</v>
      </c>
      <c r="H50" s="15" t="e">
        <f>'Heat Map Export'!H49 - $H$6</f>
        <v>#N/A</v>
      </c>
      <c r="I50" s="15" t="e">
        <f>'Heat Map Export'!I49 - $I$6</f>
        <v>#N/A</v>
      </c>
      <c r="J50" s="15" t="e">
        <f>'Heat Map Export'!J49 - $J$6</f>
        <v>#N/A</v>
      </c>
      <c r="K50" s="15" t="e">
        <f>'Heat Map Export'!K49 - $K$6</f>
        <v>#N/A</v>
      </c>
      <c r="L50" s="15" t="e">
        <f>'Heat Map Export'!L49 - $L$6</f>
        <v>#N/A</v>
      </c>
      <c r="M50" s="15" t="e">
        <f>'Heat Map Export'!M49 - $M$6</f>
        <v>#N/A</v>
      </c>
      <c r="N50" s="15" t="e">
        <f>'Heat Map Export'!N49 - $N$6</f>
        <v>#N/A</v>
      </c>
      <c r="O50" s="15" t="e">
        <f>'Heat Map Export'!O49 - $O$6</f>
        <v>#N/A</v>
      </c>
      <c r="P50" s="15" t="e">
        <f>'Heat Map Export'!P49 - $P$6</f>
        <v>#N/A</v>
      </c>
      <c r="Q50" s="15" t="e">
        <f>'Heat Map Export'!Q49 - $Q$6</f>
        <v>#N/A</v>
      </c>
      <c r="R50" s="15" t="e">
        <f>'Heat Map Export'!R49 - $R$6</f>
        <v>#N/A</v>
      </c>
      <c r="S50" s="15" t="e">
        <f>'Heat Map Export'!S49 - $S$6</f>
        <v>#N/A</v>
      </c>
      <c r="T50" s="15" t="e">
        <f>'Heat Map Export'!T49 - $T$6</f>
        <v>#N/A</v>
      </c>
      <c r="U50" s="15" t="e">
        <f>'Heat Map Export'!U49 - $U$6</f>
        <v>#N/A</v>
      </c>
      <c r="V50" s="15" t="e">
        <f>'Heat Map Export'!V49 - $V$6</f>
        <v>#N/A</v>
      </c>
      <c r="W50" s="15" t="e">
        <f>'Heat Map Export'!W49 - $W$6</f>
        <v>#N/A</v>
      </c>
      <c r="X50" s="15" t="e">
        <f>'Heat Map Export'!X49 - $X$6</f>
        <v>#N/A</v>
      </c>
      <c r="Y50" s="15" t="e">
        <f>'Heat Map Export'!Y49 - $Y$6</f>
        <v>#N/A</v>
      </c>
      <c r="Z50" s="15" t="e">
        <f>'Heat Map Export'!Z49 - $Z$6</f>
        <v>#N/A</v>
      </c>
      <c r="AA50" s="15" t="e">
        <f>'Heat Map Export'!AA49 - $AA$6</f>
        <v>#N/A</v>
      </c>
      <c r="AB50" s="15" t="e">
        <f>'Heat Map Export'!AB49 - $AB$6</f>
        <v>#N/A</v>
      </c>
      <c r="AC50" s="15" t="e">
        <f>'Heat Map Export'!AC49 - $AC$6</f>
        <v>#N/A</v>
      </c>
      <c r="AD50" s="15" t="e">
        <f>'Heat Map Export'!AD49 - $AD$6</f>
        <v>#N/A</v>
      </c>
    </row>
    <row r="51" spans="1:30" s="21" customFormat="1" x14ac:dyDescent="0.2">
      <c r="A51" s="15">
        <f>'Heat Map Export'!A50</f>
        <v>0</v>
      </c>
      <c r="B51" s="15">
        <f>'Heat Map Export'!B50</f>
        <v>0</v>
      </c>
      <c r="C51" s="15" t="e">
        <f>'Heat Map Export'!C50 - $C$6</f>
        <v>#N/A</v>
      </c>
      <c r="D51" s="15" t="e">
        <f>'Heat Map Export'!D50 - $D$6</f>
        <v>#N/A</v>
      </c>
      <c r="E51" s="15" t="e">
        <f>'Heat Map Export'!E50 - $E$6</f>
        <v>#N/A</v>
      </c>
      <c r="F51" s="15" t="e">
        <f>'Heat Map Export'!F50 - $F$6</f>
        <v>#N/A</v>
      </c>
      <c r="G51" s="15" t="e">
        <f>'Heat Map Export'!G50 - $G$6</f>
        <v>#N/A</v>
      </c>
      <c r="H51" s="15" t="e">
        <f>'Heat Map Export'!H50 - $H$6</f>
        <v>#N/A</v>
      </c>
      <c r="I51" s="15" t="e">
        <f>'Heat Map Export'!I50 -$I$6</f>
        <v>#N/A</v>
      </c>
      <c r="J51" s="15" t="e">
        <f>'Heat Map Export'!J50 - $J$6</f>
        <v>#N/A</v>
      </c>
      <c r="K51" s="15" t="e">
        <f>'Heat Map Export'!K50-$K$6</f>
        <v>#N/A</v>
      </c>
      <c r="L51" s="15" t="e">
        <f>'Heat Map Export'!L50 - $L$6</f>
        <v>#N/A</v>
      </c>
      <c r="M51" s="15" t="e">
        <f>'Heat Map Export'!M50 - $M$6</f>
        <v>#N/A</v>
      </c>
      <c r="N51" s="15" t="e">
        <f>'Heat Map Export'!N50 - $N$6</f>
        <v>#N/A</v>
      </c>
      <c r="O51" s="15" t="e">
        <f>'Heat Map Export'!O50 - $O$6</f>
        <v>#N/A</v>
      </c>
      <c r="P51" s="15" t="e">
        <f>'Heat Map Export'!P50 - $P$6</f>
        <v>#N/A</v>
      </c>
      <c r="Q51" s="15" t="e">
        <f>'Heat Map Export'!Q50 - $Q$6</f>
        <v>#N/A</v>
      </c>
      <c r="R51" s="15" t="e">
        <f>'Heat Map Export'!R50 - $R$6</f>
        <v>#N/A</v>
      </c>
      <c r="S51" s="15" t="e">
        <f>'Heat Map Export'!S50 - $S$6</f>
        <v>#N/A</v>
      </c>
      <c r="T51" s="15" t="e">
        <f>'Heat Map Export'!T50 - $T$6</f>
        <v>#N/A</v>
      </c>
      <c r="U51" s="15" t="e">
        <f>'Heat Map Export'!U50 - $U$6</f>
        <v>#N/A</v>
      </c>
      <c r="V51" s="15" t="e">
        <f>'Heat Map Export'!V50 - $V$6</f>
        <v>#N/A</v>
      </c>
      <c r="W51" s="15" t="e">
        <f>'Heat Map Export'!W50 - $W$6</f>
        <v>#N/A</v>
      </c>
      <c r="X51" s="15" t="e">
        <f>'Heat Map Export'!X50 - $X$6</f>
        <v>#N/A</v>
      </c>
      <c r="Y51" s="15" t="e">
        <f>'Heat Map Export'!Y50 - $Y$6</f>
        <v>#N/A</v>
      </c>
      <c r="Z51" s="15" t="e">
        <f>'Heat Map Export'!Z50-$Z$6</f>
        <v>#N/A</v>
      </c>
      <c r="AA51" s="15" t="e">
        <f>'Heat Map Export'!AA50 - $AA$6</f>
        <v>#N/A</v>
      </c>
      <c r="AB51" s="15" t="e">
        <f>'Heat Map Export'!AB50-$AB$6</f>
        <v>#N/A</v>
      </c>
      <c r="AC51" s="15" t="e">
        <f>'Heat Map Export'!AC50 - $AC$6</f>
        <v>#N/A</v>
      </c>
      <c r="AD51" s="15" t="e">
        <f>'Heat Map Export'!AD50 - $AD$6</f>
        <v>#N/A</v>
      </c>
    </row>
    <row r="52" spans="1:30" s="21" customFormat="1" x14ac:dyDescent="0.2">
      <c r="A52" s="15">
        <f>'Heat Map Export'!A51</f>
        <v>0</v>
      </c>
      <c r="B52" s="15">
        <f>'Heat Map Export'!B51</f>
        <v>0</v>
      </c>
      <c r="C52" s="15" t="e">
        <f>'Heat Map Export'!C51 - $C$6</f>
        <v>#N/A</v>
      </c>
      <c r="D52" s="15" t="e">
        <f>'Heat Map Export'!D51 - $D$6</f>
        <v>#N/A</v>
      </c>
      <c r="E52" s="15" t="e">
        <f>'Heat Map Export'!E51 - $E$6</f>
        <v>#N/A</v>
      </c>
      <c r="F52" s="15" t="e">
        <f>'Heat Map Export'!F51 - $F$6</f>
        <v>#N/A</v>
      </c>
      <c r="G52" s="15" t="e">
        <f>'Heat Map Export'!G51 - $G$6</f>
        <v>#N/A</v>
      </c>
      <c r="H52" s="15" t="e">
        <f>'Heat Map Export'!H51 - $H$6</f>
        <v>#N/A</v>
      </c>
      <c r="I52" s="15" t="e">
        <f>'Heat Map Export'!I51 - $I$6</f>
        <v>#N/A</v>
      </c>
      <c r="J52" s="15" t="e">
        <f>'Heat Map Export'!J51 - $J$6</f>
        <v>#N/A</v>
      </c>
      <c r="K52" s="15" t="e">
        <f>'Heat Map Export'!K51 - $K$6</f>
        <v>#N/A</v>
      </c>
      <c r="L52" s="15" t="e">
        <f>'Heat Map Export'!L51 - $L$6</f>
        <v>#N/A</v>
      </c>
      <c r="M52" s="15" t="e">
        <f>'Heat Map Export'!M51 - $M$6</f>
        <v>#N/A</v>
      </c>
      <c r="N52" s="15" t="e">
        <f>'Heat Map Export'!N51 - $N$6</f>
        <v>#N/A</v>
      </c>
      <c r="O52" s="15" t="e">
        <f>'Heat Map Export'!O51 - $O$6</f>
        <v>#N/A</v>
      </c>
      <c r="P52" s="15" t="e">
        <f>'Heat Map Export'!P51 - $P$6</f>
        <v>#N/A</v>
      </c>
      <c r="Q52" s="15" t="e">
        <f>'Heat Map Export'!Q51 - $Q$6</f>
        <v>#N/A</v>
      </c>
      <c r="R52" s="15" t="e">
        <f>'Heat Map Export'!R51 - $R$6</f>
        <v>#N/A</v>
      </c>
      <c r="S52" s="15" t="e">
        <f>'Heat Map Export'!S51 - $S$6</f>
        <v>#N/A</v>
      </c>
      <c r="T52" s="15" t="e">
        <f>'Heat Map Export'!T51 - $T$6</f>
        <v>#N/A</v>
      </c>
      <c r="U52" s="15" t="e">
        <f>'Heat Map Export'!U51 - $U$6</f>
        <v>#N/A</v>
      </c>
      <c r="V52" s="15" t="e">
        <f>'Heat Map Export'!V51 - $V$6</f>
        <v>#N/A</v>
      </c>
      <c r="W52" s="15" t="e">
        <f>'Heat Map Export'!W51 - $W$6</f>
        <v>#N/A</v>
      </c>
      <c r="X52" s="15" t="e">
        <f>'Heat Map Export'!X51 - $X$6</f>
        <v>#N/A</v>
      </c>
      <c r="Y52" s="15" t="e">
        <f>'Heat Map Export'!Y51 - $Y$6</f>
        <v>#N/A</v>
      </c>
      <c r="Z52" s="15" t="e">
        <f>'Heat Map Export'!Z51 - $Z$6</f>
        <v>#N/A</v>
      </c>
      <c r="AA52" s="15" t="e">
        <f>'Heat Map Export'!AA51 - $AA$6</f>
        <v>#N/A</v>
      </c>
      <c r="AB52" s="15" t="e">
        <f>'Heat Map Export'!AB51 - $AB$6</f>
        <v>#N/A</v>
      </c>
      <c r="AC52" s="15" t="e">
        <f>'Heat Map Export'!AC51 - $AC$6</f>
        <v>#N/A</v>
      </c>
      <c r="AD52" s="15" t="e">
        <f>'Heat Map Export'!AD51 - $AD$6</f>
        <v>#N/A</v>
      </c>
    </row>
    <row r="53" spans="1:30" s="21" customFormat="1" x14ac:dyDescent="0.2">
      <c r="A53" s="15">
        <f>'Heat Map Export'!A52</f>
        <v>0</v>
      </c>
      <c r="B53" s="15">
        <f>'Heat Map Export'!B52</f>
        <v>0</v>
      </c>
      <c r="C53" s="15" t="e">
        <f>'Heat Map Export'!C52 - $C$6</f>
        <v>#N/A</v>
      </c>
      <c r="D53" s="15" t="e">
        <f>'Heat Map Export'!D52 - $D$6</f>
        <v>#N/A</v>
      </c>
      <c r="E53" s="15" t="e">
        <f>'Heat Map Export'!E52 - $E$6</f>
        <v>#N/A</v>
      </c>
      <c r="F53" s="15" t="e">
        <f>'Heat Map Export'!F52 - $F$6</f>
        <v>#N/A</v>
      </c>
      <c r="G53" s="15" t="e">
        <f>'Heat Map Export'!G52 - $G$6</f>
        <v>#N/A</v>
      </c>
      <c r="H53" s="15" t="e">
        <f>'Heat Map Export'!H52 - $H$6</f>
        <v>#N/A</v>
      </c>
      <c r="I53" s="15" t="e">
        <f>'Heat Map Export'!I52 -$I$6</f>
        <v>#N/A</v>
      </c>
      <c r="J53" s="15" t="e">
        <f>'Heat Map Export'!J52 - $J$6</f>
        <v>#N/A</v>
      </c>
      <c r="K53" s="15" t="e">
        <f>'Heat Map Export'!K52-$K$6</f>
        <v>#N/A</v>
      </c>
      <c r="L53" s="15" t="e">
        <f>'Heat Map Export'!L52 - $L$6</f>
        <v>#N/A</v>
      </c>
      <c r="M53" s="15" t="e">
        <f>'Heat Map Export'!M52 - $M$6</f>
        <v>#N/A</v>
      </c>
      <c r="N53" s="15" t="e">
        <f>'Heat Map Export'!N52 - $N$6</f>
        <v>#N/A</v>
      </c>
      <c r="O53" s="15" t="e">
        <f>'Heat Map Export'!O52 - $O$6</f>
        <v>#N/A</v>
      </c>
      <c r="P53" s="15" t="e">
        <f>'Heat Map Export'!P52 - $P$6</f>
        <v>#N/A</v>
      </c>
      <c r="Q53" s="15" t="e">
        <f>'Heat Map Export'!Q52 - $Q$6</f>
        <v>#N/A</v>
      </c>
      <c r="R53" s="15" t="e">
        <f>'Heat Map Export'!R52 - $R$6</f>
        <v>#N/A</v>
      </c>
      <c r="S53" s="15" t="e">
        <f>'Heat Map Export'!S52 - $S$6</f>
        <v>#N/A</v>
      </c>
      <c r="T53" s="15" t="e">
        <f>'Heat Map Export'!T52 - $T$6</f>
        <v>#N/A</v>
      </c>
      <c r="U53" s="15" t="e">
        <f>'Heat Map Export'!U52 - $U$6</f>
        <v>#N/A</v>
      </c>
      <c r="V53" s="15" t="e">
        <f>'Heat Map Export'!V52 - $V$6</f>
        <v>#N/A</v>
      </c>
      <c r="W53" s="15" t="e">
        <f>'Heat Map Export'!W52 - $W$6</f>
        <v>#N/A</v>
      </c>
      <c r="X53" s="15" t="e">
        <f>'Heat Map Export'!X52 - $X$6</f>
        <v>#N/A</v>
      </c>
      <c r="Y53" s="15" t="e">
        <f>'Heat Map Export'!Y52 - $Y$6</f>
        <v>#N/A</v>
      </c>
      <c r="Z53" s="15" t="e">
        <f>'Heat Map Export'!Z52-$Z$6</f>
        <v>#N/A</v>
      </c>
      <c r="AA53" s="15" t="e">
        <f>'Heat Map Export'!AA52 - $AA$6</f>
        <v>#N/A</v>
      </c>
      <c r="AB53" s="15" t="e">
        <f>'Heat Map Export'!AB52-$AB$6</f>
        <v>#N/A</v>
      </c>
      <c r="AC53" s="15" t="e">
        <f>'Heat Map Export'!AC52 - $AC$6</f>
        <v>#N/A</v>
      </c>
      <c r="AD53" s="15" t="e">
        <f>'Heat Map Export'!AD52 - $AD$6</f>
        <v>#N/A</v>
      </c>
    </row>
    <row r="54" spans="1:30" s="21" customFormat="1" x14ac:dyDescent="0.2">
      <c r="A54" s="15">
        <f>'Heat Map Export'!A53</f>
        <v>0</v>
      </c>
      <c r="B54" s="15">
        <f>'Heat Map Export'!B53</f>
        <v>0</v>
      </c>
      <c r="C54" s="15" t="e">
        <f>'Heat Map Export'!C53 - $C$6</f>
        <v>#N/A</v>
      </c>
      <c r="D54" s="15" t="e">
        <f>'Heat Map Export'!D53 - $D$6</f>
        <v>#N/A</v>
      </c>
      <c r="E54" s="15" t="e">
        <f>'Heat Map Export'!E53 - $E$6</f>
        <v>#N/A</v>
      </c>
      <c r="F54" s="15" t="e">
        <f>'Heat Map Export'!F53 - $F$6</f>
        <v>#N/A</v>
      </c>
      <c r="G54" s="15" t="e">
        <f>'Heat Map Export'!G53 - $G$6</f>
        <v>#N/A</v>
      </c>
      <c r="H54" s="15" t="e">
        <f>'Heat Map Export'!H53 - $H$6</f>
        <v>#N/A</v>
      </c>
      <c r="I54" s="15" t="e">
        <f>'Heat Map Export'!I53 - $I$6</f>
        <v>#N/A</v>
      </c>
      <c r="J54" s="15" t="e">
        <f>'Heat Map Export'!J53 - $J$6</f>
        <v>#N/A</v>
      </c>
      <c r="K54" s="15" t="e">
        <f>'Heat Map Export'!K53 - $K$6</f>
        <v>#N/A</v>
      </c>
      <c r="L54" s="15" t="e">
        <f>'Heat Map Export'!L53 - $L$6</f>
        <v>#N/A</v>
      </c>
      <c r="M54" s="15" t="e">
        <f>'Heat Map Export'!M53 - $M$6</f>
        <v>#N/A</v>
      </c>
      <c r="N54" s="15" t="e">
        <f>'Heat Map Export'!N53 - $N$6</f>
        <v>#N/A</v>
      </c>
      <c r="O54" s="15" t="e">
        <f>'Heat Map Export'!O53 - $O$6</f>
        <v>#N/A</v>
      </c>
      <c r="P54" s="15" t="e">
        <f>'Heat Map Export'!P53 - $P$6</f>
        <v>#N/A</v>
      </c>
      <c r="Q54" s="15" t="e">
        <f>'Heat Map Export'!Q53 - $Q$6</f>
        <v>#N/A</v>
      </c>
      <c r="R54" s="15" t="e">
        <f>'Heat Map Export'!R53 - $R$6</f>
        <v>#N/A</v>
      </c>
      <c r="S54" s="15" t="e">
        <f>'Heat Map Export'!S53 - $S$6</f>
        <v>#N/A</v>
      </c>
      <c r="T54" s="15" t="e">
        <f>'Heat Map Export'!T53 - $T$6</f>
        <v>#N/A</v>
      </c>
      <c r="U54" s="15" t="e">
        <f>'Heat Map Export'!U53 - $U$6</f>
        <v>#N/A</v>
      </c>
      <c r="V54" s="15" t="e">
        <f>'Heat Map Export'!V53 - $V$6</f>
        <v>#N/A</v>
      </c>
      <c r="W54" s="15" t="e">
        <f>'Heat Map Export'!W53 - $W$6</f>
        <v>#N/A</v>
      </c>
      <c r="X54" s="15" t="e">
        <f>'Heat Map Export'!X53 - $X$6</f>
        <v>#N/A</v>
      </c>
      <c r="Y54" s="15" t="e">
        <f>'Heat Map Export'!Y53 - $Y$6</f>
        <v>#N/A</v>
      </c>
      <c r="Z54" s="15" t="e">
        <f>'Heat Map Export'!Z53 - $Z$6</f>
        <v>#N/A</v>
      </c>
      <c r="AA54" s="15" t="e">
        <f>'Heat Map Export'!AA53 - $AA$6</f>
        <v>#N/A</v>
      </c>
      <c r="AB54" s="15" t="e">
        <f>'Heat Map Export'!AB53 - $AB$6</f>
        <v>#N/A</v>
      </c>
      <c r="AC54" s="15" t="e">
        <f>'Heat Map Export'!AC53 - $AC$6</f>
        <v>#N/A</v>
      </c>
      <c r="AD54" s="15" t="e">
        <f>'Heat Map Export'!AD53 - $AD$6</f>
        <v>#N/A</v>
      </c>
    </row>
    <row r="55" spans="1:30" s="21" customFormat="1" x14ac:dyDescent="0.2">
      <c r="A55" s="15">
        <f>'Heat Map Export'!A54</f>
        <v>0</v>
      </c>
      <c r="B55" s="15">
        <f>'Heat Map Export'!B54</f>
        <v>0</v>
      </c>
      <c r="C55" s="15" t="e">
        <f>'Heat Map Export'!C54 - $C$6</f>
        <v>#N/A</v>
      </c>
      <c r="D55" s="15" t="e">
        <f>'Heat Map Export'!D54 - $D$6</f>
        <v>#N/A</v>
      </c>
      <c r="E55" s="15" t="e">
        <f>'Heat Map Export'!E54 - $E$6</f>
        <v>#N/A</v>
      </c>
      <c r="F55" s="15" t="e">
        <f>'Heat Map Export'!F54 - $F$6</f>
        <v>#N/A</v>
      </c>
      <c r="G55" s="15" t="e">
        <f>'Heat Map Export'!G54 - $G$6</f>
        <v>#N/A</v>
      </c>
      <c r="H55" s="15" t="e">
        <f>'Heat Map Export'!H54 - $H$6</f>
        <v>#N/A</v>
      </c>
      <c r="I55" s="15" t="e">
        <f>'Heat Map Export'!I54 -$I$6</f>
        <v>#N/A</v>
      </c>
      <c r="J55" s="15" t="e">
        <f>'Heat Map Export'!J54 - $J$6</f>
        <v>#N/A</v>
      </c>
      <c r="K55" s="15" t="e">
        <f>'Heat Map Export'!K54-$K$6</f>
        <v>#N/A</v>
      </c>
      <c r="L55" s="15" t="e">
        <f>'Heat Map Export'!L54 - $L$6</f>
        <v>#N/A</v>
      </c>
      <c r="M55" s="15" t="e">
        <f>'Heat Map Export'!M54 - $M$6</f>
        <v>#N/A</v>
      </c>
      <c r="N55" s="15" t="e">
        <f>'Heat Map Export'!N54 - $N$6</f>
        <v>#N/A</v>
      </c>
      <c r="O55" s="15" t="e">
        <f>'Heat Map Export'!O54 - $O$6</f>
        <v>#N/A</v>
      </c>
      <c r="P55" s="15" t="e">
        <f>'Heat Map Export'!P54 - $P$6</f>
        <v>#N/A</v>
      </c>
      <c r="Q55" s="15" t="e">
        <f>'Heat Map Export'!Q54 - $Q$6</f>
        <v>#N/A</v>
      </c>
      <c r="R55" s="15" t="e">
        <f>'Heat Map Export'!R54 - $R$6</f>
        <v>#N/A</v>
      </c>
      <c r="S55" s="15" t="e">
        <f>'Heat Map Export'!S54 - $S$6</f>
        <v>#N/A</v>
      </c>
      <c r="T55" s="15" t="e">
        <f>'Heat Map Export'!T54 - $T$6</f>
        <v>#N/A</v>
      </c>
      <c r="U55" s="15" t="e">
        <f>'Heat Map Export'!U54 - $U$6</f>
        <v>#N/A</v>
      </c>
      <c r="V55" s="15" t="e">
        <f>'Heat Map Export'!V54 - $V$6</f>
        <v>#N/A</v>
      </c>
      <c r="W55" s="15" t="e">
        <f>'Heat Map Export'!W54 - $W$6</f>
        <v>#N/A</v>
      </c>
      <c r="X55" s="15" t="e">
        <f>'Heat Map Export'!X54 - $X$6</f>
        <v>#N/A</v>
      </c>
      <c r="Y55" s="15" t="e">
        <f>'Heat Map Export'!Y54 - $Y$6</f>
        <v>#N/A</v>
      </c>
      <c r="Z55" s="15" t="e">
        <f>'Heat Map Export'!Z54-$Z$6</f>
        <v>#N/A</v>
      </c>
      <c r="AA55" s="15" t="e">
        <f>'Heat Map Export'!AA54 - $AA$6</f>
        <v>#N/A</v>
      </c>
      <c r="AB55" s="15" t="e">
        <f>'Heat Map Export'!AB54-$AB$6</f>
        <v>#N/A</v>
      </c>
      <c r="AC55" s="15" t="e">
        <f>'Heat Map Export'!AC54 - $AC$6</f>
        <v>#N/A</v>
      </c>
      <c r="AD55" s="15" t="e">
        <f>'Heat Map Export'!AD54 - $AD$6</f>
        <v>#N/A</v>
      </c>
    </row>
    <row r="56" spans="1:30" s="21" customFormat="1" x14ac:dyDescent="0.2">
      <c r="A56" s="15">
        <f>'Heat Map Export'!A55</f>
        <v>0</v>
      </c>
      <c r="B56" s="15">
        <f>'Heat Map Export'!B55</f>
        <v>0</v>
      </c>
      <c r="C56" s="15" t="e">
        <f>'Heat Map Export'!C55 - $C$6</f>
        <v>#N/A</v>
      </c>
      <c r="D56" s="15" t="e">
        <f>'Heat Map Export'!D55 - $D$6</f>
        <v>#N/A</v>
      </c>
      <c r="E56" s="15" t="e">
        <f>'Heat Map Export'!E55 - $E$6</f>
        <v>#N/A</v>
      </c>
      <c r="F56" s="15" t="e">
        <f>'Heat Map Export'!F55 - $F$6</f>
        <v>#N/A</v>
      </c>
      <c r="G56" s="15" t="e">
        <f>'Heat Map Export'!G55 - $G$6</f>
        <v>#N/A</v>
      </c>
      <c r="H56" s="15" t="e">
        <f>'Heat Map Export'!H55 - $H$6</f>
        <v>#N/A</v>
      </c>
      <c r="I56" s="15" t="e">
        <f>'Heat Map Export'!I55 - $I$6</f>
        <v>#N/A</v>
      </c>
      <c r="J56" s="15" t="e">
        <f>'Heat Map Export'!J55 - $J$6</f>
        <v>#N/A</v>
      </c>
      <c r="K56" s="15" t="e">
        <f>'Heat Map Export'!K55 - $K$6</f>
        <v>#N/A</v>
      </c>
      <c r="L56" s="15" t="e">
        <f>'Heat Map Export'!L55 - $L$6</f>
        <v>#N/A</v>
      </c>
      <c r="M56" s="15" t="e">
        <f>'Heat Map Export'!M55 - $M$6</f>
        <v>#N/A</v>
      </c>
      <c r="N56" s="15" t="e">
        <f>'Heat Map Export'!N55 - $N$6</f>
        <v>#N/A</v>
      </c>
      <c r="O56" s="15" t="e">
        <f>'Heat Map Export'!O55 - $O$6</f>
        <v>#N/A</v>
      </c>
      <c r="P56" s="15" t="e">
        <f>'Heat Map Export'!P55 - $P$6</f>
        <v>#N/A</v>
      </c>
      <c r="Q56" s="15" t="e">
        <f>'Heat Map Export'!Q55 - $Q$6</f>
        <v>#N/A</v>
      </c>
      <c r="R56" s="15" t="e">
        <f>'Heat Map Export'!R55 - $R$6</f>
        <v>#N/A</v>
      </c>
      <c r="S56" s="15" t="e">
        <f>'Heat Map Export'!S55 - $S$6</f>
        <v>#N/A</v>
      </c>
      <c r="T56" s="15" t="e">
        <f>'Heat Map Export'!T55 - $T$6</f>
        <v>#N/A</v>
      </c>
      <c r="U56" s="15" t="e">
        <f>'Heat Map Export'!U55 - $U$6</f>
        <v>#N/A</v>
      </c>
      <c r="V56" s="15" t="e">
        <f>'Heat Map Export'!V55 - $V$6</f>
        <v>#N/A</v>
      </c>
      <c r="W56" s="15" t="e">
        <f>'Heat Map Export'!W55 - $W$6</f>
        <v>#N/A</v>
      </c>
      <c r="X56" s="15" t="e">
        <f>'Heat Map Export'!X55 - $X$6</f>
        <v>#N/A</v>
      </c>
      <c r="Y56" s="15" t="e">
        <f>'Heat Map Export'!Y55 - $Y$6</f>
        <v>#N/A</v>
      </c>
      <c r="Z56" s="15" t="e">
        <f>'Heat Map Export'!Z55 - $Z$6</f>
        <v>#N/A</v>
      </c>
      <c r="AA56" s="15" t="e">
        <f>'Heat Map Export'!AA55 - $AA$6</f>
        <v>#N/A</v>
      </c>
      <c r="AB56" s="15" t="e">
        <f>'Heat Map Export'!AB55 - $AB$6</f>
        <v>#N/A</v>
      </c>
      <c r="AC56" s="15" t="e">
        <f>'Heat Map Export'!AC55 - $AC$6</f>
        <v>#N/A</v>
      </c>
      <c r="AD56" s="15" t="e">
        <f>'Heat Map Export'!AD55 - $AD$6</f>
        <v>#N/A</v>
      </c>
    </row>
    <row r="57" spans="1:30" s="21" customFormat="1" x14ac:dyDescent="0.2">
      <c r="A57" s="15">
        <f>'Heat Map Export'!A56</f>
        <v>0</v>
      </c>
      <c r="B57" s="15">
        <f>'Heat Map Export'!B56</f>
        <v>0</v>
      </c>
      <c r="C57" s="15" t="e">
        <f>'Heat Map Export'!C56 - $C$6</f>
        <v>#N/A</v>
      </c>
      <c r="D57" s="15" t="e">
        <f>'Heat Map Export'!D56 - $D$6</f>
        <v>#N/A</v>
      </c>
      <c r="E57" s="15" t="e">
        <f>'Heat Map Export'!E56 - $E$6</f>
        <v>#N/A</v>
      </c>
      <c r="F57" s="15" t="e">
        <f>'Heat Map Export'!F56 - $F$6</f>
        <v>#N/A</v>
      </c>
      <c r="G57" s="15" t="e">
        <f>'Heat Map Export'!G56 - $G$6</f>
        <v>#N/A</v>
      </c>
      <c r="H57" s="15" t="e">
        <f>'Heat Map Export'!H56 - $H$6</f>
        <v>#N/A</v>
      </c>
      <c r="I57" s="15" t="e">
        <f>'Heat Map Export'!I56 -$I$6</f>
        <v>#N/A</v>
      </c>
      <c r="J57" s="15" t="e">
        <f>'Heat Map Export'!J56 - $J$6</f>
        <v>#N/A</v>
      </c>
      <c r="K57" s="15" t="e">
        <f>'Heat Map Export'!K56-$K$6</f>
        <v>#N/A</v>
      </c>
      <c r="L57" s="15" t="e">
        <f>'Heat Map Export'!L56 - $L$6</f>
        <v>#N/A</v>
      </c>
      <c r="M57" s="15" t="e">
        <f>'Heat Map Export'!M56 - $M$6</f>
        <v>#N/A</v>
      </c>
      <c r="N57" s="15" t="e">
        <f>'Heat Map Export'!N56 - $N$6</f>
        <v>#N/A</v>
      </c>
      <c r="O57" s="15" t="e">
        <f>'Heat Map Export'!O56 - $O$6</f>
        <v>#N/A</v>
      </c>
      <c r="P57" s="15" t="e">
        <f>'Heat Map Export'!P56 - $P$6</f>
        <v>#N/A</v>
      </c>
      <c r="Q57" s="15" t="e">
        <f>'Heat Map Export'!Q56 - $Q$6</f>
        <v>#N/A</v>
      </c>
      <c r="R57" s="15" t="e">
        <f>'Heat Map Export'!R56 - $R$6</f>
        <v>#N/A</v>
      </c>
      <c r="S57" s="15" t="e">
        <f>'Heat Map Export'!S56 - $S$6</f>
        <v>#N/A</v>
      </c>
      <c r="T57" s="15" t="e">
        <f>'Heat Map Export'!T56 - $T$6</f>
        <v>#N/A</v>
      </c>
      <c r="U57" s="15" t="e">
        <f>'Heat Map Export'!U56 - $U$6</f>
        <v>#N/A</v>
      </c>
      <c r="V57" s="15" t="e">
        <f>'Heat Map Export'!V56 - $V$6</f>
        <v>#N/A</v>
      </c>
      <c r="W57" s="15" t="e">
        <f>'Heat Map Export'!W56 - $W$6</f>
        <v>#N/A</v>
      </c>
      <c r="X57" s="15" t="e">
        <f>'Heat Map Export'!X56 - $X$6</f>
        <v>#N/A</v>
      </c>
      <c r="Y57" s="15" t="e">
        <f>'Heat Map Export'!Y56 - $Y$6</f>
        <v>#N/A</v>
      </c>
      <c r="Z57" s="15" t="e">
        <f>'Heat Map Export'!Z56-$Z$6</f>
        <v>#N/A</v>
      </c>
      <c r="AA57" s="15" t="e">
        <f>'Heat Map Export'!AA56 - $AA$6</f>
        <v>#N/A</v>
      </c>
      <c r="AB57" s="15" t="e">
        <f>'Heat Map Export'!AB56-$AB$6</f>
        <v>#N/A</v>
      </c>
      <c r="AC57" s="15" t="e">
        <f>'Heat Map Export'!AC56 - $AC$6</f>
        <v>#N/A</v>
      </c>
      <c r="AD57" s="15" t="e">
        <f>'Heat Map Export'!AD56 - $AD$6</f>
        <v>#N/A</v>
      </c>
    </row>
    <row r="58" spans="1:30" s="21" customFormat="1" x14ac:dyDescent="0.2">
      <c r="A58" s="15">
        <f>'Heat Map Export'!A57</f>
        <v>0</v>
      </c>
      <c r="B58" s="15">
        <f>'Heat Map Export'!B57</f>
        <v>0</v>
      </c>
      <c r="C58" s="15" t="e">
        <f>'Heat Map Export'!C57 - $C$6</f>
        <v>#N/A</v>
      </c>
      <c r="D58" s="15" t="e">
        <f>'Heat Map Export'!D57 - $D$6</f>
        <v>#N/A</v>
      </c>
      <c r="E58" s="15" t="e">
        <f>'Heat Map Export'!E57 - $E$6</f>
        <v>#N/A</v>
      </c>
      <c r="F58" s="15" t="e">
        <f>'Heat Map Export'!F57 - $F$6</f>
        <v>#N/A</v>
      </c>
      <c r="G58" s="15" t="e">
        <f>'Heat Map Export'!G57 - $G$6</f>
        <v>#N/A</v>
      </c>
      <c r="H58" s="15" t="e">
        <f>'Heat Map Export'!H57 - $H$6</f>
        <v>#N/A</v>
      </c>
      <c r="I58" s="15" t="e">
        <f>'Heat Map Export'!I57 - $I$6</f>
        <v>#N/A</v>
      </c>
      <c r="J58" s="15" t="e">
        <f>'Heat Map Export'!J57 - $J$6</f>
        <v>#N/A</v>
      </c>
      <c r="K58" s="15" t="e">
        <f>'Heat Map Export'!K57 - $K$6</f>
        <v>#N/A</v>
      </c>
      <c r="L58" s="15" t="e">
        <f>'Heat Map Export'!L57 - $L$6</f>
        <v>#N/A</v>
      </c>
      <c r="M58" s="15" t="e">
        <f>'Heat Map Export'!M57 - $M$6</f>
        <v>#N/A</v>
      </c>
      <c r="N58" s="15" t="e">
        <f>'Heat Map Export'!N57 - $N$6</f>
        <v>#N/A</v>
      </c>
      <c r="O58" s="15" t="e">
        <f>'Heat Map Export'!O57 - $O$6</f>
        <v>#N/A</v>
      </c>
      <c r="P58" s="15" t="e">
        <f>'Heat Map Export'!P57 - $P$6</f>
        <v>#N/A</v>
      </c>
      <c r="Q58" s="15" t="e">
        <f>'Heat Map Export'!Q57 - $Q$6</f>
        <v>#N/A</v>
      </c>
      <c r="R58" s="15" t="e">
        <f>'Heat Map Export'!R57 - $R$6</f>
        <v>#N/A</v>
      </c>
      <c r="S58" s="15" t="e">
        <f>'Heat Map Export'!S57 - $S$6</f>
        <v>#N/A</v>
      </c>
      <c r="T58" s="15" t="e">
        <f>'Heat Map Export'!T57 - $T$6</f>
        <v>#N/A</v>
      </c>
      <c r="U58" s="15" t="e">
        <f>'Heat Map Export'!U57 - $U$6</f>
        <v>#N/A</v>
      </c>
      <c r="V58" s="15" t="e">
        <f>'Heat Map Export'!V57 - $V$6</f>
        <v>#N/A</v>
      </c>
      <c r="W58" s="15" t="e">
        <f>'Heat Map Export'!W57 - $W$6</f>
        <v>#N/A</v>
      </c>
      <c r="X58" s="15" t="e">
        <f>'Heat Map Export'!X57 - $X$6</f>
        <v>#N/A</v>
      </c>
      <c r="Y58" s="15" t="e">
        <f>'Heat Map Export'!Y57 - $Y$6</f>
        <v>#N/A</v>
      </c>
      <c r="Z58" s="15" t="e">
        <f>'Heat Map Export'!Z57 - $Z$6</f>
        <v>#N/A</v>
      </c>
      <c r="AA58" s="15" t="e">
        <f>'Heat Map Export'!AA57 - $AA$6</f>
        <v>#N/A</v>
      </c>
      <c r="AB58" s="15" t="e">
        <f>'Heat Map Export'!AB57 - $AB$6</f>
        <v>#N/A</v>
      </c>
      <c r="AC58" s="15" t="e">
        <f>'Heat Map Export'!AC57 - $AC$6</f>
        <v>#N/A</v>
      </c>
      <c r="AD58" s="15" t="e">
        <f>'Heat Map Export'!AD57 - $AD$6</f>
        <v>#N/A</v>
      </c>
    </row>
    <row r="59" spans="1:30" s="21" customFormat="1" x14ac:dyDescent="0.2">
      <c r="A59" s="15">
        <f>'Heat Map Export'!A58</f>
        <v>0</v>
      </c>
      <c r="B59" s="15">
        <f>'Heat Map Export'!B58</f>
        <v>0</v>
      </c>
      <c r="C59" s="15" t="e">
        <f>'Heat Map Export'!C58 - $C$6</f>
        <v>#N/A</v>
      </c>
      <c r="D59" s="15" t="e">
        <f>'Heat Map Export'!D58 - $D$6</f>
        <v>#N/A</v>
      </c>
      <c r="E59" s="15" t="e">
        <f>'Heat Map Export'!E58 - $E$6</f>
        <v>#N/A</v>
      </c>
      <c r="F59" s="15" t="e">
        <f>'Heat Map Export'!F58 - $F$6</f>
        <v>#N/A</v>
      </c>
      <c r="G59" s="15" t="e">
        <f>'Heat Map Export'!G58 - $G$6</f>
        <v>#N/A</v>
      </c>
      <c r="H59" s="15" t="e">
        <f>'Heat Map Export'!H58 - $H$6</f>
        <v>#N/A</v>
      </c>
      <c r="I59" s="15" t="e">
        <f>'Heat Map Export'!I58 -$I$6</f>
        <v>#N/A</v>
      </c>
      <c r="J59" s="15" t="e">
        <f>'Heat Map Export'!J58 - $J$6</f>
        <v>#N/A</v>
      </c>
      <c r="K59" s="15" t="e">
        <f>'Heat Map Export'!K58-$K$6</f>
        <v>#N/A</v>
      </c>
      <c r="L59" s="15" t="e">
        <f>'Heat Map Export'!L58 - $L$6</f>
        <v>#N/A</v>
      </c>
      <c r="M59" s="15" t="e">
        <f>'Heat Map Export'!M58 - $M$6</f>
        <v>#N/A</v>
      </c>
      <c r="N59" s="15" t="e">
        <f>'Heat Map Export'!N58 - $N$6</f>
        <v>#N/A</v>
      </c>
      <c r="O59" s="15" t="e">
        <f>'Heat Map Export'!O58 - $O$6</f>
        <v>#N/A</v>
      </c>
      <c r="P59" s="15" t="e">
        <f>'Heat Map Export'!P58 - $P$6</f>
        <v>#N/A</v>
      </c>
      <c r="Q59" s="15" t="e">
        <f>'Heat Map Export'!Q58 - $Q$6</f>
        <v>#N/A</v>
      </c>
      <c r="R59" s="15" t="e">
        <f>'Heat Map Export'!R58 - $R$6</f>
        <v>#N/A</v>
      </c>
      <c r="S59" s="15" t="e">
        <f>'Heat Map Export'!S58 - $S$6</f>
        <v>#N/A</v>
      </c>
      <c r="T59" s="15" t="e">
        <f>'Heat Map Export'!T58 - $T$6</f>
        <v>#N/A</v>
      </c>
      <c r="U59" s="15" t="e">
        <f>'Heat Map Export'!U58 - $U$6</f>
        <v>#N/A</v>
      </c>
      <c r="V59" s="15" t="e">
        <f>'Heat Map Export'!V58 - $V$6</f>
        <v>#N/A</v>
      </c>
      <c r="W59" s="15" t="e">
        <f>'Heat Map Export'!W58 - $W$6</f>
        <v>#N/A</v>
      </c>
      <c r="X59" s="15" t="e">
        <f>'Heat Map Export'!X58 - $X$6</f>
        <v>#N/A</v>
      </c>
      <c r="Y59" s="15" t="e">
        <f>'Heat Map Export'!Y58 - $Y$6</f>
        <v>#N/A</v>
      </c>
      <c r="Z59" s="15" t="e">
        <f>'Heat Map Export'!Z58-$Z$6</f>
        <v>#N/A</v>
      </c>
      <c r="AA59" s="15" t="e">
        <f>'Heat Map Export'!AA58 - $AA$6</f>
        <v>#N/A</v>
      </c>
      <c r="AB59" s="15" t="e">
        <f>'Heat Map Export'!AB58-$AB$6</f>
        <v>#N/A</v>
      </c>
      <c r="AC59" s="15" t="e">
        <f>'Heat Map Export'!AC58 - $AC$6</f>
        <v>#N/A</v>
      </c>
      <c r="AD59" s="15" t="e">
        <f>'Heat Map Export'!AD58 - $AD$6</f>
        <v>#N/A</v>
      </c>
    </row>
    <row r="60" spans="1:30" s="21" customFormat="1" x14ac:dyDescent="0.2">
      <c r="A60" s="15">
        <f>'Heat Map Export'!A59</f>
        <v>0</v>
      </c>
      <c r="B60" s="15">
        <f>'Heat Map Export'!B59</f>
        <v>0</v>
      </c>
      <c r="C60" s="15" t="e">
        <f>'Heat Map Export'!C59 - $C$6</f>
        <v>#N/A</v>
      </c>
      <c r="D60" s="15" t="e">
        <f>'Heat Map Export'!D59 - $D$6</f>
        <v>#N/A</v>
      </c>
      <c r="E60" s="15" t="e">
        <f>'Heat Map Export'!E59 - $E$6</f>
        <v>#N/A</v>
      </c>
      <c r="F60" s="15" t="e">
        <f>'Heat Map Export'!F59 - $F$6</f>
        <v>#N/A</v>
      </c>
      <c r="G60" s="15" t="e">
        <f>'Heat Map Export'!G59 - $G$6</f>
        <v>#N/A</v>
      </c>
      <c r="H60" s="15" t="e">
        <f>'Heat Map Export'!H59 - $H$6</f>
        <v>#N/A</v>
      </c>
      <c r="I60" s="15" t="e">
        <f>'Heat Map Export'!I59 - $I$6</f>
        <v>#N/A</v>
      </c>
      <c r="J60" s="15" t="e">
        <f>'Heat Map Export'!J59 - $J$6</f>
        <v>#N/A</v>
      </c>
      <c r="K60" s="15" t="e">
        <f>'Heat Map Export'!K59 - $K$6</f>
        <v>#N/A</v>
      </c>
      <c r="L60" s="15" t="e">
        <f>'Heat Map Export'!L59 - $L$6</f>
        <v>#N/A</v>
      </c>
      <c r="M60" s="15" t="e">
        <f>'Heat Map Export'!M59 - $M$6</f>
        <v>#N/A</v>
      </c>
      <c r="N60" s="15" t="e">
        <f>'Heat Map Export'!N59 - $N$6</f>
        <v>#N/A</v>
      </c>
      <c r="O60" s="15" t="e">
        <f>'Heat Map Export'!O59 - $O$6</f>
        <v>#N/A</v>
      </c>
      <c r="P60" s="15" t="e">
        <f>'Heat Map Export'!P59 - $P$6</f>
        <v>#N/A</v>
      </c>
      <c r="Q60" s="15" t="e">
        <f>'Heat Map Export'!Q59 - $Q$6</f>
        <v>#N/A</v>
      </c>
      <c r="R60" s="15" t="e">
        <f>'Heat Map Export'!R59 - $R$6</f>
        <v>#N/A</v>
      </c>
      <c r="S60" s="15" t="e">
        <f>'Heat Map Export'!S59 - $S$6</f>
        <v>#N/A</v>
      </c>
      <c r="T60" s="15" t="e">
        <f>'Heat Map Export'!T59 - $T$6</f>
        <v>#N/A</v>
      </c>
      <c r="U60" s="15" t="e">
        <f>'Heat Map Export'!U59 - $U$6</f>
        <v>#N/A</v>
      </c>
      <c r="V60" s="15" t="e">
        <f>'Heat Map Export'!V59 - $V$6</f>
        <v>#N/A</v>
      </c>
      <c r="W60" s="15" t="e">
        <f>'Heat Map Export'!W59 - $W$6</f>
        <v>#N/A</v>
      </c>
      <c r="X60" s="15" t="e">
        <f>'Heat Map Export'!X59 - $X$6</f>
        <v>#N/A</v>
      </c>
      <c r="Y60" s="15" t="e">
        <f>'Heat Map Export'!Y59 - $Y$6</f>
        <v>#N/A</v>
      </c>
      <c r="Z60" s="15" t="e">
        <f>'Heat Map Export'!Z59 - $Z$6</f>
        <v>#N/A</v>
      </c>
      <c r="AA60" s="15" t="e">
        <f>'Heat Map Export'!AA59 - $AA$6</f>
        <v>#N/A</v>
      </c>
      <c r="AB60" s="15" t="e">
        <f>'Heat Map Export'!AB59 - $AB$6</f>
        <v>#N/A</v>
      </c>
      <c r="AC60" s="15" t="e">
        <f>'Heat Map Export'!AC59 - $AC$6</f>
        <v>#N/A</v>
      </c>
      <c r="AD60" s="15" t="e">
        <f>'Heat Map Export'!AD59 - $AD$6</f>
        <v>#N/A</v>
      </c>
    </row>
    <row r="61" spans="1:30" s="21" customFormat="1" x14ac:dyDescent="0.2">
      <c r="A61" s="15">
        <f>'Heat Map Export'!A60</f>
        <v>0</v>
      </c>
      <c r="B61" s="15">
        <f>'Heat Map Export'!B60</f>
        <v>0</v>
      </c>
      <c r="C61" s="15" t="e">
        <f>'Heat Map Export'!C60 - $C$6</f>
        <v>#N/A</v>
      </c>
      <c r="D61" s="15" t="e">
        <f>'Heat Map Export'!D60 - $D$6</f>
        <v>#N/A</v>
      </c>
      <c r="E61" s="15" t="e">
        <f>'Heat Map Export'!E60 - $E$6</f>
        <v>#N/A</v>
      </c>
      <c r="F61" s="15" t="e">
        <f>'Heat Map Export'!F60 - $F$6</f>
        <v>#N/A</v>
      </c>
      <c r="G61" s="15" t="e">
        <f>'Heat Map Export'!G60 - $G$6</f>
        <v>#N/A</v>
      </c>
      <c r="H61" s="15" t="e">
        <f>'Heat Map Export'!H60 - $H$6</f>
        <v>#N/A</v>
      </c>
      <c r="I61" s="15" t="e">
        <f>'Heat Map Export'!I60 -$I$6</f>
        <v>#N/A</v>
      </c>
      <c r="J61" s="15" t="e">
        <f>'Heat Map Export'!J60 - $J$6</f>
        <v>#N/A</v>
      </c>
      <c r="K61" s="15" t="e">
        <f>'Heat Map Export'!K60-$K$6</f>
        <v>#N/A</v>
      </c>
      <c r="L61" s="15" t="e">
        <f>'Heat Map Export'!L60 - $L$6</f>
        <v>#N/A</v>
      </c>
      <c r="M61" s="15" t="e">
        <f>'Heat Map Export'!M60 - $M$6</f>
        <v>#N/A</v>
      </c>
      <c r="N61" s="15" t="e">
        <f>'Heat Map Export'!N60 - $N$6</f>
        <v>#N/A</v>
      </c>
      <c r="O61" s="15" t="e">
        <f>'Heat Map Export'!O60 - $O$6</f>
        <v>#N/A</v>
      </c>
      <c r="P61" s="15" t="e">
        <f>'Heat Map Export'!P60 - $P$6</f>
        <v>#N/A</v>
      </c>
      <c r="Q61" s="15" t="e">
        <f>'Heat Map Export'!Q60 - $Q$6</f>
        <v>#N/A</v>
      </c>
      <c r="R61" s="15" t="e">
        <f>'Heat Map Export'!R60 - $R$6</f>
        <v>#N/A</v>
      </c>
      <c r="S61" s="15" t="e">
        <f>'Heat Map Export'!S60 - $S$6</f>
        <v>#N/A</v>
      </c>
      <c r="T61" s="15" t="e">
        <f>'Heat Map Export'!T60 - $T$6</f>
        <v>#N/A</v>
      </c>
      <c r="U61" s="15" t="e">
        <f>'Heat Map Export'!U60 - $U$6</f>
        <v>#N/A</v>
      </c>
      <c r="V61" s="15" t="e">
        <f>'Heat Map Export'!V60 - $V$6</f>
        <v>#N/A</v>
      </c>
      <c r="W61" s="15" t="e">
        <f>'Heat Map Export'!W60 - $W$6</f>
        <v>#N/A</v>
      </c>
      <c r="X61" s="15" t="e">
        <f>'Heat Map Export'!X60 - $X$6</f>
        <v>#N/A</v>
      </c>
      <c r="Y61" s="15" t="e">
        <f>'Heat Map Export'!Y60 - $Y$6</f>
        <v>#N/A</v>
      </c>
      <c r="Z61" s="15" t="e">
        <f>'Heat Map Export'!Z60-$Z$6</f>
        <v>#N/A</v>
      </c>
      <c r="AA61" s="15" t="e">
        <f>'Heat Map Export'!AA60 - $AA$6</f>
        <v>#N/A</v>
      </c>
      <c r="AB61" s="15" t="e">
        <f>'Heat Map Export'!AB60-$AB$6</f>
        <v>#N/A</v>
      </c>
      <c r="AC61" s="15" t="e">
        <f>'Heat Map Export'!AC60 - $AC$6</f>
        <v>#N/A</v>
      </c>
      <c r="AD61" s="15" t="e">
        <f>'Heat Map Export'!AD60 - $AD$6</f>
        <v>#N/A</v>
      </c>
    </row>
    <row r="62" spans="1:30" s="21" customFormat="1" x14ac:dyDescent="0.2">
      <c r="A62" s="15">
        <f>'Heat Map Export'!A61</f>
        <v>0</v>
      </c>
      <c r="B62" s="15">
        <f>'Heat Map Export'!B61</f>
        <v>0</v>
      </c>
      <c r="C62" s="15" t="e">
        <f>'Heat Map Export'!C61 - $C$6</f>
        <v>#N/A</v>
      </c>
      <c r="D62" s="15" t="e">
        <f>'Heat Map Export'!D61 - $D$6</f>
        <v>#N/A</v>
      </c>
      <c r="E62" s="15" t="e">
        <f>'Heat Map Export'!E61 - $E$6</f>
        <v>#N/A</v>
      </c>
      <c r="F62" s="15" t="e">
        <f>'Heat Map Export'!F61 - $F$6</f>
        <v>#N/A</v>
      </c>
      <c r="G62" s="15" t="e">
        <f>'Heat Map Export'!G61 - $G$6</f>
        <v>#N/A</v>
      </c>
      <c r="H62" s="15" t="e">
        <f>'Heat Map Export'!H61 - $H$6</f>
        <v>#N/A</v>
      </c>
      <c r="I62" s="15" t="e">
        <f>'Heat Map Export'!I61 - $I$6</f>
        <v>#N/A</v>
      </c>
      <c r="J62" s="15" t="e">
        <f>'Heat Map Export'!J61 - $J$6</f>
        <v>#N/A</v>
      </c>
      <c r="K62" s="15" t="e">
        <f>'Heat Map Export'!K61 - $K$6</f>
        <v>#N/A</v>
      </c>
      <c r="L62" s="15" t="e">
        <f>'Heat Map Export'!L61 - $L$6</f>
        <v>#N/A</v>
      </c>
      <c r="M62" s="15" t="e">
        <f>'Heat Map Export'!M61 - $M$6</f>
        <v>#N/A</v>
      </c>
      <c r="N62" s="15" t="e">
        <f>'Heat Map Export'!N61 - $N$6</f>
        <v>#N/A</v>
      </c>
      <c r="O62" s="15" t="e">
        <f>'Heat Map Export'!O61 - $O$6</f>
        <v>#N/A</v>
      </c>
      <c r="P62" s="15" t="e">
        <f>'Heat Map Export'!P61 - $P$6</f>
        <v>#N/A</v>
      </c>
      <c r="Q62" s="15" t="e">
        <f>'Heat Map Export'!Q61 - $Q$6</f>
        <v>#N/A</v>
      </c>
      <c r="R62" s="15" t="e">
        <f>'Heat Map Export'!R61 - $R$6</f>
        <v>#N/A</v>
      </c>
      <c r="S62" s="15" t="e">
        <f>'Heat Map Export'!S61 - $S$6</f>
        <v>#N/A</v>
      </c>
      <c r="T62" s="15" t="e">
        <f>'Heat Map Export'!T61 - $T$6</f>
        <v>#N/A</v>
      </c>
      <c r="U62" s="15" t="e">
        <f>'Heat Map Export'!U61 - $U$6</f>
        <v>#N/A</v>
      </c>
      <c r="V62" s="15" t="e">
        <f>'Heat Map Export'!V61 - $V$6</f>
        <v>#N/A</v>
      </c>
      <c r="W62" s="15" t="e">
        <f>'Heat Map Export'!W61 - $W$6</f>
        <v>#N/A</v>
      </c>
      <c r="X62" s="15" t="e">
        <f>'Heat Map Export'!X61 - $X$6</f>
        <v>#N/A</v>
      </c>
      <c r="Y62" s="15" t="e">
        <f>'Heat Map Export'!Y61 - $Y$6</f>
        <v>#N/A</v>
      </c>
      <c r="Z62" s="15" t="e">
        <f>'Heat Map Export'!Z61 - $Z$6</f>
        <v>#N/A</v>
      </c>
      <c r="AA62" s="15" t="e">
        <f>'Heat Map Export'!AA61 - $AA$6</f>
        <v>#N/A</v>
      </c>
      <c r="AB62" s="15" t="e">
        <f>'Heat Map Export'!AB61 - $AB$6</f>
        <v>#N/A</v>
      </c>
      <c r="AC62" s="15" t="e">
        <f>'Heat Map Export'!AC61 - $AC$6</f>
        <v>#N/A</v>
      </c>
      <c r="AD62" s="15" t="e">
        <f>'Heat Map Export'!AD61 - $AD$6</f>
        <v>#N/A</v>
      </c>
    </row>
    <row r="63" spans="1:30" s="21" customFormat="1" x14ac:dyDescent="0.2">
      <c r="A63" s="15">
        <f>'Heat Map Export'!A62</f>
        <v>0</v>
      </c>
      <c r="B63" s="15">
        <f>'Heat Map Export'!B62</f>
        <v>0</v>
      </c>
      <c r="C63" s="15" t="e">
        <f>'Heat Map Export'!C62 - $C$6</f>
        <v>#N/A</v>
      </c>
      <c r="D63" s="15" t="e">
        <f>'Heat Map Export'!D62 - $D$6</f>
        <v>#N/A</v>
      </c>
      <c r="E63" s="15" t="e">
        <f>'Heat Map Export'!E62 - $E$6</f>
        <v>#N/A</v>
      </c>
      <c r="F63" s="15" t="e">
        <f>'Heat Map Export'!F62 - $F$6</f>
        <v>#N/A</v>
      </c>
      <c r="G63" s="15" t="e">
        <f>'Heat Map Export'!G62 - $G$6</f>
        <v>#N/A</v>
      </c>
      <c r="H63" s="15" t="e">
        <f>'Heat Map Export'!H62 - $H$6</f>
        <v>#N/A</v>
      </c>
      <c r="I63" s="15" t="e">
        <f>'Heat Map Export'!I62 -$I$6</f>
        <v>#N/A</v>
      </c>
      <c r="J63" s="15" t="e">
        <f>'Heat Map Export'!J62 - $J$6</f>
        <v>#N/A</v>
      </c>
      <c r="K63" s="15" t="e">
        <f>'Heat Map Export'!K62-$K$6</f>
        <v>#N/A</v>
      </c>
      <c r="L63" s="15" t="e">
        <f>'Heat Map Export'!L62 - $L$6</f>
        <v>#N/A</v>
      </c>
      <c r="M63" s="15" t="e">
        <f>'Heat Map Export'!M62 - $M$6</f>
        <v>#N/A</v>
      </c>
      <c r="N63" s="15" t="e">
        <f>'Heat Map Export'!N62 - $N$6</f>
        <v>#N/A</v>
      </c>
      <c r="O63" s="15" t="e">
        <f>'Heat Map Export'!O62 - $O$6</f>
        <v>#N/A</v>
      </c>
      <c r="P63" s="15" t="e">
        <f>'Heat Map Export'!P62 - $P$6</f>
        <v>#N/A</v>
      </c>
      <c r="Q63" s="15" t="e">
        <f>'Heat Map Export'!Q62 - $Q$6</f>
        <v>#N/A</v>
      </c>
      <c r="R63" s="15" t="e">
        <f>'Heat Map Export'!R62 - $R$6</f>
        <v>#N/A</v>
      </c>
      <c r="S63" s="15" t="e">
        <f>'Heat Map Export'!S62 - $S$6</f>
        <v>#N/A</v>
      </c>
      <c r="T63" s="15" t="e">
        <f>'Heat Map Export'!T62 - $T$6</f>
        <v>#N/A</v>
      </c>
      <c r="U63" s="15" t="e">
        <f>'Heat Map Export'!U62 - $U$6</f>
        <v>#N/A</v>
      </c>
      <c r="V63" s="15" t="e">
        <f>'Heat Map Export'!V62 - $V$6</f>
        <v>#N/A</v>
      </c>
      <c r="W63" s="15" t="e">
        <f>'Heat Map Export'!W62 - $W$6</f>
        <v>#N/A</v>
      </c>
      <c r="X63" s="15" t="e">
        <f>'Heat Map Export'!X62 - $X$6</f>
        <v>#N/A</v>
      </c>
      <c r="Y63" s="15" t="e">
        <f>'Heat Map Export'!Y62 - $Y$6</f>
        <v>#N/A</v>
      </c>
      <c r="Z63" s="15" t="e">
        <f>'Heat Map Export'!Z62-$Z$6</f>
        <v>#N/A</v>
      </c>
      <c r="AA63" s="15" t="e">
        <f>'Heat Map Export'!AA62 - $AA$6</f>
        <v>#N/A</v>
      </c>
      <c r="AB63" s="15" t="e">
        <f>'Heat Map Export'!AB62-$AB$6</f>
        <v>#N/A</v>
      </c>
      <c r="AC63" s="15" t="e">
        <f>'Heat Map Export'!AC62 - $AC$6</f>
        <v>#N/A</v>
      </c>
      <c r="AD63" s="15" t="e">
        <f>'Heat Map Export'!AD62 - $AD$6</f>
        <v>#N/A</v>
      </c>
    </row>
    <row r="64" spans="1:30" s="21" customFormat="1" x14ac:dyDescent="0.2">
      <c r="A64" s="15">
        <f>'Heat Map Export'!A63</f>
        <v>0</v>
      </c>
      <c r="B64" s="15">
        <f>'Heat Map Export'!B63</f>
        <v>0</v>
      </c>
      <c r="C64" s="15" t="e">
        <f>'Heat Map Export'!C63 - $C$6</f>
        <v>#N/A</v>
      </c>
      <c r="D64" s="15" t="e">
        <f>'Heat Map Export'!D63 - $D$6</f>
        <v>#N/A</v>
      </c>
      <c r="E64" s="15" t="e">
        <f>'Heat Map Export'!E63 - $E$6</f>
        <v>#N/A</v>
      </c>
      <c r="F64" s="15" t="e">
        <f>'Heat Map Export'!F63 - $F$6</f>
        <v>#N/A</v>
      </c>
      <c r="G64" s="15" t="e">
        <f>'Heat Map Export'!G63 - $G$6</f>
        <v>#N/A</v>
      </c>
      <c r="H64" s="15" t="e">
        <f>'Heat Map Export'!H63 - $H$6</f>
        <v>#N/A</v>
      </c>
      <c r="I64" s="15" t="e">
        <f>'Heat Map Export'!I63 - $I$6</f>
        <v>#N/A</v>
      </c>
      <c r="J64" s="15" t="e">
        <f>'Heat Map Export'!J63 - $J$6</f>
        <v>#N/A</v>
      </c>
      <c r="K64" s="15" t="e">
        <f>'Heat Map Export'!K63 - $K$6</f>
        <v>#N/A</v>
      </c>
      <c r="L64" s="15" t="e">
        <f>'Heat Map Export'!L63 - $L$6</f>
        <v>#N/A</v>
      </c>
      <c r="M64" s="15" t="e">
        <f>'Heat Map Export'!M63 - $M$6</f>
        <v>#N/A</v>
      </c>
      <c r="N64" s="15" t="e">
        <f>'Heat Map Export'!N63 - $N$6</f>
        <v>#N/A</v>
      </c>
      <c r="O64" s="15" t="e">
        <f>'Heat Map Export'!O63 - $O$6</f>
        <v>#N/A</v>
      </c>
      <c r="P64" s="15" t="e">
        <f>'Heat Map Export'!P63 - $P$6</f>
        <v>#N/A</v>
      </c>
      <c r="Q64" s="15" t="e">
        <f>'Heat Map Export'!Q63 - $Q$6</f>
        <v>#N/A</v>
      </c>
      <c r="R64" s="15" t="e">
        <f>'Heat Map Export'!R63 - $R$6</f>
        <v>#N/A</v>
      </c>
      <c r="S64" s="15" t="e">
        <f>'Heat Map Export'!S63 - $S$6</f>
        <v>#N/A</v>
      </c>
      <c r="T64" s="15" t="e">
        <f>'Heat Map Export'!T63 - $T$6</f>
        <v>#N/A</v>
      </c>
      <c r="U64" s="15" t="e">
        <f>'Heat Map Export'!U63 - $U$6</f>
        <v>#N/A</v>
      </c>
      <c r="V64" s="15" t="e">
        <f>'Heat Map Export'!V63 - $V$6</f>
        <v>#N/A</v>
      </c>
      <c r="W64" s="15" t="e">
        <f>'Heat Map Export'!W63 - $W$6</f>
        <v>#N/A</v>
      </c>
      <c r="X64" s="15" t="e">
        <f>'Heat Map Export'!X63 - $X$6</f>
        <v>#N/A</v>
      </c>
      <c r="Y64" s="15" t="e">
        <f>'Heat Map Export'!Y63 - $Y$6</f>
        <v>#N/A</v>
      </c>
      <c r="Z64" s="15" t="e">
        <f>'Heat Map Export'!Z63 - $Z$6</f>
        <v>#N/A</v>
      </c>
      <c r="AA64" s="15" t="e">
        <f>'Heat Map Export'!AA63 - $AA$6</f>
        <v>#N/A</v>
      </c>
      <c r="AB64" s="15" t="e">
        <f>'Heat Map Export'!AB63 - $AB$6</f>
        <v>#N/A</v>
      </c>
      <c r="AC64" s="15" t="e">
        <f>'Heat Map Export'!AC63 - $AC$6</f>
        <v>#N/A</v>
      </c>
      <c r="AD64" s="15" t="e">
        <f>'Heat Map Export'!AD63 - $AD$6</f>
        <v>#N/A</v>
      </c>
    </row>
    <row r="65" spans="1:30" s="21" customFormat="1" x14ac:dyDescent="0.2">
      <c r="A65" s="15">
        <f>'Heat Map Export'!A64</f>
        <v>0</v>
      </c>
      <c r="B65" s="15">
        <f>'Heat Map Export'!B64</f>
        <v>0</v>
      </c>
      <c r="C65" s="15" t="e">
        <f>'Heat Map Export'!C64 - $C$6</f>
        <v>#N/A</v>
      </c>
      <c r="D65" s="15" t="e">
        <f>'Heat Map Export'!D64 - $D$6</f>
        <v>#N/A</v>
      </c>
      <c r="E65" s="15" t="e">
        <f>'Heat Map Export'!E64 - $E$6</f>
        <v>#N/A</v>
      </c>
      <c r="F65" s="15" t="e">
        <f>'Heat Map Export'!F64 - $F$6</f>
        <v>#N/A</v>
      </c>
      <c r="G65" s="15" t="e">
        <f>'Heat Map Export'!G64 - $G$6</f>
        <v>#N/A</v>
      </c>
      <c r="H65" s="15" t="e">
        <f>'Heat Map Export'!H64 - $H$6</f>
        <v>#N/A</v>
      </c>
      <c r="I65" s="15" t="e">
        <f>'Heat Map Export'!I64 -$I$6</f>
        <v>#N/A</v>
      </c>
      <c r="J65" s="15" t="e">
        <f>'Heat Map Export'!J64 - $J$6</f>
        <v>#N/A</v>
      </c>
      <c r="K65" s="15" t="e">
        <f>'Heat Map Export'!K64-$K$6</f>
        <v>#N/A</v>
      </c>
      <c r="L65" s="15" t="e">
        <f>'Heat Map Export'!L64 - $L$6</f>
        <v>#N/A</v>
      </c>
      <c r="M65" s="15" t="e">
        <f>'Heat Map Export'!M64 - $M$6</f>
        <v>#N/A</v>
      </c>
      <c r="N65" s="15" t="e">
        <f>'Heat Map Export'!N64 - $N$6</f>
        <v>#N/A</v>
      </c>
      <c r="O65" s="15" t="e">
        <f>'Heat Map Export'!O64 - $O$6</f>
        <v>#N/A</v>
      </c>
      <c r="P65" s="15" t="e">
        <f>'Heat Map Export'!P64 - $P$6</f>
        <v>#N/A</v>
      </c>
      <c r="Q65" s="15" t="e">
        <f>'Heat Map Export'!Q64 - $Q$6</f>
        <v>#N/A</v>
      </c>
      <c r="R65" s="15" t="e">
        <f>'Heat Map Export'!R64 - $R$6</f>
        <v>#N/A</v>
      </c>
      <c r="S65" s="15" t="e">
        <f>'Heat Map Export'!S64 - $S$6</f>
        <v>#N/A</v>
      </c>
      <c r="T65" s="15" t="e">
        <f>'Heat Map Export'!T64 - $T$6</f>
        <v>#N/A</v>
      </c>
      <c r="U65" s="15" t="e">
        <f>'Heat Map Export'!U64 - $U$6</f>
        <v>#N/A</v>
      </c>
      <c r="V65" s="15" t="e">
        <f>'Heat Map Export'!V64 - $V$6</f>
        <v>#N/A</v>
      </c>
      <c r="W65" s="15" t="e">
        <f>'Heat Map Export'!W64 - $W$6</f>
        <v>#N/A</v>
      </c>
      <c r="X65" s="15" t="e">
        <f>'Heat Map Export'!X64 - $X$6</f>
        <v>#N/A</v>
      </c>
      <c r="Y65" s="15" t="e">
        <f>'Heat Map Export'!Y64 - $Y$6</f>
        <v>#N/A</v>
      </c>
      <c r="Z65" s="15" t="e">
        <f>'Heat Map Export'!Z64-$Z$6</f>
        <v>#N/A</v>
      </c>
      <c r="AA65" s="15" t="e">
        <f>'Heat Map Export'!AA64 - $AA$6</f>
        <v>#N/A</v>
      </c>
      <c r="AB65" s="15" t="e">
        <f>'Heat Map Export'!AB64-$AB$6</f>
        <v>#N/A</v>
      </c>
      <c r="AC65" s="15" t="e">
        <f>'Heat Map Export'!AC64 - $AC$6</f>
        <v>#N/A</v>
      </c>
      <c r="AD65" s="15" t="e">
        <f>'Heat Map Export'!AD64 - $AD$6</f>
        <v>#N/A</v>
      </c>
    </row>
    <row r="66" spans="1:30" s="21" customFormat="1" x14ac:dyDescent="0.2">
      <c r="A66" s="15">
        <f>'Heat Map Export'!A65</f>
        <v>0</v>
      </c>
      <c r="B66" s="15">
        <f>'Heat Map Export'!B65</f>
        <v>0</v>
      </c>
      <c r="C66" s="15" t="e">
        <f>'Heat Map Export'!C65 - $C$6</f>
        <v>#N/A</v>
      </c>
      <c r="D66" s="15" t="e">
        <f>'Heat Map Export'!D65 - $D$6</f>
        <v>#N/A</v>
      </c>
      <c r="E66" s="15" t="e">
        <f>'Heat Map Export'!E65 - $E$6</f>
        <v>#N/A</v>
      </c>
      <c r="F66" s="15" t="e">
        <f>'Heat Map Export'!F65 - $F$6</f>
        <v>#N/A</v>
      </c>
      <c r="G66" s="15" t="e">
        <f>'Heat Map Export'!G65 - $G$6</f>
        <v>#N/A</v>
      </c>
      <c r="H66" s="15" t="e">
        <f>'Heat Map Export'!H65 - $H$6</f>
        <v>#N/A</v>
      </c>
      <c r="I66" s="15" t="e">
        <f>'Heat Map Export'!I65 - $I$6</f>
        <v>#N/A</v>
      </c>
      <c r="J66" s="15" t="e">
        <f>'Heat Map Export'!J65 - $J$6</f>
        <v>#N/A</v>
      </c>
      <c r="K66" s="15" t="e">
        <f>'Heat Map Export'!K65 - $K$6</f>
        <v>#N/A</v>
      </c>
      <c r="L66" s="15" t="e">
        <f>'Heat Map Export'!L65 - $L$6</f>
        <v>#N/A</v>
      </c>
      <c r="M66" s="15" t="e">
        <f>'Heat Map Export'!M65 - $M$6</f>
        <v>#N/A</v>
      </c>
      <c r="N66" s="15" t="e">
        <f>'Heat Map Export'!N65 - $N$6</f>
        <v>#N/A</v>
      </c>
      <c r="O66" s="15" t="e">
        <f>'Heat Map Export'!O65 - $O$6</f>
        <v>#N/A</v>
      </c>
      <c r="P66" s="15" t="e">
        <f>'Heat Map Export'!P65 - $P$6</f>
        <v>#N/A</v>
      </c>
      <c r="Q66" s="15" t="e">
        <f>'Heat Map Export'!Q65 - $Q$6</f>
        <v>#N/A</v>
      </c>
      <c r="R66" s="15" t="e">
        <f>'Heat Map Export'!R65 - $R$6</f>
        <v>#N/A</v>
      </c>
      <c r="S66" s="15" t="e">
        <f>'Heat Map Export'!S65 - $S$6</f>
        <v>#N/A</v>
      </c>
      <c r="T66" s="15" t="e">
        <f>'Heat Map Export'!T65 - $T$6</f>
        <v>#N/A</v>
      </c>
      <c r="U66" s="15" t="e">
        <f>'Heat Map Export'!U65 - $U$6</f>
        <v>#N/A</v>
      </c>
      <c r="V66" s="15" t="e">
        <f>'Heat Map Export'!V65 - $V$6</f>
        <v>#N/A</v>
      </c>
      <c r="W66" s="15" t="e">
        <f>'Heat Map Export'!W65 - $W$6</f>
        <v>#N/A</v>
      </c>
      <c r="X66" s="15" t="e">
        <f>'Heat Map Export'!X65 - $X$6</f>
        <v>#N/A</v>
      </c>
      <c r="Y66" s="15" t="e">
        <f>'Heat Map Export'!Y65 - $Y$6</f>
        <v>#N/A</v>
      </c>
      <c r="Z66" s="15" t="e">
        <f>'Heat Map Export'!Z65 - $Z$6</f>
        <v>#N/A</v>
      </c>
      <c r="AA66" s="15" t="e">
        <f>'Heat Map Export'!AA65 - $AA$6</f>
        <v>#N/A</v>
      </c>
      <c r="AB66" s="15" t="e">
        <f>'Heat Map Export'!AB65 - $AB$6</f>
        <v>#N/A</v>
      </c>
      <c r="AC66" s="15" t="e">
        <f>'Heat Map Export'!AC65 - $AC$6</f>
        <v>#N/A</v>
      </c>
      <c r="AD66" s="15" t="e">
        <f>'Heat Map Export'!AD65 - $AD$6</f>
        <v>#N/A</v>
      </c>
    </row>
    <row r="67" spans="1:30" s="21" customFormat="1" x14ac:dyDescent="0.2">
      <c r="A67" s="15">
        <f>'Heat Map Export'!A66</f>
        <v>0</v>
      </c>
      <c r="B67" s="15">
        <f>'Heat Map Export'!B66</f>
        <v>0</v>
      </c>
      <c r="C67" s="15" t="e">
        <f>'Heat Map Export'!C66 - $C$6</f>
        <v>#N/A</v>
      </c>
      <c r="D67" s="15" t="e">
        <f>'Heat Map Export'!D66 - $D$6</f>
        <v>#N/A</v>
      </c>
      <c r="E67" s="15" t="e">
        <f>'Heat Map Export'!E66 - $E$6</f>
        <v>#N/A</v>
      </c>
      <c r="F67" s="15" t="e">
        <f>'Heat Map Export'!F66 - $F$6</f>
        <v>#N/A</v>
      </c>
      <c r="G67" s="15" t="e">
        <f>'Heat Map Export'!G66 - $G$6</f>
        <v>#N/A</v>
      </c>
      <c r="H67" s="15" t="e">
        <f>'Heat Map Export'!H66 - $H$6</f>
        <v>#N/A</v>
      </c>
      <c r="I67" s="15" t="e">
        <f>'Heat Map Export'!I66 -$I$6</f>
        <v>#N/A</v>
      </c>
      <c r="J67" s="15" t="e">
        <f>'Heat Map Export'!J66 - $J$6</f>
        <v>#N/A</v>
      </c>
      <c r="K67" s="15" t="e">
        <f>'Heat Map Export'!K66-$K$6</f>
        <v>#N/A</v>
      </c>
      <c r="L67" s="15" t="e">
        <f>'Heat Map Export'!L66 - $L$6</f>
        <v>#N/A</v>
      </c>
      <c r="M67" s="15" t="e">
        <f>'Heat Map Export'!M66 - $M$6</f>
        <v>#N/A</v>
      </c>
      <c r="N67" s="15" t="e">
        <f>'Heat Map Export'!N66 - $N$6</f>
        <v>#N/A</v>
      </c>
      <c r="O67" s="15" t="e">
        <f>'Heat Map Export'!O66 - $O$6</f>
        <v>#N/A</v>
      </c>
      <c r="P67" s="15" t="e">
        <f>'Heat Map Export'!P66 - $P$6</f>
        <v>#N/A</v>
      </c>
      <c r="Q67" s="15" t="e">
        <f>'Heat Map Export'!Q66 - $Q$6</f>
        <v>#N/A</v>
      </c>
      <c r="R67" s="15" t="e">
        <f>'Heat Map Export'!R66 - $R$6</f>
        <v>#N/A</v>
      </c>
      <c r="S67" s="15" t="e">
        <f>'Heat Map Export'!S66 - $S$6</f>
        <v>#N/A</v>
      </c>
      <c r="T67" s="15" t="e">
        <f>'Heat Map Export'!T66 - $T$6</f>
        <v>#N/A</v>
      </c>
      <c r="U67" s="15" t="e">
        <f>'Heat Map Export'!U66 - $U$6</f>
        <v>#N/A</v>
      </c>
      <c r="V67" s="15" t="e">
        <f>'Heat Map Export'!V66 - $V$6</f>
        <v>#N/A</v>
      </c>
      <c r="W67" s="15" t="e">
        <f>'Heat Map Export'!W66 - $W$6</f>
        <v>#N/A</v>
      </c>
      <c r="X67" s="15" t="e">
        <f>'Heat Map Export'!X66 - $X$6</f>
        <v>#N/A</v>
      </c>
      <c r="Y67" s="15" t="e">
        <f>'Heat Map Export'!Y66 - $Y$6</f>
        <v>#N/A</v>
      </c>
      <c r="Z67" s="15" t="e">
        <f>'Heat Map Export'!Z66-$Z$6</f>
        <v>#N/A</v>
      </c>
      <c r="AA67" s="15" t="e">
        <f>'Heat Map Export'!AA66 - $AA$6</f>
        <v>#N/A</v>
      </c>
      <c r="AB67" s="15" t="e">
        <f>'Heat Map Export'!AB66-$AB$6</f>
        <v>#N/A</v>
      </c>
      <c r="AC67" s="15" t="e">
        <f>'Heat Map Export'!AC66 - $AC$6</f>
        <v>#N/A</v>
      </c>
      <c r="AD67" s="15" t="e">
        <f>'Heat Map Export'!AD66 - $AD$6</f>
        <v>#N/A</v>
      </c>
    </row>
    <row r="68" spans="1:30" s="21" customFormat="1" x14ac:dyDescent="0.2">
      <c r="A68" s="15">
        <f>'Heat Map Export'!A67</f>
        <v>0</v>
      </c>
      <c r="B68" s="15">
        <f>'Heat Map Export'!B67</f>
        <v>0</v>
      </c>
      <c r="C68" s="15" t="e">
        <f>'Heat Map Export'!C67 - $C$6</f>
        <v>#N/A</v>
      </c>
      <c r="D68" s="15" t="e">
        <f>'Heat Map Export'!D67 - $D$6</f>
        <v>#N/A</v>
      </c>
      <c r="E68" s="15" t="e">
        <f>'Heat Map Export'!E67 - $E$6</f>
        <v>#N/A</v>
      </c>
      <c r="F68" s="15" t="e">
        <f>'Heat Map Export'!F67 - $F$6</f>
        <v>#N/A</v>
      </c>
      <c r="G68" s="15" t="e">
        <f>'Heat Map Export'!G67 - $G$6</f>
        <v>#N/A</v>
      </c>
      <c r="H68" s="15" t="e">
        <f>'Heat Map Export'!H67 - $H$6</f>
        <v>#N/A</v>
      </c>
      <c r="I68" s="15" t="e">
        <f>'Heat Map Export'!I67 - $I$6</f>
        <v>#N/A</v>
      </c>
      <c r="J68" s="15" t="e">
        <f>'Heat Map Export'!J67 - $J$6</f>
        <v>#N/A</v>
      </c>
      <c r="K68" s="15" t="e">
        <f>'Heat Map Export'!K67 - $K$6</f>
        <v>#N/A</v>
      </c>
      <c r="L68" s="15" t="e">
        <f>'Heat Map Export'!L67 - $L$6</f>
        <v>#N/A</v>
      </c>
      <c r="M68" s="15" t="e">
        <f>'Heat Map Export'!M67 - $M$6</f>
        <v>#N/A</v>
      </c>
      <c r="N68" s="15" t="e">
        <f>'Heat Map Export'!N67 - $N$6</f>
        <v>#N/A</v>
      </c>
      <c r="O68" s="15" t="e">
        <f>'Heat Map Export'!O67 - $O$6</f>
        <v>#N/A</v>
      </c>
      <c r="P68" s="15" t="e">
        <f>'Heat Map Export'!P67 - $P$6</f>
        <v>#N/A</v>
      </c>
      <c r="Q68" s="15" t="e">
        <f>'Heat Map Export'!Q67 - $Q$6</f>
        <v>#N/A</v>
      </c>
      <c r="R68" s="15" t="e">
        <f>'Heat Map Export'!R67 - $R$6</f>
        <v>#N/A</v>
      </c>
      <c r="S68" s="15" t="e">
        <f>'Heat Map Export'!S67 - $S$6</f>
        <v>#N/A</v>
      </c>
      <c r="T68" s="15" t="e">
        <f>'Heat Map Export'!T67 - $T$6</f>
        <v>#N/A</v>
      </c>
      <c r="U68" s="15" t="e">
        <f>'Heat Map Export'!U67 - $U$6</f>
        <v>#N/A</v>
      </c>
      <c r="V68" s="15" t="e">
        <f>'Heat Map Export'!V67 - $V$6</f>
        <v>#N/A</v>
      </c>
      <c r="W68" s="15" t="e">
        <f>'Heat Map Export'!W67 - $W$6</f>
        <v>#N/A</v>
      </c>
      <c r="X68" s="15" t="e">
        <f>'Heat Map Export'!X67 - $X$6</f>
        <v>#N/A</v>
      </c>
      <c r="Y68" s="15" t="e">
        <f>'Heat Map Export'!Y67 - $Y$6</f>
        <v>#N/A</v>
      </c>
      <c r="Z68" s="15" t="e">
        <f>'Heat Map Export'!Z67 - $Z$6</f>
        <v>#N/A</v>
      </c>
      <c r="AA68" s="15" t="e">
        <f>'Heat Map Export'!AA67 - $AA$6</f>
        <v>#N/A</v>
      </c>
      <c r="AB68" s="15" t="e">
        <f>'Heat Map Export'!AB67 - $AB$6</f>
        <v>#N/A</v>
      </c>
      <c r="AC68" s="15" t="e">
        <f>'Heat Map Export'!AC67 - $AC$6</f>
        <v>#N/A</v>
      </c>
      <c r="AD68" s="15" t="e">
        <f>'Heat Map Export'!AD67 - $AD$6</f>
        <v>#N/A</v>
      </c>
    </row>
    <row r="69" spans="1:30" s="21" customFormat="1" x14ac:dyDescent="0.2">
      <c r="A69" s="15">
        <f>'Heat Map Export'!A68</f>
        <v>0</v>
      </c>
      <c r="B69" s="15">
        <f>'Heat Map Export'!B68</f>
        <v>0</v>
      </c>
      <c r="C69" s="15" t="e">
        <f>'Heat Map Export'!C68 - $C$6</f>
        <v>#N/A</v>
      </c>
      <c r="D69" s="15" t="e">
        <f>'Heat Map Export'!D68 - $D$6</f>
        <v>#N/A</v>
      </c>
      <c r="E69" s="15" t="e">
        <f>'Heat Map Export'!E68 - $E$6</f>
        <v>#N/A</v>
      </c>
      <c r="F69" s="15" t="e">
        <f>'Heat Map Export'!F68 - $F$6</f>
        <v>#N/A</v>
      </c>
      <c r="G69" s="15" t="e">
        <f>'Heat Map Export'!G68 - $G$6</f>
        <v>#N/A</v>
      </c>
      <c r="H69" s="15" t="e">
        <f>'Heat Map Export'!H68 - $H$6</f>
        <v>#N/A</v>
      </c>
      <c r="I69" s="15" t="e">
        <f>'Heat Map Export'!I68 -$I$6</f>
        <v>#N/A</v>
      </c>
      <c r="J69" s="15" t="e">
        <f>'Heat Map Export'!J68 - $J$6</f>
        <v>#N/A</v>
      </c>
      <c r="K69" s="15" t="e">
        <f>'Heat Map Export'!K68-$K$6</f>
        <v>#N/A</v>
      </c>
      <c r="L69" s="15" t="e">
        <f>'Heat Map Export'!L68 - $L$6</f>
        <v>#N/A</v>
      </c>
      <c r="M69" s="15" t="e">
        <f>'Heat Map Export'!M68 - $M$6</f>
        <v>#N/A</v>
      </c>
      <c r="N69" s="15" t="e">
        <f>'Heat Map Export'!N68 - $N$6</f>
        <v>#N/A</v>
      </c>
      <c r="O69" s="15" t="e">
        <f>'Heat Map Export'!O68 - $O$6</f>
        <v>#N/A</v>
      </c>
      <c r="P69" s="15" t="e">
        <f>'Heat Map Export'!P68 - $P$6</f>
        <v>#N/A</v>
      </c>
      <c r="Q69" s="15" t="e">
        <f>'Heat Map Export'!Q68 - $Q$6</f>
        <v>#N/A</v>
      </c>
      <c r="R69" s="15" t="e">
        <f>'Heat Map Export'!R68 - $R$6</f>
        <v>#N/A</v>
      </c>
      <c r="S69" s="15" t="e">
        <f>'Heat Map Export'!S68 - $S$6</f>
        <v>#N/A</v>
      </c>
      <c r="T69" s="15" t="e">
        <f>'Heat Map Export'!T68 - $T$6</f>
        <v>#N/A</v>
      </c>
      <c r="U69" s="15" t="e">
        <f>'Heat Map Export'!U68 - $U$6</f>
        <v>#N/A</v>
      </c>
      <c r="V69" s="15" t="e">
        <f>'Heat Map Export'!V68 - $V$6</f>
        <v>#N/A</v>
      </c>
      <c r="W69" s="15" t="e">
        <f>'Heat Map Export'!W68 - $W$6</f>
        <v>#N/A</v>
      </c>
      <c r="X69" s="15" t="e">
        <f>'Heat Map Export'!X68 - $X$6</f>
        <v>#N/A</v>
      </c>
      <c r="Y69" s="15" t="e">
        <f>'Heat Map Export'!Y68 - $Y$6</f>
        <v>#N/A</v>
      </c>
      <c r="Z69" s="15" t="e">
        <f>'Heat Map Export'!Z68-$Z$6</f>
        <v>#N/A</v>
      </c>
      <c r="AA69" s="15" t="e">
        <f>'Heat Map Export'!AA68 - $AA$6</f>
        <v>#N/A</v>
      </c>
      <c r="AB69" s="15" t="e">
        <f>'Heat Map Export'!AB68-$AB$6</f>
        <v>#N/A</v>
      </c>
      <c r="AC69" s="15" t="e">
        <f>'Heat Map Export'!AC68 - $AC$6</f>
        <v>#N/A</v>
      </c>
      <c r="AD69" s="15" t="e">
        <f>'Heat Map Export'!AD68 - $AD$6</f>
        <v>#N/A</v>
      </c>
    </row>
    <row r="70" spans="1:30" s="21" customFormat="1" x14ac:dyDescent="0.2">
      <c r="A70" s="15">
        <f>'Heat Map Export'!A69</f>
        <v>0</v>
      </c>
      <c r="B70" s="15">
        <f>'Heat Map Export'!B69</f>
        <v>0</v>
      </c>
      <c r="C70" s="15" t="e">
        <f>'Heat Map Export'!C69 - $C$6</f>
        <v>#N/A</v>
      </c>
      <c r="D70" s="15" t="e">
        <f>'Heat Map Export'!D69 - $D$6</f>
        <v>#N/A</v>
      </c>
      <c r="E70" s="15" t="e">
        <f>'Heat Map Export'!E69 - $E$6</f>
        <v>#N/A</v>
      </c>
      <c r="F70" s="15" t="e">
        <f>'Heat Map Export'!F69 - $F$6</f>
        <v>#N/A</v>
      </c>
      <c r="G70" s="15" t="e">
        <f>'Heat Map Export'!G69 - $G$6</f>
        <v>#N/A</v>
      </c>
      <c r="H70" s="15" t="e">
        <f>'Heat Map Export'!H69 - $H$6</f>
        <v>#N/A</v>
      </c>
      <c r="I70" s="15" t="e">
        <f>'Heat Map Export'!I69 - $I$6</f>
        <v>#N/A</v>
      </c>
      <c r="J70" s="15" t="e">
        <f>'Heat Map Export'!J69 - $J$6</f>
        <v>#N/A</v>
      </c>
      <c r="K70" s="15" t="e">
        <f>'Heat Map Export'!K69 - $K$6</f>
        <v>#N/A</v>
      </c>
      <c r="L70" s="15" t="e">
        <f>'Heat Map Export'!L69 - $L$6</f>
        <v>#N/A</v>
      </c>
      <c r="M70" s="15" t="e">
        <f>'Heat Map Export'!M69 - $M$6</f>
        <v>#N/A</v>
      </c>
      <c r="N70" s="15" t="e">
        <f>'Heat Map Export'!N69 - $N$6</f>
        <v>#N/A</v>
      </c>
      <c r="O70" s="15" t="e">
        <f>'Heat Map Export'!O69 - $O$6</f>
        <v>#N/A</v>
      </c>
      <c r="P70" s="15" t="e">
        <f>'Heat Map Export'!P69 - $P$6</f>
        <v>#N/A</v>
      </c>
      <c r="Q70" s="15" t="e">
        <f>'Heat Map Export'!Q69 - $Q$6</f>
        <v>#N/A</v>
      </c>
      <c r="R70" s="15" t="e">
        <f>'Heat Map Export'!R69 - $R$6</f>
        <v>#N/A</v>
      </c>
      <c r="S70" s="15" t="e">
        <f>'Heat Map Export'!S69 - $S$6</f>
        <v>#N/A</v>
      </c>
      <c r="T70" s="15" t="e">
        <f>'Heat Map Export'!T69 - $T$6</f>
        <v>#N/A</v>
      </c>
      <c r="U70" s="15" t="e">
        <f>'Heat Map Export'!U69 - $U$6</f>
        <v>#N/A</v>
      </c>
      <c r="V70" s="15" t="e">
        <f>'Heat Map Export'!V69 - $V$6</f>
        <v>#N/A</v>
      </c>
      <c r="W70" s="15" t="e">
        <f>'Heat Map Export'!W69 - $W$6</f>
        <v>#N/A</v>
      </c>
      <c r="X70" s="15" t="e">
        <f>'Heat Map Export'!X69 - $X$6</f>
        <v>#N/A</v>
      </c>
      <c r="Y70" s="15" t="e">
        <f>'Heat Map Export'!Y69 - $Y$6</f>
        <v>#N/A</v>
      </c>
      <c r="Z70" s="15" t="e">
        <f>'Heat Map Export'!Z69 - $Z$6</f>
        <v>#N/A</v>
      </c>
      <c r="AA70" s="15" t="e">
        <f>'Heat Map Export'!AA69 - $AA$6</f>
        <v>#N/A</v>
      </c>
      <c r="AB70" s="15" t="e">
        <f>'Heat Map Export'!AB69 - $AB$6</f>
        <v>#N/A</v>
      </c>
      <c r="AC70" s="15" t="e">
        <f>'Heat Map Export'!AC69 - $AC$6</f>
        <v>#N/A</v>
      </c>
      <c r="AD70" s="15" t="e">
        <f>'Heat Map Export'!AD69 - $AD$6</f>
        <v>#N/A</v>
      </c>
    </row>
    <row r="71" spans="1:30" s="21" customFormat="1" x14ac:dyDescent="0.2">
      <c r="A71" s="15">
        <f>'Heat Map Export'!A70</f>
        <v>0</v>
      </c>
      <c r="B71" s="15">
        <f>'Heat Map Export'!B70</f>
        <v>0</v>
      </c>
      <c r="C71" s="15" t="e">
        <f>'Heat Map Export'!C70 - $C$6</f>
        <v>#N/A</v>
      </c>
      <c r="D71" s="15" t="e">
        <f>'Heat Map Export'!D70 - $D$6</f>
        <v>#N/A</v>
      </c>
      <c r="E71" s="15" t="e">
        <f>'Heat Map Export'!E70 - $E$6</f>
        <v>#N/A</v>
      </c>
      <c r="F71" s="15" t="e">
        <f>'Heat Map Export'!F70 - $F$6</f>
        <v>#N/A</v>
      </c>
      <c r="G71" s="15" t="e">
        <f>'Heat Map Export'!G70 - $G$6</f>
        <v>#N/A</v>
      </c>
      <c r="H71" s="15" t="e">
        <f>'Heat Map Export'!H70 - $H$6</f>
        <v>#N/A</v>
      </c>
      <c r="I71" s="15" t="e">
        <f>'Heat Map Export'!I70 -$I$6</f>
        <v>#N/A</v>
      </c>
      <c r="J71" s="15" t="e">
        <f>'Heat Map Export'!J70 - $J$6</f>
        <v>#N/A</v>
      </c>
      <c r="K71" s="15" t="e">
        <f>'Heat Map Export'!K70-$K$6</f>
        <v>#N/A</v>
      </c>
      <c r="L71" s="15" t="e">
        <f>'Heat Map Export'!L70 - $L$6</f>
        <v>#N/A</v>
      </c>
      <c r="M71" s="15" t="e">
        <f>'Heat Map Export'!M70 - $M$6</f>
        <v>#N/A</v>
      </c>
      <c r="N71" s="15" t="e">
        <f>'Heat Map Export'!N70 - $N$6</f>
        <v>#N/A</v>
      </c>
      <c r="O71" s="15" t="e">
        <f>'Heat Map Export'!O70 - $O$6</f>
        <v>#N/A</v>
      </c>
      <c r="P71" s="15" t="e">
        <f>'Heat Map Export'!P70 - $P$6</f>
        <v>#N/A</v>
      </c>
      <c r="Q71" s="15" t="e">
        <f>'Heat Map Export'!Q70 - $Q$6</f>
        <v>#N/A</v>
      </c>
      <c r="R71" s="15" t="e">
        <f>'Heat Map Export'!R70 - $R$6</f>
        <v>#N/A</v>
      </c>
      <c r="S71" s="15" t="e">
        <f>'Heat Map Export'!S70 - $S$6</f>
        <v>#N/A</v>
      </c>
      <c r="T71" s="15" t="e">
        <f>'Heat Map Export'!T70 - $T$6</f>
        <v>#N/A</v>
      </c>
      <c r="U71" s="15" t="e">
        <f>'Heat Map Export'!U70 - $U$6</f>
        <v>#N/A</v>
      </c>
      <c r="V71" s="15" t="e">
        <f>'Heat Map Export'!V70 - $V$6</f>
        <v>#N/A</v>
      </c>
      <c r="W71" s="15" t="e">
        <f>'Heat Map Export'!W70 - $W$6</f>
        <v>#N/A</v>
      </c>
      <c r="X71" s="15" t="e">
        <f>'Heat Map Export'!X70 - $X$6</f>
        <v>#N/A</v>
      </c>
      <c r="Y71" s="15" t="e">
        <f>'Heat Map Export'!Y70 - $Y$6</f>
        <v>#N/A</v>
      </c>
      <c r="Z71" s="15" t="e">
        <f>'Heat Map Export'!Z70-$Z$6</f>
        <v>#N/A</v>
      </c>
      <c r="AA71" s="15" t="e">
        <f>'Heat Map Export'!AA70 - $AA$6</f>
        <v>#N/A</v>
      </c>
      <c r="AB71" s="15" t="e">
        <f>'Heat Map Export'!AB70-$AB$6</f>
        <v>#N/A</v>
      </c>
      <c r="AC71" s="15" t="e">
        <f>'Heat Map Export'!AC70 - $AC$6</f>
        <v>#N/A</v>
      </c>
      <c r="AD71" s="15" t="e">
        <f>'Heat Map Export'!AD70 - $AD$6</f>
        <v>#N/A</v>
      </c>
    </row>
    <row r="72" spans="1:30" s="21" customFormat="1" x14ac:dyDescent="0.2">
      <c r="A72" s="15">
        <f>'Heat Map Export'!A71</f>
        <v>0</v>
      </c>
      <c r="B72" s="15">
        <f>'Heat Map Export'!B71</f>
        <v>0</v>
      </c>
      <c r="C72" s="15" t="e">
        <f>'Heat Map Export'!C71 - $C$6</f>
        <v>#N/A</v>
      </c>
      <c r="D72" s="15" t="e">
        <f>'Heat Map Export'!D71 - $D$6</f>
        <v>#N/A</v>
      </c>
      <c r="E72" s="15" t="e">
        <f>'Heat Map Export'!E71 - $E$6</f>
        <v>#N/A</v>
      </c>
      <c r="F72" s="15" t="e">
        <f>'Heat Map Export'!F71 - $F$6</f>
        <v>#N/A</v>
      </c>
      <c r="G72" s="15" t="e">
        <f>'Heat Map Export'!G71 - $G$6</f>
        <v>#N/A</v>
      </c>
      <c r="H72" s="15" t="e">
        <f>'Heat Map Export'!H71 - $H$6</f>
        <v>#N/A</v>
      </c>
      <c r="I72" s="15" t="e">
        <f>'Heat Map Export'!I71 - $I$6</f>
        <v>#N/A</v>
      </c>
      <c r="J72" s="15" t="e">
        <f>'Heat Map Export'!J71 - $J$6</f>
        <v>#N/A</v>
      </c>
      <c r="K72" s="15" t="e">
        <f>'Heat Map Export'!K71 - $K$6</f>
        <v>#N/A</v>
      </c>
      <c r="L72" s="15" t="e">
        <f>'Heat Map Export'!L71 - $L$6</f>
        <v>#N/A</v>
      </c>
      <c r="M72" s="15" t="e">
        <f>'Heat Map Export'!M71 - $M$6</f>
        <v>#N/A</v>
      </c>
      <c r="N72" s="15" t="e">
        <f>'Heat Map Export'!N71 - $N$6</f>
        <v>#N/A</v>
      </c>
      <c r="O72" s="15" t="e">
        <f>'Heat Map Export'!O71 - $O$6</f>
        <v>#N/A</v>
      </c>
      <c r="P72" s="15" t="e">
        <f>'Heat Map Export'!P71 - $P$6</f>
        <v>#N/A</v>
      </c>
      <c r="Q72" s="15" t="e">
        <f>'Heat Map Export'!Q71 - $Q$6</f>
        <v>#N/A</v>
      </c>
      <c r="R72" s="15" t="e">
        <f>'Heat Map Export'!R71 - $R$6</f>
        <v>#N/A</v>
      </c>
      <c r="S72" s="15" t="e">
        <f>'Heat Map Export'!S71 - $S$6</f>
        <v>#N/A</v>
      </c>
      <c r="T72" s="15" t="e">
        <f>'Heat Map Export'!T71 - $T$6</f>
        <v>#N/A</v>
      </c>
      <c r="U72" s="15" t="e">
        <f>'Heat Map Export'!U71 - $U$6</f>
        <v>#N/A</v>
      </c>
      <c r="V72" s="15" t="e">
        <f>'Heat Map Export'!V71 - $V$6</f>
        <v>#N/A</v>
      </c>
      <c r="W72" s="15" t="e">
        <f>'Heat Map Export'!W71 - $W$6</f>
        <v>#N/A</v>
      </c>
      <c r="X72" s="15" t="e">
        <f>'Heat Map Export'!X71 - $X$6</f>
        <v>#N/A</v>
      </c>
      <c r="Y72" s="15" t="e">
        <f>'Heat Map Export'!Y71 - $Y$6</f>
        <v>#N/A</v>
      </c>
      <c r="Z72" s="15" t="e">
        <f>'Heat Map Export'!Z71 - $Z$6</f>
        <v>#N/A</v>
      </c>
      <c r="AA72" s="15" t="e">
        <f>'Heat Map Export'!AA71 - $AA$6</f>
        <v>#N/A</v>
      </c>
      <c r="AB72" s="15" t="e">
        <f>'Heat Map Export'!AB71 - $AB$6</f>
        <v>#N/A</v>
      </c>
      <c r="AC72" s="15" t="e">
        <f>'Heat Map Export'!AC71 - $AC$6</f>
        <v>#N/A</v>
      </c>
      <c r="AD72" s="15" t="e">
        <f>'Heat Map Export'!AD71 - $AD$6</f>
        <v>#N/A</v>
      </c>
    </row>
    <row r="73" spans="1:30" s="21" customFormat="1" x14ac:dyDescent="0.2">
      <c r="A73" s="15">
        <f>'Heat Map Export'!A72</f>
        <v>0</v>
      </c>
      <c r="B73" s="15">
        <f>'Heat Map Export'!B72</f>
        <v>0</v>
      </c>
      <c r="C73" s="15" t="e">
        <f>'Heat Map Export'!C72 - $C$6</f>
        <v>#N/A</v>
      </c>
      <c r="D73" s="15" t="e">
        <f>'Heat Map Export'!D72 - $D$6</f>
        <v>#N/A</v>
      </c>
      <c r="E73" s="15" t="e">
        <f>'Heat Map Export'!E72 - $E$6</f>
        <v>#N/A</v>
      </c>
      <c r="F73" s="15" t="e">
        <f>'Heat Map Export'!F72 - $F$6</f>
        <v>#N/A</v>
      </c>
      <c r="G73" s="15" t="e">
        <f>'Heat Map Export'!G72 - $G$6</f>
        <v>#N/A</v>
      </c>
      <c r="H73" s="15" t="e">
        <f>'Heat Map Export'!H72 - $H$6</f>
        <v>#N/A</v>
      </c>
      <c r="I73" s="15" t="e">
        <f>'Heat Map Export'!I72 -$I$6</f>
        <v>#N/A</v>
      </c>
      <c r="J73" s="15" t="e">
        <f>'Heat Map Export'!J72 - $J$6</f>
        <v>#N/A</v>
      </c>
      <c r="K73" s="15" t="e">
        <f>'Heat Map Export'!K72-$K$6</f>
        <v>#N/A</v>
      </c>
      <c r="L73" s="15" t="e">
        <f>'Heat Map Export'!L72 - $L$6</f>
        <v>#N/A</v>
      </c>
      <c r="M73" s="15" t="e">
        <f>'Heat Map Export'!M72 - $M$6</f>
        <v>#N/A</v>
      </c>
      <c r="N73" s="15" t="e">
        <f>'Heat Map Export'!N72 - $N$6</f>
        <v>#N/A</v>
      </c>
      <c r="O73" s="15" t="e">
        <f>'Heat Map Export'!O72 - $O$6</f>
        <v>#N/A</v>
      </c>
      <c r="P73" s="15" t="e">
        <f>'Heat Map Export'!P72 - $P$6</f>
        <v>#N/A</v>
      </c>
      <c r="Q73" s="15" t="e">
        <f>'Heat Map Export'!Q72 - $Q$6</f>
        <v>#N/A</v>
      </c>
      <c r="R73" s="15" t="e">
        <f>'Heat Map Export'!R72 - $R$6</f>
        <v>#N/A</v>
      </c>
      <c r="S73" s="15" t="e">
        <f>'Heat Map Export'!S72 - $S$6</f>
        <v>#N/A</v>
      </c>
      <c r="T73" s="15" t="e">
        <f>'Heat Map Export'!T72 - $T$6</f>
        <v>#N/A</v>
      </c>
      <c r="U73" s="15" t="e">
        <f>'Heat Map Export'!U72 - $U$6</f>
        <v>#N/A</v>
      </c>
      <c r="V73" s="15" t="e">
        <f>'Heat Map Export'!V72 - $V$6</f>
        <v>#N/A</v>
      </c>
      <c r="W73" s="15" t="e">
        <f>'Heat Map Export'!W72 - $W$6</f>
        <v>#N/A</v>
      </c>
      <c r="X73" s="15" t="e">
        <f>'Heat Map Export'!X72 - $X$6</f>
        <v>#N/A</v>
      </c>
      <c r="Y73" s="15" t="e">
        <f>'Heat Map Export'!Y72 - $Y$6</f>
        <v>#N/A</v>
      </c>
      <c r="Z73" s="15" t="e">
        <f>'Heat Map Export'!Z72-$Z$6</f>
        <v>#N/A</v>
      </c>
      <c r="AA73" s="15" t="e">
        <f>'Heat Map Export'!AA72 - $AA$6</f>
        <v>#N/A</v>
      </c>
      <c r="AB73" s="15" t="e">
        <f>'Heat Map Export'!AB72-$AB$6</f>
        <v>#N/A</v>
      </c>
      <c r="AC73" s="15" t="e">
        <f>'Heat Map Export'!AC72 - $AC$6</f>
        <v>#N/A</v>
      </c>
      <c r="AD73" s="15" t="e">
        <f>'Heat Map Export'!AD72 - $AD$6</f>
        <v>#N/A</v>
      </c>
    </row>
    <row r="74" spans="1:30" s="21" customFormat="1" x14ac:dyDescent="0.2">
      <c r="A74" s="15">
        <f>'Heat Map Export'!A73</f>
        <v>0</v>
      </c>
      <c r="B74" s="15">
        <f>'Heat Map Export'!B73</f>
        <v>0</v>
      </c>
      <c r="C74" s="15" t="e">
        <f>'Heat Map Export'!C73 - $C$6</f>
        <v>#N/A</v>
      </c>
      <c r="D74" s="15" t="e">
        <f>'Heat Map Export'!D73 - $D$6</f>
        <v>#N/A</v>
      </c>
      <c r="E74" s="15" t="e">
        <f>'Heat Map Export'!E73 - $E$6</f>
        <v>#N/A</v>
      </c>
      <c r="F74" s="15" t="e">
        <f>'Heat Map Export'!F73 - $F$6</f>
        <v>#N/A</v>
      </c>
      <c r="G74" s="15" t="e">
        <f>'Heat Map Export'!G73 - $G$6</f>
        <v>#N/A</v>
      </c>
      <c r="H74" s="15" t="e">
        <f>'Heat Map Export'!H73 - $H$6</f>
        <v>#N/A</v>
      </c>
      <c r="I74" s="15" t="e">
        <f>'Heat Map Export'!I73 - $I$6</f>
        <v>#N/A</v>
      </c>
      <c r="J74" s="15" t="e">
        <f>'Heat Map Export'!J73 - $J$6</f>
        <v>#N/A</v>
      </c>
      <c r="K74" s="15" t="e">
        <f>'Heat Map Export'!K73 - $K$6</f>
        <v>#N/A</v>
      </c>
      <c r="L74" s="15" t="e">
        <f>'Heat Map Export'!L73 - $L$6</f>
        <v>#N/A</v>
      </c>
      <c r="M74" s="15" t="e">
        <f>'Heat Map Export'!M73 - $M$6</f>
        <v>#N/A</v>
      </c>
      <c r="N74" s="15" t="e">
        <f>'Heat Map Export'!N73 - $N$6</f>
        <v>#N/A</v>
      </c>
      <c r="O74" s="15" t="e">
        <f>'Heat Map Export'!O73 - $O$6</f>
        <v>#N/A</v>
      </c>
      <c r="P74" s="15" t="e">
        <f>'Heat Map Export'!P73 - $P$6</f>
        <v>#N/A</v>
      </c>
      <c r="Q74" s="15" t="e">
        <f>'Heat Map Export'!Q73 - $Q$6</f>
        <v>#N/A</v>
      </c>
      <c r="R74" s="15" t="e">
        <f>'Heat Map Export'!R73 - $R$6</f>
        <v>#N/A</v>
      </c>
      <c r="S74" s="15" t="e">
        <f>'Heat Map Export'!S73 - $S$6</f>
        <v>#N/A</v>
      </c>
      <c r="T74" s="15" t="e">
        <f>'Heat Map Export'!T73 - $T$6</f>
        <v>#N/A</v>
      </c>
      <c r="U74" s="15" t="e">
        <f>'Heat Map Export'!U73 - $U$6</f>
        <v>#N/A</v>
      </c>
      <c r="V74" s="15" t="e">
        <f>'Heat Map Export'!V73 - $V$6</f>
        <v>#N/A</v>
      </c>
      <c r="W74" s="15" t="e">
        <f>'Heat Map Export'!W73 - $W$6</f>
        <v>#N/A</v>
      </c>
      <c r="X74" s="15" t="e">
        <f>'Heat Map Export'!X73 - $X$6</f>
        <v>#N/A</v>
      </c>
      <c r="Y74" s="15" t="e">
        <f>'Heat Map Export'!Y73 - $Y$6</f>
        <v>#N/A</v>
      </c>
      <c r="Z74" s="15" t="e">
        <f>'Heat Map Export'!Z73 - $Z$6</f>
        <v>#N/A</v>
      </c>
      <c r="AA74" s="15" t="e">
        <f>'Heat Map Export'!AA73 - $AA$6</f>
        <v>#N/A</v>
      </c>
      <c r="AB74" s="15" t="e">
        <f>'Heat Map Export'!AB73 - $AB$6</f>
        <v>#N/A</v>
      </c>
      <c r="AC74" s="15" t="e">
        <f>'Heat Map Export'!AC73 - $AC$6</f>
        <v>#N/A</v>
      </c>
      <c r="AD74" s="15" t="e">
        <f>'Heat Map Export'!AD73 - $AD$6</f>
        <v>#N/A</v>
      </c>
    </row>
    <row r="75" spans="1:30" s="21" customFormat="1" x14ac:dyDescent="0.2">
      <c r="A75" s="15">
        <f>'Heat Map Export'!A74</f>
        <v>0</v>
      </c>
      <c r="B75" s="15">
        <f>'Heat Map Export'!B74</f>
        <v>0</v>
      </c>
      <c r="C75" s="15" t="e">
        <f>'Heat Map Export'!C74 - $C$6</f>
        <v>#N/A</v>
      </c>
      <c r="D75" s="15" t="e">
        <f>'Heat Map Export'!D74 - $D$6</f>
        <v>#N/A</v>
      </c>
      <c r="E75" s="15" t="e">
        <f>'Heat Map Export'!E74 - $E$6</f>
        <v>#N/A</v>
      </c>
      <c r="F75" s="15" t="e">
        <f>'Heat Map Export'!F74 - $F$6</f>
        <v>#N/A</v>
      </c>
      <c r="G75" s="15" t="e">
        <f>'Heat Map Export'!G74 - $G$6</f>
        <v>#N/A</v>
      </c>
      <c r="H75" s="15" t="e">
        <f>'Heat Map Export'!H74 - $H$6</f>
        <v>#N/A</v>
      </c>
      <c r="I75" s="15" t="e">
        <f>'Heat Map Export'!I74 -$I$6</f>
        <v>#N/A</v>
      </c>
      <c r="J75" s="15" t="e">
        <f>'Heat Map Export'!J74 - $J$6</f>
        <v>#N/A</v>
      </c>
      <c r="K75" s="15" t="e">
        <f>'Heat Map Export'!K74-$K$6</f>
        <v>#N/A</v>
      </c>
      <c r="L75" s="15" t="e">
        <f>'Heat Map Export'!L74 - $L$6</f>
        <v>#N/A</v>
      </c>
      <c r="M75" s="15" t="e">
        <f>'Heat Map Export'!M74 - $M$6</f>
        <v>#N/A</v>
      </c>
      <c r="N75" s="15" t="e">
        <f>'Heat Map Export'!N74 - $N$6</f>
        <v>#N/A</v>
      </c>
      <c r="O75" s="15" t="e">
        <f>'Heat Map Export'!O74 - $O$6</f>
        <v>#N/A</v>
      </c>
      <c r="P75" s="15" t="e">
        <f>'Heat Map Export'!P74 - $P$6</f>
        <v>#N/A</v>
      </c>
      <c r="Q75" s="15" t="e">
        <f>'Heat Map Export'!Q74 - $Q$6</f>
        <v>#N/A</v>
      </c>
      <c r="R75" s="15" t="e">
        <f>'Heat Map Export'!R74 - $R$6</f>
        <v>#N/A</v>
      </c>
      <c r="S75" s="15" t="e">
        <f>'Heat Map Export'!S74 - $S$6</f>
        <v>#N/A</v>
      </c>
      <c r="T75" s="15" t="e">
        <f>'Heat Map Export'!T74 - $T$6</f>
        <v>#N/A</v>
      </c>
      <c r="U75" s="15" t="e">
        <f>'Heat Map Export'!U74 - $U$6</f>
        <v>#N/A</v>
      </c>
      <c r="V75" s="15" t="e">
        <f>'Heat Map Export'!V74 - $V$6</f>
        <v>#N/A</v>
      </c>
      <c r="W75" s="15" t="e">
        <f>'Heat Map Export'!W74 - $W$6</f>
        <v>#N/A</v>
      </c>
      <c r="X75" s="15" t="e">
        <f>'Heat Map Export'!X74 - $X$6</f>
        <v>#N/A</v>
      </c>
      <c r="Y75" s="15" t="e">
        <f>'Heat Map Export'!Y74 - $Y$6</f>
        <v>#N/A</v>
      </c>
      <c r="Z75" s="15" t="e">
        <f>'Heat Map Export'!Z74-$Z$6</f>
        <v>#N/A</v>
      </c>
      <c r="AA75" s="15" t="e">
        <f>'Heat Map Export'!AA74 - $AA$6</f>
        <v>#N/A</v>
      </c>
      <c r="AB75" s="15" t="e">
        <f>'Heat Map Export'!AB74-$AB$6</f>
        <v>#N/A</v>
      </c>
      <c r="AC75" s="15" t="e">
        <f>'Heat Map Export'!AC74 - $AC$6</f>
        <v>#N/A</v>
      </c>
      <c r="AD75" s="15" t="e">
        <f>'Heat Map Export'!AD74 - $AD$6</f>
        <v>#N/A</v>
      </c>
    </row>
    <row r="76" spans="1:30" s="21" customFormat="1" x14ac:dyDescent="0.2">
      <c r="A76" s="15">
        <f>'Heat Map Export'!A75</f>
        <v>0</v>
      </c>
      <c r="B76" s="15">
        <f>'Heat Map Export'!B75</f>
        <v>0</v>
      </c>
      <c r="C76" s="15" t="e">
        <f>'Heat Map Export'!C75 - $C$6</f>
        <v>#N/A</v>
      </c>
      <c r="D76" s="15" t="e">
        <f>'Heat Map Export'!D75 - $D$6</f>
        <v>#N/A</v>
      </c>
      <c r="E76" s="15" t="e">
        <f>'Heat Map Export'!E75 - $E$6</f>
        <v>#N/A</v>
      </c>
      <c r="F76" s="15" t="e">
        <f>'Heat Map Export'!F75 - $F$6</f>
        <v>#N/A</v>
      </c>
      <c r="G76" s="15" t="e">
        <f>'Heat Map Export'!G75 - $G$6</f>
        <v>#N/A</v>
      </c>
      <c r="H76" s="15" t="e">
        <f>'Heat Map Export'!H75 - $H$6</f>
        <v>#N/A</v>
      </c>
      <c r="I76" s="15" t="e">
        <f>'Heat Map Export'!I75 - $I$6</f>
        <v>#N/A</v>
      </c>
      <c r="J76" s="15" t="e">
        <f>'Heat Map Export'!J75 - $J$6</f>
        <v>#N/A</v>
      </c>
      <c r="K76" s="15" t="e">
        <f>'Heat Map Export'!K75 - $K$6</f>
        <v>#N/A</v>
      </c>
      <c r="L76" s="15" t="e">
        <f>'Heat Map Export'!L75 - $L$6</f>
        <v>#N/A</v>
      </c>
      <c r="M76" s="15" t="e">
        <f>'Heat Map Export'!M75 - $M$6</f>
        <v>#N/A</v>
      </c>
      <c r="N76" s="15" t="e">
        <f>'Heat Map Export'!N75 - $N$6</f>
        <v>#N/A</v>
      </c>
      <c r="O76" s="15" t="e">
        <f>'Heat Map Export'!O75 - $O$6</f>
        <v>#N/A</v>
      </c>
      <c r="P76" s="15" t="e">
        <f>'Heat Map Export'!P75 - $P$6</f>
        <v>#N/A</v>
      </c>
      <c r="Q76" s="15" t="e">
        <f>'Heat Map Export'!Q75 - $Q$6</f>
        <v>#N/A</v>
      </c>
      <c r="R76" s="15" t="e">
        <f>'Heat Map Export'!R75 - $R$6</f>
        <v>#N/A</v>
      </c>
      <c r="S76" s="15" t="e">
        <f>'Heat Map Export'!S75 - $S$6</f>
        <v>#N/A</v>
      </c>
      <c r="T76" s="15" t="e">
        <f>'Heat Map Export'!T75 - $T$6</f>
        <v>#N/A</v>
      </c>
      <c r="U76" s="15" t="e">
        <f>'Heat Map Export'!U75 - $U$6</f>
        <v>#N/A</v>
      </c>
      <c r="V76" s="15" t="e">
        <f>'Heat Map Export'!V75 - $V$6</f>
        <v>#N/A</v>
      </c>
      <c r="W76" s="15" t="e">
        <f>'Heat Map Export'!W75 - $W$6</f>
        <v>#N/A</v>
      </c>
      <c r="X76" s="15" t="e">
        <f>'Heat Map Export'!X75 - $X$6</f>
        <v>#N/A</v>
      </c>
      <c r="Y76" s="15" t="e">
        <f>'Heat Map Export'!Y75 - $Y$6</f>
        <v>#N/A</v>
      </c>
      <c r="Z76" s="15" t="e">
        <f>'Heat Map Export'!Z75 - $Z$6</f>
        <v>#N/A</v>
      </c>
      <c r="AA76" s="15" t="e">
        <f>'Heat Map Export'!AA75 - $AA$6</f>
        <v>#N/A</v>
      </c>
      <c r="AB76" s="15" t="e">
        <f>'Heat Map Export'!AB75 - $AB$6</f>
        <v>#N/A</v>
      </c>
      <c r="AC76" s="15" t="e">
        <f>'Heat Map Export'!AC75 - $AC$6</f>
        <v>#N/A</v>
      </c>
      <c r="AD76" s="15" t="e">
        <f>'Heat Map Export'!AD75 - $AD$6</f>
        <v>#N/A</v>
      </c>
    </row>
    <row r="77" spans="1:30" s="21" customFormat="1" x14ac:dyDescent="0.2">
      <c r="A77" s="15">
        <f>'Heat Map Export'!A76</f>
        <v>0</v>
      </c>
      <c r="B77" s="15">
        <f>'Heat Map Export'!B76</f>
        <v>0</v>
      </c>
      <c r="C77" s="15" t="e">
        <f>'Heat Map Export'!C76 - $C$6</f>
        <v>#N/A</v>
      </c>
      <c r="D77" s="15" t="e">
        <f>'Heat Map Export'!D76 - $D$6</f>
        <v>#N/A</v>
      </c>
      <c r="E77" s="15" t="e">
        <f>'Heat Map Export'!E76 - $E$6</f>
        <v>#N/A</v>
      </c>
      <c r="F77" s="15" t="e">
        <f>'Heat Map Export'!F76 - $F$6</f>
        <v>#N/A</v>
      </c>
      <c r="G77" s="15" t="e">
        <f>'Heat Map Export'!G76 - $G$6</f>
        <v>#N/A</v>
      </c>
      <c r="H77" s="15" t="e">
        <f>'Heat Map Export'!H76 - $H$6</f>
        <v>#N/A</v>
      </c>
      <c r="I77" s="15" t="e">
        <f>'Heat Map Export'!I76 -$I$6</f>
        <v>#N/A</v>
      </c>
      <c r="J77" s="15" t="e">
        <f>'Heat Map Export'!J76 - $J$6</f>
        <v>#N/A</v>
      </c>
      <c r="K77" s="15" t="e">
        <f>'Heat Map Export'!K76-$K$6</f>
        <v>#N/A</v>
      </c>
      <c r="L77" s="15" t="e">
        <f>'Heat Map Export'!L76 - $L$6</f>
        <v>#N/A</v>
      </c>
      <c r="M77" s="15" t="e">
        <f>'Heat Map Export'!M76 - $M$6</f>
        <v>#N/A</v>
      </c>
      <c r="N77" s="15" t="e">
        <f>'Heat Map Export'!N76 - $N$6</f>
        <v>#N/A</v>
      </c>
      <c r="O77" s="15" t="e">
        <f>'Heat Map Export'!O76 - $O$6</f>
        <v>#N/A</v>
      </c>
      <c r="P77" s="15" t="e">
        <f>'Heat Map Export'!P76 - $P$6</f>
        <v>#N/A</v>
      </c>
      <c r="Q77" s="15" t="e">
        <f>'Heat Map Export'!Q76 - $Q$6</f>
        <v>#N/A</v>
      </c>
      <c r="R77" s="15" t="e">
        <f>'Heat Map Export'!R76 - $R$6</f>
        <v>#N/A</v>
      </c>
      <c r="S77" s="15" t="e">
        <f>'Heat Map Export'!S76 - $S$6</f>
        <v>#N/A</v>
      </c>
      <c r="T77" s="15" t="e">
        <f>'Heat Map Export'!T76 - $T$6</f>
        <v>#N/A</v>
      </c>
      <c r="U77" s="15" t="e">
        <f>'Heat Map Export'!U76 - $U$6</f>
        <v>#N/A</v>
      </c>
      <c r="V77" s="15" t="e">
        <f>'Heat Map Export'!V76 - $V$6</f>
        <v>#N/A</v>
      </c>
      <c r="W77" s="15" t="e">
        <f>'Heat Map Export'!W76 - $W$6</f>
        <v>#N/A</v>
      </c>
      <c r="X77" s="15" t="e">
        <f>'Heat Map Export'!X76 - $X$6</f>
        <v>#N/A</v>
      </c>
      <c r="Y77" s="15" t="e">
        <f>'Heat Map Export'!Y76 - $Y$6</f>
        <v>#N/A</v>
      </c>
      <c r="Z77" s="15" t="e">
        <f>'Heat Map Export'!Z76-$Z$6</f>
        <v>#N/A</v>
      </c>
      <c r="AA77" s="15" t="e">
        <f>'Heat Map Export'!AA76 - $AA$6</f>
        <v>#N/A</v>
      </c>
      <c r="AB77" s="15" t="e">
        <f>'Heat Map Export'!AB76-$AB$6</f>
        <v>#N/A</v>
      </c>
      <c r="AC77" s="15" t="e">
        <f>'Heat Map Export'!AC76 - $AC$6</f>
        <v>#N/A</v>
      </c>
      <c r="AD77" s="15" t="e">
        <f>'Heat Map Export'!AD76 - $AD$6</f>
        <v>#N/A</v>
      </c>
    </row>
    <row r="78" spans="1:30" s="21" customFormat="1" x14ac:dyDescent="0.2">
      <c r="A78" s="15">
        <f>'Heat Map Export'!A77</f>
        <v>0</v>
      </c>
      <c r="B78" s="15">
        <f>'Heat Map Export'!B77</f>
        <v>0</v>
      </c>
      <c r="C78" s="15" t="e">
        <f>'Heat Map Export'!C77 - $C$6</f>
        <v>#N/A</v>
      </c>
      <c r="D78" s="15" t="e">
        <f>'Heat Map Export'!D77 - $D$6</f>
        <v>#N/A</v>
      </c>
      <c r="E78" s="15" t="e">
        <f>'Heat Map Export'!E77 - $E$6</f>
        <v>#N/A</v>
      </c>
      <c r="F78" s="15" t="e">
        <f>'Heat Map Export'!F77 - $F$6</f>
        <v>#N/A</v>
      </c>
      <c r="G78" s="15" t="e">
        <f>'Heat Map Export'!G77 - $G$6</f>
        <v>#N/A</v>
      </c>
      <c r="H78" s="15" t="e">
        <f>'Heat Map Export'!H77 - $H$6</f>
        <v>#N/A</v>
      </c>
      <c r="I78" s="15" t="e">
        <f>'Heat Map Export'!I77 - $I$6</f>
        <v>#N/A</v>
      </c>
      <c r="J78" s="15" t="e">
        <f>'Heat Map Export'!J77 - $J$6</f>
        <v>#N/A</v>
      </c>
      <c r="K78" s="15" t="e">
        <f>'Heat Map Export'!K77 - $K$6</f>
        <v>#N/A</v>
      </c>
      <c r="L78" s="15" t="e">
        <f>'Heat Map Export'!L77 - $L$6</f>
        <v>#N/A</v>
      </c>
      <c r="M78" s="15" t="e">
        <f>'Heat Map Export'!M77 - $M$6</f>
        <v>#N/A</v>
      </c>
      <c r="N78" s="15" t="e">
        <f>'Heat Map Export'!N77 - $N$6</f>
        <v>#N/A</v>
      </c>
      <c r="O78" s="15" t="e">
        <f>'Heat Map Export'!O77 - $O$6</f>
        <v>#N/A</v>
      </c>
      <c r="P78" s="15" t="e">
        <f>'Heat Map Export'!P77 - $P$6</f>
        <v>#N/A</v>
      </c>
      <c r="Q78" s="15" t="e">
        <f>'Heat Map Export'!Q77 - $Q$6</f>
        <v>#N/A</v>
      </c>
      <c r="R78" s="15" t="e">
        <f>'Heat Map Export'!R77 - $R$6</f>
        <v>#N/A</v>
      </c>
      <c r="S78" s="15" t="e">
        <f>'Heat Map Export'!S77 - $S$6</f>
        <v>#N/A</v>
      </c>
      <c r="T78" s="15" t="e">
        <f>'Heat Map Export'!T77 - $T$6</f>
        <v>#N/A</v>
      </c>
      <c r="U78" s="15" t="e">
        <f>'Heat Map Export'!U77 - $U$6</f>
        <v>#N/A</v>
      </c>
      <c r="V78" s="15" t="e">
        <f>'Heat Map Export'!V77 - $V$6</f>
        <v>#N/A</v>
      </c>
      <c r="W78" s="15" t="e">
        <f>'Heat Map Export'!W77 - $W$6</f>
        <v>#N/A</v>
      </c>
      <c r="X78" s="15" t="e">
        <f>'Heat Map Export'!X77 - $X$6</f>
        <v>#N/A</v>
      </c>
      <c r="Y78" s="15" t="e">
        <f>'Heat Map Export'!Y77 - $Y$6</f>
        <v>#N/A</v>
      </c>
      <c r="Z78" s="15" t="e">
        <f>'Heat Map Export'!Z77 - $Z$6</f>
        <v>#N/A</v>
      </c>
      <c r="AA78" s="15" t="e">
        <f>'Heat Map Export'!AA77 - $AA$6</f>
        <v>#N/A</v>
      </c>
      <c r="AB78" s="15" t="e">
        <f>'Heat Map Export'!AB77 - $AB$6</f>
        <v>#N/A</v>
      </c>
      <c r="AC78" s="15" t="e">
        <f>'Heat Map Export'!AC77 - $AC$6</f>
        <v>#N/A</v>
      </c>
      <c r="AD78" s="15" t="e">
        <f>'Heat Map Export'!AD77 - $AD$6</f>
        <v>#N/A</v>
      </c>
    </row>
    <row r="79" spans="1:30" s="21" customFormat="1" x14ac:dyDescent="0.2">
      <c r="A79" s="15">
        <f>'Heat Map Export'!A78</f>
        <v>0</v>
      </c>
      <c r="B79" s="15">
        <f>'Heat Map Export'!B78</f>
        <v>0</v>
      </c>
      <c r="C79" s="15" t="e">
        <f>'Heat Map Export'!C78 - $C$6</f>
        <v>#N/A</v>
      </c>
      <c r="D79" s="15" t="e">
        <f>'Heat Map Export'!D78 - $D$6</f>
        <v>#N/A</v>
      </c>
      <c r="E79" s="15" t="e">
        <f>'Heat Map Export'!E78 - $E$6</f>
        <v>#N/A</v>
      </c>
      <c r="F79" s="15" t="e">
        <f>'Heat Map Export'!F78 - $F$6</f>
        <v>#N/A</v>
      </c>
      <c r="G79" s="15" t="e">
        <f>'Heat Map Export'!G78 - $G$6</f>
        <v>#N/A</v>
      </c>
      <c r="H79" s="15" t="e">
        <f>'Heat Map Export'!H78 - $H$6</f>
        <v>#N/A</v>
      </c>
      <c r="I79" s="15" t="e">
        <f>'Heat Map Export'!I78 -$I$6</f>
        <v>#N/A</v>
      </c>
      <c r="J79" s="15" t="e">
        <f>'Heat Map Export'!J78 - $J$6</f>
        <v>#N/A</v>
      </c>
      <c r="K79" s="15" t="e">
        <f>'Heat Map Export'!K78-$K$6</f>
        <v>#N/A</v>
      </c>
      <c r="L79" s="15" t="e">
        <f>'Heat Map Export'!L78 - $L$6</f>
        <v>#N/A</v>
      </c>
      <c r="M79" s="15" t="e">
        <f>'Heat Map Export'!M78 - $M$6</f>
        <v>#N/A</v>
      </c>
      <c r="N79" s="15" t="e">
        <f>'Heat Map Export'!N78 - $N$6</f>
        <v>#N/A</v>
      </c>
      <c r="O79" s="15" t="e">
        <f>'Heat Map Export'!O78 - $O$6</f>
        <v>#N/A</v>
      </c>
      <c r="P79" s="15" t="e">
        <f>'Heat Map Export'!P78 - $P$6</f>
        <v>#N/A</v>
      </c>
      <c r="Q79" s="15" t="e">
        <f>'Heat Map Export'!Q78 - $Q$6</f>
        <v>#N/A</v>
      </c>
      <c r="R79" s="15" t="e">
        <f>'Heat Map Export'!R78 - $R$6</f>
        <v>#N/A</v>
      </c>
      <c r="S79" s="15" t="e">
        <f>'Heat Map Export'!S78 - $S$6</f>
        <v>#N/A</v>
      </c>
      <c r="T79" s="15" t="e">
        <f>'Heat Map Export'!T78 - $T$6</f>
        <v>#N/A</v>
      </c>
      <c r="U79" s="15" t="e">
        <f>'Heat Map Export'!U78 - $U$6</f>
        <v>#N/A</v>
      </c>
      <c r="V79" s="15" t="e">
        <f>'Heat Map Export'!V78 - $V$6</f>
        <v>#N/A</v>
      </c>
      <c r="W79" s="15" t="e">
        <f>'Heat Map Export'!W78 - $W$6</f>
        <v>#N/A</v>
      </c>
      <c r="X79" s="15" t="e">
        <f>'Heat Map Export'!X78 - $X$6</f>
        <v>#N/A</v>
      </c>
      <c r="Y79" s="15" t="e">
        <f>'Heat Map Export'!Y78 - $Y$6</f>
        <v>#N/A</v>
      </c>
      <c r="Z79" s="15" t="e">
        <f>'Heat Map Export'!Z78-$Z$6</f>
        <v>#N/A</v>
      </c>
      <c r="AA79" s="15" t="e">
        <f>'Heat Map Export'!AA78 - $AA$6</f>
        <v>#N/A</v>
      </c>
      <c r="AB79" s="15" t="e">
        <f>'Heat Map Export'!AB78-$AB$6</f>
        <v>#N/A</v>
      </c>
      <c r="AC79" s="15" t="e">
        <f>'Heat Map Export'!AC78 - $AC$6</f>
        <v>#N/A</v>
      </c>
      <c r="AD79" s="15" t="e">
        <f>'Heat Map Export'!AD78 - $AD$6</f>
        <v>#N/A</v>
      </c>
    </row>
    <row r="80" spans="1:30" s="21" customFormat="1" x14ac:dyDescent="0.2">
      <c r="A80" s="15">
        <f>'Heat Map Export'!A79</f>
        <v>0</v>
      </c>
      <c r="B80" s="15">
        <f>'Heat Map Export'!B79</f>
        <v>0</v>
      </c>
      <c r="C80" s="15" t="e">
        <f>'Heat Map Export'!C79 - $C$6</f>
        <v>#N/A</v>
      </c>
      <c r="D80" s="15" t="e">
        <f>'Heat Map Export'!D79 - $D$6</f>
        <v>#N/A</v>
      </c>
      <c r="E80" s="15" t="e">
        <f>'Heat Map Export'!E79 - $E$6</f>
        <v>#N/A</v>
      </c>
      <c r="F80" s="15" t="e">
        <f>'Heat Map Export'!F79 - $F$6</f>
        <v>#N/A</v>
      </c>
      <c r="G80" s="15" t="e">
        <f>'Heat Map Export'!G79 - $G$6</f>
        <v>#N/A</v>
      </c>
      <c r="H80" s="15" t="e">
        <f>'Heat Map Export'!H79 - $H$6</f>
        <v>#N/A</v>
      </c>
      <c r="I80" s="15" t="e">
        <f>'Heat Map Export'!I79 - $I$6</f>
        <v>#N/A</v>
      </c>
      <c r="J80" s="15" t="e">
        <f>'Heat Map Export'!J79 - $J$6</f>
        <v>#N/A</v>
      </c>
      <c r="K80" s="15" t="e">
        <f>'Heat Map Export'!K79 - $K$6</f>
        <v>#N/A</v>
      </c>
      <c r="L80" s="15" t="e">
        <f>'Heat Map Export'!L79 - $L$6</f>
        <v>#N/A</v>
      </c>
      <c r="M80" s="15" t="e">
        <f>'Heat Map Export'!M79 - $M$6</f>
        <v>#N/A</v>
      </c>
      <c r="N80" s="15" t="e">
        <f>'Heat Map Export'!N79 - $N$6</f>
        <v>#N/A</v>
      </c>
      <c r="O80" s="15" t="e">
        <f>'Heat Map Export'!O79 - $O$6</f>
        <v>#N/A</v>
      </c>
      <c r="P80" s="15" t="e">
        <f>'Heat Map Export'!P79 - $P$6</f>
        <v>#N/A</v>
      </c>
      <c r="Q80" s="15" t="e">
        <f>'Heat Map Export'!Q79 - $Q$6</f>
        <v>#N/A</v>
      </c>
      <c r="R80" s="15" t="e">
        <f>'Heat Map Export'!R79 - $R$6</f>
        <v>#N/A</v>
      </c>
      <c r="S80" s="15" t="e">
        <f>'Heat Map Export'!S79 - $S$6</f>
        <v>#N/A</v>
      </c>
      <c r="T80" s="15" t="e">
        <f>'Heat Map Export'!T79 - $T$6</f>
        <v>#N/A</v>
      </c>
      <c r="U80" s="15" t="e">
        <f>'Heat Map Export'!U79 - $U$6</f>
        <v>#N/A</v>
      </c>
      <c r="V80" s="15" t="e">
        <f>'Heat Map Export'!V79 - $V$6</f>
        <v>#N/A</v>
      </c>
      <c r="W80" s="15" t="e">
        <f>'Heat Map Export'!W79 - $W$6</f>
        <v>#N/A</v>
      </c>
      <c r="X80" s="15" t="e">
        <f>'Heat Map Export'!X79 - $X$6</f>
        <v>#N/A</v>
      </c>
      <c r="Y80" s="15" t="e">
        <f>'Heat Map Export'!Y79 - $Y$6</f>
        <v>#N/A</v>
      </c>
      <c r="Z80" s="15" t="e">
        <f>'Heat Map Export'!Z79 - $Z$6</f>
        <v>#N/A</v>
      </c>
      <c r="AA80" s="15" t="e">
        <f>'Heat Map Export'!AA79 - $AA$6</f>
        <v>#N/A</v>
      </c>
      <c r="AB80" s="15" t="e">
        <f>'Heat Map Export'!AB79 - $AB$6</f>
        <v>#N/A</v>
      </c>
      <c r="AC80" s="15" t="e">
        <f>'Heat Map Export'!AC79 - $AC$6</f>
        <v>#N/A</v>
      </c>
      <c r="AD80" s="15" t="e">
        <f>'Heat Map Export'!AD79 - $AD$6</f>
        <v>#N/A</v>
      </c>
    </row>
    <row r="81" spans="1:30" s="21" customFormat="1" x14ac:dyDescent="0.2">
      <c r="A81" s="15">
        <f>'Heat Map Export'!A80</f>
        <v>0</v>
      </c>
      <c r="B81" s="15">
        <f>'Heat Map Export'!B80</f>
        <v>0</v>
      </c>
      <c r="C81" s="15" t="e">
        <f>'Heat Map Export'!C80 - $C$6</f>
        <v>#N/A</v>
      </c>
      <c r="D81" s="15" t="e">
        <f>'Heat Map Export'!D80 - $D$6</f>
        <v>#N/A</v>
      </c>
      <c r="E81" s="15" t="e">
        <f>'Heat Map Export'!E80 - $E$6</f>
        <v>#N/A</v>
      </c>
      <c r="F81" s="15" t="e">
        <f>'Heat Map Export'!F80 - $F$6</f>
        <v>#N/A</v>
      </c>
      <c r="G81" s="15" t="e">
        <f>'Heat Map Export'!G80 - $G$6</f>
        <v>#N/A</v>
      </c>
      <c r="H81" s="15" t="e">
        <f>'Heat Map Export'!H80 - $H$6</f>
        <v>#N/A</v>
      </c>
      <c r="I81" s="15" t="e">
        <f>'Heat Map Export'!I80 -$I$6</f>
        <v>#N/A</v>
      </c>
      <c r="J81" s="15" t="e">
        <f>'Heat Map Export'!J80 - $J$6</f>
        <v>#N/A</v>
      </c>
      <c r="K81" s="15" t="e">
        <f>'Heat Map Export'!K80-$K$6</f>
        <v>#N/A</v>
      </c>
      <c r="L81" s="15" t="e">
        <f>'Heat Map Export'!L80 - $L$6</f>
        <v>#N/A</v>
      </c>
      <c r="M81" s="15" t="e">
        <f>'Heat Map Export'!M80 - $M$6</f>
        <v>#N/A</v>
      </c>
      <c r="N81" s="15" t="e">
        <f>'Heat Map Export'!N80 - $N$6</f>
        <v>#N/A</v>
      </c>
      <c r="O81" s="15" t="e">
        <f>'Heat Map Export'!O80 - $O$6</f>
        <v>#N/A</v>
      </c>
      <c r="P81" s="15" t="e">
        <f>'Heat Map Export'!P80 - $P$6</f>
        <v>#N/A</v>
      </c>
      <c r="Q81" s="15" t="e">
        <f>'Heat Map Export'!Q80 - $Q$6</f>
        <v>#N/A</v>
      </c>
      <c r="R81" s="15" t="e">
        <f>'Heat Map Export'!R80 - $R$6</f>
        <v>#N/A</v>
      </c>
      <c r="S81" s="15" t="e">
        <f>'Heat Map Export'!S80 - $S$6</f>
        <v>#N/A</v>
      </c>
      <c r="T81" s="15" t="e">
        <f>'Heat Map Export'!T80 - $T$6</f>
        <v>#N/A</v>
      </c>
      <c r="U81" s="15" t="e">
        <f>'Heat Map Export'!U80 - $U$6</f>
        <v>#N/A</v>
      </c>
      <c r="V81" s="15" t="e">
        <f>'Heat Map Export'!V80 - $V$6</f>
        <v>#N/A</v>
      </c>
      <c r="W81" s="15" t="e">
        <f>'Heat Map Export'!W80 - $W$6</f>
        <v>#N/A</v>
      </c>
      <c r="X81" s="15" t="e">
        <f>'Heat Map Export'!X80 - $X$6</f>
        <v>#N/A</v>
      </c>
      <c r="Y81" s="15" t="e">
        <f>'Heat Map Export'!Y80 - $Y$6</f>
        <v>#N/A</v>
      </c>
      <c r="Z81" s="15" t="e">
        <f>'Heat Map Export'!Z80-$Z$6</f>
        <v>#N/A</v>
      </c>
      <c r="AA81" s="15" t="e">
        <f>'Heat Map Export'!AA80 - $AA$6</f>
        <v>#N/A</v>
      </c>
      <c r="AB81" s="15" t="e">
        <f>'Heat Map Export'!AB80-$AB$6</f>
        <v>#N/A</v>
      </c>
      <c r="AC81" s="15" t="e">
        <f>'Heat Map Export'!AC80 - $AC$6</f>
        <v>#N/A</v>
      </c>
      <c r="AD81" s="15" t="e">
        <f>'Heat Map Export'!AD80 - $AD$6</f>
        <v>#N/A</v>
      </c>
    </row>
    <row r="82" spans="1:30" s="21" customFormat="1" x14ac:dyDescent="0.2">
      <c r="A82" s="15">
        <f>'Heat Map Export'!A81</f>
        <v>0</v>
      </c>
      <c r="B82" s="15">
        <f>'Heat Map Export'!B81</f>
        <v>0</v>
      </c>
      <c r="C82" s="15" t="e">
        <f>'Heat Map Export'!C81 - $C$6</f>
        <v>#N/A</v>
      </c>
      <c r="D82" s="15" t="e">
        <f>'Heat Map Export'!D81 - $D$6</f>
        <v>#N/A</v>
      </c>
      <c r="E82" s="15" t="e">
        <f>'Heat Map Export'!E81 - $E$6</f>
        <v>#N/A</v>
      </c>
      <c r="F82" s="15" t="e">
        <f>'Heat Map Export'!F81 - $F$6</f>
        <v>#N/A</v>
      </c>
      <c r="G82" s="15" t="e">
        <f>'Heat Map Export'!G81 - $G$6</f>
        <v>#N/A</v>
      </c>
      <c r="H82" s="15" t="e">
        <f>'Heat Map Export'!H81 - $H$6</f>
        <v>#N/A</v>
      </c>
      <c r="I82" s="15" t="e">
        <f>'Heat Map Export'!I81 - $I$6</f>
        <v>#N/A</v>
      </c>
      <c r="J82" s="15" t="e">
        <f>'Heat Map Export'!J81 - $J$6</f>
        <v>#N/A</v>
      </c>
      <c r="K82" s="15" t="e">
        <f>'Heat Map Export'!K81 - $K$6</f>
        <v>#N/A</v>
      </c>
      <c r="L82" s="15" t="e">
        <f>'Heat Map Export'!L81 - $L$6</f>
        <v>#N/A</v>
      </c>
      <c r="M82" s="15" t="e">
        <f>'Heat Map Export'!M81 - $M$6</f>
        <v>#N/A</v>
      </c>
      <c r="N82" s="15" t="e">
        <f>'Heat Map Export'!N81 - $N$6</f>
        <v>#N/A</v>
      </c>
      <c r="O82" s="15" t="e">
        <f>'Heat Map Export'!O81 - $O$6</f>
        <v>#N/A</v>
      </c>
      <c r="P82" s="15" t="e">
        <f>'Heat Map Export'!P81 - $P$6</f>
        <v>#N/A</v>
      </c>
      <c r="Q82" s="15" t="e">
        <f>'Heat Map Export'!Q81 - $Q$6</f>
        <v>#N/A</v>
      </c>
      <c r="R82" s="15" t="e">
        <f>'Heat Map Export'!R81 - $R$6</f>
        <v>#N/A</v>
      </c>
      <c r="S82" s="15" t="e">
        <f>'Heat Map Export'!S81 - $S$6</f>
        <v>#N/A</v>
      </c>
      <c r="T82" s="15" t="e">
        <f>'Heat Map Export'!T81 - $T$6</f>
        <v>#N/A</v>
      </c>
      <c r="U82" s="15" t="e">
        <f>'Heat Map Export'!U81 - $U$6</f>
        <v>#N/A</v>
      </c>
      <c r="V82" s="15" t="e">
        <f>'Heat Map Export'!V81 - $V$6</f>
        <v>#N/A</v>
      </c>
      <c r="W82" s="15" t="e">
        <f>'Heat Map Export'!W81 - $W$6</f>
        <v>#N/A</v>
      </c>
      <c r="X82" s="15" t="e">
        <f>'Heat Map Export'!X81 - $X$6</f>
        <v>#N/A</v>
      </c>
      <c r="Y82" s="15" t="e">
        <f>'Heat Map Export'!Y81 - $Y$6</f>
        <v>#N/A</v>
      </c>
      <c r="Z82" s="15" t="e">
        <f>'Heat Map Export'!Z81 - $Z$6</f>
        <v>#N/A</v>
      </c>
      <c r="AA82" s="15" t="e">
        <f>'Heat Map Export'!AA81 - $AA$6</f>
        <v>#N/A</v>
      </c>
      <c r="AB82" s="15" t="e">
        <f>'Heat Map Export'!AB81 - $AB$6</f>
        <v>#N/A</v>
      </c>
      <c r="AC82" s="15" t="e">
        <f>'Heat Map Export'!AC81 - $AC$6</f>
        <v>#N/A</v>
      </c>
      <c r="AD82" s="15" t="e">
        <f>'Heat Map Export'!AD81 - $AD$6</f>
        <v>#N/A</v>
      </c>
    </row>
    <row r="83" spans="1:30" s="21" customFormat="1" x14ac:dyDescent="0.2">
      <c r="A83" s="15">
        <f>'Heat Map Export'!A82</f>
        <v>0</v>
      </c>
      <c r="B83" s="15">
        <f>'Heat Map Export'!B82</f>
        <v>0</v>
      </c>
      <c r="C83" s="15" t="e">
        <f>'Heat Map Export'!C82 - $C$6</f>
        <v>#N/A</v>
      </c>
      <c r="D83" s="15" t="e">
        <f>'Heat Map Export'!D82 - $D$6</f>
        <v>#N/A</v>
      </c>
      <c r="E83" s="15" t="e">
        <f>'Heat Map Export'!E82 - $E$6</f>
        <v>#N/A</v>
      </c>
      <c r="F83" s="15" t="e">
        <f>'Heat Map Export'!F82 - $F$6</f>
        <v>#N/A</v>
      </c>
      <c r="G83" s="15" t="e">
        <f>'Heat Map Export'!G82 - $G$6</f>
        <v>#N/A</v>
      </c>
      <c r="H83" s="15" t="e">
        <f>'Heat Map Export'!H82 - $H$6</f>
        <v>#N/A</v>
      </c>
      <c r="I83" s="15" t="e">
        <f>'Heat Map Export'!I82 -$I$6</f>
        <v>#N/A</v>
      </c>
      <c r="J83" s="15" t="e">
        <f>'Heat Map Export'!J82 - $J$6</f>
        <v>#N/A</v>
      </c>
      <c r="K83" s="15" t="e">
        <f>'Heat Map Export'!K82-$K$6</f>
        <v>#N/A</v>
      </c>
      <c r="L83" s="15" t="e">
        <f>'Heat Map Export'!L82 - $L$6</f>
        <v>#N/A</v>
      </c>
      <c r="M83" s="15" t="e">
        <f>'Heat Map Export'!M82 - $M$6</f>
        <v>#N/A</v>
      </c>
      <c r="N83" s="15" t="e">
        <f>'Heat Map Export'!N82 - $N$6</f>
        <v>#N/A</v>
      </c>
      <c r="O83" s="15" t="e">
        <f>'Heat Map Export'!O82 - $O$6</f>
        <v>#N/A</v>
      </c>
      <c r="P83" s="15" t="e">
        <f>'Heat Map Export'!P82 - $P$6</f>
        <v>#N/A</v>
      </c>
      <c r="Q83" s="15" t="e">
        <f>'Heat Map Export'!Q82 - $Q$6</f>
        <v>#N/A</v>
      </c>
      <c r="R83" s="15" t="e">
        <f>'Heat Map Export'!R82 - $R$6</f>
        <v>#N/A</v>
      </c>
      <c r="S83" s="15" t="e">
        <f>'Heat Map Export'!S82 - $S$6</f>
        <v>#N/A</v>
      </c>
      <c r="T83" s="15" t="e">
        <f>'Heat Map Export'!T82 - $T$6</f>
        <v>#N/A</v>
      </c>
      <c r="U83" s="15" t="e">
        <f>'Heat Map Export'!U82 - $U$6</f>
        <v>#N/A</v>
      </c>
      <c r="V83" s="15" t="e">
        <f>'Heat Map Export'!V82 - $V$6</f>
        <v>#N/A</v>
      </c>
      <c r="W83" s="15" t="e">
        <f>'Heat Map Export'!W82 - $W$6</f>
        <v>#N/A</v>
      </c>
      <c r="X83" s="15" t="e">
        <f>'Heat Map Export'!X82 - $X$6</f>
        <v>#N/A</v>
      </c>
      <c r="Y83" s="15" t="e">
        <f>'Heat Map Export'!Y82 - $Y$6</f>
        <v>#N/A</v>
      </c>
      <c r="Z83" s="15" t="e">
        <f>'Heat Map Export'!Z82-$Z$6</f>
        <v>#N/A</v>
      </c>
      <c r="AA83" s="15" t="e">
        <f>'Heat Map Export'!AA82 - $AA$6</f>
        <v>#N/A</v>
      </c>
      <c r="AB83" s="15" t="e">
        <f>'Heat Map Export'!AB82-$AB$6</f>
        <v>#N/A</v>
      </c>
      <c r="AC83" s="15" t="e">
        <f>'Heat Map Export'!AC82 - $AC$6</f>
        <v>#N/A</v>
      </c>
      <c r="AD83" s="15" t="e">
        <f>'Heat Map Export'!AD82 - $AD$6</f>
        <v>#N/A</v>
      </c>
    </row>
    <row r="84" spans="1:30" s="21" customFormat="1" x14ac:dyDescent="0.2">
      <c r="A84" s="15">
        <f>'Heat Map Export'!A83</f>
        <v>0</v>
      </c>
      <c r="B84" s="15">
        <f>'Heat Map Export'!B83</f>
        <v>0</v>
      </c>
      <c r="C84" s="15" t="e">
        <f>'Heat Map Export'!C83 - $C$6</f>
        <v>#N/A</v>
      </c>
      <c r="D84" s="15" t="e">
        <f>'Heat Map Export'!D83 - $D$6</f>
        <v>#N/A</v>
      </c>
      <c r="E84" s="15" t="e">
        <f>'Heat Map Export'!E83 - $E$6</f>
        <v>#N/A</v>
      </c>
      <c r="F84" s="15" t="e">
        <f>'Heat Map Export'!F83 - $F$6</f>
        <v>#N/A</v>
      </c>
      <c r="G84" s="15" t="e">
        <f>'Heat Map Export'!G83 - $G$6</f>
        <v>#N/A</v>
      </c>
      <c r="H84" s="15" t="e">
        <f>'Heat Map Export'!H83 - $H$6</f>
        <v>#N/A</v>
      </c>
      <c r="I84" s="15" t="e">
        <f>'Heat Map Export'!I83 - $I$6</f>
        <v>#N/A</v>
      </c>
      <c r="J84" s="15" t="e">
        <f>'Heat Map Export'!J83 - $J$6</f>
        <v>#N/A</v>
      </c>
      <c r="K84" s="15" t="e">
        <f>'Heat Map Export'!K83 - $K$6</f>
        <v>#N/A</v>
      </c>
      <c r="L84" s="15" t="e">
        <f>'Heat Map Export'!L83 - $L$6</f>
        <v>#N/A</v>
      </c>
      <c r="M84" s="15" t="e">
        <f>'Heat Map Export'!M83 - $M$6</f>
        <v>#N/A</v>
      </c>
      <c r="N84" s="15" t="e">
        <f>'Heat Map Export'!N83 - $N$6</f>
        <v>#N/A</v>
      </c>
      <c r="O84" s="15" t="e">
        <f>'Heat Map Export'!O83 - $O$6</f>
        <v>#N/A</v>
      </c>
      <c r="P84" s="15" t="e">
        <f>'Heat Map Export'!P83 - $P$6</f>
        <v>#N/A</v>
      </c>
      <c r="Q84" s="15" t="e">
        <f>'Heat Map Export'!Q83 - $Q$6</f>
        <v>#N/A</v>
      </c>
      <c r="R84" s="15" t="e">
        <f>'Heat Map Export'!R83 - $R$6</f>
        <v>#N/A</v>
      </c>
      <c r="S84" s="15" t="e">
        <f>'Heat Map Export'!S83 - $S$6</f>
        <v>#N/A</v>
      </c>
      <c r="T84" s="15" t="e">
        <f>'Heat Map Export'!T83 - $T$6</f>
        <v>#N/A</v>
      </c>
      <c r="U84" s="15" t="e">
        <f>'Heat Map Export'!U83 - $U$6</f>
        <v>#N/A</v>
      </c>
      <c r="V84" s="15" t="e">
        <f>'Heat Map Export'!V83 - $V$6</f>
        <v>#N/A</v>
      </c>
      <c r="W84" s="15" t="e">
        <f>'Heat Map Export'!W83 - $W$6</f>
        <v>#N/A</v>
      </c>
      <c r="X84" s="15" t="e">
        <f>'Heat Map Export'!X83 - $X$6</f>
        <v>#N/A</v>
      </c>
      <c r="Y84" s="15" t="e">
        <f>'Heat Map Export'!Y83 - $Y$6</f>
        <v>#N/A</v>
      </c>
      <c r="Z84" s="15" t="e">
        <f>'Heat Map Export'!Z83 - $Z$6</f>
        <v>#N/A</v>
      </c>
      <c r="AA84" s="15" t="e">
        <f>'Heat Map Export'!AA83 - $AA$6</f>
        <v>#N/A</v>
      </c>
      <c r="AB84" s="15" t="e">
        <f>'Heat Map Export'!AB83 - $AB$6</f>
        <v>#N/A</v>
      </c>
      <c r="AC84" s="15" t="e">
        <f>'Heat Map Export'!AC83 - $AC$6</f>
        <v>#N/A</v>
      </c>
      <c r="AD84" s="15" t="e">
        <f>'Heat Map Export'!AD83 - $AD$6</f>
        <v>#N/A</v>
      </c>
    </row>
    <row r="85" spans="1:30" s="21" customFormat="1" x14ac:dyDescent="0.2">
      <c r="A85" s="15">
        <f>'Heat Map Export'!A84</f>
        <v>0</v>
      </c>
      <c r="B85" s="15">
        <f>'Heat Map Export'!B84</f>
        <v>0</v>
      </c>
      <c r="C85" s="15" t="e">
        <f>'Heat Map Export'!C84 - $C$6</f>
        <v>#N/A</v>
      </c>
      <c r="D85" s="15" t="e">
        <f>'Heat Map Export'!D84 - $D$6</f>
        <v>#N/A</v>
      </c>
      <c r="E85" s="15" t="e">
        <f>'Heat Map Export'!E84 - $E$6</f>
        <v>#N/A</v>
      </c>
      <c r="F85" s="15" t="e">
        <f>'Heat Map Export'!F84 - $F$6</f>
        <v>#N/A</v>
      </c>
      <c r="G85" s="15" t="e">
        <f>'Heat Map Export'!G84 - $G$6</f>
        <v>#N/A</v>
      </c>
      <c r="H85" s="15" t="e">
        <f>'Heat Map Export'!H84 - $H$6</f>
        <v>#N/A</v>
      </c>
      <c r="I85" s="15" t="e">
        <f>'Heat Map Export'!I84 -$I$6</f>
        <v>#N/A</v>
      </c>
      <c r="J85" s="15" t="e">
        <f>'Heat Map Export'!J84 - $J$6</f>
        <v>#N/A</v>
      </c>
      <c r="K85" s="15" t="e">
        <f>'Heat Map Export'!K84-$K$6</f>
        <v>#N/A</v>
      </c>
      <c r="L85" s="15" t="e">
        <f>'Heat Map Export'!L84 - $L$6</f>
        <v>#N/A</v>
      </c>
      <c r="M85" s="15" t="e">
        <f>'Heat Map Export'!M84 - $M$6</f>
        <v>#N/A</v>
      </c>
      <c r="N85" s="15" t="e">
        <f>'Heat Map Export'!N84 - $N$6</f>
        <v>#N/A</v>
      </c>
      <c r="O85" s="15" t="e">
        <f>'Heat Map Export'!O84 - $O$6</f>
        <v>#N/A</v>
      </c>
      <c r="P85" s="15" t="e">
        <f>'Heat Map Export'!P84 - $P$6</f>
        <v>#N/A</v>
      </c>
      <c r="Q85" s="15" t="e">
        <f>'Heat Map Export'!Q84 - $Q$6</f>
        <v>#N/A</v>
      </c>
      <c r="R85" s="15" t="e">
        <f>'Heat Map Export'!R84 - $R$6</f>
        <v>#N/A</v>
      </c>
      <c r="S85" s="15" t="e">
        <f>'Heat Map Export'!S84 - $S$6</f>
        <v>#N/A</v>
      </c>
      <c r="T85" s="15" t="e">
        <f>'Heat Map Export'!T84 - $T$6</f>
        <v>#N/A</v>
      </c>
      <c r="U85" s="15" t="e">
        <f>'Heat Map Export'!U84 - $U$6</f>
        <v>#N/A</v>
      </c>
      <c r="V85" s="15" t="e">
        <f>'Heat Map Export'!V84 - $V$6</f>
        <v>#N/A</v>
      </c>
      <c r="W85" s="15" t="e">
        <f>'Heat Map Export'!W84 - $W$6</f>
        <v>#N/A</v>
      </c>
      <c r="X85" s="15" t="e">
        <f>'Heat Map Export'!X84 - $X$6</f>
        <v>#N/A</v>
      </c>
      <c r="Y85" s="15" t="e">
        <f>'Heat Map Export'!Y84 - $Y$6</f>
        <v>#N/A</v>
      </c>
      <c r="Z85" s="15" t="e">
        <f>'Heat Map Export'!Z84-$Z$6</f>
        <v>#N/A</v>
      </c>
      <c r="AA85" s="15" t="e">
        <f>'Heat Map Export'!AA84 - $AA$6</f>
        <v>#N/A</v>
      </c>
      <c r="AB85" s="15" t="e">
        <f>'Heat Map Export'!AB84-$AB$6</f>
        <v>#N/A</v>
      </c>
      <c r="AC85" s="15" t="e">
        <f>'Heat Map Export'!AC84 - $AC$6</f>
        <v>#N/A</v>
      </c>
      <c r="AD85" s="15" t="e">
        <f>'Heat Map Export'!AD84 - $AD$6</f>
        <v>#N/A</v>
      </c>
    </row>
    <row r="86" spans="1:30" s="21" customFormat="1" x14ac:dyDescent="0.2">
      <c r="A86" s="15">
        <f>'Heat Map Export'!A85</f>
        <v>0</v>
      </c>
      <c r="B86" s="15">
        <f>'Heat Map Export'!B85</f>
        <v>0</v>
      </c>
      <c r="C86" s="15" t="e">
        <f>'Heat Map Export'!C85 - $C$6</f>
        <v>#N/A</v>
      </c>
      <c r="D86" s="15" t="e">
        <f>'Heat Map Export'!D85 - $D$6</f>
        <v>#N/A</v>
      </c>
      <c r="E86" s="15" t="e">
        <f>'Heat Map Export'!E85 - $E$6</f>
        <v>#N/A</v>
      </c>
      <c r="F86" s="15" t="e">
        <f>'Heat Map Export'!F85 - $F$6</f>
        <v>#N/A</v>
      </c>
      <c r="G86" s="15" t="e">
        <f>'Heat Map Export'!G85 - $G$6</f>
        <v>#N/A</v>
      </c>
      <c r="H86" s="15" t="e">
        <f>'Heat Map Export'!H85 - $H$6</f>
        <v>#N/A</v>
      </c>
      <c r="I86" s="15" t="e">
        <f>'Heat Map Export'!I85 - $I$6</f>
        <v>#N/A</v>
      </c>
      <c r="J86" s="15" t="e">
        <f>'Heat Map Export'!J85 - $J$6</f>
        <v>#N/A</v>
      </c>
      <c r="K86" s="15" t="e">
        <f>'Heat Map Export'!K85 - $K$6</f>
        <v>#N/A</v>
      </c>
      <c r="L86" s="15" t="e">
        <f>'Heat Map Export'!L85 - $L$6</f>
        <v>#N/A</v>
      </c>
      <c r="M86" s="15" t="e">
        <f>'Heat Map Export'!M85 - $M$6</f>
        <v>#N/A</v>
      </c>
      <c r="N86" s="15" t="e">
        <f>'Heat Map Export'!N85 - $N$6</f>
        <v>#N/A</v>
      </c>
      <c r="O86" s="15" t="e">
        <f>'Heat Map Export'!O85 - $O$6</f>
        <v>#N/A</v>
      </c>
      <c r="P86" s="15" t="e">
        <f>'Heat Map Export'!P85 - $P$6</f>
        <v>#N/A</v>
      </c>
      <c r="Q86" s="15" t="e">
        <f>'Heat Map Export'!Q85 - $Q$6</f>
        <v>#N/A</v>
      </c>
      <c r="R86" s="15" t="e">
        <f>'Heat Map Export'!R85 - $R$6</f>
        <v>#N/A</v>
      </c>
      <c r="S86" s="15" t="e">
        <f>'Heat Map Export'!S85 - $S$6</f>
        <v>#N/A</v>
      </c>
      <c r="T86" s="15" t="e">
        <f>'Heat Map Export'!T85 - $T$6</f>
        <v>#N/A</v>
      </c>
      <c r="U86" s="15" t="e">
        <f>'Heat Map Export'!U85 - $U$6</f>
        <v>#N/A</v>
      </c>
      <c r="V86" s="15" t="e">
        <f>'Heat Map Export'!V85 - $V$6</f>
        <v>#N/A</v>
      </c>
      <c r="W86" s="15" t="e">
        <f>'Heat Map Export'!W85 - $W$6</f>
        <v>#N/A</v>
      </c>
      <c r="X86" s="15" t="e">
        <f>'Heat Map Export'!X85 - $X$6</f>
        <v>#N/A</v>
      </c>
      <c r="Y86" s="15" t="e">
        <f>'Heat Map Export'!Y85 - $Y$6</f>
        <v>#N/A</v>
      </c>
      <c r="Z86" s="15" t="e">
        <f>'Heat Map Export'!Z85 - $Z$6</f>
        <v>#N/A</v>
      </c>
      <c r="AA86" s="15" t="e">
        <f>'Heat Map Export'!AA85 - $AA$6</f>
        <v>#N/A</v>
      </c>
      <c r="AB86" s="15" t="e">
        <f>'Heat Map Export'!AB85 - $AB$6</f>
        <v>#N/A</v>
      </c>
      <c r="AC86" s="15" t="e">
        <f>'Heat Map Export'!AC85 - $AC$6</f>
        <v>#N/A</v>
      </c>
      <c r="AD86" s="15" t="e">
        <f>'Heat Map Export'!AD85 - $AD$6</f>
        <v>#N/A</v>
      </c>
    </row>
    <row r="87" spans="1:30" s="21" customFormat="1" x14ac:dyDescent="0.2">
      <c r="A87" s="15">
        <f>'Heat Map Export'!A86</f>
        <v>0</v>
      </c>
      <c r="B87" s="15">
        <f>'Heat Map Export'!B86</f>
        <v>0</v>
      </c>
      <c r="C87" s="15" t="e">
        <f>'Heat Map Export'!C86 - $C$6</f>
        <v>#N/A</v>
      </c>
      <c r="D87" s="15" t="e">
        <f>'Heat Map Export'!D86 - $D$6</f>
        <v>#N/A</v>
      </c>
      <c r="E87" s="15" t="e">
        <f>'Heat Map Export'!E86 - $E$6</f>
        <v>#N/A</v>
      </c>
      <c r="F87" s="15" t="e">
        <f>'Heat Map Export'!F86 - $F$6</f>
        <v>#N/A</v>
      </c>
      <c r="G87" s="15" t="e">
        <f>'Heat Map Export'!G86 - $G$6</f>
        <v>#N/A</v>
      </c>
      <c r="H87" s="15" t="e">
        <f>'Heat Map Export'!H86 - $H$6</f>
        <v>#N/A</v>
      </c>
      <c r="I87" s="15" t="e">
        <f>'Heat Map Export'!I86 -$I$6</f>
        <v>#N/A</v>
      </c>
      <c r="J87" s="15" t="e">
        <f>'Heat Map Export'!J86 - $J$6</f>
        <v>#N/A</v>
      </c>
      <c r="K87" s="15" t="e">
        <f>'Heat Map Export'!K86-$K$6</f>
        <v>#N/A</v>
      </c>
      <c r="L87" s="15" t="e">
        <f>'Heat Map Export'!L86 - $L$6</f>
        <v>#N/A</v>
      </c>
      <c r="M87" s="15" t="e">
        <f>'Heat Map Export'!M86 - $M$6</f>
        <v>#N/A</v>
      </c>
      <c r="N87" s="15" t="e">
        <f>'Heat Map Export'!N86 - $N$6</f>
        <v>#N/A</v>
      </c>
      <c r="O87" s="15" t="e">
        <f>'Heat Map Export'!O86 - $O$6</f>
        <v>#N/A</v>
      </c>
      <c r="P87" s="15" t="e">
        <f>'Heat Map Export'!P86 - $P$6</f>
        <v>#N/A</v>
      </c>
      <c r="Q87" s="15" t="e">
        <f>'Heat Map Export'!Q86 - $Q$6</f>
        <v>#N/A</v>
      </c>
      <c r="R87" s="15" t="e">
        <f>'Heat Map Export'!R86 - $R$6</f>
        <v>#N/A</v>
      </c>
      <c r="S87" s="15" t="e">
        <f>'Heat Map Export'!S86 - $S$6</f>
        <v>#N/A</v>
      </c>
      <c r="T87" s="15" t="e">
        <f>'Heat Map Export'!T86 - $T$6</f>
        <v>#N/A</v>
      </c>
      <c r="U87" s="15" t="e">
        <f>'Heat Map Export'!U86 - $U$6</f>
        <v>#N/A</v>
      </c>
      <c r="V87" s="15" t="e">
        <f>'Heat Map Export'!V86 - $V$6</f>
        <v>#N/A</v>
      </c>
      <c r="W87" s="15" t="e">
        <f>'Heat Map Export'!W86 - $W$6</f>
        <v>#N/A</v>
      </c>
      <c r="X87" s="15" t="e">
        <f>'Heat Map Export'!X86 - $X$6</f>
        <v>#N/A</v>
      </c>
      <c r="Y87" s="15" t="e">
        <f>'Heat Map Export'!Y86 - $Y$6</f>
        <v>#N/A</v>
      </c>
      <c r="Z87" s="15" t="e">
        <f>'Heat Map Export'!Z86-$Z$6</f>
        <v>#N/A</v>
      </c>
      <c r="AA87" s="15" t="e">
        <f>'Heat Map Export'!AA86 - $AA$6</f>
        <v>#N/A</v>
      </c>
      <c r="AB87" s="15" t="e">
        <f>'Heat Map Export'!AB86-$AB$6</f>
        <v>#N/A</v>
      </c>
      <c r="AC87" s="15" t="e">
        <f>'Heat Map Export'!AC86 - $AC$6</f>
        <v>#N/A</v>
      </c>
      <c r="AD87" s="15" t="e">
        <f>'Heat Map Export'!AD86 - $AD$6</f>
        <v>#N/A</v>
      </c>
    </row>
    <row r="88" spans="1:30" s="21" customFormat="1" x14ac:dyDescent="0.2">
      <c r="A88" s="15">
        <f>'Heat Map Export'!A87</f>
        <v>0</v>
      </c>
      <c r="B88" s="15">
        <f>'Heat Map Export'!B87</f>
        <v>0</v>
      </c>
      <c r="C88" s="15" t="e">
        <f>'Heat Map Export'!C87 - $C$6</f>
        <v>#N/A</v>
      </c>
      <c r="D88" s="15" t="e">
        <f>'Heat Map Export'!D87 - $D$6</f>
        <v>#N/A</v>
      </c>
      <c r="E88" s="15" t="e">
        <f>'Heat Map Export'!E87 - $E$6</f>
        <v>#N/A</v>
      </c>
      <c r="F88" s="15" t="e">
        <f>'Heat Map Export'!F87 - $F$6</f>
        <v>#N/A</v>
      </c>
      <c r="G88" s="15" t="e">
        <f>'Heat Map Export'!G87 - $G$6</f>
        <v>#N/A</v>
      </c>
      <c r="H88" s="15" t="e">
        <f>'Heat Map Export'!H87 - $H$6</f>
        <v>#N/A</v>
      </c>
      <c r="I88" s="15" t="e">
        <f>'Heat Map Export'!I87 - $I$6</f>
        <v>#N/A</v>
      </c>
      <c r="J88" s="15" t="e">
        <f>'Heat Map Export'!J87 - $J$6</f>
        <v>#N/A</v>
      </c>
      <c r="K88" s="15" t="e">
        <f>'Heat Map Export'!K87 - $K$6</f>
        <v>#N/A</v>
      </c>
      <c r="L88" s="15" t="e">
        <f>'Heat Map Export'!L87 - $L$6</f>
        <v>#N/A</v>
      </c>
      <c r="M88" s="15" t="e">
        <f>'Heat Map Export'!M87 - $M$6</f>
        <v>#N/A</v>
      </c>
      <c r="N88" s="15" t="e">
        <f>'Heat Map Export'!N87 - $N$6</f>
        <v>#N/A</v>
      </c>
      <c r="O88" s="15" t="e">
        <f>'Heat Map Export'!O87 - $O$6</f>
        <v>#N/A</v>
      </c>
      <c r="P88" s="15" t="e">
        <f>'Heat Map Export'!P87 - $P$6</f>
        <v>#N/A</v>
      </c>
      <c r="Q88" s="15" t="e">
        <f>'Heat Map Export'!Q87 - $Q$6</f>
        <v>#N/A</v>
      </c>
      <c r="R88" s="15" t="e">
        <f>'Heat Map Export'!R87 - $R$6</f>
        <v>#N/A</v>
      </c>
      <c r="S88" s="15" t="e">
        <f>'Heat Map Export'!S87 - $S$6</f>
        <v>#N/A</v>
      </c>
      <c r="T88" s="15" t="e">
        <f>'Heat Map Export'!T87 - $T$6</f>
        <v>#N/A</v>
      </c>
      <c r="U88" s="15" t="e">
        <f>'Heat Map Export'!U87 - $U$6</f>
        <v>#N/A</v>
      </c>
      <c r="V88" s="15" t="e">
        <f>'Heat Map Export'!V87 - $V$6</f>
        <v>#N/A</v>
      </c>
      <c r="W88" s="15" t="e">
        <f>'Heat Map Export'!W87 - $W$6</f>
        <v>#N/A</v>
      </c>
      <c r="X88" s="15" t="e">
        <f>'Heat Map Export'!X87 - $X$6</f>
        <v>#N/A</v>
      </c>
      <c r="Y88" s="15" t="e">
        <f>'Heat Map Export'!Y87 - $Y$6</f>
        <v>#N/A</v>
      </c>
      <c r="Z88" s="15" t="e">
        <f>'Heat Map Export'!Z87 - $Z$6</f>
        <v>#N/A</v>
      </c>
      <c r="AA88" s="15" t="e">
        <f>'Heat Map Export'!AA87 - $AA$6</f>
        <v>#N/A</v>
      </c>
      <c r="AB88" s="15" t="e">
        <f>'Heat Map Export'!AB87 - $AB$6</f>
        <v>#N/A</v>
      </c>
      <c r="AC88" s="15" t="e">
        <f>'Heat Map Export'!AC87 - $AC$6</f>
        <v>#N/A</v>
      </c>
      <c r="AD88" s="15" t="e">
        <f>'Heat Map Export'!AD87 - $AD$6</f>
        <v>#N/A</v>
      </c>
    </row>
    <row r="89" spans="1:30" s="21" customFormat="1" x14ac:dyDescent="0.2">
      <c r="A89" s="15">
        <f>'Heat Map Export'!A88</f>
        <v>0</v>
      </c>
      <c r="B89" s="15">
        <f>'Heat Map Export'!B88</f>
        <v>0</v>
      </c>
      <c r="C89" s="15" t="e">
        <f>'Heat Map Export'!C88 - $C$6</f>
        <v>#N/A</v>
      </c>
      <c r="D89" s="15" t="e">
        <f>'Heat Map Export'!D88 - $D$6</f>
        <v>#N/A</v>
      </c>
      <c r="E89" s="15" t="e">
        <f>'Heat Map Export'!E88 - $E$6</f>
        <v>#N/A</v>
      </c>
      <c r="F89" s="15" t="e">
        <f>'Heat Map Export'!F88 - $F$6</f>
        <v>#N/A</v>
      </c>
      <c r="G89" s="15" t="e">
        <f>'Heat Map Export'!G88 - $G$6</f>
        <v>#N/A</v>
      </c>
      <c r="H89" s="15" t="e">
        <f>'Heat Map Export'!H88 - $H$6</f>
        <v>#N/A</v>
      </c>
      <c r="I89" s="15" t="e">
        <f>'Heat Map Export'!I88 -$I$6</f>
        <v>#N/A</v>
      </c>
      <c r="J89" s="15" t="e">
        <f>'Heat Map Export'!J88 - $J$6</f>
        <v>#N/A</v>
      </c>
      <c r="K89" s="15" t="e">
        <f>'Heat Map Export'!K88-$K$6</f>
        <v>#N/A</v>
      </c>
      <c r="L89" s="15" t="e">
        <f>'Heat Map Export'!L88 - $L$6</f>
        <v>#N/A</v>
      </c>
      <c r="M89" s="15" t="e">
        <f>'Heat Map Export'!M88 - $M$6</f>
        <v>#N/A</v>
      </c>
      <c r="N89" s="15" t="e">
        <f>'Heat Map Export'!N88 - $N$6</f>
        <v>#N/A</v>
      </c>
      <c r="O89" s="15" t="e">
        <f>'Heat Map Export'!O88 - $O$6</f>
        <v>#N/A</v>
      </c>
      <c r="P89" s="15" t="e">
        <f>'Heat Map Export'!P88 - $P$6</f>
        <v>#N/A</v>
      </c>
      <c r="Q89" s="15" t="e">
        <f>'Heat Map Export'!Q88 - $Q$6</f>
        <v>#N/A</v>
      </c>
      <c r="R89" s="15" t="e">
        <f>'Heat Map Export'!R88 - $R$6</f>
        <v>#N/A</v>
      </c>
      <c r="S89" s="15" t="e">
        <f>'Heat Map Export'!S88 - $S$6</f>
        <v>#N/A</v>
      </c>
      <c r="T89" s="15" t="e">
        <f>'Heat Map Export'!T88 - $T$6</f>
        <v>#N/A</v>
      </c>
      <c r="U89" s="15" t="e">
        <f>'Heat Map Export'!U88 - $U$6</f>
        <v>#N/A</v>
      </c>
      <c r="V89" s="15" t="e">
        <f>'Heat Map Export'!V88 - $V$6</f>
        <v>#N/A</v>
      </c>
      <c r="W89" s="15" t="e">
        <f>'Heat Map Export'!W88 - $W$6</f>
        <v>#N/A</v>
      </c>
      <c r="X89" s="15" t="e">
        <f>'Heat Map Export'!X88 - $X$6</f>
        <v>#N/A</v>
      </c>
      <c r="Y89" s="15" t="e">
        <f>'Heat Map Export'!Y88 - $Y$6</f>
        <v>#N/A</v>
      </c>
      <c r="Z89" s="15" t="e">
        <f>'Heat Map Export'!Z88-$Z$6</f>
        <v>#N/A</v>
      </c>
      <c r="AA89" s="15" t="e">
        <f>'Heat Map Export'!AA88 - $AA$6</f>
        <v>#N/A</v>
      </c>
      <c r="AB89" s="15" t="e">
        <f>'Heat Map Export'!AB88-$AB$6</f>
        <v>#N/A</v>
      </c>
      <c r="AC89" s="15" t="e">
        <f>'Heat Map Export'!AC88 - $AC$6</f>
        <v>#N/A</v>
      </c>
      <c r="AD89" s="15" t="e">
        <f>'Heat Map Export'!AD88 - $AD$6</f>
        <v>#N/A</v>
      </c>
    </row>
    <row r="90" spans="1:30" s="21" customFormat="1" x14ac:dyDescent="0.2">
      <c r="A90" s="15">
        <f>'Heat Map Export'!A89</f>
        <v>0</v>
      </c>
      <c r="B90" s="15">
        <f>'Heat Map Export'!B89</f>
        <v>0</v>
      </c>
      <c r="C90" s="15" t="e">
        <f>'Heat Map Export'!C89 - $C$6</f>
        <v>#N/A</v>
      </c>
      <c r="D90" s="15" t="e">
        <f>'Heat Map Export'!D89 - $D$6</f>
        <v>#N/A</v>
      </c>
      <c r="E90" s="15" t="e">
        <f>'Heat Map Export'!E89 - $E$6</f>
        <v>#N/A</v>
      </c>
      <c r="F90" s="15" t="e">
        <f>'Heat Map Export'!F89 - $F$6</f>
        <v>#N/A</v>
      </c>
      <c r="G90" s="15" t="e">
        <f>'Heat Map Export'!G89 - $G$6</f>
        <v>#N/A</v>
      </c>
      <c r="H90" s="15" t="e">
        <f>'Heat Map Export'!H89 - $H$6</f>
        <v>#N/A</v>
      </c>
      <c r="I90" s="15" t="e">
        <f>'Heat Map Export'!I89 - $I$6</f>
        <v>#N/A</v>
      </c>
      <c r="J90" s="15" t="e">
        <f>'Heat Map Export'!J89 - $J$6</f>
        <v>#N/A</v>
      </c>
      <c r="K90" s="15" t="e">
        <f>'Heat Map Export'!K89 - $K$6</f>
        <v>#N/A</v>
      </c>
      <c r="L90" s="15" t="e">
        <f>'Heat Map Export'!L89 - $L$6</f>
        <v>#N/A</v>
      </c>
      <c r="M90" s="15" t="e">
        <f>'Heat Map Export'!M89 - $M$6</f>
        <v>#N/A</v>
      </c>
      <c r="N90" s="15" t="e">
        <f>'Heat Map Export'!N89 - $N$6</f>
        <v>#N/A</v>
      </c>
      <c r="O90" s="15" t="e">
        <f>'Heat Map Export'!O89 - $O$6</f>
        <v>#N/A</v>
      </c>
      <c r="P90" s="15" t="e">
        <f>'Heat Map Export'!P89 - $P$6</f>
        <v>#N/A</v>
      </c>
      <c r="Q90" s="15" t="e">
        <f>'Heat Map Export'!Q89 - $Q$6</f>
        <v>#N/A</v>
      </c>
      <c r="R90" s="15" t="e">
        <f>'Heat Map Export'!R89 - $R$6</f>
        <v>#N/A</v>
      </c>
      <c r="S90" s="15" t="e">
        <f>'Heat Map Export'!S89 - $S$6</f>
        <v>#N/A</v>
      </c>
      <c r="T90" s="15" t="e">
        <f>'Heat Map Export'!T89 - $T$6</f>
        <v>#N/A</v>
      </c>
      <c r="U90" s="15" t="e">
        <f>'Heat Map Export'!U89 - $U$6</f>
        <v>#N/A</v>
      </c>
      <c r="V90" s="15" t="e">
        <f>'Heat Map Export'!V89 - $V$6</f>
        <v>#N/A</v>
      </c>
      <c r="W90" s="15" t="e">
        <f>'Heat Map Export'!W89 - $W$6</f>
        <v>#N/A</v>
      </c>
      <c r="X90" s="15" t="e">
        <f>'Heat Map Export'!X89 - $X$6</f>
        <v>#N/A</v>
      </c>
      <c r="Y90" s="15" t="e">
        <f>'Heat Map Export'!Y89 - $Y$6</f>
        <v>#N/A</v>
      </c>
      <c r="Z90" s="15" t="e">
        <f>'Heat Map Export'!Z89 - $Z$6</f>
        <v>#N/A</v>
      </c>
      <c r="AA90" s="15" t="e">
        <f>'Heat Map Export'!AA89 - $AA$6</f>
        <v>#N/A</v>
      </c>
      <c r="AB90" s="15" t="e">
        <f>'Heat Map Export'!AB89 - $AB$6</f>
        <v>#N/A</v>
      </c>
      <c r="AC90" s="15" t="e">
        <f>'Heat Map Export'!AC89 - $AC$6</f>
        <v>#N/A</v>
      </c>
      <c r="AD90" s="15" t="e">
        <f>'Heat Map Export'!AD89 - $AD$6</f>
        <v>#N/A</v>
      </c>
    </row>
    <row r="91" spans="1:30" s="21" customFormat="1" x14ac:dyDescent="0.2">
      <c r="A91" s="15">
        <f>'Heat Map Export'!A90</f>
        <v>0</v>
      </c>
      <c r="B91" s="15">
        <f>'Heat Map Export'!B90</f>
        <v>0</v>
      </c>
      <c r="C91" s="15" t="e">
        <f>'Heat Map Export'!C90 - $C$6</f>
        <v>#N/A</v>
      </c>
      <c r="D91" s="15" t="e">
        <f>'Heat Map Export'!D90 - $D$6</f>
        <v>#N/A</v>
      </c>
      <c r="E91" s="15" t="e">
        <f>'Heat Map Export'!E90 - $E$6</f>
        <v>#N/A</v>
      </c>
      <c r="F91" s="15" t="e">
        <f>'Heat Map Export'!F90 - $F$6</f>
        <v>#N/A</v>
      </c>
      <c r="G91" s="15" t="e">
        <f>'Heat Map Export'!G90 - $G$6</f>
        <v>#N/A</v>
      </c>
      <c r="H91" s="15" t="e">
        <f>'Heat Map Export'!H90 - $H$6</f>
        <v>#N/A</v>
      </c>
      <c r="I91" s="15" t="e">
        <f>'Heat Map Export'!I90 -$I$6</f>
        <v>#N/A</v>
      </c>
      <c r="J91" s="15" t="e">
        <f>'Heat Map Export'!J90 - $J$6</f>
        <v>#N/A</v>
      </c>
      <c r="K91" s="15" t="e">
        <f>'Heat Map Export'!K90-$K$6</f>
        <v>#N/A</v>
      </c>
      <c r="L91" s="15" t="e">
        <f>'Heat Map Export'!L90 - $L$6</f>
        <v>#N/A</v>
      </c>
      <c r="M91" s="15" t="e">
        <f>'Heat Map Export'!M90 - $M$6</f>
        <v>#N/A</v>
      </c>
      <c r="N91" s="15" t="e">
        <f>'Heat Map Export'!N90 - $N$6</f>
        <v>#N/A</v>
      </c>
      <c r="O91" s="15" t="e">
        <f>'Heat Map Export'!O90 - $O$6</f>
        <v>#N/A</v>
      </c>
      <c r="P91" s="15" t="e">
        <f>'Heat Map Export'!P90 - $P$6</f>
        <v>#N/A</v>
      </c>
      <c r="Q91" s="15" t="e">
        <f>'Heat Map Export'!Q90 - $Q$6</f>
        <v>#N/A</v>
      </c>
      <c r="R91" s="15" t="e">
        <f>'Heat Map Export'!R90 - $R$6</f>
        <v>#N/A</v>
      </c>
      <c r="S91" s="15" t="e">
        <f>'Heat Map Export'!S90 - $S$6</f>
        <v>#N/A</v>
      </c>
      <c r="T91" s="15" t="e">
        <f>'Heat Map Export'!T90 - $T$6</f>
        <v>#N/A</v>
      </c>
      <c r="U91" s="15" t="e">
        <f>'Heat Map Export'!U90 - $U$6</f>
        <v>#N/A</v>
      </c>
      <c r="V91" s="15" t="e">
        <f>'Heat Map Export'!V90 - $V$6</f>
        <v>#N/A</v>
      </c>
      <c r="W91" s="15" t="e">
        <f>'Heat Map Export'!W90 - $W$6</f>
        <v>#N/A</v>
      </c>
      <c r="X91" s="15" t="e">
        <f>'Heat Map Export'!X90 - $X$6</f>
        <v>#N/A</v>
      </c>
      <c r="Y91" s="15" t="e">
        <f>'Heat Map Export'!Y90 - $Y$6</f>
        <v>#N/A</v>
      </c>
      <c r="Z91" s="15" t="e">
        <f>'Heat Map Export'!Z90-$Z$6</f>
        <v>#N/A</v>
      </c>
      <c r="AA91" s="15" t="e">
        <f>'Heat Map Export'!AA90 - $AA$6</f>
        <v>#N/A</v>
      </c>
      <c r="AB91" s="15" t="e">
        <f>'Heat Map Export'!AB90-$AB$6</f>
        <v>#N/A</v>
      </c>
      <c r="AC91" s="15" t="e">
        <f>'Heat Map Export'!AC90 - $AC$6</f>
        <v>#N/A</v>
      </c>
      <c r="AD91" s="15" t="e">
        <f>'Heat Map Export'!AD90 - $AD$6</f>
        <v>#N/A</v>
      </c>
    </row>
    <row r="92" spans="1:30" s="21" customFormat="1" x14ac:dyDescent="0.2">
      <c r="A92" s="15">
        <f>'Heat Map Export'!A91</f>
        <v>0</v>
      </c>
      <c r="B92" s="15">
        <f>'Heat Map Export'!B91</f>
        <v>0</v>
      </c>
      <c r="C92" s="15" t="e">
        <f>'Heat Map Export'!C91 - $C$6</f>
        <v>#N/A</v>
      </c>
      <c r="D92" s="15" t="e">
        <f>'Heat Map Export'!D91 - $D$6</f>
        <v>#N/A</v>
      </c>
      <c r="E92" s="15" t="e">
        <f>'Heat Map Export'!E91 - $E$6</f>
        <v>#N/A</v>
      </c>
      <c r="F92" s="15" t="e">
        <f>'Heat Map Export'!F91 - $F$6</f>
        <v>#N/A</v>
      </c>
      <c r="G92" s="15" t="e">
        <f>'Heat Map Export'!G91 - $G$6</f>
        <v>#N/A</v>
      </c>
      <c r="H92" s="15" t="e">
        <f>'Heat Map Export'!H91 - $H$6</f>
        <v>#N/A</v>
      </c>
      <c r="I92" s="15" t="e">
        <f>'Heat Map Export'!I91 - $I$6</f>
        <v>#N/A</v>
      </c>
      <c r="J92" s="15" t="e">
        <f>'Heat Map Export'!J91 - $J$6</f>
        <v>#N/A</v>
      </c>
      <c r="K92" s="15" t="e">
        <f>'Heat Map Export'!K91 - $K$6</f>
        <v>#N/A</v>
      </c>
      <c r="L92" s="15" t="e">
        <f>'Heat Map Export'!L91 - $L$6</f>
        <v>#N/A</v>
      </c>
      <c r="M92" s="15" t="e">
        <f>'Heat Map Export'!M91 - $M$6</f>
        <v>#N/A</v>
      </c>
      <c r="N92" s="15" t="e">
        <f>'Heat Map Export'!N91 - $N$6</f>
        <v>#N/A</v>
      </c>
      <c r="O92" s="15" t="e">
        <f>'Heat Map Export'!O91 - $O$6</f>
        <v>#N/A</v>
      </c>
      <c r="P92" s="15" t="e">
        <f>'Heat Map Export'!P91 - $P$6</f>
        <v>#N/A</v>
      </c>
      <c r="Q92" s="15" t="e">
        <f>'Heat Map Export'!Q91 - $Q$6</f>
        <v>#N/A</v>
      </c>
      <c r="R92" s="15" t="e">
        <f>'Heat Map Export'!R91 - $R$6</f>
        <v>#N/A</v>
      </c>
      <c r="S92" s="15" t="e">
        <f>'Heat Map Export'!S91 - $S$6</f>
        <v>#N/A</v>
      </c>
      <c r="T92" s="15" t="e">
        <f>'Heat Map Export'!T91 - $T$6</f>
        <v>#N/A</v>
      </c>
      <c r="U92" s="15" t="e">
        <f>'Heat Map Export'!U91 - $U$6</f>
        <v>#N/A</v>
      </c>
      <c r="V92" s="15" t="e">
        <f>'Heat Map Export'!V91 - $V$6</f>
        <v>#N/A</v>
      </c>
      <c r="W92" s="15" t="e">
        <f>'Heat Map Export'!W91 - $W$6</f>
        <v>#N/A</v>
      </c>
      <c r="X92" s="15" t="e">
        <f>'Heat Map Export'!X91 - $X$6</f>
        <v>#N/A</v>
      </c>
      <c r="Y92" s="15" t="e">
        <f>'Heat Map Export'!Y91 - $Y$6</f>
        <v>#N/A</v>
      </c>
      <c r="Z92" s="15" t="e">
        <f>'Heat Map Export'!Z91 - $Z$6</f>
        <v>#N/A</v>
      </c>
      <c r="AA92" s="15" t="e">
        <f>'Heat Map Export'!AA91 - $AA$6</f>
        <v>#N/A</v>
      </c>
      <c r="AB92" s="15" t="e">
        <f>'Heat Map Export'!AB91 - $AB$6</f>
        <v>#N/A</v>
      </c>
      <c r="AC92" s="15" t="e">
        <f>'Heat Map Export'!AC91 - $AC$6</f>
        <v>#N/A</v>
      </c>
      <c r="AD92" s="15" t="e">
        <f>'Heat Map Export'!AD91 - $AD$6</f>
        <v>#N/A</v>
      </c>
    </row>
    <row r="93" spans="1:30" s="21" customFormat="1" x14ac:dyDescent="0.2">
      <c r="A93" s="15">
        <f>'Heat Map Export'!A92</f>
        <v>0</v>
      </c>
      <c r="B93" s="15">
        <f>'Heat Map Export'!B92</f>
        <v>0</v>
      </c>
      <c r="C93" s="15" t="e">
        <f>'Heat Map Export'!C92 - $C$6</f>
        <v>#N/A</v>
      </c>
      <c r="D93" s="15" t="e">
        <f>'Heat Map Export'!D92 - $D$6</f>
        <v>#N/A</v>
      </c>
      <c r="E93" s="15" t="e">
        <f>'Heat Map Export'!E92 - $E$6</f>
        <v>#N/A</v>
      </c>
      <c r="F93" s="15" t="e">
        <f>'Heat Map Export'!F92 - $F$6</f>
        <v>#N/A</v>
      </c>
      <c r="G93" s="15" t="e">
        <f>'Heat Map Export'!G92 - $G$6</f>
        <v>#N/A</v>
      </c>
      <c r="H93" s="15" t="e">
        <f>'Heat Map Export'!H92 - $H$6</f>
        <v>#N/A</v>
      </c>
      <c r="I93" s="15" t="e">
        <f>'Heat Map Export'!I92 -$I$6</f>
        <v>#N/A</v>
      </c>
      <c r="J93" s="15" t="e">
        <f>'Heat Map Export'!J92 - $J$6</f>
        <v>#N/A</v>
      </c>
      <c r="K93" s="15" t="e">
        <f>'Heat Map Export'!K92-$K$6</f>
        <v>#N/A</v>
      </c>
      <c r="L93" s="15" t="e">
        <f>'Heat Map Export'!L92 - $L$6</f>
        <v>#N/A</v>
      </c>
      <c r="M93" s="15" t="e">
        <f>'Heat Map Export'!M92 - $M$6</f>
        <v>#N/A</v>
      </c>
      <c r="N93" s="15" t="e">
        <f>'Heat Map Export'!N92 - $N$6</f>
        <v>#N/A</v>
      </c>
      <c r="O93" s="15" t="e">
        <f>'Heat Map Export'!O92 - $O$6</f>
        <v>#N/A</v>
      </c>
      <c r="P93" s="15" t="e">
        <f>'Heat Map Export'!P92 - $P$6</f>
        <v>#N/A</v>
      </c>
      <c r="Q93" s="15" t="e">
        <f>'Heat Map Export'!Q92 - $Q$6</f>
        <v>#N/A</v>
      </c>
      <c r="R93" s="15" t="e">
        <f>'Heat Map Export'!R92 - $R$6</f>
        <v>#N/A</v>
      </c>
      <c r="S93" s="15" t="e">
        <f>'Heat Map Export'!S92 - $S$6</f>
        <v>#N/A</v>
      </c>
      <c r="T93" s="15" t="e">
        <f>'Heat Map Export'!T92 - $T$6</f>
        <v>#N/A</v>
      </c>
      <c r="U93" s="15" t="e">
        <f>'Heat Map Export'!U92 - $U$6</f>
        <v>#N/A</v>
      </c>
      <c r="V93" s="15" t="e">
        <f>'Heat Map Export'!V92 - $V$6</f>
        <v>#N/A</v>
      </c>
      <c r="W93" s="15" t="e">
        <f>'Heat Map Export'!W92 - $W$6</f>
        <v>#N/A</v>
      </c>
      <c r="X93" s="15" t="e">
        <f>'Heat Map Export'!X92 - $X$6</f>
        <v>#N/A</v>
      </c>
      <c r="Y93" s="15" t="e">
        <f>'Heat Map Export'!Y92 - $Y$6</f>
        <v>#N/A</v>
      </c>
      <c r="Z93" s="15" t="e">
        <f>'Heat Map Export'!Z92-$Z$6</f>
        <v>#N/A</v>
      </c>
      <c r="AA93" s="15" t="e">
        <f>'Heat Map Export'!AA92 - $AA$6</f>
        <v>#N/A</v>
      </c>
      <c r="AB93" s="15" t="e">
        <f>'Heat Map Export'!AB92-$AB$6</f>
        <v>#N/A</v>
      </c>
      <c r="AC93" s="15" t="e">
        <f>'Heat Map Export'!AC92 - $AC$6</f>
        <v>#N/A</v>
      </c>
      <c r="AD93" s="15" t="e">
        <f>'Heat Map Export'!AD92 - $AD$6</f>
        <v>#N/A</v>
      </c>
    </row>
    <row r="94" spans="1:30" s="21" customFormat="1" x14ac:dyDescent="0.2">
      <c r="A94" s="15">
        <f>'Heat Map Export'!A93</f>
        <v>0</v>
      </c>
      <c r="B94" s="15">
        <f>'Heat Map Export'!B93</f>
        <v>0</v>
      </c>
      <c r="C94" s="15" t="e">
        <f>'Heat Map Export'!C93 - $C$6</f>
        <v>#N/A</v>
      </c>
      <c r="D94" s="15" t="e">
        <f>'Heat Map Export'!D93 - $D$6</f>
        <v>#N/A</v>
      </c>
      <c r="E94" s="15" t="e">
        <f>'Heat Map Export'!E93 - $E$6</f>
        <v>#N/A</v>
      </c>
      <c r="F94" s="15" t="e">
        <f>'Heat Map Export'!F93 - $F$6</f>
        <v>#N/A</v>
      </c>
      <c r="G94" s="15" t="e">
        <f>'Heat Map Export'!G93 - $G$6</f>
        <v>#N/A</v>
      </c>
      <c r="H94" s="15" t="e">
        <f>'Heat Map Export'!H93 - $H$6</f>
        <v>#N/A</v>
      </c>
      <c r="I94" s="15" t="e">
        <f>'Heat Map Export'!I93 - $I$6</f>
        <v>#N/A</v>
      </c>
      <c r="J94" s="15" t="e">
        <f>'Heat Map Export'!J93 - $J$6</f>
        <v>#N/A</v>
      </c>
      <c r="K94" s="15" t="e">
        <f>'Heat Map Export'!K93 - $K$6</f>
        <v>#N/A</v>
      </c>
      <c r="L94" s="15" t="e">
        <f>'Heat Map Export'!L93 - $L$6</f>
        <v>#N/A</v>
      </c>
      <c r="M94" s="15" t="e">
        <f>'Heat Map Export'!M93 - $M$6</f>
        <v>#N/A</v>
      </c>
      <c r="N94" s="15" t="e">
        <f>'Heat Map Export'!N93 - $N$6</f>
        <v>#N/A</v>
      </c>
      <c r="O94" s="15" t="e">
        <f>'Heat Map Export'!O93 - $O$6</f>
        <v>#N/A</v>
      </c>
      <c r="P94" s="15" t="e">
        <f>'Heat Map Export'!P93 - $P$6</f>
        <v>#N/A</v>
      </c>
      <c r="Q94" s="15" t="e">
        <f>'Heat Map Export'!Q93 - $Q$6</f>
        <v>#N/A</v>
      </c>
      <c r="R94" s="15" t="e">
        <f>'Heat Map Export'!R93 - $R$6</f>
        <v>#N/A</v>
      </c>
      <c r="S94" s="15" t="e">
        <f>'Heat Map Export'!S93 - $S$6</f>
        <v>#N/A</v>
      </c>
      <c r="T94" s="15" t="e">
        <f>'Heat Map Export'!T93 - $T$6</f>
        <v>#N/A</v>
      </c>
      <c r="U94" s="15" t="e">
        <f>'Heat Map Export'!U93 - $U$6</f>
        <v>#N/A</v>
      </c>
      <c r="V94" s="15" t="e">
        <f>'Heat Map Export'!V93 - $V$6</f>
        <v>#N/A</v>
      </c>
      <c r="W94" s="15" t="e">
        <f>'Heat Map Export'!W93 - $W$6</f>
        <v>#N/A</v>
      </c>
      <c r="X94" s="15" t="e">
        <f>'Heat Map Export'!X93 - $X$6</f>
        <v>#N/A</v>
      </c>
      <c r="Y94" s="15" t="e">
        <f>'Heat Map Export'!Y93 - $Y$6</f>
        <v>#N/A</v>
      </c>
      <c r="Z94" s="15" t="e">
        <f>'Heat Map Export'!Z93 - $Z$6</f>
        <v>#N/A</v>
      </c>
      <c r="AA94" s="15" t="e">
        <f>'Heat Map Export'!AA93 - $AA$6</f>
        <v>#N/A</v>
      </c>
      <c r="AB94" s="15" t="e">
        <f>'Heat Map Export'!AB93 - $AB$6</f>
        <v>#N/A</v>
      </c>
      <c r="AC94" s="15" t="e">
        <f>'Heat Map Export'!AC93 - $AC$6</f>
        <v>#N/A</v>
      </c>
      <c r="AD94" s="15" t="e">
        <f>'Heat Map Export'!AD93 - $AD$6</f>
        <v>#N/A</v>
      </c>
    </row>
    <row r="95" spans="1:30" s="21" customFormat="1" x14ac:dyDescent="0.2">
      <c r="A95" s="15">
        <f>'Heat Map Export'!A94</f>
        <v>0</v>
      </c>
      <c r="B95" s="15">
        <f>'Heat Map Export'!B94</f>
        <v>0</v>
      </c>
      <c r="C95" s="15" t="e">
        <f>'Heat Map Export'!C94 - $C$6</f>
        <v>#N/A</v>
      </c>
      <c r="D95" s="15" t="e">
        <f>'Heat Map Export'!D94 - $D$6</f>
        <v>#N/A</v>
      </c>
      <c r="E95" s="15" t="e">
        <f>'Heat Map Export'!E94 - $E$6</f>
        <v>#N/A</v>
      </c>
      <c r="F95" s="15" t="e">
        <f>'Heat Map Export'!F94 - $F$6</f>
        <v>#N/A</v>
      </c>
      <c r="G95" s="15" t="e">
        <f>'Heat Map Export'!G94 - $G$6</f>
        <v>#N/A</v>
      </c>
      <c r="H95" s="15" t="e">
        <f>'Heat Map Export'!H94 - $H$6</f>
        <v>#N/A</v>
      </c>
      <c r="I95" s="15" t="e">
        <f>'Heat Map Export'!I94 -$I$6</f>
        <v>#N/A</v>
      </c>
      <c r="J95" s="15" t="e">
        <f>'Heat Map Export'!J94 - $J$6</f>
        <v>#N/A</v>
      </c>
      <c r="K95" s="15" t="e">
        <f>'Heat Map Export'!K94-$K$6</f>
        <v>#N/A</v>
      </c>
      <c r="L95" s="15" t="e">
        <f>'Heat Map Export'!L94 - $L$6</f>
        <v>#N/A</v>
      </c>
      <c r="M95" s="15" t="e">
        <f>'Heat Map Export'!M94 - $M$6</f>
        <v>#N/A</v>
      </c>
      <c r="N95" s="15" t="e">
        <f>'Heat Map Export'!N94 - $N$6</f>
        <v>#N/A</v>
      </c>
      <c r="O95" s="15" t="e">
        <f>'Heat Map Export'!O94 - $O$6</f>
        <v>#N/A</v>
      </c>
      <c r="P95" s="15" t="e">
        <f>'Heat Map Export'!P94 - $P$6</f>
        <v>#N/A</v>
      </c>
      <c r="Q95" s="15" t="e">
        <f>'Heat Map Export'!Q94 - $Q$6</f>
        <v>#N/A</v>
      </c>
      <c r="R95" s="15" t="e">
        <f>'Heat Map Export'!R94 - $R$6</f>
        <v>#N/A</v>
      </c>
      <c r="S95" s="15" t="e">
        <f>'Heat Map Export'!S94 - $S$6</f>
        <v>#N/A</v>
      </c>
      <c r="T95" s="15" t="e">
        <f>'Heat Map Export'!T94 - $T$6</f>
        <v>#N/A</v>
      </c>
      <c r="U95" s="15" t="e">
        <f>'Heat Map Export'!U94 - $U$6</f>
        <v>#N/A</v>
      </c>
      <c r="V95" s="15" t="e">
        <f>'Heat Map Export'!V94 - $V$6</f>
        <v>#N/A</v>
      </c>
      <c r="W95" s="15" t="e">
        <f>'Heat Map Export'!W94 - $W$6</f>
        <v>#N/A</v>
      </c>
      <c r="X95" s="15" t="e">
        <f>'Heat Map Export'!X94 - $X$6</f>
        <v>#N/A</v>
      </c>
      <c r="Y95" s="15" t="e">
        <f>'Heat Map Export'!Y94 - $Y$6</f>
        <v>#N/A</v>
      </c>
      <c r="Z95" s="15" t="e">
        <f>'Heat Map Export'!Z94-$Z$6</f>
        <v>#N/A</v>
      </c>
      <c r="AA95" s="15" t="e">
        <f>'Heat Map Export'!AA94 - $AA$6</f>
        <v>#N/A</v>
      </c>
      <c r="AB95" s="15" t="e">
        <f>'Heat Map Export'!AB94-$AB$6</f>
        <v>#N/A</v>
      </c>
      <c r="AC95" s="15" t="e">
        <f>'Heat Map Export'!AC94 - $AC$6</f>
        <v>#N/A</v>
      </c>
      <c r="AD95" s="15" t="e">
        <f>'Heat Map Export'!AD94 - $AD$6</f>
        <v>#N/A</v>
      </c>
    </row>
    <row r="96" spans="1:30" s="21" customFormat="1" x14ac:dyDescent="0.2">
      <c r="A96" s="15">
        <f>'Heat Map Export'!A95</f>
        <v>0</v>
      </c>
      <c r="B96" s="15">
        <f>'Heat Map Export'!B95</f>
        <v>0</v>
      </c>
      <c r="C96" s="15" t="e">
        <f>'Heat Map Export'!C95 - $C$6</f>
        <v>#N/A</v>
      </c>
      <c r="D96" s="15" t="e">
        <f>'Heat Map Export'!D95 - $D$6</f>
        <v>#N/A</v>
      </c>
      <c r="E96" s="15" t="e">
        <f>'Heat Map Export'!E95 - $E$6</f>
        <v>#N/A</v>
      </c>
      <c r="F96" s="15" t="e">
        <f>'Heat Map Export'!F95 - $F$6</f>
        <v>#N/A</v>
      </c>
      <c r="G96" s="15" t="e">
        <f>'Heat Map Export'!G95 - $G$6</f>
        <v>#N/A</v>
      </c>
      <c r="H96" s="15" t="e">
        <f>'Heat Map Export'!H95 - $H$6</f>
        <v>#N/A</v>
      </c>
      <c r="I96" s="15" t="e">
        <f>'Heat Map Export'!I95 - $I$6</f>
        <v>#N/A</v>
      </c>
      <c r="J96" s="15" t="e">
        <f>'Heat Map Export'!J95 - $J$6</f>
        <v>#N/A</v>
      </c>
      <c r="K96" s="15" t="e">
        <f>'Heat Map Export'!K95 - $K$6</f>
        <v>#N/A</v>
      </c>
      <c r="L96" s="15" t="e">
        <f>'Heat Map Export'!L95 - $L$6</f>
        <v>#N/A</v>
      </c>
      <c r="M96" s="15" t="e">
        <f>'Heat Map Export'!M95 - $M$6</f>
        <v>#N/A</v>
      </c>
      <c r="N96" s="15" t="e">
        <f>'Heat Map Export'!N95 - $N$6</f>
        <v>#N/A</v>
      </c>
      <c r="O96" s="15" t="e">
        <f>'Heat Map Export'!O95 - $O$6</f>
        <v>#N/A</v>
      </c>
      <c r="P96" s="15" t="e">
        <f>'Heat Map Export'!P95 - $P$6</f>
        <v>#N/A</v>
      </c>
      <c r="Q96" s="15" t="e">
        <f>'Heat Map Export'!Q95 - $Q$6</f>
        <v>#N/A</v>
      </c>
      <c r="R96" s="15" t="e">
        <f>'Heat Map Export'!R95 - $R$6</f>
        <v>#N/A</v>
      </c>
      <c r="S96" s="15" t="e">
        <f>'Heat Map Export'!S95 - $S$6</f>
        <v>#N/A</v>
      </c>
      <c r="T96" s="15" t="e">
        <f>'Heat Map Export'!T95 - $T$6</f>
        <v>#N/A</v>
      </c>
      <c r="U96" s="15" t="e">
        <f>'Heat Map Export'!U95 - $U$6</f>
        <v>#N/A</v>
      </c>
      <c r="V96" s="15" t="e">
        <f>'Heat Map Export'!V95 - $V$6</f>
        <v>#N/A</v>
      </c>
      <c r="W96" s="15" t="e">
        <f>'Heat Map Export'!W95 - $W$6</f>
        <v>#N/A</v>
      </c>
      <c r="X96" s="15" t="e">
        <f>'Heat Map Export'!X95 - $X$6</f>
        <v>#N/A</v>
      </c>
      <c r="Y96" s="15" t="e">
        <f>'Heat Map Export'!Y95 - $Y$6</f>
        <v>#N/A</v>
      </c>
      <c r="Z96" s="15" t="e">
        <f>'Heat Map Export'!Z95 - $Z$6</f>
        <v>#N/A</v>
      </c>
      <c r="AA96" s="15" t="e">
        <f>'Heat Map Export'!AA95 - $AA$6</f>
        <v>#N/A</v>
      </c>
      <c r="AB96" s="15" t="e">
        <f>'Heat Map Export'!AB95 - $AB$6</f>
        <v>#N/A</v>
      </c>
      <c r="AC96" s="15" t="e">
        <f>'Heat Map Export'!AC95 - $AC$6</f>
        <v>#N/A</v>
      </c>
      <c r="AD96" s="15" t="e">
        <f>'Heat Map Export'!AD95 - $AD$6</f>
        <v>#N/A</v>
      </c>
    </row>
    <row r="97" spans="1:30" s="21" customFormat="1" x14ac:dyDescent="0.2">
      <c r="A97" s="15">
        <f>'Heat Map Export'!A96</f>
        <v>0</v>
      </c>
      <c r="B97" s="15">
        <f>'Heat Map Export'!B96</f>
        <v>0</v>
      </c>
      <c r="C97" s="15" t="e">
        <f>'Heat Map Export'!C96 - $C$6</f>
        <v>#N/A</v>
      </c>
      <c r="D97" s="15" t="e">
        <f>'Heat Map Export'!D96 - $D$6</f>
        <v>#N/A</v>
      </c>
      <c r="E97" s="15" t="e">
        <f>'Heat Map Export'!E96 - $E$6</f>
        <v>#N/A</v>
      </c>
      <c r="F97" s="15" t="e">
        <f>'Heat Map Export'!F96 - $F$6</f>
        <v>#N/A</v>
      </c>
      <c r="G97" s="15" t="e">
        <f>'Heat Map Export'!G96 - $G$6</f>
        <v>#N/A</v>
      </c>
      <c r="H97" s="15" t="e">
        <f>'Heat Map Export'!H96 - $H$6</f>
        <v>#N/A</v>
      </c>
      <c r="I97" s="15" t="e">
        <f>'Heat Map Export'!I96 -$I$6</f>
        <v>#N/A</v>
      </c>
      <c r="J97" s="15" t="e">
        <f>'Heat Map Export'!J96 - $J$6</f>
        <v>#N/A</v>
      </c>
      <c r="K97" s="15" t="e">
        <f>'Heat Map Export'!K96-$K$6</f>
        <v>#N/A</v>
      </c>
      <c r="L97" s="15" t="e">
        <f>'Heat Map Export'!L96 - $L$6</f>
        <v>#N/A</v>
      </c>
      <c r="M97" s="15" t="e">
        <f>'Heat Map Export'!M96 - $M$6</f>
        <v>#N/A</v>
      </c>
      <c r="N97" s="15" t="e">
        <f>'Heat Map Export'!N96 - $N$6</f>
        <v>#N/A</v>
      </c>
      <c r="O97" s="15" t="e">
        <f>'Heat Map Export'!O96 - $O$6</f>
        <v>#N/A</v>
      </c>
      <c r="P97" s="15" t="e">
        <f>'Heat Map Export'!P96 - $P$6</f>
        <v>#N/A</v>
      </c>
      <c r="Q97" s="15" t="e">
        <f>'Heat Map Export'!Q96 - $Q$6</f>
        <v>#N/A</v>
      </c>
      <c r="R97" s="15" t="e">
        <f>'Heat Map Export'!R96 - $R$6</f>
        <v>#N/A</v>
      </c>
      <c r="S97" s="15" t="e">
        <f>'Heat Map Export'!S96 - $S$6</f>
        <v>#N/A</v>
      </c>
      <c r="T97" s="15" t="e">
        <f>'Heat Map Export'!T96 - $T$6</f>
        <v>#N/A</v>
      </c>
      <c r="U97" s="15" t="e">
        <f>'Heat Map Export'!U96 - $U$6</f>
        <v>#N/A</v>
      </c>
      <c r="V97" s="15" t="e">
        <f>'Heat Map Export'!V96 - $V$6</f>
        <v>#N/A</v>
      </c>
      <c r="W97" s="15" t="e">
        <f>'Heat Map Export'!W96 - $W$6</f>
        <v>#N/A</v>
      </c>
      <c r="X97" s="15" t="e">
        <f>'Heat Map Export'!X96 - $X$6</f>
        <v>#N/A</v>
      </c>
      <c r="Y97" s="15" t="e">
        <f>'Heat Map Export'!Y96 - $Y$6</f>
        <v>#N/A</v>
      </c>
      <c r="Z97" s="15" t="e">
        <f>'Heat Map Export'!Z96-$Z$6</f>
        <v>#N/A</v>
      </c>
      <c r="AA97" s="15" t="e">
        <f>'Heat Map Export'!AA96 - $AA$6</f>
        <v>#N/A</v>
      </c>
      <c r="AB97" s="15" t="e">
        <f>'Heat Map Export'!AB96-$AB$6</f>
        <v>#N/A</v>
      </c>
      <c r="AC97" s="15" t="e">
        <f>'Heat Map Export'!AC96 - $AC$6</f>
        <v>#N/A</v>
      </c>
      <c r="AD97" s="15" t="e">
        <f>'Heat Map Export'!AD96 - $AD$6</f>
        <v>#N/A</v>
      </c>
    </row>
    <row r="98" spans="1:30" s="21" customFormat="1" x14ac:dyDescent="0.2">
      <c r="A98" s="15">
        <f>'Heat Map Export'!A97</f>
        <v>0</v>
      </c>
      <c r="B98" s="15">
        <f>'Heat Map Export'!B97</f>
        <v>0</v>
      </c>
      <c r="C98" s="15" t="e">
        <f>'Heat Map Export'!C97 - $C$6</f>
        <v>#N/A</v>
      </c>
      <c r="D98" s="15" t="e">
        <f>'Heat Map Export'!D97 - $D$6</f>
        <v>#N/A</v>
      </c>
      <c r="E98" s="15" t="e">
        <f>'Heat Map Export'!E97 - $E$6</f>
        <v>#N/A</v>
      </c>
      <c r="F98" s="15" t="e">
        <f>'Heat Map Export'!F97 - $F$6</f>
        <v>#N/A</v>
      </c>
      <c r="G98" s="15" t="e">
        <f>'Heat Map Export'!G97 - $G$6</f>
        <v>#N/A</v>
      </c>
      <c r="H98" s="15" t="e">
        <f>'Heat Map Export'!H97 - $H$6</f>
        <v>#N/A</v>
      </c>
      <c r="I98" s="15" t="e">
        <f>'Heat Map Export'!I97 - $I$6</f>
        <v>#N/A</v>
      </c>
      <c r="J98" s="15" t="e">
        <f>'Heat Map Export'!J97 - $J$6</f>
        <v>#N/A</v>
      </c>
      <c r="K98" s="15" t="e">
        <f>'Heat Map Export'!K97 - $K$6</f>
        <v>#N/A</v>
      </c>
      <c r="L98" s="15" t="e">
        <f>'Heat Map Export'!L97 - $L$6</f>
        <v>#N/A</v>
      </c>
      <c r="M98" s="15" t="e">
        <f>'Heat Map Export'!M97 - $M$6</f>
        <v>#N/A</v>
      </c>
      <c r="N98" s="15" t="e">
        <f>'Heat Map Export'!N97 - $N$6</f>
        <v>#N/A</v>
      </c>
      <c r="O98" s="15" t="e">
        <f>'Heat Map Export'!O97 - $O$6</f>
        <v>#N/A</v>
      </c>
      <c r="P98" s="15" t="e">
        <f>'Heat Map Export'!P97 - $P$6</f>
        <v>#N/A</v>
      </c>
      <c r="Q98" s="15" t="e">
        <f>'Heat Map Export'!Q97 - $Q$6</f>
        <v>#N/A</v>
      </c>
      <c r="R98" s="15" t="e">
        <f>'Heat Map Export'!R97 - $R$6</f>
        <v>#N/A</v>
      </c>
      <c r="S98" s="15" t="e">
        <f>'Heat Map Export'!S97 - $S$6</f>
        <v>#N/A</v>
      </c>
      <c r="T98" s="15" t="e">
        <f>'Heat Map Export'!T97 - $T$6</f>
        <v>#N/A</v>
      </c>
      <c r="U98" s="15" t="e">
        <f>'Heat Map Export'!U97 - $U$6</f>
        <v>#N/A</v>
      </c>
      <c r="V98" s="15" t="e">
        <f>'Heat Map Export'!V97 - $V$6</f>
        <v>#N/A</v>
      </c>
      <c r="W98" s="15" t="e">
        <f>'Heat Map Export'!W97 - $W$6</f>
        <v>#N/A</v>
      </c>
      <c r="X98" s="15" t="e">
        <f>'Heat Map Export'!X97 - $X$6</f>
        <v>#N/A</v>
      </c>
      <c r="Y98" s="15" t="e">
        <f>'Heat Map Export'!Y97 - $Y$6</f>
        <v>#N/A</v>
      </c>
      <c r="Z98" s="15" t="e">
        <f>'Heat Map Export'!Z97 - $Z$6</f>
        <v>#N/A</v>
      </c>
      <c r="AA98" s="15" t="e">
        <f>'Heat Map Export'!AA97 - $AA$6</f>
        <v>#N/A</v>
      </c>
      <c r="AB98" s="15" t="e">
        <f>'Heat Map Export'!AB97 - $AB$6</f>
        <v>#N/A</v>
      </c>
      <c r="AC98" s="15" t="e">
        <f>'Heat Map Export'!AC97 - $AC$6</f>
        <v>#N/A</v>
      </c>
      <c r="AD98" s="15" t="e">
        <f>'Heat Map Export'!AD97 - $AD$6</f>
        <v>#N/A</v>
      </c>
    </row>
    <row r="99" spans="1:30" s="21" customFormat="1" x14ac:dyDescent="0.2">
      <c r="A99" s="15">
        <f>'Heat Map Export'!A98</f>
        <v>0</v>
      </c>
      <c r="B99" s="15">
        <f>'Heat Map Export'!B98</f>
        <v>0</v>
      </c>
      <c r="C99" s="15" t="e">
        <f>'Heat Map Export'!C98 - $C$6</f>
        <v>#N/A</v>
      </c>
      <c r="D99" s="15" t="e">
        <f>'Heat Map Export'!D98 - $D$6</f>
        <v>#N/A</v>
      </c>
      <c r="E99" s="15" t="e">
        <f>'Heat Map Export'!E98 - $E$6</f>
        <v>#N/A</v>
      </c>
      <c r="F99" s="15" t="e">
        <f>'Heat Map Export'!F98 - $F$6</f>
        <v>#N/A</v>
      </c>
      <c r="G99" s="15" t="e">
        <f>'Heat Map Export'!G98 - $G$6</f>
        <v>#N/A</v>
      </c>
      <c r="H99" s="15" t="e">
        <f>'Heat Map Export'!H98 - $H$6</f>
        <v>#N/A</v>
      </c>
      <c r="I99" s="15" t="e">
        <f>'Heat Map Export'!I98 -$I$6</f>
        <v>#N/A</v>
      </c>
      <c r="J99" s="15" t="e">
        <f>'Heat Map Export'!J98 - $J$6</f>
        <v>#N/A</v>
      </c>
      <c r="K99" s="15" t="e">
        <f>'Heat Map Export'!K98-$K$6</f>
        <v>#N/A</v>
      </c>
      <c r="L99" s="15" t="e">
        <f>'Heat Map Export'!L98 - $L$6</f>
        <v>#N/A</v>
      </c>
      <c r="M99" s="15" t="e">
        <f>'Heat Map Export'!M98 - $M$6</f>
        <v>#N/A</v>
      </c>
      <c r="N99" s="15" t="e">
        <f>'Heat Map Export'!N98 - $N$6</f>
        <v>#N/A</v>
      </c>
      <c r="O99" s="15" t="e">
        <f>'Heat Map Export'!O98 - $O$6</f>
        <v>#N/A</v>
      </c>
      <c r="P99" s="15" t="e">
        <f>'Heat Map Export'!P98 - $P$6</f>
        <v>#N/A</v>
      </c>
      <c r="Q99" s="15" t="e">
        <f>'Heat Map Export'!Q98 - $Q$6</f>
        <v>#N/A</v>
      </c>
      <c r="R99" s="15" t="e">
        <f>'Heat Map Export'!R98 - $R$6</f>
        <v>#N/A</v>
      </c>
      <c r="S99" s="15" t="e">
        <f>'Heat Map Export'!S98 - $S$6</f>
        <v>#N/A</v>
      </c>
      <c r="T99" s="15" t="e">
        <f>'Heat Map Export'!T98 - $T$6</f>
        <v>#N/A</v>
      </c>
      <c r="U99" s="15" t="e">
        <f>'Heat Map Export'!U98 - $U$6</f>
        <v>#N/A</v>
      </c>
      <c r="V99" s="15" t="e">
        <f>'Heat Map Export'!V98 - $V$6</f>
        <v>#N/A</v>
      </c>
      <c r="W99" s="15" t="e">
        <f>'Heat Map Export'!W98 - $W$6</f>
        <v>#N/A</v>
      </c>
      <c r="X99" s="15" t="e">
        <f>'Heat Map Export'!X98 - $X$6</f>
        <v>#N/A</v>
      </c>
      <c r="Y99" s="15" t="e">
        <f>'Heat Map Export'!Y98 - $Y$6</f>
        <v>#N/A</v>
      </c>
      <c r="Z99" s="15" t="e">
        <f>'Heat Map Export'!Z98-$Z$6</f>
        <v>#N/A</v>
      </c>
      <c r="AA99" s="15" t="e">
        <f>'Heat Map Export'!AA98 - $AA$6</f>
        <v>#N/A</v>
      </c>
      <c r="AB99" s="15" t="e">
        <f>'Heat Map Export'!AB98-$AB$6</f>
        <v>#N/A</v>
      </c>
      <c r="AC99" s="15" t="e">
        <f>'Heat Map Export'!AC98 - $AC$6</f>
        <v>#N/A</v>
      </c>
      <c r="AD99" s="15" t="e">
        <f>'Heat Map Export'!AD98 - $AD$6</f>
        <v>#N/A</v>
      </c>
    </row>
    <row r="100" spans="1:30" s="21" customFormat="1" x14ac:dyDescent="0.2">
      <c r="A100" s="15">
        <f>'Heat Map Export'!A99</f>
        <v>0</v>
      </c>
      <c r="B100" s="15">
        <f>'Heat Map Export'!B99</f>
        <v>0</v>
      </c>
      <c r="C100" s="15" t="e">
        <f>'Heat Map Export'!C99 - $C$6</f>
        <v>#N/A</v>
      </c>
      <c r="D100" s="15" t="e">
        <f>'Heat Map Export'!D99 - $D$6</f>
        <v>#N/A</v>
      </c>
      <c r="E100" s="15" t="e">
        <f>'Heat Map Export'!E99 - $E$6</f>
        <v>#N/A</v>
      </c>
      <c r="F100" s="15" t="e">
        <f>'Heat Map Export'!F99 - $F$6</f>
        <v>#N/A</v>
      </c>
      <c r="G100" s="15" t="e">
        <f>'Heat Map Export'!G99 - $G$6</f>
        <v>#N/A</v>
      </c>
      <c r="H100" s="15" t="e">
        <f>'Heat Map Export'!H99 - $H$6</f>
        <v>#N/A</v>
      </c>
      <c r="I100" s="15" t="e">
        <f>'Heat Map Export'!I99 - $I$6</f>
        <v>#N/A</v>
      </c>
      <c r="J100" s="15" t="e">
        <f>'Heat Map Export'!J99 - $J$6</f>
        <v>#N/A</v>
      </c>
      <c r="K100" s="15" t="e">
        <f>'Heat Map Export'!K99 - $K$6</f>
        <v>#N/A</v>
      </c>
      <c r="L100" s="15" t="e">
        <f>'Heat Map Export'!L99 - $L$6</f>
        <v>#N/A</v>
      </c>
      <c r="M100" s="15" t="e">
        <f>'Heat Map Export'!M99 - $M$6</f>
        <v>#N/A</v>
      </c>
      <c r="N100" s="15" t="e">
        <f>'Heat Map Export'!N99 - $N$6</f>
        <v>#N/A</v>
      </c>
      <c r="O100" s="15" t="e">
        <f>'Heat Map Export'!O99 - $O$6</f>
        <v>#N/A</v>
      </c>
      <c r="P100" s="15" t="e">
        <f>'Heat Map Export'!P99 - $P$6</f>
        <v>#N/A</v>
      </c>
      <c r="Q100" s="15" t="e">
        <f>'Heat Map Export'!Q99 - $Q$6</f>
        <v>#N/A</v>
      </c>
      <c r="R100" s="15" t="e">
        <f>'Heat Map Export'!R99 - $R$6</f>
        <v>#N/A</v>
      </c>
      <c r="S100" s="15" t="e">
        <f>'Heat Map Export'!S99 - $S$6</f>
        <v>#N/A</v>
      </c>
      <c r="T100" s="15" t="e">
        <f>'Heat Map Export'!T99 - $T$6</f>
        <v>#N/A</v>
      </c>
      <c r="U100" s="15" t="e">
        <f>'Heat Map Export'!U99 - $U$6</f>
        <v>#N/A</v>
      </c>
      <c r="V100" s="15" t="e">
        <f>'Heat Map Export'!V99 - $V$6</f>
        <v>#N/A</v>
      </c>
      <c r="W100" s="15" t="e">
        <f>'Heat Map Export'!W99 - $W$6</f>
        <v>#N/A</v>
      </c>
      <c r="X100" s="15" t="e">
        <f>'Heat Map Export'!X99 - $X$6</f>
        <v>#N/A</v>
      </c>
      <c r="Y100" s="15" t="e">
        <f>'Heat Map Export'!Y99 - $Y$6</f>
        <v>#N/A</v>
      </c>
      <c r="Z100" s="15" t="e">
        <f>'Heat Map Export'!Z99 - $Z$6</f>
        <v>#N/A</v>
      </c>
      <c r="AA100" s="15" t="e">
        <f>'Heat Map Export'!AA99 - $AA$6</f>
        <v>#N/A</v>
      </c>
      <c r="AB100" s="15" t="e">
        <f>'Heat Map Export'!AB99 - $AB$6</f>
        <v>#N/A</v>
      </c>
      <c r="AC100" s="15" t="e">
        <f>'Heat Map Export'!AC99 - $AC$6</f>
        <v>#N/A</v>
      </c>
      <c r="AD100" s="15" t="e">
        <f>'Heat Map Export'!AD99 - $AD$6</f>
        <v>#N/A</v>
      </c>
    </row>
    <row r="101" spans="1:30" s="21" customFormat="1" x14ac:dyDescent="0.2">
      <c r="A101" s="15">
        <f>'Heat Map Export'!A100</f>
        <v>0</v>
      </c>
      <c r="B101" s="15">
        <f>'Heat Map Export'!B100</f>
        <v>0</v>
      </c>
      <c r="C101" s="15" t="e">
        <f>'Heat Map Export'!C100 - $C$6</f>
        <v>#N/A</v>
      </c>
      <c r="D101" s="15" t="e">
        <f>'Heat Map Export'!D100 - $D$6</f>
        <v>#N/A</v>
      </c>
      <c r="E101" s="15" t="e">
        <f>'Heat Map Export'!E100 - $E$6</f>
        <v>#N/A</v>
      </c>
      <c r="F101" s="15" t="e">
        <f>'Heat Map Export'!F100 - $F$6</f>
        <v>#N/A</v>
      </c>
      <c r="G101" s="15" t="e">
        <f>'Heat Map Export'!G100 - $G$6</f>
        <v>#N/A</v>
      </c>
      <c r="H101" s="15" t="e">
        <f>'Heat Map Export'!H100 - $H$6</f>
        <v>#N/A</v>
      </c>
      <c r="I101" s="15" t="e">
        <f>'Heat Map Export'!I100 -$I$6</f>
        <v>#N/A</v>
      </c>
      <c r="J101" s="15" t="e">
        <f>'Heat Map Export'!J100 - $J$6</f>
        <v>#N/A</v>
      </c>
      <c r="K101" s="15" t="e">
        <f>'Heat Map Export'!K100-$K$6</f>
        <v>#N/A</v>
      </c>
      <c r="L101" s="15" t="e">
        <f>'Heat Map Export'!L100 - $L$6</f>
        <v>#N/A</v>
      </c>
      <c r="M101" s="15" t="e">
        <f>'Heat Map Export'!M100 - $M$6</f>
        <v>#N/A</v>
      </c>
      <c r="N101" s="15" t="e">
        <f>'Heat Map Export'!N100 - $N$6</f>
        <v>#N/A</v>
      </c>
      <c r="O101" s="15" t="e">
        <f>'Heat Map Export'!O100 - $O$6</f>
        <v>#N/A</v>
      </c>
      <c r="P101" s="15" t="e">
        <f>'Heat Map Export'!P100 - $P$6</f>
        <v>#N/A</v>
      </c>
      <c r="Q101" s="15" t="e">
        <f>'Heat Map Export'!Q100 - $Q$6</f>
        <v>#N/A</v>
      </c>
      <c r="R101" s="15" t="e">
        <f>'Heat Map Export'!R100 - $R$6</f>
        <v>#N/A</v>
      </c>
      <c r="S101" s="15" t="e">
        <f>'Heat Map Export'!S100 - $S$6</f>
        <v>#N/A</v>
      </c>
      <c r="T101" s="15" t="e">
        <f>'Heat Map Export'!T100 - $T$6</f>
        <v>#N/A</v>
      </c>
      <c r="U101" s="15" t="e">
        <f>'Heat Map Export'!U100 - $U$6</f>
        <v>#N/A</v>
      </c>
      <c r="V101" s="15" t="e">
        <f>'Heat Map Export'!V100 - $V$6</f>
        <v>#N/A</v>
      </c>
      <c r="W101" s="15" t="e">
        <f>'Heat Map Export'!W100 - $W$6</f>
        <v>#N/A</v>
      </c>
      <c r="X101" s="15" t="e">
        <f>'Heat Map Export'!X100 - $X$6</f>
        <v>#N/A</v>
      </c>
      <c r="Y101" s="15" t="e">
        <f>'Heat Map Export'!Y100 - $Y$6</f>
        <v>#N/A</v>
      </c>
      <c r="Z101" s="15" t="e">
        <f>'Heat Map Export'!Z100-$Z$6</f>
        <v>#N/A</v>
      </c>
      <c r="AA101" s="15" t="e">
        <f>'Heat Map Export'!AA100 - $AA$6</f>
        <v>#N/A</v>
      </c>
      <c r="AB101" s="15" t="e">
        <f>'Heat Map Export'!AB100-$AB$6</f>
        <v>#N/A</v>
      </c>
      <c r="AC101" s="15" t="e">
        <f>'Heat Map Export'!AC100 - $AC$6</f>
        <v>#N/A</v>
      </c>
      <c r="AD101" s="15" t="e">
        <f>'Heat Map Export'!AD100 - $AD$6</f>
        <v>#N/A</v>
      </c>
    </row>
    <row r="102" spans="1:30" s="21" customFormat="1" x14ac:dyDescent="0.2">
      <c r="A102" s="15">
        <f>'Heat Map Export'!A101</f>
        <v>0</v>
      </c>
      <c r="B102" s="15">
        <f>'Heat Map Export'!B101</f>
        <v>0</v>
      </c>
      <c r="C102" s="15" t="e">
        <f>'Heat Map Export'!C101 - $C$6</f>
        <v>#N/A</v>
      </c>
      <c r="D102" s="15" t="e">
        <f>'Heat Map Export'!D101 - $D$6</f>
        <v>#N/A</v>
      </c>
      <c r="E102" s="15" t="e">
        <f>'Heat Map Export'!E101 - $E$6</f>
        <v>#N/A</v>
      </c>
      <c r="F102" s="15" t="e">
        <f>'Heat Map Export'!F101 - $F$6</f>
        <v>#N/A</v>
      </c>
      <c r="G102" s="15" t="e">
        <f>'Heat Map Export'!G101 - $G$6</f>
        <v>#N/A</v>
      </c>
      <c r="H102" s="15" t="e">
        <f>'Heat Map Export'!H101 - $H$6</f>
        <v>#N/A</v>
      </c>
      <c r="I102" s="15" t="e">
        <f>'Heat Map Export'!I101 - $I$6</f>
        <v>#N/A</v>
      </c>
      <c r="J102" s="15" t="e">
        <f>'Heat Map Export'!J101 - $J$6</f>
        <v>#N/A</v>
      </c>
      <c r="K102" s="15" t="e">
        <f>'Heat Map Export'!K101 - $K$6</f>
        <v>#N/A</v>
      </c>
      <c r="L102" s="15" t="e">
        <f>'Heat Map Export'!L101 - $L$6</f>
        <v>#N/A</v>
      </c>
      <c r="M102" s="15" t="e">
        <f>'Heat Map Export'!M101 - $M$6</f>
        <v>#N/A</v>
      </c>
      <c r="N102" s="15" t="e">
        <f>'Heat Map Export'!N101 - $N$6</f>
        <v>#N/A</v>
      </c>
      <c r="O102" s="15" t="e">
        <f>'Heat Map Export'!O101 - $O$6</f>
        <v>#N/A</v>
      </c>
      <c r="P102" s="15" t="e">
        <f>'Heat Map Export'!P101 - $P$6</f>
        <v>#N/A</v>
      </c>
      <c r="Q102" s="15" t="e">
        <f>'Heat Map Export'!Q101 - $Q$6</f>
        <v>#N/A</v>
      </c>
      <c r="R102" s="15" t="e">
        <f>'Heat Map Export'!R101 - $R$6</f>
        <v>#N/A</v>
      </c>
      <c r="S102" s="15" t="e">
        <f>'Heat Map Export'!S101 - $S$6</f>
        <v>#N/A</v>
      </c>
      <c r="T102" s="15" t="e">
        <f>'Heat Map Export'!T101 - $T$6</f>
        <v>#N/A</v>
      </c>
      <c r="U102" s="15" t="e">
        <f>'Heat Map Export'!U101 - $U$6</f>
        <v>#N/A</v>
      </c>
      <c r="V102" s="15" t="e">
        <f>'Heat Map Export'!V101 - $V$6</f>
        <v>#N/A</v>
      </c>
      <c r="W102" s="15" t="e">
        <f>'Heat Map Export'!W101 - $W$6</f>
        <v>#N/A</v>
      </c>
      <c r="X102" s="15" t="e">
        <f>'Heat Map Export'!X101 - $X$6</f>
        <v>#N/A</v>
      </c>
      <c r="Y102" s="15" t="e">
        <f>'Heat Map Export'!Y101 - $Y$6</f>
        <v>#N/A</v>
      </c>
      <c r="Z102" s="15" t="e">
        <f>'Heat Map Export'!Z101 - $Z$6</f>
        <v>#N/A</v>
      </c>
      <c r="AA102" s="15" t="e">
        <f>'Heat Map Export'!AA101 - $AA$6</f>
        <v>#N/A</v>
      </c>
      <c r="AB102" s="15" t="e">
        <f>'Heat Map Export'!AB101 - $AB$6</f>
        <v>#N/A</v>
      </c>
      <c r="AC102" s="15" t="e">
        <f>'Heat Map Export'!AC101 - $AC$6</f>
        <v>#N/A</v>
      </c>
      <c r="AD102" s="15" t="e">
        <f>'Heat Map Export'!AD101 - $AD$6</f>
        <v>#N/A</v>
      </c>
    </row>
    <row r="103" spans="1:30" s="21" customFormat="1" x14ac:dyDescent="0.2">
      <c r="A103" s="15">
        <f>'Heat Map Export'!A102</f>
        <v>0</v>
      </c>
      <c r="B103" s="15">
        <f>'Heat Map Export'!B102</f>
        <v>0</v>
      </c>
      <c r="C103" s="15" t="e">
        <f>'Heat Map Export'!C102 - $C$6</f>
        <v>#N/A</v>
      </c>
      <c r="D103" s="15" t="e">
        <f>'Heat Map Export'!D102 - $D$6</f>
        <v>#N/A</v>
      </c>
      <c r="E103" s="15" t="e">
        <f>'Heat Map Export'!E102 - $E$6</f>
        <v>#N/A</v>
      </c>
      <c r="F103" s="15" t="e">
        <f>'Heat Map Export'!F102 - $F$6</f>
        <v>#N/A</v>
      </c>
      <c r="G103" s="15" t="e">
        <f>'Heat Map Export'!G102 - $G$6</f>
        <v>#N/A</v>
      </c>
      <c r="H103" s="15" t="e">
        <f>'Heat Map Export'!H102 - $H$6</f>
        <v>#N/A</v>
      </c>
      <c r="I103" s="15" t="e">
        <f>'Heat Map Export'!I102 -$I$6</f>
        <v>#N/A</v>
      </c>
      <c r="J103" s="15" t="e">
        <f>'Heat Map Export'!J102 - $J$6</f>
        <v>#N/A</v>
      </c>
      <c r="K103" s="15" t="e">
        <f>'Heat Map Export'!K102-$K$6</f>
        <v>#N/A</v>
      </c>
      <c r="L103" s="15" t="e">
        <f>'Heat Map Export'!L102 - $L$6</f>
        <v>#N/A</v>
      </c>
      <c r="M103" s="15" t="e">
        <f>'Heat Map Export'!M102 - $M$6</f>
        <v>#N/A</v>
      </c>
      <c r="N103" s="15" t="e">
        <f>'Heat Map Export'!N102 - $N$6</f>
        <v>#N/A</v>
      </c>
      <c r="O103" s="15" t="e">
        <f>'Heat Map Export'!O102 - $O$6</f>
        <v>#N/A</v>
      </c>
      <c r="P103" s="15" t="e">
        <f>'Heat Map Export'!P102 - $P$6</f>
        <v>#N/A</v>
      </c>
      <c r="Q103" s="15" t="e">
        <f>'Heat Map Export'!Q102 - $Q$6</f>
        <v>#N/A</v>
      </c>
      <c r="R103" s="15" t="e">
        <f>'Heat Map Export'!R102 - $R$6</f>
        <v>#N/A</v>
      </c>
      <c r="S103" s="15" t="e">
        <f>'Heat Map Export'!S102 - $S$6</f>
        <v>#N/A</v>
      </c>
      <c r="T103" s="15" t="e">
        <f>'Heat Map Export'!T102 - $T$6</f>
        <v>#N/A</v>
      </c>
      <c r="U103" s="15" t="e">
        <f>'Heat Map Export'!U102 - $U$6</f>
        <v>#N/A</v>
      </c>
      <c r="V103" s="15" t="e">
        <f>'Heat Map Export'!V102 - $V$6</f>
        <v>#N/A</v>
      </c>
      <c r="W103" s="15" t="e">
        <f>'Heat Map Export'!W102 - $W$6</f>
        <v>#N/A</v>
      </c>
      <c r="X103" s="15" t="e">
        <f>'Heat Map Export'!X102 - $X$6</f>
        <v>#N/A</v>
      </c>
      <c r="Y103" s="15" t="e">
        <f>'Heat Map Export'!Y102 - $Y$6</f>
        <v>#N/A</v>
      </c>
      <c r="Z103" s="15" t="e">
        <f>'Heat Map Export'!Z102-$Z$6</f>
        <v>#N/A</v>
      </c>
      <c r="AA103" s="15" t="e">
        <f>'Heat Map Export'!AA102 - $AA$6</f>
        <v>#N/A</v>
      </c>
      <c r="AB103" s="15" t="e">
        <f>'Heat Map Export'!AB102-$AB$6</f>
        <v>#N/A</v>
      </c>
      <c r="AC103" s="15" t="e">
        <f>'Heat Map Export'!AC102 - $AC$6</f>
        <v>#N/A</v>
      </c>
      <c r="AD103" s="15" t="e">
        <f>'Heat Map Export'!AD102 - $AD$6</f>
        <v>#N/A</v>
      </c>
    </row>
    <row r="104" spans="1:30" s="21" customFormat="1" x14ac:dyDescent="0.2">
      <c r="A104" s="15">
        <f>'Heat Map Export'!A103</f>
        <v>0</v>
      </c>
      <c r="B104" s="15">
        <f>'Heat Map Export'!B103</f>
        <v>0</v>
      </c>
      <c r="C104" s="15" t="e">
        <f>'Heat Map Export'!C103 - $C$6</f>
        <v>#N/A</v>
      </c>
      <c r="D104" s="15" t="e">
        <f>'Heat Map Export'!D103 - $D$6</f>
        <v>#N/A</v>
      </c>
      <c r="E104" s="15" t="e">
        <f>'Heat Map Export'!E103 - $E$6</f>
        <v>#N/A</v>
      </c>
      <c r="F104" s="15" t="e">
        <f>'Heat Map Export'!F103 - $F$6</f>
        <v>#N/A</v>
      </c>
      <c r="G104" s="15" t="e">
        <f>'Heat Map Export'!G103 - $G$6</f>
        <v>#N/A</v>
      </c>
      <c r="H104" s="15" t="e">
        <f>'Heat Map Export'!H103 - $H$6</f>
        <v>#N/A</v>
      </c>
      <c r="I104" s="15" t="e">
        <f>'Heat Map Export'!I103 - $I$6</f>
        <v>#N/A</v>
      </c>
      <c r="J104" s="15" t="e">
        <f>'Heat Map Export'!J103 - $J$6</f>
        <v>#N/A</v>
      </c>
      <c r="K104" s="15" t="e">
        <f>'Heat Map Export'!K103 - $K$6</f>
        <v>#N/A</v>
      </c>
      <c r="L104" s="15" t="e">
        <f>'Heat Map Export'!L103 - $L$6</f>
        <v>#N/A</v>
      </c>
      <c r="M104" s="15" t="e">
        <f>'Heat Map Export'!M103 - $M$6</f>
        <v>#N/A</v>
      </c>
      <c r="N104" s="15" t="e">
        <f>'Heat Map Export'!N103 - $N$6</f>
        <v>#N/A</v>
      </c>
      <c r="O104" s="15" t="e">
        <f>'Heat Map Export'!O103 - $O$6</f>
        <v>#N/A</v>
      </c>
      <c r="P104" s="15" t="e">
        <f>'Heat Map Export'!P103 - $P$6</f>
        <v>#N/A</v>
      </c>
      <c r="Q104" s="15" t="e">
        <f>'Heat Map Export'!Q103 - $Q$6</f>
        <v>#N/A</v>
      </c>
      <c r="R104" s="15" t="e">
        <f>'Heat Map Export'!R103 - $R$6</f>
        <v>#N/A</v>
      </c>
      <c r="S104" s="15" t="e">
        <f>'Heat Map Export'!S103 - $S$6</f>
        <v>#N/A</v>
      </c>
      <c r="T104" s="15" t="e">
        <f>'Heat Map Export'!T103 - $T$6</f>
        <v>#N/A</v>
      </c>
      <c r="U104" s="15" t="e">
        <f>'Heat Map Export'!U103 - $U$6</f>
        <v>#N/A</v>
      </c>
      <c r="V104" s="15" t="e">
        <f>'Heat Map Export'!V103 - $V$6</f>
        <v>#N/A</v>
      </c>
      <c r="W104" s="15" t="e">
        <f>'Heat Map Export'!W103 - $W$6</f>
        <v>#N/A</v>
      </c>
      <c r="X104" s="15" t="e">
        <f>'Heat Map Export'!X103 - $X$6</f>
        <v>#N/A</v>
      </c>
      <c r="Y104" s="15" t="e">
        <f>'Heat Map Export'!Y103 - $Y$6</f>
        <v>#N/A</v>
      </c>
      <c r="Z104" s="15" t="e">
        <f>'Heat Map Export'!Z103 - $Z$6</f>
        <v>#N/A</v>
      </c>
      <c r="AA104" s="15" t="e">
        <f>'Heat Map Export'!AA103 - $AA$6</f>
        <v>#N/A</v>
      </c>
      <c r="AB104" s="15" t="e">
        <f>'Heat Map Export'!AB103 - $AB$6</f>
        <v>#N/A</v>
      </c>
      <c r="AC104" s="15" t="e">
        <f>'Heat Map Export'!AC103 - $AC$6</f>
        <v>#N/A</v>
      </c>
      <c r="AD104" s="15" t="e">
        <f>'Heat Map Export'!AD103 - $AD$6</f>
        <v>#N/A</v>
      </c>
    </row>
    <row r="105" spans="1:30" s="21" customFormat="1" x14ac:dyDescent="0.2">
      <c r="A105" s="15">
        <f>'Heat Map Export'!A104</f>
        <v>0</v>
      </c>
      <c r="B105" s="15">
        <f>'Heat Map Export'!B104</f>
        <v>0</v>
      </c>
      <c r="C105" s="15" t="e">
        <f>'Heat Map Export'!C104 - $C$6</f>
        <v>#N/A</v>
      </c>
      <c r="D105" s="15" t="e">
        <f>'Heat Map Export'!D104 - $D$6</f>
        <v>#N/A</v>
      </c>
      <c r="E105" s="15" t="e">
        <f>'Heat Map Export'!E104 - $E$6</f>
        <v>#N/A</v>
      </c>
      <c r="F105" s="15" t="e">
        <f>'Heat Map Export'!F104 - $F$6</f>
        <v>#N/A</v>
      </c>
      <c r="G105" s="15" t="e">
        <f>'Heat Map Export'!G104 - $G$6</f>
        <v>#N/A</v>
      </c>
      <c r="H105" s="15" t="e">
        <f>'Heat Map Export'!H104 - $H$6</f>
        <v>#N/A</v>
      </c>
      <c r="I105" s="15" t="e">
        <f>'Heat Map Export'!I104 -$I$6</f>
        <v>#N/A</v>
      </c>
      <c r="J105" s="15" t="e">
        <f>'Heat Map Export'!J104 - $J$6</f>
        <v>#N/A</v>
      </c>
      <c r="K105" s="15" t="e">
        <f>'Heat Map Export'!K104-$K$6</f>
        <v>#N/A</v>
      </c>
      <c r="L105" s="15" t="e">
        <f>'Heat Map Export'!L104 - $L$6</f>
        <v>#N/A</v>
      </c>
      <c r="M105" s="15" t="e">
        <f>'Heat Map Export'!M104 - $M$6</f>
        <v>#N/A</v>
      </c>
      <c r="N105" s="15" t="e">
        <f>'Heat Map Export'!N104 - $N$6</f>
        <v>#N/A</v>
      </c>
      <c r="O105" s="15" t="e">
        <f>'Heat Map Export'!O104 - $O$6</f>
        <v>#N/A</v>
      </c>
      <c r="P105" s="15" t="e">
        <f>'Heat Map Export'!P104 - $P$6</f>
        <v>#N/A</v>
      </c>
      <c r="Q105" s="15" t="e">
        <f>'Heat Map Export'!Q104 - $Q$6</f>
        <v>#N/A</v>
      </c>
      <c r="R105" s="15" t="e">
        <f>'Heat Map Export'!R104 - $R$6</f>
        <v>#N/A</v>
      </c>
      <c r="S105" s="15" t="e">
        <f>'Heat Map Export'!S104 - $S$6</f>
        <v>#N/A</v>
      </c>
      <c r="T105" s="15" t="e">
        <f>'Heat Map Export'!T104 - $T$6</f>
        <v>#N/A</v>
      </c>
      <c r="U105" s="15" t="e">
        <f>'Heat Map Export'!U104 - $U$6</f>
        <v>#N/A</v>
      </c>
      <c r="V105" s="15" t="e">
        <f>'Heat Map Export'!V104 - $V$6</f>
        <v>#N/A</v>
      </c>
      <c r="W105" s="15" t="e">
        <f>'Heat Map Export'!W104 - $W$6</f>
        <v>#N/A</v>
      </c>
      <c r="X105" s="15" t="e">
        <f>'Heat Map Export'!X104 - $X$6</f>
        <v>#N/A</v>
      </c>
      <c r="Y105" s="15" t="e">
        <f>'Heat Map Export'!Y104 - $Y$6</f>
        <v>#N/A</v>
      </c>
      <c r="Z105" s="15" t="e">
        <f>'Heat Map Export'!Z104-$Z$6</f>
        <v>#N/A</v>
      </c>
      <c r="AA105" s="15" t="e">
        <f>'Heat Map Export'!AA104 - $AA$6</f>
        <v>#N/A</v>
      </c>
      <c r="AB105" s="15" t="e">
        <f>'Heat Map Export'!AB104-$AB$6</f>
        <v>#N/A</v>
      </c>
      <c r="AC105" s="15" t="e">
        <f>'Heat Map Export'!AC104 - $AC$6</f>
        <v>#N/A</v>
      </c>
      <c r="AD105" s="15" t="e">
        <f>'Heat Map Export'!AD104 - $AD$6</f>
        <v>#N/A</v>
      </c>
    </row>
    <row r="106" spans="1:30" s="21" customFormat="1" x14ac:dyDescent="0.2">
      <c r="A106" s="15">
        <f>'Heat Map Export'!A105</f>
        <v>0</v>
      </c>
      <c r="B106" s="15">
        <f>'Heat Map Export'!B105</f>
        <v>0</v>
      </c>
      <c r="C106" s="15" t="e">
        <f>'Heat Map Export'!C105 - $C$6</f>
        <v>#N/A</v>
      </c>
      <c r="D106" s="15" t="e">
        <f>'Heat Map Export'!D105 - $D$6</f>
        <v>#N/A</v>
      </c>
      <c r="E106" s="15" t="e">
        <f>'Heat Map Export'!E105 - $E$6</f>
        <v>#N/A</v>
      </c>
      <c r="F106" s="15" t="e">
        <f>'Heat Map Export'!F105 - $F$6</f>
        <v>#N/A</v>
      </c>
      <c r="G106" s="15" t="e">
        <f>'Heat Map Export'!G105 - $G$6</f>
        <v>#N/A</v>
      </c>
      <c r="H106" s="15" t="e">
        <f>'Heat Map Export'!H105 - $H$6</f>
        <v>#N/A</v>
      </c>
      <c r="I106" s="15" t="e">
        <f>'Heat Map Export'!I105 - $I$6</f>
        <v>#N/A</v>
      </c>
      <c r="J106" s="15" t="e">
        <f>'Heat Map Export'!J105 - $J$6</f>
        <v>#N/A</v>
      </c>
      <c r="K106" s="15" t="e">
        <f>'Heat Map Export'!K105 - $K$6</f>
        <v>#N/A</v>
      </c>
      <c r="L106" s="15" t="e">
        <f>'Heat Map Export'!L105 - $L$6</f>
        <v>#N/A</v>
      </c>
      <c r="M106" s="15" t="e">
        <f>'Heat Map Export'!M105 - $M$6</f>
        <v>#N/A</v>
      </c>
      <c r="N106" s="15" t="e">
        <f>'Heat Map Export'!N105 - $N$6</f>
        <v>#N/A</v>
      </c>
      <c r="O106" s="15" t="e">
        <f>'Heat Map Export'!O105 - $O$6</f>
        <v>#N/A</v>
      </c>
      <c r="P106" s="15" t="e">
        <f>'Heat Map Export'!P105 - $P$6</f>
        <v>#N/A</v>
      </c>
      <c r="Q106" s="15" t="e">
        <f>'Heat Map Export'!Q105 - $Q$6</f>
        <v>#N/A</v>
      </c>
      <c r="R106" s="15" t="e">
        <f>'Heat Map Export'!R105 - $R$6</f>
        <v>#N/A</v>
      </c>
      <c r="S106" s="15" t="e">
        <f>'Heat Map Export'!S105 - $S$6</f>
        <v>#N/A</v>
      </c>
      <c r="T106" s="15" t="e">
        <f>'Heat Map Export'!T105 - $T$6</f>
        <v>#N/A</v>
      </c>
      <c r="U106" s="15" t="e">
        <f>'Heat Map Export'!U105 - $U$6</f>
        <v>#N/A</v>
      </c>
      <c r="V106" s="15" t="e">
        <f>'Heat Map Export'!V105 - $V$6</f>
        <v>#N/A</v>
      </c>
      <c r="W106" s="15" t="e">
        <f>'Heat Map Export'!W105 - $W$6</f>
        <v>#N/A</v>
      </c>
      <c r="X106" s="15" t="e">
        <f>'Heat Map Export'!X105 - $X$6</f>
        <v>#N/A</v>
      </c>
      <c r="Y106" s="15" t="e">
        <f>'Heat Map Export'!Y105 - $Y$6</f>
        <v>#N/A</v>
      </c>
      <c r="Z106" s="15" t="e">
        <f>'Heat Map Export'!Z105 - $Z$6</f>
        <v>#N/A</v>
      </c>
      <c r="AA106" s="15" t="e">
        <f>'Heat Map Export'!AA105 - $AA$6</f>
        <v>#N/A</v>
      </c>
      <c r="AB106" s="15" t="e">
        <f>'Heat Map Export'!AB105 - $AB$6</f>
        <v>#N/A</v>
      </c>
      <c r="AC106" s="15" t="e">
        <f>'Heat Map Export'!AC105 - $AC$6</f>
        <v>#N/A</v>
      </c>
      <c r="AD106" s="15" t="e">
        <f>'Heat Map Export'!AD105 - $AD$6</f>
        <v>#N/A</v>
      </c>
    </row>
    <row r="107" spans="1:30" s="21" customFormat="1" x14ac:dyDescent="0.2">
      <c r="A107" s="15">
        <f>'Heat Map Export'!A106</f>
        <v>0</v>
      </c>
      <c r="B107" s="15">
        <f>'Heat Map Export'!B106</f>
        <v>0</v>
      </c>
      <c r="C107" s="15" t="e">
        <f>'Heat Map Export'!C106 - $C$6</f>
        <v>#N/A</v>
      </c>
      <c r="D107" s="15" t="e">
        <f>'Heat Map Export'!D106 - $D$6</f>
        <v>#N/A</v>
      </c>
      <c r="E107" s="15" t="e">
        <f>'Heat Map Export'!E106 - $E$6</f>
        <v>#N/A</v>
      </c>
      <c r="F107" s="15" t="e">
        <f>'Heat Map Export'!F106 - $F$6</f>
        <v>#N/A</v>
      </c>
      <c r="G107" s="15" t="e">
        <f>'Heat Map Export'!G106 - $G$6</f>
        <v>#N/A</v>
      </c>
      <c r="H107" s="15" t="e">
        <f>'Heat Map Export'!H106 - $H$6</f>
        <v>#N/A</v>
      </c>
      <c r="I107" s="15" t="e">
        <f>'Heat Map Export'!I106 -$I$6</f>
        <v>#N/A</v>
      </c>
      <c r="J107" s="15" t="e">
        <f>'Heat Map Export'!J106 - $J$6</f>
        <v>#N/A</v>
      </c>
      <c r="K107" s="15" t="e">
        <f>'Heat Map Export'!K106-$K$6</f>
        <v>#N/A</v>
      </c>
      <c r="L107" s="15" t="e">
        <f>'Heat Map Export'!L106 - $L$6</f>
        <v>#N/A</v>
      </c>
      <c r="M107" s="15" t="e">
        <f>'Heat Map Export'!M106 - $M$6</f>
        <v>#N/A</v>
      </c>
      <c r="N107" s="15" t="e">
        <f>'Heat Map Export'!N106 - $N$6</f>
        <v>#N/A</v>
      </c>
      <c r="O107" s="15" t="e">
        <f>'Heat Map Export'!O106 - $O$6</f>
        <v>#N/A</v>
      </c>
      <c r="P107" s="15" t="e">
        <f>'Heat Map Export'!P106 - $P$6</f>
        <v>#N/A</v>
      </c>
      <c r="Q107" s="15" t="e">
        <f>'Heat Map Export'!Q106 - $Q$6</f>
        <v>#N/A</v>
      </c>
      <c r="R107" s="15" t="e">
        <f>'Heat Map Export'!R106 - $R$6</f>
        <v>#N/A</v>
      </c>
      <c r="S107" s="15" t="e">
        <f>'Heat Map Export'!S106 - $S$6</f>
        <v>#N/A</v>
      </c>
      <c r="T107" s="15" t="e">
        <f>'Heat Map Export'!T106 - $T$6</f>
        <v>#N/A</v>
      </c>
      <c r="U107" s="15" t="e">
        <f>'Heat Map Export'!U106 - $U$6</f>
        <v>#N/A</v>
      </c>
      <c r="V107" s="15" t="e">
        <f>'Heat Map Export'!V106 - $V$6</f>
        <v>#N/A</v>
      </c>
      <c r="W107" s="15" t="e">
        <f>'Heat Map Export'!W106 - $W$6</f>
        <v>#N/A</v>
      </c>
      <c r="X107" s="15" t="e">
        <f>'Heat Map Export'!X106 - $X$6</f>
        <v>#N/A</v>
      </c>
      <c r="Y107" s="15" t="e">
        <f>'Heat Map Export'!Y106 - $Y$6</f>
        <v>#N/A</v>
      </c>
      <c r="Z107" s="15" t="e">
        <f>'Heat Map Export'!Z106-$Z$6</f>
        <v>#N/A</v>
      </c>
      <c r="AA107" s="15" t="e">
        <f>'Heat Map Export'!AA106 - $AA$6</f>
        <v>#N/A</v>
      </c>
      <c r="AB107" s="15" t="e">
        <f>'Heat Map Export'!AB106-$AB$6</f>
        <v>#N/A</v>
      </c>
      <c r="AC107" s="15" t="e">
        <f>'Heat Map Export'!AC106 - $AC$6</f>
        <v>#N/A</v>
      </c>
      <c r="AD107" s="15" t="e">
        <f>'Heat Map Export'!AD106 - $AD$6</f>
        <v>#N/A</v>
      </c>
    </row>
    <row r="108" spans="1:30" s="21" customFormat="1" x14ac:dyDescent="0.2">
      <c r="A108" s="15">
        <f>'Heat Map Export'!A107</f>
        <v>0</v>
      </c>
      <c r="B108" s="15">
        <f>'Heat Map Export'!B107</f>
        <v>0</v>
      </c>
      <c r="C108" s="15" t="e">
        <f>'Heat Map Export'!C107 - $C$6</f>
        <v>#N/A</v>
      </c>
      <c r="D108" s="15" t="e">
        <f>'Heat Map Export'!D107 - $D$6</f>
        <v>#N/A</v>
      </c>
      <c r="E108" s="15" t="e">
        <f>'Heat Map Export'!E107 - $E$6</f>
        <v>#N/A</v>
      </c>
      <c r="F108" s="15" t="e">
        <f>'Heat Map Export'!F107 - $F$6</f>
        <v>#N/A</v>
      </c>
      <c r="G108" s="15" t="e">
        <f>'Heat Map Export'!G107 - $G$6</f>
        <v>#N/A</v>
      </c>
      <c r="H108" s="15" t="e">
        <f>'Heat Map Export'!H107 - $H$6</f>
        <v>#N/A</v>
      </c>
      <c r="I108" s="15" t="e">
        <f>'Heat Map Export'!I107 - $I$6</f>
        <v>#N/A</v>
      </c>
      <c r="J108" s="15" t="e">
        <f>'Heat Map Export'!J107 - $J$6</f>
        <v>#N/A</v>
      </c>
      <c r="K108" s="15" t="e">
        <f>'Heat Map Export'!K107 - $K$6</f>
        <v>#N/A</v>
      </c>
      <c r="L108" s="15" t="e">
        <f>'Heat Map Export'!L107 - $L$6</f>
        <v>#N/A</v>
      </c>
      <c r="M108" s="15" t="e">
        <f>'Heat Map Export'!M107 - $M$6</f>
        <v>#N/A</v>
      </c>
      <c r="N108" s="15" t="e">
        <f>'Heat Map Export'!N107 - $N$6</f>
        <v>#N/A</v>
      </c>
      <c r="O108" s="15" t="e">
        <f>'Heat Map Export'!O107 - $O$6</f>
        <v>#N/A</v>
      </c>
      <c r="P108" s="15" t="e">
        <f>'Heat Map Export'!P107 - $P$6</f>
        <v>#N/A</v>
      </c>
      <c r="Q108" s="15" t="e">
        <f>'Heat Map Export'!Q107 - $Q$6</f>
        <v>#N/A</v>
      </c>
      <c r="R108" s="15" t="e">
        <f>'Heat Map Export'!R107 - $R$6</f>
        <v>#N/A</v>
      </c>
      <c r="S108" s="15" t="e">
        <f>'Heat Map Export'!S107 - $S$6</f>
        <v>#N/A</v>
      </c>
      <c r="T108" s="15" t="e">
        <f>'Heat Map Export'!T107 - $T$6</f>
        <v>#N/A</v>
      </c>
      <c r="U108" s="15" t="e">
        <f>'Heat Map Export'!U107 - $U$6</f>
        <v>#N/A</v>
      </c>
      <c r="V108" s="15" t="e">
        <f>'Heat Map Export'!V107 - $V$6</f>
        <v>#N/A</v>
      </c>
      <c r="W108" s="15" t="e">
        <f>'Heat Map Export'!W107 - $W$6</f>
        <v>#N/A</v>
      </c>
      <c r="X108" s="15" t="e">
        <f>'Heat Map Export'!X107 - $X$6</f>
        <v>#N/A</v>
      </c>
      <c r="Y108" s="15" t="e">
        <f>'Heat Map Export'!Y107 - $Y$6</f>
        <v>#N/A</v>
      </c>
      <c r="Z108" s="15" t="e">
        <f>'Heat Map Export'!Z107 - $Z$6</f>
        <v>#N/A</v>
      </c>
      <c r="AA108" s="15" t="e">
        <f>'Heat Map Export'!AA107 - $AA$6</f>
        <v>#N/A</v>
      </c>
      <c r="AB108" s="15" t="e">
        <f>'Heat Map Export'!AB107 - $AB$6</f>
        <v>#N/A</v>
      </c>
      <c r="AC108" s="15" t="e">
        <f>'Heat Map Export'!AC107 - $AC$6</f>
        <v>#N/A</v>
      </c>
      <c r="AD108" s="15" t="e">
        <f>'Heat Map Export'!AD107 - $AD$6</f>
        <v>#N/A</v>
      </c>
    </row>
    <row r="109" spans="1:30" s="21" customFormat="1" x14ac:dyDescent="0.2">
      <c r="A109" s="15">
        <f>'Heat Map Export'!A108</f>
        <v>0</v>
      </c>
      <c r="B109" s="15">
        <f>'Heat Map Export'!B108</f>
        <v>0</v>
      </c>
      <c r="C109" s="15" t="e">
        <f>'Heat Map Export'!C108 - $C$6</f>
        <v>#N/A</v>
      </c>
      <c r="D109" s="15" t="e">
        <f>'Heat Map Export'!D108 - $D$6</f>
        <v>#N/A</v>
      </c>
      <c r="E109" s="15" t="e">
        <f>'Heat Map Export'!E108 - $E$6</f>
        <v>#N/A</v>
      </c>
      <c r="F109" s="15" t="e">
        <f>'Heat Map Export'!F108 - $F$6</f>
        <v>#N/A</v>
      </c>
      <c r="G109" s="15" t="e">
        <f>'Heat Map Export'!G108 - $G$6</f>
        <v>#N/A</v>
      </c>
      <c r="H109" s="15" t="e">
        <f>'Heat Map Export'!H108 - $H$6</f>
        <v>#N/A</v>
      </c>
      <c r="I109" s="15" t="e">
        <f>'Heat Map Export'!I108 -$I$6</f>
        <v>#N/A</v>
      </c>
      <c r="J109" s="15" t="e">
        <f>'Heat Map Export'!J108 - $J$6</f>
        <v>#N/A</v>
      </c>
      <c r="K109" s="15" t="e">
        <f>'Heat Map Export'!K108-$K$6</f>
        <v>#N/A</v>
      </c>
      <c r="L109" s="15" t="e">
        <f>'Heat Map Export'!L108 - $L$6</f>
        <v>#N/A</v>
      </c>
      <c r="M109" s="15" t="e">
        <f>'Heat Map Export'!M108 - $M$6</f>
        <v>#N/A</v>
      </c>
      <c r="N109" s="15" t="e">
        <f>'Heat Map Export'!N108 - $N$6</f>
        <v>#N/A</v>
      </c>
      <c r="O109" s="15" t="e">
        <f>'Heat Map Export'!O108 - $O$6</f>
        <v>#N/A</v>
      </c>
      <c r="P109" s="15" t="e">
        <f>'Heat Map Export'!P108 - $P$6</f>
        <v>#N/A</v>
      </c>
      <c r="Q109" s="15" t="e">
        <f>'Heat Map Export'!Q108 - $Q$6</f>
        <v>#N/A</v>
      </c>
      <c r="R109" s="15" t="e">
        <f>'Heat Map Export'!R108 - $R$6</f>
        <v>#N/A</v>
      </c>
      <c r="S109" s="15" t="e">
        <f>'Heat Map Export'!S108 - $S$6</f>
        <v>#N/A</v>
      </c>
      <c r="T109" s="15" t="e">
        <f>'Heat Map Export'!T108 - $T$6</f>
        <v>#N/A</v>
      </c>
      <c r="U109" s="15" t="e">
        <f>'Heat Map Export'!U108 - $U$6</f>
        <v>#N/A</v>
      </c>
      <c r="V109" s="15" t="e">
        <f>'Heat Map Export'!V108 - $V$6</f>
        <v>#N/A</v>
      </c>
      <c r="W109" s="15" t="e">
        <f>'Heat Map Export'!W108 - $W$6</f>
        <v>#N/A</v>
      </c>
      <c r="X109" s="15" t="e">
        <f>'Heat Map Export'!X108 - $X$6</f>
        <v>#N/A</v>
      </c>
      <c r="Y109" s="15" t="e">
        <f>'Heat Map Export'!Y108 - $Y$6</f>
        <v>#N/A</v>
      </c>
      <c r="Z109" s="15" t="e">
        <f>'Heat Map Export'!Z108-$Z$6</f>
        <v>#N/A</v>
      </c>
      <c r="AA109" s="15" t="e">
        <f>'Heat Map Export'!AA108 - $AA$6</f>
        <v>#N/A</v>
      </c>
      <c r="AB109" s="15" t="e">
        <f>'Heat Map Export'!AB108-$AB$6</f>
        <v>#N/A</v>
      </c>
      <c r="AC109" s="15" t="e">
        <f>'Heat Map Export'!AC108 - $AC$6</f>
        <v>#N/A</v>
      </c>
      <c r="AD109" s="15" t="e">
        <f>'Heat Map Export'!AD108 - $AD$6</f>
        <v>#N/A</v>
      </c>
    </row>
    <row r="110" spans="1:30" s="21" customFormat="1" x14ac:dyDescent="0.2">
      <c r="A110" s="15">
        <f>'Heat Map Export'!A109</f>
        <v>0</v>
      </c>
      <c r="B110" s="15">
        <f>'Heat Map Export'!B109</f>
        <v>0</v>
      </c>
      <c r="C110" s="15" t="e">
        <f>'Heat Map Export'!C109 - $C$6</f>
        <v>#N/A</v>
      </c>
      <c r="D110" s="15" t="e">
        <f>'Heat Map Export'!D109 - $D$6</f>
        <v>#N/A</v>
      </c>
      <c r="E110" s="15" t="e">
        <f>'Heat Map Export'!E109 - $E$6</f>
        <v>#N/A</v>
      </c>
      <c r="F110" s="15" t="e">
        <f>'Heat Map Export'!F109 - $F$6</f>
        <v>#N/A</v>
      </c>
      <c r="G110" s="15" t="e">
        <f>'Heat Map Export'!G109 - $G$6</f>
        <v>#N/A</v>
      </c>
      <c r="H110" s="15" t="e">
        <f>'Heat Map Export'!H109 - $H$6</f>
        <v>#N/A</v>
      </c>
      <c r="I110" s="15" t="e">
        <f>'Heat Map Export'!I109 - $I$6</f>
        <v>#N/A</v>
      </c>
      <c r="J110" s="15" t="e">
        <f>'Heat Map Export'!J109 - $J$6</f>
        <v>#N/A</v>
      </c>
      <c r="K110" s="15" t="e">
        <f>'Heat Map Export'!K109 - $K$6</f>
        <v>#N/A</v>
      </c>
      <c r="L110" s="15" t="e">
        <f>'Heat Map Export'!L109 - $L$6</f>
        <v>#N/A</v>
      </c>
      <c r="M110" s="15" t="e">
        <f>'Heat Map Export'!M109 - $M$6</f>
        <v>#N/A</v>
      </c>
      <c r="N110" s="15" t="e">
        <f>'Heat Map Export'!N109 - $N$6</f>
        <v>#N/A</v>
      </c>
      <c r="O110" s="15" t="e">
        <f>'Heat Map Export'!O109 - $O$6</f>
        <v>#N/A</v>
      </c>
      <c r="P110" s="15" t="e">
        <f>'Heat Map Export'!P109 - $P$6</f>
        <v>#N/A</v>
      </c>
      <c r="Q110" s="15" t="e">
        <f>'Heat Map Export'!Q109 - $Q$6</f>
        <v>#N/A</v>
      </c>
      <c r="R110" s="15" t="e">
        <f>'Heat Map Export'!R109 - $R$6</f>
        <v>#N/A</v>
      </c>
      <c r="S110" s="15" t="e">
        <f>'Heat Map Export'!S109 - $S$6</f>
        <v>#N/A</v>
      </c>
      <c r="T110" s="15" t="e">
        <f>'Heat Map Export'!T109 - $T$6</f>
        <v>#N/A</v>
      </c>
      <c r="U110" s="15" t="e">
        <f>'Heat Map Export'!U109 - $U$6</f>
        <v>#N/A</v>
      </c>
      <c r="V110" s="15" t="e">
        <f>'Heat Map Export'!V109 - $V$6</f>
        <v>#N/A</v>
      </c>
      <c r="W110" s="15" t="e">
        <f>'Heat Map Export'!W109 - $W$6</f>
        <v>#N/A</v>
      </c>
      <c r="X110" s="15" t="e">
        <f>'Heat Map Export'!X109 - $X$6</f>
        <v>#N/A</v>
      </c>
      <c r="Y110" s="15" t="e">
        <f>'Heat Map Export'!Y109 - $Y$6</f>
        <v>#N/A</v>
      </c>
      <c r="Z110" s="15" t="e">
        <f>'Heat Map Export'!Z109 - $Z$6</f>
        <v>#N/A</v>
      </c>
      <c r="AA110" s="15" t="e">
        <f>'Heat Map Export'!AA109 - $AA$6</f>
        <v>#N/A</v>
      </c>
      <c r="AB110" s="15" t="e">
        <f>'Heat Map Export'!AB109 - $AB$6</f>
        <v>#N/A</v>
      </c>
      <c r="AC110" s="15" t="e">
        <f>'Heat Map Export'!AC109 - $AC$6</f>
        <v>#N/A</v>
      </c>
      <c r="AD110" s="15" t="e">
        <f>'Heat Map Export'!AD109 - $AD$6</f>
        <v>#N/A</v>
      </c>
    </row>
    <row r="111" spans="1:30" s="21" customFormat="1" x14ac:dyDescent="0.2">
      <c r="A111" s="15">
        <f>'Heat Map Export'!A110</f>
        <v>0</v>
      </c>
      <c r="B111" s="15">
        <f>'Heat Map Export'!B110</f>
        <v>0</v>
      </c>
      <c r="C111" s="15" t="e">
        <f>'Heat Map Export'!C110 - $C$6</f>
        <v>#N/A</v>
      </c>
      <c r="D111" s="15" t="e">
        <f>'Heat Map Export'!D110 - $D$6</f>
        <v>#N/A</v>
      </c>
      <c r="E111" s="15" t="e">
        <f>'Heat Map Export'!E110 - $E$6</f>
        <v>#N/A</v>
      </c>
      <c r="F111" s="15" t="e">
        <f>'Heat Map Export'!F110 - $F$6</f>
        <v>#N/A</v>
      </c>
      <c r="G111" s="15" t="e">
        <f>'Heat Map Export'!G110 - $G$6</f>
        <v>#N/A</v>
      </c>
      <c r="H111" s="15" t="e">
        <f>'Heat Map Export'!H110 - $H$6</f>
        <v>#N/A</v>
      </c>
      <c r="I111" s="15" t="e">
        <f>'Heat Map Export'!I110 -$I$6</f>
        <v>#N/A</v>
      </c>
      <c r="J111" s="15" t="e">
        <f>'Heat Map Export'!J110 - $J$6</f>
        <v>#N/A</v>
      </c>
      <c r="K111" s="15" t="e">
        <f>'Heat Map Export'!K110-$K$6</f>
        <v>#N/A</v>
      </c>
      <c r="L111" s="15" t="e">
        <f>'Heat Map Export'!L110 - $L$6</f>
        <v>#N/A</v>
      </c>
      <c r="M111" s="15" t="e">
        <f>'Heat Map Export'!M110 - $M$6</f>
        <v>#N/A</v>
      </c>
      <c r="N111" s="15" t="e">
        <f>'Heat Map Export'!N110 - $N$6</f>
        <v>#N/A</v>
      </c>
      <c r="O111" s="15" t="e">
        <f>'Heat Map Export'!O110 - $O$6</f>
        <v>#N/A</v>
      </c>
      <c r="P111" s="15" t="e">
        <f>'Heat Map Export'!P110 - $P$6</f>
        <v>#N/A</v>
      </c>
      <c r="Q111" s="15" t="e">
        <f>'Heat Map Export'!Q110 - $Q$6</f>
        <v>#N/A</v>
      </c>
      <c r="R111" s="15" t="e">
        <f>'Heat Map Export'!R110 - $R$6</f>
        <v>#N/A</v>
      </c>
      <c r="S111" s="15" t="e">
        <f>'Heat Map Export'!S110 - $S$6</f>
        <v>#N/A</v>
      </c>
      <c r="T111" s="15" t="e">
        <f>'Heat Map Export'!T110 - $T$6</f>
        <v>#N/A</v>
      </c>
      <c r="U111" s="15" t="e">
        <f>'Heat Map Export'!U110 - $U$6</f>
        <v>#N/A</v>
      </c>
      <c r="V111" s="15" t="e">
        <f>'Heat Map Export'!V110 - $V$6</f>
        <v>#N/A</v>
      </c>
      <c r="W111" s="15" t="e">
        <f>'Heat Map Export'!W110 - $W$6</f>
        <v>#N/A</v>
      </c>
      <c r="X111" s="15" t="e">
        <f>'Heat Map Export'!X110 - $X$6</f>
        <v>#N/A</v>
      </c>
      <c r="Y111" s="15" t="e">
        <f>'Heat Map Export'!Y110 - $Y$6</f>
        <v>#N/A</v>
      </c>
      <c r="Z111" s="15" t="e">
        <f>'Heat Map Export'!Z110-$Z$6</f>
        <v>#N/A</v>
      </c>
      <c r="AA111" s="15" t="e">
        <f>'Heat Map Export'!AA110 - $AA$6</f>
        <v>#N/A</v>
      </c>
      <c r="AB111" s="15" t="e">
        <f>'Heat Map Export'!AB110-$AB$6</f>
        <v>#N/A</v>
      </c>
      <c r="AC111" s="15" t="e">
        <f>'Heat Map Export'!AC110 - $AC$6</f>
        <v>#N/A</v>
      </c>
      <c r="AD111" s="15" t="e">
        <f>'Heat Map Export'!AD110 - $AD$6</f>
        <v>#N/A</v>
      </c>
    </row>
    <row r="112" spans="1:30" s="21" customFormat="1" x14ac:dyDescent="0.2">
      <c r="A112" s="15">
        <f>'Heat Map Export'!A111</f>
        <v>0</v>
      </c>
      <c r="B112" s="15">
        <f>'Heat Map Export'!B111</f>
        <v>0</v>
      </c>
      <c r="C112" s="15" t="e">
        <f>'Heat Map Export'!C111 - $C$6</f>
        <v>#N/A</v>
      </c>
      <c r="D112" s="15" t="e">
        <f>'Heat Map Export'!D111 - $D$6</f>
        <v>#N/A</v>
      </c>
      <c r="E112" s="15" t="e">
        <f>'Heat Map Export'!E111 - $E$6</f>
        <v>#N/A</v>
      </c>
      <c r="F112" s="15" t="e">
        <f>'Heat Map Export'!F111 - $F$6</f>
        <v>#N/A</v>
      </c>
      <c r="G112" s="15" t="e">
        <f>'Heat Map Export'!G111 - $G$6</f>
        <v>#N/A</v>
      </c>
      <c r="H112" s="15" t="e">
        <f>'Heat Map Export'!H111 - $H$6</f>
        <v>#N/A</v>
      </c>
      <c r="I112" s="15" t="e">
        <f>'Heat Map Export'!I111 - $I$6</f>
        <v>#N/A</v>
      </c>
      <c r="J112" s="15" t="e">
        <f>'Heat Map Export'!J111 - $J$6</f>
        <v>#N/A</v>
      </c>
      <c r="K112" s="15" t="e">
        <f>'Heat Map Export'!K111 - $K$6</f>
        <v>#N/A</v>
      </c>
      <c r="L112" s="15" t="e">
        <f>'Heat Map Export'!L111 - $L$6</f>
        <v>#N/A</v>
      </c>
      <c r="M112" s="15" t="e">
        <f>'Heat Map Export'!M111 - $M$6</f>
        <v>#N/A</v>
      </c>
      <c r="N112" s="15" t="e">
        <f>'Heat Map Export'!N111 - $N$6</f>
        <v>#N/A</v>
      </c>
      <c r="O112" s="15" t="e">
        <f>'Heat Map Export'!O111 - $O$6</f>
        <v>#N/A</v>
      </c>
      <c r="P112" s="15" t="e">
        <f>'Heat Map Export'!P111 - $P$6</f>
        <v>#N/A</v>
      </c>
      <c r="Q112" s="15" t="e">
        <f>'Heat Map Export'!Q111 - $Q$6</f>
        <v>#N/A</v>
      </c>
      <c r="R112" s="15" t="e">
        <f>'Heat Map Export'!R111 - $R$6</f>
        <v>#N/A</v>
      </c>
      <c r="S112" s="15" t="e">
        <f>'Heat Map Export'!S111 - $S$6</f>
        <v>#N/A</v>
      </c>
      <c r="T112" s="15" t="e">
        <f>'Heat Map Export'!T111 - $T$6</f>
        <v>#N/A</v>
      </c>
      <c r="U112" s="15" t="e">
        <f>'Heat Map Export'!U111 - $U$6</f>
        <v>#N/A</v>
      </c>
      <c r="V112" s="15" t="e">
        <f>'Heat Map Export'!V111 - $V$6</f>
        <v>#N/A</v>
      </c>
      <c r="W112" s="15" t="e">
        <f>'Heat Map Export'!W111 - $W$6</f>
        <v>#N/A</v>
      </c>
      <c r="X112" s="15" t="e">
        <f>'Heat Map Export'!X111 - $X$6</f>
        <v>#N/A</v>
      </c>
      <c r="Y112" s="15" t="e">
        <f>'Heat Map Export'!Y111 - $Y$6</f>
        <v>#N/A</v>
      </c>
      <c r="Z112" s="15" t="e">
        <f>'Heat Map Export'!Z111 - $Z$6</f>
        <v>#N/A</v>
      </c>
      <c r="AA112" s="15" t="e">
        <f>'Heat Map Export'!AA111 - $AA$6</f>
        <v>#N/A</v>
      </c>
      <c r="AB112" s="15" t="e">
        <f>'Heat Map Export'!AB111 - $AB$6</f>
        <v>#N/A</v>
      </c>
      <c r="AC112" s="15" t="e">
        <f>'Heat Map Export'!AC111 - $AC$6</f>
        <v>#N/A</v>
      </c>
      <c r="AD112" s="15" t="e">
        <f>'Heat Map Export'!AD111 - $AD$6</f>
        <v>#N/A</v>
      </c>
    </row>
    <row r="113" spans="1:30" s="21" customFormat="1" x14ac:dyDescent="0.2">
      <c r="A113" s="15">
        <f>'Heat Map Export'!A112</f>
        <v>0</v>
      </c>
      <c r="B113" s="15">
        <f>'Heat Map Export'!B112</f>
        <v>0</v>
      </c>
      <c r="C113" s="15" t="e">
        <f>'Heat Map Export'!C112 - $C$6</f>
        <v>#N/A</v>
      </c>
      <c r="D113" s="15" t="e">
        <f>'Heat Map Export'!D112 - $D$6</f>
        <v>#N/A</v>
      </c>
      <c r="E113" s="15" t="e">
        <f>'Heat Map Export'!E112 - $E$6</f>
        <v>#N/A</v>
      </c>
      <c r="F113" s="15" t="e">
        <f>'Heat Map Export'!F112 - $F$6</f>
        <v>#N/A</v>
      </c>
      <c r="G113" s="15" t="e">
        <f>'Heat Map Export'!G112 - $G$6</f>
        <v>#N/A</v>
      </c>
      <c r="H113" s="15" t="e">
        <f>'Heat Map Export'!H112 - $H$6</f>
        <v>#N/A</v>
      </c>
      <c r="I113" s="15" t="e">
        <f>'Heat Map Export'!I112 -$I$6</f>
        <v>#N/A</v>
      </c>
      <c r="J113" s="15" t="e">
        <f>'Heat Map Export'!J112 - $J$6</f>
        <v>#N/A</v>
      </c>
      <c r="K113" s="15" t="e">
        <f>'Heat Map Export'!K112-$K$6</f>
        <v>#N/A</v>
      </c>
      <c r="L113" s="15" t="e">
        <f>'Heat Map Export'!L112 - $L$6</f>
        <v>#N/A</v>
      </c>
      <c r="M113" s="15" t="e">
        <f>'Heat Map Export'!M112 - $M$6</f>
        <v>#N/A</v>
      </c>
      <c r="N113" s="15" t="e">
        <f>'Heat Map Export'!N112 - $N$6</f>
        <v>#N/A</v>
      </c>
      <c r="O113" s="15" t="e">
        <f>'Heat Map Export'!O112 - $O$6</f>
        <v>#N/A</v>
      </c>
      <c r="P113" s="15" t="e">
        <f>'Heat Map Export'!P112 - $P$6</f>
        <v>#N/A</v>
      </c>
      <c r="Q113" s="15" t="e">
        <f>'Heat Map Export'!Q112 - $Q$6</f>
        <v>#N/A</v>
      </c>
      <c r="R113" s="15" t="e">
        <f>'Heat Map Export'!R112 - $R$6</f>
        <v>#N/A</v>
      </c>
      <c r="S113" s="15" t="e">
        <f>'Heat Map Export'!S112 - $S$6</f>
        <v>#N/A</v>
      </c>
      <c r="T113" s="15" t="e">
        <f>'Heat Map Export'!T112 - $T$6</f>
        <v>#N/A</v>
      </c>
      <c r="U113" s="15" t="e">
        <f>'Heat Map Export'!U112 - $U$6</f>
        <v>#N/A</v>
      </c>
      <c r="V113" s="15" t="e">
        <f>'Heat Map Export'!V112 - $V$6</f>
        <v>#N/A</v>
      </c>
      <c r="W113" s="15" t="e">
        <f>'Heat Map Export'!W112 - $W$6</f>
        <v>#N/A</v>
      </c>
      <c r="X113" s="15" t="e">
        <f>'Heat Map Export'!X112 - $X$6</f>
        <v>#N/A</v>
      </c>
      <c r="Y113" s="15" t="e">
        <f>'Heat Map Export'!Y112 - $Y$6</f>
        <v>#N/A</v>
      </c>
      <c r="Z113" s="15" t="e">
        <f>'Heat Map Export'!Z112-$Z$6</f>
        <v>#N/A</v>
      </c>
      <c r="AA113" s="15" t="e">
        <f>'Heat Map Export'!AA112 - $AA$6</f>
        <v>#N/A</v>
      </c>
      <c r="AB113" s="15" t="e">
        <f>'Heat Map Export'!AB112-$AB$6</f>
        <v>#N/A</v>
      </c>
      <c r="AC113" s="15" t="e">
        <f>'Heat Map Export'!AC112 - $AC$6</f>
        <v>#N/A</v>
      </c>
      <c r="AD113" s="15" t="e">
        <f>'Heat Map Export'!AD112 - $AD$6</f>
        <v>#N/A</v>
      </c>
    </row>
    <row r="114" spans="1:30" s="21" customFormat="1" x14ac:dyDescent="0.2">
      <c r="A114" s="15">
        <f>'Heat Map Export'!A113</f>
        <v>0</v>
      </c>
      <c r="B114" s="15">
        <f>'Heat Map Export'!B113</f>
        <v>0</v>
      </c>
      <c r="C114" s="15" t="e">
        <f>'Heat Map Export'!C113 - $C$6</f>
        <v>#N/A</v>
      </c>
      <c r="D114" s="15" t="e">
        <f>'Heat Map Export'!D113 - $D$6</f>
        <v>#N/A</v>
      </c>
      <c r="E114" s="15" t="e">
        <f>'Heat Map Export'!E113 - $E$6</f>
        <v>#N/A</v>
      </c>
      <c r="F114" s="15" t="e">
        <f>'Heat Map Export'!F113 - $F$6</f>
        <v>#N/A</v>
      </c>
      <c r="G114" s="15" t="e">
        <f>'Heat Map Export'!G113 - $G$6</f>
        <v>#N/A</v>
      </c>
      <c r="H114" s="15" t="e">
        <f>'Heat Map Export'!H113 - $H$6</f>
        <v>#N/A</v>
      </c>
      <c r="I114" s="15" t="e">
        <f>'Heat Map Export'!I113 - $I$6</f>
        <v>#N/A</v>
      </c>
      <c r="J114" s="15" t="e">
        <f>'Heat Map Export'!J113 - $J$6</f>
        <v>#N/A</v>
      </c>
      <c r="K114" s="15" t="e">
        <f>'Heat Map Export'!K113 - $K$6</f>
        <v>#N/A</v>
      </c>
      <c r="L114" s="15" t="e">
        <f>'Heat Map Export'!L113 - $L$6</f>
        <v>#N/A</v>
      </c>
      <c r="M114" s="15" t="e">
        <f>'Heat Map Export'!M113 - $M$6</f>
        <v>#N/A</v>
      </c>
      <c r="N114" s="15" t="e">
        <f>'Heat Map Export'!N113 - $N$6</f>
        <v>#N/A</v>
      </c>
      <c r="O114" s="15" t="e">
        <f>'Heat Map Export'!O113 - $O$6</f>
        <v>#N/A</v>
      </c>
      <c r="P114" s="15" t="e">
        <f>'Heat Map Export'!P113 - $P$6</f>
        <v>#N/A</v>
      </c>
      <c r="Q114" s="15" t="e">
        <f>'Heat Map Export'!Q113 - $Q$6</f>
        <v>#N/A</v>
      </c>
      <c r="R114" s="15" t="e">
        <f>'Heat Map Export'!R113 - $R$6</f>
        <v>#N/A</v>
      </c>
      <c r="S114" s="15" t="e">
        <f>'Heat Map Export'!S113 - $S$6</f>
        <v>#N/A</v>
      </c>
      <c r="T114" s="15" t="e">
        <f>'Heat Map Export'!T113 - $T$6</f>
        <v>#N/A</v>
      </c>
      <c r="U114" s="15" t="e">
        <f>'Heat Map Export'!U113 - $U$6</f>
        <v>#N/A</v>
      </c>
      <c r="V114" s="15" t="e">
        <f>'Heat Map Export'!V113 - $V$6</f>
        <v>#N/A</v>
      </c>
      <c r="W114" s="15" t="e">
        <f>'Heat Map Export'!W113 - $W$6</f>
        <v>#N/A</v>
      </c>
      <c r="X114" s="15" t="e">
        <f>'Heat Map Export'!X113 - $X$6</f>
        <v>#N/A</v>
      </c>
      <c r="Y114" s="15" t="e">
        <f>'Heat Map Export'!Y113 - $Y$6</f>
        <v>#N/A</v>
      </c>
      <c r="Z114" s="15" t="e">
        <f>'Heat Map Export'!Z113 - $Z$6</f>
        <v>#N/A</v>
      </c>
      <c r="AA114" s="15" t="e">
        <f>'Heat Map Export'!AA113 - $AA$6</f>
        <v>#N/A</v>
      </c>
      <c r="AB114" s="15" t="e">
        <f>'Heat Map Export'!AB113 - $AB$6</f>
        <v>#N/A</v>
      </c>
      <c r="AC114" s="15" t="e">
        <f>'Heat Map Export'!AC113 - $AC$6</f>
        <v>#N/A</v>
      </c>
      <c r="AD114" s="15" t="e">
        <f>'Heat Map Export'!AD113 - $AD$6</f>
        <v>#N/A</v>
      </c>
    </row>
    <row r="115" spans="1:30" s="21" customFormat="1" x14ac:dyDescent="0.2">
      <c r="A115" s="15">
        <f>'Heat Map Export'!A114</f>
        <v>0</v>
      </c>
      <c r="B115" s="15">
        <f>'Heat Map Export'!B114</f>
        <v>0</v>
      </c>
      <c r="C115" s="15" t="e">
        <f>'Heat Map Export'!C114 - $C$6</f>
        <v>#N/A</v>
      </c>
      <c r="D115" s="15" t="e">
        <f>'Heat Map Export'!D114 - $D$6</f>
        <v>#N/A</v>
      </c>
      <c r="E115" s="15" t="e">
        <f>'Heat Map Export'!E114 - $E$6</f>
        <v>#N/A</v>
      </c>
      <c r="F115" s="15" t="e">
        <f>'Heat Map Export'!F114 - $F$6</f>
        <v>#N/A</v>
      </c>
      <c r="G115" s="15" t="e">
        <f>'Heat Map Export'!G114 - $G$6</f>
        <v>#N/A</v>
      </c>
      <c r="H115" s="15" t="e">
        <f>'Heat Map Export'!H114 - $H$6</f>
        <v>#N/A</v>
      </c>
      <c r="I115" s="15" t="e">
        <f>'Heat Map Export'!I114 -$I$6</f>
        <v>#N/A</v>
      </c>
      <c r="J115" s="15" t="e">
        <f>'Heat Map Export'!J114 - $J$6</f>
        <v>#N/A</v>
      </c>
      <c r="K115" s="15" t="e">
        <f>'Heat Map Export'!K114-$K$6</f>
        <v>#N/A</v>
      </c>
      <c r="L115" s="15" t="e">
        <f>'Heat Map Export'!L114 - $L$6</f>
        <v>#N/A</v>
      </c>
      <c r="M115" s="15" t="e">
        <f>'Heat Map Export'!M114 - $M$6</f>
        <v>#N/A</v>
      </c>
      <c r="N115" s="15" t="e">
        <f>'Heat Map Export'!N114 - $N$6</f>
        <v>#N/A</v>
      </c>
      <c r="O115" s="15" t="e">
        <f>'Heat Map Export'!O114 - $O$6</f>
        <v>#N/A</v>
      </c>
      <c r="P115" s="15" t="e">
        <f>'Heat Map Export'!P114 - $P$6</f>
        <v>#N/A</v>
      </c>
      <c r="Q115" s="15" t="e">
        <f>'Heat Map Export'!Q114 - $Q$6</f>
        <v>#N/A</v>
      </c>
      <c r="R115" s="15" t="e">
        <f>'Heat Map Export'!R114 - $R$6</f>
        <v>#N/A</v>
      </c>
      <c r="S115" s="15" t="e">
        <f>'Heat Map Export'!S114 - $S$6</f>
        <v>#N/A</v>
      </c>
      <c r="T115" s="15" t="e">
        <f>'Heat Map Export'!T114 - $T$6</f>
        <v>#N/A</v>
      </c>
      <c r="U115" s="15" t="e">
        <f>'Heat Map Export'!U114 - $U$6</f>
        <v>#N/A</v>
      </c>
      <c r="V115" s="15" t="e">
        <f>'Heat Map Export'!V114 - $V$6</f>
        <v>#N/A</v>
      </c>
      <c r="W115" s="15" t="e">
        <f>'Heat Map Export'!W114 - $W$6</f>
        <v>#N/A</v>
      </c>
      <c r="X115" s="15" t="e">
        <f>'Heat Map Export'!X114 - $X$6</f>
        <v>#N/A</v>
      </c>
      <c r="Y115" s="15" t="e">
        <f>'Heat Map Export'!Y114 - $Y$6</f>
        <v>#N/A</v>
      </c>
      <c r="Z115" s="15" t="e">
        <f>'Heat Map Export'!Z114-$Z$6</f>
        <v>#N/A</v>
      </c>
      <c r="AA115" s="15" t="e">
        <f>'Heat Map Export'!AA114 - $AA$6</f>
        <v>#N/A</v>
      </c>
      <c r="AB115" s="15" t="e">
        <f>'Heat Map Export'!AB114-$AB$6</f>
        <v>#N/A</v>
      </c>
      <c r="AC115" s="15" t="e">
        <f>'Heat Map Export'!AC114 - $AC$6</f>
        <v>#N/A</v>
      </c>
      <c r="AD115" s="15" t="e">
        <f>'Heat Map Export'!AD114 - $AD$6</f>
        <v>#N/A</v>
      </c>
    </row>
    <row r="116" spans="1:30" s="21" customFormat="1" x14ac:dyDescent="0.2">
      <c r="A116" s="15">
        <f>'Heat Map Export'!A115</f>
        <v>0</v>
      </c>
      <c r="B116" s="15">
        <f>'Heat Map Export'!B115</f>
        <v>0</v>
      </c>
      <c r="C116" s="15" t="e">
        <f>'Heat Map Export'!C115 - $C$6</f>
        <v>#N/A</v>
      </c>
      <c r="D116" s="15" t="e">
        <f>'Heat Map Export'!D115 - $D$6</f>
        <v>#N/A</v>
      </c>
      <c r="E116" s="15" t="e">
        <f>'Heat Map Export'!E115 - $E$6</f>
        <v>#N/A</v>
      </c>
      <c r="F116" s="15" t="e">
        <f>'Heat Map Export'!F115 - $F$6</f>
        <v>#N/A</v>
      </c>
      <c r="G116" s="15" t="e">
        <f>'Heat Map Export'!G115 - $G$6</f>
        <v>#N/A</v>
      </c>
      <c r="H116" s="15" t="e">
        <f>'Heat Map Export'!H115 - $H$6</f>
        <v>#N/A</v>
      </c>
      <c r="I116" s="15" t="e">
        <f>'Heat Map Export'!I115 - $I$6</f>
        <v>#N/A</v>
      </c>
      <c r="J116" s="15" t="e">
        <f>'Heat Map Export'!J115 - $J$6</f>
        <v>#N/A</v>
      </c>
      <c r="K116" s="15" t="e">
        <f>'Heat Map Export'!K115 - $K$6</f>
        <v>#N/A</v>
      </c>
      <c r="L116" s="15" t="e">
        <f>'Heat Map Export'!L115 - $L$6</f>
        <v>#N/A</v>
      </c>
      <c r="M116" s="15" t="e">
        <f>'Heat Map Export'!M115 - $M$6</f>
        <v>#N/A</v>
      </c>
      <c r="N116" s="15" t="e">
        <f>'Heat Map Export'!N115 - $N$6</f>
        <v>#N/A</v>
      </c>
      <c r="O116" s="15" t="e">
        <f>'Heat Map Export'!O115 - $O$6</f>
        <v>#N/A</v>
      </c>
      <c r="P116" s="15" t="e">
        <f>'Heat Map Export'!P115 - $P$6</f>
        <v>#N/A</v>
      </c>
      <c r="Q116" s="15" t="e">
        <f>'Heat Map Export'!Q115 - $Q$6</f>
        <v>#N/A</v>
      </c>
      <c r="R116" s="15" t="e">
        <f>'Heat Map Export'!R115 - $R$6</f>
        <v>#N/A</v>
      </c>
      <c r="S116" s="15" t="e">
        <f>'Heat Map Export'!S115 - $S$6</f>
        <v>#N/A</v>
      </c>
      <c r="T116" s="15" t="e">
        <f>'Heat Map Export'!T115 - $T$6</f>
        <v>#N/A</v>
      </c>
      <c r="U116" s="15" t="e">
        <f>'Heat Map Export'!U115 - $U$6</f>
        <v>#N/A</v>
      </c>
      <c r="V116" s="15" t="e">
        <f>'Heat Map Export'!V115 - $V$6</f>
        <v>#N/A</v>
      </c>
      <c r="W116" s="15" t="e">
        <f>'Heat Map Export'!W115 - $W$6</f>
        <v>#N/A</v>
      </c>
      <c r="X116" s="15" t="e">
        <f>'Heat Map Export'!X115 - $X$6</f>
        <v>#N/A</v>
      </c>
      <c r="Y116" s="15" t="e">
        <f>'Heat Map Export'!Y115 - $Y$6</f>
        <v>#N/A</v>
      </c>
      <c r="Z116" s="15" t="e">
        <f>'Heat Map Export'!Z115 - $Z$6</f>
        <v>#N/A</v>
      </c>
      <c r="AA116" s="15" t="e">
        <f>'Heat Map Export'!AA115 - $AA$6</f>
        <v>#N/A</v>
      </c>
      <c r="AB116" s="15" t="e">
        <f>'Heat Map Export'!AB115 - $AB$6</f>
        <v>#N/A</v>
      </c>
      <c r="AC116" s="15" t="e">
        <f>'Heat Map Export'!AC115 - $AC$6</f>
        <v>#N/A</v>
      </c>
      <c r="AD116" s="15" t="e">
        <f>'Heat Map Export'!AD115 - $AD$6</f>
        <v>#N/A</v>
      </c>
    </row>
    <row r="117" spans="1:30" s="21" customFormat="1" x14ac:dyDescent="0.2">
      <c r="A117" s="15">
        <f>'Heat Map Export'!A116</f>
        <v>0</v>
      </c>
      <c r="B117" s="15">
        <f>'Heat Map Export'!B116</f>
        <v>0</v>
      </c>
      <c r="C117" s="15" t="e">
        <f>'Heat Map Export'!C116 - $C$6</f>
        <v>#N/A</v>
      </c>
      <c r="D117" s="15" t="e">
        <f>'Heat Map Export'!D116 - $D$6</f>
        <v>#N/A</v>
      </c>
      <c r="E117" s="15" t="e">
        <f>'Heat Map Export'!E116 - $E$6</f>
        <v>#N/A</v>
      </c>
      <c r="F117" s="15" t="e">
        <f>'Heat Map Export'!F116 - $F$6</f>
        <v>#N/A</v>
      </c>
      <c r="G117" s="15" t="e">
        <f>'Heat Map Export'!G116 - $G$6</f>
        <v>#N/A</v>
      </c>
      <c r="H117" s="15" t="e">
        <f>'Heat Map Export'!H116 - $H$6</f>
        <v>#N/A</v>
      </c>
      <c r="I117" s="15" t="e">
        <f>'Heat Map Export'!I116 -$I$6</f>
        <v>#N/A</v>
      </c>
      <c r="J117" s="15" t="e">
        <f>'Heat Map Export'!J116 - $J$6</f>
        <v>#N/A</v>
      </c>
      <c r="K117" s="15" t="e">
        <f>'Heat Map Export'!K116-$K$6</f>
        <v>#N/A</v>
      </c>
      <c r="L117" s="15" t="e">
        <f>'Heat Map Export'!L116 - $L$6</f>
        <v>#N/A</v>
      </c>
      <c r="M117" s="15" t="e">
        <f>'Heat Map Export'!M116 - $M$6</f>
        <v>#N/A</v>
      </c>
      <c r="N117" s="15" t="e">
        <f>'Heat Map Export'!N116 - $N$6</f>
        <v>#N/A</v>
      </c>
      <c r="O117" s="15" t="e">
        <f>'Heat Map Export'!O116 - $O$6</f>
        <v>#N/A</v>
      </c>
      <c r="P117" s="15" t="e">
        <f>'Heat Map Export'!P116 - $P$6</f>
        <v>#N/A</v>
      </c>
      <c r="Q117" s="15" t="e">
        <f>'Heat Map Export'!Q116 - $Q$6</f>
        <v>#N/A</v>
      </c>
      <c r="R117" s="15" t="e">
        <f>'Heat Map Export'!R116 - $R$6</f>
        <v>#N/A</v>
      </c>
      <c r="S117" s="15" t="e">
        <f>'Heat Map Export'!S116 - $S$6</f>
        <v>#N/A</v>
      </c>
      <c r="T117" s="15" t="e">
        <f>'Heat Map Export'!T116 - $T$6</f>
        <v>#N/A</v>
      </c>
      <c r="U117" s="15" t="e">
        <f>'Heat Map Export'!U116 - $U$6</f>
        <v>#N/A</v>
      </c>
      <c r="V117" s="15" t="e">
        <f>'Heat Map Export'!V116 - $V$6</f>
        <v>#N/A</v>
      </c>
      <c r="W117" s="15" t="e">
        <f>'Heat Map Export'!W116 - $W$6</f>
        <v>#N/A</v>
      </c>
      <c r="X117" s="15" t="e">
        <f>'Heat Map Export'!X116 - $X$6</f>
        <v>#N/A</v>
      </c>
      <c r="Y117" s="15" t="e">
        <f>'Heat Map Export'!Y116 - $Y$6</f>
        <v>#N/A</v>
      </c>
      <c r="Z117" s="15" t="e">
        <f>'Heat Map Export'!Z116-$Z$6</f>
        <v>#N/A</v>
      </c>
      <c r="AA117" s="15" t="e">
        <f>'Heat Map Export'!AA116 - $AA$6</f>
        <v>#N/A</v>
      </c>
      <c r="AB117" s="15" t="e">
        <f>'Heat Map Export'!AB116-$AB$6</f>
        <v>#N/A</v>
      </c>
      <c r="AC117" s="15" t="e">
        <f>'Heat Map Export'!AC116 - $AC$6</f>
        <v>#N/A</v>
      </c>
      <c r="AD117" s="15" t="e">
        <f>'Heat Map Export'!AD116 - $AD$6</f>
        <v>#N/A</v>
      </c>
    </row>
    <row r="118" spans="1:30" s="21" customFormat="1" x14ac:dyDescent="0.2">
      <c r="A118" s="15">
        <f>'Heat Map Export'!A117</f>
        <v>0</v>
      </c>
      <c r="B118" s="15">
        <f>'Heat Map Export'!B117</f>
        <v>0</v>
      </c>
      <c r="C118" s="15" t="e">
        <f>'Heat Map Export'!C117 - $C$6</f>
        <v>#N/A</v>
      </c>
      <c r="D118" s="15" t="e">
        <f>'Heat Map Export'!D117 - $D$6</f>
        <v>#N/A</v>
      </c>
      <c r="E118" s="15" t="e">
        <f>'Heat Map Export'!E117 - $E$6</f>
        <v>#N/A</v>
      </c>
      <c r="F118" s="15" t="e">
        <f>'Heat Map Export'!F117 - $F$6</f>
        <v>#N/A</v>
      </c>
      <c r="G118" s="15" t="e">
        <f>'Heat Map Export'!G117 - $G$6</f>
        <v>#N/A</v>
      </c>
      <c r="H118" s="15" t="e">
        <f>'Heat Map Export'!H117 - $H$6</f>
        <v>#N/A</v>
      </c>
      <c r="I118" s="15" t="e">
        <f>'Heat Map Export'!I117 - $I$6</f>
        <v>#N/A</v>
      </c>
      <c r="J118" s="15" t="e">
        <f>'Heat Map Export'!J117 - $J$6</f>
        <v>#N/A</v>
      </c>
      <c r="K118" s="15" t="e">
        <f>'Heat Map Export'!K117 - $K$6</f>
        <v>#N/A</v>
      </c>
      <c r="L118" s="15" t="e">
        <f>'Heat Map Export'!L117 - $L$6</f>
        <v>#N/A</v>
      </c>
      <c r="M118" s="15" t="e">
        <f>'Heat Map Export'!M117 - $M$6</f>
        <v>#N/A</v>
      </c>
      <c r="N118" s="15" t="e">
        <f>'Heat Map Export'!N117 - $N$6</f>
        <v>#N/A</v>
      </c>
      <c r="O118" s="15" t="e">
        <f>'Heat Map Export'!O117 - $O$6</f>
        <v>#N/A</v>
      </c>
      <c r="P118" s="15" t="e">
        <f>'Heat Map Export'!P117 - $P$6</f>
        <v>#N/A</v>
      </c>
      <c r="Q118" s="15" t="e">
        <f>'Heat Map Export'!Q117 - $Q$6</f>
        <v>#N/A</v>
      </c>
      <c r="R118" s="15" t="e">
        <f>'Heat Map Export'!R117 - $R$6</f>
        <v>#N/A</v>
      </c>
      <c r="S118" s="15" t="e">
        <f>'Heat Map Export'!S117 - $S$6</f>
        <v>#N/A</v>
      </c>
      <c r="T118" s="15" t="e">
        <f>'Heat Map Export'!T117 - $T$6</f>
        <v>#N/A</v>
      </c>
      <c r="U118" s="15" t="e">
        <f>'Heat Map Export'!U117 - $U$6</f>
        <v>#N/A</v>
      </c>
      <c r="V118" s="15" t="e">
        <f>'Heat Map Export'!V117 - $V$6</f>
        <v>#N/A</v>
      </c>
      <c r="W118" s="15" t="e">
        <f>'Heat Map Export'!W117 - $W$6</f>
        <v>#N/A</v>
      </c>
      <c r="X118" s="15" t="e">
        <f>'Heat Map Export'!X117 - $X$6</f>
        <v>#N/A</v>
      </c>
      <c r="Y118" s="15" t="e">
        <f>'Heat Map Export'!Y117 - $Y$6</f>
        <v>#N/A</v>
      </c>
      <c r="Z118" s="15" t="e">
        <f>'Heat Map Export'!Z117 - $Z$6</f>
        <v>#N/A</v>
      </c>
      <c r="AA118" s="15" t="e">
        <f>'Heat Map Export'!AA117 - $AA$6</f>
        <v>#N/A</v>
      </c>
      <c r="AB118" s="15" t="e">
        <f>'Heat Map Export'!AB117 - $AB$6</f>
        <v>#N/A</v>
      </c>
      <c r="AC118" s="15" t="e">
        <f>'Heat Map Export'!AC117 - $AC$6</f>
        <v>#N/A</v>
      </c>
      <c r="AD118" s="15" t="e">
        <f>'Heat Map Export'!AD117 - $AD$6</f>
        <v>#N/A</v>
      </c>
    </row>
    <row r="119" spans="1:30" s="21" customFormat="1" x14ac:dyDescent="0.2">
      <c r="A119" s="15">
        <f>'Heat Map Export'!A118</f>
        <v>0</v>
      </c>
      <c r="B119" s="15">
        <f>'Heat Map Export'!B118</f>
        <v>0</v>
      </c>
      <c r="C119" s="15" t="e">
        <f>'Heat Map Export'!C118 - $C$6</f>
        <v>#N/A</v>
      </c>
      <c r="D119" s="15" t="e">
        <f>'Heat Map Export'!D118 - $D$6</f>
        <v>#N/A</v>
      </c>
      <c r="E119" s="15" t="e">
        <f>'Heat Map Export'!E118 - $E$6</f>
        <v>#N/A</v>
      </c>
      <c r="F119" s="15" t="e">
        <f>'Heat Map Export'!F118 - $F$6</f>
        <v>#N/A</v>
      </c>
      <c r="G119" s="15" t="e">
        <f>'Heat Map Export'!G118 - $G$6</f>
        <v>#N/A</v>
      </c>
      <c r="H119" s="15" t="e">
        <f>'Heat Map Export'!H118 - $H$6</f>
        <v>#N/A</v>
      </c>
      <c r="I119" s="15" t="e">
        <f>'Heat Map Export'!I118 -$I$6</f>
        <v>#N/A</v>
      </c>
      <c r="J119" s="15" t="e">
        <f>'Heat Map Export'!J118 - $J$6</f>
        <v>#N/A</v>
      </c>
      <c r="K119" s="15" t="e">
        <f>'Heat Map Export'!K118-$K$6</f>
        <v>#N/A</v>
      </c>
      <c r="L119" s="15" t="e">
        <f>'Heat Map Export'!L118 - $L$6</f>
        <v>#N/A</v>
      </c>
      <c r="M119" s="15" t="e">
        <f>'Heat Map Export'!M118 - $M$6</f>
        <v>#N/A</v>
      </c>
      <c r="N119" s="15" t="e">
        <f>'Heat Map Export'!N118 - $N$6</f>
        <v>#N/A</v>
      </c>
      <c r="O119" s="15" t="e">
        <f>'Heat Map Export'!O118 - $O$6</f>
        <v>#N/A</v>
      </c>
      <c r="P119" s="15" t="e">
        <f>'Heat Map Export'!P118 - $P$6</f>
        <v>#N/A</v>
      </c>
      <c r="Q119" s="15" t="e">
        <f>'Heat Map Export'!Q118 - $Q$6</f>
        <v>#N/A</v>
      </c>
      <c r="R119" s="15" t="e">
        <f>'Heat Map Export'!R118 - $R$6</f>
        <v>#N/A</v>
      </c>
      <c r="S119" s="15" t="e">
        <f>'Heat Map Export'!S118 - $S$6</f>
        <v>#N/A</v>
      </c>
      <c r="T119" s="15" t="e">
        <f>'Heat Map Export'!T118 - $T$6</f>
        <v>#N/A</v>
      </c>
      <c r="U119" s="15" t="e">
        <f>'Heat Map Export'!U118 - $U$6</f>
        <v>#N/A</v>
      </c>
      <c r="V119" s="15" t="e">
        <f>'Heat Map Export'!V118 - $V$6</f>
        <v>#N/A</v>
      </c>
      <c r="W119" s="15" t="e">
        <f>'Heat Map Export'!W118 - $W$6</f>
        <v>#N/A</v>
      </c>
      <c r="X119" s="15" t="e">
        <f>'Heat Map Export'!X118 - $X$6</f>
        <v>#N/A</v>
      </c>
      <c r="Y119" s="15" t="e">
        <f>'Heat Map Export'!Y118 - $Y$6</f>
        <v>#N/A</v>
      </c>
      <c r="Z119" s="15" t="e">
        <f>'Heat Map Export'!Z118-$Z$6</f>
        <v>#N/A</v>
      </c>
      <c r="AA119" s="15" t="e">
        <f>'Heat Map Export'!AA118 - $AA$6</f>
        <v>#N/A</v>
      </c>
      <c r="AB119" s="15" t="e">
        <f>'Heat Map Export'!AB118-$AB$6</f>
        <v>#N/A</v>
      </c>
      <c r="AC119" s="15" t="e">
        <f>'Heat Map Export'!AC118 - $AC$6</f>
        <v>#N/A</v>
      </c>
      <c r="AD119" s="15" t="e">
        <f>'Heat Map Export'!AD118 - $AD$6</f>
        <v>#N/A</v>
      </c>
    </row>
    <row r="120" spans="1:30" s="21" customFormat="1" x14ac:dyDescent="0.2">
      <c r="A120" s="15">
        <f>'Heat Map Export'!A119</f>
        <v>0</v>
      </c>
      <c r="B120" s="15">
        <f>'Heat Map Export'!B119</f>
        <v>0</v>
      </c>
      <c r="C120" s="15" t="e">
        <f>'Heat Map Export'!C119 - $C$6</f>
        <v>#N/A</v>
      </c>
      <c r="D120" s="15" t="e">
        <f>'Heat Map Export'!D119 - $D$6</f>
        <v>#N/A</v>
      </c>
      <c r="E120" s="15" t="e">
        <f>'Heat Map Export'!E119 - $E$6</f>
        <v>#N/A</v>
      </c>
      <c r="F120" s="15" t="e">
        <f>'Heat Map Export'!F119 - $F$6</f>
        <v>#N/A</v>
      </c>
      <c r="G120" s="15" t="e">
        <f>'Heat Map Export'!G119 - $G$6</f>
        <v>#N/A</v>
      </c>
      <c r="H120" s="15" t="e">
        <f>'Heat Map Export'!H119 - $H$6</f>
        <v>#N/A</v>
      </c>
      <c r="I120" s="15" t="e">
        <f>'Heat Map Export'!I119 - $I$6</f>
        <v>#N/A</v>
      </c>
      <c r="J120" s="15" t="e">
        <f>'Heat Map Export'!J119 - $J$6</f>
        <v>#N/A</v>
      </c>
      <c r="K120" s="15" t="e">
        <f>'Heat Map Export'!K119 - $K$6</f>
        <v>#N/A</v>
      </c>
      <c r="L120" s="15" t="e">
        <f>'Heat Map Export'!L119 - $L$6</f>
        <v>#N/A</v>
      </c>
      <c r="M120" s="15" t="e">
        <f>'Heat Map Export'!M119 - $M$6</f>
        <v>#N/A</v>
      </c>
      <c r="N120" s="15" t="e">
        <f>'Heat Map Export'!N119 - $N$6</f>
        <v>#N/A</v>
      </c>
      <c r="O120" s="15" t="e">
        <f>'Heat Map Export'!O119 - $O$6</f>
        <v>#N/A</v>
      </c>
      <c r="P120" s="15" t="e">
        <f>'Heat Map Export'!P119 - $P$6</f>
        <v>#N/A</v>
      </c>
      <c r="Q120" s="15" t="e">
        <f>'Heat Map Export'!Q119 - $Q$6</f>
        <v>#N/A</v>
      </c>
      <c r="R120" s="15" t="e">
        <f>'Heat Map Export'!R119 - $R$6</f>
        <v>#N/A</v>
      </c>
      <c r="S120" s="15" t="e">
        <f>'Heat Map Export'!S119 - $S$6</f>
        <v>#N/A</v>
      </c>
      <c r="T120" s="15" t="e">
        <f>'Heat Map Export'!T119 - $T$6</f>
        <v>#N/A</v>
      </c>
      <c r="U120" s="15" t="e">
        <f>'Heat Map Export'!U119 - $U$6</f>
        <v>#N/A</v>
      </c>
      <c r="V120" s="15" t="e">
        <f>'Heat Map Export'!V119 - $V$6</f>
        <v>#N/A</v>
      </c>
      <c r="W120" s="15" t="e">
        <f>'Heat Map Export'!W119 - $W$6</f>
        <v>#N/A</v>
      </c>
      <c r="X120" s="15" t="e">
        <f>'Heat Map Export'!X119 - $X$6</f>
        <v>#N/A</v>
      </c>
      <c r="Y120" s="15" t="e">
        <f>'Heat Map Export'!Y119 - $Y$6</f>
        <v>#N/A</v>
      </c>
      <c r="Z120" s="15" t="e">
        <f>'Heat Map Export'!Z119 - $Z$6</f>
        <v>#N/A</v>
      </c>
      <c r="AA120" s="15" t="e">
        <f>'Heat Map Export'!AA119 - $AA$6</f>
        <v>#N/A</v>
      </c>
      <c r="AB120" s="15" t="e">
        <f>'Heat Map Export'!AB119 - $AB$6</f>
        <v>#N/A</v>
      </c>
      <c r="AC120" s="15" t="e">
        <f>'Heat Map Export'!AC119 - $AC$6</f>
        <v>#N/A</v>
      </c>
      <c r="AD120" s="15" t="e">
        <f>'Heat Map Export'!AD119 - $AD$6</f>
        <v>#N/A</v>
      </c>
    </row>
    <row r="121" spans="1:30" s="21" customFormat="1" x14ac:dyDescent="0.2">
      <c r="A121" s="15">
        <f>'Heat Map Export'!A120</f>
        <v>0</v>
      </c>
      <c r="B121" s="15">
        <f>'Heat Map Export'!B120</f>
        <v>0</v>
      </c>
      <c r="C121" s="15" t="e">
        <f>'Heat Map Export'!C120 - $C$6</f>
        <v>#N/A</v>
      </c>
      <c r="D121" s="15" t="e">
        <f>'Heat Map Export'!D120 - $D$6</f>
        <v>#N/A</v>
      </c>
      <c r="E121" s="15" t="e">
        <f>'Heat Map Export'!E120 - $E$6</f>
        <v>#N/A</v>
      </c>
      <c r="F121" s="15" t="e">
        <f>'Heat Map Export'!F120 - $F$6</f>
        <v>#N/A</v>
      </c>
      <c r="G121" s="15" t="e">
        <f>'Heat Map Export'!G120 - $G$6</f>
        <v>#N/A</v>
      </c>
      <c r="H121" s="15" t="e">
        <f>'Heat Map Export'!H120 - $H$6</f>
        <v>#N/A</v>
      </c>
      <c r="I121" s="15" t="e">
        <f>'Heat Map Export'!I120 -$I$6</f>
        <v>#N/A</v>
      </c>
      <c r="J121" s="15" t="e">
        <f>'Heat Map Export'!J120 - $J$6</f>
        <v>#N/A</v>
      </c>
      <c r="K121" s="15" t="e">
        <f>'Heat Map Export'!K120-$K$6</f>
        <v>#N/A</v>
      </c>
      <c r="L121" s="15" t="e">
        <f>'Heat Map Export'!L120 - $L$6</f>
        <v>#N/A</v>
      </c>
      <c r="M121" s="15" t="e">
        <f>'Heat Map Export'!M120 - $M$6</f>
        <v>#N/A</v>
      </c>
      <c r="N121" s="15" t="e">
        <f>'Heat Map Export'!N120 - $N$6</f>
        <v>#N/A</v>
      </c>
      <c r="O121" s="15" t="e">
        <f>'Heat Map Export'!O120 - $O$6</f>
        <v>#N/A</v>
      </c>
      <c r="P121" s="15" t="e">
        <f>'Heat Map Export'!P120 - $P$6</f>
        <v>#N/A</v>
      </c>
      <c r="Q121" s="15" t="e">
        <f>'Heat Map Export'!Q120 - $Q$6</f>
        <v>#N/A</v>
      </c>
      <c r="R121" s="15" t="e">
        <f>'Heat Map Export'!R120 - $R$6</f>
        <v>#N/A</v>
      </c>
      <c r="S121" s="15" t="e">
        <f>'Heat Map Export'!S120 - $S$6</f>
        <v>#N/A</v>
      </c>
      <c r="T121" s="15" t="e">
        <f>'Heat Map Export'!T120 - $T$6</f>
        <v>#N/A</v>
      </c>
      <c r="U121" s="15" t="e">
        <f>'Heat Map Export'!U120 - $U$6</f>
        <v>#N/A</v>
      </c>
      <c r="V121" s="15" t="e">
        <f>'Heat Map Export'!V120 - $V$6</f>
        <v>#N/A</v>
      </c>
      <c r="W121" s="15" t="e">
        <f>'Heat Map Export'!W120 - $W$6</f>
        <v>#N/A</v>
      </c>
      <c r="X121" s="15" t="e">
        <f>'Heat Map Export'!X120 - $X$6</f>
        <v>#N/A</v>
      </c>
      <c r="Y121" s="15" t="e">
        <f>'Heat Map Export'!Y120 - $Y$6</f>
        <v>#N/A</v>
      </c>
      <c r="Z121" s="15" t="e">
        <f>'Heat Map Export'!Z120-$Z$6</f>
        <v>#N/A</v>
      </c>
      <c r="AA121" s="15" t="e">
        <f>'Heat Map Export'!AA120 - $AA$6</f>
        <v>#N/A</v>
      </c>
      <c r="AB121" s="15" t="e">
        <f>'Heat Map Export'!AB120-$AB$6</f>
        <v>#N/A</v>
      </c>
      <c r="AC121" s="15" t="e">
        <f>'Heat Map Export'!AC120 - $AC$6</f>
        <v>#N/A</v>
      </c>
      <c r="AD121" s="15" t="e">
        <f>'Heat Map Export'!AD120 - $AD$6</f>
        <v>#N/A</v>
      </c>
    </row>
    <row r="122" spans="1:30" s="21" customFormat="1" x14ac:dyDescent="0.2">
      <c r="A122" s="15">
        <f>'Heat Map Export'!A121</f>
        <v>0</v>
      </c>
      <c r="B122" s="15">
        <f>'Heat Map Export'!B121</f>
        <v>0</v>
      </c>
      <c r="C122" s="15" t="e">
        <f>'Heat Map Export'!C121 - $C$6</f>
        <v>#N/A</v>
      </c>
      <c r="D122" s="15" t="e">
        <f>'Heat Map Export'!D121 - $D$6</f>
        <v>#N/A</v>
      </c>
      <c r="E122" s="15" t="e">
        <f>'Heat Map Export'!E121 - $E$6</f>
        <v>#N/A</v>
      </c>
      <c r="F122" s="15" t="e">
        <f>'Heat Map Export'!F121 - $F$6</f>
        <v>#N/A</v>
      </c>
      <c r="G122" s="15" t="e">
        <f>'Heat Map Export'!G121 - $G$6</f>
        <v>#N/A</v>
      </c>
      <c r="H122" s="15" t="e">
        <f>'Heat Map Export'!H121 - $H$6</f>
        <v>#N/A</v>
      </c>
      <c r="I122" s="15" t="e">
        <f>'Heat Map Export'!I121 - $I$6</f>
        <v>#N/A</v>
      </c>
      <c r="J122" s="15" t="e">
        <f>'Heat Map Export'!J121 - $J$6</f>
        <v>#N/A</v>
      </c>
      <c r="K122" s="15" t="e">
        <f>'Heat Map Export'!K121 - $K$6</f>
        <v>#N/A</v>
      </c>
      <c r="L122" s="15" t="e">
        <f>'Heat Map Export'!L121 - $L$6</f>
        <v>#N/A</v>
      </c>
      <c r="M122" s="15" t="e">
        <f>'Heat Map Export'!M121 - $M$6</f>
        <v>#N/A</v>
      </c>
      <c r="N122" s="15" t="e">
        <f>'Heat Map Export'!N121 - $N$6</f>
        <v>#N/A</v>
      </c>
      <c r="O122" s="15" t="e">
        <f>'Heat Map Export'!O121 - $O$6</f>
        <v>#N/A</v>
      </c>
      <c r="P122" s="15" t="e">
        <f>'Heat Map Export'!P121 - $P$6</f>
        <v>#N/A</v>
      </c>
      <c r="Q122" s="15" t="e">
        <f>'Heat Map Export'!Q121 - $Q$6</f>
        <v>#N/A</v>
      </c>
      <c r="R122" s="15" t="e">
        <f>'Heat Map Export'!R121 - $R$6</f>
        <v>#N/A</v>
      </c>
      <c r="S122" s="15" t="e">
        <f>'Heat Map Export'!S121 - $S$6</f>
        <v>#N/A</v>
      </c>
      <c r="T122" s="15" t="e">
        <f>'Heat Map Export'!T121 - $T$6</f>
        <v>#N/A</v>
      </c>
      <c r="U122" s="15" t="e">
        <f>'Heat Map Export'!U121 - $U$6</f>
        <v>#N/A</v>
      </c>
      <c r="V122" s="15" t="e">
        <f>'Heat Map Export'!V121 - $V$6</f>
        <v>#N/A</v>
      </c>
      <c r="W122" s="15" t="e">
        <f>'Heat Map Export'!W121 - $W$6</f>
        <v>#N/A</v>
      </c>
      <c r="X122" s="15" t="e">
        <f>'Heat Map Export'!X121 - $X$6</f>
        <v>#N/A</v>
      </c>
      <c r="Y122" s="15" t="e">
        <f>'Heat Map Export'!Y121 - $Y$6</f>
        <v>#N/A</v>
      </c>
      <c r="Z122" s="15" t="e">
        <f>'Heat Map Export'!Z121 - $Z$6</f>
        <v>#N/A</v>
      </c>
      <c r="AA122" s="15" t="e">
        <f>'Heat Map Export'!AA121 - $AA$6</f>
        <v>#N/A</v>
      </c>
      <c r="AB122" s="15" t="e">
        <f>'Heat Map Export'!AB121 - $AB$6</f>
        <v>#N/A</v>
      </c>
      <c r="AC122" s="15" t="e">
        <f>'Heat Map Export'!AC121 - $AC$6</f>
        <v>#N/A</v>
      </c>
      <c r="AD122" s="15" t="e">
        <f>'Heat Map Export'!AD121 - $AD$6</f>
        <v>#N/A</v>
      </c>
    </row>
    <row r="123" spans="1:30" s="21" customFormat="1" x14ac:dyDescent="0.2">
      <c r="A123" s="15">
        <f>'Heat Map Export'!A122</f>
        <v>0</v>
      </c>
      <c r="B123" s="15">
        <f>'Heat Map Export'!B122</f>
        <v>0</v>
      </c>
      <c r="C123" s="15" t="e">
        <f>'Heat Map Export'!C122 - $C$6</f>
        <v>#N/A</v>
      </c>
      <c r="D123" s="15" t="e">
        <f>'Heat Map Export'!D122 - $D$6</f>
        <v>#N/A</v>
      </c>
      <c r="E123" s="15" t="e">
        <f>'Heat Map Export'!E122 - $E$6</f>
        <v>#N/A</v>
      </c>
      <c r="F123" s="15" t="e">
        <f>'Heat Map Export'!F122 - $F$6</f>
        <v>#N/A</v>
      </c>
      <c r="G123" s="15" t="e">
        <f>'Heat Map Export'!G122 - $G$6</f>
        <v>#N/A</v>
      </c>
      <c r="H123" s="15" t="e">
        <f>'Heat Map Export'!H122 - $H$6</f>
        <v>#N/A</v>
      </c>
      <c r="I123" s="15" t="e">
        <f>'Heat Map Export'!I122 -$I$6</f>
        <v>#N/A</v>
      </c>
      <c r="J123" s="15" t="e">
        <f>'Heat Map Export'!J122 - $J$6</f>
        <v>#N/A</v>
      </c>
      <c r="K123" s="15" t="e">
        <f>'Heat Map Export'!K122-$K$6</f>
        <v>#N/A</v>
      </c>
      <c r="L123" s="15" t="e">
        <f>'Heat Map Export'!L122 - $L$6</f>
        <v>#N/A</v>
      </c>
      <c r="M123" s="15" t="e">
        <f>'Heat Map Export'!M122 - $M$6</f>
        <v>#N/A</v>
      </c>
      <c r="N123" s="15" t="e">
        <f>'Heat Map Export'!N122 - $N$6</f>
        <v>#N/A</v>
      </c>
      <c r="O123" s="15" t="e">
        <f>'Heat Map Export'!O122 - $O$6</f>
        <v>#N/A</v>
      </c>
      <c r="P123" s="15" t="e">
        <f>'Heat Map Export'!P122 - $P$6</f>
        <v>#N/A</v>
      </c>
      <c r="Q123" s="15" t="e">
        <f>'Heat Map Export'!Q122 - $Q$6</f>
        <v>#N/A</v>
      </c>
      <c r="R123" s="15" t="e">
        <f>'Heat Map Export'!R122 - $R$6</f>
        <v>#N/A</v>
      </c>
      <c r="S123" s="15" t="e">
        <f>'Heat Map Export'!S122 - $S$6</f>
        <v>#N/A</v>
      </c>
      <c r="T123" s="15" t="e">
        <f>'Heat Map Export'!T122 - $T$6</f>
        <v>#N/A</v>
      </c>
      <c r="U123" s="15" t="e">
        <f>'Heat Map Export'!U122 - $U$6</f>
        <v>#N/A</v>
      </c>
      <c r="V123" s="15" t="e">
        <f>'Heat Map Export'!V122 - $V$6</f>
        <v>#N/A</v>
      </c>
      <c r="W123" s="15" t="e">
        <f>'Heat Map Export'!W122 - $W$6</f>
        <v>#N/A</v>
      </c>
      <c r="X123" s="15" t="e">
        <f>'Heat Map Export'!X122 - $X$6</f>
        <v>#N/A</v>
      </c>
      <c r="Y123" s="15" t="e">
        <f>'Heat Map Export'!Y122 - $Y$6</f>
        <v>#N/A</v>
      </c>
      <c r="Z123" s="15" t="e">
        <f>'Heat Map Export'!Z122-$Z$6</f>
        <v>#N/A</v>
      </c>
      <c r="AA123" s="15" t="e">
        <f>'Heat Map Export'!AA122 - $AA$6</f>
        <v>#N/A</v>
      </c>
      <c r="AB123" s="15" t="e">
        <f>'Heat Map Export'!AB122-$AB$6</f>
        <v>#N/A</v>
      </c>
      <c r="AC123" s="15" t="e">
        <f>'Heat Map Export'!AC122 - $AC$6</f>
        <v>#N/A</v>
      </c>
      <c r="AD123" s="15" t="e">
        <f>'Heat Map Export'!AD122 - $AD$6</f>
        <v>#N/A</v>
      </c>
    </row>
    <row r="124" spans="1:30" s="21" customFormat="1" x14ac:dyDescent="0.2">
      <c r="A124" s="15">
        <f>'Heat Map Export'!A123</f>
        <v>0</v>
      </c>
      <c r="B124" s="15">
        <f>'Heat Map Export'!B123</f>
        <v>0</v>
      </c>
      <c r="C124" s="15" t="e">
        <f>'Heat Map Export'!C123 - $C$6</f>
        <v>#N/A</v>
      </c>
      <c r="D124" s="15" t="e">
        <f>'Heat Map Export'!D123 - $D$6</f>
        <v>#N/A</v>
      </c>
      <c r="E124" s="15" t="e">
        <f>'Heat Map Export'!E123 - $E$6</f>
        <v>#N/A</v>
      </c>
      <c r="F124" s="15" t="e">
        <f>'Heat Map Export'!F123 - $F$6</f>
        <v>#N/A</v>
      </c>
      <c r="G124" s="15" t="e">
        <f>'Heat Map Export'!G123 - $G$6</f>
        <v>#N/A</v>
      </c>
      <c r="H124" s="15" t="e">
        <f>'Heat Map Export'!H123 - $H$6</f>
        <v>#N/A</v>
      </c>
      <c r="I124" s="15" t="e">
        <f>'Heat Map Export'!I123 - $I$6</f>
        <v>#N/A</v>
      </c>
      <c r="J124" s="15" t="e">
        <f>'Heat Map Export'!J123 - $J$6</f>
        <v>#N/A</v>
      </c>
      <c r="K124" s="15" t="e">
        <f>'Heat Map Export'!K123 - $K$6</f>
        <v>#N/A</v>
      </c>
      <c r="L124" s="15" t="e">
        <f>'Heat Map Export'!L123 - $L$6</f>
        <v>#N/A</v>
      </c>
      <c r="M124" s="15" t="e">
        <f>'Heat Map Export'!M123 - $M$6</f>
        <v>#N/A</v>
      </c>
      <c r="N124" s="15" t="e">
        <f>'Heat Map Export'!N123 - $N$6</f>
        <v>#N/A</v>
      </c>
      <c r="O124" s="15" t="e">
        <f>'Heat Map Export'!O123 - $O$6</f>
        <v>#N/A</v>
      </c>
      <c r="P124" s="15" t="e">
        <f>'Heat Map Export'!P123 - $P$6</f>
        <v>#N/A</v>
      </c>
      <c r="Q124" s="15" t="e">
        <f>'Heat Map Export'!Q123 - $Q$6</f>
        <v>#N/A</v>
      </c>
      <c r="R124" s="15" t="e">
        <f>'Heat Map Export'!R123 - $R$6</f>
        <v>#N/A</v>
      </c>
      <c r="S124" s="15" t="e">
        <f>'Heat Map Export'!S123 - $S$6</f>
        <v>#N/A</v>
      </c>
      <c r="T124" s="15" t="e">
        <f>'Heat Map Export'!T123 - $T$6</f>
        <v>#N/A</v>
      </c>
      <c r="U124" s="15" t="e">
        <f>'Heat Map Export'!U123 - $U$6</f>
        <v>#N/A</v>
      </c>
      <c r="V124" s="15" t="e">
        <f>'Heat Map Export'!V123 - $V$6</f>
        <v>#N/A</v>
      </c>
      <c r="W124" s="15" t="e">
        <f>'Heat Map Export'!W123 - $W$6</f>
        <v>#N/A</v>
      </c>
      <c r="X124" s="15" t="e">
        <f>'Heat Map Export'!X123 - $X$6</f>
        <v>#N/A</v>
      </c>
      <c r="Y124" s="15" t="e">
        <f>'Heat Map Export'!Y123 - $Y$6</f>
        <v>#N/A</v>
      </c>
      <c r="Z124" s="15" t="e">
        <f>'Heat Map Export'!Z123 - $Z$6</f>
        <v>#N/A</v>
      </c>
      <c r="AA124" s="15" t="e">
        <f>'Heat Map Export'!AA123 - $AA$6</f>
        <v>#N/A</v>
      </c>
      <c r="AB124" s="15" t="e">
        <f>'Heat Map Export'!AB123 - $AB$6</f>
        <v>#N/A</v>
      </c>
      <c r="AC124" s="15" t="e">
        <f>'Heat Map Export'!AC123 - $AC$6</f>
        <v>#N/A</v>
      </c>
      <c r="AD124" s="15" t="e">
        <f>'Heat Map Export'!AD123 - $AD$6</f>
        <v>#N/A</v>
      </c>
    </row>
    <row r="125" spans="1:30" s="21" customFormat="1" x14ac:dyDescent="0.2">
      <c r="A125" s="15">
        <f>'Heat Map Export'!A124</f>
        <v>0</v>
      </c>
      <c r="B125" s="15">
        <f>'Heat Map Export'!B124</f>
        <v>0</v>
      </c>
      <c r="C125" s="15" t="e">
        <f>'Heat Map Export'!C124 - $C$6</f>
        <v>#N/A</v>
      </c>
      <c r="D125" s="15" t="e">
        <f>'Heat Map Export'!D124 - $D$6</f>
        <v>#N/A</v>
      </c>
      <c r="E125" s="15" t="e">
        <f>'Heat Map Export'!E124 - $E$6</f>
        <v>#N/A</v>
      </c>
      <c r="F125" s="15" t="e">
        <f>'Heat Map Export'!F124 - $F$6</f>
        <v>#N/A</v>
      </c>
      <c r="G125" s="15" t="e">
        <f>'Heat Map Export'!G124 - $G$6</f>
        <v>#N/A</v>
      </c>
      <c r="H125" s="15" t="e">
        <f>'Heat Map Export'!H124 - $H$6</f>
        <v>#N/A</v>
      </c>
      <c r="I125" s="15" t="e">
        <f>'Heat Map Export'!I124 -$I$6</f>
        <v>#N/A</v>
      </c>
      <c r="J125" s="15" t="e">
        <f>'Heat Map Export'!J124 - $J$6</f>
        <v>#N/A</v>
      </c>
      <c r="K125" s="15" t="e">
        <f>'Heat Map Export'!K124-$K$6</f>
        <v>#N/A</v>
      </c>
      <c r="L125" s="15" t="e">
        <f>'Heat Map Export'!L124 - $L$6</f>
        <v>#N/A</v>
      </c>
      <c r="M125" s="15" t="e">
        <f>'Heat Map Export'!M124 - $M$6</f>
        <v>#N/A</v>
      </c>
      <c r="N125" s="15" t="e">
        <f>'Heat Map Export'!N124 - $N$6</f>
        <v>#N/A</v>
      </c>
      <c r="O125" s="15" t="e">
        <f>'Heat Map Export'!O124 - $O$6</f>
        <v>#N/A</v>
      </c>
      <c r="P125" s="15" t="e">
        <f>'Heat Map Export'!P124 - $P$6</f>
        <v>#N/A</v>
      </c>
      <c r="Q125" s="15" t="e">
        <f>'Heat Map Export'!Q124 - $Q$6</f>
        <v>#N/A</v>
      </c>
      <c r="R125" s="15" t="e">
        <f>'Heat Map Export'!R124 - $R$6</f>
        <v>#N/A</v>
      </c>
      <c r="S125" s="15" t="e">
        <f>'Heat Map Export'!S124 - $S$6</f>
        <v>#N/A</v>
      </c>
      <c r="T125" s="15" t="e">
        <f>'Heat Map Export'!T124 - $T$6</f>
        <v>#N/A</v>
      </c>
      <c r="U125" s="15" t="e">
        <f>'Heat Map Export'!U124 - $U$6</f>
        <v>#N/A</v>
      </c>
      <c r="V125" s="15" t="e">
        <f>'Heat Map Export'!V124 - $V$6</f>
        <v>#N/A</v>
      </c>
      <c r="W125" s="15" t="e">
        <f>'Heat Map Export'!W124 - $W$6</f>
        <v>#N/A</v>
      </c>
      <c r="X125" s="15" t="e">
        <f>'Heat Map Export'!X124 - $X$6</f>
        <v>#N/A</v>
      </c>
      <c r="Y125" s="15" t="e">
        <f>'Heat Map Export'!Y124 - $Y$6</f>
        <v>#N/A</v>
      </c>
      <c r="Z125" s="15" t="e">
        <f>'Heat Map Export'!Z124-$Z$6</f>
        <v>#N/A</v>
      </c>
      <c r="AA125" s="15" t="e">
        <f>'Heat Map Export'!AA124 - $AA$6</f>
        <v>#N/A</v>
      </c>
      <c r="AB125" s="15" t="e">
        <f>'Heat Map Export'!AB124-$AB$6</f>
        <v>#N/A</v>
      </c>
      <c r="AC125" s="15" t="e">
        <f>'Heat Map Export'!AC124 - $AC$6</f>
        <v>#N/A</v>
      </c>
      <c r="AD125" s="15" t="e">
        <f>'Heat Map Export'!AD124 - $AD$6</f>
        <v>#N/A</v>
      </c>
    </row>
    <row r="126" spans="1:30" s="21" customFormat="1" x14ac:dyDescent="0.2">
      <c r="A126" s="15">
        <f>'Heat Map Export'!A125</f>
        <v>0</v>
      </c>
      <c r="B126" s="15">
        <f>'Heat Map Export'!B125</f>
        <v>0</v>
      </c>
      <c r="C126" s="15" t="e">
        <f>'Heat Map Export'!C125 - $C$6</f>
        <v>#N/A</v>
      </c>
      <c r="D126" s="15" t="e">
        <f>'Heat Map Export'!D125 - $D$6</f>
        <v>#N/A</v>
      </c>
      <c r="E126" s="15" t="e">
        <f>'Heat Map Export'!E125 - $E$6</f>
        <v>#N/A</v>
      </c>
      <c r="F126" s="15" t="e">
        <f>'Heat Map Export'!F125 - $F$6</f>
        <v>#N/A</v>
      </c>
      <c r="G126" s="15" t="e">
        <f>'Heat Map Export'!G125 - $G$6</f>
        <v>#N/A</v>
      </c>
      <c r="H126" s="15" t="e">
        <f>'Heat Map Export'!H125 - $H$6</f>
        <v>#N/A</v>
      </c>
      <c r="I126" s="15" t="e">
        <f>'Heat Map Export'!I125 - $I$6</f>
        <v>#N/A</v>
      </c>
      <c r="J126" s="15" t="e">
        <f>'Heat Map Export'!J125 - $J$6</f>
        <v>#N/A</v>
      </c>
      <c r="K126" s="15" t="e">
        <f>'Heat Map Export'!K125 - $K$6</f>
        <v>#N/A</v>
      </c>
      <c r="L126" s="15" t="e">
        <f>'Heat Map Export'!L125 - $L$6</f>
        <v>#N/A</v>
      </c>
      <c r="M126" s="15" t="e">
        <f>'Heat Map Export'!M125 - $M$6</f>
        <v>#N/A</v>
      </c>
      <c r="N126" s="15" t="e">
        <f>'Heat Map Export'!N125 - $N$6</f>
        <v>#N/A</v>
      </c>
      <c r="O126" s="15" t="e">
        <f>'Heat Map Export'!O125 - $O$6</f>
        <v>#N/A</v>
      </c>
      <c r="P126" s="15" t="e">
        <f>'Heat Map Export'!P125 - $P$6</f>
        <v>#N/A</v>
      </c>
      <c r="Q126" s="15" t="e">
        <f>'Heat Map Export'!Q125 - $Q$6</f>
        <v>#N/A</v>
      </c>
      <c r="R126" s="15" t="e">
        <f>'Heat Map Export'!R125 - $R$6</f>
        <v>#N/A</v>
      </c>
      <c r="S126" s="15" t="e">
        <f>'Heat Map Export'!S125 - $S$6</f>
        <v>#N/A</v>
      </c>
      <c r="T126" s="15" t="e">
        <f>'Heat Map Export'!T125 - $T$6</f>
        <v>#N/A</v>
      </c>
      <c r="U126" s="15" t="e">
        <f>'Heat Map Export'!U125 - $U$6</f>
        <v>#N/A</v>
      </c>
      <c r="V126" s="15" t="e">
        <f>'Heat Map Export'!V125 - $V$6</f>
        <v>#N/A</v>
      </c>
      <c r="W126" s="15" t="e">
        <f>'Heat Map Export'!W125 - $W$6</f>
        <v>#N/A</v>
      </c>
      <c r="X126" s="15" t="e">
        <f>'Heat Map Export'!X125 - $X$6</f>
        <v>#N/A</v>
      </c>
      <c r="Y126" s="15" t="e">
        <f>'Heat Map Export'!Y125 - $Y$6</f>
        <v>#N/A</v>
      </c>
      <c r="Z126" s="15" t="e">
        <f>'Heat Map Export'!Z125 - $Z$6</f>
        <v>#N/A</v>
      </c>
      <c r="AA126" s="15" t="e">
        <f>'Heat Map Export'!AA125 - $AA$6</f>
        <v>#N/A</v>
      </c>
      <c r="AB126" s="15" t="e">
        <f>'Heat Map Export'!AB125 - $AB$6</f>
        <v>#N/A</v>
      </c>
      <c r="AC126" s="15" t="e">
        <f>'Heat Map Export'!AC125 - $AC$6</f>
        <v>#N/A</v>
      </c>
      <c r="AD126" s="15" t="e">
        <f>'Heat Map Export'!AD125 - $AD$6</f>
        <v>#N/A</v>
      </c>
    </row>
    <row r="127" spans="1:30" s="21" customFormat="1" x14ac:dyDescent="0.2">
      <c r="A127" s="15">
        <f>'Heat Map Export'!A126</f>
        <v>0</v>
      </c>
      <c r="B127" s="15">
        <f>'Heat Map Export'!B126</f>
        <v>0</v>
      </c>
      <c r="C127" s="15" t="e">
        <f>'Heat Map Export'!C126 - $C$6</f>
        <v>#N/A</v>
      </c>
      <c r="D127" s="15" t="e">
        <f>'Heat Map Export'!D126 - $D$6</f>
        <v>#N/A</v>
      </c>
      <c r="E127" s="15" t="e">
        <f>'Heat Map Export'!E126 - $E$6</f>
        <v>#N/A</v>
      </c>
      <c r="F127" s="15" t="e">
        <f>'Heat Map Export'!F126 - $F$6</f>
        <v>#N/A</v>
      </c>
      <c r="G127" s="15" t="e">
        <f>'Heat Map Export'!G126 - $G$6</f>
        <v>#N/A</v>
      </c>
      <c r="H127" s="15" t="e">
        <f>'Heat Map Export'!H126 - $H$6</f>
        <v>#N/A</v>
      </c>
      <c r="I127" s="15" t="e">
        <f>'Heat Map Export'!I126 -$I$6</f>
        <v>#N/A</v>
      </c>
      <c r="J127" s="15" t="e">
        <f>'Heat Map Export'!J126 - $J$6</f>
        <v>#N/A</v>
      </c>
      <c r="K127" s="15" t="e">
        <f>'Heat Map Export'!K126-$K$6</f>
        <v>#N/A</v>
      </c>
      <c r="L127" s="15" t="e">
        <f>'Heat Map Export'!L126 - $L$6</f>
        <v>#N/A</v>
      </c>
      <c r="M127" s="15" t="e">
        <f>'Heat Map Export'!M126 - $M$6</f>
        <v>#N/A</v>
      </c>
      <c r="N127" s="15" t="e">
        <f>'Heat Map Export'!N126 - $N$6</f>
        <v>#N/A</v>
      </c>
      <c r="O127" s="15" t="e">
        <f>'Heat Map Export'!O126 - $O$6</f>
        <v>#N/A</v>
      </c>
      <c r="P127" s="15" t="e">
        <f>'Heat Map Export'!P126 - $P$6</f>
        <v>#N/A</v>
      </c>
      <c r="Q127" s="15" t="e">
        <f>'Heat Map Export'!Q126 - $Q$6</f>
        <v>#N/A</v>
      </c>
      <c r="R127" s="15" t="e">
        <f>'Heat Map Export'!R126 - $R$6</f>
        <v>#N/A</v>
      </c>
      <c r="S127" s="15" t="e">
        <f>'Heat Map Export'!S126 - $S$6</f>
        <v>#N/A</v>
      </c>
      <c r="T127" s="15" t="e">
        <f>'Heat Map Export'!T126 - $T$6</f>
        <v>#N/A</v>
      </c>
      <c r="U127" s="15" t="e">
        <f>'Heat Map Export'!U126 - $U$6</f>
        <v>#N/A</v>
      </c>
      <c r="V127" s="15" t="e">
        <f>'Heat Map Export'!V126 - $V$6</f>
        <v>#N/A</v>
      </c>
      <c r="W127" s="15" t="e">
        <f>'Heat Map Export'!W126 - $W$6</f>
        <v>#N/A</v>
      </c>
      <c r="X127" s="15" t="e">
        <f>'Heat Map Export'!X126 - $X$6</f>
        <v>#N/A</v>
      </c>
      <c r="Y127" s="15" t="e">
        <f>'Heat Map Export'!Y126 - $Y$6</f>
        <v>#N/A</v>
      </c>
      <c r="Z127" s="15" t="e">
        <f>'Heat Map Export'!Z126-$Z$6</f>
        <v>#N/A</v>
      </c>
      <c r="AA127" s="15" t="e">
        <f>'Heat Map Export'!AA126 - $AA$6</f>
        <v>#N/A</v>
      </c>
      <c r="AB127" s="15" t="e">
        <f>'Heat Map Export'!AB126-$AB$6</f>
        <v>#N/A</v>
      </c>
      <c r="AC127" s="15" t="e">
        <f>'Heat Map Export'!AC126 - $AC$6</f>
        <v>#N/A</v>
      </c>
      <c r="AD127" s="15" t="e">
        <f>'Heat Map Export'!AD126 - $AD$6</f>
        <v>#N/A</v>
      </c>
    </row>
    <row r="128" spans="1:30" s="21" customFormat="1" x14ac:dyDescent="0.2">
      <c r="A128" s="15">
        <f>'Heat Map Export'!A127</f>
        <v>0</v>
      </c>
      <c r="B128" s="15">
        <f>'Heat Map Export'!B127</f>
        <v>0</v>
      </c>
      <c r="C128" s="15" t="e">
        <f>'Heat Map Export'!C127 - $C$6</f>
        <v>#N/A</v>
      </c>
      <c r="D128" s="15" t="e">
        <f>'Heat Map Export'!D127 - $D$6</f>
        <v>#N/A</v>
      </c>
      <c r="E128" s="15" t="e">
        <f>'Heat Map Export'!E127 - $E$6</f>
        <v>#N/A</v>
      </c>
      <c r="F128" s="15" t="e">
        <f>'Heat Map Export'!F127 - $F$6</f>
        <v>#N/A</v>
      </c>
      <c r="G128" s="15" t="e">
        <f>'Heat Map Export'!G127 - $G$6</f>
        <v>#N/A</v>
      </c>
      <c r="H128" s="15" t="e">
        <f>'Heat Map Export'!H127 - $H$6</f>
        <v>#N/A</v>
      </c>
      <c r="I128" s="15" t="e">
        <f>'Heat Map Export'!I127 - $I$6</f>
        <v>#N/A</v>
      </c>
      <c r="J128" s="15" t="e">
        <f>'Heat Map Export'!J127 - $J$6</f>
        <v>#N/A</v>
      </c>
      <c r="K128" s="15" t="e">
        <f>'Heat Map Export'!K127 - $K$6</f>
        <v>#N/A</v>
      </c>
      <c r="L128" s="15" t="e">
        <f>'Heat Map Export'!L127 - $L$6</f>
        <v>#N/A</v>
      </c>
      <c r="M128" s="15" t="e">
        <f>'Heat Map Export'!M127 - $M$6</f>
        <v>#N/A</v>
      </c>
      <c r="N128" s="15" t="e">
        <f>'Heat Map Export'!N127 - $N$6</f>
        <v>#N/A</v>
      </c>
      <c r="O128" s="15" t="e">
        <f>'Heat Map Export'!O127 - $O$6</f>
        <v>#N/A</v>
      </c>
      <c r="P128" s="15" t="e">
        <f>'Heat Map Export'!P127 - $P$6</f>
        <v>#N/A</v>
      </c>
      <c r="Q128" s="15" t="e">
        <f>'Heat Map Export'!Q127 - $Q$6</f>
        <v>#N/A</v>
      </c>
      <c r="R128" s="15" t="e">
        <f>'Heat Map Export'!R127 - $R$6</f>
        <v>#N/A</v>
      </c>
      <c r="S128" s="15" t="e">
        <f>'Heat Map Export'!S127 - $S$6</f>
        <v>#N/A</v>
      </c>
      <c r="T128" s="15" t="e">
        <f>'Heat Map Export'!T127 - $T$6</f>
        <v>#N/A</v>
      </c>
      <c r="U128" s="15" t="e">
        <f>'Heat Map Export'!U127 - $U$6</f>
        <v>#N/A</v>
      </c>
      <c r="V128" s="15" t="e">
        <f>'Heat Map Export'!V127 - $V$6</f>
        <v>#N/A</v>
      </c>
      <c r="W128" s="15" t="e">
        <f>'Heat Map Export'!W127 - $W$6</f>
        <v>#N/A</v>
      </c>
      <c r="X128" s="15" t="e">
        <f>'Heat Map Export'!X127 - $X$6</f>
        <v>#N/A</v>
      </c>
      <c r="Y128" s="15" t="e">
        <f>'Heat Map Export'!Y127 - $Y$6</f>
        <v>#N/A</v>
      </c>
      <c r="Z128" s="15" t="e">
        <f>'Heat Map Export'!Z127 - $Z$6</f>
        <v>#N/A</v>
      </c>
      <c r="AA128" s="15" t="e">
        <f>'Heat Map Export'!AA127 - $AA$6</f>
        <v>#N/A</v>
      </c>
      <c r="AB128" s="15" t="e">
        <f>'Heat Map Export'!AB127 - $AB$6</f>
        <v>#N/A</v>
      </c>
      <c r="AC128" s="15" t="e">
        <f>'Heat Map Export'!AC127 - $AC$6</f>
        <v>#N/A</v>
      </c>
      <c r="AD128" s="15" t="e">
        <f>'Heat Map Export'!AD127 - $AD$6</f>
        <v>#N/A</v>
      </c>
    </row>
    <row r="129" spans="1:30" s="21" customFormat="1" x14ac:dyDescent="0.2">
      <c r="A129" s="15">
        <f>'Heat Map Export'!A128</f>
        <v>0</v>
      </c>
      <c r="B129" s="15">
        <f>'Heat Map Export'!B128</f>
        <v>0</v>
      </c>
      <c r="C129" s="15" t="e">
        <f>'Heat Map Export'!C128 - $C$6</f>
        <v>#N/A</v>
      </c>
      <c r="D129" s="15" t="e">
        <f>'Heat Map Export'!D128 - $D$6</f>
        <v>#N/A</v>
      </c>
      <c r="E129" s="15" t="e">
        <f>'Heat Map Export'!E128 - $E$6</f>
        <v>#N/A</v>
      </c>
      <c r="F129" s="15" t="e">
        <f>'Heat Map Export'!F128 - $F$6</f>
        <v>#N/A</v>
      </c>
      <c r="G129" s="15" t="e">
        <f>'Heat Map Export'!G128 - $G$6</f>
        <v>#N/A</v>
      </c>
      <c r="H129" s="15" t="e">
        <f>'Heat Map Export'!H128 - $H$6</f>
        <v>#N/A</v>
      </c>
      <c r="I129" s="15" t="e">
        <f>'Heat Map Export'!I128 -$I$6</f>
        <v>#N/A</v>
      </c>
      <c r="J129" s="15" t="e">
        <f>'Heat Map Export'!J128 - $J$6</f>
        <v>#N/A</v>
      </c>
      <c r="K129" s="15" t="e">
        <f>'Heat Map Export'!K128-$K$6</f>
        <v>#N/A</v>
      </c>
      <c r="L129" s="15" t="e">
        <f>'Heat Map Export'!L128 - $L$6</f>
        <v>#N/A</v>
      </c>
      <c r="M129" s="15" t="e">
        <f>'Heat Map Export'!M128 - $M$6</f>
        <v>#N/A</v>
      </c>
      <c r="N129" s="15" t="e">
        <f>'Heat Map Export'!N128 - $N$6</f>
        <v>#N/A</v>
      </c>
      <c r="O129" s="15" t="e">
        <f>'Heat Map Export'!O128 - $O$6</f>
        <v>#N/A</v>
      </c>
      <c r="P129" s="15" t="e">
        <f>'Heat Map Export'!P128 - $P$6</f>
        <v>#N/A</v>
      </c>
      <c r="Q129" s="15" t="e">
        <f>'Heat Map Export'!Q128 - $Q$6</f>
        <v>#N/A</v>
      </c>
      <c r="R129" s="15" t="e">
        <f>'Heat Map Export'!R128 - $R$6</f>
        <v>#N/A</v>
      </c>
      <c r="S129" s="15" t="e">
        <f>'Heat Map Export'!S128 - $S$6</f>
        <v>#N/A</v>
      </c>
      <c r="T129" s="15" t="e">
        <f>'Heat Map Export'!T128 - $T$6</f>
        <v>#N/A</v>
      </c>
      <c r="U129" s="15" t="e">
        <f>'Heat Map Export'!U128 - $U$6</f>
        <v>#N/A</v>
      </c>
      <c r="V129" s="15" t="e">
        <f>'Heat Map Export'!V128 - $V$6</f>
        <v>#N/A</v>
      </c>
      <c r="W129" s="15" t="e">
        <f>'Heat Map Export'!W128 - $W$6</f>
        <v>#N/A</v>
      </c>
      <c r="X129" s="15" t="e">
        <f>'Heat Map Export'!X128 - $X$6</f>
        <v>#N/A</v>
      </c>
      <c r="Y129" s="15" t="e">
        <f>'Heat Map Export'!Y128 - $Y$6</f>
        <v>#N/A</v>
      </c>
      <c r="Z129" s="15" t="e">
        <f>'Heat Map Export'!Z128-$Z$6</f>
        <v>#N/A</v>
      </c>
      <c r="AA129" s="15" t="e">
        <f>'Heat Map Export'!AA128 - $AA$6</f>
        <v>#N/A</v>
      </c>
      <c r="AB129" s="15" t="e">
        <f>'Heat Map Export'!AB128-$AB$6</f>
        <v>#N/A</v>
      </c>
      <c r="AC129" s="15" t="e">
        <f>'Heat Map Export'!AC128 - $AC$6</f>
        <v>#N/A</v>
      </c>
      <c r="AD129" s="15" t="e">
        <f>'Heat Map Export'!AD128 - $AD$6</f>
        <v>#N/A</v>
      </c>
    </row>
    <row r="130" spans="1:30" s="21" customFormat="1" x14ac:dyDescent="0.2">
      <c r="A130" s="15">
        <f>'Heat Map Export'!A129</f>
        <v>0</v>
      </c>
      <c r="B130" s="15">
        <f>'Heat Map Export'!B129</f>
        <v>0</v>
      </c>
      <c r="C130" s="15" t="e">
        <f>'Heat Map Export'!C129 - $C$6</f>
        <v>#N/A</v>
      </c>
      <c r="D130" s="15" t="e">
        <f>'Heat Map Export'!D129 - $D$6</f>
        <v>#N/A</v>
      </c>
      <c r="E130" s="15" t="e">
        <f>'Heat Map Export'!E129 - $E$6</f>
        <v>#N/A</v>
      </c>
      <c r="F130" s="15" t="e">
        <f>'Heat Map Export'!F129 - $F$6</f>
        <v>#N/A</v>
      </c>
      <c r="G130" s="15" t="e">
        <f>'Heat Map Export'!G129 - $G$6</f>
        <v>#N/A</v>
      </c>
      <c r="H130" s="15" t="e">
        <f>'Heat Map Export'!H129 - $H$6</f>
        <v>#N/A</v>
      </c>
      <c r="I130" s="15" t="e">
        <f>'Heat Map Export'!I129 - $I$6</f>
        <v>#N/A</v>
      </c>
      <c r="J130" s="15" t="e">
        <f>'Heat Map Export'!J129 - $J$6</f>
        <v>#N/A</v>
      </c>
      <c r="K130" s="15" t="e">
        <f>'Heat Map Export'!K129 - $K$6</f>
        <v>#N/A</v>
      </c>
      <c r="L130" s="15" t="e">
        <f>'Heat Map Export'!L129 - $L$6</f>
        <v>#N/A</v>
      </c>
      <c r="M130" s="15" t="e">
        <f>'Heat Map Export'!M129 - $M$6</f>
        <v>#N/A</v>
      </c>
      <c r="N130" s="15" t="e">
        <f>'Heat Map Export'!N129 - $N$6</f>
        <v>#N/A</v>
      </c>
      <c r="O130" s="15" t="e">
        <f>'Heat Map Export'!O129 - $O$6</f>
        <v>#N/A</v>
      </c>
      <c r="P130" s="15" t="e">
        <f>'Heat Map Export'!P129 - $P$6</f>
        <v>#N/A</v>
      </c>
      <c r="Q130" s="15" t="e">
        <f>'Heat Map Export'!Q129 - $Q$6</f>
        <v>#N/A</v>
      </c>
      <c r="R130" s="15" t="e">
        <f>'Heat Map Export'!R129 - $R$6</f>
        <v>#N/A</v>
      </c>
      <c r="S130" s="15" t="e">
        <f>'Heat Map Export'!S129 - $S$6</f>
        <v>#N/A</v>
      </c>
      <c r="T130" s="15" t="e">
        <f>'Heat Map Export'!T129 - $T$6</f>
        <v>#N/A</v>
      </c>
      <c r="U130" s="15" t="e">
        <f>'Heat Map Export'!U129 - $U$6</f>
        <v>#N/A</v>
      </c>
      <c r="V130" s="15" t="e">
        <f>'Heat Map Export'!V129 - $V$6</f>
        <v>#N/A</v>
      </c>
      <c r="W130" s="15" t="e">
        <f>'Heat Map Export'!W129 - $W$6</f>
        <v>#N/A</v>
      </c>
      <c r="X130" s="15" t="e">
        <f>'Heat Map Export'!X129 - $X$6</f>
        <v>#N/A</v>
      </c>
      <c r="Y130" s="15" t="e">
        <f>'Heat Map Export'!Y129 - $Y$6</f>
        <v>#N/A</v>
      </c>
      <c r="Z130" s="15" t="e">
        <f>'Heat Map Export'!Z129 - $Z$6</f>
        <v>#N/A</v>
      </c>
      <c r="AA130" s="15" t="e">
        <f>'Heat Map Export'!AA129 - $AA$6</f>
        <v>#N/A</v>
      </c>
      <c r="AB130" s="15" t="e">
        <f>'Heat Map Export'!AB129 - $AB$6</f>
        <v>#N/A</v>
      </c>
      <c r="AC130" s="15" t="e">
        <f>'Heat Map Export'!AC129 - $AC$6</f>
        <v>#N/A</v>
      </c>
      <c r="AD130" s="15" t="e">
        <f>'Heat Map Export'!AD129 - $AD$6</f>
        <v>#N/A</v>
      </c>
    </row>
    <row r="131" spans="1:30" s="21" customFormat="1" x14ac:dyDescent="0.2">
      <c r="A131" s="15">
        <f>'Heat Map Export'!A130</f>
        <v>0</v>
      </c>
      <c r="B131" s="15">
        <f>'Heat Map Export'!B130</f>
        <v>0</v>
      </c>
      <c r="C131" s="15" t="e">
        <f>'Heat Map Export'!C130 - $C$6</f>
        <v>#N/A</v>
      </c>
      <c r="D131" s="15" t="e">
        <f>'Heat Map Export'!D130 - $D$6</f>
        <v>#N/A</v>
      </c>
      <c r="E131" s="15" t="e">
        <f>'Heat Map Export'!E130 - $E$6</f>
        <v>#N/A</v>
      </c>
      <c r="F131" s="15" t="e">
        <f>'Heat Map Export'!F130 - $F$6</f>
        <v>#N/A</v>
      </c>
      <c r="G131" s="15" t="e">
        <f>'Heat Map Export'!G130 - $G$6</f>
        <v>#N/A</v>
      </c>
      <c r="H131" s="15" t="e">
        <f>'Heat Map Export'!H130 - $H$6</f>
        <v>#N/A</v>
      </c>
      <c r="I131" s="15" t="e">
        <f>'Heat Map Export'!I130 -$I$6</f>
        <v>#N/A</v>
      </c>
      <c r="J131" s="15" t="e">
        <f>'Heat Map Export'!J130 - $J$6</f>
        <v>#N/A</v>
      </c>
      <c r="K131" s="15" t="e">
        <f>'Heat Map Export'!K130-$K$6</f>
        <v>#N/A</v>
      </c>
      <c r="L131" s="15" t="e">
        <f>'Heat Map Export'!L130 - $L$6</f>
        <v>#N/A</v>
      </c>
      <c r="M131" s="15" t="e">
        <f>'Heat Map Export'!M130 - $M$6</f>
        <v>#N/A</v>
      </c>
      <c r="N131" s="15" t="e">
        <f>'Heat Map Export'!N130 - $N$6</f>
        <v>#N/A</v>
      </c>
      <c r="O131" s="15" t="e">
        <f>'Heat Map Export'!O130 - $O$6</f>
        <v>#N/A</v>
      </c>
      <c r="P131" s="15" t="e">
        <f>'Heat Map Export'!P130 - $P$6</f>
        <v>#N/A</v>
      </c>
      <c r="Q131" s="15" t="e">
        <f>'Heat Map Export'!Q130 - $Q$6</f>
        <v>#N/A</v>
      </c>
      <c r="R131" s="15" t="e">
        <f>'Heat Map Export'!R130 - $R$6</f>
        <v>#N/A</v>
      </c>
      <c r="S131" s="15" t="e">
        <f>'Heat Map Export'!S130 - $S$6</f>
        <v>#N/A</v>
      </c>
      <c r="T131" s="15" t="e">
        <f>'Heat Map Export'!T130 - $T$6</f>
        <v>#N/A</v>
      </c>
      <c r="U131" s="15" t="e">
        <f>'Heat Map Export'!U130 - $U$6</f>
        <v>#N/A</v>
      </c>
      <c r="V131" s="15" t="e">
        <f>'Heat Map Export'!V130 - $V$6</f>
        <v>#N/A</v>
      </c>
      <c r="W131" s="15" t="e">
        <f>'Heat Map Export'!W130 - $W$6</f>
        <v>#N/A</v>
      </c>
      <c r="X131" s="15" t="e">
        <f>'Heat Map Export'!X130 - $X$6</f>
        <v>#N/A</v>
      </c>
      <c r="Y131" s="15" t="e">
        <f>'Heat Map Export'!Y130 - $Y$6</f>
        <v>#N/A</v>
      </c>
      <c r="Z131" s="15" t="e">
        <f>'Heat Map Export'!Z130-$Z$6</f>
        <v>#N/A</v>
      </c>
      <c r="AA131" s="15" t="e">
        <f>'Heat Map Export'!AA130 - $AA$6</f>
        <v>#N/A</v>
      </c>
      <c r="AB131" s="15" t="e">
        <f>'Heat Map Export'!AB130-$AB$6</f>
        <v>#N/A</v>
      </c>
      <c r="AC131" s="15" t="e">
        <f>'Heat Map Export'!AC130 - $AC$6</f>
        <v>#N/A</v>
      </c>
      <c r="AD131" s="15" t="e">
        <f>'Heat Map Export'!AD130 - $AD$6</f>
        <v>#N/A</v>
      </c>
    </row>
    <row r="132" spans="1:30" s="21" customFormat="1" x14ac:dyDescent="0.2">
      <c r="A132" s="15">
        <f>'Heat Map Export'!A131</f>
        <v>0</v>
      </c>
      <c r="B132" s="15">
        <f>'Heat Map Export'!B131</f>
        <v>0</v>
      </c>
      <c r="C132" s="15" t="e">
        <f>'Heat Map Export'!C131 - $C$6</f>
        <v>#N/A</v>
      </c>
      <c r="D132" s="15" t="e">
        <f>'Heat Map Export'!D131 - $D$6</f>
        <v>#N/A</v>
      </c>
      <c r="E132" s="15" t="e">
        <f>'Heat Map Export'!E131 - $E$6</f>
        <v>#N/A</v>
      </c>
      <c r="F132" s="15" t="e">
        <f>'Heat Map Export'!F131 - $F$6</f>
        <v>#N/A</v>
      </c>
      <c r="G132" s="15" t="e">
        <f>'Heat Map Export'!G131 - $G$6</f>
        <v>#N/A</v>
      </c>
      <c r="H132" s="15" t="e">
        <f>'Heat Map Export'!H131 - $H$6</f>
        <v>#N/A</v>
      </c>
      <c r="I132" s="15" t="e">
        <f>'Heat Map Export'!I131 - $I$6</f>
        <v>#N/A</v>
      </c>
      <c r="J132" s="15" t="e">
        <f>'Heat Map Export'!J131 - $J$6</f>
        <v>#N/A</v>
      </c>
      <c r="K132" s="15" t="e">
        <f>'Heat Map Export'!K131 - $K$6</f>
        <v>#N/A</v>
      </c>
      <c r="L132" s="15" t="e">
        <f>'Heat Map Export'!L131 - $L$6</f>
        <v>#N/A</v>
      </c>
      <c r="M132" s="15" t="e">
        <f>'Heat Map Export'!M131 - $M$6</f>
        <v>#N/A</v>
      </c>
      <c r="N132" s="15" t="e">
        <f>'Heat Map Export'!N131 - $N$6</f>
        <v>#N/A</v>
      </c>
      <c r="O132" s="15" t="e">
        <f>'Heat Map Export'!O131 - $O$6</f>
        <v>#N/A</v>
      </c>
      <c r="P132" s="15" t="e">
        <f>'Heat Map Export'!P131 - $P$6</f>
        <v>#N/A</v>
      </c>
      <c r="Q132" s="15" t="e">
        <f>'Heat Map Export'!Q131 - $Q$6</f>
        <v>#N/A</v>
      </c>
      <c r="R132" s="15" t="e">
        <f>'Heat Map Export'!R131 - $R$6</f>
        <v>#N/A</v>
      </c>
      <c r="S132" s="15" t="e">
        <f>'Heat Map Export'!S131 - $S$6</f>
        <v>#N/A</v>
      </c>
      <c r="T132" s="15" t="e">
        <f>'Heat Map Export'!T131 - $T$6</f>
        <v>#N/A</v>
      </c>
      <c r="U132" s="15" t="e">
        <f>'Heat Map Export'!U131 - $U$6</f>
        <v>#N/A</v>
      </c>
      <c r="V132" s="15" t="e">
        <f>'Heat Map Export'!V131 - $V$6</f>
        <v>#N/A</v>
      </c>
      <c r="W132" s="15" t="e">
        <f>'Heat Map Export'!W131 - $W$6</f>
        <v>#N/A</v>
      </c>
      <c r="X132" s="15" t="e">
        <f>'Heat Map Export'!X131 - $X$6</f>
        <v>#N/A</v>
      </c>
      <c r="Y132" s="15" t="e">
        <f>'Heat Map Export'!Y131 - $Y$6</f>
        <v>#N/A</v>
      </c>
      <c r="Z132" s="15" t="e">
        <f>'Heat Map Export'!Z131 - $Z$6</f>
        <v>#N/A</v>
      </c>
      <c r="AA132" s="15" t="e">
        <f>'Heat Map Export'!AA131 - $AA$6</f>
        <v>#N/A</v>
      </c>
      <c r="AB132" s="15" t="e">
        <f>'Heat Map Export'!AB131 - $AB$6</f>
        <v>#N/A</v>
      </c>
      <c r="AC132" s="15" t="e">
        <f>'Heat Map Export'!AC131 - $AC$6</f>
        <v>#N/A</v>
      </c>
      <c r="AD132" s="15" t="e">
        <f>'Heat Map Export'!AD131 - $AD$6</f>
        <v>#N/A</v>
      </c>
    </row>
    <row r="133" spans="1:30" s="21" customFormat="1" x14ac:dyDescent="0.2">
      <c r="A133" s="15">
        <f>'Heat Map Export'!A132</f>
        <v>0</v>
      </c>
      <c r="B133" s="15">
        <f>'Heat Map Export'!B132</f>
        <v>0</v>
      </c>
      <c r="C133" s="15" t="e">
        <f>'Heat Map Export'!C132 - $C$6</f>
        <v>#N/A</v>
      </c>
      <c r="D133" s="15" t="e">
        <f>'Heat Map Export'!D132 - $D$6</f>
        <v>#N/A</v>
      </c>
      <c r="E133" s="15" t="e">
        <f>'Heat Map Export'!E132 - $E$6</f>
        <v>#N/A</v>
      </c>
      <c r="F133" s="15" t="e">
        <f>'Heat Map Export'!F132 - $F$6</f>
        <v>#N/A</v>
      </c>
      <c r="G133" s="15" t="e">
        <f>'Heat Map Export'!G132 - $G$6</f>
        <v>#N/A</v>
      </c>
      <c r="H133" s="15" t="e">
        <f>'Heat Map Export'!H132 - $H$6</f>
        <v>#N/A</v>
      </c>
      <c r="I133" s="15" t="e">
        <f>'Heat Map Export'!I132 -$I$6</f>
        <v>#N/A</v>
      </c>
      <c r="J133" s="15" t="e">
        <f>'Heat Map Export'!J132 - $J$6</f>
        <v>#N/A</v>
      </c>
      <c r="K133" s="15" t="e">
        <f>'Heat Map Export'!K132-$K$6</f>
        <v>#N/A</v>
      </c>
      <c r="L133" s="15" t="e">
        <f>'Heat Map Export'!L132 - $L$6</f>
        <v>#N/A</v>
      </c>
      <c r="M133" s="15" t="e">
        <f>'Heat Map Export'!M132 - $M$6</f>
        <v>#N/A</v>
      </c>
      <c r="N133" s="15" t="e">
        <f>'Heat Map Export'!N132 - $N$6</f>
        <v>#N/A</v>
      </c>
      <c r="O133" s="15" t="e">
        <f>'Heat Map Export'!O132 - $O$6</f>
        <v>#N/A</v>
      </c>
      <c r="P133" s="15" t="e">
        <f>'Heat Map Export'!P132 - $P$6</f>
        <v>#N/A</v>
      </c>
      <c r="Q133" s="15" t="e">
        <f>'Heat Map Export'!Q132 - $Q$6</f>
        <v>#N/A</v>
      </c>
      <c r="R133" s="15" t="e">
        <f>'Heat Map Export'!R132 - $R$6</f>
        <v>#N/A</v>
      </c>
      <c r="S133" s="15" t="e">
        <f>'Heat Map Export'!S132 - $S$6</f>
        <v>#N/A</v>
      </c>
      <c r="T133" s="15" t="e">
        <f>'Heat Map Export'!T132 - $T$6</f>
        <v>#N/A</v>
      </c>
      <c r="U133" s="15" t="e">
        <f>'Heat Map Export'!U132 - $U$6</f>
        <v>#N/A</v>
      </c>
      <c r="V133" s="15" t="e">
        <f>'Heat Map Export'!V132 - $V$6</f>
        <v>#N/A</v>
      </c>
      <c r="W133" s="15" t="e">
        <f>'Heat Map Export'!W132 - $W$6</f>
        <v>#N/A</v>
      </c>
      <c r="X133" s="15" t="e">
        <f>'Heat Map Export'!X132 - $X$6</f>
        <v>#N/A</v>
      </c>
      <c r="Y133" s="15" t="e">
        <f>'Heat Map Export'!Y132 - $Y$6</f>
        <v>#N/A</v>
      </c>
      <c r="Z133" s="15" t="e">
        <f>'Heat Map Export'!Z132-$Z$6</f>
        <v>#N/A</v>
      </c>
      <c r="AA133" s="15" t="e">
        <f>'Heat Map Export'!AA132 - $AA$6</f>
        <v>#N/A</v>
      </c>
      <c r="AB133" s="15" t="e">
        <f>'Heat Map Export'!AB132-$AB$6</f>
        <v>#N/A</v>
      </c>
      <c r="AC133" s="15" t="e">
        <f>'Heat Map Export'!AC132 - $AC$6</f>
        <v>#N/A</v>
      </c>
      <c r="AD133" s="15" t="e">
        <f>'Heat Map Export'!AD132 - $AD$6</f>
        <v>#N/A</v>
      </c>
    </row>
    <row r="134" spans="1:30" s="21" customFormat="1" x14ac:dyDescent="0.2">
      <c r="A134" s="15">
        <f>'Heat Map Export'!A133</f>
        <v>0</v>
      </c>
      <c r="B134" s="15">
        <f>'Heat Map Export'!B133</f>
        <v>0</v>
      </c>
      <c r="C134" s="15" t="e">
        <f>'Heat Map Export'!C133 - $C$6</f>
        <v>#N/A</v>
      </c>
      <c r="D134" s="15" t="e">
        <f>'Heat Map Export'!D133 - $D$6</f>
        <v>#N/A</v>
      </c>
      <c r="E134" s="15" t="e">
        <f>'Heat Map Export'!E133 - $E$6</f>
        <v>#N/A</v>
      </c>
      <c r="F134" s="15" t="e">
        <f>'Heat Map Export'!F133 - $F$6</f>
        <v>#N/A</v>
      </c>
      <c r="G134" s="15" t="e">
        <f>'Heat Map Export'!G133 - $G$6</f>
        <v>#N/A</v>
      </c>
      <c r="H134" s="15" t="e">
        <f>'Heat Map Export'!H133 - $H$6</f>
        <v>#N/A</v>
      </c>
      <c r="I134" s="15" t="e">
        <f>'Heat Map Export'!I133 - $I$6</f>
        <v>#N/A</v>
      </c>
      <c r="J134" s="15" t="e">
        <f>'Heat Map Export'!J133 - $J$6</f>
        <v>#N/A</v>
      </c>
      <c r="K134" s="15" t="e">
        <f>'Heat Map Export'!K133 - $K$6</f>
        <v>#N/A</v>
      </c>
      <c r="L134" s="15" t="e">
        <f>'Heat Map Export'!L133 - $L$6</f>
        <v>#N/A</v>
      </c>
      <c r="M134" s="15" t="e">
        <f>'Heat Map Export'!M133 - $M$6</f>
        <v>#N/A</v>
      </c>
      <c r="N134" s="15" t="e">
        <f>'Heat Map Export'!N133 - $N$6</f>
        <v>#N/A</v>
      </c>
      <c r="O134" s="15" t="e">
        <f>'Heat Map Export'!O133 - $O$6</f>
        <v>#N/A</v>
      </c>
      <c r="P134" s="15" t="e">
        <f>'Heat Map Export'!P133 - $P$6</f>
        <v>#N/A</v>
      </c>
      <c r="Q134" s="15" t="e">
        <f>'Heat Map Export'!Q133 - $Q$6</f>
        <v>#N/A</v>
      </c>
      <c r="R134" s="15" t="e">
        <f>'Heat Map Export'!R133 - $R$6</f>
        <v>#N/A</v>
      </c>
      <c r="S134" s="15" t="e">
        <f>'Heat Map Export'!S133 - $S$6</f>
        <v>#N/A</v>
      </c>
      <c r="T134" s="15" t="e">
        <f>'Heat Map Export'!T133 - $T$6</f>
        <v>#N/A</v>
      </c>
      <c r="U134" s="15" t="e">
        <f>'Heat Map Export'!U133 - $U$6</f>
        <v>#N/A</v>
      </c>
      <c r="V134" s="15" t="e">
        <f>'Heat Map Export'!V133 - $V$6</f>
        <v>#N/A</v>
      </c>
      <c r="W134" s="15" t="e">
        <f>'Heat Map Export'!W133 - $W$6</f>
        <v>#N/A</v>
      </c>
      <c r="X134" s="15" t="e">
        <f>'Heat Map Export'!X133 - $X$6</f>
        <v>#N/A</v>
      </c>
      <c r="Y134" s="15" t="e">
        <f>'Heat Map Export'!Y133 - $Y$6</f>
        <v>#N/A</v>
      </c>
      <c r="Z134" s="15" t="e">
        <f>'Heat Map Export'!Z133 - $Z$6</f>
        <v>#N/A</v>
      </c>
      <c r="AA134" s="15" t="e">
        <f>'Heat Map Export'!AA133 - $AA$6</f>
        <v>#N/A</v>
      </c>
      <c r="AB134" s="15" t="e">
        <f>'Heat Map Export'!AB133 - $AB$6</f>
        <v>#N/A</v>
      </c>
      <c r="AC134" s="15" t="e">
        <f>'Heat Map Export'!AC133 - $AC$6</f>
        <v>#N/A</v>
      </c>
      <c r="AD134" s="15" t="e">
        <f>'Heat Map Export'!AD133 - $AD$6</f>
        <v>#N/A</v>
      </c>
    </row>
    <row r="135" spans="1:30" s="21" customFormat="1" x14ac:dyDescent="0.2">
      <c r="A135" s="15">
        <f>'Heat Map Export'!A134</f>
        <v>0</v>
      </c>
      <c r="B135" s="15">
        <f>'Heat Map Export'!B134</f>
        <v>0</v>
      </c>
      <c r="C135" s="15" t="e">
        <f>'Heat Map Export'!C134 - $C$6</f>
        <v>#N/A</v>
      </c>
      <c r="D135" s="15" t="e">
        <f>'Heat Map Export'!D134 - $D$6</f>
        <v>#N/A</v>
      </c>
      <c r="E135" s="15" t="e">
        <f>'Heat Map Export'!E134 - $E$6</f>
        <v>#N/A</v>
      </c>
      <c r="F135" s="15" t="e">
        <f>'Heat Map Export'!F134 - $F$6</f>
        <v>#N/A</v>
      </c>
      <c r="G135" s="15" t="e">
        <f>'Heat Map Export'!G134 - $G$6</f>
        <v>#N/A</v>
      </c>
      <c r="H135" s="15" t="e">
        <f>'Heat Map Export'!H134 - $H$6</f>
        <v>#N/A</v>
      </c>
      <c r="I135" s="15" t="e">
        <f>'Heat Map Export'!I134 -$I$6</f>
        <v>#N/A</v>
      </c>
      <c r="J135" s="15" t="e">
        <f>'Heat Map Export'!J134 - $J$6</f>
        <v>#N/A</v>
      </c>
      <c r="K135" s="15" t="e">
        <f>'Heat Map Export'!K134-$K$6</f>
        <v>#N/A</v>
      </c>
      <c r="L135" s="15" t="e">
        <f>'Heat Map Export'!L134 - $L$6</f>
        <v>#N/A</v>
      </c>
      <c r="M135" s="15" t="e">
        <f>'Heat Map Export'!M134 - $M$6</f>
        <v>#N/A</v>
      </c>
      <c r="N135" s="15" t="e">
        <f>'Heat Map Export'!N134 - $N$6</f>
        <v>#N/A</v>
      </c>
      <c r="O135" s="15" t="e">
        <f>'Heat Map Export'!O134 - $O$6</f>
        <v>#N/A</v>
      </c>
      <c r="P135" s="15" t="e">
        <f>'Heat Map Export'!P134 - $P$6</f>
        <v>#N/A</v>
      </c>
      <c r="Q135" s="15" t="e">
        <f>'Heat Map Export'!Q134 - $Q$6</f>
        <v>#N/A</v>
      </c>
      <c r="R135" s="15" t="e">
        <f>'Heat Map Export'!R134 - $R$6</f>
        <v>#N/A</v>
      </c>
      <c r="S135" s="15" t="e">
        <f>'Heat Map Export'!S134 - $S$6</f>
        <v>#N/A</v>
      </c>
      <c r="T135" s="15" t="e">
        <f>'Heat Map Export'!T134 - $T$6</f>
        <v>#N/A</v>
      </c>
      <c r="U135" s="15" t="e">
        <f>'Heat Map Export'!U134 - $U$6</f>
        <v>#N/A</v>
      </c>
      <c r="V135" s="15" t="e">
        <f>'Heat Map Export'!V134 - $V$6</f>
        <v>#N/A</v>
      </c>
      <c r="W135" s="15" t="e">
        <f>'Heat Map Export'!W134 - $W$6</f>
        <v>#N/A</v>
      </c>
      <c r="X135" s="15" t="e">
        <f>'Heat Map Export'!X134 - $X$6</f>
        <v>#N/A</v>
      </c>
      <c r="Y135" s="15" t="e">
        <f>'Heat Map Export'!Y134 - $Y$6</f>
        <v>#N/A</v>
      </c>
      <c r="Z135" s="15" t="e">
        <f>'Heat Map Export'!Z134-$Z$6</f>
        <v>#N/A</v>
      </c>
      <c r="AA135" s="15" t="e">
        <f>'Heat Map Export'!AA134 - $AA$6</f>
        <v>#N/A</v>
      </c>
      <c r="AB135" s="15" t="e">
        <f>'Heat Map Export'!AB134-$AB$6</f>
        <v>#N/A</v>
      </c>
      <c r="AC135" s="15" t="e">
        <f>'Heat Map Export'!AC134 - $AC$6</f>
        <v>#N/A</v>
      </c>
      <c r="AD135" s="15" t="e">
        <f>'Heat Map Export'!AD134 - $AD$6</f>
        <v>#N/A</v>
      </c>
    </row>
    <row r="136" spans="1:30" s="21" customFormat="1" x14ac:dyDescent="0.2">
      <c r="A136" s="15">
        <f>'Heat Map Export'!A135</f>
        <v>0</v>
      </c>
      <c r="B136" s="15">
        <f>'Heat Map Export'!B135</f>
        <v>0</v>
      </c>
      <c r="C136" s="15" t="e">
        <f>'Heat Map Export'!C135 - $C$6</f>
        <v>#N/A</v>
      </c>
      <c r="D136" s="15" t="e">
        <f>'Heat Map Export'!D135 - $D$6</f>
        <v>#N/A</v>
      </c>
      <c r="E136" s="15" t="e">
        <f>'Heat Map Export'!E135 - $E$6</f>
        <v>#N/A</v>
      </c>
      <c r="F136" s="15" t="e">
        <f>'Heat Map Export'!F135 - $F$6</f>
        <v>#N/A</v>
      </c>
      <c r="G136" s="15" t="e">
        <f>'Heat Map Export'!G135 - $G$6</f>
        <v>#N/A</v>
      </c>
      <c r="H136" s="15" t="e">
        <f>'Heat Map Export'!H135 - $H$6</f>
        <v>#N/A</v>
      </c>
      <c r="I136" s="15" t="e">
        <f>'Heat Map Export'!I135 - $I$6</f>
        <v>#N/A</v>
      </c>
      <c r="J136" s="15" t="e">
        <f>'Heat Map Export'!J135 - $J$6</f>
        <v>#N/A</v>
      </c>
      <c r="K136" s="15" t="e">
        <f>'Heat Map Export'!K135 - $K$6</f>
        <v>#N/A</v>
      </c>
      <c r="L136" s="15" t="e">
        <f>'Heat Map Export'!L135 - $L$6</f>
        <v>#N/A</v>
      </c>
      <c r="M136" s="15" t="e">
        <f>'Heat Map Export'!M135 - $M$6</f>
        <v>#N/A</v>
      </c>
      <c r="N136" s="15" t="e">
        <f>'Heat Map Export'!N135 - $N$6</f>
        <v>#N/A</v>
      </c>
      <c r="O136" s="15" t="e">
        <f>'Heat Map Export'!O135 - $O$6</f>
        <v>#N/A</v>
      </c>
      <c r="P136" s="15" t="e">
        <f>'Heat Map Export'!P135 - $P$6</f>
        <v>#N/A</v>
      </c>
      <c r="Q136" s="15" t="e">
        <f>'Heat Map Export'!Q135 - $Q$6</f>
        <v>#N/A</v>
      </c>
      <c r="R136" s="15" t="e">
        <f>'Heat Map Export'!R135 - $R$6</f>
        <v>#N/A</v>
      </c>
      <c r="S136" s="15" t="e">
        <f>'Heat Map Export'!S135 - $S$6</f>
        <v>#N/A</v>
      </c>
      <c r="T136" s="15" t="e">
        <f>'Heat Map Export'!T135 - $T$6</f>
        <v>#N/A</v>
      </c>
      <c r="U136" s="15" t="e">
        <f>'Heat Map Export'!U135 - $U$6</f>
        <v>#N/A</v>
      </c>
      <c r="V136" s="15" t="e">
        <f>'Heat Map Export'!V135 - $V$6</f>
        <v>#N/A</v>
      </c>
      <c r="W136" s="15" t="e">
        <f>'Heat Map Export'!W135 - $W$6</f>
        <v>#N/A</v>
      </c>
      <c r="X136" s="15" t="e">
        <f>'Heat Map Export'!X135 - $X$6</f>
        <v>#N/A</v>
      </c>
      <c r="Y136" s="15" t="e">
        <f>'Heat Map Export'!Y135 - $Y$6</f>
        <v>#N/A</v>
      </c>
      <c r="Z136" s="15" t="e">
        <f>'Heat Map Export'!Z135 - $Z$6</f>
        <v>#N/A</v>
      </c>
      <c r="AA136" s="15" t="e">
        <f>'Heat Map Export'!AA135 - $AA$6</f>
        <v>#N/A</v>
      </c>
      <c r="AB136" s="15" t="e">
        <f>'Heat Map Export'!AB135 - $AB$6</f>
        <v>#N/A</v>
      </c>
      <c r="AC136" s="15" t="e">
        <f>'Heat Map Export'!AC135 - $AC$6</f>
        <v>#N/A</v>
      </c>
      <c r="AD136" s="15" t="e">
        <f>'Heat Map Export'!AD135 - $AD$6</f>
        <v>#N/A</v>
      </c>
    </row>
    <row r="137" spans="1:30" s="21" customFormat="1" x14ac:dyDescent="0.2">
      <c r="A137" s="15">
        <f>'Heat Map Export'!A136</f>
        <v>0</v>
      </c>
      <c r="B137" s="15">
        <f>'Heat Map Export'!B136</f>
        <v>0</v>
      </c>
      <c r="C137" s="15" t="e">
        <f>'Heat Map Export'!C136 - $C$6</f>
        <v>#N/A</v>
      </c>
      <c r="D137" s="15" t="e">
        <f>'Heat Map Export'!D136 - $D$6</f>
        <v>#N/A</v>
      </c>
      <c r="E137" s="15" t="e">
        <f>'Heat Map Export'!E136 - $E$6</f>
        <v>#N/A</v>
      </c>
      <c r="F137" s="15" t="e">
        <f>'Heat Map Export'!F136 - $F$6</f>
        <v>#N/A</v>
      </c>
      <c r="G137" s="15" t="e">
        <f>'Heat Map Export'!G136 - $G$6</f>
        <v>#N/A</v>
      </c>
      <c r="H137" s="15" t="e">
        <f>'Heat Map Export'!H136 - $H$6</f>
        <v>#N/A</v>
      </c>
      <c r="I137" s="15" t="e">
        <f>'Heat Map Export'!I136 -$I$6</f>
        <v>#N/A</v>
      </c>
      <c r="J137" s="15" t="e">
        <f>'Heat Map Export'!J136 - $J$6</f>
        <v>#N/A</v>
      </c>
      <c r="K137" s="15" t="e">
        <f>'Heat Map Export'!K136-$K$6</f>
        <v>#N/A</v>
      </c>
      <c r="L137" s="15" t="e">
        <f>'Heat Map Export'!L136 - $L$6</f>
        <v>#N/A</v>
      </c>
      <c r="M137" s="15" t="e">
        <f>'Heat Map Export'!M136 - $M$6</f>
        <v>#N/A</v>
      </c>
      <c r="N137" s="15" t="e">
        <f>'Heat Map Export'!N136 - $N$6</f>
        <v>#N/A</v>
      </c>
      <c r="O137" s="15" t="e">
        <f>'Heat Map Export'!O136 - $O$6</f>
        <v>#N/A</v>
      </c>
      <c r="P137" s="15" t="e">
        <f>'Heat Map Export'!P136 - $P$6</f>
        <v>#N/A</v>
      </c>
      <c r="Q137" s="15" t="e">
        <f>'Heat Map Export'!Q136 - $Q$6</f>
        <v>#N/A</v>
      </c>
      <c r="R137" s="15" t="e">
        <f>'Heat Map Export'!R136 - $R$6</f>
        <v>#N/A</v>
      </c>
      <c r="S137" s="15" t="e">
        <f>'Heat Map Export'!S136 - $S$6</f>
        <v>#N/A</v>
      </c>
      <c r="T137" s="15" t="e">
        <f>'Heat Map Export'!T136 - $T$6</f>
        <v>#N/A</v>
      </c>
      <c r="U137" s="15" t="e">
        <f>'Heat Map Export'!U136 - $U$6</f>
        <v>#N/A</v>
      </c>
      <c r="V137" s="15" t="e">
        <f>'Heat Map Export'!V136 - $V$6</f>
        <v>#N/A</v>
      </c>
      <c r="W137" s="15" t="e">
        <f>'Heat Map Export'!W136 - $W$6</f>
        <v>#N/A</v>
      </c>
      <c r="X137" s="15" t="e">
        <f>'Heat Map Export'!X136 - $X$6</f>
        <v>#N/A</v>
      </c>
      <c r="Y137" s="15" t="e">
        <f>'Heat Map Export'!Y136 - $Y$6</f>
        <v>#N/A</v>
      </c>
      <c r="Z137" s="15" t="e">
        <f>'Heat Map Export'!Z136-$Z$6</f>
        <v>#N/A</v>
      </c>
      <c r="AA137" s="15" t="e">
        <f>'Heat Map Export'!AA136 - $AA$6</f>
        <v>#N/A</v>
      </c>
      <c r="AB137" s="15" t="e">
        <f>'Heat Map Export'!AB136-$AB$6</f>
        <v>#N/A</v>
      </c>
      <c r="AC137" s="15" t="e">
        <f>'Heat Map Export'!AC136 - $AC$6</f>
        <v>#N/A</v>
      </c>
      <c r="AD137" s="15" t="e">
        <f>'Heat Map Export'!AD136 - $AD$6</f>
        <v>#N/A</v>
      </c>
    </row>
    <row r="138" spans="1:30" s="21" customFormat="1" x14ac:dyDescent="0.2">
      <c r="A138" s="15">
        <f>'Heat Map Export'!A137</f>
        <v>0</v>
      </c>
      <c r="B138" s="15">
        <f>'Heat Map Export'!B137</f>
        <v>0</v>
      </c>
      <c r="C138" s="15" t="e">
        <f>'Heat Map Export'!C137 - $C$6</f>
        <v>#N/A</v>
      </c>
      <c r="D138" s="15" t="e">
        <f>'Heat Map Export'!D137 - $D$6</f>
        <v>#N/A</v>
      </c>
      <c r="E138" s="15" t="e">
        <f>'Heat Map Export'!E137 - $E$6</f>
        <v>#N/A</v>
      </c>
      <c r="F138" s="15" t="e">
        <f>'Heat Map Export'!F137 - $F$6</f>
        <v>#N/A</v>
      </c>
      <c r="G138" s="15" t="e">
        <f>'Heat Map Export'!G137 - $G$6</f>
        <v>#N/A</v>
      </c>
      <c r="H138" s="15" t="e">
        <f>'Heat Map Export'!H137 - $H$6</f>
        <v>#N/A</v>
      </c>
      <c r="I138" s="15" t="e">
        <f>'Heat Map Export'!I137 - $I$6</f>
        <v>#N/A</v>
      </c>
      <c r="J138" s="15" t="e">
        <f>'Heat Map Export'!J137 - $J$6</f>
        <v>#N/A</v>
      </c>
      <c r="K138" s="15" t="e">
        <f>'Heat Map Export'!K137 - $K$6</f>
        <v>#N/A</v>
      </c>
      <c r="L138" s="15" t="e">
        <f>'Heat Map Export'!L137 - $L$6</f>
        <v>#N/A</v>
      </c>
      <c r="M138" s="15" t="e">
        <f>'Heat Map Export'!M137 - $M$6</f>
        <v>#N/A</v>
      </c>
      <c r="N138" s="15" t="e">
        <f>'Heat Map Export'!N137 - $N$6</f>
        <v>#N/A</v>
      </c>
      <c r="O138" s="15" t="e">
        <f>'Heat Map Export'!O137 - $O$6</f>
        <v>#N/A</v>
      </c>
      <c r="P138" s="15" t="e">
        <f>'Heat Map Export'!P137 - $P$6</f>
        <v>#N/A</v>
      </c>
      <c r="Q138" s="15" t="e">
        <f>'Heat Map Export'!Q137 - $Q$6</f>
        <v>#N/A</v>
      </c>
      <c r="R138" s="15" t="e">
        <f>'Heat Map Export'!R137 - $R$6</f>
        <v>#N/A</v>
      </c>
      <c r="S138" s="15" t="e">
        <f>'Heat Map Export'!S137 - $S$6</f>
        <v>#N/A</v>
      </c>
      <c r="T138" s="15" t="e">
        <f>'Heat Map Export'!T137 - $T$6</f>
        <v>#N/A</v>
      </c>
      <c r="U138" s="15" t="e">
        <f>'Heat Map Export'!U137 - $U$6</f>
        <v>#N/A</v>
      </c>
      <c r="V138" s="15" t="e">
        <f>'Heat Map Export'!V137 - $V$6</f>
        <v>#N/A</v>
      </c>
      <c r="W138" s="15" t="e">
        <f>'Heat Map Export'!W137 - $W$6</f>
        <v>#N/A</v>
      </c>
      <c r="X138" s="15" t="e">
        <f>'Heat Map Export'!X137 - $X$6</f>
        <v>#N/A</v>
      </c>
      <c r="Y138" s="15" t="e">
        <f>'Heat Map Export'!Y137 - $Y$6</f>
        <v>#N/A</v>
      </c>
      <c r="Z138" s="15" t="e">
        <f>'Heat Map Export'!Z137 - $Z$6</f>
        <v>#N/A</v>
      </c>
      <c r="AA138" s="15" t="e">
        <f>'Heat Map Export'!AA137 - $AA$6</f>
        <v>#N/A</v>
      </c>
      <c r="AB138" s="15" t="e">
        <f>'Heat Map Export'!AB137 - $AB$6</f>
        <v>#N/A</v>
      </c>
      <c r="AC138" s="15" t="e">
        <f>'Heat Map Export'!AC137 - $AC$6</f>
        <v>#N/A</v>
      </c>
      <c r="AD138" s="15" t="e">
        <f>'Heat Map Export'!AD137 - $AD$6</f>
        <v>#N/A</v>
      </c>
    </row>
    <row r="139" spans="1:30" s="21" customFormat="1" x14ac:dyDescent="0.2">
      <c r="A139" s="15">
        <f>'Heat Map Export'!A138</f>
        <v>0</v>
      </c>
      <c r="B139" s="15">
        <f>'Heat Map Export'!B138</f>
        <v>0</v>
      </c>
      <c r="C139" s="15" t="e">
        <f>'Heat Map Export'!C138 - $C$6</f>
        <v>#N/A</v>
      </c>
      <c r="D139" s="15" t="e">
        <f>'Heat Map Export'!D138 - $D$6</f>
        <v>#N/A</v>
      </c>
      <c r="E139" s="15" t="e">
        <f>'Heat Map Export'!E138 - $E$6</f>
        <v>#N/A</v>
      </c>
      <c r="F139" s="15" t="e">
        <f>'Heat Map Export'!F138 - $F$6</f>
        <v>#N/A</v>
      </c>
      <c r="G139" s="15" t="e">
        <f>'Heat Map Export'!G138 - $G$6</f>
        <v>#N/A</v>
      </c>
      <c r="H139" s="15" t="e">
        <f>'Heat Map Export'!H138 - $H$6</f>
        <v>#N/A</v>
      </c>
      <c r="I139" s="15" t="e">
        <f>'Heat Map Export'!I138 -$I$6</f>
        <v>#N/A</v>
      </c>
      <c r="J139" s="15" t="e">
        <f>'Heat Map Export'!J138 - $J$6</f>
        <v>#N/A</v>
      </c>
      <c r="K139" s="15" t="e">
        <f>'Heat Map Export'!K138-$K$6</f>
        <v>#N/A</v>
      </c>
      <c r="L139" s="15" t="e">
        <f>'Heat Map Export'!L138 - $L$6</f>
        <v>#N/A</v>
      </c>
      <c r="M139" s="15" t="e">
        <f>'Heat Map Export'!M138 - $M$6</f>
        <v>#N/A</v>
      </c>
      <c r="N139" s="15" t="e">
        <f>'Heat Map Export'!N138 - $N$6</f>
        <v>#N/A</v>
      </c>
      <c r="O139" s="15" t="e">
        <f>'Heat Map Export'!O138 - $O$6</f>
        <v>#N/A</v>
      </c>
      <c r="P139" s="15" t="e">
        <f>'Heat Map Export'!P138 - $P$6</f>
        <v>#N/A</v>
      </c>
      <c r="Q139" s="15" t="e">
        <f>'Heat Map Export'!Q138 - $Q$6</f>
        <v>#N/A</v>
      </c>
      <c r="R139" s="15" t="e">
        <f>'Heat Map Export'!R138 - $R$6</f>
        <v>#N/A</v>
      </c>
      <c r="S139" s="15" t="e">
        <f>'Heat Map Export'!S138 - $S$6</f>
        <v>#N/A</v>
      </c>
      <c r="T139" s="15" t="e">
        <f>'Heat Map Export'!T138 - $T$6</f>
        <v>#N/A</v>
      </c>
      <c r="U139" s="15" t="e">
        <f>'Heat Map Export'!U138 - $U$6</f>
        <v>#N/A</v>
      </c>
      <c r="V139" s="15" t="e">
        <f>'Heat Map Export'!V138 - $V$6</f>
        <v>#N/A</v>
      </c>
      <c r="W139" s="15" t="e">
        <f>'Heat Map Export'!W138 - $W$6</f>
        <v>#N/A</v>
      </c>
      <c r="X139" s="15" t="e">
        <f>'Heat Map Export'!X138 - $X$6</f>
        <v>#N/A</v>
      </c>
      <c r="Y139" s="15" t="e">
        <f>'Heat Map Export'!Y138 - $Y$6</f>
        <v>#N/A</v>
      </c>
      <c r="Z139" s="15" t="e">
        <f>'Heat Map Export'!Z138-$Z$6</f>
        <v>#N/A</v>
      </c>
      <c r="AA139" s="15" t="e">
        <f>'Heat Map Export'!AA138 - $AA$6</f>
        <v>#N/A</v>
      </c>
      <c r="AB139" s="15" t="e">
        <f>'Heat Map Export'!AB138-$AB$6</f>
        <v>#N/A</v>
      </c>
      <c r="AC139" s="15" t="e">
        <f>'Heat Map Export'!AC138 - $AC$6</f>
        <v>#N/A</v>
      </c>
      <c r="AD139" s="15" t="e">
        <f>'Heat Map Export'!AD138 - $AD$6</f>
        <v>#N/A</v>
      </c>
    </row>
    <row r="140" spans="1:30" s="21" customFormat="1" x14ac:dyDescent="0.2">
      <c r="A140" s="15">
        <f>'Heat Map Export'!A139</f>
        <v>0</v>
      </c>
      <c r="B140" s="15">
        <f>'Heat Map Export'!B139</f>
        <v>0</v>
      </c>
      <c r="C140" s="15" t="e">
        <f>'Heat Map Export'!C139 - $C$6</f>
        <v>#N/A</v>
      </c>
      <c r="D140" s="15" t="e">
        <f>'Heat Map Export'!D139 - $D$6</f>
        <v>#N/A</v>
      </c>
      <c r="E140" s="15" t="e">
        <f>'Heat Map Export'!E139 - $E$6</f>
        <v>#N/A</v>
      </c>
      <c r="F140" s="15" t="e">
        <f>'Heat Map Export'!F139 - $F$6</f>
        <v>#N/A</v>
      </c>
      <c r="G140" s="15" t="e">
        <f>'Heat Map Export'!G139 - $G$6</f>
        <v>#N/A</v>
      </c>
      <c r="H140" s="15" t="e">
        <f>'Heat Map Export'!H139 - $H$6</f>
        <v>#N/A</v>
      </c>
      <c r="I140" s="15" t="e">
        <f>'Heat Map Export'!I139 - $I$6</f>
        <v>#N/A</v>
      </c>
      <c r="J140" s="15" t="e">
        <f>'Heat Map Export'!J139 - $J$6</f>
        <v>#N/A</v>
      </c>
      <c r="K140" s="15" t="e">
        <f>'Heat Map Export'!K139 - $K$6</f>
        <v>#N/A</v>
      </c>
      <c r="L140" s="15" t="e">
        <f>'Heat Map Export'!L139 - $L$6</f>
        <v>#N/A</v>
      </c>
      <c r="M140" s="15" t="e">
        <f>'Heat Map Export'!M139 - $M$6</f>
        <v>#N/A</v>
      </c>
      <c r="N140" s="15" t="e">
        <f>'Heat Map Export'!N139 - $N$6</f>
        <v>#N/A</v>
      </c>
      <c r="O140" s="15" t="e">
        <f>'Heat Map Export'!O139 - $O$6</f>
        <v>#N/A</v>
      </c>
      <c r="P140" s="15" t="e">
        <f>'Heat Map Export'!P139 - $P$6</f>
        <v>#N/A</v>
      </c>
      <c r="Q140" s="15" t="e">
        <f>'Heat Map Export'!Q139 - $Q$6</f>
        <v>#N/A</v>
      </c>
      <c r="R140" s="15" t="e">
        <f>'Heat Map Export'!R139 - $R$6</f>
        <v>#N/A</v>
      </c>
      <c r="S140" s="15" t="e">
        <f>'Heat Map Export'!S139 - $S$6</f>
        <v>#N/A</v>
      </c>
      <c r="T140" s="15" t="e">
        <f>'Heat Map Export'!T139 - $T$6</f>
        <v>#N/A</v>
      </c>
      <c r="U140" s="15" t="e">
        <f>'Heat Map Export'!U139 - $U$6</f>
        <v>#N/A</v>
      </c>
      <c r="V140" s="15" t="e">
        <f>'Heat Map Export'!V139 - $V$6</f>
        <v>#N/A</v>
      </c>
      <c r="W140" s="15" t="e">
        <f>'Heat Map Export'!W139 - $W$6</f>
        <v>#N/A</v>
      </c>
      <c r="X140" s="15" t="e">
        <f>'Heat Map Export'!X139 - $X$6</f>
        <v>#N/A</v>
      </c>
      <c r="Y140" s="15" t="e">
        <f>'Heat Map Export'!Y139 - $Y$6</f>
        <v>#N/A</v>
      </c>
      <c r="Z140" s="15" t="e">
        <f>'Heat Map Export'!Z139 - $Z$6</f>
        <v>#N/A</v>
      </c>
      <c r="AA140" s="15" t="e">
        <f>'Heat Map Export'!AA139 - $AA$6</f>
        <v>#N/A</v>
      </c>
      <c r="AB140" s="15" t="e">
        <f>'Heat Map Export'!AB139 - $AB$6</f>
        <v>#N/A</v>
      </c>
      <c r="AC140" s="15" t="e">
        <f>'Heat Map Export'!AC139 - $AC$6</f>
        <v>#N/A</v>
      </c>
      <c r="AD140" s="15" t="e">
        <f>'Heat Map Export'!AD139 - $AD$6</f>
        <v>#N/A</v>
      </c>
    </row>
    <row r="141" spans="1:30" s="21" customFormat="1" x14ac:dyDescent="0.2">
      <c r="A141" s="15">
        <f>'Heat Map Export'!A140</f>
        <v>0</v>
      </c>
      <c r="B141" s="15">
        <f>'Heat Map Export'!B140</f>
        <v>0</v>
      </c>
      <c r="C141" s="15" t="e">
        <f>'Heat Map Export'!C140 - $C$6</f>
        <v>#N/A</v>
      </c>
      <c r="D141" s="15" t="e">
        <f>'Heat Map Export'!D140 - $D$6</f>
        <v>#N/A</v>
      </c>
      <c r="E141" s="15" t="e">
        <f>'Heat Map Export'!E140 - $E$6</f>
        <v>#N/A</v>
      </c>
      <c r="F141" s="15" t="e">
        <f>'Heat Map Export'!F140 - $F$6</f>
        <v>#N/A</v>
      </c>
      <c r="G141" s="15" t="e">
        <f>'Heat Map Export'!G140 - $G$6</f>
        <v>#N/A</v>
      </c>
      <c r="H141" s="15" t="e">
        <f>'Heat Map Export'!H140 - $H$6</f>
        <v>#N/A</v>
      </c>
      <c r="I141" s="15" t="e">
        <f>'Heat Map Export'!I140 -$I$6</f>
        <v>#N/A</v>
      </c>
      <c r="J141" s="15" t="e">
        <f>'Heat Map Export'!J140 - $J$6</f>
        <v>#N/A</v>
      </c>
      <c r="K141" s="15" t="e">
        <f>'Heat Map Export'!K140-$K$6</f>
        <v>#N/A</v>
      </c>
      <c r="L141" s="15" t="e">
        <f>'Heat Map Export'!L140 - $L$6</f>
        <v>#N/A</v>
      </c>
      <c r="M141" s="15" t="e">
        <f>'Heat Map Export'!M140 - $M$6</f>
        <v>#N/A</v>
      </c>
      <c r="N141" s="15" t="e">
        <f>'Heat Map Export'!N140 - $N$6</f>
        <v>#N/A</v>
      </c>
      <c r="O141" s="15" t="e">
        <f>'Heat Map Export'!O140 - $O$6</f>
        <v>#N/A</v>
      </c>
      <c r="P141" s="15" t="e">
        <f>'Heat Map Export'!P140 - $P$6</f>
        <v>#N/A</v>
      </c>
      <c r="Q141" s="15" t="e">
        <f>'Heat Map Export'!Q140 - $Q$6</f>
        <v>#N/A</v>
      </c>
      <c r="R141" s="15" t="e">
        <f>'Heat Map Export'!R140 - $R$6</f>
        <v>#N/A</v>
      </c>
      <c r="S141" s="15" t="e">
        <f>'Heat Map Export'!S140 - $S$6</f>
        <v>#N/A</v>
      </c>
      <c r="T141" s="15" t="e">
        <f>'Heat Map Export'!T140 - $T$6</f>
        <v>#N/A</v>
      </c>
      <c r="U141" s="15" t="e">
        <f>'Heat Map Export'!U140 - $U$6</f>
        <v>#N/A</v>
      </c>
      <c r="V141" s="15" t="e">
        <f>'Heat Map Export'!V140 - $V$6</f>
        <v>#N/A</v>
      </c>
      <c r="W141" s="15" t="e">
        <f>'Heat Map Export'!W140 - $W$6</f>
        <v>#N/A</v>
      </c>
      <c r="X141" s="15" t="e">
        <f>'Heat Map Export'!X140 - $X$6</f>
        <v>#N/A</v>
      </c>
      <c r="Y141" s="15" t="e">
        <f>'Heat Map Export'!Y140 - $Y$6</f>
        <v>#N/A</v>
      </c>
      <c r="Z141" s="15" t="e">
        <f>'Heat Map Export'!Z140-$Z$6</f>
        <v>#N/A</v>
      </c>
      <c r="AA141" s="15" t="e">
        <f>'Heat Map Export'!AA140 - $AA$6</f>
        <v>#N/A</v>
      </c>
      <c r="AB141" s="15" t="e">
        <f>'Heat Map Export'!AB140-$AB$6</f>
        <v>#N/A</v>
      </c>
      <c r="AC141" s="15" t="e">
        <f>'Heat Map Export'!AC140 - $AC$6</f>
        <v>#N/A</v>
      </c>
      <c r="AD141" s="15" t="e">
        <f>'Heat Map Export'!AD140 - $AD$6</f>
        <v>#N/A</v>
      </c>
    </row>
    <row r="142" spans="1:30" s="21" customFormat="1" x14ac:dyDescent="0.2">
      <c r="A142" s="15">
        <f>'Heat Map Export'!A141</f>
        <v>0</v>
      </c>
      <c r="B142" s="15">
        <f>'Heat Map Export'!B141</f>
        <v>0</v>
      </c>
      <c r="C142" s="15" t="e">
        <f>'Heat Map Export'!C141 - $C$6</f>
        <v>#N/A</v>
      </c>
      <c r="D142" s="15" t="e">
        <f>'Heat Map Export'!D141 - $D$6</f>
        <v>#N/A</v>
      </c>
      <c r="E142" s="15" t="e">
        <f>'Heat Map Export'!E141 - $E$6</f>
        <v>#N/A</v>
      </c>
      <c r="F142" s="15" t="e">
        <f>'Heat Map Export'!F141 - $F$6</f>
        <v>#N/A</v>
      </c>
      <c r="G142" s="15" t="e">
        <f>'Heat Map Export'!G141 - $G$6</f>
        <v>#N/A</v>
      </c>
      <c r="H142" s="15" t="e">
        <f>'Heat Map Export'!H141 - $H$6</f>
        <v>#N/A</v>
      </c>
      <c r="I142" s="15" t="e">
        <f>'Heat Map Export'!I141 - $I$6</f>
        <v>#N/A</v>
      </c>
      <c r="J142" s="15" t="e">
        <f>'Heat Map Export'!J141 - $J$6</f>
        <v>#N/A</v>
      </c>
      <c r="K142" s="15" t="e">
        <f>'Heat Map Export'!K141 - $K$6</f>
        <v>#N/A</v>
      </c>
      <c r="L142" s="15" t="e">
        <f>'Heat Map Export'!L141 - $L$6</f>
        <v>#N/A</v>
      </c>
      <c r="M142" s="15" t="e">
        <f>'Heat Map Export'!M141 - $M$6</f>
        <v>#N/A</v>
      </c>
      <c r="N142" s="15" t="e">
        <f>'Heat Map Export'!N141 - $N$6</f>
        <v>#N/A</v>
      </c>
      <c r="O142" s="15" t="e">
        <f>'Heat Map Export'!O141 - $O$6</f>
        <v>#N/A</v>
      </c>
      <c r="P142" s="15" t="e">
        <f>'Heat Map Export'!P141 - $P$6</f>
        <v>#N/A</v>
      </c>
      <c r="Q142" s="15" t="e">
        <f>'Heat Map Export'!Q141 - $Q$6</f>
        <v>#N/A</v>
      </c>
      <c r="R142" s="15" t="e">
        <f>'Heat Map Export'!R141 - $R$6</f>
        <v>#N/A</v>
      </c>
      <c r="S142" s="15" t="e">
        <f>'Heat Map Export'!S141 - $S$6</f>
        <v>#N/A</v>
      </c>
      <c r="T142" s="15" t="e">
        <f>'Heat Map Export'!T141 - $T$6</f>
        <v>#N/A</v>
      </c>
      <c r="U142" s="15" t="e">
        <f>'Heat Map Export'!U141 - $U$6</f>
        <v>#N/A</v>
      </c>
      <c r="V142" s="15" t="e">
        <f>'Heat Map Export'!V141 - $V$6</f>
        <v>#N/A</v>
      </c>
      <c r="W142" s="15" t="e">
        <f>'Heat Map Export'!W141 - $W$6</f>
        <v>#N/A</v>
      </c>
      <c r="X142" s="15" t="e">
        <f>'Heat Map Export'!X141 - $X$6</f>
        <v>#N/A</v>
      </c>
      <c r="Y142" s="15" t="e">
        <f>'Heat Map Export'!Y141 - $Y$6</f>
        <v>#N/A</v>
      </c>
      <c r="Z142" s="15" t="e">
        <f>'Heat Map Export'!Z141 - $Z$6</f>
        <v>#N/A</v>
      </c>
      <c r="AA142" s="15" t="e">
        <f>'Heat Map Export'!AA141 - $AA$6</f>
        <v>#N/A</v>
      </c>
      <c r="AB142" s="15" t="e">
        <f>'Heat Map Export'!AB141 - $AB$6</f>
        <v>#N/A</v>
      </c>
      <c r="AC142" s="15" t="e">
        <f>'Heat Map Export'!AC141 - $AC$6</f>
        <v>#N/A</v>
      </c>
      <c r="AD142" s="15" t="e">
        <f>'Heat Map Export'!AD141 - $AD$6</f>
        <v>#N/A</v>
      </c>
    </row>
    <row r="143" spans="1:30" s="21" customFormat="1" x14ac:dyDescent="0.2">
      <c r="A143" s="15">
        <f>'Heat Map Export'!A142</f>
        <v>0</v>
      </c>
      <c r="B143" s="15">
        <f>'Heat Map Export'!B142</f>
        <v>0</v>
      </c>
      <c r="C143" s="15" t="e">
        <f>'Heat Map Export'!C142 - $C$6</f>
        <v>#N/A</v>
      </c>
      <c r="D143" s="15" t="e">
        <f>'Heat Map Export'!D142 - $D$6</f>
        <v>#N/A</v>
      </c>
      <c r="E143" s="15" t="e">
        <f>'Heat Map Export'!E142 - $E$6</f>
        <v>#N/A</v>
      </c>
      <c r="F143" s="15" t="e">
        <f>'Heat Map Export'!F142 - $F$6</f>
        <v>#N/A</v>
      </c>
      <c r="G143" s="15" t="e">
        <f>'Heat Map Export'!G142 - $G$6</f>
        <v>#N/A</v>
      </c>
      <c r="H143" s="15" t="e">
        <f>'Heat Map Export'!H142 - $H$6</f>
        <v>#N/A</v>
      </c>
      <c r="I143" s="15" t="e">
        <f>'Heat Map Export'!I142 -$I$6</f>
        <v>#N/A</v>
      </c>
      <c r="J143" s="15" t="e">
        <f>'Heat Map Export'!J142 - $J$6</f>
        <v>#N/A</v>
      </c>
      <c r="K143" s="15" t="e">
        <f>'Heat Map Export'!K142-$K$6</f>
        <v>#N/A</v>
      </c>
      <c r="L143" s="15" t="e">
        <f>'Heat Map Export'!L142 - $L$6</f>
        <v>#N/A</v>
      </c>
      <c r="M143" s="15" t="e">
        <f>'Heat Map Export'!M142 - $M$6</f>
        <v>#N/A</v>
      </c>
      <c r="N143" s="15" t="e">
        <f>'Heat Map Export'!N142 - $N$6</f>
        <v>#N/A</v>
      </c>
      <c r="O143" s="15" t="e">
        <f>'Heat Map Export'!O142 - $O$6</f>
        <v>#N/A</v>
      </c>
      <c r="P143" s="15" t="e">
        <f>'Heat Map Export'!P142 - $P$6</f>
        <v>#N/A</v>
      </c>
      <c r="Q143" s="15" t="e">
        <f>'Heat Map Export'!Q142 - $Q$6</f>
        <v>#N/A</v>
      </c>
      <c r="R143" s="15" t="e">
        <f>'Heat Map Export'!R142 - $R$6</f>
        <v>#N/A</v>
      </c>
      <c r="S143" s="15" t="e">
        <f>'Heat Map Export'!S142 - $S$6</f>
        <v>#N/A</v>
      </c>
      <c r="T143" s="15" t="e">
        <f>'Heat Map Export'!T142 - $T$6</f>
        <v>#N/A</v>
      </c>
      <c r="U143" s="15" t="e">
        <f>'Heat Map Export'!U142 - $U$6</f>
        <v>#N/A</v>
      </c>
      <c r="V143" s="15" t="e">
        <f>'Heat Map Export'!V142 - $V$6</f>
        <v>#N/A</v>
      </c>
      <c r="W143" s="15" t="e">
        <f>'Heat Map Export'!W142 - $W$6</f>
        <v>#N/A</v>
      </c>
      <c r="X143" s="15" t="e">
        <f>'Heat Map Export'!X142 - $X$6</f>
        <v>#N/A</v>
      </c>
      <c r="Y143" s="15" t="e">
        <f>'Heat Map Export'!Y142 - $Y$6</f>
        <v>#N/A</v>
      </c>
      <c r="Z143" s="15" t="e">
        <f>'Heat Map Export'!Z142-$Z$6</f>
        <v>#N/A</v>
      </c>
      <c r="AA143" s="15" t="e">
        <f>'Heat Map Export'!AA142 - $AA$6</f>
        <v>#N/A</v>
      </c>
      <c r="AB143" s="15" t="e">
        <f>'Heat Map Export'!AB142-$AB$6</f>
        <v>#N/A</v>
      </c>
      <c r="AC143" s="15" t="e">
        <f>'Heat Map Export'!AC142 - $AC$6</f>
        <v>#N/A</v>
      </c>
      <c r="AD143" s="15" t="e">
        <f>'Heat Map Export'!AD142 - $AD$6</f>
        <v>#N/A</v>
      </c>
    </row>
    <row r="144" spans="1:30" s="21" customFormat="1" x14ac:dyDescent="0.2">
      <c r="A144" s="15">
        <f>'Heat Map Export'!A143</f>
        <v>0</v>
      </c>
      <c r="B144" s="15">
        <f>'Heat Map Export'!B143</f>
        <v>0</v>
      </c>
      <c r="C144" s="15" t="e">
        <f>'Heat Map Export'!C143 - $C$6</f>
        <v>#N/A</v>
      </c>
      <c r="D144" s="15" t="e">
        <f>'Heat Map Export'!D143 - $D$6</f>
        <v>#N/A</v>
      </c>
      <c r="E144" s="15" t="e">
        <f>'Heat Map Export'!E143 - $E$6</f>
        <v>#N/A</v>
      </c>
      <c r="F144" s="15" t="e">
        <f>'Heat Map Export'!F143 - $F$6</f>
        <v>#N/A</v>
      </c>
      <c r="G144" s="15" t="e">
        <f>'Heat Map Export'!G143 - $G$6</f>
        <v>#N/A</v>
      </c>
      <c r="H144" s="15" t="e">
        <f>'Heat Map Export'!H143 - $H$6</f>
        <v>#N/A</v>
      </c>
      <c r="I144" s="15" t="e">
        <f>'Heat Map Export'!I143 - $I$6</f>
        <v>#N/A</v>
      </c>
      <c r="J144" s="15" t="e">
        <f>'Heat Map Export'!J143 - $J$6</f>
        <v>#N/A</v>
      </c>
      <c r="K144" s="15" t="e">
        <f>'Heat Map Export'!K143 - $K$6</f>
        <v>#N/A</v>
      </c>
      <c r="L144" s="15" t="e">
        <f>'Heat Map Export'!L143 - $L$6</f>
        <v>#N/A</v>
      </c>
      <c r="M144" s="15" t="e">
        <f>'Heat Map Export'!M143 - $M$6</f>
        <v>#N/A</v>
      </c>
      <c r="N144" s="15" t="e">
        <f>'Heat Map Export'!N143 - $N$6</f>
        <v>#N/A</v>
      </c>
      <c r="O144" s="15" t="e">
        <f>'Heat Map Export'!O143 - $O$6</f>
        <v>#N/A</v>
      </c>
      <c r="P144" s="15" t="e">
        <f>'Heat Map Export'!P143 - $P$6</f>
        <v>#N/A</v>
      </c>
      <c r="Q144" s="15" t="e">
        <f>'Heat Map Export'!Q143 - $Q$6</f>
        <v>#N/A</v>
      </c>
      <c r="R144" s="15" t="e">
        <f>'Heat Map Export'!R143 - $R$6</f>
        <v>#N/A</v>
      </c>
      <c r="S144" s="15" t="e">
        <f>'Heat Map Export'!S143 - $S$6</f>
        <v>#N/A</v>
      </c>
      <c r="T144" s="15" t="e">
        <f>'Heat Map Export'!T143 - $T$6</f>
        <v>#N/A</v>
      </c>
      <c r="U144" s="15" t="e">
        <f>'Heat Map Export'!U143 - $U$6</f>
        <v>#N/A</v>
      </c>
      <c r="V144" s="15" t="e">
        <f>'Heat Map Export'!V143 - $V$6</f>
        <v>#N/A</v>
      </c>
      <c r="W144" s="15" t="e">
        <f>'Heat Map Export'!W143 - $W$6</f>
        <v>#N/A</v>
      </c>
      <c r="X144" s="15" t="e">
        <f>'Heat Map Export'!X143 - $X$6</f>
        <v>#N/A</v>
      </c>
      <c r="Y144" s="15" t="e">
        <f>'Heat Map Export'!Y143 - $Y$6</f>
        <v>#N/A</v>
      </c>
      <c r="Z144" s="15" t="e">
        <f>'Heat Map Export'!Z143 - $Z$6</f>
        <v>#N/A</v>
      </c>
      <c r="AA144" s="15" t="e">
        <f>'Heat Map Export'!AA143 - $AA$6</f>
        <v>#N/A</v>
      </c>
      <c r="AB144" s="15" t="e">
        <f>'Heat Map Export'!AB143 - $AB$6</f>
        <v>#N/A</v>
      </c>
      <c r="AC144" s="15" t="e">
        <f>'Heat Map Export'!AC143 - $AC$6</f>
        <v>#N/A</v>
      </c>
      <c r="AD144" s="15" t="e">
        <f>'Heat Map Export'!AD143 - $AD$6</f>
        <v>#N/A</v>
      </c>
    </row>
    <row r="145" spans="1:30" s="21" customFormat="1" x14ac:dyDescent="0.2">
      <c r="A145" s="15">
        <f>'Heat Map Export'!A144</f>
        <v>0</v>
      </c>
      <c r="B145" s="15">
        <f>'Heat Map Export'!B144</f>
        <v>0</v>
      </c>
      <c r="C145" s="15" t="e">
        <f>'Heat Map Export'!C144 - $C$6</f>
        <v>#N/A</v>
      </c>
      <c r="D145" s="15" t="e">
        <f>'Heat Map Export'!D144 - $D$6</f>
        <v>#N/A</v>
      </c>
      <c r="E145" s="15" t="e">
        <f>'Heat Map Export'!E144 - $E$6</f>
        <v>#N/A</v>
      </c>
      <c r="F145" s="15" t="e">
        <f>'Heat Map Export'!F144 - $F$6</f>
        <v>#N/A</v>
      </c>
      <c r="G145" s="15" t="e">
        <f>'Heat Map Export'!G144 - $G$6</f>
        <v>#N/A</v>
      </c>
      <c r="H145" s="15" t="e">
        <f>'Heat Map Export'!H144 - $H$6</f>
        <v>#N/A</v>
      </c>
      <c r="I145" s="15" t="e">
        <f>'Heat Map Export'!I144 -$I$6</f>
        <v>#N/A</v>
      </c>
      <c r="J145" s="15" t="e">
        <f>'Heat Map Export'!J144 - $J$6</f>
        <v>#N/A</v>
      </c>
      <c r="K145" s="15" t="e">
        <f>'Heat Map Export'!K144-$K$6</f>
        <v>#N/A</v>
      </c>
      <c r="L145" s="15" t="e">
        <f>'Heat Map Export'!L144 - $L$6</f>
        <v>#N/A</v>
      </c>
      <c r="M145" s="15" t="e">
        <f>'Heat Map Export'!M144 - $M$6</f>
        <v>#N/A</v>
      </c>
      <c r="N145" s="15" t="e">
        <f>'Heat Map Export'!N144 - $N$6</f>
        <v>#N/A</v>
      </c>
      <c r="O145" s="15" t="e">
        <f>'Heat Map Export'!O144 - $O$6</f>
        <v>#N/A</v>
      </c>
      <c r="P145" s="15" t="e">
        <f>'Heat Map Export'!P144 - $P$6</f>
        <v>#N/A</v>
      </c>
      <c r="Q145" s="15" t="e">
        <f>'Heat Map Export'!Q144 - $Q$6</f>
        <v>#N/A</v>
      </c>
      <c r="R145" s="15" t="e">
        <f>'Heat Map Export'!R144 - $R$6</f>
        <v>#N/A</v>
      </c>
      <c r="S145" s="15" t="e">
        <f>'Heat Map Export'!S144 - $S$6</f>
        <v>#N/A</v>
      </c>
      <c r="T145" s="15" t="e">
        <f>'Heat Map Export'!T144 - $T$6</f>
        <v>#N/A</v>
      </c>
      <c r="U145" s="15" t="e">
        <f>'Heat Map Export'!U144 - $U$6</f>
        <v>#N/A</v>
      </c>
      <c r="V145" s="15" t="e">
        <f>'Heat Map Export'!V144 - $V$6</f>
        <v>#N/A</v>
      </c>
      <c r="W145" s="15" t="e">
        <f>'Heat Map Export'!W144 - $W$6</f>
        <v>#N/A</v>
      </c>
      <c r="X145" s="15" t="e">
        <f>'Heat Map Export'!X144 - $X$6</f>
        <v>#N/A</v>
      </c>
      <c r="Y145" s="15" t="e">
        <f>'Heat Map Export'!Y144 - $Y$6</f>
        <v>#N/A</v>
      </c>
      <c r="Z145" s="15" t="e">
        <f>'Heat Map Export'!Z144-$Z$6</f>
        <v>#N/A</v>
      </c>
      <c r="AA145" s="15" t="e">
        <f>'Heat Map Export'!AA144 - $AA$6</f>
        <v>#N/A</v>
      </c>
      <c r="AB145" s="15" t="e">
        <f>'Heat Map Export'!AB144-$AB$6</f>
        <v>#N/A</v>
      </c>
      <c r="AC145" s="15" t="e">
        <f>'Heat Map Export'!AC144 - $AC$6</f>
        <v>#N/A</v>
      </c>
      <c r="AD145" s="15" t="e">
        <f>'Heat Map Export'!AD144 - $AD$6</f>
        <v>#N/A</v>
      </c>
    </row>
    <row r="146" spans="1:30" s="21" customFormat="1" x14ac:dyDescent="0.2">
      <c r="A146" s="15">
        <f>'Heat Map Export'!A145</f>
        <v>0</v>
      </c>
      <c r="B146" s="15">
        <f>'Heat Map Export'!B145</f>
        <v>0</v>
      </c>
      <c r="C146" s="15" t="e">
        <f>'Heat Map Export'!C145 - $C$6</f>
        <v>#N/A</v>
      </c>
      <c r="D146" s="15" t="e">
        <f>'Heat Map Export'!D145 - $D$6</f>
        <v>#N/A</v>
      </c>
      <c r="E146" s="15" t="e">
        <f>'Heat Map Export'!E145 - $E$6</f>
        <v>#N/A</v>
      </c>
      <c r="F146" s="15" t="e">
        <f>'Heat Map Export'!F145 - $F$6</f>
        <v>#N/A</v>
      </c>
      <c r="G146" s="15" t="e">
        <f>'Heat Map Export'!G145 - $G$6</f>
        <v>#N/A</v>
      </c>
      <c r="H146" s="15" t="e">
        <f>'Heat Map Export'!H145 - $H$6</f>
        <v>#N/A</v>
      </c>
      <c r="I146" s="15" t="e">
        <f>'Heat Map Export'!I145 - $I$6</f>
        <v>#N/A</v>
      </c>
      <c r="J146" s="15" t="e">
        <f>'Heat Map Export'!J145 - $J$6</f>
        <v>#N/A</v>
      </c>
      <c r="K146" s="15" t="e">
        <f>'Heat Map Export'!K145 - $K$6</f>
        <v>#N/A</v>
      </c>
      <c r="L146" s="15" t="e">
        <f>'Heat Map Export'!L145 - $L$6</f>
        <v>#N/A</v>
      </c>
      <c r="M146" s="15" t="e">
        <f>'Heat Map Export'!M145 - $M$6</f>
        <v>#N/A</v>
      </c>
      <c r="N146" s="15" t="e">
        <f>'Heat Map Export'!N145 - $N$6</f>
        <v>#N/A</v>
      </c>
      <c r="O146" s="15" t="e">
        <f>'Heat Map Export'!O145 - $O$6</f>
        <v>#N/A</v>
      </c>
      <c r="P146" s="15" t="e">
        <f>'Heat Map Export'!P145 - $P$6</f>
        <v>#N/A</v>
      </c>
      <c r="Q146" s="15" t="e">
        <f>'Heat Map Export'!Q145 - $Q$6</f>
        <v>#N/A</v>
      </c>
      <c r="R146" s="15" t="e">
        <f>'Heat Map Export'!R145 - $R$6</f>
        <v>#N/A</v>
      </c>
      <c r="S146" s="15" t="e">
        <f>'Heat Map Export'!S145 - $S$6</f>
        <v>#N/A</v>
      </c>
      <c r="T146" s="15" t="e">
        <f>'Heat Map Export'!T145 - $T$6</f>
        <v>#N/A</v>
      </c>
      <c r="U146" s="15" t="e">
        <f>'Heat Map Export'!U145 - $U$6</f>
        <v>#N/A</v>
      </c>
      <c r="V146" s="15" t="e">
        <f>'Heat Map Export'!V145 - $V$6</f>
        <v>#N/A</v>
      </c>
      <c r="W146" s="15" t="e">
        <f>'Heat Map Export'!W145 - $W$6</f>
        <v>#N/A</v>
      </c>
      <c r="X146" s="15" t="e">
        <f>'Heat Map Export'!X145 - $X$6</f>
        <v>#N/A</v>
      </c>
      <c r="Y146" s="15" t="e">
        <f>'Heat Map Export'!Y145 - $Y$6</f>
        <v>#N/A</v>
      </c>
      <c r="Z146" s="15" t="e">
        <f>'Heat Map Export'!Z145 - $Z$6</f>
        <v>#N/A</v>
      </c>
      <c r="AA146" s="15" t="e">
        <f>'Heat Map Export'!AA145 - $AA$6</f>
        <v>#N/A</v>
      </c>
      <c r="AB146" s="15" t="e">
        <f>'Heat Map Export'!AB145 - $AB$6</f>
        <v>#N/A</v>
      </c>
      <c r="AC146" s="15" t="e">
        <f>'Heat Map Export'!AC145 - $AC$6</f>
        <v>#N/A</v>
      </c>
      <c r="AD146" s="15" t="e">
        <f>'Heat Map Export'!AD145 - $AD$6</f>
        <v>#N/A</v>
      </c>
    </row>
    <row r="147" spans="1:30" s="21" customFormat="1" x14ac:dyDescent="0.2">
      <c r="A147" s="15">
        <f>'Heat Map Export'!A146</f>
        <v>0</v>
      </c>
      <c r="B147" s="15">
        <f>'Heat Map Export'!B146</f>
        <v>0</v>
      </c>
      <c r="C147" s="15" t="e">
        <f>'Heat Map Export'!C146 - $C$6</f>
        <v>#N/A</v>
      </c>
      <c r="D147" s="15" t="e">
        <f>'Heat Map Export'!D146 - $D$6</f>
        <v>#N/A</v>
      </c>
      <c r="E147" s="15" t="e">
        <f>'Heat Map Export'!E146 - $E$6</f>
        <v>#N/A</v>
      </c>
      <c r="F147" s="15" t="e">
        <f>'Heat Map Export'!F146 - $F$6</f>
        <v>#N/A</v>
      </c>
      <c r="G147" s="15" t="e">
        <f>'Heat Map Export'!G146 - $G$6</f>
        <v>#N/A</v>
      </c>
      <c r="H147" s="15" t="e">
        <f>'Heat Map Export'!H146 - $H$6</f>
        <v>#N/A</v>
      </c>
      <c r="I147" s="15" t="e">
        <f>'Heat Map Export'!I146 -$I$6</f>
        <v>#N/A</v>
      </c>
      <c r="J147" s="15" t="e">
        <f>'Heat Map Export'!J146 - $J$6</f>
        <v>#N/A</v>
      </c>
      <c r="K147" s="15" t="e">
        <f>'Heat Map Export'!K146-$K$6</f>
        <v>#N/A</v>
      </c>
      <c r="L147" s="15" t="e">
        <f>'Heat Map Export'!L146 - $L$6</f>
        <v>#N/A</v>
      </c>
      <c r="M147" s="15" t="e">
        <f>'Heat Map Export'!M146 - $M$6</f>
        <v>#N/A</v>
      </c>
      <c r="N147" s="15" t="e">
        <f>'Heat Map Export'!N146 - $N$6</f>
        <v>#N/A</v>
      </c>
      <c r="O147" s="15" t="e">
        <f>'Heat Map Export'!O146 - $O$6</f>
        <v>#N/A</v>
      </c>
      <c r="P147" s="15" t="e">
        <f>'Heat Map Export'!P146 - $P$6</f>
        <v>#N/A</v>
      </c>
      <c r="Q147" s="15" t="e">
        <f>'Heat Map Export'!Q146 - $Q$6</f>
        <v>#N/A</v>
      </c>
      <c r="R147" s="15" t="e">
        <f>'Heat Map Export'!R146 - $R$6</f>
        <v>#N/A</v>
      </c>
      <c r="S147" s="15" t="e">
        <f>'Heat Map Export'!S146 - $S$6</f>
        <v>#N/A</v>
      </c>
      <c r="T147" s="15" t="e">
        <f>'Heat Map Export'!T146 - $T$6</f>
        <v>#N/A</v>
      </c>
      <c r="U147" s="15" t="e">
        <f>'Heat Map Export'!U146 - $U$6</f>
        <v>#N/A</v>
      </c>
      <c r="V147" s="15" t="e">
        <f>'Heat Map Export'!V146 - $V$6</f>
        <v>#N/A</v>
      </c>
      <c r="W147" s="15" t="e">
        <f>'Heat Map Export'!W146 - $W$6</f>
        <v>#N/A</v>
      </c>
      <c r="X147" s="15" t="e">
        <f>'Heat Map Export'!X146 - $X$6</f>
        <v>#N/A</v>
      </c>
      <c r="Y147" s="15" t="e">
        <f>'Heat Map Export'!Y146 - $Y$6</f>
        <v>#N/A</v>
      </c>
      <c r="Z147" s="15" t="e">
        <f>'Heat Map Export'!Z146-$Z$6</f>
        <v>#N/A</v>
      </c>
      <c r="AA147" s="15" t="e">
        <f>'Heat Map Export'!AA146 - $AA$6</f>
        <v>#N/A</v>
      </c>
      <c r="AB147" s="15" t="e">
        <f>'Heat Map Export'!AB146-$AB$6</f>
        <v>#N/A</v>
      </c>
      <c r="AC147" s="15" t="e">
        <f>'Heat Map Export'!AC146 - $AC$6</f>
        <v>#N/A</v>
      </c>
      <c r="AD147" s="15" t="e">
        <f>'Heat Map Export'!AD146 - $AD$6</f>
        <v>#N/A</v>
      </c>
    </row>
    <row r="148" spans="1:30" s="21" customFormat="1" x14ac:dyDescent="0.2">
      <c r="A148" s="15">
        <f>'Heat Map Export'!A147</f>
        <v>0</v>
      </c>
      <c r="B148" s="15">
        <f>'Heat Map Export'!B147</f>
        <v>0</v>
      </c>
      <c r="C148" s="15" t="e">
        <f>'Heat Map Export'!C147 - $C$6</f>
        <v>#N/A</v>
      </c>
      <c r="D148" s="15" t="e">
        <f>'Heat Map Export'!D147 - $D$6</f>
        <v>#N/A</v>
      </c>
      <c r="E148" s="15" t="e">
        <f>'Heat Map Export'!E147 - $E$6</f>
        <v>#N/A</v>
      </c>
      <c r="F148" s="15" t="e">
        <f>'Heat Map Export'!F147 - $F$6</f>
        <v>#N/A</v>
      </c>
      <c r="G148" s="15" t="e">
        <f>'Heat Map Export'!G147 - $G$6</f>
        <v>#N/A</v>
      </c>
      <c r="H148" s="15" t="e">
        <f>'Heat Map Export'!H147 - $H$6</f>
        <v>#N/A</v>
      </c>
      <c r="I148" s="15" t="e">
        <f>'Heat Map Export'!I147 - $I$6</f>
        <v>#N/A</v>
      </c>
      <c r="J148" s="15" t="e">
        <f>'Heat Map Export'!J147 - $J$6</f>
        <v>#N/A</v>
      </c>
      <c r="K148" s="15" t="e">
        <f>'Heat Map Export'!K147 - $K$6</f>
        <v>#N/A</v>
      </c>
      <c r="L148" s="15" t="e">
        <f>'Heat Map Export'!L147 - $L$6</f>
        <v>#N/A</v>
      </c>
      <c r="M148" s="15" t="e">
        <f>'Heat Map Export'!M147 - $M$6</f>
        <v>#N/A</v>
      </c>
      <c r="N148" s="15" t="e">
        <f>'Heat Map Export'!N147 - $N$6</f>
        <v>#N/A</v>
      </c>
      <c r="O148" s="15" t="e">
        <f>'Heat Map Export'!O147 - $O$6</f>
        <v>#N/A</v>
      </c>
      <c r="P148" s="15" t="e">
        <f>'Heat Map Export'!P147 - $P$6</f>
        <v>#N/A</v>
      </c>
      <c r="Q148" s="15" t="e">
        <f>'Heat Map Export'!Q147 - $Q$6</f>
        <v>#N/A</v>
      </c>
      <c r="R148" s="15" t="e">
        <f>'Heat Map Export'!R147 - $R$6</f>
        <v>#N/A</v>
      </c>
      <c r="S148" s="15" t="e">
        <f>'Heat Map Export'!S147 - $S$6</f>
        <v>#N/A</v>
      </c>
      <c r="T148" s="15" t="e">
        <f>'Heat Map Export'!T147 - $T$6</f>
        <v>#N/A</v>
      </c>
      <c r="U148" s="15" t="e">
        <f>'Heat Map Export'!U147 - $U$6</f>
        <v>#N/A</v>
      </c>
      <c r="V148" s="15" t="e">
        <f>'Heat Map Export'!V147 - $V$6</f>
        <v>#N/A</v>
      </c>
      <c r="W148" s="15" t="e">
        <f>'Heat Map Export'!W147 - $W$6</f>
        <v>#N/A</v>
      </c>
      <c r="X148" s="15" t="e">
        <f>'Heat Map Export'!X147 - $X$6</f>
        <v>#N/A</v>
      </c>
      <c r="Y148" s="15" t="e">
        <f>'Heat Map Export'!Y147 - $Y$6</f>
        <v>#N/A</v>
      </c>
      <c r="Z148" s="15" t="e">
        <f>'Heat Map Export'!Z147 - $Z$6</f>
        <v>#N/A</v>
      </c>
      <c r="AA148" s="15" t="e">
        <f>'Heat Map Export'!AA147 - $AA$6</f>
        <v>#N/A</v>
      </c>
      <c r="AB148" s="15" t="e">
        <f>'Heat Map Export'!AB147 - $AB$6</f>
        <v>#N/A</v>
      </c>
      <c r="AC148" s="15" t="e">
        <f>'Heat Map Export'!AC147 - $AC$6</f>
        <v>#N/A</v>
      </c>
      <c r="AD148" s="15" t="e">
        <f>'Heat Map Export'!AD147 - $AD$6</f>
        <v>#N/A</v>
      </c>
    </row>
    <row r="149" spans="1:30" s="21" customFormat="1" x14ac:dyDescent="0.2">
      <c r="A149" s="15">
        <f>'Heat Map Export'!A148</f>
        <v>0</v>
      </c>
      <c r="B149" s="15">
        <f>'Heat Map Export'!B148</f>
        <v>0</v>
      </c>
      <c r="C149" s="15" t="e">
        <f>'Heat Map Export'!C148 - $C$6</f>
        <v>#N/A</v>
      </c>
      <c r="D149" s="15" t="e">
        <f>'Heat Map Export'!D148 - $D$6</f>
        <v>#N/A</v>
      </c>
      <c r="E149" s="15" t="e">
        <f>'Heat Map Export'!E148 - $E$6</f>
        <v>#N/A</v>
      </c>
      <c r="F149" s="15" t="e">
        <f>'Heat Map Export'!F148 - $F$6</f>
        <v>#N/A</v>
      </c>
      <c r="G149" s="15" t="e">
        <f>'Heat Map Export'!G148 - $G$6</f>
        <v>#N/A</v>
      </c>
      <c r="H149" s="15" t="e">
        <f>'Heat Map Export'!H148 - $H$6</f>
        <v>#N/A</v>
      </c>
      <c r="I149" s="15" t="e">
        <f>'Heat Map Export'!I148 -$I$6</f>
        <v>#N/A</v>
      </c>
      <c r="J149" s="15" t="e">
        <f>'Heat Map Export'!J148 - $J$6</f>
        <v>#N/A</v>
      </c>
      <c r="K149" s="15" t="e">
        <f>'Heat Map Export'!K148-$K$6</f>
        <v>#N/A</v>
      </c>
      <c r="L149" s="15" t="e">
        <f>'Heat Map Export'!L148 - $L$6</f>
        <v>#N/A</v>
      </c>
      <c r="M149" s="15" t="e">
        <f>'Heat Map Export'!M148 - $M$6</f>
        <v>#N/A</v>
      </c>
      <c r="N149" s="15" t="e">
        <f>'Heat Map Export'!N148 - $N$6</f>
        <v>#N/A</v>
      </c>
      <c r="O149" s="15" t="e">
        <f>'Heat Map Export'!O148 - $O$6</f>
        <v>#N/A</v>
      </c>
      <c r="P149" s="15" t="e">
        <f>'Heat Map Export'!P148 - $P$6</f>
        <v>#N/A</v>
      </c>
      <c r="Q149" s="15" t="e">
        <f>'Heat Map Export'!Q148 - $Q$6</f>
        <v>#N/A</v>
      </c>
      <c r="R149" s="15" t="e">
        <f>'Heat Map Export'!R148 - $R$6</f>
        <v>#N/A</v>
      </c>
      <c r="S149" s="15" t="e">
        <f>'Heat Map Export'!S148 - $S$6</f>
        <v>#N/A</v>
      </c>
      <c r="T149" s="15" t="e">
        <f>'Heat Map Export'!T148 - $T$6</f>
        <v>#N/A</v>
      </c>
      <c r="U149" s="15" t="e">
        <f>'Heat Map Export'!U148 - $U$6</f>
        <v>#N/A</v>
      </c>
      <c r="V149" s="15" t="e">
        <f>'Heat Map Export'!V148 - $V$6</f>
        <v>#N/A</v>
      </c>
      <c r="W149" s="15" t="e">
        <f>'Heat Map Export'!W148 - $W$6</f>
        <v>#N/A</v>
      </c>
      <c r="X149" s="15" t="e">
        <f>'Heat Map Export'!X148 - $X$6</f>
        <v>#N/A</v>
      </c>
      <c r="Y149" s="15" t="e">
        <f>'Heat Map Export'!Y148 - $Y$6</f>
        <v>#N/A</v>
      </c>
      <c r="Z149" s="15" t="e">
        <f>'Heat Map Export'!Z148-$Z$6</f>
        <v>#N/A</v>
      </c>
      <c r="AA149" s="15" t="e">
        <f>'Heat Map Export'!AA148 - $AA$6</f>
        <v>#N/A</v>
      </c>
      <c r="AB149" s="15" t="e">
        <f>'Heat Map Export'!AB148-$AB$6</f>
        <v>#N/A</v>
      </c>
      <c r="AC149" s="15" t="e">
        <f>'Heat Map Export'!AC148 - $AC$6</f>
        <v>#N/A</v>
      </c>
      <c r="AD149" s="15" t="e">
        <f>'Heat Map Export'!AD148 - $AD$6</f>
        <v>#N/A</v>
      </c>
    </row>
    <row r="150" spans="1:30" s="21" customFormat="1" x14ac:dyDescent="0.2">
      <c r="A150" s="15">
        <f>'Heat Map Export'!A149</f>
        <v>0</v>
      </c>
      <c r="B150" s="15">
        <f>'Heat Map Export'!B149</f>
        <v>0</v>
      </c>
      <c r="C150" s="15" t="e">
        <f>'Heat Map Export'!C149 - $C$6</f>
        <v>#N/A</v>
      </c>
      <c r="D150" s="15" t="e">
        <f>'Heat Map Export'!D149 - $D$6</f>
        <v>#N/A</v>
      </c>
      <c r="E150" s="15" t="e">
        <f>'Heat Map Export'!E149 - $E$6</f>
        <v>#N/A</v>
      </c>
      <c r="F150" s="15" t="e">
        <f>'Heat Map Export'!F149 - $F$6</f>
        <v>#N/A</v>
      </c>
      <c r="G150" s="15" t="e">
        <f>'Heat Map Export'!G149 - $G$6</f>
        <v>#N/A</v>
      </c>
      <c r="H150" s="15" t="e">
        <f>'Heat Map Export'!H149 - $H$6</f>
        <v>#N/A</v>
      </c>
      <c r="I150" s="15" t="e">
        <f>'Heat Map Export'!I149 - $I$6</f>
        <v>#N/A</v>
      </c>
      <c r="J150" s="15" t="e">
        <f>'Heat Map Export'!J149 - $J$6</f>
        <v>#N/A</v>
      </c>
      <c r="K150" s="15" t="e">
        <f>'Heat Map Export'!K149 - $K$6</f>
        <v>#N/A</v>
      </c>
      <c r="L150" s="15" t="e">
        <f>'Heat Map Export'!L149 - $L$6</f>
        <v>#N/A</v>
      </c>
      <c r="M150" s="15" t="e">
        <f>'Heat Map Export'!M149 - $M$6</f>
        <v>#N/A</v>
      </c>
      <c r="N150" s="15" t="e">
        <f>'Heat Map Export'!N149 - $N$6</f>
        <v>#N/A</v>
      </c>
      <c r="O150" s="15" t="e">
        <f>'Heat Map Export'!O149 - $O$6</f>
        <v>#N/A</v>
      </c>
      <c r="P150" s="15" t="e">
        <f>'Heat Map Export'!P149 - $P$6</f>
        <v>#N/A</v>
      </c>
      <c r="Q150" s="15" t="e">
        <f>'Heat Map Export'!Q149 - $Q$6</f>
        <v>#N/A</v>
      </c>
      <c r="R150" s="15" t="e">
        <f>'Heat Map Export'!R149 - $R$6</f>
        <v>#N/A</v>
      </c>
      <c r="S150" s="15" t="e">
        <f>'Heat Map Export'!S149 - $S$6</f>
        <v>#N/A</v>
      </c>
      <c r="T150" s="15" t="e">
        <f>'Heat Map Export'!T149 - $T$6</f>
        <v>#N/A</v>
      </c>
      <c r="U150" s="15" t="e">
        <f>'Heat Map Export'!U149 - $U$6</f>
        <v>#N/A</v>
      </c>
      <c r="V150" s="15" t="e">
        <f>'Heat Map Export'!V149 - $V$6</f>
        <v>#N/A</v>
      </c>
      <c r="W150" s="15" t="e">
        <f>'Heat Map Export'!W149 - $W$6</f>
        <v>#N/A</v>
      </c>
      <c r="X150" s="15" t="e">
        <f>'Heat Map Export'!X149 - $X$6</f>
        <v>#N/A</v>
      </c>
      <c r="Y150" s="15" t="e">
        <f>'Heat Map Export'!Y149 - $Y$6</f>
        <v>#N/A</v>
      </c>
      <c r="Z150" s="15" t="e">
        <f>'Heat Map Export'!Z149 - $Z$6</f>
        <v>#N/A</v>
      </c>
      <c r="AA150" s="15" t="e">
        <f>'Heat Map Export'!AA149 - $AA$6</f>
        <v>#N/A</v>
      </c>
      <c r="AB150" s="15" t="e">
        <f>'Heat Map Export'!AB149 - $AB$6</f>
        <v>#N/A</v>
      </c>
      <c r="AC150" s="15" t="e">
        <f>'Heat Map Export'!AC149 - $AC$6</f>
        <v>#N/A</v>
      </c>
      <c r="AD150" s="15" t="e">
        <f>'Heat Map Export'!AD149 - $AD$6</f>
        <v>#N/A</v>
      </c>
    </row>
    <row r="151" spans="1:30" s="21" customFormat="1" x14ac:dyDescent="0.2">
      <c r="A151" s="15">
        <f>'Heat Map Export'!A150</f>
        <v>0</v>
      </c>
      <c r="B151" s="15">
        <f>'Heat Map Export'!B150</f>
        <v>0</v>
      </c>
      <c r="C151" s="15" t="e">
        <f>'Heat Map Export'!C150 - $C$6</f>
        <v>#N/A</v>
      </c>
      <c r="D151" s="15" t="e">
        <f>'Heat Map Export'!D150 - $D$6</f>
        <v>#N/A</v>
      </c>
      <c r="E151" s="15" t="e">
        <f>'Heat Map Export'!E150 - $E$6</f>
        <v>#N/A</v>
      </c>
      <c r="F151" s="15" t="e">
        <f>'Heat Map Export'!F150 - $F$6</f>
        <v>#N/A</v>
      </c>
      <c r="G151" s="15" t="e">
        <f>'Heat Map Export'!G150 - $G$6</f>
        <v>#N/A</v>
      </c>
      <c r="H151" s="15" t="e">
        <f>'Heat Map Export'!H150 - $H$6</f>
        <v>#N/A</v>
      </c>
      <c r="I151" s="15" t="e">
        <f>'Heat Map Export'!I150 -$I$6</f>
        <v>#N/A</v>
      </c>
      <c r="J151" s="15" t="e">
        <f>'Heat Map Export'!J150 - $J$6</f>
        <v>#N/A</v>
      </c>
      <c r="K151" s="15" t="e">
        <f>'Heat Map Export'!K150-$K$6</f>
        <v>#N/A</v>
      </c>
      <c r="L151" s="15" t="e">
        <f>'Heat Map Export'!L150 - $L$6</f>
        <v>#N/A</v>
      </c>
      <c r="M151" s="15" t="e">
        <f>'Heat Map Export'!M150 - $M$6</f>
        <v>#N/A</v>
      </c>
      <c r="N151" s="15" t="e">
        <f>'Heat Map Export'!N150 - $N$6</f>
        <v>#N/A</v>
      </c>
      <c r="O151" s="15" t="e">
        <f>'Heat Map Export'!O150 - $O$6</f>
        <v>#N/A</v>
      </c>
      <c r="P151" s="15" t="e">
        <f>'Heat Map Export'!P150 - $P$6</f>
        <v>#N/A</v>
      </c>
      <c r="Q151" s="15" t="e">
        <f>'Heat Map Export'!Q150 - $Q$6</f>
        <v>#N/A</v>
      </c>
      <c r="R151" s="15" t="e">
        <f>'Heat Map Export'!R150 - $R$6</f>
        <v>#N/A</v>
      </c>
      <c r="S151" s="15" t="e">
        <f>'Heat Map Export'!S150 - $S$6</f>
        <v>#N/A</v>
      </c>
      <c r="T151" s="15" t="e">
        <f>'Heat Map Export'!T150 - $T$6</f>
        <v>#N/A</v>
      </c>
      <c r="U151" s="15" t="e">
        <f>'Heat Map Export'!U150 - $U$6</f>
        <v>#N/A</v>
      </c>
      <c r="V151" s="15" t="e">
        <f>'Heat Map Export'!V150 - $V$6</f>
        <v>#N/A</v>
      </c>
      <c r="W151" s="15" t="e">
        <f>'Heat Map Export'!W150 - $W$6</f>
        <v>#N/A</v>
      </c>
      <c r="X151" s="15" t="e">
        <f>'Heat Map Export'!X150 - $X$6</f>
        <v>#N/A</v>
      </c>
      <c r="Y151" s="15" t="e">
        <f>'Heat Map Export'!Y150 - $Y$6</f>
        <v>#N/A</v>
      </c>
      <c r="Z151" s="15" t="e">
        <f>'Heat Map Export'!Z150-$Z$6</f>
        <v>#N/A</v>
      </c>
      <c r="AA151" s="15" t="e">
        <f>'Heat Map Export'!AA150 - $AA$6</f>
        <v>#N/A</v>
      </c>
      <c r="AB151" s="15" t="e">
        <f>'Heat Map Export'!AB150-$AB$6</f>
        <v>#N/A</v>
      </c>
      <c r="AC151" s="15" t="e">
        <f>'Heat Map Export'!AC150 - $AC$6</f>
        <v>#N/A</v>
      </c>
      <c r="AD151" s="15" t="e">
        <f>'Heat Map Export'!AD150 - $AD$6</f>
        <v>#N/A</v>
      </c>
    </row>
    <row r="152" spans="1:30" s="21" customFormat="1" x14ac:dyDescent="0.2">
      <c r="A152" s="15">
        <f>'Heat Map Export'!A151</f>
        <v>0</v>
      </c>
      <c r="B152" s="15">
        <f>'Heat Map Export'!B151</f>
        <v>0</v>
      </c>
      <c r="C152" s="15" t="e">
        <f>'Heat Map Export'!C151 - $C$6</f>
        <v>#N/A</v>
      </c>
      <c r="D152" s="15" t="e">
        <f>'Heat Map Export'!D151 - $D$6</f>
        <v>#N/A</v>
      </c>
      <c r="E152" s="15" t="e">
        <f>'Heat Map Export'!E151 - $E$6</f>
        <v>#N/A</v>
      </c>
      <c r="F152" s="15" t="e">
        <f>'Heat Map Export'!F151 - $F$6</f>
        <v>#N/A</v>
      </c>
      <c r="G152" s="15" t="e">
        <f>'Heat Map Export'!G151 - $G$6</f>
        <v>#N/A</v>
      </c>
      <c r="H152" s="15" t="e">
        <f>'Heat Map Export'!H151 - $H$6</f>
        <v>#N/A</v>
      </c>
      <c r="I152" s="15" t="e">
        <f>'Heat Map Export'!I151 - $I$6</f>
        <v>#N/A</v>
      </c>
      <c r="J152" s="15" t="e">
        <f>'Heat Map Export'!J151 - $J$6</f>
        <v>#N/A</v>
      </c>
      <c r="K152" s="15" t="e">
        <f>'Heat Map Export'!K151 - $K$6</f>
        <v>#N/A</v>
      </c>
      <c r="L152" s="15" t="e">
        <f>'Heat Map Export'!L151 - $L$6</f>
        <v>#N/A</v>
      </c>
      <c r="M152" s="15" t="e">
        <f>'Heat Map Export'!M151 - $M$6</f>
        <v>#N/A</v>
      </c>
      <c r="N152" s="15" t="e">
        <f>'Heat Map Export'!N151 - $N$6</f>
        <v>#N/A</v>
      </c>
      <c r="O152" s="15" t="e">
        <f>'Heat Map Export'!O151 - $O$6</f>
        <v>#N/A</v>
      </c>
      <c r="P152" s="15" t="e">
        <f>'Heat Map Export'!P151 - $P$6</f>
        <v>#N/A</v>
      </c>
      <c r="Q152" s="15" t="e">
        <f>'Heat Map Export'!Q151 - $Q$6</f>
        <v>#N/A</v>
      </c>
      <c r="R152" s="15" t="e">
        <f>'Heat Map Export'!R151 - $R$6</f>
        <v>#N/A</v>
      </c>
      <c r="S152" s="15" t="e">
        <f>'Heat Map Export'!S151 - $S$6</f>
        <v>#N/A</v>
      </c>
      <c r="T152" s="15" t="e">
        <f>'Heat Map Export'!T151 - $T$6</f>
        <v>#N/A</v>
      </c>
      <c r="U152" s="15" t="e">
        <f>'Heat Map Export'!U151 - $U$6</f>
        <v>#N/A</v>
      </c>
      <c r="V152" s="15" t="e">
        <f>'Heat Map Export'!V151 - $V$6</f>
        <v>#N/A</v>
      </c>
      <c r="W152" s="15" t="e">
        <f>'Heat Map Export'!W151 - $W$6</f>
        <v>#N/A</v>
      </c>
      <c r="X152" s="15" t="e">
        <f>'Heat Map Export'!X151 - $X$6</f>
        <v>#N/A</v>
      </c>
      <c r="Y152" s="15" t="e">
        <f>'Heat Map Export'!Y151 - $Y$6</f>
        <v>#N/A</v>
      </c>
      <c r="Z152" s="15" t="e">
        <f>'Heat Map Export'!Z151 - $Z$6</f>
        <v>#N/A</v>
      </c>
      <c r="AA152" s="15" t="e">
        <f>'Heat Map Export'!AA151 - $AA$6</f>
        <v>#N/A</v>
      </c>
      <c r="AB152" s="15" t="e">
        <f>'Heat Map Export'!AB151 - $AB$6</f>
        <v>#N/A</v>
      </c>
      <c r="AC152" s="15" t="e">
        <f>'Heat Map Export'!AC151 - $AC$6</f>
        <v>#N/A</v>
      </c>
      <c r="AD152" s="15" t="e">
        <f>'Heat Map Export'!AD151 - $AD$6</f>
        <v>#N/A</v>
      </c>
    </row>
    <row r="153" spans="1:30" s="21" customFormat="1" x14ac:dyDescent="0.2">
      <c r="A153" s="15">
        <f>'Heat Map Export'!A152</f>
        <v>0</v>
      </c>
      <c r="B153" s="15">
        <f>'Heat Map Export'!B152</f>
        <v>0</v>
      </c>
      <c r="C153" s="15" t="e">
        <f>'Heat Map Export'!C152 - $C$6</f>
        <v>#N/A</v>
      </c>
      <c r="D153" s="15" t="e">
        <f>'Heat Map Export'!D152 - $D$6</f>
        <v>#N/A</v>
      </c>
      <c r="E153" s="15" t="e">
        <f>'Heat Map Export'!E152 - $E$6</f>
        <v>#N/A</v>
      </c>
      <c r="F153" s="15" t="e">
        <f>'Heat Map Export'!F152 - $F$6</f>
        <v>#N/A</v>
      </c>
      <c r="G153" s="15" t="e">
        <f>'Heat Map Export'!G152 - $G$6</f>
        <v>#N/A</v>
      </c>
      <c r="H153" s="15" t="e">
        <f>'Heat Map Export'!H152 - $H$6</f>
        <v>#N/A</v>
      </c>
      <c r="I153" s="15" t="e">
        <f>'Heat Map Export'!I152 -$I$6</f>
        <v>#N/A</v>
      </c>
      <c r="J153" s="15" t="e">
        <f>'Heat Map Export'!J152 - $J$6</f>
        <v>#N/A</v>
      </c>
      <c r="K153" s="15" t="e">
        <f>'Heat Map Export'!K152-$K$6</f>
        <v>#N/A</v>
      </c>
      <c r="L153" s="15" t="e">
        <f>'Heat Map Export'!L152 - $L$6</f>
        <v>#N/A</v>
      </c>
      <c r="M153" s="15" t="e">
        <f>'Heat Map Export'!M152 - $M$6</f>
        <v>#N/A</v>
      </c>
      <c r="N153" s="15" t="e">
        <f>'Heat Map Export'!N152 - $N$6</f>
        <v>#N/A</v>
      </c>
      <c r="O153" s="15" t="e">
        <f>'Heat Map Export'!O152 - $O$6</f>
        <v>#N/A</v>
      </c>
      <c r="P153" s="15" t="e">
        <f>'Heat Map Export'!P152 - $P$6</f>
        <v>#N/A</v>
      </c>
      <c r="Q153" s="15" t="e">
        <f>'Heat Map Export'!Q152 - $Q$6</f>
        <v>#N/A</v>
      </c>
      <c r="R153" s="15" t="e">
        <f>'Heat Map Export'!R152 - $R$6</f>
        <v>#N/A</v>
      </c>
      <c r="S153" s="15" t="e">
        <f>'Heat Map Export'!S152 - $S$6</f>
        <v>#N/A</v>
      </c>
      <c r="T153" s="15" t="e">
        <f>'Heat Map Export'!T152 - $T$6</f>
        <v>#N/A</v>
      </c>
      <c r="U153" s="15" t="e">
        <f>'Heat Map Export'!U152 - $U$6</f>
        <v>#N/A</v>
      </c>
      <c r="V153" s="15" t="e">
        <f>'Heat Map Export'!V152 - $V$6</f>
        <v>#N/A</v>
      </c>
      <c r="W153" s="15" t="e">
        <f>'Heat Map Export'!W152 - $W$6</f>
        <v>#N/A</v>
      </c>
      <c r="X153" s="15" t="e">
        <f>'Heat Map Export'!X152 - $X$6</f>
        <v>#N/A</v>
      </c>
      <c r="Y153" s="15" t="e">
        <f>'Heat Map Export'!Y152 - $Y$6</f>
        <v>#N/A</v>
      </c>
      <c r="Z153" s="15" t="e">
        <f>'Heat Map Export'!Z152-$Z$6</f>
        <v>#N/A</v>
      </c>
      <c r="AA153" s="15" t="e">
        <f>'Heat Map Export'!AA152 - $AA$6</f>
        <v>#N/A</v>
      </c>
      <c r="AB153" s="15" t="e">
        <f>'Heat Map Export'!AB152-$AB$6</f>
        <v>#N/A</v>
      </c>
      <c r="AC153" s="15" t="e">
        <f>'Heat Map Export'!AC152 - $AC$6</f>
        <v>#N/A</v>
      </c>
      <c r="AD153" s="15" t="e">
        <f>'Heat Map Export'!AD152 - $AD$6</f>
        <v>#N/A</v>
      </c>
    </row>
    <row r="154" spans="1:30" s="21" customFormat="1" x14ac:dyDescent="0.2">
      <c r="A154" s="15">
        <f>'Heat Map Export'!A153</f>
        <v>0</v>
      </c>
      <c r="B154" s="15">
        <f>'Heat Map Export'!B153</f>
        <v>0</v>
      </c>
      <c r="C154" s="15" t="e">
        <f>'Heat Map Export'!C153 - $C$6</f>
        <v>#N/A</v>
      </c>
      <c r="D154" s="15" t="e">
        <f>'Heat Map Export'!D153 - $D$6</f>
        <v>#N/A</v>
      </c>
      <c r="E154" s="15" t="e">
        <f>'Heat Map Export'!E153 - $E$6</f>
        <v>#N/A</v>
      </c>
      <c r="F154" s="15" t="e">
        <f>'Heat Map Export'!F153 - $F$6</f>
        <v>#N/A</v>
      </c>
      <c r="G154" s="15" t="e">
        <f>'Heat Map Export'!G153 - $G$6</f>
        <v>#N/A</v>
      </c>
      <c r="H154" s="15" t="e">
        <f>'Heat Map Export'!H153 - $H$6</f>
        <v>#N/A</v>
      </c>
      <c r="I154" s="15" t="e">
        <f>'Heat Map Export'!I153 - $I$6</f>
        <v>#N/A</v>
      </c>
      <c r="J154" s="15" t="e">
        <f>'Heat Map Export'!J153 - $J$6</f>
        <v>#N/A</v>
      </c>
      <c r="K154" s="15" t="e">
        <f>'Heat Map Export'!K153 - $K$6</f>
        <v>#N/A</v>
      </c>
      <c r="L154" s="15" t="e">
        <f>'Heat Map Export'!L153 - $L$6</f>
        <v>#N/A</v>
      </c>
      <c r="M154" s="15" t="e">
        <f>'Heat Map Export'!M153 - $M$6</f>
        <v>#N/A</v>
      </c>
      <c r="N154" s="15" t="e">
        <f>'Heat Map Export'!N153 - $N$6</f>
        <v>#N/A</v>
      </c>
      <c r="O154" s="15" t="e">
        <f>'Heat Map Export'!O153 - $O$6</f>
        <v>#N/A</v>
      </c>
      <c r="P154" s="15" t="e">
        <f>'Heat Map Export'!P153 - $P$6</f>
        <v>#N/A</v>
      </c>
      <c r="Q154" s="15" t="e">
        <f>'Heat Map Export'!Q153 - $Q$6</f>
        <v>#N/A</v>
      </c>
      <c r="R154" s="15" t="e">
        <f>'Heat Map Export'!R153 - $R$6</f>
        <v>#N/A</v>
      </c>
      <c r="S154" s="15" t="e">
        <f>'Heat Map Export'!S153 - $S$6</f>
        <v>#N/A</v>
      </c>
      <c r="T154" s="15" t="e">
        <f>'Heat Map Export'!T153 - $T$6</f>
        <v>#N/A</v>
      </c>
      <c r="U154" s="15" t="e">
        <f>'Heat Map Export'!U153 - $U$6</f>
        <v>#N/A</v>
      </c>
      <c r="V154" s="15" t="e">
        <f>'Heat Map Export'!V153 - $V$6</f>
        <v>#N/A</v>
      </c>
      <c r="W154" s="15" t="e">
        <f>'Heat Map Export'!W153 - $W$6</f>
        <v>#N/A</v>
      </c>
      <c r="X154" s="15" t="e">
        <f>'Heat Map Export'!X153 - $X$6</f>
        <v>#N/A</v>
      </c>
      <c r="Y154" s="15" t="e">
        <f>'Heat Map Export'!Y153 - $Y$6</f>
        <v>#N/A</v>
      </c>
      <c r="Z154" s="15" t="e">
        <f>'Heat Map Export'!Z153 - $Z$6</f>
        <v>#N/A</v>
      </c>
      <c r="AA154" s="15" t="e">
        <f>'Heat Map Export'!AA153 - $AA$6</f>
        <v>#N/A</v>
      </c>
      <c r="AB154" s="15" t="e">
        <f>'Heat Map Export'!AB153 - $AB$6</f>
        <v>#N/A</v>
      </c>
      <c r="AC154" s="15" t="e">
        <f>'Heat Map Export'!AC153 - $AC$6</f>
        <v>#N/A</v>
      </c>
      <c r="AD154" s="15" t="e">
        <f>'Heat Map Export'!AD153 - $AD$6</f>
        <v>#N/A</v>
      </c>
    </row>
    <row r="155" spans="1:30" s="21" customFormat="1" x14ac:dyDescent="0.2">
      <c r="A155" s="15">
        <f>'Heat Map Export'!A154</f>
        <v>0</v>
      </c>
      <c r="B155" s="15">
        <f>'Heat Map Export'!B154</f>
        <v>0</v>
      </c>
      <c r="C155" s="15" t="e">
        <f>'Heat Map Export'!C154 - $C$6</f>
        <v>#N/A</v>
      </c>
      <c r="D155" s="15" t="e">
        <f>'Heat Map Export'!D154 - $D$6</f>
        <v>#N/A</v>
      </c>
      <c r="E155" s="15" t="e">
        <f>'Heat Map Export'!E154 - $E$6</f>
        <v>#N/A</v>
      </c>
      <c r="F155" s="15" t="e">
        <f>'Heat Map Export'!F154 - $F$6</f>
        <v>#N/A</v>
      </c>
      <c r="G155" s="15" t="e">
        <f>'Heat Map Export'!G154 - $G$6</f>
        <v>#N/A</v>
      </c>
      <c r="H155" s="15" t="e">
        <f>'Heat Map Export'!H154 - $H$6</f>
        <v>#N/A</v>
      </c>
      <c r="I155" s="15" t="e">
        <f>'Heat Map Export'!I154 -$I$6</f>
        <v>#N/A</v>
      </c>
      <c r="J155" s="15" t="e">
        <f>'Heat Map Export'!J154 - $J$6</f>
        <v>#N/A</v>
      </c>
      <c r="K155" s="15" t="e">
        <f>'Heat Map Export'!K154-$K$6</f>
        <v>#N/A</v>
      </c>
      <c r="L155" s="15" t="e">
        <f>'Heat Map Export'!L154 - $L$6</f>
        <v>#N/A</v>
      </c>
      <c r="M155" s="15" t="e">
        <f>'Heat Map Export'!M154 - $M$6</f>
        <v>#N/A</v>
      </c>
      <c r="N155" s="15" t="e">
        <f>'Heat Map Export'!N154 - $N$6</f>
        <v>#N/A</v>
      </c>
      <c r="O155" s="15" t="e">
        <f>'Heat Map Export'!O154 - $O$6</f>
        <v>#N/A</v>
      </c>
      <c r="P155" s="15" t="e">
        <f>'Heat Map Export'!P154 - $P$6</f>
        <v>#N/A</v>
      </c>
      <c r="Q155" s="15" t="e">
        <f>'Heat Map Export'!Q154 - $Q$6</f>
        <v>#N/A</v>
      </c>
      <c r="R155" s="15" t="e">
        <f>'Heat Map Export'!R154 - $R$6</f>
        <v>#N/A</v>
      </c>
      <c r="S155" s="15" t="e">
        <f>'Heat Map Export'!S154 - $S$6</f>
        <v>#N/A</v>
      </c>
      <c r="T155" s="15" t="e">
        <f>'Heat Map Export'!T154 - $T$6</f>
        <v>#N/A</v>
      </c>
      <c r="U155" s="15" t="e">
        <f>'Heat Map Export'!U154 - $U$6</f>
        <v>#N/A</v>
      </c>
      <c r="V155" s="15" t="e">
        <f>'Heat Map Export'!V154 - $V$6</f>
        <v>#N/A</v>
      </c>
      <c r="W155" s="15" t="e">
        <f>'Heat Map Export'!W154 - $W$6</f>
        <v>#N/A</v>
      </c>
      <c r="X155" s="15" t="e">
        <f>'Heat Map Export'!X154 - $X$6</f>
        <v>#N/A</v>
      </c>
      <c r="Y155" s="15" t="e">
        <f>'Heat Map Export'!Y154 - $Y$6</f>
        <v>#N/A</v>
      </c>
      <c r="Z155" s="15" t="e">
        <f>'Heat Map Export'!Z154-$Z$6</f>
        <v>#N/A</v>
      </c>
      <c r="AA155" s="15" t="e">
        <f>'Heat Map Export'!AA154 - $AA$6</f>
        <v>#N/A</v>
      </c>
      <c r="AB155" s="15" t="e">
        <f>'Heat Map Export'!AB154-$AB$6</f>
        <v>#N/A</v>
      </c>
      <c r="AC155" s="15" t="e">
        <f>'Heat Map Export'!AC154 - $AC$6</f>
        <v>#N/A</v>
      </c>
      <c r="AD155" s="15" t="e">
        <f>'Heat Map Export'!AD154 - $AD$6</f>
        <v>#N/A</v>
      </c>
    </row>
    <row r="156" spans="1:30" s="21" customFormat="1" x14ac:dyDescent="0.2">
      <c r="A156" s="15">
        <f>'Heat Map Export'!A155</f>
        <v>0</v>
      </c>
      <c r="B156" s="15">
        <f>'Heat Map Export'!B155</f>
        <v>0</v>
      </c>
      <c r="C156" s="15" t="e">
        <f>'Heat Map Export'!C155 - $C$6</f>
        <v>#N/A</v>
      </c>
      <c r="D156" s="15" t="e">
        <f>'Heat Map Export'!D155 - $D$6</f>
        <v>#N/A</v>
      </c>
      <c r="E156" s="15" t="e">
        <f>'Heat Map Export'!E155 - $E$6</f>
        <v>#N/A</v>
      </c>
      <c r="F156" s="15" t="e">
        <f>'Heat Map Export'!F155 - $F$6</f>
        <v>#N/A</v>
      </c>
      <c r="G156" s="15" t="e">
        <f>'Heat Map Export'!G155 - $G$6</f>
        <v>#N/A</v>
      </c>
      <c r="H156" s="15" t="e">
        <f>'Heat Map Export'!H155 - $H$6</f>
        <v>#N/A</v>
      </c>
      <c r="I156" s="15" t="e">
        <f>'Heat Map Export'!I155 - $I$6</f>
        <v>#N/A</v>
      </c>
      <c r="J156" s="15" t="e">
        <f>'Heat Map Export'!J155 - $J$6</f>
        <v>#N/A</v>
      </c>
      <c r="K156" s="15" t="e">
        <f>'Heat Map Export'!K155 - $K$6</f>
        <v>#N/A</v>
      </c>
      <c r="L156" s="15" t="e">
        <f>'Heat Map Export'!L155 - $L$6</f>
        <v>#N/A</v>
      </c>
      <c r="M156" s="15" t="e">
        <f>'Heat Map Export'!M155 - $M$6</f>
        <v>#N/A</v>
      </c>
      <c r="N156" s="15" t="e">
        <f>'Heat Map Export'!N155 - $N$6</f>
        <v>#N/A</v>
      </c>
      <c r="O156" s="15" t="e">
        <f>'Heat Map Export'!O155 - $O$6</f>
        <v>#N/A</v>
      </c>
      <c r="P156" s="15" t="e">
        <f>'Heat Map Export'!P155 - $P$6</f>
        <v>#N/A</v>
      </c>
      <c r="Q156" s="15" t="e">
        <f>'Heat Map Export'!Q155 - $Q$6</f>
        <v>#N/A</v>
      </c>
      <c r="R156" s="15" t="e">
        <f>'Heat Map Export'!R155 - $R$6</f>
        <v>#N/A</v>
      </c>
      <c r="S156" s="15" t="e">
        <f>'Heat Map Export'!S155 - $S$6</f>
        <v>#N/A</v>
      </c>
      <c r="T156" s="15" t="e">
        <f>'Heat Map Export'!T155 - $T$6</f>
        <v>#N/A</v>
      </c>
      <c r="U156" s="15" t="e">
        <f>'Heat Map Export'!U155 - $U$6</f>
        <v>#N/A</v>
      </c>
      <c r="V156" s="15" t="e">
        <f>'Heat Map Export'!V155 - $V$6</f>
        <v>#N/A</v>
      </c>
      <c r="W156" s="15" t="e">
        <f>'Heat Map Export'!W155 - $W$6</f>
        <v>#N/A</v>
      </c>
      <c r="X156" s="15" t="e">
        <f>'Heat Map Export'!X155 - $X$6</f>
        <v>#N/A</v>
      </c>
      <c r="Y156" s="15" t="e">
        <f>'Heat Map Export'!Y155 - $Y$6</f>
        <v>#N/A</v>
      </c>
      <c r="Z156" s="15" t="e">
        <f>'Heat Map Export'!Z155 - $Z$6</f>
        <v>#N/A</v>
      </c>
      <c r="AA156" s="15" t="e">
        <f>'Heat Map Export'!AA155 - $AA$6</f>
        <v>#N/A</v>
      </c>
      <c r="AB156" s="15" t="e">
        <f>'Heat Map Export'!AB155 - $AB$6</f>
        <v>#N/A</v>
      </c>
      <c r="AC156" s="15" t="e">
        <f>'Heat Map Export'!AC155 - $AC$6</f>
        <v>#N/A</v>
      </c>
      <c r="AD156" s="15" t="e">
        <f>'Heat Map Export'!AD155 - $AD$6</f>
        <v>#N/A</v>
      </c>
    </row>
    <row r="157" spans="1:30" s="21" customFormat="1" x14ac:dyDescent="0.2">
      <c r="A157" s="15">
        <f>'Heat Map Export'!A156</f>
        <v>0</v>
      </c>
      <c r="B157" s="15">
        <f>'Heat Map Export'!B156</f>
        <v>0</v>
      </c>
      <c r="C157" s="15" t="e">
        <f>'Heat Map Export'!C156 - $C$6</f>
        <v>#N/A</v>
      </c>
      <c r="D157" s="15" t="e">
        <f>'Heat Map Export'!D156 - $D$6</f>
        <v>#N/A</v>
      </c>
      <c r="E157" s="15" t="e">
        <f>'Heat Map Export'!E156 - $E$6</f>
        <v>#N/A</v>
      </c>
      <c r="F157" s="15" t="e">
        <f>'Heat Map Export'!F156 - $F$6</f>
        <v>#N/A</v>
      </c>
      <c r="G157" s="15" t="e">
        <f>'Heat Map Export'!G156 - $G$6</f>
        <v>#N/A</v>
      </c>
      <c r="H157" s="15" t="e">
        <f>'Heat Map Export'!H156 - $H$6</f>
        <v>#N/A</v>
      </c>
      <c r="I157" s="15" t="e">
        <f>'Heat Map Export'!I156 -$I$6</f>
        <v>#N/A</v>
      </c>
      <c r="J157" s="15" t="e">
        <f>'Heat Map Export'!J156 - $J$6</f>
        <v>#N/A</v>
      </c>
      <c r="K157" s="15" t="e">
        <f>'Heat Map Export'!K156-$K$6</f>
        <v>#N/A</v>
      </c>
      <c r="L157" s="15" t="e">
        <f>'Heat Map Export'!L156 - $L$6</f>
        <v>#N/A</v>
      </c>
      <c r="M157" s="15" t="e">
        <f>'Heat Map Export'!M156 - $M$6</f>
        <v>#N/A</v>
      </c>
      <c r="N157" s="15" t="e">
        <f>'Heat Map Export'!N156 - $N$6</f>
        <v>#N/A</v>
      </c>
      <c r="O157" s="15" t="e">
        <f>'Heat Map Export'!O156 - $O$6</f>
        <v>#N/A</v>
      </c>
      <c r="P157" s="15" t="e">
        <f>'Heat Map Export'!P156 - $P$6</f>
        <v>#N/A</v>
      </c>
      <c r="Q157" s="15" t="e">
        <f>'Heat Map Export'!Q156 - $Q$6</f>
        <v>#N/A</v>
      </c>
      <c r="R157" s="15" t="e">
        <f>'Heat Map Export'!R156 - $R$6</f>
        <v>#N/A</v>
      </c>
      <c r="S157" s="15" t="e">
        <f>'Heat Map Export'!S156 - $S$6</f>
        <v>#N/A</v>
      </c>
      <c r="T157" s="15" t="e">
        <f>'Heat Map Export'!T156 - $T$6</f>
        <v>#N/A</v>
      </c>
      <c r="U157" s="15" t="e">
        <f>'Heat Map Export'!U156 - $U$6</f>
        <v>#N/A</v>
      </c>
      <c r="V157" s="15" t="e">
        <f>'Heat Map Export'!V156 - $V$6</f>
        <v>#N/A</v>
      </c>
      <c r="W157" s="15" t="e">
        <f>'Heat Map Export'!W156 - $W$6</f>
        <v>#N/A</v>
      </c>
      <c r="X157" s="15" t="e">
        <f>'Heat Map Export'!X156 - $X$6</f>
        <v>#N/A</v>
      </c>
      <c r="Y157" s="15" t="e">
        <f>'Heat Map Export'!Y156 - $Y$6</f>
        <v>#N/A</v>
      </c>
      <c r="Z157" s="15" t="e">
        <f>'Heat Map Export'!Z156-$Z$6</f>
        <v>#N/A</v>
      </c>
      <c r="AA157" s="15" t="e">
        <f>'Heat Map Export'!AA156 - $AA$6</f>
        <v>#N/A</v>
      </c>
      <c r="AB157" s="15" t="e">
        <f>'Heat Map Export'!AB156-$AB$6</f>
        <v>#N/A</v>
      </c>
      <c r="AC157" s="15" t="e">
        <f>'Heat Map Export'!AC156 - $AC$6</f>
        <v>#N/A</v>
      </c>
      <c r="AD157" s="15" t="e">
        <f>'Heat Map Export'!AD156 - $AD$6</f>
        <v>#N/A</v>
      </c>
    </row>
    <row r="158" spans="1:30" s="21" customFormat="1" x14ac:dyDescent="0.2">
      <c r="A158" s="15">
        <f>'Heat Map Export'!A157</f>
        <v>0</v>
      </c>
      <c r="B158" s="15">
        <f>'Heat Map Export'!B157</f>
        <v>0</v>
      </c>
      <c r="C158" s="15" t="e">
        <f>'Heat Map Export'!C157 - $C$6</f>
        <v>#N/A</v>
      </c>
      <c r="D158" s="15" t="e">
        <f>'Heat Map Export'!D157 - $D$6</f>
        <v>#N/A</v>
      </c>
      <c r="E158" s="15" t="e">
        <f>'Heat Map Export'!E157 - $E$6</f>
        <v>#N/A</v>
      </c>
      <c r="F158" s="15" t="e">
        <f>'Heat Map Export'!F157 - $F$6</f>
        <v>#N/A</v>
      </c>
      <c r="G158" s="15" t="e">
        <f>'Heat Map Export'!G157 - $G$6</f>
        <v>#N/A</v>
      </c>
      <c r="H158" s="15" t="e">
        <f>'Heat Map Export'!H157 - $H$6</f>
        <v>#N/A</v>
      </c>
      <c r="I158" s="15" t="e">
        <f>'Heat Map Export'!I157 - $I$6</f>
        <v>#N/A</v>
      </c>
      <c r="J158" s="15" t="e">
        <f>'Heat Map Export'!J157 - $J$6</f>
        <v>#N/A</v>
      </c>
      <c r="K158" s="15" t="e">
        <f>'Heat Map Export'!K157 - $K$6</f>
        <v>#N/A</v>
      </c>
      <c r="L158" s="15" t="e">
        <f>'Heat Map Export'!L157 - $L$6</f>
        <v>#N/A</v>
      </c>
      <c r="M158" s="15" t="e">
        <f>'Heat Map Export'!M157 - $M$6</f>
        <v>#N/A</v>
      </c>
      <c r="N158" s="15" t="e">
        <f>'Heat Map Export'!N157 - $N$6</f>
        <v>#N/A</v>
      </c>
      <c r="O158" s="15" t="e">
        <f>'Heat Map Export'!O157 - $O$6</f>
        <v>#N/A</v>
      </c>
      <c r="P158" s="15" t="e">
        <f>'Heat Map Export'!P157 - $P$6</f>
        <v>#N/A</v>
      </c>
      <c r="Q158" s="15" t="e">
        <f>'Heat Map Export'!Q157 - $Q$6</f>
        <v>#N/A</v>
      </c>
      <c r="R158" s="15" t="e">
        <f>'Heat Map Export'!R157 - $R$6</f>
        <v>#N/A</v>
      </c>
      <c r="S158" s="15" t="e">
        <f>'Heat Map Export'!S157 - $S$6</f>
        <v>#N/A</v>
      </c>
      <c r="T158" s="15" t="e">
        <f>'Heat Map Export'!T157 - $T$6</f>
        <v>#N/A</v>
      </c>
      <c r="U158" s="15" t="e">
        <f>'Heat Map Export'!U157 - $U$6</f>
        <v>#N/A</v>
      </c>
      <c r="V158" s="15" t="e">
        <f>'Heat Map Export'!V157 - $V$6</f>
        <v>#N/A</v>
      </c>
      <c r="W158" s="15" t="e">
        <f>'Heat Map Export'!W157 - $W$6</f>
        <v>#N/A</v>
      </c>
      <c r="X158" s="15" t="e">
        <f>'Heat Map Export'!X157 - $X$6</f>
        <v>#N/A</v>
      </c>
      <c r="Y158" s="15" t="e">
        <f>'Heat Map Export'!Y157 - $Y$6</f>
        <v>#N/A</v>
      </c>
      <c r="Z158" s="15" t="e">
        <f>'Heat Map Export'!Z157 - $Z$6</f>
        <v>#N/A</v>
      </c>
      <c r="AA158" s="15" t="e">
        <f>'Heat Map Export'!AA157 - $AA$6</f>
        <v>#N/A</v>
      </c>
      <c r="AB158" s="15" t="e">
        <f>'Heat Map Export'!AB157 - $AB$6</f>
        <v>#N/A</v>
      </c>
      <c r="AC158" s="15" t="e">
        <f>'Heat Map Export'!AC157 - $AC$6</f>
        <v>#N/A</v>
      </c>
      <c r="AD158" s="15" t="e">
        <f>'Heat Map Export'!AD157 - $AD$6</f>
        <v>#N/A</v>
      </c>
    </row>
    <row r="159" spans="1:30" s="21" customFormat="1" x14ac:dyDescent="0.2">
      <c r="A159" s="15">
        <f>'Heat Map Export'!A158</f>
        <v>0</v>
      </c>
      <c r="B159" s="15">
        <f>'Heat Map Export'!B158</f>
        <v>0</v>
      </c>
      <c r="C159" s="15" t="e">
        <f>'Heat Map Export'!C158 - $C$6</f>
        <v>#N/A</v>
      </c>
      <c r="D159" s="15" t="e">
        <f>'Heat Map Export'!D158 - $D$6</f>
        <v>#N/A</v>
      </c>
      <c r="E159" s="15" t="e">
        <f>'Heat Map Export'!E158 - $E$6</f>
        <v>#N/A</v>
      </c>
      <c r="F159" s="15" t="e">
        <f>'Heat Map Export'!F158 - $F$6</f>
        <v>#N/A</v>
      </c>
      <c r="G159" s="15" t="e">
        <f>'Heat Map Export'!G158 - $G$6</f>
        <v>#N/A</v>
      </c>
      <c r="H159" s="15" t="e">
        <f>'Heat Map Export'!H158 - $H$6</f>
        <v>#N/A</v>
      </c>
      <c r="I159" s="15" t="e">
        <f>'Heat Map Export'!I158 -$I$6</f>
        <v>#N/A</v>
      </c>
      <c r="J159" s="15" t="e">
        <f>'Heat Map Export'!J158 - $J$6</f>
        <v>#N/A</v>
      </c>
      <c r="K159" s="15" t="e">
        <f>'Heat Map Export'!K158-$K$6</f>
        <v>#N/A</v>
      </c>
      <c r="L159" s="15" t="e">
        <f>'Heat Map Export'!L158 - $L$6</f>
        <v>#N/A</v>
      </c>
      <c r="M159" s="15" t="e">
        <f>'Heat Map Export'!M158 - $M$6</f>
        <v>#N/A</v>
      </c>
      <c r="N159" s="15" t="e">
        <f>'Heat Map Export'!N158 - $N$6</f>
        <v>#N/A</v>
      </c>
      <c r="O159" s="15" t="e">
        <f>'Heat Map Export'!O158 - $O$6</f>
        <v>#N/A</v>
      </c>
      <c r="P159" s="15" t="e">
        <f>'Heat Map Export'!P158 - $P$6</f>
        <v>#N/A</v>
      </c>
      <c r="Q159" s="15" t="e">
        <f>'Heat Map Export'!Q158 - $Q$6</f>
        <v>#N/A</v>
      </c>
      <c r="R159" s="15" t="e">
        <f>'Heat Map Export'!R158 - $R$6</f>
        <v>#N/A</v>
      </c>
      <c r="S159" s="15" t="e">
        <f>'Heat Map Export'!S158 - $S$6</f>
        <v>#N/A</v>
      </c>
      <c r="T159" s="15" t="e">
        <f>'Heat Map Export'!T158 - $T$6</f>
        <v>#N/A</v>
      </c>
      <c r="U159" s="15" t="e">
        <f>'Heat Map Export'!U158 - $U$6</f>
        <v>#N/A</v>
      </c>
      <c r="V159" s="15" t="e">
        <f>'Heat Map Export'!V158 - $V$6</f>
        <v>#N/A</v>
      </c>
      <c r="W159" s="15" t="e">
        <f>'Heat Map Export'!W158 - $W$6</f>
        <v>#N/A</v>
      </c>
      <c r="X159" s="15" t="e">
        <f>'Heat Map Export'!X158 - $X$6</f>
        <v>#N/A</v>
      </c>
      <c r="Y159" s="15" t="e">
        <f>'Heat Map Export'!Y158 - $Y$6</f>
        <v>#N/A</v>
      </c>
      <c r="Z159" s="15" t="e">
        <f>'Heat Map Export'!Z158-$Z$6</f>
        <v>#N/A</v>
      </c>
      <c r="AA159" s="15" t="e">
        <f>'Heat Map Export'!AA158 - $AA$6</f>
        <v>#N/A</v>
      </c>
      <c r="AB159" s="15" t="e">
        <f>'Heat Map Export'!AB158-$AB$6</f>
        <v>#N/A</v>
      </c>
      <c r="AC159" s="15" t="e">
        <f>'Heat Map Export'!AC158 - $AC$6</f>
        <v>#N/A</v>
      </c>
      <c r="AD159" s="15" t="e">
        <f>'Heat Map Export'!AD158 - $AD$6</f>
        <v>#N/A</v>
      </c>
    </row>
    <row r="160" spans="1:30" s="21" customFormat="1" x14ac:dyDescent="0.2">
      <c r="A160" s="15">
        <f>'Heat Map Export'!A159</f>
        <v>0</v>
      </c>
      <c r="B160" s="15">
        <f>'Heat Map Export'!B159</f>
        <v>0</v>
      </c>
      <c r="C160" s="15" t="e">
        <f>'Heat Map Export'!C159 - $C$6</f>
        <v>#N/A</v>
      </c>
      <c r="D160" s="15" t="e">
        <f>'Heat Map Export'!D159 - $D$6</f>
        <v>#N/A</v>
      </c>
      <c r="E160" s="15" t="e">
        <f>'Heat Map Export'!E159 - $E$6</f>
        <v>#N/A</v>
      </c>
      <c r="F160" s="15" t="e">
        <f>'Heat Map Export'!F159 - $F$6</f>
        <v>#N/A</v>
      </c>
      <c r="G160" s="15" t="e">
        <f>'Heat Map Export'!G159 - $G$6</f>
        <v>#N/A</v>
      </c>
      <c r="H160" s="15" t="e">
        <f>'Heat Map Export'!H159 - $H$6</f>
        <v>#N/A</v>
      </c>
      <c r="I160" s="15" t="e">
        <f>'Heat Map Export'!I159 - $I$6</f>
        <v>#N/A</v>
      </c>
      <c r="J160" s="15" t="e">
        <f>'Heat Map Export'!J159 - $J$6</f>
        <v>#N/A</v>
      </c>
      <c r="K160" s="15" t="e">
        <f>'Heat Map Export'!K159 - $K$6</f>
        <v>#N/A</v>
      </c>
      <c r="L160" s="15" t="e">
        <f>'Heat Map Export'!L159 - $L$6</f>
        <v>#N/A</v>
      </c>
      <c r="M160" s="15" t="e">
        <f>'Heat Map Export'!M159 - $M$6</f>
        <v>#N/A</v>
      </c>
      <c r="N160" s="15" t="e">
        <f>'Heat Map Export'!N159 - $N$6</f>
        <v>#N/A</v>
      </c>
      <c r="O160" s="15" t="e">
        <f>'Heat Map Export'!O159 - $O$6</f>
        <v>#N/A</v>
      </c>
      <c r="P160" s="15" t="e">
        <f>'Heat Map Export'!P159 - $P$6</f>
        <v>#N/A</v>
      </c>
      <c r="Q160" s="15" t="e">
        <f>'Heat Map Export'!Q159 - $Q$6</f>
        <v>#N/A</v>
      </c>
      <c r="R160" s="15" t="e">
        <f>'Heat Map Export'!R159 - $R$6</f>
        <v>#N/A</v>
      </c>
      <c r="S160" s="15" t="e">
        <f>'Heat Map Export'!S159 - $S$6</f>
        <v>#N/A</v>
      </c>
      <c r="T160" s="15" t="e">
        <f>'Heat Map Export'!T159 - $T$6</f>
        <v>#N/A</v>
      </c>
      <c r="U160" s="15" t="e">
        <f>'Heat Map Export'!U159 - $U$6</f>
        <v>#N/A</v>
      </c>
      <c r="V160" s="15" t="e">
        <f>'Heat Map Export'!V159 - $V$6</f>
        <v>#N/A</v>
      </c>
      <c r="W160" s="15" t="e">
        <f>'Heat Map Export'!W159 - $W$6</f>
        <v>#N/A</v>
      </c>
      <c r="X160" s="15" t="e">
        <f>'Heat Map Export'!X159 - $X$6</f>
        <v>#N/A</v>
      </c>
      <c r="Y160" s="15" t="e">
        <f>'Heat Map Export'!Y159 - $Y$6</f>
        <v>#N/A</v>
      </c>
      <c r="Z160" s="15" t="e">
        <f>'Heat Map Export'!Z159 - $Z$6</f>
        <v>#N/A</v>
      </c>
      <c r="AA160" s="15" t="e">
        <f>'Heat Map Export'!AA159 - $AA$6</f>
        <v>#N/A</v>
      </c>
      <c r="AB160" s="15" t="e">
        <f>'Heat Map Export'!AB159 - $AB$6</f>
        <v>#N/A</v>
      </c>
      <c r="AC160" s="15" t="e">
        <f>'Heat Map Export'!AC159 - $AC$6</f>
        <v>#N/A</v>
      </c>
      <c r="AD160" s="15" t="e">
        <f>'Heat Map Export'!AD159 - $AD$6</f>
        <v>#N/A</v>
      </c>
    </row>
    <row r="161" spans="1:30" s="21" customFormat="1" x14ac:dyDescent="0.2">
      <c r="A161" s="15">
        <f>'Heat Map Export'!A160</f>
        <v>0</v>
      </c>
      <c r="B161" s="15">
        <f>'Heat Map Export'!B160</f>
        <v>0</v>
      </c>
      <c r="C161" s="15" t="e">
        <f>'Heat Map Export'!C160 - $C$6</f>
        <v>#N/A</v>
      </c>
      <c r="D161" s="15" t="e">
        <f>'Heat Map Export'!D160 - $D$6</f>
        <v>#N/A</v>
      </c>
      <c r="E161" s="15" t="e">
        <f>'Heat Map Export'!E160 - $E$6</f>
        <v>#N/A</v>
      </c>
      <c r="F161" s="15" t="e">
        <f>'Heat Map Export'!F160 - $F$6</f>
        <v>#N/A</v>
      </c>
      <c r="G161" s="15" t="e">
        <f>'Heat Map Export'!G160 - $G$6</f>
        <v>#N/A</v>
      </c>
      <c r="H161" s="15" t="e">
        <f>'Heat Map Export'!H160 - $H$6</f>
        <v>#N/A</v>
      </c>
      <c r="I161" s="15" t="e">
        <f>'Heat Map Export'!I160 -$I$6</f>
        <v>#N/A</v>
      </c>
      <c r="J161" s="15" t="e">
        <f>'Heat Map Export'!J160 - $J$6</f>
        <v>#N/A</v>
      </c>
      <c r="K161" s="15" t="e">
        <f>'Heat Map Export'!K160-$K$6</f>
        <v>#N/A</v>
      </c>
      <c r="L161" s="15" t="e">
        <f>'Heat Map Export'!L160 - $L$6</f>
        <v>#N/A</v>
      </c>
      <c r="M161" s="15" t="e">
        <f>'Heat Map Export'!M160 - $M$6</f>
        <v>#N/A</v>
      </c>
      <c r="N161" s="15" t="e">
        <f>'Heat Map Export'!N160 - $N$6</f>
        <v>#N/A</v>
      </c>
      <c r="O161" s="15" t="e">
        <f>'Heat Map Export'!O160 - $O$6</f>
        <v>#N/A</v>
      </c>
      <c r="P161" s="15" t="e">
        <f>'Heat Map Export'!P160 - $P$6</f>
        <v>#N/A</v>
      </c>
      <c r="Q161" s="15" t="e">
        <f>'Heat Map Export'!Q160 - $Q$6</f>
        <v>#N/A</v>
      </c>
      <c r="R161" s="15" t="e">
        <f>'Heat Map Export'!R160 - $R$6</f>
        <v>#N/A</v>
      </c>
      <c r="S161" s="15" t="e">
        <f>'Heat Map Export'!S160 - $S$6</f>
        <v>#N/A</v>
      </c>
      <c r="T161" s="15" t="e">
        <f>'Heat Map Export'!T160 - $T$6</f>
        <v>#N/A</v>
      </c>
      <c r="U161" s="15" t="e">
        <f>'Heat Map Export'!U160 - $U$6</f>
        <v>#N/A</v>
      </c>
      <c r="V161" s="15" t="e">
        <f>'Heat Map Export'!V160 - $V$6</f>
        <v>#N/A</v>
      </c>
      <c r="W161" s="15" t="e">
        <f>'Heat Map Export'!W160 - $W$6</f>
        <v>#N/A</v>
      </c>
      <c r="X161" s="15" t="e">
        <f>'Heat Map Export'!X160 - $X$6</f>
        <v>#N/A</v>
      </c>
      <c r="Y161" s="15" t="e">
        <f>'Heat Map Export'!Y160 - $Y$6</f>
        <v>#N/A</v>
      </c>
      <c r="Z161" s="15" t="e">
        <f>'Heat Map Export'!Z160-$Z$6</f>
        <v>#N/A</v>
      </c>
      <c r="AA161" s="15" t="e">
        <f>'Heat Map Export'!AA160 - $AA$6</f>
        <v>#N/A</v>
      </c>
      <c r="AB161" s="15" t="e">
        <f>'Heat Map Export'!AB160-$AB$6</f>
        <v>#N/A</v>
      </c>
      <c r="AC161" s="15" t="e">
        <f>'Heat Map Export'!AC160 - $AC$6</f>
        <v>#N/A</v>
      </c>
      <c r="AD161" s="15" t="e">
        <f>'Heat Map Export'!AD160 - $AD$6</f>
        <v>#N/A</v>
      </c>
    </row>
    <row r="162" spans="1:30" s="21" customFormat="1" x14ac:dyDescent="0.2">
      <c r="A162" s="15">
        <f>'Heat Map Export'!A161</f>
        <v>0</v>
      </c>
      <c r="B162" s="15">
        <f>'Heat Map Export'!B161</f>
        <v>0</v>
      </c>
      <c r="C162" s="15" t="e">
        <f>'Heat Map Export'!C161 - $C$6</f>
        <v>#N/A</v>
      </c>
      <c r="D162" s="15" t="e">
        <f>'Heat Map Export'!D161 - $D$6</f>
        <v>#N/A</v>
      </c>
      <c r="E162" s="15" t="e">
        <f>'Heat Map Export'!E161 - $E$6</f>
        <v>#N/A</v>
      </c>
      <c r="F162" s="15" t="e">
        <f>'Heat Map Export'!F161 - $F$6</f>
        <v>#N/A</v>
      </c>
      <c r="G162" s="15" t="e">
        <f>'Heat Map Export'!G161 - $G$6</f>
        <v>#N/A</v>
      </c>
      <c r="H162" s="15" t="e">
        <f>'Heat Map Export'!H161 - $H$6</f>
        <v>#N/A</v>
      </c>
      <c r="I162" s="15" t="e">
        <f>'Heat Map Export'!I161 - $I$6</f>
        <v>#N/A</v>
      </c>
      <c r="J162" s="15" t="e">
        <f>'Heat Map Export'!J161 - $J$6</f>
        <v>#N/A</v>
      </c>
      <c r="K162" s="15" t="e">
        <f>'Heat Map Export'!K161 - $K$6</f>
        <v>#N/A</v>
      </c>
      <c r="L162" s="15" t="e">
        <f>'Heat Map Export'!L161 - $L$6</f>
        <v>#N/A</v>
      </c>
      <c r="M162" s="15" t="e">
        <f>'Heat Map Export'!M161 - $M$6</f>
        <v>#N/A</v>
      </c>
      <c r="N162" s="15" t="e">
        <f>'Heat Map Export'!N161 - $N$6</f>
        <v>#N/A</v>
      </c>
      <c r="O162" s="15" t="e">
        <f>'Heat Map Export'!O161 - $O$6</f>
        <v>#N/A</v>
      </c>
      <c r="P162" s="15" t="e">
        <f>'Heat Map Export'!P161 - $P$6</f>
        <v>#N/A</v>
      </c>
      <c r="Q162" s="15" t="e">
        <f>'Heat Map Export'!Q161 - $Q$6</f>
        <v>#N/A</v>
      </c>
      <c r="R162" s="15" t="e">
        <f>'Heat Map Export'!R161 - $R$6</f>
        <v>#N/A</v>
      </c>
      <c r="S162" s="15" t="e">
        <f>'Heat Map Export'!S161 - $S$6</f>
        <v>#N/A</v>
      </c>
      <c r="T162" s="15" t="e">
        <f>'Heat Map Export'!T161 - $T$6</f>
        <v>#N/A</v>
      </c>
      <c r="U162" s="15" t="e">
        <f>'Heat Map Export'!U161 - $U$6</f>
        <v>#N/A</v>
      </c>
      <c r="V162" s="15" t="e">
        <f>'Heat Map Export'!V161 - $V$6</f>
        <v>#N/A</v>
      </c>
      <c r="W162" s="15" t="e">
        <f>'Heat Map Export'!W161 - $W$6</f>
        <v>#N/A</v>
      </c>
      <c r="X162" s="15" t="e">
        <f>'Heat Map Export'!X161 - $X$6</f>
        <v>#N/A</v>
      </c>
      <c r="Y162" s="15" t="e">
        <f>'Heat Map Export'!Y161 - $Y$6</f>
        <v>#N/A</v>
      </c>
      <c r="Z162" s="15" t="e">
        <f>'Heat Map Export'!Z161 - $Z$6</f>
        <v>#N/A</v>
      </c>
      <c r="AA162" s="15" t="e">
        <f>'Heat Map Export'!AA161 - $AA$6</f>
        <v>#N/A</v>
      </c>
      <c r="AB162" s="15" t="e">
        <f>'Heat Map Export'!AB161 - $AB$6</f>
        <v>#N/A</v>
      </c>
      <c r="AC162" s="15" t="e">
        <f>'Heat Map Export'!AC161 - $AC$6</f>
        <v>#N/A</v>
      </c>
      <c r="AD162" s="15" t="e">
        <f>'Heat Map Export'!AD161 - $AD$6</f>
        <v>#N/A</v>
      </c>
    </row>
    <row r="163" spans="1:30" s="21" customFormat="1" x14ac:dyDescent="0.2">
      <c r="A163" s="15">
        <f>'Heat Map Export'!A162</f>
        <v>0</v>
      </c>
      <c r="B163" s="15">
        <f>'Heat Map Export'!B162</f>
        <v>0</v>
      </c>
      <c r="C163" s="15" t="e">
        <f>'Heat Map Export'!C162 - $C$6</f>
        <v>#N/A</v>
      </c>
      <c r="D163" s="15" t="e">
        <f>'Heat Map Export'!D162 - $D$6</f>
        <v>#N/A</v>
      </c>
      <c r="E163" s="15" t="e">
        <f>'Heat Map Export'!E162 - $E$6</f>
        <v>#N/A</v>
      </c>
      <c r="F163" s="15" t="e">
        <f>'Heat Map Export'!F162 - $F$6</f>
        <v>#N/A</v>
      </c>
      <c r="G163" s="15" t="e">
        <f>'Heat Map Export'!G162 - $G$6</f>
        <v>#N/A</v>
      </c>
      <c r="H163" s="15" t="e">
        <f>'Heat Map Export'!H162 - $H$6</f>
        <v>#N/A</v>
      </c>
      <c r="I163" s="15" t="e">
        <f>'Heat Map Export'!I162 -$I$6</f>
        <v>#N/A</v>
      </c>
      <c r="J163" s="15" t="e">
        <f>'Heat Map Export'!J162 - $J$6</f>
        <v>#N/A</v>
      </c>
      <c r="K163" s="15" t="e">
        <f>'Heat Map Export'!K162-$K$6</f>
        <v>#N/A</v>
      </c>
      <c r="L163" s="15" t="e">
        <f>'Heat Map Export'!L162 - $L$6</f>
        <v>#N/A</v>
      </c>
      <c r="M163" s="15" t="e">
        <f>'Heat Map Export'!M162 - $M$6</f>
        <v>#N/A</v>
      </c>
      <c r="N163" s="15" t="e">
        <f>'Heat Map Export'!N162 - $N$6</f>
        <v>#N/A</v>
      </c>
      <c r="O163" s="15" t="e">
        <f>'Heat Map Export'!O162 - $O$6</f>
        <v>#N/A</v>
      </c>
      <c r="P163" s="15" t="e">
        <f>'Heat Map Export'!P162 - $P$6</f>
        <v>#N/A</v>
      </c>
      <c r="Q163" s="15" t="e">
        <f>'Heat Map Export'!Q162 - $Q$6</f>
        <v>#N/A</v>
      </c>
      <c r="R163" s="15" t="e">
        <f>'Heat Map Export'!R162 - $R$6</f>
        <v>#N/A</v>
      </c>
      <c r="S163" s="15" t="e">
        <f>'Heat Map Export'!S162 - $S$6</f>
        <v>#N/A</v>
      </c>
      <c r="T163" s="15" t="e">
        <f>'Heat Map Export'!T162 - $T$6</f>
        <v>#N/A</v>
      </c>
      <c r="U163" s="15" t="e">
        <f>'Heat Map Export'!U162 - $U$6</f>
        <v>#N/A</v>
      </c>
      <c r="V163" s="15" t="e">
        <f>'Heat Map Export'!V162 - $V$6</f>
        <v>#N/A</v>
      </c>
      <c r="W163" s="15" t="e">
        <f>'Heat Map Export'!W162 - $W$6</f>
        <v>#N/A</v>
      </c>
      <c r="X163" s="15" t="e">
        <f>'Heat Map Export'!X162 - $X$6</f>
        <v>#N/A</v>
      </c>
      <c r="Y163" s="15" t="e">
        <f>'Heat Map Export'!Y162 - $Y$6</f>
        <v>#N/A</v>
      </c>
      <c r="Z163" s="15" t="e">
        <f>'Heat Map Export'!Z162-$Z$6</f>
        <v>#N/A</v>
      </c>
      <c r="AA163" s="15" t="e">
        <f>'Heat Map Export'!AA162 - $AA$6</f>
        <v>#N/A</v>
      </c>
      <c r="AB163" s="15" t="e">
        <f>'Heat Map Export'!AB162-$AB$6</f>
        <v>#N/A</v>
      </c>
      <c r="AC163" s="15" t="e">
        <f>'Heat Map Export'!AC162 - $AC$6</f>
        <v>#N/A</v>
      </c>
      <c r="AD163" s="15" t="e">
        <f>'Heat Map Export'!AD162 - $AD$6</f>
        <v>#N/A</v>
      </c>
    </row>
    <row r="164" spans="1:30" s="21" customFormat="1" x14ac:dyDescent="0.2">
      <c r="A164" s="15">
        <f>'Heat Map Export'!A163</f>
        <v>0</v>
      </c>
      <c r="B164" s="15">
        <f>'Heat Map Export'!B163</f>
        <v>0</v>
      </c>
      <c r="C164" s="15" t="e">
        <f>'Heat Map Export'!C163 - $C$6</f>
        <v>#N/A</v>
      </c>
      <c r="D164" s="15" t="e">
        <f>'Heat Map Export'!D163 - $D$6</f>
        <v>#N/A</v>
      </c>
      <c r="E164" s="15" t="e">
        <f>'Heat Map Export'!E163 - $E$6</f>
        <v>#N/A</v>
      </c>
      <c r="F164" s="15" t="e">
        <f>'Heat Map Export'!F163 - $F$6</f>
        <v>#N/A</v>
      </c>
      <c r="G164" s="15" t="e">
        <f>'Heat Map Export'!G163 - $G$6</f>
        <v>#N/A</v>
      </c>
      <c r="H164" s="15" t="e">
        <f>'Heat Map Export'!H163 - $H$6</f>
        <v>#N/A</v>
      </c>
      <c r="I164" s="15" t="e">
        <f>'Heat Map Export'!I163 - $I$6</f>
        <v>#N/A</v>
      </c>
      <c r="J164" s="15" t="e">
        <f>'Heat Map Export'!J163 - $J$6</f>
        <v>#N/A</v>
      </c>
      <c r="K164" s="15" t="e">
        <f>'Heat Map Export'!K163 - $K$6</f>
        <v>#N/A</v>
      </c>
      <c r="L164" s="15" t="e">
        <f>'Heat Map Export'!L163 - $L$6</f>
        <v>#N/A</v>
      </c>
      <c r="M164" s="15" t="e">
        <f>'Heat Map Export'!M163 - $M$6</f>
        <v>#N/A</v>
      </c>
      <c r="N164" s="15" t="e">
        <f>'Heat Map Export'!N163 - $N$6</f>
        <v>#N/A</v>
      </c>
      <c r="O164" s="15" t="e">
        <f>'Heat Map Export'!O163 - $O$6</f>
        <v>#N/A</v>
      </c>
      <c r="P164" s="15" t="e">
        <f>'Heat Map Export'!P163 - $P$6</f>
        <v>#N/A</v>
      </c>
      <c r="Q164" s="15" t="e">
        <f>'Heat Map Export'!Q163 - $Q$6</f>
        <v>#N/A</v>
      </c>
      <c r="R164" s="15" t="e">
        <f>'Heat Map Export'!R163 - $R$6</f>
        <v>#N/A</v>
      </c>
      <c r="S164" s="15" t="e">
        <f>'Heat Map Export'!S163 - $S$6</f>
        <v>#N/A</v>
      </c>
      <c r="T164" s="15" t="e">
        <f>'Heat Map Export'!T163 - $T$6</f>
        <v>#N/A</v>
      </c>
      <c r="U164" s="15" t="e">
        <f>'Heat Map Export'!U163 - $U$6</f>
        <v>#N/A</v>
      </c>
      <c r="V164" s="15" t="e">
        <f>'Heat Map Export'!V163 - $V$6</f>
        <v>#N/A</v>
      </c>
      <c r="W164" s="15" t="e">
        <f>'Heat Map Export'!W163 - $W$6</f>
        <v>#N/A</v>
      </c>
      <c r="X164" s="15" t="e">
        <f>'Heat Map Export'!X163 - $X$6</f>
        <v>#N/A</v>
      </c>
      <c r="Y164" s="15" t="e">
        <f>'Heat Map Export'!Y163 - $Y$6</f>
        <v>#N/A</v>
      </c>
      <c r="Z164" s="15" t="e">
        <f>'Heat Map Export'!Z163 - $Z$6</f>
        <v>#N/A</v>
      </c>
      <c r="AA164" s="15" t="e">
        <f>'Heat Map Export'!AA163 - $AA$6</f>
        <v>#N/A</v>
      </c>
      <c r="AB164" s="15" t="e">
        <f>'Heat Map Export'!AB163 - $AB$6</f>
        <v>#N/A</v>
      </c>
      <c r="AC164" s="15" t="e">
        <f>'Heat Map Export'!AC163 - $AC$6</f>
        <v>#N/A</v>
      </c>
      <c r="AD164" s="15" t="e">
        <f>'Heat Map Export'!AD163 - $AD$6</f>
        <v>#N/A</v>
      </c>
    </row>
    <row r="165" spans="1:30" s="21" customFormat="1" x14ac:dyDescent="0.2">
      <c r="A165" s="15">
        <f>'Heat Map Export'!A164</f>
        <v>0</v>
      </c>
      <c r="B165" s="15">
        <f>'Heat Map Export'!B164</f>
        <v>0</v>
      </c>
      <c r="C165" s="15" t="e">
        <f>'Heat Map Export'!C164 - $C$6</f>
        <v>#N/A</v>
      </c>
      <c r="D165" s="15" t="e">
        <f>'Heat Map Export'!D164 - $D$6</f>
        <v>#N/A</v>
      </c>
      <c r="E165" s="15" t="e">
        <f>'Heat Map Export'!E164 - $E$6</f>
        <v>#N/A</v>
      </c>
      <c r="F165" s="15" t="e">
        <f>'Heat Map Export'!F164 - $F$6</f>
        <v>#N/A</v>
      </c>
      <c r="G165" s="15" t="e">
        <f>'Heat Map Export'!G164 - $G$6</f>
        <v>#N/A</v>
      </c>
      <c r="H165" s="15" t="e">
        <f>'Heat Map Export'!H164 - $H$6</f>
        <v>#N/A</v>
      </c>
      <c r="I165" s="15" t="e">
        <f>'Heat Map Export'!I164 -$I$6</f>
        <v>#N/A</v>
      </c>
      <c r="J165" s="15" t="e">
        <f>'Heat Map Export'!J164 - $J$6</f>
        <v>#N/A</v>
      </c>
      <c r="K165" s="15" t="e">
        <f>'Heat Map Export'!K164-$K$6</f>
        <v>#N/A</v>
      </c>
      <c r="L165" s="15" t="e">
        <f>'Heat Map Export'!L164 - $L$6</f>
        <v>#N/A</v>
      </c>
      <c r="M165" s="15" t="e">
        <f>'Heat Map Export'!M164 - $M$6</f>
        <v>#N/A</v>
      </c>
      <c r="N165" s="15" t="e">
        <f>'Heat Map Export'!N164 - $N$6</f>
        <v>#N/A</v>
      </c>
      <c r="O165" s="15" t="e">
        <f>'Heat Map Export'!O164 - $O$6</f>
        <v>#N/A</v>
      </c>
      <c r="P165" s="15" t="e">
        <f>'Heat Map Export'!P164 - $P$6</f>
        <v>#N/A</v>
      </c>
      <c r="Q165" s="15" t="e">
        <f>'Heat Map Export'!Q164 - $Q$6</f>
        <v>#N/A</v>
      </c>
      <c r="R165" s="15" t="e">
        <f>'Heat Map Export'!R164 - $R$6</f>
        <v>#N/A</v>
      </c>
      <c r="S165" s="15" t="e">
        <f>'Heat Map Export'!S164 - $S$6</f>
        <v>#N/A</v>
      </c>
      <c r="T165" s="15" t="e">
        <f>'Heat Map Export'!T164 - $T$6</f>
        <v>#N/A</v>
      </c>
      <c r="U165" s="15" t="e">
        <f>'Heat Map Export'!U164 - $U$6</f>
        <v>#N/A</v>
      </c>
      <c r="V165" s="15" t="e">
        <f>'Heat Map Export'!V164 - $V$6</f>
        <v>#N/A</v>
      </c>
      <c r="W165" s="15" t="e">
        <f>'Heat Map Export'!W164 - $W$6</f>
        <v>#N/A</v>
      </c>
      <c r="X165" s="15" t="e">
        <f>'Heat Map Export'!X164 - $X$6</f>
        <v>#N/A</v>
      </c>
      <c r="Y165" s="15" t="e">
        <f>'Heat Map Export'!Y164 - $Y$6</f>
        <v>#N/A</v>
      </c>
      <c r="Z165" s="15" t="e">
        <f>'Heat Map Export'!Z164-$Z$6</f>
        <v>#N/A</v>
      </c>
      <c r="AA165" s="15" t="e">
        <f>'Heat Map Export'!AA164 - $AA$6</f>
        <v>#N/A</v>
      </c>
      <c r="AB165" s="15" t="e">
        <f>'Heat Map Export'!AB164-$AB$6</f>
        <v>#N/A</v>
      </c>
      <c r="AC165" s="15" t="e">
        <f>'Heat Map Export'!AC164 - $AC$6</f>
        <v>#N/A</v>
      </c>
      <c r="AD165" s="15" t="e">
        <f>'Heat Map Export'!AD164 - $AD$6</f>
        <v>#N/A</v>
      </c>
    </row>
    <row r="166" spans="1:30" s="21" customFormat="1" x14ac:dyDescent="0.2">
      <c r="A166" s="15">
        <f>'Heat Map Export'!A165</f>
        <v>0</v>
      </c>
      <c r="B166" s="15">
        <f>'Heat Map Export'!B165</f>
        <v>0</v>
      </c>
      <c r="C166" s="15" t="e">
        <f>'Heat Map Export'!C165 - $C$6</f>
        <v>#N/A</v>
      </c>
      <c r="D166" s="15" t="e">
        <f>'Heat Map Export'!D165 - $D$6</f>
        <v>#N/A</v>
      </c>
      <c r="E166" s="15" t="e">
        <f>'Heat Map Export'!E165 - $E$6</f>
        <v>#N/A</v>
      </c>
      <c r="F166" s="15" t="e">
        <f>'Heat Map Export'!F165 - $F$6</f>
        <v>#N/A</v>
      </c>
      <c r="G166" s="15" t="e">
        <f>'Heat Map Export'!G165 - $G$6</f>
        <v>#N/A</v>
      </c>
      <c r="H166" s="15" t="e">
        <f>'Heat Map Export'!H165 - $H$6</f>
        <v>#N/A</v>
      </c>
      <c r="I166" s="15" t="e">
        <f>'Heat Map Export'!I165 - $I$6</f>
        <v>#N/A</v>
      </c>
      <c r="J166" s="15" t="e">
        <f>'Heat Map Export'!J165 - $J$6</f>
        <v>#N/A</v>
      </c>
      <c r="K166" s="15" t="e">
        <f>'Heat Map Export'!K165 - $K$6</f>
        <v>#N/A</v>
      </c>
      <c r="L166" s="15" t="e">
        <f>'Heat Map Export'!L165 - $L$6</f>
        <v>#N/A</v>
      </c>
      <c r="M166" s="15" t="e">
        <f>'Heat Map Export'!M165 - $M$6</f>
        <v>#N/A</v>
      </c>
      <c r="N166" s="15" t="e">
        <f>'Heat Map Export'!N165 - $N$6</f>
        <v>#N/A</v>
      </c>
      <c r="O166" s="15" t="e">
        <f>'Heat Map Export'!O165 - $O$6</f>
        <v>#N/A</v>
      </c>
      <c r="P166" s="15" t="e">
        <f>'Heat Map Export'!P165 - $P$6</f>
        <v>#N/A</v>
      </c>
      <c r="Q166" s="15" t="e">
        <f>'Heat Map Export'!Q165 - $Q$6</f>
        <v>#N/A</v>
      </c>
      <c r="R166" s="15" t="e">
        <f>'Heat Map Export'!R165 - $R$6</f>
        <v>#N/A</v>
      </c>
      <c r="S166" s="15" t="e">
        <f>'Heat Map Export'!S165 - $S$6</f>
        <v>#N/A</v>
      </c>
      <c r="T166" s="15" t="e">
        <f>'Heat Map Export'!T165 - $T$6</f>
        <v>#N/A</v>
      </c>
      <c r="U166" s="15" t="e">
        <f>'Heat Map Export'!U165 - $U$6</f>
        <v>#N/A</v>
      </c>
      <c r="V166" s="15" t="e">
        <f>'Heat Map Export'!V165 - $V$6</f>
        <v>#N/A</v>
      </c>
      <c r="W166" s="15" t="e">
        <f>'Heat Map Export'!W165 - $W$6</f>
        <v>#N/A</v>
      </c>
      <c r="X166" s="15" t="e">
        <f>'Heat Map Export'!X165 - $X$6</f>
        <v>#N/A</v>
      </c>
      <c r="Y166" s="15" t="e">
        <f>'Heat Map Export'!Y165 - $Y$6</f>
        <v>#N/A</v>
      </c>
      <c r="Z166" s="15" t="e">
        <f>'Heat Map Export'!Z165 - $Z$6</f>
        <v>#N/A</v>
      </c>
      <c r="AA166" s="15" t="e">
        <f>'Heat Map Export'!AA165 - $AA$6</f>
        <v>#N/A</v>
      </c>
      <c r="AB166" s="15" t="e">
        <f>'Heat Map Export'!AB165 - $AB$6</f>
        <v>#N/A</v>
      </c>
      <c r="AC166" s="15" t="e">
        <f>'Heat Map Export'!AC165 - $AC$6</f>
        <v>#N/A</v>
      </c>
      <c r="AD166" s="15" t="e">
        <f>'Heat Map Export'!AD165 - $AD$6</f>
        <v>#N/A</v>
      </c>
    </row>
    <row r="167" spans="1:30" s="21" customFormat="1" x14ac:dyDescent="0.2">
      <c r="A167" s="15">
        <f>'Heat Map Export'!A166</f>
        <v>0</v>
      </c>
      <c r="B167" s="15">
        <f>'Heat Map Export'!B166</f>
        <v>0</v>
      </c>
      <c r="C167" s="15" t="e">
        <f>'Heat Map Export'!C166 - $C$6</f>
        <v>#N/A</v>
      </c>
      <c r="D167" s="15" t="e">
        <f>'Heat Map Export'!D166 - $D$6</f>
        <v>#N/A</v>
      </c>
      <c r="E167" s="15" t="e">
        <f>'Heat Map Export'!E166 - $E$6</f>
        <v>#N/A</v>
      </c>
      <c r="F167" s="15" t="e">
        <f>'Heat Map Export'!F166 - $F$6</f>
        <v>#N/A</v>
      </c>
      <c r="G167" s="15" t="e">
        <f>'Heat Map Export'!G166 - $G$6</f>
        <v>#N/A</v>
      </c>
      <c r="H167" s="15" t="e">
        <f>'Heat Map Export'!H166 - $H$6</f>
        <v>#N/A</v>
      </c>
      <c r="I167" s="15" t="e">
        <f>'Heat Map Export'!I166 -$I$6</f>
        <v>#N/A</v>
      </c>
      <c r="J167" s="15" t="e">
        <f>'Heat Map Export'!J166 - $J$6</f>
        <v>#N/A</v>
      </c>
      <c r="K167" s="15" t="e">
        <f>'Heat Map Export'!K166-$K$6</f>
        <v>#N/A</v>
      </c>
      <c r="L167" s="15" t="e">
        <f>'Heat Map Export'!L166 - $L$6</f>
        <v>#N/A</v>
      </c>
      <c r="M167" s="15" t="e">
        <f>'Heat Map Export'!M166 - $M$6</f>
        <v>#N/A</v>
      </c>
      <c r="N167" s="15" t="e">
        <f>'Heat Map Export'!N166 - $N$6</f>
        <v>#N/A</v>
      </c>
      <c r="O167" s="15" t="e">
        <f>'Heat Map Export'!O166 - $O$6</f>
        <v>#N/A</v>
      </c>
      <c r="P167" s="15" t="e">
        <f>'Heat Map Export'!P166 - $P$6</f>
        <v>#N/A</v>
      </c>
      <c r="Q167" s="15" t="e">
        <f>'Heat Map Export'!Q166 - $Q$6</f>
        <v>#N/A</v>
      </c>
      <c r="R167" s="15" t="e">
        <f>'Heat Map Export'!R166 - $R$6</f>
        <v>#N/A</v>
      </c>
      <c r="S167" s="15" t="e">
        <f>'Heat Map Export'!S166 - $S$6</f>
        <v>#N/A</v>
      </c>
      <c r="T167" s="15" t="e">
        <f>'Heat Map Export'!T166 - $T$6</f>
        <v>#N/A</v>
      </c>
      <c r="U167" s="15" t="e">
        <f>'Heat Map Export'!U166 - $U$6</f>
        <v>#N/A</v>
      </c>
      <c r="V167" s="15" t="e">
        <f>'Heat Map Export'!V166 - $V$6</f>
        <v>#N/A</v>
      </c>
      <c r="W167" s="15" t="e">
        <f>'Heat Map Export'!W166 - $W$6</f>
        <v>#N/A</v>
      </c>
      <c r="X167" s="15" t="e">
        <f>'Heat Map Export'!X166 - $X$6</f>
        <v>#N/A</v>
      </c>
      <c r="Y167" s="15" t="e">
        <f>'Heat Map Export'!Y166 - $Y$6</f>
        <v>#N/A</v>
      </c>
      <c r="Z167" s="15" t="e">
        <f>'Heat Map Export'!Z166-$Z$6</f>
        <v>#N/A</v>
      </c>
      <c r="AA167" s="15" t="e">
        <f>'Heat Map Export'!AA166 - $AA$6</f>
        <v>#N/A</v>
      </c>
      <c r="AB167" s="15" t="e">
        <f>'Heat Map Export'!AB166-$AB$6</f>
        <v>#N/A</v>
      </c>
      <c r="AC167" s="15" t="e">
        <f>'Heat Map Export'!AC166 - $AC$6</f>
        <v>#N/A</v>
      </c>
      <c r="AD167" s="15" t="e">
        <f>'Heat Map Export'!AD166 - $AD$6</f>
        <v>#N/A</v>
      </c>
    </row>
    <row r="168" spans="1:30" s="21" customFormat="1" x14ac:dyDescent="0.2">
      <c r="A168" s="15">
        <f>'Heat Map Export'!A167</f>
        <v>0</v>
      </c>
      <c r="B168" s="15">
        <f>'Heat Map Export'!B167</f>
        <v>0</v>
      </c>
      <c r="C168" s="15" t="e">
        <f>'Heat Map Export'!C167 - $C$6</f>
        <v>#N/A</v>
      </c>
      <c r="D168" s="15" t="e">
        <f>'Heat Map Export'!D167 - $D$6</f>
        <v>#N/A</v>
      </c>
      <c r="E168" s="15" t="e">
        <f>'Heat Map Export'!E167 - $E$6</f>
        <v>#N/A</v>
      </c>
      <c r="F168" s="15" t="e">
        <f>'Heat Map Export'!F167 - $F$6</f>
        <v>#N/A</v>
      </c>
      <c r="G168" s="15" t="e">
        <f>'Heat Map Export'!G167 - $G$6</f>
        <v>#N/A</v>
      </c>
      <c r="H168" s="15" t="e">
        <f>'Heat Map Export'!H167 - $H$6</f>
        <v>#N/A</v>
      </c>
      <c r="I168" s="15" t="e">
        <f>'Heat Map Export'!I167 - $I$6</f>
        <v>#N/A</v>
      </c>
      <c r="J168" s="15" t="e">
        <f>'Heat Map Export'!J167 - $J$6</f>
        <v>#N/A</v>
      </c>
      <c r="K168" s="15" t="e">
        <f>'Heat Map Export'!K167 - $K$6</f>
        <v>#N/A</v>
      </c>
      <c r="L168" s="15" t="e">
        <f>'Heat Map Export'!L167 - $L$6</f>
        <v>#N/A</v>
      </c>
      <c r="M168" s="15" t="e">
        <f>'Heat Map Export'!M167 - $M$6</f>
        <v>#N/A</v>
      </c>
      <c r="N168" s="15" t="e">
        <f>'Heat Map Export'!N167 - $N$6</f>
        <v>#N/A</v>
      </c>
      <c r="O168" s="15" t="e">
        <f>'Heat Map Export'!O167 - $O$6</f>
        <v>#N/A</v>
      </c>
      <c r="P168" s="15" t="e">
        <f>'Heat Map Export'!P167 - $P$6</f>
        <v>#N/A</v>
      </c>
      <c r="Q168" s="15" t="e">
        <f>'Heat Map Export'!Q167 - $Q$6</f>
        <v>#N/A</v>
      </c>
      <c r="R168" s="15" t="e">
        <f>'Heat Map Export'!R167 - $R$6</f>
        <v>#N/A</v>
      </c>
      <c r="S168" s="15" t="e">
        <f>'Heat Map Export'!S167 - $S$6</f>
        <v>#N/A</v>
      </c>
      <c r="T168" s="15" t="e">
        <f>'Heat Map Export'!T167 - $T$6</f>
        <v>#N/A</v>
      </c>
      <c r="U168" s="15" t="e">
        <f>'Heat Map Export'!U167 - $U$6</f>
        <v>#N/A</v>
      </c>
      <c r="V168" s="15" t="e">
        <f>'Heat Map Export'!V167 - $V$6</f>
        <v>#N/A</v>
      </c>
      <c r="W168" s="15" t="e">
        <f>'Heat Map Export'!W167 - $W$6</f>
        <v>#N/A</v>
      </c>
      <c r="X168" s="15" t="e">
        <f>'Heat Map Export'!X167 - $X$6</f>
        <v>#N/A</v>
      </c>
      <c r="Y168" s="15" t="e">
        <f>'Heat Map Export'!Y167 - $Y$6</f>
        <v>#N/A</v>
      </c>
      <c r="Z168" s="15" t="e">
        <f>'Heat Map Export'!Z167 - $Z$6</f>
        <v>#N/A</v>
      </c>
      <c r="AA168" s="15" t="e">
        <f>'Heat Map Export'!AA167 - $AA$6</f>
        <v>#N/A</v>
      </c>
      <c r="AB168" s="15" t="e">
        <f>'Heat Map Export'!AB167 - $AB$6</f>
        <v>#N/A</v>
      </c>
      <c r="AC168" s="15" t="e">
        <f>'Heat Map Export'!AC167 - $AC$6</f>
        <v>#N/A</v>
      </c>
      <c r="AD168" s="15" t="e">
        <f>'Heat Map Export'!AD167 - $AD$6</f>
        <v>#N/A</v>
      </c>
    </row>
    <row r="169" spans="1:30" s="21" customFormat="1" x14ac:dyDescent="0.2">
      <c r="A169" s="15">
        <f>'Heat Map Export'!A168</f>
        <v>0</v>
      </c>
      <c r="B169" s="15">
        <f>'Heat Map Export'!B168</f>
        <v>0</v>
      </c>
      <c r="C169" s="15" t="e">
        <f>'Heat Map Export'!C168 - $C$6</f>
        <v>#N/A</v>
      </c>
      <c r="D169" s="15" t="e">
        <f>'Heat Map Export'!D168 - $D$6</f>
        <v>#N/A</v>
      </c>
      <c r="E169" s="15" t="e">
        <f>'Heat Map Export'!E168 - $E$6</f>
        <v>#N/A</v>
      </c>
      <c r="F169" s="15" t="e">
        <f>'Heat Map Export'!F168 - $F$6</f>
        <v>#N/A</v>
      </c>
      <c r="G169" s="15" t="e">
        <f>'Heat Map Export'!G168 - $G$6</f>
        <v>#N/A</v>
      </c>
      <c r="H169" s="15" t="e">
        <f>'Heat Map Export'!H168 - $H$6</f>
        <v>#N/A</v>
      </c>
      <c r="I169" s="15" t="e">
        <f>'Heat Map Export'!I168 -$I$6</f>
        <v>#N/A</v>
      </c>
      <c r="J169" s="15" t="e">
        <f>'Heat Map Export'!J168 - $J$6</f>
        <v>#N/A</v>
      </c>
      <c r="K169" s="15" t="e">
        <f>'Heat Map Export'!K168-$K$6</f>
        <v>#N/A</v>
      </c>
      <c r="L169" s="15" t="e">
        <f>'Heat Map Export'!L168 - $L$6</f>
        <v>#N/A</v>
      </c>
      <c r="M169" s="15" t="e">
        <f>'Heat Map Export'!M168 - $M$6</f>
        <v>#N/A</v>
      </c>
      <c r="N169" s="15" t="e">
        <f>'Heat Map Export'!N168 - $N$6</f>
        <v>#N/A</v>
      </c>
      <c r="O169" s="15" t="e">
        <f>'Heat Map Export'!O168 - $O$6</f>
        <v>#N/A</v>
      </c>
      <c r="P169" s="15" t="e">
        <f>'Heat Map Export'!P168 - $P$6</f>
        <v>#N/A</v>
      </c>
      <c r="Q169" s="15" t="e">
        <f>'Heat Map Export'!Q168 - $Q$6</f>
        <v>#N/A</v>
      </c>
      <c r="R169" s="15" t="e">
        <f>'Heat Map Export'!R168 - $R$6</f>
        <v>#N/A</v>
      </c>
      <c r="S169" s="15" t="e">
        <f>'Heat Map Export'!S168 - $S$6</f>
        <v>#N/A</v>
      </c>
      <c r="T169" s="15" t="e">
        <f>'Heat Map Export'!T168 - $T$6</f>
        <v>#N/A</v>
      </c>
      <c r="U169" s="15" t="e">
        <f>'Heat Map Export'!U168 - $U$6</f>
        <v>#N/A</v>
      </c>
      <c r="V169" s="15" t="e">
        <f>'Heat Map Export'!V168 - $V$6</f>
        <v>#N/A</v>
      </c>
      <c r="W169" s="15" t="e">
        <f>'Heat Map Export'!W168 - $W$6</f>
        <v>#N/A</v>
      </c>
      <c r="X169" s="15" t="e">
        <f>'Heat Map Export'!X168 - $X$6</f>
        <v>#N/A</v>
      </c>
      <c r="Y169" s="15" t="e">
        <f>'Heat Map Export'!Y168 - $Y$6</f>
        <v>#N/A</v>
      </c>
      <c r="Z169" s="15" t="e">
        <f>'Heat Map Export'!Z168-$Z$6</f>
        <v>#N/A</v>
      </c>
      <c r="AA169" s="15" t="e">
        <f>'Heat Map Export'!AA168 - $AA$6</f>
        <v>#N/A</v>
      </c>
      <c r="AB169" s="15" t="e">
        <f>'Heat Map Export'!AB168-$AB$6</f>
        <v>#N/A</v>
      </c>
      <c r="AC169" s="15" t="e">
        <f>'Heat Map Export'!AC168 - $AC$6</f>
        <v>#N/A</v>
      </c>
      <c r="AD169" s="15" t="e">
        <f>'Heat Map Export'!AD168 - $AD$6</f>
        <v>#N/A</v>
      </c>
    </row>
    <row r="170" spans="1:30" s="21" customFormat="1" x14ac:dyDescent="0.2">
      <c r="A170" s="15">
        <f>'Heat Map Export'!A169</f>
        <v>0</v>
      </c>
      <c r="B170" s="15">
        <f>'Heat Map Export'!B169</f>
        <v>0</v>
      </c>
      <c r="C170" s="15" t="e">
        <f>'Heat Map Export'!C169 - $C$6</f>
        <v>#N/A</v>
      </c>
      <c r="D170" s="15" t="e">
        <f>'Heat Map Export'!D169 - $D$6</f>
        <v>#N/A</v>
      </c>
      <c r="E170" s="15" t="e">
        <f>'Heat Map Export'!E169 - $E$6</f>
        <v>#N/A</v>
      </c>
      <c r="F170" s="15" t="e">
        <f>'Heat Map Export'!F169 - $F$6</f>
        <v>#N/A</v>
      </c>
      <c r="G170" s="15" t="e">
        <f>'Heat Map Export'!G169 - $G$6</f>
        <v>#N/A</v>
      </c>
      <c r="H170" s="15" t="e">
        <f>'Heat Map Export'!H169 - $H$6</f>
        <v>#N/A</v>
      </c>
      <c r="I170" s="15" t="e">
        <f>'Heat Map Export'!I169 - $I$6</f>
        <v>#N/A</v>
      </c>
      <c r="J170" s="15" t="e">
        <f>'Heat Map Export'!J169 - $J$6</f>
        <v>#N/A</v>
      </c>
      <c r="K170" s="15" t="e">
        <f>'Heat Map Export'!K169 - $K$6</f>
        <v>#N/A</v>
      </c>
      <c r="L170" s="15" t="e">
        <f>'Heat Map Export'!L169 - $L$6</f>
        <v>#N/A</v>
      </c>
      <c r="M170" s="15" t="e">
        <f>'Heat Map Export'!M169 - $M$6</f>
        <v>#N/A</v>
      </c>
      <c r="N170" s="15" t="e">
        <f>'Heat Map Export'!N169 - $N$6</f>
        <v>#N/A</v>
      </c>
      <c r="O170" s="15" t="e">
        <f>'Heat Map Export'!O169 - $O$6</f>
        <v>#N/A</v>
      </c>
      <c r="P170" s="15" t="e">
        <f>'Heat Map Export'!P169 - $P$6</f>
        <v>#N/A</v>
      </c>
      <c r="Q170" s="15" t="e">
        <f>'Heat Map Export'!Q169 - $Q$6</f>
        <v>#N/A</v>
      </c>
      <c r="R170" s="15" t="e">
        <f>'Heat Map Export'!R169 - $R$6</f>
        <v>#N/A</v>
      </c>
      <c r="S170" s="15" t="e">
        <f>'Heat Map Export'!S169 - $S$6</f>
        <v>#N/A</v>
      </c>
      <c r="T170" s="15" t="e">
        <f>'Heat Map Export'!T169 - $T$6</f>
        <v>#N/A</v>
      </c>
      <c r="U170" s="15" t="e">
        <f>'Heat Map Export'!U169 - $U$6</f>
        <v>#N/A</v>
      </c>
      <c r="V170" s="15" t="e">
        <f>'Heat Map Export'!V169 - $V$6</f>
        <v>#N/A</v>
      </c>
      <c r="W170" s="15" t="e">
        <f>'Heat Map Export'!W169 - $W$6</f>
        <v>#N/A</v>
      </c>
      <c r="X170" s="15" t="e">
        <f>'Heat Map Export'!X169 - $X$6</f>
        <v>#N/A</v>
      </c>
      <c r="Y170" s="15" t="e">
        <f>'Heat Map Export'!Y169 - $Y$6</f>
        <v>#N/A</v>
      </c>
      <c r="Z170" s="15" t="e">
        <f>'Heat Map Export'!Z169 - $Z$6</f>
        <v>#N/A</v>
      </c>
      <c r="AA170" s="15" t="e">
        <f>'Heat Map Export'!AA169 - $AA$6</f>
        <v>#N/A</v>
      </c>
      <c r="AB170" s="15" t="e">
        <f>'Heat Map Export'!AB169 - $AB$6</f>
        <v>#N/A</v>
      </c>
      <c r="AC170" s="15" t="e">
        <f>'Heat Map Export'!AC169 - $AC$6</f>
        <v>#N/A</v>
      </c>
      <c r="AD170" s="15" t="e">
        <f>'Heat Map Export'!AD169 - $AD$6</f>
        <v>#N/A</v>
      </c>
    </row>
    <row r="171" spans="1:30" s="21" customFormat="1" x14ac:dyDescent="0.2">
      <c r="A171" s="15">
        <f>'Heat Map Export'!A170</f>
        <v>0</v>
      </c>
      <c r="B171" s="15">
        <f>'Heat Map Export'!B170</f>
        <v>0</v>
      </c>
      <c r="C171" s="15" t="e">
        <f>'Heat Map Export'!C170 - $C$6</f>
        <v>#N/A</v>
      </c>
      <c r="D171" s="15" t="e">
        <f>'Heat Map Export'!D170 - $D$6</f>
        <v>#N/A</v>
      </c>
      <c r="E171" s="15" t="e">
        <f>'Heat Map Export'!E170 - $E$6</f>
        <v>#N/A</v>
      </c>
      <c r="F171" s="15" t="e">
        <f>'Heat Map Export'!F170 - $F$6</f>
        <v>#N/A</v>
      </c>
      <c r="G171" s="15" t="e">
        <f>'Heat Map Export'!G170 - $G$6</f>
        <v>#N/A</v>
      </c>
      <c r="H171" s="15" t="e">
        <f>'Heat Map Export'!H170 - $H$6</f>
        <v>#N/A</v>
      </c>
      <c r="I171" s="15" t="e">
        <f>'Heat Map Export'!I170 -$I$6</f>
        <v>#N/A</v>
      </c>
      <c r="J171" s="15" t="e">
        <f>'Heat Map Export'!J170 - $J$6</f>
        <v>#N/A</v>
      </c>
      <c r="K171" s="15" t="e">
        <f>'Heat Map Export'!K170-$K$6</f>
        <v>#N/A</v>
      </c>
      <c r="L171" s="15" t="e">
        <f>'Heat Map Export'!L170 - $L$6</f>
        <v>#N/A</v>
      </c>
      <c r="M171" s="15" t="e">
        <f>'Heat Map Export'!M170 - $M$6</f>
        <v>#N/A</v>
      </c>
      <c r="N171" s="15" t="e">
        <f>'Heat Map Export'!N170 - $N$6</f>
        <v>#N/A</v>
      </c>
      <c r="O171" s="15" t="e">
        <f>'Heat Map Export'!O170 - $O$6</f>
        <v>#N/A</v>
      </c>
      <c r="P171" s="15" t="e">
        <f>'Heat Map Export'!P170 - $P$6</f>
        <v>#N/A</v>
      </c>
      <c r="Q171" s="15" t="e">
        <f>'Heat Map Export'!Q170 - $Q$6</f>
        <v>#N/A</v>
      </c>
      <c r="R171" s="15" t="e">
        <f>'Heat Map Export'!R170 - $R$6</f>
        <v>#N/A</v>
      </c>
      <c r="S171" s="15" t="e">
        <f>'Heat Map Export'!S170 - $S$6</f>
        <v>#N/A</v>
      </c>
      <c r="T171" s="15" t="e">
        <f>'Heat Map Export'!T170 - $T$6</f>
        <v>#N/A</v>
      </c>
      <c r="U171" s="15" t="e">
        <f>'Heat Map Export'!U170 - $U$6</f>
        <v>#N/A</v>
      </c>
      <c r="V171" s="15" t="e">
        <f>'Heat Map Export'!V170 - $V$6</f>
        <v>#N/A</v>
      </c>
      <c r="W171" s="15" t="e">
        <f>'Heat Map Export'!W170 - $W$6</f>
        <v>#N/A</v>
      </c>
      <c r="X171" s="15" t="e">
        <f>'Heat Map Export'!X170 - $X$6</f>
        <v>#N/A</v>
      </c>
      <c r="Y171" s="15" t="e">
        <f>'Heat Map Export'!Y170 - $Y$6</f>
        <v>#N/A</v>
      </c>
      <c r="Z171" s="15" t="e">
        <f>'Heat Map Export'!Z170-$Z$6</f>
        <v>#N/A</v>
      </c>
      <c r="AA171" s="15" t="e">
        <f>'Heat Map Export'!AA170 - $AA$6</f>
        <v>#N/A</v>
      </c>
      <c r="AB171" s="15" t="e">
        <f>'Heat Map Export'!AB170-$AB$6</f>
        <v>#N/A</v>
      </c>
      <c r="AC171" s="15" t="e">
        <f>'Heat Map Export'!AC170 - $AC$6</f>
        <v>#N/A</v>
      </c>
      <c r="AD171" s="15" t="e">
        <f>'Heat Map Export'!AD170 - $AD$6</f>
        <v>#N/A</v>
      </c>
    </row>
    <row r="172" spans="1:30" s="21" customFormat="1" x14ac:dyDescent="0.2">
      <c r="A172" s="15">
        <f>'Heat Map Export'!A171</f>
        <v>0</v>
      </c>
      <c r="B172" s="15">
        <f>'Heat Map Export'!B171</f>
        <v>0</v>
      </c>
      <c r="C172" s="15" t="e">
        <f>'Heat Map Export'!C171 - $C$6</f>
        <v>#N/A</v>
      </c>
      <c r="D172" s="15" t="e">
        <f>'Heat Map Export'!D171 - $D$6</f>
        <v>#N/A</v>
      </c>
      <c r="E172" s="15" t="e">
        <f>'Heat Map Export'!E171 - $E$6</f>
        <v>#N/A</v>
      </c>
      <c r="F172" s="15" t="e">
        <f>'Heat Map Export'!F171 - $F$6</f>
        <v>#N/A</v>
      </c>
      <c r="G172" s="15" t="e">
        <f>'Heat Map Export'!G171 - $G$6</f>
        <v>#N/A</v>
      </c>
      <c r="H172" s="15" t="e">
        <f>'Heat Map Export'!H171 - $H$6</f>
        <v>#N/A</v>
      </c>
      <c r="I172" s="15" t="e">
        <f>'Heat Map Export'!I171 - $I$6</f>
        <v>#N/A</v>
      </c>
      <c r="J172" s="15" t="e">
        <f>'Heat Map Export'!J171 - $J$6</f>
        <v>#N/A</v>
      </c>
      <c r="K172" s="15" t="e">
        <f>'Heat Map Export'!K171 - $K$6</f>
        <v>#N/A</v>
      </c>
      <c r="L172" s="15" t="e">
        <f>'Heat Map Export'!L171 - $L$6</f>
        <v>#N/A</v>
      </c>
      <c r="M172" s="15" t="e">
        <f>'Heat Map Export'!M171 - $M$6</f>
        <v>#N/A</v>
      </c>
      <c r="N172" s="15" t="e">
        <f>'Heat Map Export'!N171 - $N$6</f>
        <v>#N/A</v>
      </c>
      <c r="O172" s="15" t="e">
        <f>'Heat Map Export'!O171 - $O$6</f>
        <v>#N/A</v>
      </c>
      <c r="P172" s="15" t="e">
        <f>'Heat Map Export'!P171 - $P$6</f>
        <v>#N/A</v>
      </c>
      <c r="Q172" s="15" t="e">
        <f>'Heat Map Export'!Q171 - $Q$6</f>
        <v>#N/A</v>
      </c>
      <c r="R172" s="15" t="e">
        <f>'Heat Map Export'!R171 - $R$6</f>
        <v>#N/A</v>
      </c>
      <c r="S172" s="15" t="e">
        <f>'Heat Map Export'!S171 - $S$6</f>
        <v>#N/A</v>
      </c>
      <c r="T172" s="15" t="e">
        <f>'Heat Map Export'!T171 - $T$6</f>
        <v>#N/A</v>
      </c>
      <c r="U172" s="15" t="e">
        <f>'Heat Map Export'!U171 - $U$6</f>
        <v>#N/A</v>
      </c>
      <c r="V172" s="15" t="e">
        <f>'Heat Map Export'!V171 - $V$6</f>
        <v>#N/A</v>
      </c>
      <c r="W172" s="15" t="e">
        <f>'Heat Map Export'!W171 - $W$6</f>
        <v>#N/A</v>
      </c>
      <c r="X172" s="15" t="e">
        <f>'Heat Map Export'!X171 - $X$6</f>
        <v>#N/A</v>
      </c>
      <c r="Y172" s="15" t="e">
        <f>'Heat Map Export'!Y171 - $Y$6</f>
        <v>#N/A</v>
      </c>
      <c r="Z172" s="15" t="e">
        <f>'Heat Map Export'!Z171 - $Z$6</f>
        <v>#N/A</v>
      </c>
      <c r="AA172" s="15" t="e">
        <f>'Heat Map Export'!AA171 - $AA$6</f>
        <v>#N/A</v>
      </c>
      <c r="AB172" s="15" t="e">
        <f>'Heat Map Export'!AB171 - $AB$6</f>
        <v>#N/A</v>
      </c>
      <c r="AC172" s="15" t="e">
        <f>'Heat Map Export'!AC171 - $AC$6</f>
        <v>#N/A</v>
      </c>
      <c r="AD172" s="15" t="e">
        <f>'Heat Map Export'!AD171 - $AD$6</f>
        <v>#N/A</v>
      </c>
    </row>
    <row r="173" spans="1:30" s="21" customFormat="1" x14ac:dyDescent="0.2">
      <c r="A173" s="15">
        <f>'Heat Map Export'!A172</f>
        <v>0</v>
      </c>
      <c r="B173" s="15">
        <f>'Heat Map Export'!B172</f>
        <v>0</v>
      </c>
      <c r="C173" s="15" t="e">
        <f>'Heat Map Export'!C172 - $C$6</f>
        <v>#N/A</v>
      </c>
      <c r="D173" s="15" t="e">
        <f>'Heat Map Export'!D172 - $D$6</f>
        <v>#N/A</v>
      </c>
      <c r="E173" s="15" t="e">
        <f>'Heat Map Export'!E172 - $E$6</f>
        <v>#N/A</v>
      </c>
      <c r="F173" s="15" t="e">
        <f>'Heat Map Export'!F172 - $F$6</f>
        <v>#N/A</v>
      </c>
      <c r="G173" s="15" t="e">
        <f>'Heat Map Export'!G172 - $G$6</f>
        <v>#N/A</v>
      </c>
      <c r="H173" s="15" t="e">
        <f>'Heat Map Export'!H172 - $H$6</f>
        <v>#N/A</v>
      </c>
      <c r="I173" s="15" t="e">
        <f>'Heat Map Export'!I172 -$I$6</f>
        <v>#N/A</v>
      </c>
      <c r="J173" s="15" t="e">
        <f>'Heat Map Export'!J172 - $J$6</f>
        <v>#N/A</v>
      </c>
      <c r="K173" s="15" t="e">
        <f>'Heat Map Export'!K172-$K$6</f>
        <v>#N/A</v>
      </c>
      <c r="L173" s="15" t="e">
        <f>'Heat Map Export'!L172 - $L$6</f>
        <v>#N/A</v>
      </c>
      <c r="M173" s="15" t="e">
        <f>'Heat Map Export'!M172 - $M$6</f>
        <v>#N/A</v>
      </c>
      <c r="N173" s="15" t="e">
        <f>'Heat Map Export'!N172 - $N$6</f>
        <v>#N/A</v>
      </c>
      <c r="O173" s="15" t="e">
        <f>'Heat Map Export'!O172 - $O$6</f>
        <v>#N/A</v>
      </c>
      <c r="P173" s="15" t="e">
        <f>'Heat Map Export'!P172 - $P$6</f>
        <v>#N/A</v>
      </c>
      <c r="Q173" s="15" t="e">
        <f>'Heat Map Export'!Q172 - $Q$6</f>
        <v>#N/A</v>
      </c>
      <c r="R173" s="15" t="e">
        <f>'Heat Map Export'!R172 - $R$6</f>
        <v>#N/A</v>
      </c>
      <c r="S173" s="15" t="e">
        <f>'Heat Map Export'!S172 - $S$6</f>
        <v>#N/A</v>
      </c>
      <c r="T173" s="15" t="e">
        <f>'Heat Map Export'!T172 - $T$6</f>
        <v>#N/A</v>
      </c>
      <c r="U173" s="15" t="e">
        <f>'Heat Map Export'!U172 - $U$6</f>
        <v>#N/A</v>
      </c>
      <c r="V173" s="15" t="e">
        <f>'Heat Map Export'!V172 - $V$6</f>
        <v>#N/A</v>
      </c>
      <c r="W173" s="15" t="e">
        <f>'Heat Map Export'!W172 - $W$6</f>
        <v>#N/A</v>
      </c>
      <c r="X173" s="15" t="e">
        <f>'Heat Map Export'!X172 - $X$6</f>
        <v>#N/A</v>
      </c>
      <c r="Y173" s="15" t="e">
        <f>'Heat Map Export'!Y172 - $Y$6</f>
        <v>#N/A</v>
      </c>
      <c r="Z173" s="15" t="e">
        <f>'Heat Map Export'!Z172-$Z$6</f>
        <v>#N/A</v>
      </c>
      <c r="AA173" s="15" t="e">
        <f>'Heat Map Export'!AA172 - $AA$6</f>
        <v>#N/A</v>
      </c>
      <c r="AB173" s="15" t="e">
        <f>'Heat Map Export'!AB172-$AB$6</f>
        <v>#N/A</v>
      </c>
      <c r="AC173" s="15" t="e">
        <f>'Heat Map Export'!AC172 - $AC$6</f>
        <v>#N/A</v>
      </c>
      <c r="AD173" s="15" t="e">
        <f>'Heat Map Export'!AD172 - $AD$6</f>
        <v>#N/A</v>
      </c>
    </row>
    <row r="174" spans="1:30" s="21" customFormat="1" x14ac:dyDescent="0.2">
      <c r="A174" s="15">
        <f>'Heat Map Export'!A173</f>
        <v>0</v>
      </c>
      <c r="B174" s="15">
        <f>'Heat Map Export'!B173</f>
        <v>0</v>
      </c>
      <c r="C174" s="15" t="e">
        <f>'Heat Map Export'!C173 - $C$6</f>
        <v>#N/A</v>
      </c>
      <c r="D174" s="15" t="e">
        <f>'Heat Map Export'!D173 - $D$6</f>
        <v>#N/A</v>
      </c>
      <c r="E174" s="15" t="e">
        <f>'Heat Map Export'!E173 - $E$6</f>
        <v>#N/A</v>
      </c>
      <c r="F174" s="15" t="e">
        <f>'Heat Map Export'!F173 - $F$6</f>
        <v>#N/A</v>
      </c>
      <c r="G174" s="15" t="e">
        <f>'Heat Map Export'!G173 - $G$6</f>
        <v>#N/A</v>
      </c>
      <c r="H174" s="15" t="e">
        <f>'Heat Map Export'!H173 - $H$6</f>
        <v>#N/A</v>
      </c>
      <c r="I174" s="15" t="e">
        <f>'Heat Map Export'!I173 - $I$6</f>
        <v>#N/A</v>
      </c>
      <c r="J174" s="15" t="e">
        <f>'Heat Map Export'!J173 - $J$6</f>
        <v>#N/A</v>
      </c>
      <c r="K174" s="15" t="e">
        <f>'Heat Map Export'!K173 - $K$6</f>
        <v>#N/A</v>
      </c>
      <c r="L174" s="15" t="e">
        <f>'Heat Map Export'!L173 - $L$6</f>
        <v>#N/A</v>
      </c>
      <c r="M174" s="15" t="e">
        <f>'Heat Map Export'!M173 - $M$6</f>
        <v>#N/A</v>
      </c>
      <c r="N174" s="15" t="e">
        <f>'Heat Map Export'!N173 - $N$6</f>
        <v>#N/A</v>
      </c>
      <c r="O174" s="15" t="e">
        <f>'Heat Map Export'!O173 - $O$6</f>
        <v>#N/A</v>
      </c>
      <c r="P174" s="15" t="e">
        <f>'Heat Map Export'!P173 - $P$6</f>
        <v>#N/A</v>
      </c>
      <c r="Q174" s="15" t="e">
        <f>'Heat Map Export'!Q173 - $Q$6</f>
        <v>#N/A</v>
      </c>
      <c r="R174" s="15" t="e">
        <f>'Heat Map Export'!R173 - $R$6</f>
        <v>#N/A</v>
      </c>
      <c r="S174" s="15" t="e">
        <f>'Heat Map Export'!S173 - $S$6</f>
        <v>#N/A</v>
      </c>
      <c r="T174" s="15" t="e">
        <f>'Heat Map Export'!T173 - $T$6</f>
        <v>#N/A</v>
      </c>
      <c r="U174" s="15" t="e">
        <f>'Heat Map Export'!U173 - $U$6</f>
        <v>#N/A</v>
      </c>
      <c r="V174" s="15" t="e">
        <f>'Heat Map Export'!V173 - $V$6</f>
        <v>#N/A</v>
      </c>
      <c r="W174" s="15" t="e">
        <f>'Heat Map Export'!W173 - $W$6</f>
        <v>#N/A</v>
      </c>
      <c r="X174" s="15" t="e">
        <f>'Heat Map Export'!X173 - $X$6</f>
        <v>#N/A</v>
      </c>
      <c r="Y174" s="15" t="e">
        <f>'Heat Map Export'!Y173 - $Y$6</f>
        <v>#N/A</v>
      </c>
      <c r="Z174" s="15" t="e">
        <f>'Heat Map Export'!Z173 - $Z$6</f>
        <v>#N/A</v>
      </c>
      <c r="AA174" s="15" t="e">
        <f>'Heat Map Export'!AA173 - $AA$6</f>
        <v>#N/A</v>
      </c>
      <c r="AB174" s="15" t="e">
        <f>'Heat Map Export'!AB173 - $AB$6</f>
        <v>#N/A</v>
      </c>
      <c r="AC174" s="15" t="e">
        <f>'Heat Map Export'!AC173 - $AC$6</f>
        <v>#N/A</v>
      </c>
      <c r="AD174" s="15" t="e">
        <f>'Heat Map Export'!AD173 - $AD$6</f>
        <v>#N/A</v>
      </c>
    </row>
    <row r="175" spans="1:30" s="21" customFormat="1" x14ac:dyDescent="0.2">
      <c r="A175" s="15">
        <f>'Heat Map Export'!A174</f>
        <v>0</v>
      </c>
      <c r="B175" s="15">
        <f>'Heat Map Export'!B174</f>
        <v>0</v>
      </c>
      <c r="C175" s="15" t="e">
        <f>'Heat Map Export'!C174 - $C$6</f>
        <v>#N/A</v>
      </c>
      <c r="D175" s="15" t="e">
        <f>'Heat Map Export'!D174 - $D$6</f>
        <v>#N/A</v>
      </c>
      <c r="E175" s="15" t="e">
        <f>'Heat Map Export'!E174 - $E$6</f>
        <v>#N/A</v>
      </c>
      <c r="F175" s="15" t="e">
        <f>'Heat Map Export'!F174 - $F$6</f>
        <v>#N/A</v>
      </c>
      <c r="G175" s="15" t="e">
        <f>'Heat Map Export'!G174 - $G$6</f>
        <v>#N/A</v>
      </c>
      <c r="H175" s="15" t="e">
        <f>'Heat Map Export'!H174 - $H$6</f>
        <v>#N/A</v>
      </c>
      <c r="I175" s="15" t="e">
        <f>'Heat Map Export'!I174 -$I$6</f>
        <v>#N/A</v>
      </c>
      <c r="J175" s="15" t="e">
        <f>'Heat Map Export'!J174 - $J$6</f>
        <v>#N/A</v>
      </c>
      <c r="K175" s="15" t="e">
        <f>'Heat Map Export'!K174-$K$6</f>
        <v>#N/A</v>
      </c>
      <c r="L175" s="15" t="e">
        <f>'Heat Map Export'!L174 - $L$6</f>
        <v>#N/A</v>
      </c>
      <c r="M175" s="15" t="e">
        <f>'Heat Map Export'!M174 - $M$6</f>
        <v>#N/A</v>
      </c>
      <c r="N175" s="15" t="e">
        <f>'Heat Map Export'!N174 - $N$6</f>
        <v>#N/A</v>
      </c>
      <c r="O175" s="15" t="e">
        <f>'Heat Map Export'!O174 - $O$6</f>
        <v>#N/A</v>
      </c>
      <c r="P175" s="15" t="e">
        <f>'Heat Map Export'!P174 - $P$6</f>
        <v>#N/A</v>
      </c>
      <c r="Q175" s="15" t="e">
        <f>'Heat Map Export'!Q174 - $Q$6</f>
        <v>#N/A</v>
      </c>
      <c r="R175" s="15" t="e">
        <f>'Heat Map Export'!R174 - $R$6</f>
        <v>#N/A</v>
      </c>
      <c r="S175" s="15" t="e">
        <f>'Heat Map Export'!S174 - $S$6</f>
        <v>#N/A</v>
      </c>
      <c r="T175" s="15" t="e">
        <f>'Heat Map Export'!T174 - $T$6</f>
        <v>#N/A</v>
      </c>
      <c r="U175" s="15" t="e">
        <f>'Heat Map Export'!U174 - $U$6</f>
        <v>#N/A</v>
      </c>
      <c r="V175" s="15" t="e">
        <f>'Heat Map Export'!V174 - $V$6</f>
        <v>#N/A</v>
      </c>
      <c r="W175" s="15" t="e">
        <f>'Heat Map Export'!W174 - $W$6</f>
        <v>#N/A</v>
      </c>
      <c r="X175" s="15" t="e">
        <f>'Heat Map Export'!X174 - $X$6</f>
        <v>#N/A</v>
      </c>
      <c r="Y175" s="15" t="e">
        <f>'Heat Map Export'!Y174 - $Y$6</f>
        <v>#N/A</v>
      </c>
      <c r="Z175" s="15" t="e">
        <f>'Heat Map Export'!Z174-$Z$6</f>
        <v>#N/A</v>
      </c>
      <c r="AA175" s="15" t="e">
        <f>'Heat Map Export'!AA174 - $AA$6</f>
        <v>#N/A</v>
      </c>
      <c r="AB175" s="15" t="e">
        <f>'Heat Map Export'!AB174-$AB$6</f>
        <v>#N/A</v>
      </c>
      <c r="AC175" s="15" t="e">
        <f>'Heat Map Export'!AC174 - $AC$6</f>
        <v>#N/A</v>
      </c>
      <c r="AD175" s="15" t="e">
        <f>'Heat Map Export'!AD174 - $AD$6</f>
        <v>#N/A</v>
      </c>
    </row>
    <row r="176" spans="1:30" s="21" customFormat="1" x14ac:dyDescent="0.2">
      <c r="A176" s="15">
        <f>'Heat Map Export'!A175</f>
        <v>0</v>
      </c>
      <c r="B176" s="15">
        <f>'Heat Map Export'!B175</f>
        <v>0</v>
      </c>
      <c r="C176" s="15" t="e">
        <f>'Heat Map Export'!C175 - $C$6</f>
        <v>#N/A</v>
      </c>
      <c r="D176" s="15" t="e">
        <f>'Heat Map Export'!D175 - $D$6</f>
        <v>#N/A</v>
      </c>
      <c r="E176" s="15" t="e">
        <f>'Heat Map Export'!E175 - $E$6</f>
        <v>#N/A</v>
      </c>
      <c r="F176" s="15" t="e">
        <f>'Heat Map Export'!F175 - $F$6</f>
        <v>#N/A</v>
      </c>
      <c r="G176" s="15" t="e">
        <f>'Heat Map Export'!G175 - $G$6</f>
        <v>#N/A</v>
      </c>
      <c r="H176" s="15" t="e">
        <f>'Heat Map Export'!H175 - $H$6</f>
        <v>#N/A</v>
      </c>
      <c r="I176" s="15" t="e">
        <f>'Heat Map Export'!I175 - $I$6</f>
        <v>#N/A</v>
      </c>
      <c r="J176" s="15" t="e">
        <f>'Heat Map Export'!J175 - $J$6</f>
        <v>#N/A</v>
      </c>
      <c r="K176" s="15" t="e">
        <f>'Heat Map Export'!K175 - $K$6</f>
        <v>#N/A</v>
      </c>
      <c r="L176" s="15" t="e">
        <f>'Heat Map Export'!L175 - $L$6</f>
        <v>#N/A</v>
      </c>
      <c r="M176" s="15" t="e">
        <f>'Heat Map Export'!M175 - $M$6</f>
        <v>#N/A</v>
      </c>
      <c r="N176" s="15" t="e">
        <f>'Heat Map Export'!N175 - $N$6</f>
        <v>#N/A</v>
      </c>
      <c r="O176" s="15" t="e">
        <f>'Heat Map Export'!O175 - $O$6</f>
        <v>#N/A</v>
      </c>
      <c r="P176" s="15" t="e">
        <f>'Heat Map Export'!P175 - $P$6</f>
        <v>#N/A</v>
      </c>
      <c r="Q176" s="15" t="e">
        <f>'Heat Map Export'!Q175 - $Q$6</f>
        <v>#N/A</v>
      </c>
      <c r="R176" s="15" t="e">
        <f>'Heat Map Export'!R175 - $R$6</f>
        <v>#N/A</v>
      </c>
      <c r="S176" s="15" t="e">
        <f>'Heat Map Export'!S175 - $S$6</f>
        <v>#N/A</v>
      </c>
      <c r="T176" s="15" t="e">
        <f>'Heat Map Export'!T175 - $T$6</f>
        <v>#N/A</v>
      </c>
      <c r="U176" s="15" t="e">
        <f>'Heat Map Export'!U175 - $U$6</f>
        <v>#N/A</v>
      </c>
      <c r="V176" s="15" t="e">
        <f>'Heat Map Export'!V175 - $V$6</f>
        <v>#N/A</v>
      </c>
      <c r="W176" s="15" t="e">
        <f>'Heat Map Export'!W175 - $W$6</f>
        <v>#N/A</v>
      </c>
      <c r="X176" s="15" t="e">
        <f>'Heat Map Export'!X175 - $X$6</f>
        <v>#N/A</v>
      </c>
      <c r="Y176" s="15" t="e">
        <f>'Heat Map Export'!Y175 - $Y$6</f>
        <v>#N/A</v>
      </c>
      <c r="Z176" s="15" t="e">
        <f>'Heat Map Export'!Z175 - $Z$6</f>
        <v>#N/A</v>
      </c>
      <c r="AA176" s="15" t="e">
        <f>'Heat Map Export'!AA175 - $AA$6</f>
        <v>#N/A</v>
      </c>
      <c r="AB176" s="15" t="e">
        <f>'Heat Map Export'!AB175 - $AB$6</f>
        <v>#N/A</v>
      </c>
      <c r="AC176" s="15" t="e">
        <f>'Heat Map Export'!AC175 - $AC$6</f>
        <v>#N/A</v>
      </c>
      <c r="AD176" s="15" t="e">
        <f>'Heat Map Export'!AD175 - $AD$6</f>
        <v>#N/A</v>
      </c>
    </row>
    <row r="177" spans="1:30" s="21" customFormat="1" x14ac:dyDescent="0.2">
      <c r="A177" s="15">
        <f>'Heat Map Export'!A176</f>
        <v>0</v>
      </c>
      <c r="B177" s="15">
        <f>'Heat Map Export'!B176</f>
        <v>0</v>
      </c>
      <c r="C177" s="15" t="e">
        <f>'Heat Map Export'!C176 - $C$6</f>
        <v>#N/A</v>
      </c>
      <c r="D177" s="15" t="e">
        <f>'Heat Map Export'!D176 - $D$6</f>
        <v>#N/A</v>
      </c>
      <c r="E177" s="15" t="e">
        <f>'Heat Map Export'!E176 - $E$6</f>
        <v>#N/A</v>
      </c>
      <c r="F177" s="15" t="e">
        <f>'Heat Map Export'!F176 - $F$6</f>
        <v>#N/A</v>
      </c>
      <c r="G177" s="15" t="e">
        <f>'Heat Map Export'!G176 - $G$6</f>
        <v>#N/A</v>
      </c>
      <c r="H177" s="15" t="e">
        <f>'Heat Map Export'!H176 - $H$6</f>
        <v>#N/A</v>
      </c>
      <c r="I177" s="15" t="e">
        <f>'Heat Map Export'!I176 -$I$6</f>
        <v>#N/A</v>
      </c>
      <c r="J177" s="15" t="e">
        <f>'Heat Map Export'!J176 - $J$6</f>
        <v>#N/A</v>
      </c>
      <c r="K177" s="15" t="e">
        <f>'Heat Map Export'!K176-$K$6</f>
        <v>#N/A</v>
      </c>
      <c r="L177" s="15" t="e">
        <f>'Heat Map Export'!L176 - $L$6</f>
        <v>#N/A</v>
      </c>
      <c r="M177" s="15" t="e">
        <f>'Heat Map Export'!M176 - $M$6</f>
        <v>#N/A</v>
      </c>
      <c r="N177" s="15" t="e">
        <f>'Heat Map Export'!N176 - $N$6</f>
        <v>#N/A</v>
      </c>
      <c r="O177" s="15" t="e">
        <f>'Heat Map Export'!O176 - $O$6</f>
        <v>#N/A</v>
      </c>
      <c r="P177" s="15" t="e">
        <f>'Heat Map Export'!P176 - $P$6</f>
        <v>#N/A</v>
      </c>
      <c r="Q177" s="15" t="e">
        <f>'Heat Map Export'!Q176 - $Q$6</f>
        <v>#N/A</v>
      </c>
      <c r="R177" s="15" t="e">
        <f>'Heat Map Export'!R176 - $R$6</f>
        <v>#N/A</v>
      </c>
      <c r="S177" s="15" t="e">
        <f>'Heat Map Export'!S176 - $S$6</f>
        <v>#N/A</v>
      </c>
      <c r="T177" s="15" t="e">
        <f>'Heat Map Export'!T176 - $T$6</f>
        <v>#N/A</v>
      </c>
      <c r="U177" s="15" t="e">
        <f>'Heat Map Export'!U176 - $U$6</f>
        <v>#N/A</v>
      </c>
      <c r="V177" s="15" t="e">
        <f>'Heat Map Export'!V176 - $V$6</f>
        <v>#N/A</v>
      </c>
      <c r="W177" s="15" t="e">
        <f>'Heat Map Export'!W176 - $W$6</f>
        <v>#N/A</v>
      </c>
      <c r="X177" s="15" t="e">
        <f>'Heat Map Export'!X176 - $X$6</f>
        <v>#N/A</v>
      </c>
      <c r="Y177" s="15" t="e">
        <f>'Heat Map Export'!Y176 - $Y$6</f>
        <v>#N/A</v>
      </c>
      <c r="Z177" s="15" t="e">
        <f>'Heat Map Export'!Z176-$Z$6</f>
        <v>#N/A</v>
      </c>
      <c r="AA177" s="15" t="e">
        <f>'Heat Map Export'!AA176 - $AA$6</f>
        <v>#N/A</v>
      </c>
      <c r="AB177" s="15" t="e">
        <f>'Heat Map Export'!AB176-$AB$6</f>
        <v>#N/A</v>
      </c>
      <c r="AC177" s="15" t="e">
        <f>'Heat Map Export'!AC176 - $AC$6</f>
        <v>#N/A</v>
      </c>
      <c r="AD177" s="15" t="e">
        <f>'Heat Map Export'!AD176 - $AD$6</f>
        <v>#N/A</v>
      </c>
    </row>
    <row r="178" spans="1:30" s="21" customFormat="1" x14ac:dyDescent="0.2">
      <c r="A178" s="15">
        <f>'Heat Map Export'!A177</f>
        <v>0</v>
      </c>
      <c r="B178" s="15">
        <f>'Heat Map Export'!B177</f>
        <v>0</v>
      </c>
      <c r="C178" s="15" t="e">
        <f>'Heat Map Export'!C177 - $C$6</f>
        <v>#N/A</v>
      </c>
      <c r="D178" s="15" t="e">
        <f>'Heat Map Export'!D177 - $D$6</f>
        <v>#N/A</v>
      </c>
      <c r="E178" s="15" t="e">
        <f>'Heat Map Export'!E177 - $E$6</f>
        <v>#N/A</v>
      </c>
      <c r="F178" s="15" t="e">
        <f>'Heat Map Export'!F177 - $F$6</f>
        <v>#N/A</v>
      </c>
      <c r="G178" s="15" t="e">
        <f>'Heat Map Export'!G177 - $G$6</f>
        <v>#N/A</v>
      </c>
      <c r="H178" s="15" t="e">
        <f>'Heat Map Export'!H177 - $H$6</f>
        <v>#N/A</v>
      </c>
      <c r="I178" s="15" t="e">
        <f>'Heat Map Export'!I177 - $I$6</f>
        <v>#N/A</v>
      </c>
      <c r="J178" s="15" t="e">
        <f>'Heat Map Export'!J177 - $J$6</f>
        <v>#N/A</v>
      </c>
      <c r="K178" s="15" t="e">
        <f>'Heat Map Export'!K177 - $K$6</f>
        <v>#N/A</v>
      </c>
      <c r="L178" s="15" t="e">
        <f>'Heat Map Export'!L177 - $L$6</f>
        <v>#N/A</v>
      </c>
      <c r="M178" s="15" t="e">
        <f>'Heat Map Export'!M177 - $M$6</f>
        <v>#N/A</v>
      </c>
      <c r="N178" s="15" t="e">
        <f>'Heat Map Export'!N177 - $N$6</f>
        <v>#N/A</v>
      </c>
      <c r="O178" s="15" t="e">
        <f>'Heat Map Export'!O177 - $O$6</f>
        <v>#N/A</v>
      </c>
      <c r="P178" s="15" t="e">
        <f>'Heat Map Export'!P177 - $P$6</f>
        <v>#N/A</v>
      </c>
      <c r="Q178" s="15" t="e">
        <f>'Heat Map Export'!Q177 - $Q$6</f>
        <v>#N/A</v>
      </c>
      <c r="R178" s="15" t="e">
        <f>'Heat Map Export'!R177 - $R$6</f>
        <v>#N/A</v>
      </c>
      <c r="S178" s="15" t="e">
        <f>'Heat Map Export'!S177 - $S$6</f>
        <v>#N/A</v>
      </c>
      <c r="T178" s="15" t="e">
        <f>'Heat Map Export'!T177 - $T$6</f>
        <v>#N/A</v>
      </c>
      <c r="U178" s="15" t="e">
        <f>'Heat Map Export'!U177 - $U$6</f>
        <v>#N/A</v>
      </c>
      <c r="V178" s="15" t="e">
        <f>'Heat Map Export'!V177 - $V$6</f>
        <v>#N/A</v>
      </c>
      <c r="W178" s="15" t="e">
        <f>'Heat Map Export'!W177 - $W$6</f>
        <v>#N/A</v>
      </c>
      <c r="X178" s="15" t="e">
        <f>'Heat Map Export'!X177 - $X$6</f>
        <v>#N/A</v>
      </c>
      <c r="Y178" s="15" t="e">
        <f>'Heat Map Export'!Y177 - $Y$6</f>
        <v>#N/A</v>
      </c>
      <c r="Z178" s="15" t="e">
        <f>'Heat Map Export'!Z177 - $Z$6</f>
        <v>#N/A</v>
      </c>
      <c r="AA178" s="15" t="e">
        <f>'Heat Map Export'!AA177 - $AA$6</f>
        <v>#N/A</v>
      </c>
      <c r="AB178" s="15" t="e">
        <f>'Heat Map Export'!AB177 - $AB$6</f>
        <v>#N/A</v>
      </c>
      <c r="AC178" s="15" t="e">
        <f>'Heat Map Export'!AC177 - $AC$6</f>
        <v>#N/A</v>
      </c>
      <c r="AD178" s="15" t="e">
        <f>'Heat Map Export'!AD177 - $AD$6</f>
        <v>#N/A</v>
      </c>
    </row>
    <row r="179" spans="1:30" s="21" customFormat="1" x14ac:dyDescent="0.2">
      <c r="A179" s="15">
        <f>'Heat Map Export'!A178</f>
        <v>0</v>
      </c>
      <c r="B179" s="15">
        <f>'Heat Map Export'!B178</f>
        <v>0</v>
      </c>
      <c r="C179" s="15" t="e">
        <f>'Heat Map Export'!C178 - $C$6</f>
        <v>#N/A</v>
      </c>
      <c r="D179" s="15" t="e">
        <f>'Heat Map Export'!D178 - $D$6</f>
        <v>#N/A</v>
      </c>
      <c r="E179" s="15" t="e">
        <f>'Heat Map Export'!E178 - $E$6</f>
        <v>#N/A</v>
      </c>
      <c r="F179" s="15" t="e">
        <f>'Heat Map Export'!F178 - $F$6</f>
        <v>#N/A</v>
      </c>
      <c r="G179" s="15" t="e">
        <f>'Heat Map Export'!G178 - $G$6</f>
        <v>#N/A</v>
      </c>
      <c r="H179" s="15" t="e">
        <f>'Heat Map Export'!H178 - $H$6</f>
        <v>#N/A</v>
      </c>
      <c r="I179" s="15" t="e">
        <f>'Heat Map Export'!I178 -$I$6</f>
        <v>#N/A</v>
      </c>
      <c r="J179" s="15" t="e">
        <f>'Heat Map Export'!J178 - $J$6</f>
        <v>#N/A</v>
      </c>
      <c r="K179" s="15" t="e">
        <f>'Heat Map Export'!K178-$K$6</f>
        <v>#N/A</v>
      </c>
      <c r="L179" s="15" t="e">
        <f>'Heat Map Export'!L178 - $L$6</f>
        <v>#N/A</v>
      </c>
      <c r="M179" s="15" t="e">
        <f>'Heat Map Export'!M178 - $M$6</f>
        <v>#N/A</v>
      </c>
      <c r="N179" s="15" t="e">
        <f>'Heat Map Export'!N178 - $N$6</f>
        <v>#N/A</v>
      </c>
      <c r="O179" s="15" t="e">
        <f>'Heat Map Export'!O178 - $O$6</f>
        <v>#N/A</v>
      </c>
      <c r="P179" s="15" t="e">
        <f>'Heat Map Export'!P178 - $P$6</f>
        <v>#N/A</v>
      </c>
      <c r="Q179" s="15" t="e">
        <f>'Heat Map Export'!Q178 - $Q$6</f>
        <v>#N/A</v>
      </c>
      <c r="R179" s="15" t="e">
        <f>'Heat Map Export'!R178 - $R$6</f>
        <v>#N/A</v>
      </c>
      <c r="S179" s="15" t="e">
        <f>'Heat Map Export'!S178 - $S$6</f>
        <v>#N/A</v>
      </c>
      <c r="T179" s="15" t="e">
        <f>'Heat Map Export'!T178 - $T$6</f>
        <v>#N/A</v>
      </c>
      <c r="U179" s="15" t="e">
        <f>'Heat Map Export'!U178 - $U$6</f>
        <v>#N/A</v>
      </c>
      <c r="V179" s="15" t="e">
        <f>'Heat Map Export'!V178 - $V$6</f>
        <v>#N/A</v>
      </c>
      <c r="W179" s="15" t="e">
        <f>'Heat Map Export'!W178 - $W$6</f>
        <v>#N/A</v>
      </c>
      <c r="X179" s="15" t="e">
        <f>'Heat Map Export'!X178 - $X$6</f>
        <v>#N/A</v>
      </c>
      <c r="Y179" s="15" t="e">
        <f>'Heat Map Export'!Y178 - $Y$6</f>
        <v>#N/A</v>
      </c>
      <c r="Z179" s="15" t="e">
        <f>'Heat Map Export'!Z178-$Z$6</f>
        <v>#N/A</v>
      </c>
      <c r="AA179" s="15" t="e">
        <f>'Heat Map Export'!AA178 - $AA$6</f>
        <v>#N/A</v>
      </c>
      <c r="AB179" s="15" t="e">
        <f>'Heat Map Export'!AB178-$AB$6</f>
        <v>#N/A</v>
      </c>
      <c r="AC179" s="15" t="e">
        <f>'Heat Map Export'!AC178 - $AC$6</f>
        <v>#N/A</v>
      </c>
      <c r="AD179" s="15" t="e">
        <f>'Heat Map Export'!AD178 - $AD$6</f>
        <v>#N/A</v>
      </c>
    </row>
    <row r="180" spans="1:30" s="21" customFormat="1" x14ac:dyDescent="0.2">
      <c r="A180" s="15">
        <f>'Heat Map Export'!A179</f>
        <v>0</v>
      </c>
      <c r="B180" s="15">
        <f>'Heat Map Export'!B179</f>
        <v>0</v>
      </c>
      <c r="C180" s="15" t="e">
        <f>'Heat Map Export'!C179 - $C$6</f>
        <v>#N/A</v>
      </c>
      <c r="D180" s="15" t="e">
        <f>'Heat Map Export'!D179 - $D$6</f>
        <v>#N/A</v>
      </c>
      <c r="E180" s="15" t="e">
        <f>'Heat Map Export'!E179 - $E$6</f>
        <v>#N/A</v>
      </c>
      <c r="F180" s="15" t="e">
        <f>'Heat Map Export'!F179 - $F$6</f>
        <v>#N/A</v>
      </c>
      <c r="G180" s="15" t="e">
        <f>'Heat Map Export'!G179 - $G$6</f>
        <v>#N/A</v>
      </c>
      <c r="H180" s="15" t="e">
        <f>'Heat Map Export'!H179 - $H$6</f>
        <v>#N/A</v>
      </c>
      <c r="I180" s="15" t="e">
        <f>'Heat Map Export'!I179 - $I$6</f>
        <v>#N/A</v>
      </c>
      <c r="J180" s="15" t="e">
        <f>'Heat Map Export'!J179 - $J$6</f>
        <v>#N/A</v>
      </c>
      <c r="K180" s="15" t="e">
        <f>'Heat Map Export'!K179 - $K$6</f>
        <v>#N/A</v>
      </c>
      <c r="L180" s="15" t="e">
        <f>'Heat Map Export'!L179 - $L$6</f>
        <v>#N/A</v>
      </c>
      <c r="M180" s="15" t="e">
        <f>'Heat Map Export'!M179 - $M$6</f>
        <v>#N/A</v>
      </c>
      <c r="N180" s="15" t="e">
        <f>'Heat Map Export'!N179 - $N$6</f>
        <v>#N/A</v>
      </c>
      <c r="O180" s="15" t="e">
        <f>'Heat Map Export'!O179 - $O$6</f>
        <v>#N/A</v>
      </c>
      <c r="P180" s="15" t="e">
        <f>'Heat Map Export'!P179 - $P$6</f>
        <v>#N/A</v>
      </c>
      <c r="Q180" s="15" t="e">
        <f>'Heat Map Export'!Q179 - $Q$6</f>
        <v>#N/A</v>
      </c>
      <c r="R180" s="15" t="e">
        <f>'Heat Map Export'!R179 - $R$6</f>
        <v>#N/A</v>
      </c>
      <c r="S180" s="15" t="e">
        <f>'Heat Map Export'!S179 - $S$6</f>
        <v>#N/A</v>
      </c>
      <c r="T180" s="15" t="e">
        <f>'Heat Map Export'!T179 - $T$6</f>
        <v>#N/A</v>
      </c>
      <c r="U180" s="15" t="e">
        <f>'Heat Map Export'!U179 - $U$6</f>
        <v>#N/A</v>
      </c>
      <c r="V180" s="15" t="e">
        <f>'Heat Map Export'!V179 - $V$6</f>
        <v>#N/A</v>
      </c>
      <c r="W180" s="15" t="e">
        <f>'Heat Map Export'!W179 - $W$6</f>
        <v>#N/A</v>
      </c>
      <c r="X180" s="15" t="e">
        <f>'Heat Map Export'!X179 - $X$6</f>
        <v>#N/A</v>
      </c>
      <c r="Y180" s="15" t="e">
        <f>'Heat Map Export'!Y179 - $Y$6</f>
        <v>#N/A</v>
      </c>
      <c r="Z180" s="15" t="e">
        <f>'Heat Map Export'!Z179 - $Z$6</f>
        <v>#N/A</v>
      </c>
      <c r="AA180" s="15" t="e">
        <f>'Heat Map Export'!AA179 - $AA$6</f>
        <v>#N/A</v>
      </c>
      <c r="AB180" s="15" t="e">
        <f>'Heat Map Export'!AB179 - $AB$6</f>
        <v>#N/A</v>
      </c>
      <c r="AC180" s="15" t="e">
        <f>'Heat Map Export'!AC179 - $AC$6</f>
        <v>#N/A</v>
      </c>
      <c r="AD180" s="15" t="e">
        <f>'Heat Map Export'!AD179 - $AD$6</f>
        <v>#N/A</v>
      </c>
    </row>
    <row r="181" spans="1:30" s="21" customFormat="1" x14ac:dyDescent="0.2">
      <c r="A181" s="15">
        <f>'Heat Map Export'!A180</f>
        <v>0</v>
      </c>
      <c r="B181" s="15">
        <f>'Heat Map Export'!B180</f>
        <v>0</v>
      </c>
      <c r="C181" s="15" t="e">
        <f>'Heat Map Export'!C180 - $C$6</f>
        <v>#N/A</v>
      </c>
      <c r="D181" s="15" t="e">
        <f>'Heat Map Export'!D180 - $D$6</f>
        <v>#N/A</v>
      </c>
      <c r="E181" s="15" t="e">
        <f>'Heat Map Export'!E180 - $E$6</f>
        <v>#N/A</v>
      </c>
      <c r="F181" s="15" t="e">
        <f>'Heat Map Export'!F180 - $F$6</f>
        <v>#N/A</v>
      </c>
      <c r="G181" s="15" t="e">
        <f>'Heat Map Export'!G180 - $G$6</f>
        <v>#N/A</v>
      </c>
      <c r="H181" s="15" t="e">
        <f>'Heat Map Export'!H180 - $H$6</f>
        <v>#N/A</v>
      </c>
      <c r="I181" s="15" t="e">
        <f>'Heat Map Export'!I180 -$I$6</f>
        <v>#N/A</v>
      </c>
      <c r="J181" s="15" t="e">
        <f>'Heat Map Export'!J180 - $J$6</f>
        <v>#N/A</v>
      </c>
      <c r="K181" s="15" t="e">
        <f>'Heat Map Export'!K180-$K$6</f>
        <v>#N/A</v>
      </c>
      <c r="L181" s="15" t="e">
        <f>'Heat Map Export'!L180 - $L$6</f>
        <v>#N/A</v>
      </c>
      <c r="M181" s="15" t="e">
        <f>'Heat Map Export'!M180 - $M$6</f>
        <v>#N/A</v>
      </c>
      <c r="N181" s="15" t="e">
        <f>'Heat Map Export'!N180 - $N$6</f>
        <v>#N/A</v>
      </c>
      <c r="O181" s="15" t="e">
        <f>'Heat Map Export'!O180 - $O$6</f>
        <v>#N/A</v>
      </c>
      <c r="P181" s="15" t="e">
        <f>'Heat Map Export'!P180 - $P$6</f>
        <v>#N/A</v>
      </c>
      <c r="Q181" s="15" t="e">
        <f>'Heat Map Export'!Q180 - $Q$6</f>
        <v>#N/A</v>
      </c>
      <c r="R181" s="15" t="e">
        <f>'Heat Map Export'!R180 - $R$6</f>
        <v>#N/A</v>
      </c>
      <c r="S181" s="15" t="e">
        <f>'Heat Map Export'!S180 - $S$6</f>
        <v>#N/A</v>
      </c>
      <c r="T181" s="15" t="e">
        <f>'Heat Map Export'!T180 - $T$6</f>
        <v>#N/A</v>
      </c>
      <c r="U181" s="15" t="e">
        <f>'Heat Map Export'!U180 - $U$6</f>
        <v>#N/A</v>
      </c>
      <c r="V181" s="15" t="e">
        <f>'Heat Map Export'!V180 - $V$6</f>
        <v>#N/A</v>
      </c>
      <c r="W181" s="15" t="e">
        <f>'Heat Map Export'!W180 - $W$6</f>
        <v>#N/A</v>
      </c>
      <c r="X181" s="15" t="e">
        <f>'Heat Map Export'!X180 - $X$6</f>
        <v>#N/A</v>
      </c>
      <c r="Y181" s="15" t="e">
        <f>'Heat Map Export'!Y180 - $Y$6</f>
        <v>#N/A</v>
      </c>
      <c r="Z181" s="15" t="e">
        <f>'Heat Map Export'!Z180-$Z$6</f>
        <v>#N/A</v>
      </c>
      <c r="AA181" s="15" t="e">
        <f>'Heat Map Export'!AA180 - $AA$6</f>
        <v>#N/A</v>
      </c>
      <c r="AB181" s="15" t="e">
        <f>'Heat Map Export'!AB180-$AB$6</f>
        <v>#N/A</v>
      </c>
      <c r="AC181" s="15" t="e">
        <f>'Heat Map Export'!AC180 - $AC$6</f>
        <v>#N/A</v>
      </c>
      <c r="AD181" s="15" t="e">
        <f>'Heat Map Export'!AD180 - $AD$6</f>
        <v>#N/A</v>
      </c>
    </row>
    <row r="182" spans="1:30" s="21" customFormat="1" x14ac:dyDescent="0.2">
      <c r="A182" s="15">
        <f>'Heat Map Export'!A181</f>
        <v>0</v>
      </c>
      <c r="B182" s="15">
        <f>'Heat Map Export'!B181</f>
        <v>0</v>
      </c>
      <c r="C182" s="15" t="e">
        <f>'Heat Map Export'!C181 - $C$6</f>
        <v>#N/A</v>
      </c>
      <c r="D182" s="15" t="e">
        <f>'Heat Map Export'!D181 - $D$6</f>
        <v>#N/A</v>
      </c>
      <c r="E182" s="15" t="e">
        <f>'Heat Map Export'!E181 - $E$6</f>
        <v>#N/A</v>
      </c>
      <c r="F182" s="15" t="e">
        <f>'Heat Map Export'!F181 - $F$6</f>
        <v>#N/A</v>
      </c>
      <c r="G182" s="15" t="e">
        <f>'Heat Map Export'!G181 - $G$6</f>
        <v>#N/A</v>
      </c>
      <c r="H182" s="15" t="e">
        <f>'Heat Map Export'!H181 - $H$6</f>
        <v>#N/A</v>
      </c>
      <c r="I182" s="15" t="e">
        <f>'Heat Map Export'!I181 - $I$6</f>
        <v>#N/A</v>
      </c>
      <c r="J182" s="15" t="e">
        <f>'Heat Map Export'!J181 - $J$6</f>
        <v>#N/A</v>
      </c>
      <c r="K182" s="15" t="e">
        <f>'Heat Map Export'!K181 - $K$6</f>
        <v>#N/A</v>
      </c>
      <c r="L182" s="15" t="e">
        <f>'Heat Map Export'!L181 - $L$6</f>
        <v>#N/A</v>
      </c>
      <c r="M182" s="15" t="e">
        <f>'Heat Map Export'!M181 - $M$6</f>
        <v>#N/A</v>
      </c>
      <c r="N182" s="15" t="e">
        <f>'Heat Map Export'!N181 - $N$6</f>
        <v>#N/A</v>
      </c>
      <c r="O182" s="15" t="e">
        <f>'Heat Map Export'!O181 - $O$6</f>
        <v>#N/A</v>
      </c>
      <c r="P182" s="15" t="e">
        <f>'Heat Map Export'!P181 - $P$6</f>
        <v>#N/A</v>
      </c>
      <c r="Q182" s="15" t="e">
        <f>'Heat Map Export'!Q181 - $Q$6</f>
        <v>#N/A</v>
      </c>
      <c r="R182" s="15" t="e">
        <f>'Heat Map Export'!R181 - $R$6</f>
        <v>#N/A</v>
      </c>
      <c r="S182" s="15" t="e">
        <f>'Heat Map Export'!S181 - $S$6</f>
        <v>#N/A</v>
      </c>
      <c r="T182" s="15" t="e">
        <f>'Heat Map Export'!T181 - $T$6</f>
        <v>#N/A</v>
      </c>
      <c r="U182" s="15" t="e">
        <f>'Heat Map Export'!U181 - $U$6</f>
        <v>#N/A</v>
      </c>
      <c r="V182" s="15" t="e">
        <f>'Heat Map Export'!V181 - $V$6</f>
        <v>#N/A</v>
      </c>
      <c r="W182" s="15" t="e">
        <f>'Heat Map Export'!W181 - $W$6</f>
        <v>#N/A</v>
      </c>
      <c r="X182" s="15" t="e">
        <f>'Heat Map Export'!X181 - $X$6</f>
        <v>#N/A</v>
      </c>
      <c r="Y182" s="15" t="e">
        <f>'Heat Map Export'!Y181 - $Y$6</f>
        <v>#N/A</v>
      </c>
      <c r="Z182" s="15" t="e">
        <f>'Heat Map Export'!Z181 - $Z$6</f>
        <v>#N/A</v>
      </c>
      <c r="AA182" s="15" t="e">
        <f>'Heat Map Export'!AA181 - $AA$6</f>
        <v>#N/A</v>
      </c>
      <c r="AB182" s="15" t="e">
        <f>'Heat Map Export'!AB181 - $AB$6</f>
        <v>#N/A</v>
      </c>
      <c r="AC182" s="15" t="e">
        <f>'Heat Map Export'!AC181 - $AC$6</f>
        <v>#N/A</v>
      </c>
      <c r="AD182" s="15" t="e">
        <f>'Heat Map Export'!AD181 - $AD$6</f>
        <v>#N/A</v>
      </c>
    </row>
    <row r="183" spans="1:30" s="21" customFormat="1" x14ac:dyDescent="0.2">
      <c r="A183" s="15">
        <f>'Heat Map Export'!A182</f>
        <v>0</v>
      </c>
      <c r="B183" s="15">
        <f>'Heat Map Export'!B182</f>
        <v>0</v>
      </c>
      <c r="C183" s="15" t="e">
        <f>'Heat Map Export'!C182 - $C$6</f>
        <v>#N/A</v>
      </c>
      <c r="D183" s="15" t="e">
        <f>'Heat Map Export'!D182 - $D$6</f>
        <v>#N/A</v>
      </c>
      <c r="E183" s="15" t="e">
        <f>'Heat Map Export'!E182 - $E$6</f>
        <v>#N/A</v>
      </c>
      <c r="F183" s="15" t="e">
        <f>'Heat Map Export'!F182 - $F$6</f>
        <v>#N/A</v>
      </c>
      <c r="G183" s="15" t="e">
        <f>'Heat Map Export'!G182 - $G$6</f>
        <v>#N/A</v>
      </c>
      <c r="H183" s="15" t="e">
        <f>'Heat Map Export'!H182 - $H$6</f>
        <v>#N/A</v>
      </c>
      <c r="I183" s="15" t="e">
        <f>'Heat Map Export'!I182 -$I$6</f>
        <v>#N/A</v>
      </c>
      <c r="J183" s="15" t="e">
        <f>'Heat Map Export'!J182 - $J$6</f>
        <v>#N/A</v>
      </c>
      <c r="K183" s="15" t="e">
        <f>'Heat Map Export'!K182-$K$6</f>
        <v>#N/A</v>
      </c>
      <c r="L183" s="15" t="e">
        <f>'Heat Map Export'!L182 - $L$6</f>
        <v>#N/A</v>
      </c>
      <c r="M183" s="15" t="e">
        <f>'Heat Map Export'!M182 - $M$6</f>
        <v>#N/A</v>
      </c>
      <c r="N183" s="15" t="e">
        <f>'Heat Map Export'!N182 - $N$6</f>
        <v>#N/A</v>
      </c>
      <c r="O183" s="15" t="e">
        <f>'Heat Map Export'!O182 - $O$6</f>
        <v>#N/A</v>
      </c>
      <c r="P183" s="15" t="e">
        <f>'Heat Map Export'!P182 - $P$6</f>
        <v>#N/A</v>
      </c>
      <c r="Q183" s="15" t="e">
        <f>'Heat Map Export'!Q182 - $Q$6</f>
        <v>#N/A</v>
      </c>
      <c r="R183" s="15" t="e">
        <f>'Heat Map Export'!R182 - $R$6</f>
        <v>#N/A</v>
      </c>
      <c r="S183" s="15" t="e">
        <f>'Heat Map Export'!S182 - $S$6</f>
        <v>#N/A</v>
      </c>
      <c r="T183" s="15" t="e">
        <f>'Heat Map Export'!T182 - $T$6</f>
        <v>#N/A</v>
      </c>
      <c r="U183" s="15" t="e">
        <f>'Heat Map Export'!U182 - $U$6</f>
        <v>#N/A</v>
      </c>
      <c r="V183" s="15" t="e">
        <f>'Heat Map Export'!V182 - $V$6</f>
        <v>#N/A</v>
      </c>
      <c r="W183" s="15" t="e">
        <f>'Heat Map Export'!W182 - $W$6</f>
        <v>#N/A</v>
      </c>
      <c r="X183" s="15" t="e">
        <f>'Heat Map Export'!X182 - $X$6</f>
        <v>#N/A</v>
      </c>
      <c r="Y183" s="15" t="e">
        <f>'Heat Map Export'!Y182 - $Y$6</f>
        <v>#N/A</v>
      </c>
      <c r="Z183" s="15" t="e">
        <f>'Heat Map Export'!Z182-$Z$6</f>
        <v>#N/A</v>
      </c>
      <c r="AA183" s="15" t="e">
        <f>'Heat Map Export'!AA182 - $AA$6</f>
        <v>#N/A</v>
      </c>
      <c r="AB183" s="15" t="e">
        <f>'Heat Map Export'!AB182-$AB$6</f>
        <v>#N/A</v>
      </c>
      <c r="AC183" s="15" t="e">
        <f>'Heat Map Export'!AC182 - $AC$6</f>
        <v>#N/A</v>
      </c>
      <c r="AD183" s="15" t="e">
        <f>'Heat Map Export'!AD182 - $AD$6</f>
        <v>#N/A</v>
      </c>
    </row>
    <row r="184" spans="1:30" s="21" customFormat="1" x14ac:dyDescent="0.2">
      <c r="A184" s="15">
        <f>'Heat Map Export'!A183</f>
        <v>0</v>
      </c>
      <c r="B184" s="15">
        <f>'Heat Map Export'!B183</f>
        <v>0</v>
      </c>
      <c r="C184" s="15" t="e">
        <f>'Heat Map Export'!C183 - $C$6</f>
        <v>#N/A</v>
      </c>
      <c r="D184" s="15" t="e">
        <f>'Heat Map Export'!D183 - $D$6</f>
        <v>#N/A</v>
      </c>
      <c r="E184" s="15" t="e">
        <f>'Heat Map Export'!E183 - $E$6</f>
        <v>#N/A</v>
      </c>
      <c r="F184" s="15" t="e">
        <f>'Heat Map Export'!F183 - $F$6</f>
        <v>#N/A</v>
      </c>
      <c r="G184" s="15" t="e">
        <f>'Heat Map Export'!G183 - $G$6</f>
        <v>#N/A</v>
      </c>
      <c r="H184" s="15" t="e">
        <f>'Heat Map Export'!H183 - $H$6</f>
        <v>#N/A</v>
      </c>
      <c r="I184" s="15" t="e">
        <f>'Heat Map Export'!I183 - $I$6</f>
        <v>#N/A</v>
      </c>
      <c r="J184" s="15" t="e">
        <f>'Heat Map Export'!J183 - $J$6</f>
        <v>#N/A</v>
      </c>
      <c r="K184" s="15" t="e">
        <f>'Heat Map Export'!K183 - $K$6</f>
        <v>#N/A</v>
      </c>
      <c r="L184" s="15" t="e">
        <f>'Heat Map Export'!L183 - $L$6</f>
        <v>#N/A</v>
      </c>
      <c r="M184" s="15" t="e">
        <f>'Heat Map Export'!M183 - $M$6</f>
        <v>#N/A</v>
      </c>
      <c r="N184" s="15" t="e">
        <f>'Heat Map Export'!N183 - $N$6</f>
        <v>#N/A</v>
      </c>
      <c r="O184" s="15" t="e">
        <f>'Heat Map Export'!O183 - $O$6</f>
        <v>#N/A</v>
      </c>
      <c r="P184" s="15" t="e">
        <f>'Heat Map Export'!P183 - $P$6</f>
        <v>#N/A</v>
      </c>
      <c r="Q184" s="15" t="e">
        <f>'Heat Map Export'!Q183 - $Q$6</f>
        <v>#N/A</v>
      </c>
      <c r="R184" s="15" t="e">
        <f>'Heat Map Export'!R183 - $R$6</f>
        <v>#N/A</v>
      </c>
      <c r="S184" s="15" t="e">
        <f>'Heat Map Export'!S183 - $S$6</f>
        <v>#N/A</v>
      </c>
      <c r="T184" s="15" t="e">
        <f>'Heat Map Export'!T183 - $T$6</f>
        <v>#N/A</v>
      </c>
      <c r="U184" s="15" t="e">
        <f>'Heat Map Export'!U183 - $U$6</f>
        <v>#N/A</v>
      </c>
      <c r="V184" s="15" t="e">
        <f>'Heat Map Export'!V183 - $V$6</f>
        <v>#N/A</v>
      </c>
      <c r="W184" s="15" t="e">
        <f>'Heat Map Export'!W183 - $W$6</f>
        <v>#N/A</v>
      </c>
      <c r="X184" s="15" t="e">
        <f>'Heat Map Export'!X183 - $X$6</f>
        <v>#N/A</v>
      </c>
      <c r="Y184" s="15" t="e">
        <f>'Heat Map Export'!Y183 - $Y$6</f>
        <v>#N/A</v>
      </c>
      <c r="Z184" s="15" t="e">
        <f>'Heat Map Export'!Z183 - $Z$6</f>
        <v>#N/A</v>
      </c>
      <c r="AA184" s="15" t="e">
        <f>'Heat Map Export'!AA183 - $AA$6</f>
        <v>#N/A</v>
      </c>
      <c r="AB184" s="15" t="e">
        <f>'Heat Map Export'!AB183 - $AB$6</f>
        <v>#N/A</v>
      </c>
      <c r="AC184" s="15" t="e">
        <f>'Heat Map Export'!AC183 - $AC$6</f>
        <v>#N/A</v>
      </c>
      <c r="AD184" s="15" t="e">
        <f>'Heat Map Export'!AD183 - $AD$6</f>
        <v>#N/A</v>
      </c>
    </row>
    <row r="185" spans="1:30" s="21" customFormat="1" x14ac:dyDescent="0.2">
      <c r="A185" s="15">
        <f>'Heat Map Export'!A184</f>
        <v>0</v>
      </c>
      <c r="B185" s="15">
        <f>'Heat Map Export'!B184</f>
        <v>0</v>
      </c>
      <c r="C185" s="15" t="e">
        <f>'Heat Map Export'!C184 - $C$6</f>
        <v>#N/A</v>
      </c>
      <c r="D185" s="15" t="e">
        <f>'Heat Map Export'!D184 - $D$6</f>
        <v>#N/A</v>
      </c>
      <c r="E185" s="15" t="e">
        <f>'Heat Map Export'!E184 - $E$6</f>
        <v>#N/A</v>
      </c>
      <c r="F185" s="15" t="e">
        <f>'Heat Map Export'!F184 - $F$6</f>
        <v>#N/A</v>
      </c>
      <c r="G185" s="15" t="e">
        <f>'Heat Map Export'!G184 - $G$6</f>
        <v>#N/A</v>
      </c>
      <c r="H185" s="15" t="e">
        <f>'Heat Map Export'!H184 - $H$6</f>
        <v>#N/A</v>
      </c>
      <c r="I185" s="15" t="e">
        <f>'Heat Map Export'!I184 -$I$6</f>
        <v>#N/A</v>
      </c>
      <c r="J185" s="15" t="e">
        <f>'Heat Map Export'!J184 - $J$6</f>
        <v>#N/A</v>
      </c>
      <c r="K185" s="15" t="e">
        <f>'Heat Map Export'!K184-$K$6</f>
        <v>#N/A</v>
      </c>
      <c r="L185" s="15" t="e">
        <f>'Heat Map Export'!L184 - $L$6</f>
        <v>#N/A</v>
      </c>
      <c r="M185" s="15" t="e">
        <f>'Heat Map Export'!M184 - $M$6</f>
        <v>#N/A</v>
      </c>
      <c r="N185" s="15" t="e">
        <f>'Heat Map Export'!N184 - $N$6</f>
        <v>#N/A</v>
      </c>
      <c r="O185" s="15" t="e">
        <f>'Heat Map Export'!O184 - $O$6</f>
        <v>#N/A</v>
      </c>
      <c r="P185" s="15" t="e">
        <f>'Heat Map Export'!P184 - $P$6</f>
        <v>#N/A</v>
      </c>
      <c r="Q185" s="15" t="e">
        <f>'Heat Map Export'!Q184 - $Q$6</f>
        <v>#N/A</v>
      </c>
      <c r="R185" s="15" t="e">
        <f>'Heat Map Export'!R184 - $R$6</f>
        <v>#N/A</v>
      </c>
      <c r="S185" s="15" t="e">
        <f>'Heat Map Export'!S184 - $S$6</f>
        <v>#N/A</v>
      </c>
      <c r="T185" s="15" t="e">
        <f>'Heat Map Export'!T184 - $T$6</f>
        <v>#N/A</v>
      </c>
      <c r="U185" s="15" t="e">
        <f>'Heat Map Export'!U184 - $U$6</f>
        <v>#N/A</v>
      </c>
      <c r="V185" s="15" t="e">
        <f>'Heat Map Export'!V184 - $V$6</f>
        <v>#N/A</v>
      </c>
      <c r="W185" s="15" t="e">
        <f>'Heat Map Export'!W184 - $W$6</f>
        <v>#N/A</v>
      </c>
      <c r="X185" s="15" t="e">
        <f>'Heat Map Export'!X184 - $X$6</f>
        <v>#N/A</v>
      </c>
      <c r="Y185" s="15" t="e">
        <f>'Heat Map Export'!Y184 - $Y$6</f>
        <v>#N/A</v>
      </c>
      <c r="Z185" s="15" t="e">
        <f>'Heat Map Export'!Z184-$Z$6</f>
        <v>#N/A</v>
      </c>
      <c r="AA185" s="15" t="e">
        <f>'Heat Map Export'!AA184 - $AA$6</f>
        <v>#N/A</v>
      </c>
      <c r="AB185" s="15" t="e">
        <f>'Heat Map Export'!AB184-$AB$6</f>
        <v>#N/A</v>
      </c>
      <c r="AC185" s="15" t="e">
        <f>'Heat Map Export'!AC184 - $AC$6</f>
        <v>#N/A</v>
      </c>
      <c r="AD185" s="15" t="e">
        <f>'Heat Map Export'!AD184 - $AD$6</f>
        <v>#N/A</v>
      </c>
    </row>
    <row r="186" spans="1:30" s="21" customFormat="1" x14ac:dyDescent="0.2">
      <c r="A186" s="15">
        <f>'Heat Map Export'!A185</f>
        <v>0</v>
      </c>
      <c r="B186" s="15">
        <f>'Heat Map Export'!B185</f>
        <v>0</v>
      </c>
      <c r="C186" s="15" t="e">
        <f>'Heat Map Export'!C185 - $C$6</f>
        <v>#N/A</v>
      </c>
      <c r="D186" s="15" t="e">
        <f>'Heat Map Export'!D185 - $D$6</f>
        <v>#N/A</v>
      </c>
      <c r="E186" s="15" t="e">
        <f>'Heat Map Export'!E185 - $E$6</f>
        <v>#N/A</v>
      </c>
      <c r="F186" s="15" t="e">
        <f>'Heat Map Export'!F185 - $F$6</f>
        <v>#N/A</v>
      </c>
      <c r="G186" s="15" t="e">
        <f>'Heat Map Export'!G185 - $G$6</f>
        <v>#N/A</v>
      </c>
      <c r="H186" s="15" t="e">
        <f>'Heat Map Export'!H185 - $H$6</f>
        <v>#N/A</v>
      </c>
      <c r="I186" s="15" t="e">
        <f>'Heat Map Export'!I185 - $I$6</f>
        <v>#N/A</v>
      </c>
      <c r="J186" s="15" t="e">
        <f>'Heat Map Export'!J185 - $J$6</f>
        <v>#N/A</v>
      </c>
      <c r="K186" s="15" t="e">
        <f>'Heat Map Export'!K185 - $K$6</f>
        <v>#N/A</v>
      </c>
      <c r="L186" s="15" t="e">
        <f>'Heat Map Export'!L185 - $L$6</f>
        <v>#N/A</v>
      </c>
      <c r="M186" s="15" t="e">
        <f>'Heat Map Export'!M185 - $M$6</f>
        <v>#N/A</v>
      </c>
      <c r="N186" s="15" t="e">
        <f>'Heat Map Export'!N185 - $N$6</f>
        <v>#N/A</v>
      </c>
      <c r="O186" s="15" t="e">
        <f>'Heat Map Export'!O185 - $O$6</f>
        <v>#N/A</v>
      </c>
      <c r="P186" s="15" t="e">
        <f>'Heat Map Export'!P185 - $P$6</f>
        <v>#N/A</v>
      </c>
      <c r="Q186" s="15" t="e">
        <f>'Heat Map Export'!Q185 - $Q$6</f>
        <v>#N/A</v>
      </c>
      <c r="R186" s="15" t="e">
        <f>'Heat Map Export'!R185 - $R$6</f>
        <v>#N/A</v>
      </c>
      <c r="S186" s="15" t="e">
        <f>'Heat Map Export'!S185 - $S$6</f>
        <v>#N/A</v>
      </c>
      <c r="T186" s="15" t="e">
        <f>'Heat Map Export'!T185 - $T$6</f>
        <v>#N/A</v>
      </c>
      <c r="U186" s="15" t="e">
        <f>'Heat Map Export'!U185 - $U$6</f>
        <v>#N/A</v>
      </c>
      <c r="V186" s="15" t="e">
        <f>'Heat Map Export'!V185 - $V$6</f>
        <v>#N/A</v>
      </c>
      <c r="W186" s="15" t="e">
        <f>'Heat Map Export'!W185 - $W$6</f>
        <v>#N/A</v>
      </c>
      <c r="X186" s="15" t="e">
        <f>'Heat Map Export'!X185 - $X$6</f>
        <v>#N/A</v>
      </c>
      <c r="Y186" s="15" t="e">
        <f>'Heat Map Export'!Y185 - $Y$6</f>
        <v>#N/A</v>
      </c>
      <c r="Z186" s="15" t="e">
        <f>'Heat Map Export'!Z185 - $Z$6</f>
        <v>#N/A</v>
      </c>
      <c r="AA186" s="15" t="e">
        <f>'Heat Map Export'!AA185 - $AA$6</f>
        <v>#N/A</v>
      </c>
      <c r="AB186" s="15" t="e">
        <f>'Heat Map Export'!AB185 - $AB$6</f>
        <v>#N/A</v>
      </c>
      <c r="AC186" s="15" t="e">
        <f>'Heat Map Export'!AC185 - $AC$6</f>
        <v>#N/A</v>
      </c>
      <c r="AD186" s="15" t="e">
        <f>'Heat Map Export'!AD185 - $AD$6</f>
        <v>#N/A</v>
      </c>
    </row>
    <row r="187" spans="1:30" s="21" customFormat="1" x14ac:dyDescent="0.2">
      <c r="A187" s="15">
        <f>'Heat Map Export'!A186</f>
        <v>0</v>
      </c>
      <c r="B187" s="15">
        <f>'Heat Map Export'!B186</f>
        <v>0</v>
      </c>
      <c r="C187" s="15" t="e">
        <f>'Heat Map Export'!C186 - $C$6</f>
        <v>#N/A</v>
      </c>
      <c r="D187" s="15" t="e">
        <f>'Heat Map Export'!D186 - $D$6</f>
        <v>#N/A</v>
      </c>
      <c r="E187" s="15" t="e">
        <f>'Heat Map Export'!E186 - $E$6</f>
        <v>#N/A</v>
      </c>
      <c r="F187" s="15" t="e">
        <f>'Heat Map Export'!F186 - $F$6</f>
        <v>#N/A</v>
      </c>
      <c r="G187" s="15" t="e">
        <f>'Heat Map Export'!G186 - $G$6</f>
        <v>#N/A</v>
      </c>
      <c r="H187" s="15" t="e">
        <f>'Heat Map Export'!H186 - $H$6</f>
        <v>#N/A</v>
      </c>
      <c r="I187" s="15" t="e">
        <f>'Heat Map Export'!I186 -$I$6</f>
        <v>#N/A</v>
      </c>
      <c r="J187" s="15" t="e">
        <f>'Heat Map Export'!J186 - $J$6</f>
        <v>#N/A</v>
      </c>
      <c r="K187" s="15" t="e">
        <f>'Heat Map Export'!K186-$K$6</f>
        <v>#N/A</v>
      </c>
      <c r="L187" s="15" t="e">
        <f>'Heat Map Export'!L186 - $L$6</f>
        <v>#N/A</v>
      </c>
      <c r="M187" s="15" t="e">
        <f>'Heat Map Export'!M186 - $M$6</f>
        <v>#N/A</v>
      </c>
      <c r="N187" s="15" t="e">
        <f>'Heat Map Export'!N186 - $N$6</f>
        <v>#N/A</v>
      </c>
      <c r="O187" s="15" t="e">
        <f>'Heat Map Export'!O186 - $O$6</f>
        <v>#N/A</v>
      </c>
      <c r="P187" s="15" t="e">
        <f>'Heat Map Export'!P186 - $P$6</f>
        <v>#N/A</v>
      </c>
      <c r="Q187" s="15" t="e">
        <f>'Heat Map Export'!Q186 - $Q$6</f>
        <v>#N/A</v>
      </c>
      <c r="R187" s="15" t="e">
        <f>'Heat Map Export'!R186 - $R$6</f>
        <v>#N/A</v>
      </c>
      <c r="S187" s="15" t="e">
        <f>'Heat Map Export'!S186 - $S$6</f>
        <v>#N/A</v>
      </c>
      <c r="T187" s="15" t="e">
        <f>'Heat Map Export'!T186 - $T$6</f>
        <v>#N/A</v>
      </c>
      <c r="U187" s="15" t="e">
        <f>'Heat Map Export'!U186 - $U$6</f>
        <v>#N/A</v>
      </c>
      <c r="V187" s="15" t="e">
        <f>'Heat Map Export'!V186 - $V$6</f>
        <v>#N/A</v>
      </c>
      <c r="W187" s="15" t="e">
        <f>'Heat Map Export'!W186 - $W$6</f>
        <v>#N/A</v>
      </c>
      <c r="X187" s="15" t="e">
        <f>'Heat Map Export'!X186 - $X$6</f>
        <v>#N/A</v>
      </c>
      <c r="Y187" s="15" t="e">
        <f>'Heat Map Export'!Y186 - $Y$6</f>
        <v>#N/A</v>
      </c>
      <c r="Z187" s="15" t="e">
        <f>'Heat Map Export'!Z186-$Z$6</f>
        <v>#N/A</v>
      </c>
      <c r="AA187" s="15" t="e">
        <f>'Heat Map Export'!AA186 - $AA$6</f>
        <v>#N/A</v>
      </c>
      <c r="AB187" s="15" t="e">
        <f>'Heat Map Export'!AB186-$AB$6</f>
        <v>#N/A</v>
      </c>
      <c r="AC187" s="15" t="e">
        <f>'Heat Map Export'!AC186 - $AC$6</f>
        <v>#N/A</v>
      </c>
      <c r="AD187" s="15" t="e">
        <f>'Heat Map Export'!AD186 - $AD$6</f>
        <v>#N/A</v>
      </c>
    </row>
    <row r="188" spans="1:30" s="21" customFormat="1" x14ac:dyDescent="0.2">
      <c r="A188" s="15">
        <f>'Heat Map Export'!A187</f>
        <v>0</v>
      </c>
      <c r="B188" s="15">
        <f>'Heat Map Export'!B187</f>
        <v>0</v>
      </c>
      <c r="C188" s="15" t="e">
        <f>'Heat Map Export'!C187 - $C$6</f>
        <v>#N/A</v>
      </c>
      <c r="D188" s="15" t="e">
        <f>'Heat Map Export'!D187 - $D$6</f>
        <v>#N/A</v>
      </c>
      <c r="E188" s="15" t="e">
        <f>'Heat Map Export'!E187 - $E$6</f>
        <v>#N/A</v>
      </c>
      <c r="F188" s="15" t="e">
        <f>'Heat Map Export'!F187 - $F$6</f>
        <v>#N/A</v>
      </c>
      <c r="G188" s="15" t="e">
        <f>'Heat Map Export'!G187 - $G$6</f>
        <v>#N/A</v>
      </c>
      <c r="H188" s="15" t="e">
        <f>'Heat Map Export'!H187 - $H$6</f>
        <v>#N/A</v>
      </c>
      <c r="I188" s="15" t="e">
        <f>'Heat Map Export'!I187 - $I$6</f>
        <v>#N/A</v>
      </c>
      <c r="J188" s="15" t="e">
        <f>'Heat Map Export'!J187 - $J$6</f>
        <v>#N/A</v>
      </c>
      <c r="K188" s="15" t="e">
        <f>'Heat Map Export'!K187 - $K$6</f>
        <v>#N/A</v>
      </c>
      <c r="L188" s="15" t="e">
        <f>'Heat Map Export'!L187 - $L$6</f>
        <v>#N/A</v>
      </c>
      <c r="M188" s="15" t="e">
        <f>'Heat Map Export'!M187 - $M$6</f>
        <v>#N/A</v>
      </c>
      <c r="N188" s="15" t="e">
        <f>'Heat Map Export'!N187 - $N$6</f>
        <v>#N/A</v>
      </c>
      <c r="O188" s="15" t="e">
        <f>'Heat Map Export'!O187 - $O$6</f>
        <v>#N/A</v>
      </c>
      <c r="P188" s="15" t="e">
        <f>'Heat Map Export'!P187 - $P$6</f>
        <v>#N/A</v>
      </c>
      <c r="Q188" s="15" t="e">
        <f>'Heat Map Export'!Q187 - $Q$6</f>
        <v>#N/A</v>
      </c>
      <c r="R188" s="15" t="e">
        <f>'Heat Map Export'!R187 - $R$6</f>
        <v>#N/A</v>
      </c>
      <c r="S188" s="15" t="e">
        <f>'Heat Map Export'!S187 - $S$6</f>
        <v>#N/A</v>
      </c>
      <c r="T188" s="15" t="e">
        <f>'Heat Map Export'!T187 - $T$6</f>
        <v>#N/A</v>
      </c>
      <c r="U188" s="15" t="e">
        <f>'Heat Map Export'!U187 - $U$6</f>
        <v>#N/A</v>
      </c>
      <c r="V188" s="15" t="e">
        <f>'Heat Map Export'!V187 - $V$6</f>
        <v>#N/A</v>
      </c>
      <c r="W188" s="15" t="e">
        <f>'Heat Map Export'!W187 - $W$6</f>
        <v>#N/A</v>
      </c>
      <c r="X188" s="15" t="e">
        <f>'Heat Map Export'!X187 - $X$6</f>
        <v>#N/A</v>
      </c>
      <c r="Y188" s="15" t="e">
        <f>'Heat Map Export'!Y187 - $Y$6</f>
        <v>#N/A</v>
      </c>
      <c r="Z188" s="15" t="e">
        <f>'Heat Map Export'!Z187 - $Z$6</f>
        <v>#N/A</v>
      </c>
      <c r="AA188" s="15" t="e">
        <f>'Heat Map Export'!AA187 - $AA$6</f>
        <v>#N/A</v>
      </c>
      <c r="AB188" s="15" t="e">
        <f>'Heat Map Export'!AB187 - $AB$6</f>
        <v>#N/A</v>
      </c>
      <c r="AC188" s="15" t="e">
        <f>'Heat Map Export'!AC187 - $AC$6</f>
        <v>#N/A</v>
      </c>
      <c r="AD188" s="15" t="e">
        <f>'Heat Map Export'!AD187 - $AD$6</f>
        <v>#N/A</v>
      </c>
    </row>
    <row r="189" spans="1:30" s="21" customFormat="1" x14ac:dyDescent="0.2">
      <c r="A189" s="15">
        <f>'Heat Map Export'!A188</f>
        <v>0</v>
      </c>
      <c r="B189" s="15">
        <f>'Heat Map Export'!B188</f>
        <v>0</v>
      </c>
      <c r="C189" s="15" t="e">
        <f>'Heat Map Export'!C188 - $C$6</f>
        <v>#N/A</v>
      </c>
      <c r="D189" s="15" t="e">
        <f>'Heat Map Export'!D188 - $D$6</f>
        <v>#N/A</v>
      </c>
      <c r="E189" s="15" t="e">
        <f>'Heat Map Export'!E188 - $E$6</f>
        <v>#N/A</v>
      </c>
      <c r="F189" s="15" t="e">
        <f>'Heat Map Export'!F188 - $F$6</f>
        <v>#N/A</v>
      </c>
      <c r="G189" s="15" t="e">
        <f>'Heat Map Export'!G188 - $G$6</f>
        <v>#N/A</v>
      </c>
      <c r="H189" s="15" t="e">
        <f>'Heat Map Export'!H188 - $H$6</f>
        <v>#N/A</v>
      </c>
      <c r="I189" s="15" t="e">
        <f>'Heat Map Export'!I188 -$I$6</f>
        <v>#N/A</v>
      </c>
      <c r="J189" s="15" t="e">
        <f>'Heat Map Export'!J188 - $J$6</f>
        <v>#N/A</v>
      </c>
      <c r="K189" s="15" t="e">
        <f>'Heat Map Export'!K188-$K$6</f>
        <v>#N/A</v>
      </c>
      <c r="L189" s="15" t="e">
        <f>'Heat Map Export'!L188 - $L$6</f>
        <v>#N/A</v>
      </c>
      <c r="M189" s="15" t="e">
        <f>'Heat Map Export'!M188 - $M$6</f>
        <v>#N/A</v>
      </c>
      <c r="N189" s="15" t="e">
        <f>'Heat Map Export'!N188 - $N$6</f>
        <v>#N/A</v>
      </c>
      <c r="O189" s="15" t="e">
        <f>'Heat Map Export'!O188 - $O$6</f>
        <v>#N/A</v>
      </c>
      <c r="P189" s="15" t="e">
        <f>'Heat Map Export'!P188 - $P$6</f>
        <v>#N/A</v>
      </c>
      <c r="Q189" s="15" t="e">
        <f>'Heat Map Export'!Q188 - $Q$6</f>
        <v>#N/A</v>
      </c>
      <c r="R189" s="15" t="e">
        <f>'Heat Map Export'!R188 - $R$6</f>
        <v>#N/A</v>
      </c>
      <c r="S189" s="15" t="e">
        <f>'Heat Map Export'!S188 - $S$6</f>
        <v>#N/A</v>
      </c>
      <c r="T189" s="15" t="e">
        <f>'Heat Map Export'!T188 - $T$6</f>
        <v>#N/A</v>
      </c>
      <c r="U189" s="15" t="e">
        <f>'Heat Map Export'!U188 - $U$6</f>
        <v>#N/A</v>
      </c>
      <c r="V189" s="15" t="e">
        <f>'Heat Map Export'!V188 - $V$6</f>
        <v>#N/A</v>
      </c>
      <c r="W189" s="15" t="e">
        <f>'Heat Map Export'!W188 - $W$6</f>
        <v>#N/A</v>
      </c>
      <c r="X189" s="15" t="e">
        <f>'Heat Map Export'!X188 - $X$6</f>
        <v>#N/A</v>
      </c>
      <c r="Y189" s="15" t="e">
        <f>'Heat Map Export'!Y188 - $Y$6</f>
        <v>#N/A</v>
      </c>
      <c r="Z189" s="15" t="e">
        <f>'Heat Map Export'!Z188-$Z$6</f>
        <v>#N/A</v>
      </c>
      <c r="AA189" s="15" t="e">
        <f>'Heat Map Export'!AA188 - $AA$6</f>
        <v>#N/A</v>
      </c>
      <c r="AB189" s="15" t="e">
        <f>'Heat Map Export'!AB188-$AB$6</f>
        <v>#N/A</v>
      </c>
      <c r="AC189" s="15" t="e">
        <f>'Heat Map Export'!AC188 - $AC$6</f>
        <v>#N/A</v>
      </c>
      <c r="AD189" s="15" t="e">
        <f>'Heat Map Export'!AD188 - $AD$6</f>
        <v>#N/A</v>
      </c>
    </row>
    <row r="190" spans="1:30" s="21" customFormat="1" x14ac:dyDescent="0.2">
      <c r="A190" s="15">
        <f>'Heat Map Export'!A189</f>
        <v>0</v>
      </c>
      <c r="B190" s="15">
        <f>'Heat Map Export'!B189</f>
        <v>0</v>
      </c>
      <c r="C190" s="15" t="e">
        <f>'Heat Map Export'!C189 - $C$6</f>
        <v>#N/A</v>
      </c>
      <c r="D190" s="15" t="e">
        <f>'Heat Map Export'!D189 - $D$6</f>
        <v>#N/A</v>
      </c>
      <c r="E190" s="15" t="e">
        <f>'Heat Map Export'!E189 - $E$6</f>
        <v>#N/A</v>
      </c>
      <c r="F190" s="15" t="e">
        <f>'Heat Map Export'!F189 - $F$6</f>
        <v>#N/A</v>
      </c>
      <c r="G190" s="15" t="e">
        <f>'Heat Map Export'!G189 - $G$6</f>
        <v>#N/A</v>
      </c>
      <c r="H190" s="15" t="e">
        <f>'Heat Map Export'!H189 - $H$6</f>
        <v>#N/A</v>
      </c>
      <c r="I190" s="15" t="e">
        <f>'Heat Map Export'!I189 - $I$6</f>
        <v>#N/A</v>
      </c>
      <c r="J190" s="15" t="e">
        <f>'Heat Map Export'!J189 - $J$6</f>
        <v>#N/A</v>
      </c>
      <c r="K190" s="15" t="e">
        <f>'Heat Map Export'!K189 - $K$6</f>
        <v>#N/A</v>
      </c>
      <c r="L190" s="15" t="e">
        <f>'Heat Map Export'!L189 - $L$6</f>
        <v>#N/A</v>
      </c>
      <c r="M190" s="15" t="e">
        <f>'Heat Map Export'!M189 - $M$6</f>
        <v>#N/A</v>
      </c>
      <c r="N190" s="15" t="e">
        <f>'Heat Map Export'!N189 - $N$6</f>
        <v>#N/A</v>
      </c>
      <c r="O190" s="15" t="e">
        <f>'Heat Map Export'!O189 - $O$6</f>
        <v>#N/A</v>
      </c>
      <c r="P190" s="15" t="e">
        <f>'Heat Map Export'!P189 - $P$6</f>
        <v>#N/A</v>
      </c>
      <c r="Q190" s="15" t="e">
        <f>'Heat Map Export'!Q189 - $Q$6</f>
        <v>#N/A</v>
      </c>
      <c r="R190" s="15" t="e">
        <f>'Heat Map Export'!R189 - $R$6</f>
        <v>#N/A</v>
      </c>
      <c r="S190" s="15" t="e">
        <f>'Heat Map Export'!S189 - $S$6</f>
        <v>#N/A</v>
      </c>
      <c r="T190" s="15" t="e">
        <f>'Heat Map Export'!T189 - $T$6</f>
        <v>#N/A</v>
      </c>
      <c r="U190" s="15" t="e">
        <f>'Heat Map Export'!U189 - $U$6</f>
        <v>#N/A</v>
      </c>
      <c r="V190" s="15" t="e">
        <f>'Heat Map Export'!V189 - $V$6</f>
        <v>#N/A</v>
      </c>
      <c r="W190" s="15" t="e">
        <f>'Heat Map Export'!W189 - $W$6</f>
        <v>#N/A</v>
      </c>
      <c r="X190" s="15" t="e">
        <f>'Heat Map Export'!X189 - $X$6</f>
        <v>#N/A</v>
      </c>
      <c r="Y190" s="15" t="e">
        <f>'Heat Map Export'!Y189 - $Y$6</f>
        <v>#N/A</v>
      </c>
      <c r="Z190" s="15" t="e">
        <f>'Heat Map Export'!Z189 - $Z$6</f>
        <v>#N/A</v>
      </c>
      <c r="AA190" s="15" t="e">
        <f>'Heat Map Export'!AA189 - $AA$6</f>
        <v>#N/A</v>
      </c>
      <c r="AB190" s="15" t="e">
        <f>'Heat Map Export'!AB189 - $AB$6</f>
        <v>#N/A</v>
      </c>
      <c r="AC190" s="15" t="e">
        <f>'Heat Map Export'!AC189 - $AC$6</f>
        <v>#N/A</v>
      </c>
      <c r="AD190" s="15" t="e">
        <f>'Heat Map Export'!AD189 - $AD$6</f>
        <v>#N/A</v>
      </c>
    </row>
    <row r="191" spans="1:30" s="21" customFormat="1" x14ac:dyDescent="0.2">
      <c r="A191" s="15">
        <f>'Heat Map Export'!A190</f>
        <v>0</v>
      </c>
      <c r="B191" s="15">
        <f>'Heat Map Export'!B190</f>
        <v>0</v>
      </c>
      <c r="C191" s="15" t="e">
        <f>'Heat Map Export'!C190 - $C$6</f>
        <v>#N/A</v>
      </c>
      <c r="D191" s="15" t="e">
        <f>'Heat Map Export'!D190 - $D$6</f>
        <v>#N/A</v>
      </c>
      <c r="E191" s="15" t="e">
        <f>'Heat Map Export'!E190 - $E$6</f>
        <v>#N/A</v>
      </c>
      <c r="F191" s="15" t="e">
        <f>'Heat Map Export'!F190 - $F$6</f>
        <v>#N/A</v>
      </c>
      <c r="G191" s="15" t="e">
        <f>'Heat Map Export'!G190 - $G$6</f>
        <v>#N/A</v>
      </c>
      <c r="H191" s="15" t="e">
        <f>'Heat Map Export'!H190 - $H$6</f>
        <v>#N/A</v>
      </c>
      <c r="I191" s="15" t="e">
        <f>'Heat Map Export'!I190 -$I$6</f>
        <v>#N/A</v>
      </c>
      <c r="J191" s="15" t="e">
        <f>'Heat Map Export'!J190 - $J$6</f>
        <v>#N/A</v>
      </c>
      <c r="K191" s="15" t="e">
        <f>'Heat Map Export'!K190-$K$6</f>
        <v>#N/A</v>
      </c>
      <c r="L191" s="15" t="e">
        <f>'Heat Map Export'!L190 - $L$6</f>
        <v>#N/A</v>
      </c>
      <c r="M191" s="15" t="e">
        <f>'Heat Map Export'!M190 - $M$6</f>
        <v>#N/A</v>
      </c>
      <c r="N191" s="15" t="e">
        <f>'Heat Map Export'!N190 - $N$6</f>
        <v>#N/A</v>
      </c>
      <c r="O191" s="15" t="e">
        <f>'Heat Map Export'!O190 - $O$6</f>
        <v>#N/A</v>
      </c>
      <c r="P191" s="15" t="e">
        <f>'Heat Map Export'!P190 - $P$6</f>
        <v>#N/A</v>
      </c>
      <c r="Q191" s="15" t="e">
        <f>'Heat Map Export'!Q190 - $Q$6</f>
        <v>#N/A</v>
      </c>
      <c r="R191" s="15" t="e">
        <f>'Heat Map Export'!R190 - $R$6</f>
        <v>#N/A</v>
      </c>
      <c r="S191" s="15" t="e">
        <f>'Heat Map Export'!S190 - $S$6</f>
        <v>#N/A</v>
      </c>
      <c r="T191" s="15" t="e">
        <f>'Heat Map Export'!T190 - $T$6</f>
        <v>#N/A</v>
      </c>
      <c r="U191" s="15" t="e">
        <f>'Heat Map Export'!U190 - $U$6</f>
        <v>#N/A</v>
      </c>
      <c r="V191" s="15" t="e">
        <f>'Heat Map Export'!V190 - $V$6</f>
        <v>#N/A</v>
      </c>
      <c r="W191" s="15" t="e">
        <f>'Heat Map Export'!W190 - $W$6</f>
        <v>#N/A</v>
      </c>
      <c r="X191" s="15" t="e">
        <f>'Heat Map Export'!X190 - $X$6</f>
        <v>#N/A</v>
      </c>
      <c r="Y191" s="15" t="e">
        <f>'Heat Map Export'!Y190 - $Y$6</f>
        <v>#N/A</v>
      </c>
      <c r="Z191" s="15" t="e">
        <f>'Heat Map Export'!Z190-$Z$6</f>
        <v>#N/A</v>
      </c>
      <c r="AA191" s="15" t="e">
        <f>'Heat Map Export'!AA190 - $AA$6</f>
        <v>#N/A</v>
      </c>
      <c r="AB191" s="15" t="e">
        <f>'Heat Map Export'!AB190-$AB$6</f>
        <v>#N/A</v>
      </c>
      <c r="AC191" s="15" t="e">
        <f>'Heat Map Export'!AC190 - $AC$6</f>
        <v>#N/A</v>
      </c>
      <c r="AD191" s="15" t="e">
        <f>'Heat Map Export'!AD190 - $AD$6</f>
        <v>#N/A</v>
      </c>
    </row>
    <row r="192" spans="1:30" s="21" customFormat="1" x14ac:dyDescent="0.2">
      <c r="A192" s="15">
        <f>'Heat Map Export'!A191</f>
        <v>0</v>
      </c>
      <c r="B192" s="15">
        <f>'Heat Map Export'!B191</f>
        <v>0</v>
      </c>
      <c r="C192" s="15" t="e">
        <f>'Heat Map Export'!C191 - $C$6</f>
        <v>#N/A</v>
      </c>
      <c r="D192" s="15" t="e">
        <f>'Heat Map Export'!D191 - $D$6</f>
        <v>#N/A</v>
      </c>
      <c r="E192" s="15" t="e">
        <f>'Heat Map Export'!E191 - $E$6</f>
        <v>#N/A</v>
      </c>
      <c r="F192" s="15" t="e">
        <f>'Heat Map Export'!F191 - $F$6</f>
        <v>#N/A</v>
      </c>
      <c r="G192" s="15" t="e">
        <f>'Heat Map Export'!G191 - $G$6</f>
        <v>#N/A</v>
      </c>
      <c r="H192" s="15" t="e">
        <f>'Heat Map Export'!H191 - $H$6</f>
        <v>#N/A</v>
      </c>
      <c r="I192" s="15" t="e">
        <f>'Heat Map Export'!I191 - $I$6</f>
        <v>#N/A</v>
      </c>
      <c r="J192" s="15" t="e">
        <f>'Heat Map Export'!J191 - $J$6</f>
        <v>#N/A</v>
      </c>
      <c r="K192" s="15" t="e">
        <f>'Heat Map Export'!K191 - $K$6</f>
        <v>#N/A</v>
      </c>
      <c r="L192" s="15" t="e">
        <f>'Heat Map Export'!L191 - $L$6</f>
        <v>#N/A</v>
      </c>
      <c r="M192" s="15" t="e">
        <f>'Heat Map Export'!M191 - $M$6</f>
        <v>#N/A</v>
      </c>
      <c r="N192" s="15" t="e">
        <f>'Heat Map Export'!N191 - $N$6</f>
        <v>#N/A</v>
      </c>
      <c r="O192" s="15" t="e">
        <f>'Heat Map Export'!O191 - $O$6</f>
        <v>#N/A</v>
      </c>
      <c r="P192" s="15" t="e">
        <f>'Heat Map Export'!P191 - $P$6</f>
        <v>#N/A</v>
      </c>
      <c r="Q192" s="15" t="e">
        <f>'Heat Map Export'!Q191 - $Q$6</f>
        <v>#N/A</v>
      </c>
      <c r="R192" s="15" t="e">
        <f>'Heat Map Export'!R191 - $R$6</f>
        <v>#N/A</v>
      </c>
      <c r="S192" s="15" t="e">
        <f>'Heat Map Export'!S191 - $S$6</f>
        <v>#N/A</v>
      </c>
      <c r="T192" s="15" t="e">
        <f>'Heat Map Export'!T191 - $T$6</f>
        <v>#N/A</v>
      </c>
      <c r="U192" s="15" t="e">
        <f>'Heat Map Export'!U191 - $U$6</f>
        <v>#N/A</v>
      </c>
      <c r="V192" s="15" t="e">
        <f>'Heat Map Export'!V191 - $V$6</f>
        <v>#N/A</v>
      </c>
      <c r="W192" s="15" t="e">
        <f>'Heat Map Export'!W191 - $W$6</f>
        <v>#N/A</v>
      </c>
      <c r="X192" s="15" t="e">
        <f>'Heat Map Export'!X191 - $X$6</f>
        <v>#N/A</v>
      </c>
      <c r="Y192" s="15" t="e">
        <f>'Heat Map Export'!Y191 - $Y$6</f>
        <v>#N/A</v>
      </c>
      <c r="Z192" s="15" t="e">
        <f>'Heat Map Export'!Z191 - $Z$6</f>
        <v>#N/A</v>
      </c>
      <c r="AA192" s="15" t="e">
        <f>'Heat Map Export'!AA191 - $AA$6</f>
        <v>#N/A</v>
      </c>
      <c r="AB192" s="15" t="e">
        <f>'Heat Map Export'!AB191 - $AB$6</f>
        <v>#N/A</v>
      </c>
      <c r="AC192" s="15" t="e">
        <f>'Heat Map Export'!AC191 - $AC$6</f>
        <v>#N/A</v>
      </c>
      <c r="AD192" s="15" t="e">
        <f>'Heat Map Export'!AD191 - $AD$6</f>
        <v>#N/A</v>
      </c>
    </row>
    <row r="193" spans="1:30" s="21" customFormat="1" x14ac:dyDescent="0.2">
      <c r="A193" s="15">
        <f>'Heat Map Export'!A192</f>
        <v>0</v>
      </c>
      <c r="B193" s="15">
        <f>'Heat Map Export'!B192</f>
        <v>0</v>
      </c>
      <c r="C193" s="15" t="e">
        <f>'Heat Map Export'!C192 - $C$6</f>
        <v>#N/A</v>
      </c>
      <c r="D193" s="15" t="e">
        <f>'Heat Map Export'!D192 - $D$6</f>
        <v>#N/A</v>
      </c>
      <c r="E193" s="15" t="e">
        <f>'Heat Map Export'!E192 - $E$6</f>
        <v>#N/A</v>
      </c>
      <c r="F193" s="15" t="e">
        <f>'Heat Map Export'!F192 - $F$6</f>
        <v>#N/A</v>
      </c>
      <c r="G193" s="15" t="e">
        <f>'Heat Map Export'!G192 - $G$6</f>
        <v>#N/A</v>
      </c>
      <c r="H193" s="15" t="e">
        <f>'Heat Map Export'!H192 - $H$6</f>
        <v>#N/A</v>
      </c>
      <c r="I193" s="15" t="e">
        <f>'Heat Map Export'!I192 -$I$6</f>
        <v>#N/A</v>
      </c>
      <c r="J193" s="15" t="e">
        <f>'Heat Map Export'!J192 - $J$6</f>
        <v>#N/A</v>
      </c>
      <c r="K193" s="15" t="e">
        <f>'Heat Map Export'!K192-$K$6</f>
        <v>#N/A</v>
      </c>
      <c r="L193" s="15" t="e">
        <f>'Heat Map Export'!L192 - $L$6</f>
        <v>#N/A</v>
      </c>
      <c r="M193" s="15" t="e">
        <f>'Heat Map Export'!M192 - $M$6</f>
        <v>#N/A</v>
      </c>
      <c r="N193" s="15" t="e">
        <f>'Heat Map Export'!N192 - $N$6</f>
        <v>#N/A</v>
      </c>
      <c r="O193" s="15" t="e">
        <f>'Heat Map Export'!O192 - $O$6</f>
        <v>#N/A</v>
      </c>
      <c r="P193" s="15" t="e">
        <f>'Heat Map Export'!P192 - $P$6</f>
        <v>#N/A</v>
      </c>
      <c r="Q193" s="15" t="e">
        <f>'Heat Map Export'!Q192 - $Q$6</f>
        <v>#N/A</v>
      </c>
      <c r="R193" s="15" t="e">
        <f>'Heat Map Export'!R192 - $R$6</f>
        <v>#N/A</v>
      </c>
      <c r="S193" s="15" t="e">
        <f>'Heat Map Export'!S192 - $S$6</f>
        <v>#N/A</v>
      </c>
      <c r="T193" s="15" t="e">
        <f>'Heat Map Export'!T192 - $T$6</f>
        <v>#N/A</v>
      </c>
      <c r="U193" s="15" t="e">
        <f>'Heat Map Export'!U192 - $U$6</f>
        <v>#N/A</v>
      </c>
      <c r="V193" s="15" t="e">
        <f>'Heat Map Export'!V192 - $V$6</f>
        <v>#N/A</v>
      </c>
      <c r="W193" s="15" t="e">
        <f>'Heat Map Export'!W192 - $W$6</f>
        <v>#N/A</v>
      </c>
      <c r="X193" s="15" t="e">
        <f>'Heat Map Export'!X192 - $X$6</f>
        <v>#N/A</v>
      </c>
      <c r="Y193" s="15" t="e">
        <f>'Heat Map Export'!Y192 - $Y$6</f>
        <v>#N/A</v>
      </c>
      <c r="Z193" s="15" t="e">
        <f>'Heat Map Export'!Z192-$Z$6</f>
        <v>#N/A</v>
      </c>
      <c r="AA193" s="15" t="e">
        <f>'Heat Map Export'!AA192 - $AA$6</f>
        <v>#N/A</v>
      </c>
      <c r="AB193" s="15" t="e">
        <f>'Heat Map Export'!AB192-$AB$6</f>
        <v>#N/A</v>
      </c>
      <c r="AC193" s="15" t="e">
        <f>'Heat Map Export'!AC192 - $AC$6</f>
        <v>#N/A</v>
      </c>
      <c r="AD193" s="15" t="e">
        <f>'Heat Map Export'!AD192 - $AD$6</f>
        <v>#N/A</v>
      </c>
    </row>
    <row r="194" spans="1:30" s="21" customFormat="1" x14ac:dyDescent="0.2">
      <c r="A194" s="15">
        <f>'Heat Map Export'!A193</f>
        <v>0</v>
      </c>
      <c r="B194" s="15">
        <f>'Heat Map Export'!B193</f>
        <v>0</v>
      </c>
      <c r="C194" s="15" t="e">
        <f>'Heat Map Export'!C193 - $C$6</f>
        <v>#N/A</v>
      </c>
      <c r="D194" s="15" t="e">
        <f>'Heat Map Export'!D193 - $D$6</f>
        <v>#N/A</v>
      </c>
      <c r="E194" s="15" t="e">
        <f>'Heat Map Export'!E193 - $E$6</f>
        <v>#N/A</v>
      </c>
      <c r="F194" s="15" t="e">
        <f>'Heat Map Export'!F193 - $F$6</f>
        <v>#N/A</v>
      </c>
      <c r="G194" s="15" t="e">
        <f>'Heat Map Export'!G193 - $G$6</f>
        <v>#N/A</v>
      </c>
      <c r="H194" s="15" t="e">
        <f>'Heat Map Export'!H193 - $H$6</f>
        <v>#N/A</v>
      </c>
      <c r="I194" s="15" t="e">
        <f>'Heat Map Export'!I193 - $I$6</f>
        <v>#N/A</v>
      </c>
      <c r="J194" s="15" t="e">
        <f>'Heat Map Export'!J193 - $J$6</f>
        <v>#N/A</v>
      </c>
      <c r="K194" s="15" t="e">
        <f>'Heat Map Export'!K193 - $K$6</f>
        <v>#N/A</v>
      </c>
      <c r="L194" s="15" t="e">
        <f>'Heat Map Export'!L193 - $L$6</f>
        <v>#N/A</v>
      </c>
      <c r="M194" s="15" t="e">
        <f>'Heat Map Export'!M193 - $M$6</f>
        <v>#N/A</v>
      </c>
      <c r="N194" s="15" t="e">
        <f>'Heat Map Export'!N193 - $N$6</f>
        <v>#N/A</v>
      </c>
      <c r="O194" s="15" t="e">
        <f>'Heat Map Export'!O193 - $O$6</f>
        <v>#N/A</v>
      </c>
      <c r="P194" s="15" t="e">
        <f>'Heat Map Export'!P193 - $P$6</f>
        <v>#N/A</v>
      </c>
      <c r="Q194" s="15" t="e">
        <f>'Heat Map Export'!Q193 - $Q$6</f>
        <v>#N/A</v>
      </c>
      <c r="R194" s="15" t="e">
        <f>'Heat Map Export'!R193 - $R$6</f>
        <v>#N/A</v>
      </c>
      <c r="S194" s="15" t="e">
        <f>'Heat Map Export'!S193 - $S$6</f>
        <v>#N/A</v>
      </c>
      <c r="T194" s="15" t="e">
        <f>'Heat Map Export'!T193 - $T$6</f>
        <v>#N/A</v>
      </c>
      <c r="U194" s="15" t="e">
        <f>'Heat Map Export'!U193 - $U$6</f>
        <v>#N/A</v>
      </c>
      <c r="V194" s="15" t="e">
        <f>'Heat Map Export'!V193 - $V$6</f>
        <v>#N/A</v>
      </c>
      <c r="W194" s="15" t="e">
        <f>'Heat Map Export'!W193 - $W$6</f>
        <v>#N/A</v>
      </c>
      <c r="X194" s="15" t="e">
        <f>'Heat Map Export'!X193 - $X$6</f>
        <v>#N/A</v>
      </c>
      <c r="Y194" s="15" t="e">
        <f>'Heat Map Export'!Y193 - $Y$6</f>
        <v>#N/A</v>
      </c>
      <c r="Z194" s="15" t="e">
        <f>'Heat Map Export'!Z193 - $Z$6</f>
        <v>#N/A</v>
      </c>
      <c r="AA194" s="15" t="e">
        <f>'Heat Map Export'!AA193 - $AA$6</f>
        <v>#N/A</v>
      </c>
      <c r="AB194" s="15" t="e">
        <f>'Heat Map Export'!AB193 - $AB$6</f>
        <v>#N/A</v>
      </c>
      <c r="AC194" s="15" t="e">
        <f>'Heat Map Export'!AC193 - $AC$6</f>
        <v>#N/A</v>
      </c>
      <c r="AD194" s="15" t="e">
        <f>'Heat Map Export'!AD193 - $AD$6</f>
        <v>#N/A</v>
      </c>
    </row>
    <row r="195" spans="1:30" s="21" customFormat="1" x14ac:dyDescent="0.2">
      <c r="A195" s="15">
        <f>'Heat Map Export'!A194</f>
        <v>0</v>
      </c>
      <c r="B195" s="15">
        <f>'Heat Map Export'!B194</f>
        <v>0</v>
      </c>
      <c r="C195" s="15" t="e">
        <f>'Heat Map Export'!C194 - $C$6</f>
        <v>#N/A</v>
      </c>
      <c r="D195" s="15" t="e">
        <f>'Heat Map Export'!D194 - $D$6</f>
        <v>#N/A</v>
      </c>
      <c r="E195" s="15" t="e">
        <f>'Heat Map Export'!E194 - $E$6</f>
        <v>#N/A</v>
      </c>
      <c r="F195" s="15" t="e">
        <f>'Heat Map Export'!F194 - $F$6</f>
        <v>#N/A</v>
      </c>
      <c r="G195" s="15" t="e">
        <f>'Heat Map Export'!G194 - $G$6</f>
        <v>#N/A</v>
      </c>
      <c r="H195" s="15" t="e">
        <f>'Heat Map Export'!H194 - $H$6</f>
        <v>#N/A</v>
      </c>
      <c r="I195" s="15" t="e">
        <f>'Heat Map Export'!I194 -$I$6</f>
        <v>#N/A</v>
      </c>
      <c r="J195" s="15" t="e">
        <f>'Heat Map Export'!J194 - $J$6</f>
        <v>#N/A</v>
      </c>
      <c r="K195" s="15" t="e">
        <f>'Heat Map Export'!K194-$K$6</f>
        <v>#N/A</v>
      </c>
      <c r="L195" s="15" t="e">
        <f>'Heat Map Export'!L194 - $L$6</f>
        <v>#N/A</v>
      </c>
      <c r="M195" s="15" t="e">
        <f>'Heat Map Export'!M194 - $M$6</f>
        <v>#N/A</v>
      </c>
      <c r="N195" s="15" t="e">
        <f>'Heat Map Export'!N194 - $N$6</f>
        <v>#N/A</v>
      </c>
      <c r="O195" s="15" t="e">
        <f>'Heat Map Export'!O194 - $O$6</f>
        <v>#N/A</v>
      </c>
      <c r="P195" s="15" t="e">
        <f>'Heat Map Export'!P194 - $P$6</f>
        <v>#N/A</v>
      </c>
      <c r="Q195" s="15" t="e">
        <f>'Heat Map Export'!Q194 - $Q$6</f>
        <v>#N/A</v>
      </c>
      <c r="R195" s="15" t="e">
        <f>'Heat Map Export'!R194 - $R$6</f>
        <v>#N/A</v>
      </c>
      <c r="S195" s="15" t="e">
        <f>'Heat Map Export'!S194 - $S$6</f>
        <v>#N/A</v>
      </c>
      <c r="T195" s="15" t="e">
        <f>'Heat Map Export'!T194 - $T$6</f>
        <v>#N/A</v>
      </c>
      <c r="U195" s="15" t="e">
        <f>'Heat Map Export'!U194 - $U$6</f>
        <v>#N/A</v>
      </c>
      <c r="V195" s="15" t="e">
        <f>'Heat Map Export'!V194 - $V$6</f>
        <v>#N/A</v>
      </c>
      <c r="W195" s="15" t="e">
        <f>'Heat Map Export'!W194 - $W$6</f>
        <v>#N/A</v>
      </c>
      <c r="X195" s="15" t="e">
        <f>'Heat Map Export'!X194 - $X$6</f>
        <v>#N/A</v>
      </c>
      <c r="Y195" s="15" t="e">
        <f>'Heat Map Export'!Y194 - $Y$6</f>
        <v>#N/A</v>
      </c>
      <c r="Z195" s="15" t="e">
        <f>'Heat Map Export'!Z194-$Z$6</f>
        <v>#N/A</v>
      </c>
      <c r="AA195" s="15" t="e">
        <f>'Heat Map Export'!AA194 - $AA$6</f>
        <v>#N/A</v>
      </c>
      <c r="AB195" s="15" t="e">
        <f>'Heat Map Export'!AB194-$AB$6</f>
        <v>#N/A</v>
      </c>
      <c r="AC195" s="15" t="e">
        <f>'Heat Map Export'!AC194 - $AC$6</f>
        <v>#N/A</v>
      </c>
      <c r="AD195" s="15" t="e">
        <f>'Heat Map Export'!AD194 - $AD$6</f>
        <v>#N/A</v>
      </c>
    </row>
    <row r="196" spans="1:30" s="21" customFormat="1" x14ac:dyDescent="0.2">
      <c r="A196" s="15">
        <f>'Heat Map Export'!A195</f>
        <v>0</v>
      </c>
      <c r="B196" s="15">
        <f>'Heat Map Export'!B195</f>
        <v>0</v>
      </c>
      <c r="C196" s="15" t="e">
        <f>'Heat Map Export'!C195 - $C$6</f>
        <v>#N/A</v>
      </c>
      <c r="D196" s="15" t="e">
        <f>'Heat Map Export'!D195 - $D$6</f>
        <v>#N/A</v>
      </c>
      <c r="E196" s="15" t="e">
        <f>'Heat Map Export'!E195 - $E$6</f>
        <v>#N/A</v>
      </c>
      <c r="F196" s="15" t="e">
        <f>'Heat Map Export'!F195 - $F$6</f>
        <v>#N/A</v>
      </c>
      <c r="G196" s="15" t="e">
        <f>'Heat Map Export'!G195 - $G$6</f>
        <v>#N/A</v>
      </c>
      <c r="H196" s="15" t="e">
        <f>'Heat Map Export'!H195 - $H$6</f>
        <v>#N/A</v>
      </c>
      <c r="I196" s="15" t="e">
        <f>'Heat Map Export'!I195 - $I$6</f>
        <v>#N/A</v>
      </c>
      <c r="J196" s="15" t="e">
        <f>'Heat Map Export'!J195 - $J$6</f>
        <v>#N/A</v>
      </c>
      <c r="K196" s="15" t="e">
        <f>'Heat Map Export'!K195 - $K$6</f>
        <v>#N/A</v>
      </c>
      <c r="L196" s="15" t="e">
        <f>'Heat Map Export'!L195 - $L$6</f>
        <v>#N/A</v>
      </c>
      <c r="M196" s="15" t="e">
        <f>'Heat Map Export'!M195 - $M$6</f>
        <v>#N/A</v>
      </c>
      <c r="N196" s="15" t="e">
        <f>'Heat Map Export'!N195 - $N$6</f>
        <v>#N/A</v>
      </c>
      <c r="O196" s="15" t="e">
        <f>'Heat Map Export'!O195 - $O$6</f>
        <v>#N/A</v>
      </c>
      <c r="P196" s="15" t="e">
        <f>'Heat Map Export'!P195 - $P$6</f>
        <v>#N/A</v>
      </c>
      <c r="Q196" s="15" t="e">
        <f>'Heat Map Export'!Q195 - $Q$6</f>
        <v>#N/A</v>
      </c>
      <c r="R196" s="15" t="e">
        <f>'Heat Map Export'!R195 - $R$6</f>
        <v>#N/A</v>
      </c>
      <c r="S196" s="15" t="e">
        <f>'Heat Map Export'!S195 - $S$6</f>
        <v>#N/A</v>
      </c>
      <c r="T196" s="15" t="e">
        <f>'Heat Map Export'!T195 - $T$6</f>
        <v>#N/A</v>
      </c>
      <c r="U196" s="15" t="e">
        <f>'Heat Map Export'!U195 - $U$6</f>
        <v>#N/A</v>
      </c>
      <c r="V196" s="15" t="e">
        <f>'Heat Map Export'!V195 - $V$6</f>
        <v>#N/A</v>
      </c>
      <c r="W196" s="15" t="e">
        <f>'Heat Map Export'!W195 - $W$6</f>
        <v>#N/A</v>
      </c>
      <c r="X196" s="15" t="e">
        <f>'Heat Map Export'!X195 - $X$6</f>
        <v>#N/A</v>
      </c>
      <c r="Y196" s="15" t="e">
        <f>'Heat Map Export'!Y195 - $Y$6</f>
        <v>#N/A</v>
      </c>
      <c r="Z196" s="15" t="e">
        <f>'Heat Map Export'!Z195 - $Z$6</f>
        <v>#N/A</v>
      </c>
      <c r="AA196" s="15" t="e">
        <f>'Heat Map Export'!AA195 - $AA$6</f>
        <v>#N/A</v>
      </c>
      <c r="AB196" s="15" t="e">
        <f>'Heat Map Export'!AB195 - $AB$6</f>
        <v>#N/A</v>
      </c>
      <c r="AC196" s="15" t="e">
        <f>'Heat Map Export'!AC195 - $AC$6</f>
        <v>#N/A</v>
      </c>
      <c r="AD196" s="15" t="e">
        <f>'Heat Map Export'!AD195 - $AD$6</f>
        <v>#N/A</v>
      </c>
    </row>
    <row r="197" spans="1:30" s="21" customFormat="1" x14ac:dyDescent="0.2">
      <c r="A197" s="15">
        <f>'Heat Map Export'!A196</f>
        <v>0</v>
      </c>
      <c r="B197" s="15">
        <f>'Heat Map Export'!B196</f>
        <v>0</v>
      </c>
      <c r="C197" s="15" t="e">
        <f>'Heat Map Export'!C196 - $C$6</f>
        <v>#N/A</v>
      </c>
      <c r="D197" s="15" t="e">
        <f>'Heat Map Export'!D196 - $D$6</f>
        <v>#N/A</v>
      </c>
      <c r="E197" s="15" t="e">
        <f>'Heat Map Export'!E196 - $E$6</f>
        <v>#N/A</v>
      </c>
      <c r="F197" s="15" t="e">
        <f>'Heat Map Export'!F196 - $F$6</f>
        <v>#N/A</v>
      </c>
      <c r="G197" s="15" t="e">
        <f>'Heat Map Export'!G196 - $G$6</f>
        <v>#N/A</v>
      </c>
      <c r="H197" s="15" t="e">
        <f>'Heat Map Export'!H196 - $H$6</f>
        <v>#N/A</v>
      </c>
      <c r="I197" s="15" t="e">
        <f>'Heat Map Export'!I196 -$I$6</f>
        <v>#N/A</v>
      </c>
      <c r="J197" s="15" t="e">
        <f>'Heat Map Export'!J196 - $J$6</f>
        <v>#N/A</v>
      </c>
      <c r="K197" s="15" t="e">
        <f>'Heat Map Export'!K196-$K$6</f>
        <v>#N/A</v>
      </c>
      <c r="L197" s="15" t="e">
        <f>'Heat Map Export'!L196 - $L$6</f>
        <v>#N/A</v>
      </c>
      <c r="M197" s="15" t="e">
        <f>'Heat Map Export'!M196 - $M$6</f>
        <v>#N/A</v>
      </c>
      <c r="N197" s="15" t="e">
        <f>'Heat Map Export'!N196 - $N$6</f>
        <v>#N/A</v>
      </c>
      <c r="O197" s="15" t="e">
        <f>'Heat Map Export'!O196 - $O$6</f>
        <v>#N/A</v>
      </c>
      <c r="P197" s="15" t="e">
        <f>'Heat Map Export'!P196 - $P$6</f>
        <v>#N/A</v>
      </c>
      <c r="Q197" s="15" t="e">
        <f>'Heat Map Export'!Q196 - $Q$6</f>
        <v>#N/A</v>
      </c>
      <c r="R197" s="15" t="e">
        <f>'Heat Map Export'!R196 - $R$6</f>
        <v>#N/A</v>
      </c>
      <c r="S197" s="15" t="e">
        <f>'Heat Map Export'!S196 - $S$6</f>
        <v>#N/A</v>
      </c>
      <c r="T197" s="15" t="e">
        <f>'Heat Map Export'!T196 - $T$6</f>
        <v>#N/A</v>
      </c>
      <c r="U197" s="15" t="e">
        <f>'Heat Map Export'!U196 - $U$6</f>
        <v>#N/A</v>
      </c>
      <c r="V197" s="15" t="e">
        <f>'Heat Map Export'!V196 - $V$6</f>
        <v>#N/A</v>
      </c>
      <c r="W197" s="15" t="e">
        <f>'Heat Map Export'!W196 - $W$6</f>
        <v>#N/A</v>
      </c>
      <c r="X197" s="15" t="e">
        <f>'Heat Map Export'!X196 - $X$6</f>
        <v>#N/A</v>
      </c>
      <c r="Y197" s="15" t="e">
        <f>'Heat Map Export'!Y196 - $Y$6</f>
        <v>#N/A</v>
      </c>
      <c r="Z197" s="15" t="e">
        <f>'Heat Map Export'!Z196-$Z$6</f>
        <v>#N/A</v>
      </c>
      <c r="AA197" s="15" t="e">
        <f>'Heat Map Export'!AA196 - $AA$6</f>
        <v>#N/A</v>
      </c>
      <c r="AB197" s="15" t="e">
        <f>'Heat Map Export'!AB196-$AB$6</f>
        <v>#N/A</v>
      </c>
      <c r="AC197" s="15" t="e">
        <f>'Heat Map Export'!AC196 - $AC$6</f>
        <v>#N/A</v>
      </c>
      <c r="AD197" s="15" t="e">
        <f>'Heat Map Export'!AD196 - $AD$6</f>
        <v>#N/A</v>
      </c>
    </row>
    <row r="198" spans="1:30" s="21" customFormat="1" x14ac:dyDescent="0.2">
      <c r="A198" s="15">
        <f>'Heat Map Export'!A197</f>
        <v>0</v>
      </c>
      <c r="B198" s="15">
        <f>'Heat Map Export'!B197</f>
        <v>0</v>
      </c>
      <c r="C198" s="15" t="e">
        <f>'Heat Map Export'!C197 - $C$6</f>
        <v>#N/A</v>
      </c>
      <c r="D198" s="15" t="e">
        <f>'Heat Map Export'!D197 - $D$6</f>
        <v>#N/A</v>
      </c>
      <c r="E198" s="15" t="e">
        <f>'Heat Map Export'!E197 - $E$6</f>
        <v>#N/A</v>
      </c>
      <c r="F198" s="15" t="e">
        <f>'Heat Map Export'!F197 - $F$6</f>
        <v>#N/A</v>
      </c>
      <c r="G198" s="15" t="e">
        <f>'Heat Map Export'!G197 - $G$6</f>
        <v>#N/A</v>
      </c>
      <c r="H198" s="15" t="e">
        <f>'Heat Map Export'!H197 - $H$6</f>
        <v>#N/A</v>
      </c>
      <c r="I198" s="15" t="e">
        <f>'Heat Map Export'!I197 - $I$6</f>
        <v>#N/A</v>
      </c>
      <c r="J198" s="15" t="e">
        <f>'Heat Map Export'!J197 - $J$6</f>
        <v>#N/A</v>
      </c>
      <c r="K198" s="15" t="e">
        <f>'Heat Map Export'!K197 - $K$6</f>
        <v>#N/A</v>
      </c>
      <c r="L198" s="15" t="e">
        <f>'Heat Map Export'!L197 - $L$6</f>
        <v>#N/A</v>
      </c>
      <c r="M198" s="15" t="e">
        <f>'Heat Map Export'!M197 - $M$6</f>
        <v>#N/A</v>
      </c>
      <c r="N198" s="15" t="e">
        <f>'Heat Map Export'!N197 - $N$6</f>
        <v>#N/A</v>
      </c>
      <c r="O198" s="15" t="e">
        <f>'Heat Map Export'!O197 - $O$6</f>
        <v>#N/A</v>
      </c>
      <c r="P198" s="15" t="e">
        <f>'Heat Map Export'!P197 - $P$6</f>
        <v>#N/A</v>
      </c>
      <c r="Q198" s="15" t="e">
        <f>'Heat Map Export'!Q197 - $Q$6</f>
        <v>#N/A</v>
      </c>
      <c r="R198" s="15" t="e">
        <f>'Heat Map Export'!R197 - $R$6</f>
        <v>#N/A</v>
      </c>
      <c r="S198" s="15" t="e">
        <f>'Heat Map Export'!S197 - $S$6</f>
        <v>#N/A</v>
      </c>
      <c r="T198" s="15" t="e">
        <f>'Heat Map Export'!T197 - $T$6</f>
        <v>#N/A</v>
      </c>
      <c r="U198" s="15" t="e">
        <f>'Heat Map Export'!U197 - $U$6</f>
        <v>#N/A</v>
      </c>
      <c r="V198" s="15" t="e">
        <f>'Heat Map Export'!V197 - $V$6</f>
        <v>#N/A</v>
      </c>
      <c r="W198" s="15" t="e">
        <f>'Heat Map Export'!W197 - $W$6</f>
        <v>#N/A</v>
      </c>
      <c r="X198" s="15" t="e">
        <f>'Heat Map Export'!X197 - $X$6</f>
        <v>#N/A</v>
      </c>
      <c r="Y198" s="15" t="e">
        <f>'Heat Map Export'!Y197 - $Y$6</f>
        <v>#N/A</v>
      </c>
      <c r="Z198" s="15" t="e">
        <f>'Heat Map Export'!Z197 - $Z$6</f>
        <v>#N/A</v>
      </c>
      <c r="AA198" s="15" t="e">
        <f>'Heat Map Export'!AA197 - $AA$6</f>
        <v>#N/A</v>
      </c>
      <c r="AB198" s="15" t="e">
        <f>'Heat Map Export'!AB197 - $AB$6</f>
        <v>#N/A</v>
      </c>
      <c r="AC198" s="15" t="e">
        <f>'Heat Map Export'!AC197 - $AC$6</f>
        <v>#N/A</v>
      </c>
      <c r="AD198" s="15" t="e">
        <f>'Heat Map Export'!AD197 - $AD$6</f>
        <v>#N/A</v>
      </c>
    </row>
    <row r="199" spans="1:30" s="21" customFormat="1" x14ac:dyDescent="0.2">
      <c r="A199" s="15">
        <f>'Heat Map Export'!A198</f>
        <v>0</v>
      </c>
      <c r="B199" s="15">
        <f>'Heat Map Export'!B198</f>
        <v>0</v>
      </c>
      <c r="C199" s="15" t="e">
        <f>'Heat Map Export'!C198 - $C$6</f>
        <v>#N/A</v>
      </c>
      <c r="D199" s="15" t="e">
        <f>'Heat Map Export'!D198 - $D$6</f>
        <v>#N/A</v>
      </c>
      <c r="E199" s="15" t="e">
        <f>'Heat Map Export'!E198 - $E$6</f>
        <v>#N/A</v>
      </c>
      <c r="F199" s="15" t="e">
        <f>'Heat Map Export'!F198 - $F$6</f>
        <v>#N/A</v>
      </c>
      <c r="G199" s="15" t="e">
        <f>'Heat Map Export'!G198 - $G$6</f>
        <v>#N/A</v>
      </c>
      <c r="H199" s="15" t="e">
        <f>'Heat Map Export'!H198 - $H$6</f>
        <v>#N/A</v>
      </c>
      <c r="I199" s="15" t="e">
        <f>'Heat Map Export'!I198 -$I$6</f>
        <v>#N/A</v>
      </c>
      <c r="J199" s="15" t="e">
        <f>'Heat Map Export'!J198 - $J$6</f>
        <v>#N/A</v>
      </c>
      <c r="K199" s="15" t="e">
        <f>'Heat Map Export'!K198-$K$6</f>
        <v>#N/A</v>
      </c>
      <c r="L199" s="15" t="e">
        <f>'Heat Map Export'!L198 - $L$6</f>
        <v>#N/A</v>
      </c>
      <c r="M199" s="15" t="e">
        <f>'Heat Map Export'!M198 - $M$6</f>
        <v>#N/A</v>
      </c>
      <c r="N199" s="15" t="e">
        <f>'Heat Map Export'!N198 - $N$6</f>
        <v>#N/A</v>
      </c>
      <c r="O199" s="15" t="e">
        <f>'Heat Map Export'!O198 - $O$6</f>
        <v>#N/A</v>
      </c>
      <c r="P199" s="15" t="e">
        <f>'Heat Map Export'!P198 - $P$6</f>
        <v>#N/A</v>
      </c>
      <c r="Q199" s="15" t="e">
        <f>'Heat Map Export'!Q198 - $Q$6</f>
        <v>#N/A</v>
      </c>
      <c r="R199" s="15" t="e">
        <f>'Heat Map Export'!R198 - $R$6</f>
        <v>#N/A</v>
      </c>
      <c r="S199" s="15" t="e">
        <f>'Heat Map Export'!S198 - $S$6</f>
        <v>#N/A</v>
      </c>
      <c r="T199" s="15" t="e">
        <f>'Heat Map Export'!T198 - $T$6</f>
        <v>#N/A</v>
      </c>
      <c r="U199" s="15" t="e">
        <f>'Heat Map Export'!U198 - $U$6</f>
        <v>#N/A</v>
      </c>
      <c r="V199" s="15" t="e">
        <f>'Heat Map Export'!V198 - $V$6</f>
        <v>#N/A</v>
      </c>
      <c r="W199" s="15" t="e">
        <f>'Heat Map Export'!W198 - $W$6</f>
        <v>#N/A</v>
      </c>
      <c r="X199" s="15" t="e">
        <f>'Heat Map Export'!X198 - $X$6</f>
        <v>#N/A</v>
      </c>
      <c r="Y199" s="15" t="e">
        <f>'Heat Map Export'!Y198 - $Y$6</f>
        <v>#N/A</v>
      </c>
      <c r="Z199" s="15" t="e">
        <f>'Heat Map Export'!Z198-$Z$6</f>
        <v>#N/A</v>
      </c>
      <c r="AA199" s="15" t="e">
        <f>'Heat Map Export'!AA198 - $AA$6</f>
        <v>#N/A</v>
      </c>
      <c r="AB199" s="15" t="e">
        <f>'Heat Map Export'!AB198-$AB$6</f>
        <v>#N/A</v>
      </c>
      <c r="AC199" s="15" t="e">
        <f>'Heat Map Export'!AC198 - $AC$6</f>
        <v>#N/A</v>
      </c>
      <c r="AD199" s="15" t="e">
        <f>'Heat Map Export'!AD198 - $AD$6</f>
        <v>#N/A</v>
      </c>
    </row>
    <row r="200" spans="1:30" s="21" customFormat="1" x14ac:dyDescent="0.2">
      <c r="A200" s="15">
        <f>'Heat Map Export'!A199</f>
        <v>0</v>
      </c>
      <c r="B200" s="15">
        <f>'Heat Map Export'!B199</f>
        <v>0</v>
      </c>
      <c r="C200" s="15" t="e">
        <f>'Heat Map Export'!C199 - $C$6</f>
        <v>#N/A</v>
      </c>
      <c r="D200" s="15" t="e">
        <f>'Heat Map Export'!D199 - $D$6</f>
        <v>#N/A</v>
      </c>
      <c r="E200" s="15" t="e">
        <f>'Heat Map Export'!E199 - $E$6</f>
        <v>#N/A</v>
      </c>
      <c r="F200" s="15" t="e">
        <f>'Heat Map Export'!F199 - $F$6</f>
        <v>#N/A</v>
      </c>
      <c r="G200" s="15" t="e">
        <f>'Heat Map Export'!G199 - $G$6</f>
        <v>#N/A</v>
      </c>
      <c r="H200" s="15" t="e">
        <f>'Heat Map Export'!H199 - $H$6</f>
        <v>#N/A</v>
      </c>
      <c r="I200" s="15" t="e">
        <f>'Heat Map Export'!I199 - $I$6</f>
        <v>#N/A</v>
      </c>
      <c r="J200" s="15" t="e">
        <f>'Heat Map Export'!J199 - $J$6</f>
        <v>#N/A</v>
      </c>
      <c r="K200" s="15" t="e">
        <f>'Heat Map Export'!K199 - $K$6</f>
        <v>#N/A</v>
      </c>
      <c r="L200" s="15" t="e">
        <f>'Heat Map Export'!L199 - $L$6</f>
        <v>#N/A</v>
      </c>
      <c r="M200" s="15" t="e">
        <f>'Heat Map Export'!M199 - $M$6</f>
        <v>#N/A</v>
      </c>
      <c r="N200" s="15" t="e">
        <f>'Heat Map Export'!N199 - $N$6</f>
        <v>#N/A</v>
      </c>
      <c r="O200" s="15" t="e">
        <f>'Heat Map Export'!O199 - $O$6</f>
        <v>#N/A</v>
      </c>
      <c r="P200" s="15" t="e">
        <f>'Heat Map Export'!P199 - $P$6</f>
        <v>#N/A</v>
      </c>
      <c r="Q200" s="15" t="e">
        <f>'Heat Map Export'!Q199 - $Q$6</f>
        <v>#N/A</v>
      </c>
      <c r="R200" s="15" t="e">
        <f>'Heat Map Export'!R199 - $R$6</f>
        <v>#N/A</v>
      </c>
      <c r="S200" s="15" t="e">
        <f>'Heat Map Export'!S199 - $S$6</f>
        <v>#N/A</v>
      </c>
      <c r="T200" s="15" t="e">
        <f>'Heat Map Export'!T199 - $T$6</f>
        <v>#N/A</v>
      </c>
      <c r="U200" s="15" t="e">
        <f>'Heat Map Export'!U199 - $U$6</f>
        <v>#N/A</v>
      </c>
      <c r="V200" s="15" t="e">
        <f>'Heat Map Export'!V199 - $V$6</f>
        <v>#N/A</v>
      </c>
      <c r="W200" s="15" t="e">
        <f>'Heat Map Export'!W199 - $W$6</f>
        <v>#N/A</v>
      </c>
      <c r="X200" s="15" t="e">
        <f>'Heat Map Export'!X199 - $X$6</f>
        <v>#N/A</v>
      </c>
      <c r="Y200" s="15" t="e">
        <f>'Heat Map Export'!Y199 - $Y$6</f>
        <v>#N/A</v>
      </c>
      <c r="Z200" s="15" t="e">
        <f>'Heat Map Export'!Z199 - $Z$6</f>
        <v>#N/A</v>
      </c>
      <c r="AA200" s="15" t="e">
        <f>'Heat Map Export'!AA199 - $AA$6</f>
        <v>#N/A</v>
      </c>
      <c r="AB200" s="15" t="e">
        <f>'Heat Map Export'!AB199 - $AB$6</f>
        <v>#N/A</v>
      </c>
      <c r="AC200" s="15" t="e">
        <f>'Heat Map Export'!AC199 - $AC$6</f>
        <v>#N/A</v>
      </c>
      <c r="AD200" s="15" t="e">
        <f>'Heat Map Export'!AD199 - $AD$6</f>
        <v>#N/A</v>
      </c>
    </row>
    <row r="201" spans="1:30" s="21" customFormat="1" x14ac:dyDescent="0.2">
      <c r="A201" s="15">
        <f>'Heat Map Export'!A200</f>
        <v>0</v>
      </c>
      <c r="B201" s="15">
        <f>'Heat Map Export'!B200</f>
        <v>0</v>
      </c>
      <c r="C201" s="15" t="e">
        <f>'Heat Map Export'!C200 - $C$6</f>
        <v>#N/A</v>
      </c>
      <c r="D201" s="15" t="e">
        <f>'Heat Map Export'!D200 - $D$6</f>
        <v>#N/A</v>
      </c>
      <c r="E201" s="15" t="e">
        <f>'Heat Map Export'!E200 - $E$6</f>
        <v>#N/A</v>
      </c>
      <c r="F201" s="15" t="e">
        <f>'Heat Map Export'!F200 - $F$6</f>
        <v>#N/A</v>
      </c>
      <c r="G201" s="15" t="e">
        <f>'Heat Map Export'!G200 - $G$6</f>
        <v>#N/A</v>
      </c>
      <c r="H201" s="15" t="e">
        <f>'Heat Map Export'!H200 - $H$6</f>
        <v>#N/A</v>
      </c>
      <c r="I201" s="15" t="e">
        <f>'Heat Map Export'!I200 -$I$6</f>
        <v>#N/A</v>
      </c>
      <c r="J201" s="15" t="e">
        <f>'Heat Map Export'!J200 - $J$6</f>
        <v>#N/A</v>
      </c>
      <c r="K201" s="15" t="e">
        <f>'Heat Map Export'!K200-$K$6</f>
        <v>#N/A</v>
      </c>
      <c r="L201" s="15" t="e">
        <f>'Heat Map Export'!L200 - $L$6</f>
        <v>#N/A</v>
      </c>
      <c r="M201" s="15" t="e">
        <f>'Heat Map Export'!M200 - $M$6</f>
        <v>#N/A</v>
      </c>
      <c r="N201" s="15" t="e">
        <f>'Heat Map Export'!N200 - $N$6</f>
        <v>#N/A</v>
      </c>
      <c r="O201" s="15" t="e">
        <f>'Heat Map Export'!O200 - $O$6</f>
        <v>#N/A</v>
      </c>
      <c r="P201" s="15" t="e">
        <f>'Heat Map Export'!P200 - $P$6</f>
        <v>#N/A</v>
      </c>
      <c r="Q201" s="15" t="e">
        <f>'Heat Map Export'!Q200 - $Q$6</f>
        <v>#N/A</v>
      </c>
      <c r="R201" s="15" t="e">
        <f>'Heat Map Export'!R200 - $R$6</f>
        <v>#N/A</v>
      </c>
      <c r="S201" s="15" t="e">
        <f>'Heat Map Export'!S200 - $S$6</f>
        <v>#N/A</v>
      </c>
      <c r="T201" s="15" t="e">
        <f>'Heat Map Export'!T200 - $T$6</f>
        <v>#N/A</v>
      </c>
      <c r="U201" s="15" t="e">
        <f>'Heat Map Export'!U200 - $U$6</f>
        <v>#N/A</v>
      </c>
      <c r="V201" s="15" t="e">
        <f>'Heat Map Export'!V200 - $V$6</f>
        <v>#N/A</v>
      </c>
      <c r="W201" s="15" t="e">
        <f>'Heat Map Export'!W200 - $W$6</f>
        <v>#N/A</v>
      </c>
      <c r="X201" s="15" t="e">
        <f>'Heat Map Export'!X200 - $X$6</f>
        <v>#N/A</v>
      </c>
      <c r="Y201" s="15" t="e">
        <f>'Heat Map Export'!Y200 - $Y$6</f>
        <v>#N/A</v>
      </c>
      <c r="Z201" s="15" t="e">
        <f>'Heat Map Export'!Z200-$Z$6</f>
        <v>#N/A</v>
      </c>
      <c r="AA201" s="15" t="e">
        <f>'Heat Map Export'!AA200 - $AA$6</f>
        <v>#N/A</v>
      </c>
      <c r="AB201" s="15" t="e">
        <f>'Heat Map Export'!AB200-$AB$6</f>
        <v>#N/A</v>
      </c>
      <c r="AC201" s="15" t="e">
        <f>'Heat Map Export'!AC200 - $AC$6</f>
        <v>#N/A</v>
      </c>
      <c r="AD201" s="15" t="e">
        <f>'Heat Map Export'!AD200 - $AD$6</f>
        <v>#N/A</v>
      </c>
    </row>
    <row r="202" spans="1:30" s="21" customFormat="1" x14ac:dyDescent="0.2">
      <c r="A202" s="15">
        <f>'Heat Map Export'!A201</f>
        <v>0</v>
      </c>
      <c r="B202" s="15">
        <f>'Heat Map Export'!B201</f>
        <v>0</v>
      </c>
      <c r="C202" s="15" t="e">
        <f>'Heat Map Export'!C201 - $C$6</f>
        <v>#N/A</v>
      </c>
      <c r="D202" s="15" t="e">
        <f>'Heat Map Export'!D201 - $D$6</f>
        <v>#N/A</v>
      </c>
      <c r="E202" s="15" t="e">
        <f>'Heat Map Export'!E201 - $E$6</f>
        <v>#N/A</v>
      </c>
      <c r="F202" s="15" t="e">
        <f>'Heat Map Export'!F201 - $F$6</f>
        <v>#N/A</v>
      </c>
      <c r="G202" s="15" t="e">
        <f>'Heat Map Export'!G201 - $G$6</f>
        <v>#N/A</v>
      </c>
      <c r="H202" s="15" t="e">
        <f>'Heat Map Export'!H201 - $H$6</f>
        <v>#N/A</v>
      </c>
      <c r="I202" s="15" t="e">
        <f>'Heat Map Export'!I201 - $I$6</f>
        <v>#N/A</v>
      </c>
      <c r="J202" s="15" t="e">
        <f>'Heat Map Export'!J201 - $J$6</f>
        <v>#N/A</v>
      </c>
      <c r="K202" s="15" t="e">
        <f>'Heat Map Export'!K201 - $K$6</f>
        <v>#N/A</v>
      </c>
      <c r="L202" s="15" t="e">
        <f>'Heat Map Export'!L201 - $L$6</f>
        <v>#N/A</v>
      </c>
      <c r="M202" s="15" t="e">
        <f>'Heat Map Export'!M201 - $M$6</f>
        <v>#N/A</v>
      </c>
      <c r="N202" s="15" t="e">
        <f>'Heat Map Export'!N201 - $N$6</f>
        <v>#N/A</v>
      </c>
      <c r="O202" s="15" t="e">
        <f>'Heat Map Export'!O201 - $O$6</f>
        <v>#N/A</v>
      </c>
      <c r="P202" s="15" t="e">
        <f>'Heat Map Export'!P201 - $P$6</f>
        <v>#N/A</v>
      </c>
      <c r="Q202" s="15" t="e">
        <f>'Heat Map Export'!Q201 - $Q$6</f>
        <v>#N/A</v>
      </c>
      <c r="R202" s="15" t="e">
        <f>'Heat Map Export'!R201 - $R$6</f>
        <v>#N/A</v>
      </c>
      <c r="S202" s="15" t="e">
        <f>'Heat Map Export'!S201 - $S$6</f>
        <v>#N/A</v>
      </c>
      <c r="T202" s="15" t="e">
        <f>'Heat Map Export'!T201 - $T$6</f>
        <v>#N/A</v>
      </c>
      <c r="U202" s="15" t="e">
        <f>'Heat Map Export'!U201 - $U$6</f>
        <v>#N/A</v>
      </c>
      <c r="V202" s="15" t="e">
        <f>'Heat Map Export'!V201 - $V$6</f>
        <v>#N/A</v>
      </c>
      <c r="W202" s="15" t="e">
        <f>'Heat Map Export'!W201 - $W$6</f>
        <v>#N/A</v>
      </c>
      <c r="X202" s="15" t="e">
        <f>'Heat Map Export'!X201 - $X$6</f>
        <v>#N/A</v>
      </c>
      <c r="Y202" s="15" t="e">
        <f>'Heat Map Export'!Y201 - $Y$6</f>
        <v>#N/A</v>
      </c>
      <c r="Z202" s="15" t="e">
        <f>'Heat Map Export'!Z201 - $Z$6</f>
        <v>#N/A</v>
      </c>
      <c r="AA202" s="15" t="e">
        <f>'Heat Map Export'!AA201 - $AA$6</f>
        <v>#N/A</v>
      </c>
      <c r="AB202" s="15" t="e">
        <f>'Heat Map Export'!AB201 - $AB$6</f>
        <v>#N/A</v>
      </c>
      <c r="AC202" s="15" t="e">
        <f>'Heat Map Export'!AC201 - $AC$6</f>
        <v>#N/A</v>
      </c>
      <c r="AD202" s="15" t="e">
        <f>'Heat Map Export'!AD201 - $AD$6</f>
        <v>#N/A</v>
      </c>
    </row>
    <row r="203" spans="1:30" s="21" customFormat="1" x14ac:dyDescent="0.2">
      <c r="A203" s="15">
        <f>'Heat Map Export'!A202</f>
        <v>0</v>
      </c>
      <c r="B203" s="15">
        <f>'Heat Map Export'!B202</f>
        <v>0</v>
      </c>
      <c r="C203" s="15" t="e">
        <f>'Heat Map Export'!C202 - $C$6</f>
        <v>#N/A</v>
      </c>
      <c r="D203" s="15" t="e">
        <f>'Heat Map Export'!D202 - $D$6</f>
        <v>#N/A</v>
      </c>
      <c r="E203" s="15" t="e">
        <f>'Heat Map Export'!E202 - $E$6</f>
        <v>#N/A</v>
      </c>
      <c r="F203" s="15" t="e">
        <f>'Heat Map Export'!F202 - $F$6</f>
        <v>#N/A</v>
      </c>
      <c r="G203" s="15" t="e">
        <f>'Heat Map Export'!G202 - $G$6</f>
        <v>#N/A</v>
      </c>
      <c r="H203" s="15" t="e">
        <f>'Heat Map Export'!H202 - $H$6</f>
        <v>#N/A</v>
      </c>
      <c r="I203" s="15" t="e">
        <f>'Heat Map Export'!I202 -$I$6</f>
        <v>#N/A</v>
      </c>
      <c r="J203" s="15" t="e">
        <f>'Heat Map Export'!J202 - $J$6</f>
        <v>#N/A</v>
      </c>
      <c r="K203" s="15" t="e">
        <f>'Heat Map Export'!K202-$K$6</f>
        <v>#N/A</v>
      </c>
      <c r="L203" s="15" t="e">
        <f>'Heat Map Export'!L202 - $L$6</f>
        <v>#N/A</v>
      </c>
      <c r="M203" s="15" t="e">
        <f>'Heat Map Export'!M202 - $M$6</f>
        <v>#N/A</v>
      </c>
      <c r="N203" s="15" t="e">
        <f>'Heat Map Export'!N202 - $N$6</f>
        <v>#N/A</v>
      </c>
      <c r="O203" s="15" t="e">
        <f>'Heat Map Export'!O202 - $O$6</f>
        <v>#N/A</v>
      </c>
      <c r="P203" s="15" t="e">
        <f>'Heat Map Export'!P202 - $P$6</f>
        <v>#N/A</v>
      </c>
      <c r="Q203" s="15" t="e">
        <f>'Heat Map Export'!Q202 - $Q$6</f>
        <v>#N/A</v>
      </c>
      <c r="R203" s="15" t="e">
        <f>'Heat Map Export'!R202 - $R$6</f>
        <v>#N/A</v>
      </c>
      <c r="S203" s="15" t="e">
        <f>'Heat Map Export'!S202 - $S$6</f>
        <v>#N/A</v>
      </c>
      <c r="T203" s="15" t="e">
        <f>'Heat Map Export'!T202 - $T$6</f>
        <v>#N/A</v>
      </c>
      <c r="U203" s="15" t="e">
        <f>'Heat Map Export'!U202 - $U$6</f>
        <v>#N/A</v>
      </c>
      <c r="V203" s="15" t="e">
        <f>'Heat Map Export'!V202 - $V$6</f>
        <v>#N/A</v>
      </c>
      <c r="W203" s="15" t="e">
        <f>'Heat Map Export'!W202 - $W$6</f>
        <v>#N/A</v>
      </c>
      <c r="X203" s="15" t="e">
        <f>'Heat Map Export'!X202 - $X$6</f>
        <v>#N/A</v>
      </c>
      <c r="Y203" s="15" t="e">
        <f>'Heat Map Export'!Y202 - $Y$6</f>
        <v>#N/A</v>
      </c>
      <c r="Z203" s="15" t="e">
        <f>'Heat Map Export'!Z202-$Z$6</f>
        <v>#N/A</v>
      </c>
      <c r="AA203" s="15" t="e">
        <f>'Heat Map Export'!AA202 - $AA$6</f>
        <v>#N/A</v>
      </c>
      <c r="AB203" s="15" t="e">
        <f>'Heat Map Export'!AB202-$AB$6</f>
        <v>#N/A</v>
      </c>
      <c r="AC203" s="15" t="e">
        <f>'Heat Map Export'!AC202 - $AC$6</f>
        <v>#N/A</v>
      </c>
      <c r="AD203" s="15" t="e">
        <f>'Heat Map Export'!AD202 - $AD$6</f>
        <v>#N/A</v>
      </c>
    </row>
    <row r="204" spans="1:30" s="21" customFormat="1" x14ac:dyDescent="0.2">
      <c r="A204" s="15">
        <f>'Heat Map Export'!A203</f>
        <v>0</v>
      </c>
      <c r="B204" s="15">
        <f>'Heat Map Export'!B203</f>
        <v>0</v>
      </c>
      <c r="C204" s="15" t="e">
        <f>'Heat Map Export'!C203 - $C$6</f>
        <v>#N/A</v>
      </c>
      <c r="D204" s="15" t="e">
        <f>'Heat Map Export'!D203 - $D$6</f>
        <v>#N/A</v>
      </c>
      <c r="E204" s="15" t="e">
        <f>'Heat Map Export'!E203 - $E$6</f>
        <v>#N/A</v>
      </c>
      <c r="F204" s="15" t="e">
        <f>'Heat Map Export'!F203 - $F$6</f>
        <v>#N/A</v>
      </c>
      <c r="G204" s="15" t="e">
        <f>'Heat Map Export'!G203 - $G$6</f>
        <v>#N/A</v>
      </c>
      <c r="H204" s="15" t="e">
        <f>'Heat Map Export'!H203 - $H$6</f>
        <v>#N/A</v>
      </c>
      <c r="I204" s="15" t="e">
        <f>'Heat Map Export'!I203 - $I$6</f>
        <v>#N/A</v>
      </c>
      <c r="J204" s="15" t="e">
        <f>'Heat Map Export'!J203 - $J$6</f>
        <v>#N/A</v>
      </c>
      <c r="K204" s="15" t="e">
        <f>'Heat Map Export'!K203 - $K$6</f>
        <v>#N/A</v>
      </c>
      <c r="L204" s="15" t="e">
        <f>'Heat Map Export'!L203 - $L$6</f>
        <v>#N/A</v>
      </c>
      <c r="M204" s="15" t="e">
        <f>'Heat Map Export'!M203 - $M$6</f>
        <v>#N/A</v>
      </c>
      <c r="N204" s="15" t="e">
        <f>'Heat Map Export'!N203 - $N$6</f>
        <v>#N/A</v>
      </c>
      <c r="O204" s="15" t="e">
        <f>'Heat Map Export'!O203 - $O$6</f>
        <v>#N/A</v>
      </c>
      <c r="P204" s="15" t="e">
        <f>'Heat Map Export'!P203 - $P$6</f>
        <v>#N/A</v>
      </c>
      <c r="Q204" s="15" t="e">
        <f>'Heat Map Export'!Q203 - $Q$6</f>
        <v>#N/A</v>
      </c>
      <c r="R204" s="15" t="e">
        <f>'Heat Map Export'!R203 - $R$6</f>
        <v>#N/A</v>
      </c>
      <c r="S204" s="15" t="e">
        <f>'Heat Map Export'!S203 - $S$6</f>
        <v>#N/A</v>
      </c>
      <c r="T204" s="15" t="e">
        <f>'Heat Map Export'!T203 - $T$6</f>
        <v>#N/A</v>
      </c>
      <c r="U204" s="15" t="e">
        <f>'Heat Map Export'!U203 - $U$6</f>
        <v>#N/A</v>
      </c>
      <c r="V204" s="15" t="e">
        <f>'Heat Map Export'!V203 - $V$6</f>
        <v>#N/A</v>
      </c>
      <c r="W204" s="15" t="e">
        <f>'Heat Map Export'!W203 - $W$6</f>
        <v>#N/A</v>
      </c>
      <c r="X204" s="15" t="e">
        <f>'Heat Map Export'!X203 - $X$6</f>
        <v>#N/A</v>
      </c>
      <c r="Y204" s="15" t="e">
        <f>'Heat Map Export'!Y203 - $Y$6</f>
        <v>#N/A</v>
      </c>
      <c r="Z204" s="15" t="e">
        <f>'Heat Map Export'!Z203 - $Z$6</f>
        <v>#N/A</v>
      </c>
      <c r="AA204" s="15" t="e">
        <f>'Heat Map Export'!AA203 - $AA$6</f>
        <v>#N/A</v>
      </c>
      <c r="AB204" s="15" t="e">
        <f>'Heat Map Export'!AB203 - $AB$6</f>
        <v>#N/A</v>
      </c>
      <c r="AC204" s="15" t="e">
        <f>'Heat Map Export'!AC203 - $AC$6</f>
        <v>#N/A</v>
      </c>
      <c r="AD204" s="15" t="e">
        <f>'Heat Map Export'!AD203 - $AD$6</f>
        <v>#N/A</v>
      </c>
    </row>
    <row r="205" spans="1:30" s="21" customFormat="1" x14ac:dyDescent="0.2">
      <c r="A205" s="15">
        <f>'Heat Map Export'!A204</f>
        <v>0</v>
      </c>
      <c r="B205" s="15">
        <f>'Heat Map Export'!B204</f>
        <v>0</v>
      </c>
      <c r="C205" s="15" t="e">
        <f>'Heat Map Export'!C204 - $C$6</f>
        <v>#N/A</v>
      </c>
      <c r="D205" s="15" t="e">
        <f>'Heat Map Export'!D204 - $D$6</f>
        <v>#N/A</v>
      </c>
      <c r="E205" s="15" t="e">
        <f>'Heat Map Export'!E204 - $E$6</f>
        <v>#N/A</v>
      </c>
      <c r="F205" s="15" t="e">
        <f>'Heat Map Export'!F204 - $F$6</f>
        <v>#N/A</v>
      </c>
      <c r="G205" s="15" t="e">
        <f>'Heat Map Export'!G204 - $G$6</f>
        <v>#N/A</v>
      </c>
      <c r="H205" s="15" t="e">
        <f>'Heat Map Export'!H204 - $H$6</f>
        <v>#N/A</v>
      </c>
      <c r="I205" s="15" t="e">
        <f>'Heat Map Export'!I204 -$I$6</f>
        <v>#N/A</v>
      </c>
      <c r="J205" s="15" t="e">
        <f>'Heat Map Export'!J204 - $J$6</f>
        <v>#N/A</v>
      </c>
      <c r="K205" s="15" t="e">
        <f>'Heat Map Export'!K204-$K$6</f>
        <v>#N/A</v>
      </c>
      <c r="L205" s="15" t="e">
        <f>'Heat Map Export'!L204 - $L$6</f>
        <v>#N/A</v>
      </c>
      <c r="M205" s="15" t="e">
        <f>'Heat Map Export'!M204 - $M$6</f>
        <v>#N/A</v>
      </c>
      <c r="N205" s="15" t="e">
        <f>'Heat Map Export'!N204 - $N$6</f>
        <v>#N/A</v>
      </c>
      <c r="O205" s="15" t="e">
        <f>'Heat Map Export'!O204 - $O$6</f>
        <v>#N/A</v>
      </c>
      <c r="P205" s="15" t="e">
        <f>'Heat Map Export'!P204 - $P$6</f>
        <v>#N/A</v>
      </c>
      <c r="Q205" s="15" t="e">
        <f>'Heat Map Export'!Q204 - $Q$6</f>
        <v>#N/A</v>
      </c>
      <c r="R205" s="15" t="e">
        <f>'Heat Map Export'!R204 - $R$6</f>
        <v>#N/A</v>
      </c>
      <c r="S205" s="15" t="e">
        <f>'Heat Map Export'!S204 - $S$6</f>
        <v>#N/A</v>
      </c>
      <c r="T205" s="15" t="e">
        <f>'Heat Map Export'!T204 - $T$6</f>
        <v>#N/A</v>
      </c>
      <c r="U205" s="15" t="e">
        <f>'Heat Map Export'!U204 - $U$6</f>
        <v>#N/A</v>
      </c>
      <c r="V205" s="15" t="e">
        <f>'Heat Map Export'!V204 - $V$6</f>
        <v>#N/A</v>
      </c>
      <c r="W205" s="15" t="e">
        <f>'Heat Map Export'!W204 - $W$6</f>
        <v>#N/A</v>
      </c>
      <c r="X205" s="15" t="e">
        <f>'Heat Map Export'!X204 - $X$6</f>
        <v>#N/A</v>
      </c>
      <c r="Y205" s="15" t="e">
        <f>'Heat Map Export'!Y204 - $Y$6</f>
        <v>#N/A</v>
      </c>
      <c r="Z205" s="15" t="e">
        <f>'Heat Map Export'!Z204-$Z$6</f>
        <v>#N/A</v>
      </c>
      <c r="AA205" s="15" t="e">
        <f>'Heat Map Export'!AA204 - $AA$6</f>
        <v>#N/A</v>
      </c>
      <c r="AB205" s="15" t="e">
        <f>'Heat Map Export'!AB204-$AB$6</f>
        <v>#N/A</v>
      </c>
      <c r="AC205" s="15" t="e">
        <f>'Heat Map Export'!AC204 - $AC$6</f>
        <v>#N/A</v>
      </c>
      <c r="AD205" s="15" t="e">
        <f>'Heat Map Export'!AD204 - $AD$6</f>
        <v>#N/A</v>
      </c>
    </row>
    <row r="206" spans="1:30" s="21" customFormat="1" x14ac:dyDescent="0.2">
      <c r="A206" s="15">
        <f>'Heat Map Export'!A205</f>
        <v>0</v>
      </c>
      <c r="B206" s="15">
        <f>'Heat Map Export'!B205</f>
        <v>0</v>
      </c>
      <c r="C206" s="15" t="e">
        <f>'Heat Map Export'!C205 - $C$6</f>
        <v>#N/A</v>
      </c>
      <c r="D206" s="15" t="e">
        <f>'Heat Map Export'!D205 - $D$6</f>
        <v>#N/A</v>
      </c>
      <c r="E206" s="15" t="e">
        <f>'Heat Map Export'!E205 - $E$6</f>
        <v>#N/A</v>
      </c>
      <c r="F206" s="15" t="e">
        <f>'Heat Map Export'!F205 - $F$6</f>
        <v>#N/A</v>
      </c>
      <c r="G206" s="15" t="e">
        <f>'Heat Map Export'!G205 - $G$6</f>
        <v>#N/A</v>
      </c>
      <c r="H206" s="15" t="e">
        <f>'Heat Map Export'!H205 - $H$6</f>
        <v>#N/A</v>
      </c>
      <c r="I206" s="15" t="e">
        <f>'Heat Map Export'!I205 - $I$6</f>
        <v>#N/A</v>
      </c>
      <c r="J206" s="15" t="e">
        <f>'Heat Map Export'!J205 - $J$6</f>
        <v>#N/A</v>
      </c>
      <c r="K206" s="15" t="e">
        <f>'Heat Map Export'!K205 - $K$6</f>
        <v>#N/A</v>
      </c>
      <c r="L206" s="15" t="e">
        <f>'Heat Map Export'!L205 - $L$6</f>
        <v>#N/A</v>
      </c>
      <c r="M206" s="15" t="e">
        <f>'Heat Map Export'!M205 - $M$6</f>
        <v>#N/A</v>
      </c>
      <c r="N206" s="15" t="e">
        <f>'Heat Map Export'!N205 - $N$6</f>
        <v>#N/A</v>
      </c>
      <c r="O206" s="15" t="e">
        <f>'Heat Map Export'!O205 - $O$6</f>
        <v>#N/A</v>
      </c>
      <c r="P206" s="15" t="e">
        <f>'Heat Map Export'!P205 - $P$6</f>
        <v>#N/A</v>
      </c>
      <c r="Q206" s="15" t="e">
        <f>'Heat Map Export'!Q205 - $Q$6</f>
        <v>#N/A</v>
      </c>
      <c r="R206" s="15" t="e">
        <f>'Heat Map Export'!R205 - $R$6</f>
        <v>#N/A</v>
      </c>
      <c r="S206" s="15" t="e">
        <f>'Heat Map Export'!S205 - $S$6</f>
        <v>#N/A</v>
      </c>
      <c r="T206" s="15" t="e">
        <f>'Heat Map Export'!T205 - $T$6</f>
        <v>#N/A</v>
      </c>
      <c r="U206" s="15" t="e">
        <f>'Heat Map Export'!U205 - $U$6</f>
        <v>#N/A</v>
      </c>
      <c r="V206" s="15" t="e">
        <f>'Heat Map Export'!V205 - $V$6</f>
        <v>#N/A</v>
      </c>
      <c r="W206" s="15" t="e">
        <f>'Heat Map Export'!W205 - $W$6</f>
        <v>#N/A</v>
      </c>
      <c r="X206" s="15" t="e">
        <f>'Heat Map Export'!X205 - $X$6</f>
        <v>#N/A</v>
      </c>
      <c r="Y206" s="15" t="e">
        <f>'Heat Map Export'!Y205 - $Y$6</f>
        <v>#N/A</v>
      </c>
      <c r="Z206" s="15" t="e">
        <f>'Heat Map Export'!Z205 - $Z$6</f>
        <v>#N/A</v>
      </c>
      <c r="AA206" s="15" t="e">
        <f>'Heat Map Export'!AA205 - $AA$6</f>
        <v>#N/A</v>
      </c>
      <c r="AB206" s="15" t="e">
        <f>'Heat Map Export'!AB205 - $AB$6</f>
        <v>#N/A</v>
      </c>
      <c r="AC206" s="15" t="e">
        <f>'Heat Map Export'!AC205 - $AC$6</f>
        <v>#N/A</v>
      </c>
      <c r="AD206" s="15" t="e">
        <f>'Heat Map Export'!AD205 - $AD$6</f>
        <v>#N/A</v>
      </c>
    </row>
    <row r="207" spans="1:30" s="21" customFormat="1" x14ac:dyDescent="0.2">
      <c r="A207" s="15">
        <f>'Heat Map Export'!A206</f>
        <v>0</v>
      </c>
      <c r="B207" s="15">
        <f>'Heat Map Export'!B206</f>
        <v>0</v>
      </c>
      <c r="C207" s="15" t="e">
        <f>'Heat Map Export'!C206 - $C$6</f>
        <v>#N/A</v>
      </c>
      <c r="D207" s="15" t="e">
        <f>'Heat Map Export'!D206 - $D$6</f>
        <v>#N/A</v>
      </c>
      <c r="E207" s="15" t="e">
        <f>'Heat Map Export'!E206 - $E$6</f>
        <v>#N/A</v>
      </c>
      <c r="F207" s="15" t="e">
        <f>'Heat Map Export'!F206 - $F$6</f>
        <v>#N/A</v>
      </c>
      <c r="G207" s="15" t="e">
        <f>'Heat Map Export'!G206 - $G$6</f>
        <v>#N/A</v>
      </c>
      <c r="H207" s="15" t="e">
        <f>'Heat Map Export'!H206 - $H$6</f>
        <v>#N/A</v>
      </c>
      <c r="I207" s="15" t="e">
        <f>'Heat Map Export'!I206 -$I$6</f>
        <v>#N/A</v>
      </c>
      <c r="J207" s="15" t="e">
        <f>'Heat Map Export'!J206 - $J$6</f>
        <v>#N/A</v>
      </c>
      <c r="K207" s="15" t="e">
        <f>'Heat Map Export'!K206-$K$6</f>
        <v>#N/A</v>
      </c>
      <c r="L207" s="15" t="e">
        <f>'Heat Map Export'!L206 - $L$6</f>
        <v>#N/A</v>
      </c>
      <c r="M207" s="15" t="e">
        <f>'Heat Map Export'!M206 - $M$6</f>
        <v>#N/A</v>
      </c>
      <c r="N207" s="15" t="e">
        <f>'Heat Map Export'!N206 - $N$6</f>
        <v>#N/A</v>
      </c>
      <c r="O207" s="15" t="e">
        <f>'Heat Map Export'!O206 - $O$6</f>
        <v>#N/A</v>
      </c>
      <c r="P207" s="15" t="e">
        <f>'Heat Map Export'!P206 - $P$6</f>
        <v>#N/A</v>
      </c>
      <c r="Q207" s="15" t="e">
        <f>'Heat Map Export'!Q206 - $Q$6</f>
        <v>#N/A</v>
      </c>
      <c r="R207" s="15" t="e">
        <f>'Heat Map Export'!R206 - $R$6</f>
        <v>#N/A</v>
      </c>
      <c r="S207" s="15" t="e">
        <f>'Heat Map Export'!S206 - $S$6</f>
        <v>#N/A</v>
      </c>
      <c r="T207" s="15" t="e">
        <f>'Heat Map Export'!T206 - $T$6</f>
        <v>#N/A</v>
      </c>
      <c r="U207" s="15" t="e">
        <f>'Heat Map Export'!U206 - $U$6</f>
        <v>#N/A</v>
      </c>
      <c r="V207" s="15" t="e">
        <f>'Heat Map Export'!V206 - $V$6</f>
        <v>#N/A</v>
      </c>
      <c r="W207" s="15" t="e">
        <f>'Heat Map Export'!W206 - $W$6</f>
        <v>#N/A</v>
      </c>
      <c r="X207" s="15" t="e">
        <f>'Heat Map Export'!X206 - $X$6</f>
        <v>#N/A</v>
      </c>
      <c r="Y207" s="15" t="e">
        <f>'Heat Map Export'!Y206 - $Y$6</f>
        <v>#N/A</v>
      </c>
      <c r="Z207" s="15" t="e">
        <f>'Heat Map Export'!Z206-$Z$6</f>
        <v>#N/A</v>
      </c>
      <c r="AA207" s="15" t="e">
        <f>'Heat Map Export'!AA206 - $AA$6</f>
        <v>#N/A</v>
      </c>
      <c r="AB207" s="15" t="e">
        <f>'Heat Map Export'!AB206-$AB$6</f>
        <v>#N/A</v>
      </c>
      <c r="AC207" s="15" t="e">
        <f>'Heat Map Export'!AC206 - $AC$6</f>
        <v>#N/A</v>
      </c>
      <c r="AD207" s="15" t="e">
        <f>'Heat Map Export'!AD206 - $AD$6</f>
        <v>#N/A</v>
      </c>
    </row>
    <row r="208" spans="1:30" s="21" customFormat="1" x14ac:dyDescent="0.2">
      <c r="A208" s="15">
        <f>'Heat Map Export'!A207</f>
        <v>0</v>
      </c>
      <c r="B208" s="15">
        <f>'Heat Map Export'!B207</f>
        <v>0</v>
      </c>
      <c r="C208" s="15" t="e">
        <f>'Heat Map Export'!C207 - $C$6</f>
        <v>#N/A</v>
      </c>
      <c r="D208" s="15" t="e">
        <f>'Heat Map Export'!D207 - $D$6</f>
        <v>#N/A</v>
      </c>
      <c r="E208" s="15" t="e">
        <f>'Heat Map Export'!E207 - $E$6</f>
        <v>#N/A</v>
      </c>
      <c r="F208" s="15" t="e">
        <f>'Heat Map Export'!F207 - $F$6</f>
        <v>#N/A</v>
      </c>
      <c r="G208" s="15" t="e">
        <f>'Heat Map Export'!G207 - $G$6</f>
        <v>#N/A</v>
      </c>
      <c r="H208" s="15" t="e">
        <f>'Heat Map Export'!H207 - $H$6</f>
        <v>#N/A</v>
      </c>
      <c r="I208" s="15" t="e">
        <f>'Heat Map Export'!I207 - $I$6</f>
        <v>#N/A</v>
      </c>
      <c r="J208" s="15" t="e">
        <f>'Heat Map Export'!J207 - $J$6</f>
        <v>#N/A</v>
      </c>
      <c r="K208" s="15" t="e">
        <f>'Heat Map Export'!K207 - $K$6</f>
        <v>#N/A</v>
      </c>
      <c r="L208" s="15" t="e">
        <f>'Heat Map Export'!L207 - $L$6</f>
        <v>#N/A</v>
      </c>
      <c r="M208" s="15" t="e">
        <f>'Heat Map Export'!M207 - $M$6</f>
        <v>#N/A</v>
      </c>
      <c r="N208" s="15" t="e">
        <f>'Heat Map Export'!N207 - $N$6</f>
        <v>#N/A</v>
      </c>
      <c r="O208" s="15" t="e">
        <f>'Heat Map Export'!O207 - $O$6</f>
        <v>#N/A</v>
      </c>
      <c r="P208" s="15" t="e">
        <f>'Heat Map Export'!P207 - $P$6</f>
        <v>#N/A</v>
      </c>
      <c r="Q208" s="15" t="e">
        <f>'Heat Map Export'!Q207 - $Q$6</f>
        <v>#N/A</v>
      </c>
      <c r="R208" s="15" t="e">
        <f>'Heat Map Export'!R207 - $R$6</f>
        <v>#N/A</v>
      </c>
      <c r="S208" s="15" t="e">
        <f>'Heat Map Export'!S207 - $S$6</f>
        <v>#N/A</v>
      </c>
      <c r="T208" s="15" t="e">
        <f>'Heat Map Export'!T207 - $T$6</f>
        <v>#N/A</v>
      </c>
      <c r="U208" s="15" t="e">
        <f>'Heat Map Export'!U207 - $U$6</f>
        <v>#N/A</v>
      </c>
      <c r="V208" s="15" t="e">
        <f>'Heat Map Export'!V207 - $V$6</f>
        <v>#N/A</v>
      </c>
      <c r="W208" s="15" t="e">
        <f>'Heat Map Export'!W207 - $W$6</f>
        <v>#N/A</v>
      </c>
      <c r="X208" s="15" t="e">
        <f>'Heat Map Export'!X207 - $X$6</f>
        <v>#N/A</v>
      </c>
      <c r="Y208" s="15" t="e">
        <f>'Heat Map Export'!Y207 - $Y$6</f>
        <v>#N/A</v>
      </c>
      <c r="Z208" s="15" t="e">
        <f>'Heat Map Export'!Z207 - $Z$6</f>
        <v>#N/A</v>
      </c>
      <c r="AA208" s="15" t="e">
        <f>'Heat Map Export'!AA207 - $AA$6</f>
        <v>#N/A</v>
      </c>
      <c r="AB208" s="15" t="e">
        <f>'Heat Map Export'!AB207 - $AB$6</f>
        <v>#N/A</v>
      </c>
      <c r="AC208" s="15" t="e">
        <f>'Heat Map Export'!AC207 - $AC$6</f>
        <v>#N/A</v>
      </c>
      <c r="AD208" s="15" t="e">
        <f>'Heat Map Export'!AD207 - $AD$6</f>
        <v>#N/A</v>
      </c>
    </row>
    <row r="209" spans="1:30" s="21" customFormat="1" x14ac:dyDescent="0.2">
      <c r="A209" s="15">
        <f>'Heat Map Export'!A208</f>
        <v>0</v>
      </c>
      <c r="B209" s="15">
        <f>'Heat Map Export'!B208</f>
        <v>0</v>
      </c>
      <c r="C209" s="15" t="e">
        <f>'Heat Map Export'!C208 - $C$6</f>
        <v>#N/A</v>
      </c>
      <c r="D209" s="15" t="e">
        <f>'Heat Map Export'!D208 - $D$6</f>
        <v>#N/A</v>
      </c>
      <c r="E209" s="15" t="e">
        <f>'Heat Map Export'!E208 - $E$6</f>
        <v>#N/A</v>
      </c>
      <c r="F209" s="15" t="e">
        <f>'Heat Map Export'!F208 - $F$6</f>
        <v>#N/A</v>
      </c>
      <c r="G209" s="15" t="e">
        <f>'Heat Map Export'!G208 - $G$6</f>
        <v>#N/A</v>
      </c>
      <c r="H209" s="15" t="e">
        <f>'Heat Map Export'!H208 - $H$6</f>
        <v>#N/A</v>
      </c>
      <c r="I209" s="15" t="e">
        <f>'Heat Map Export'!I208 -$I$6</f>
        <v>#N/A</v>
      </c>
      <c r="J209" s="15" t="e">
        <f>'Heat Map Export'!J208 - $J$6</f>
        <v>#N/A</v>
      </c>
      <c r="K209" s="15" t="e">
        <f>'Heat Map Export'!K208-$K$6</f>
        <v>#N/A</v>
      </c>
      <c r="L209" s="15" t="e">
        <f>'Heat Map Export'!L208 - $L$6</f>
        <v>#N/A</v>
      </c>
      <c r="M209" s="15" t="e">
        <f>'Heat Map Export'!M208 - $M$6</f>
        <v>#N/A</v>
      </c>
      <c r="N209" s="15" t="e">
        <f>'Heat Map Export'!N208 - $N$6</f>
        <v>#N/A</v>
      </c>
      <c r="O209" s="15" t="e">
        <f>'Heat Map Export'!O208 - $O$6</f>
        <v>#N/A</v>
      </c>
      <c r="P209" s="15" t="e">
        <f>'Heat Map Export'!P208 - $P$6</f>
        <v>#N/A</v>
      </c>
      <c r="Q209" s="15" t="e">
        <f>'Heat Map Export'!Q208 - $Q$6</f>
        <v>#N/A</v>
      </c>
      <c r="R209" s="15" t="e">
        <f>'Heat Map Export'!R208 - $R$6</f>
        <v>#N/A</v>
      </c>
      <c r="S209" s="15" t="e">
        <f>'Heat Map Export'!S208 - $S$6</f>
        <v>#N/A</v>
      </c>
      <c r="T209" s="15" t="e">
        <f>'Heat Map Export'!T208 - $T$6</f>
        <v>#N/A</v>
      </c>
      <c r="U209" s="15" t="e">
        <f>'Heat Map Export'!U208 - $U$6</f>
        <v>#N/A</v>
      </c>
      <c r="V209" s="15" t="e">
        <f>'Heat Map Export'!V208 - $V$6</f>
        <v>#N/A</v>
      </c>
      <c r="W209" s="15" t="e">
        <f>'Heat Map Export'!W208 - $W$6</f>
        <v>#N/A</v>
      </c>
      <c r="X209" s="15" t="e">
        <f>'Heat Map Export'!X208 - $X$6</f>
        <v>#N/A</v>
      </c>
      <c r="Y209" s="15" t="e">
        <f>'Heat Map Export'!Y208 - $Y$6</f>
        <v>#N/A</v>
      </c>
      <c r="Z209" s="15" t="e">
        <f>'Heat Map Export'!Z208-$Z$6</f>
        <v>#N/A</v>
      </c>
      <c r="AA209" s="15" t="e">
        <f>'Heat Map Export'!AA208 - $AA$6</f>
        <v>#N/A</v>
      </c>
      <c r="AB209" s="15" t="e">
        <f>'Heat Map Export'!AB208-$AB$6</f>
        <v>#N/A</v>
      </c>
      <c r="AC209" s="15" t="e">
        <f>'Heat Map Export'!AC208 - $AC$6</f>
        <v>#N/A</v>
      </c>
      <c r="AD209" s="15" t="e">
        <f>'Heat Map Export'!AD208 - $AD$6</f>
        <v>#N/A</v>
      </c>
    </row>
    <row r="210" spans="1:30" s="21" customFormat="1" x14ac:dyDescent="0.2">
      <c r="A210" s="15">
        <f>'Heat Map Export'!A209</f>
        <v>0</v>
      </c>
      <c r="B210" s="15">
        <f>'Heat Map Export'!B209</f>
        <v>0</v>
      </c>
      <c r="C210" s="15" t="e">
        <f>'Heat Map Export'!C209 - $C$6</f>
        <v>#N/A</v>
      </c>
      <c r="D210" s="15" t="e">
        <f>'Heat Map Export'!D209 - $D$6</f>
        <v>#N/A</v>
      </c>
      <c r="E210" s="15" t="e">
        <f>'Heat Map Export'!E209 - $E$6</f>
        <v>#N/A</v>
      </c>
      <c r="F210" s="15" t="e">
        <f>'Heat Map Export'!F209 - $F$6</f>
        <v>#N/A</v>
      </c>
      <c r="G210" s="15" t="e">
        <f>'Heat Map Export'!G209 - $G$6</f>
        <v>#N/A</v>
      </c>
      <c r="H210" s="15" t="e">
        <f>'Heat Map Export'!H209 - $H$6</f>
        <v>#N/A</v>
      </c>
      <c r="I210" s="15" t="e">
        <f>'Heat Map Export'!I209 - $I$6</f>
        <v>#N/A</v>
      </c>
      <c r="J210" s="15" t="e">
        <f>'Heat Map Export'!J209 - $J$6</f>
        <v>#N/A</v>
      </c>
      <c r="K210" s="15" t="e">
        <f>'Heat Map Export'!K209 - $K$6</f>
        <v>#N/A</v>
      </c>
      <c r="L210" s="15" t="e">
        <f>'Heat Map Export'!L209 - $L$6</f>
        <v>#N/A</v>
      </c>
      <c r="M210" s="15" t="e">
        <f>'Heat Map Export'!M209 - $M$6</f>
        <v>#N/A</v>
      </c>
      <c r="N210" s="15" t="e">
        <f>'Heat Map Export'!N209 - $N$6</f>
        <v>#N/A</v>
      </c>
      <c r="O210" s="15" t="e">
        <f>'Heat Map Export'!O209 - $O$6</f>
        <v>#N/A</v>
      </c>
      <c r="P210" s="15" t="e">
        <f>'Heat Map Export'!P209 - $P$6</f>
        <v>#N/A</v>
      </c>
      <c r="Q210" s="15" t="e">
        <f>'Heat Map Export'!Q209 - $Q$6</f>
        <v>#N/A</v>
      </c>
      <c r="R210" s="15" t="e">
        <f>'Heat Map Export'!R209 - $R$6</f>
        <v>#N/A</v>
      </c>
      <c r="S210" s="15" t="e">
        <f>'Heat Map Export'!S209 - $S$6</f>
        <v>#N/A</v>
      </c>
      <c r="T210" s="15" t="e">
        <f>'Heat Map Export'!T209 - $T$6</f>
        <v>#N/A</v>
      </c>
      <c r="U210" s="15" t="e">
        <f>'Heat Map Export'!U209 - $U$6</f>
        <v>#N/A</v>
      </c>
      <c r="V210" s="15" t="e">
        <f>'Heat Map Export'!V209 - $V$6</f>
        <v>#N/A</v>
      </c>
      <c r="W210" s="15" t="e">
        <f>'Heat Map Export'!W209 - $W$6</f>
        <v>#N/A</v>
      </c>
      <c r="X210" s="15" t="e">
        <f>'Heat Map Export'!X209 - $X$6</f>
        <v>#N/A</v>
      </c>
      <c r="Y210" s="15" t="e">
        <f>'Heat Map Export'!Y209 - $Y$6</f>
        <v>#N/A</v>
      </c>
      <c r="Z210" s="15" t="e">
        <f>'Heat Map Export'!Z209 - $Z$6</f>
        <v>#N/A</v>
      </c>
      <c r="AA210" s="15" t="e">
        <f>'Heat Map Export'!AA209 - $AA$6</f>
        <v>#N/A</v>
      </c>
      <c r="AB210" s="15" t="e">
        <f>'Heat Map Export'!AB209 - $AB$6</f>
        <v>#N/A</v>
      </c>
      <c r="AC210" s="15" t="e">
        <f>'Heat Map Export'!AC209 - $AC$6</f>
        <v>#N/A</v>
      </c>
      <c r="AD210" s="15" t="e">
        <f>'Heat Map Export'!AD209 - $AD$6</f>
        <v>#N/A</v>
      </c>
    </row>
    <row r="211" spans="1:30" s="21" customFormat="1" x14ac:dyDescent="0.2">
      <c r="A211" s="15">
        <f>'Heat Map Export'!A210</f>
        <v>0</v>
      </c>
      <c r="B211" s="15">
        <f>'Heat Map Export'!B210</f>
        <v>0</v>
      </c>
      <c r="C211" s="15" t="e">
        <f>'Heat Map Export'!C210 - $C$6</f>
        <v>#N/A</v>
      </c>
      <c r="D211" s="15" t="e">
        <f>'Heat Map Export'!D210 - $D$6</f>
        <v>#N/A</v>
      </c>
      <c r="E211" s="15" t="e">
        <f>'Heat Map Export'!E210 - $E$6</f>
        <v>#N/A</v>
      </c>
      <c r="F211" s="15" t="e">
        <f>'Heat Map Export'!F210 - $F$6</f>
        <v>#N/A</v>
      </c>
      <c r="G211" s="15" t="e">
        <f>'Heat Map Export'!G210 - $G$6</f>
        <v>#N/A</v>
      </c>
      <c r="H211" s="15" t="e">
        <f>'Heat Map Export'!H210 - $H$6</f>
        <v>#N/A</v>
      </c>
      <c r="I211" s="15" t="e">
        <f>'Heat Map Export'!I210 -$I$6</f>
        <v>#N/A</v>
      </c>
      <c r="J211" s="15" t="e">
        <f>'Heat Map Export'!J210 - $J$6</f>
        <v>#N/A</v>
      </c>
      <c r="K211" s="15" t="e">
        <f>'Heat Map Export'!K210-$K$6</f>
        <v>#N/A</v>
      </c>
      <c r="L211" s="15" t="e">
        <f>'Heat Map Export'!L210 - $L$6</f>
        <v>#N/A</v>
      </c>
      <c r="M211" s="15" t="e">
        <f>'Heat Map Export'!M210 - $M$6</f>
        <v>#N/A</v>
      </c>
      <c r="N211" s="15" t="e">
        <f>'Heat Map Export'!N210 - $N$6</f>
        <v>#N/A</v>
      </c>
      <c r="O211" s="15" t="e">
        <f>'Heat Map Export'!O210 - $O$6</f>
        <v>#N/A</v>
      </c>
      <c r="P211" s="15" t="e">
        <f>'Heat Map Export'!P210 - $P$6</f>
        <v>#N/A</v>
      </c>
      <c r="Q211" s="15" t="e">
        <f>'Heat Map Export'!Q210 - $Q$6</f>
        <v>#N/A</v>
      </c>
      <c r="R211" s="15" t="e">
        <f>'Heat Map Export'!R210 - $R$6</f>
        <v>#N/A</v>
      </c>
      <c r="S211" s="15" t="e">
        <f>'Heat Map Export'!S210 - $S$6</f>
        <v>#N/A</v>
      </c>
      <c r="T211" s="15" t="e">
        <f>'Heat Map Export'!T210 - $T$6</f>
        <v>#N/A</v>
      </c>
      <c r="U211" s="15" t="e">
        <f>'Heat Map Export'!U210 - $U$6</f>
        <v>#N/A</v>
      </c>
      <c r="V211" s="15" t="e">
        <f>'Heat Map Export'!V210 - $V$6</f>
        <v>#N/A</v>
      </c>
      <c r="W211" s="15" t="e">
        <f>'Heat Map Export'!W210 - $W$6</f>
        <v>#N/A</v>
      </c>
      <c r="X211" s="15" t="e">
        <f>'Heat Map Export'!X210 - $X$6</f>
        <v>#N/A</v>
      </c>
      <c r="Y211" s="15" t="e">
        <f>'Heat Map Export'!Y210 - $Y$6</f>
        <v>#N/A</v>
      </c>
      <c r="Z211" s="15" t="e">
        <f>'Heat Map Export'!Z210-$Z$6</f>
        <v>#N/A</v>
      </c>
      <c r="AA211" s="15" t="e">
        <f>'Heat Map Export'!AA210 - $AA$6</f>
        <v>#N/A</v>
      </c>
      <c r="AB211" s="15" t="e">
        <f>'Heat Map Export'!AB210-$AB$6</f>
        <v>#N/A</v>
      </c>
      <c r="AC211" s="15" t="e">
        <f>'Heat Map Export'!AC210 - $AC$6</f>
        <v>#N/A</v>
      </c>
      <c r="AD211" s="15" t="e">
        <f>'Heat Map Export'!AD210 - $AD$6</f>
        <v>#N/A</v>
      </c>
    </row>
    <row r="212" spans="1:30" s="21" customFormat="1" x14ac:dyDescent="0.2">
      <c r="A212" s="15">
        <f>'Heat Map Export'!A211</f>
        <v>0</v>
      </c>
      <c r="B212" s="15">
        <f>'Heat Map Export'!B211</f>
        <v>0</v>
      </c>
      <c r="C212" s="15" t="e">
        <f>'Heat Map Export'!C211 - $C$6</f>
        <v>#N/A</v>
      </c>
      <c r="D212" s="15" t="e">
        <f>'Heat Map Export'!D211 - $D$6</f>
        <v>#N/A</v>
      </c>
      <c r="E212" s="15" t="e">
        <f>'Heat Map Export'!E211 - $E$6</f>
        <v>#N/A</v>
      </c>
      <c r="F212" s="15" t="e">
        <f>'Heat Map Export'!F211 - $F$6</f>
        <v>#N/A</v>
      </c>
      <c r="G212" s="15" t="e">
        <f>'Heat Map Export'!G211 - $G$6</f>
        <v>#N/A</v>
      </c>
      <c r="H212" s="15" t="e">
        <f>'Heat Map Export'!H211 - $H$6</f>
        <v>#N/A</v>
      </c>
      <c r="I212" s="15" t="e">
        <f>'Heat Map Export'!I211 - $I$6</f>
        <v>#N/A</v>
      </c>
      <c r="J212" s="15" t="e">
        <f>'Heat Map Export'!J211 - $J$6</f>
        <v>#N/A</v>
      </c>
      <c r="K212" s="15" t="e">
        <f>'Heat Map Export'!K211 - $K$6</f>
        <v>#N/A</v>
      </c>
      <c r="L212" s="15" t="e">
        <f>'Heat Map Export'!L211 - $L$6</f>
        <v>#N/A</v>
      </c>
      <c r="M212" s="15" t="e">
        <f>'Heat Map Export'!M211 - $M$6</f>
        <v>#N/A</v>
      </c>
      <c r="N212" s="15" t="e">
        <f>'Heat Map Export'!N211 - $N$6</f>
        <v>#N/A</v>
      </c>
      <c r="O212" s="15" t="e">
        <f>'Heat Map Export'!O211 - $O$6</f>
        <v>#N/A</v>
      </c>
      <c r="P212" s="15" t="e">
        <f>'Heat Map Export'!P211 - $P$6</f>
        <v>#N/A</v>
      </c>
      <c r="Q212" s="15" t="e">
        <f>'Heat Map Export'!Q211 - $Q$6</f>
        <v>#N/A</v>
      </c>
      <c r="R212" s="15" t="e">
        <f>'Heat Map Export'!R211 - $R$6</f>
        <v>#N/A</v>
      </c>
      <c r="S212" s="15" t="e">
        <f>'Heat Map Export'!S211 - $S$6</f>
        <v>#N/A</v>
      </c>
      <c r="T212" s="15" t="e">
        <f>'Heat Map Export'!T211 - $T$6</f>
        <v>#N/A</v>
      </c>
      <c r="U212" s="15" t="e">
        <f>'Heat Map Export'!U211 - $U$6</f>
        <v>#N/A</v>
      </c>
      <c r="V212" s="15" t="e">
        <f>'Heat Map Export'!V211 - $V$6</f>
        <v>#N/A</v>
      </c>
      <c r="W212" s="15" t="e">
        <f>'Heat Map Export'!W211 - $W$6</f>
        <v>#N/A</v>
      </c>
      <c r="X212" s="15" t="e">
        <f>'Heat Map Export'!X211 - $X$6</f>
        <v>#N/A</v>
      </c>
      <c r="Y212" s="15" t="e">
        <f>'Heat Map Export'!Y211 - $Y$6</f>
        <v>#N/A</v>
      </c>
      <c r="Z212" s="15" t="e">
        <f>'Heat Map Export'!Z211 - $Z$6</f>
        <v>#N/A</v>
      </c>
      <c r="AA212" s="15" t="e">
        <f>'Heat Map Export'!AA211 - $AA$6</f>
        <v>#N/A</v>
      </c>
      <c r="AB212" s="15" t="e">
        <f>'Heat Map Export'!AB211 - $AB$6</f>
        <v>#N/A</v>
      </c>
      <c r="AC212" s="15" t="e">
        <f>'Heat Map Export'!AC211 - $AC$6</f>
        <v>#N/A</v>
      </c>
      <c r="AD212" s="15" t="e">
        <f>'Heat Map Export'!AD211 - $AD$6</f>
        <v>#N/A</v>
      </c>
    </row>
    <row r="213" spans="1:30" s="21" customFormat="1" x14ac:dyDescent="0.2">
      <c r="A213" s="15">
        <f>'Heat Map Export'!A212</f>
        <v>0</v>
      </c>
      <c r="B213" s="15">
        <f>'Heat Map Export'!B212</f>
        <v>0</v>
      </c>
      <c r="C213" s="15" t="e">
        <f>'Heat Map Export'!C212 - $C$6</f>
        <v>#N/A</v>
      </c>
      <c r="D213" s="15" t="e">
        <f>'Heat Map Export'!D212 - $D$6</f>
        <v>#N/A</v>
      </c>
      <c r="E213" s="15" t="e">
        <f>'Heat Map Export'!E212 - $E$6</f>
        <v>#N/A</v>
      </c>
      <c r="F213" s="15" t="e">
        <f>'Heat Map Export'!F212 - $F$6</f>
        <v>#N/A</v>
      </c>
      <c r="G213" s="15" t="e">
        <f>'Heat Map Export'!G212 - $G$6</f>
        <v>#N/A</v>
      </c>
      <c r="H213" s="15" t="e">
        <f>'Heat Map Export'!H212 - $H$6</f>
        <v>#N/A</v>
      </c>
      <c r="I213" s="15" t="e">
        <f>'Heat Map Export'!I212 -$I$6</f>
        <v>#N/A</v>
      </c>
      <c r="J213" s="15" t="e">
        <f>'Heat Map Export'!J212 - $J$6</f>
        <v>#N/A</v>
      </c>
      <c r="K213" s="15" t="e">
        <f>'Heat Map Export'!K212-$K$6</f>
        <v>#N/A</v>
      </c>
      <c r="L213" s="15" t="e">
        <f>'Heat Map Export'!L212 - $L$6</f>
        <v>#N/A</v>
      </c>
      <c r="M213" s="15" t="e">
        <f>'Heat Map Export'!M212 - $M$6</f>
        <v>#N/A</v>
      </c>
      <c r="N213" s="15" t="e">
        <f>'Heat Map Export'!N212 - $N$6</f>
        <v>#N/A</v>
      </c>
      <c r="O213" s="15" t="e">
        <f>'Heat Map Export'!O212 - $O$6</f>
        <v>#N/A</v>
      </c>
      <c r="P213" s="15" t="e">
        <f>'Heat Map Export'!P212 - $P$6</f>
        <v>#N/A</v>
      </c>
      <c r="Q213" s="15" t="e">
        <f>'Heat Map Export'!Q212 - $Q$6</f>
        <v>#N/A</v>
      </c>
      <c r="R213" s="15" t="e">
        <f>'Heat Map Export'!R212 - $R$6</f>
        <v>#N/A</v>
      </c>
      <c r="S213" s="15" t="e">
        <f>'Heat Map Export'!S212 - $S$6</f>
        <v>#N/A</v>
      </c>
      <c r="T213" s="15" t="e">
        <f>'Heat Map Export'!T212 - $T$6</f>
        <v>#N/A</v>
      </c>
      <c r="U213" s="15" t="e">
        <f>'Heat Map Export'!U212 - $U$6</f>
        <v>#N/A</v>
      </c>
      <c r="V213" s="15" t="e">
        <f>'Heat Map Export'!V212 - $V$6</f>
        <v>#N/A</v>
      </c>
      <c r="W213" s="15" t="e">
        <f>'Heat Map Export'!W212 - $W$6</f>
        <v>#N/A</v>
      </c>
      <c r="X213" s="15" t="e">
        <f>'Heat Map Export'!X212 - $X$6</f>
        <v>#N/A</v>
      </c>
      <c r="Y213" s="15" t="e">
        <f>'Heat Map Export'!Y212 - $Y$6</f>
        <v>#N/A</v>
      </c>
      <c r="Z213" s="15" t="e">
        <f>'Heat Map Export'!Z212-$Z$6</f>
        <v>#N/A</v>
      </c>
      <c r="AA213" s="15" t="e">
        <f>'Heat Map Export'!AA212 - $AA$6</f>
        <v>#N/A</v>
      </c>
      <c r="AB213" s="15" t="e">
        <f>'Heat Map Export'!AB212-$AB$6</f>
        <v>#N/A</v>
      </c>
      <c r="AC213" s="15" t="e">
        <f>'Heat Map Export'!AC212 - $AC$6</f>
        <v>#N/A</v>
      </c>
      <c r="AD213" s="15" t="e">
        <f>'Heat Map Export'!AD212 - $AD$6</f>
        <v>#N/A</v>
      </c>
    </row>
    <row r="214" spans="1:30" s="21" customFormat="1" x14ac:dyDescent="0.2">
      <c r="A214" s="15">
        <f>'Heat Map Export'!A213</f>
        <v>0</v>
      </c>
      <c r="B214" s="15">
        <f>'Heat Map Export'!B213</f>
        <v>0</v>
      </c>
      <c r="C214" s="15" t="e">
        <f>'Heat Map Export'!C213 - $C$6</f>
        <v>#N/A</v>
      </c>
      <c r="D214" s="15" t="e">
        <f>'Heat Map Export'!D213 - $D$6</f>
        <v>#N/A</v>
      </c>
      <c r="E214" s="15" t="e">
        <f>'Heat Map Export'!E213 - $E$6</f>
        <v>#N/A</v>
      </c>
      <c r="F214" s="15" t="e">
        <f>'Heat Map Export'!F213 - $F$6</f>
        <v>#N/A</v>
      </c>
      <c r="G214" s="15" t="e">
        <f>'Heat Map Export'!G213 - $G$6</f>
        <v>#N/A</v>
      </c>
      <c r="H214" s="15" t="e">
        <f>'Heat Map Export'!H213 - $H$6</f>
        <v>#N/A</v>
      </c>
      <c r="I214" s="15" t="e">
        <f>'Heat Map Export'!I213 - $I$6</f>
        <v>#N/A</v>
      </c>
      <c r="J214" s="15" t="e">
        <f>'Heat Map Export'!J213 - $J$6</f>
        <v>#N/A</v>
      </c>
      <c r="K214" s="15" t="e">
        <f>'Heat Map Export'!K213 - $K$6</f>
        <v>#N/A</v>
      </c>
      <c r="L214" s="15" t="e">
        <f>'Heat Map Export'!L213 - $L$6</f>
        <v>#N/A</v>
      </c>
      <c r="M214" s="15" t="e">
        <f>'Heat Map Export'!M213 - $M$6</f>
        <v>#N/A</v>
      </c>
      <c r="N214" s="15" t="e">
        <f>'Heat Map Export'!N213 - $N$6</f>
        <v>#N/A</v>
      </c>
      <c r="O214" s="15" t="e">
        <f>'Heat Map Export'!O213 - $O$6</f>
        <v>#N/A</v>
      </c>
      <c r="P214" s="15" t="e">
        <f>'Heat Map Export'!P213 - $P$6</f>
        <v>#N/A</v>
      </c>
      <c r="Q214" s="15" t="e">
        <f>'Heat Map Export'!Q213 - $Q$6</f>
        <v>#N/A</v>
      </c>
      <c r="R214" s="15" t="e">
        <f>'Heat Map Export'!R213 - $R$6</f>
        <v>#N/A</v>
      </c>
      <c r="S214" s="15" t="e">
        <f>'Heat Map Export'!S213 - $S$6</f>
        <v>#N/A</v>
      </c>
      <c r="T214" s="15" t="e">
        <f>'Heat Map Export'!T213 - $T$6</f>
        <v>#N/A</v>
      </c>
      <c r="U214" s="15" t="e">
        <f>'Heat Map Export'!U213 - $U$6</f>
        <v>#N/A</v>
      </c>
      <c r="V214" s="15" t="e">
        <f>'Heat Map Export'!V213 - $V$6</f>
        <v>#N/A</v>
      </c>
      <c r="W214" s="15" t="e">
        <f>'Heat Map Export'!W213 - $W$6</f>
        <v>#N/A</v>
      </c>
      <c r="X214" s="15" t="e">
        <f>'Heat Map Export'!X213 - $X$6</f>
        <v>#N/A</v>
      </c>
      <c r="Y214" s="15" t="e">
        <f>'Heat Map Export'!Y213 - $Y$6</f>
        <v>#N/A</v>
      </c>
      <c r="Z214" s="15" t="e">
        <f>'Heat Map Export'!Z213 - $Z$6</f>
        <v>#N/A</v>
      </c>
      <c r="AA214" s="15" t="e">
        <f>'Heat Map Export'!AA213 - $AA$6</f>
        <v>#N/A</v>
      </c>
      <c r="AB214" s="15" t="e">
        <f>'Heat Map Export'!AB213 - $AB$6</f>
        <v>#N/A</v>
      </c>
      <c r="AC214" s="15" t="e">
        <f>'Heat Map Export'!AC213 - $AC$6</f>
        <v>#N/A</v>
      </c>
      <c r="AD214" s="15" t="e">
        <f>'Heat Map Export'!AD213 - $AD$6</f>
        <v>#N/A</v>
      </c>
    </row>
    <row r="215" spans="1:30" s="21" customFormat="1" x14ac:dyDescent="0.2">
      <c r="A215" s="15">
        <f>'Heat Map Export'!A214</f>
        <v>0</v>
      </c>
      <c r="B215" s="15">
        <f>'Heat Map Export'!B214</f>
        <v>0</v>
      </c>
      <c r="C215" s="15" t="e">
        <f>'Heat Map Export'!C214 - $C$6</f>
        <v>#N/A</v>
      </c>
      <c r="D215" s="15" t="e">
        <f>'Heat Map Export'!D214 - $D$6</f>
        <v>#N/A</v>
      </c>
      <c r="E215" s="15" t="e">
        <f>'Heat Map Export'!E214 - $E$6</f>
        <v>#N/A</v>
      </c>
      <c r="F215" s="15" t="e">
        <f>'Heat Map Export'!F214 - $F$6</f>
        <v>#N/A</v>
      </c>
      <c r="G215" s="15" t="e">
        <f>'Heat Map Export'!G214 - $G$6</f>
        <v>#N/A</v>
      </c>
      <c r="H215" s="15" t="e">
        <f>'Heat Map Export'!H214 - $H$6</f>
        <v>#N/A</v>
      </c>
      <c r="I215" s="15" t="e">
        <f>'Heat Map Export'!I214 -$I$6</f>
        <v>#N/A</v>
      </c>
      <c r="J215" s="15" t="e">
        <f>'Heat Map Export'!J214 - $J$6</f>
        <v>#N/A</v>
      </c>
      <c r="K215" s="15" t="e">
        <f>'Heat Map Export'!K214-$K$6</f>
        <v>#N/A</v>
      </c>
      <c r="L215" s="15" t="e">
        <f>'Heat Map Export'!L214 - $L$6</f>
        <v>#N/A</v>
      </c>
      <c r="M215" s="15" t="e">
        <f>'Heat Map Export'!M214 - $M$6</f>
        <v>#N/A</v>
      </c>
      <c r="N215" s="15" t="e">
        <f>'Heat Map Export'!N214 - $N$6</f>
        <v>#N/A</v>
      </c>
      <c r="O215" s="15" t="e">
        <f>'Heat Map Export'!O214 - $O$6</f>
        <v>#N/A</v>
      </c>
      <c r="P215" s="15" t="e">
        <f>'Heat Map Export'!P214 - $P$6</f>
        <v>#N/A</v>
      </c>
      <c r="Q215" s="15" t="e">
        <f>'Heat Map Export'!Q214 - $Q$6</f>
        <v>#N/A</v>
      </c>
      <c r="R215" s="15" t="e">
        <f>'Heat Map Export'!R214 - $R$6</f>
        <v>#N/A</v>
      </c>
      <c r="S215" s="15" t="e">
        <f>'Heat Map Export'!S214 - $S$6</f>
        <v>#N/A</v>
      </c>
      <c r="T215" s="15" t="e">
        <f>'Heat Map Export'!T214 - $T$6</f>
        <v>#N/A</v>
      </c>
      <c r="U215" s="15" t="e">
        <f>'Heat Map Export'!U214 - $U$6</f>
        <v>#N/A</v>
      </c>
      <c r="V215" s="15" t="e">
        <f>'Heat Map Export'!V214 - $V$6</f>
        <v>#N/A</v>
      </c>
      <c r="W215" s="15" t="e">
        <f>'Heat Map Export'!W214 - $W$6</f>
        <v>#N/A</v>
      </c>
      <c r="X215" s="15" t="e">
        <f>'Heat Map Export'!X214 - $X$6</f>
        <v>#N/A</v>
      </c>
      <c r="Y215" s="15" t="e">
        <f>'Heat Map Export'!Y214 - $Y$6</f>
        <v>#N/A</v>
      </c>
      <c r="Z215" s="15" t="e">
        <f>'Heat Map Export'!Z214-$Z$6</f>
        <v>#N/A</v>
      </c>
      <c r="AA215" s="15" t="e">
        <f>'Heat Map Export'!AA214 - $AA$6</f>
        <v>#N/A</v>
      </c>
      <c r="AB215" s="15" t="e">
        <f>'Heat Map Export'!AB214-$AB$6</f>
        <v>#N/A</v>
      </c>
      <c r="AC215" s="15" t="e">
        <f>'Heat Map Export'!AC214 - $AC$6</f>
        <v>#N/A</v>
      </c>
      <c r="AD215" s="15" t="e">
        <f>'Heat Map Export'!AD214 - $AD$6</f>
        <v>#N/A</v>
      </c>
    </row>
    <row r="216" spans="1:30" s="21" customFormat="1" x14ac:dyDescent="0.2">
      <c r="A216" s="15">
        <f>'Heat Map Export'!A215</f>
        <v>0</v>
      </c>
      <c r="B216" s="15">
        <f>'Heat Map Export'!B215</f>
        <v>0</v>
      </c>
      <c r="C216" s="15" t="e">
        <f>'Heat Map Export'!C215 - $C$6</f>
        <v>#N/A</v>
      </c>
      <c r="D216" s="15" t="e">
        <f>'Heat Map Export'!D215 - $D$6</f>
        <v>#N/A</v>
      </c>
      <c r="E216" s="15" t="e">
        <f>'Heat Map Export'!E215 - $E$6</f>
        <v>#N/A</v>
      </c>
      <c r="F216" s="15" t="e">
        <f>'Heat Map Export'!F215 - $F$6</f>
        <v>#N/A</v>
      </c>
      <c r="G216" s="15" t="e">
        <f>'Heat Map Export'!G215 - $G$6</f>
        <v>#N/A</v>
      </c>
      <c r="H216" s="15" t="e">
        <f>'Heat Map Export'!H215 - $H$6</f>
        <v>#N/A</v>
      </c>
      <c r="I216" s="15" t="e">
        <f>'Heat Map Export'!I215 - $I$6</f>
        <v>#N/A</v>
      </c>
      <c r="J216" s="15" t="e">
        <f>'Heat Map Export'!J215 - $J$6</f>
        <v>#N/A</v>
      </c>
      <c r="K216" s="15" t="e">
        <f>'Heat Map Export'!K215 - $K$6</f>
        <v>#N/A</v>
      </c>
      <c r="L216" s="15" t="e">
        <f>'Heat Map Export'!L215 - $L$6</f>
        <v>#N/A</v>
      </c>
      <c r="M216" s="15" t="e">
        <f>'Heat Map Export'!M215 - $M$6</f>
        <v>#N/A</v>
      </c>
      <c r="N216" s="15" t="e">
        <f>'Heat Map Export'!N215 - $N$6</f>
        <v>#N/A</v>
      </c>
      <c r="O216" s="15" t="e">
        <f>'Heat Map Export'!O215 - $O$6</f>
        <v>#N/A</v>
      </c>
      <c r="P216" s="15" t="e">
        <f>'Heat Map Export'!P215 - $P$6</f>
        <v>#N/A</v>
      </c>
      <c r="Q216" s="15" t="e">
        <f>'Heat Map Export'!Q215 - $Q$6</f>
        <v>#N/A</v>
      </c>
      <c r="R216" s="15" t="e">
        <f>'Heat Map Export'!R215 - $R$6</f>
        <v>#N/A</v>
      </c>
      <c r="S216" s="15" t="e">
        <f>'Heat Map Export'!S215 - $S$6</f>
        <v>#N/A</v>
      </c>
      <c r="T216" s="15" t="e">
        <f>'Heat Map Export'!T215 - $T$6</f>
        <v>#N/A</v>
      </c>
      <c r="U216" s="15" t="e">
        <f>'Heat Map Export'!U215 - $U$6</f>
        <v>#N/A</v>
      </c>
      <c r="V216" s="15" t="e">
        <f>'Heat Map Export'!V215 - $V$6</f>
        <v>#N/A</v>
      </c>
      <c r="W216" s="15" t="e">
        <f>'Heat Map Export'!W215 - $W$6</f>
        <v>#N/A</v>
      </c>
      <c r="X216" s="15" t="e">
        <f>'Heat Map Export'!X215 - $X$6</f>
        <v>#N/A</v>
      </c>
      <c r="Y216" s="15" t="e">
        <f>'Heat Map Export'!Y215 - $Y$6</f>
        <v>#N/A</v>
      </c>
      <c r="Z216" s="15" t="e">
        <f>'Heat Map Export'!Z215 - $Z$6</f>
        <v>#N/A</v>
      </c>
      <c r="AA216" s="15" t="e">
        <f>'Heat Map Export'!AA215 - $AA$6</f>
        <v>#N/A</v>
      </c>
      <c r="AB216" s="15" t="e">
        <f>'Heat Map Export'!AB215 - $AB$6</f>
        <v>#N/A</v>
      </c>
      <c r="AC216" s="15" t="e">
        <f>'Heat Map Export'!AC215 - $AC$6</f>
        <v>#N/A</v>
      </c>
      <c r="AD216" s="15" t="e">
        <f>'Heat Map Export'!AD215 - $AD$6</f>
        <v>#N/A</v>
      </c>
    </row>
    <row r="217" spans="1:30" s="21" customFormat="1" x14ac:dyDescent="0.2">
      <c r="A217" s="15">
        <f>'Heat Map Export'!A216</f>
        <v>0</v>
      </c>
      <c r="B217" s="15">
        <f>'Heat Map Export'!B216</f>
        <v>0</v>
      </c>
      <c r="C217" s="15" t="e">
        <f>'Heat Map Export'!C216 - $C$6</f>
        <v>#N/A</v>
      </c>
      <c r="D217" s="15" t="e">
        <f>'Heat Map Export'!D216 - $D$6</f>
        <v>#N/A</v>
      </c>
      <c r="E217" s="15" t="e">
        <f>'Heat Map Export'!E216 - $E$6</f>
        <v>#N/A</v>
      </c>
      <c r="F217" s="15" t="e">
        <f>'Heat Map Export'!F216 - $F$6</f>
        <v>#N/A</v>
      </c>
      <c r="G217" s="15" t="e">
        <f>'Heat Map Export'!G216 - $G$6</f>
        <v>#N/A</v>
      </c>
      <c r="H217" s="15" t="e">
        <f>'Heat Map Export'!H216 - $H$6</f>
        <v>#N/A</v>
      </c>
      <c r="I217" s="15" t="e">
        <f>'Heat Map Export'!I216 -$I$6</f>
        <v>#N/A</v>
      </c>
      <c r="J217" s="15" t="e">
        <f>'Heat Map Export'!J216 - $J$6</f>
        <v>#N/A</v>
      </c>
      <c r="K217" s="15" t="e">
        <f>'Heat Map Export'!K216-$K$6</f>
        <v>#N/A</v>
      </c>
      <c r="L217" s="15" t="e">
        <f>'Heat Map Export'!L216 - $L$6</f>
        <v>#N/A</v>
      </c>
      <c r="M217" s="15" t="e">
        <f>'Heat Map Export'!M216 - $M$6</f>
        <v>#N/A</v>
      </c>
      <c r="N217" s="15" t="e">
        <f>'Heat Map Export'!N216 - $N$6</f>
        <v>#N/A</v>
      </c>
      <c r="O217" s="15" t="e">
        <f>'Heat Map Export'!O216 - $O$6</f>
        <v>#N/A</v>
      </c>
      <c r="P217" s="15" t="e">
        <f>'Heat Map Export'!P216 - $P$6</f>
        <v>#N/A</v>
      </c>
      <c r="Q217" s="15" t="e">
        <f>'Heat Map Export'!Q216 - $Q$6</f>
        <v>#N/A</v>
      </c>
      <c r="R217" s="15" t="e">
        <f>'Heat Map Export'!R216 - $R$6</f>
        <v>#N/A</v>
      </c>
      <c r="S217" s="15" t="e">
        <f>'Heat Map Export'!S216 - $S$6</f>
        <v>#N/A</v>
      </c>
      <c r="T217" s="15" t="e">
        <f>'Heat Map Export'!T216 - $T$6</f>
        <v>#N/A</v>
      </c>
      <c r="U217" s="15" t="e">
        <f>'Heat Map Export'!U216 - $U$6</f>
        <v>#N/A</v>
      </c>
      <c r="V217" s="15" t="e">
        <f>'Heat Map Export'!V216 - $V$6</f>
        <v>#N/A</v>
      </c>
      <c r="W217" s="15" t="e">
        <f>'Heat Map Export'!W216 - $W$6</f>
        <v>#N/A</v>
      </c>
      <c r="X217" s="15" t="e">
        <f>'Heat Map Export'!X216 - $X$6</f>
        <v>#N/A</v>
      </c>
      <c r="Y217" s="15" t="e">
        <f>'Heat Map Export'!Y216 - $Y$6</f>
        <v>#N/A</v>
      </c>
      <c r="Z217" s="15" t="e">
        <f>'Heat Map Export'!Z216-$Z$6</f>
        <v>#N/A</v>
      </c>
      <c r="AA217" s="15" t="e">
        <f>'Heat Map Export'!AA216 - $AA$6</f>
        <v>#N/A</v>
      </c>
      <c r="AB217" s="15" t="e">
        <f>'Heat Map Export'!AB216-$AB$6</f>
        <v>#N/A</v>
      </c>
      <c r="AC217" s="15" t="e">
        <f>'Heat Map Export'!AC216 - $AC$6</f>
        <v>#N/A</v>
      </c>
      <c r="AD217" s="15" t="e">
        <f>'Heat Map Export'!AD216 - $AD$6</f>
        <v>#N/A</v>
      </c>
    </row>
    <row r="218" spans="1:30" s="21" customFormat="1" x14ac:dyDescent="0.2">
      <c r="A218" s="15">
        <f>'Heat Map Export'!A217</f>
        <v>0</v>
      </c>
      <c r="B218" s="15">
        <f>'Heat Map Export'!B217</f>
        <v>0</v>
      </c>
      <c r="C218" s="15" t="e">
        <f>'Heat Map Export'!C217 - $C$6</f>
        <v>#N/A</v>
      </c>
      <c r="D218" s="15" t="e">
        <f>'Heat Map Export'!D217 - $D$6</f>
        <v>#N/A</v>
      </c>
      <c r="E218" s="15" t="e">
        <f>'Heat Map Export'!E217 - $E$6</f>
        <v>#N/A</v>
      </c>
      <c r="F218" s="15" t="e">
        <f>'Heat Map Export'!F217 - $F$6</f>
        <v>#N/A</v>
      </c>
      <c r="G218" s="15" t="e">
        <f>'Heat Map Export'!G217 - $G$6</f>
        <v>#N/A</v>
      </c>
      <c r="H218" s="15" t="e">
        <f>'Heat Map Export'!H217 - $H$6</f>
        <v>#N/A</v>
      </c>
      <c r="I218" s="15" t="e">
        <f>'Heat Map Export'!I217 - $I$6</f>
        <v>#N/A</v>
      </c>
      <c r="J218" s="15" t="e">
        <f>'Heat Map Export'!J217 - $J$6</f>
        <v>#N/A</v>
      </c>
      <c r="K218" s="15" t="e">
        <f>'Heat Map Export'!K217 - $K$6</f>
        <v>#N/A</v>
      </c>
      <c r="L218" s="15" t="e">
        <f>'Heat Map Export'!L217 - $L$6</f>
        <v>#N/A</v>
      </c>
      <c r="M218" s="15" t="e">
        <f>'Heat Map Export'!M217 - $M$6</f>
        <v>#N/A</v>
      </c>
      <c r="N218" s="15" t="e">
        <f>'Heat Map Export'!N217 - $N$6</f>
        <v>#N/A</v>
      </c>
      <c r="O218" s="15" t="e">
        <f>'Heat Map Export'!O217 - $O$6</f>
        <v>#N/A</v>
      </c>
      <c r="P218" s="15" t="e">
        <f>'Heat Map Export'!P217 - $P$6</f>
        <v>#N/A</v>
      </c>
      <c r="Q218" s="15" t="e">
        <f>'Heat Map Export'!Q217 - $Q$6</f>
        <v>#N/A</v>
      </c>
      <c r="R218" s="15" t="e">
        <f>'Heat Map Export'!R217 - $R$6</f>
        <v>#N/A</v>
      </c>
      <c r="S218" s="15" t="e">
        <f>'Heat Map Export'!S217 - $S$6</f>
        <v>#N/A</v>
      </c>
      <c r="T218" s="15" t="e">
        <f>'Heat Map Export'!T217 - $T$6</f>
        <v>#N/A</v>
      </c>
      <c r="U218" s="15" t="e">
        <f>'Heat Map Export'!U217 - $U$6</f>
        <v>#N/A</v>
      </c>
      <c r="V218" s="15" t="e">
        <f>'Heat Map Export'!V217 - $V$6</f>
        <v>#N/A</v>
      </c>
      <c r="W218" s="15" t="e">
        <f>'Heat Map Export'!W217 - $W$6</f>
        <v>#N/A</v>
      </c>
      <c r="X218" s="15" t="e">
        <f>'Heat Map Export'!X217 - $X$6</f>
        <v>#N/A</v>
      </c>
      <c r="Y218" s="15" t="e">
        <f>'Heat Map Export'!Y217 - $Y$6</f>
        <v>#N/A</v>
      </c>
      <c r="Z218" s="15" t="e">
        <f>'Heat Map Export'!Z217 - $Z$6</f>
        <v>#N/A</v>
      </c>
      <c r="AA218" s="15" t="e">
        <f>'Heat Map Export'!AA217 - $AA$6</f>
        <v>#N/A</v>
      </c>
      <c r="AB218" s="15" t="e">
        <f>'Heat Map Export'!AB217 - $AB$6</f>
        <v>#N/A</v>
      </c>
      <c r="AC218" s="15" t="e">
        <f>'Heat Map Export'!AC217 - $AC$6</f>
        <v>#N/A</v>
      </c>
      <c r="AD218" s="15" t="e">
        <f>'Heat Map Export'!AD217 - $AD$6</f>
        <v>#N/A</v>
      </c>
    </row>
    <row r="219" spans="1:30" s="21" customFormat="1" x14ac:dyDescent="0.2">
      <c r="A219" s="15">
        <f>'Heat Map Export'!A218</f>
        <v>0</v>
      </c>
      <c r="B219" s="15">
        <f>'Heat Map Export'!B218</f>
        <v>0</v>
      </c>
      <c r="C219" s="15" t="e">
        <f>'Heat Map Export'!C218 - $C$6</f>
        <v>#N/A</v>
      </c>
      <c r="D219" s="15" t="e">
        <f>'Heat Map Export'!D218 - $D$6</f>
        <v>#N/A</v>
      </c>
      <c r="E219" s="15" t="e">
        <f>'Heat Map Export'!E218 - $E$6</f>
        <v>#N/A</v>
      </c>
      <c r="F219" s="15" t="e">
        <f>'Heat Map Export'!F218 - $F$6</f>
        <v>#N/A</v>
      </c>
      <c r="G219" s="15" t="e">
        <f>'Heat Map Export'!G218 - $G$6</f>
        <v>#N/A</v>
      </c>
      <c r="H219" s="15" t="e">
        <f>'Heat Map Export'!H218 - $H$6</f>
        <v>#N/A</v>
      </c>
      <c r="I219" s="15" t="e">
        <f>'Heat Map Export'!I218 -$I$6</f>
        <v>#N/A</v>
      </c>
      <c r="J219" s="15" t="e">
        <f>'Heat Map Export'!J218 - $J$6</f>
        <v>#N/A</v>
      </c>
      <c r="K219" s="15" t="e">
        <f>'Heat Map Export'!K218-$K$6</f>
        <v>#N/A</v>
      </c>
      <c r="L219" s="15" t="e">
        <f>'Heat Map Export'!L218 - $L$6</f>
        <v>#N/A</v>
      </c>
      <c r="M219" s="15" t="e">
        <f>'Heat Map Export'!M218 - $M$6</f>
        <v>#N/A</v>
      </c>
      <c r="N219" s="15" t="e">
        <f>'Heat Map Export'!N218 - $N$6</f>
        <v>#N/A</v>
      </c>
      <c r="O219" s="15" t="e">
        <f>'Heat Map Export'!O218 - $O$6</f>
        <v>#N/A</v>
      </c>
      <c r="P219" s="15" t="e">
        <f>'Heat Map Export'!P218 - $P$6</f>
        <v>#N/A</v>
      </c>
      <c r="Q219" s="15" t="e">
        <f>'Heat Map Export'!Q218 - $Q$6</f>
        <v>#N/A</v>
      </c>
      <c r="R219" s="15" t="e">
        <f>'Heat Map Export'!R218 - $R$6</f>
        <v>#N/A</v>
      </c>
      <c r="S219" s="15" t="e">
        <f>'Heat Map Export'!S218 - $S$6</f>
        <v>#N/A</v>
      </c>
      <c r="T219" s="15" t="e">
        <f>'Heat Map Export'!T218 - $T$6</f>
        <v>#N/A</v>
      </c>
      <c r="U219" s="15" t="e">
        <f>'Heat Map Export'!U218 - $U$6</f>
        <v>#N/A</v>
      </c>
      <c r="V219" s="15" t="e">
        <f>'Heat Map Export'!V218 - $V$6</f>
        <v>#N/A</v>
      </c>
      <c r="W219" s="15" t="e">
        <f>'Heat Map Export'!W218 - $W$6</f>
        <v>#N/A</v>
      </c>
      <c r="X219" s="15" t="e">
        <f>'Heat Map Export'!X218 - $X$6</f>
        <v>#N/A</v>
      </c>
      <c r="Y219" s="15" t="e">
        <f>'Heat Map Export'!Y218 - $Y$6</f>
        <v>#N/A</v>
      </c>
      <c r="Z219" s="15" t="e">
        <f>'Heat Map Export'!Z218-$Z$6</f>
        <v>#N/A</v>
      </c>
      <c r="AA219" s="15" t="e">
        <f>'Heat Map Export'!AA218 - $AA$6</f>
        <v>#N/A</v>
      </c>
      <c r="AB219" s="15" t="e">
        <f>'Heat Map Export'!AB218-$AB$6</f>
        <v>#N/A</v>
      </c>
      <c r="AC219" s="15" t="e">
        <f>'Heat Map Export'!AC218 - $AC$6</f>
        <v>#N/A</v>
      </c>
      <c r="AD219" s="15" t="e">
        <f>'Heat Map Export'!AD218 - $AD$6</f>
        <v>#N/A</v>
      </c>
    </row>
    <row r="220" spans="1:30" s="21" customFormat="1" x14ac:dyDescent="0.2">
      <c r="A220" s="15">
        <f>'Heat Map Export'!A219</f>
        <v>0</v>
      </c>
      <c r="B220" s="15">
        <f>'Heat Map Export'!B219</f>
        <v>0</v>
      </c>
      <c r="C220" s="15" t="e">
        <f>'Heat Map Export'!C219 - $C$6</f>
        <v>#N/A</v>
      </c>
      <c r="D220" s="15" t="e">
        <f>'Heat Map Export'!D219 - $D$6</f>
        <v>#N/A</v>
      </c>
      <c r="E220" s="15" t="e">
        <f>'Heat Map Export'!E219 - $E$6</f>
        <v>#N/A</v>
      </c>
      <c r="F220" s="15" t="e">
        <f>'Heat Map Export'!F219 - $F$6</f>
        <v>#N/A</v>
      </c>
      <c r="G220" s="15" t="e">
        <f>'Heat Map Export'!G219 - $G$6</f>
        <v>#N/A</v>
      </c>
      <c r="H220" s="15" t="e">
        <f>'Heat Map Export'!H219 - $H$6</f>
        <v>#N/A</v>
      </c>
      <c r="I220" s="15" t="e">
        <f>'Heat Map Export'!I219 - $I$6</f>
        <v>#N/A</v>
      </c>
      <c r="J220" s="15" t="e">
        <f>'Heat Map Export'!J219 - $J$6</f>
        <v>#N/A</v>
      </c>
      <c r="K220" s="15" t="e">
        <f>'Heat Map Export'!K219 - $K$6</f>
        <v>#N/A</v>
      </c>
      <c r="L220" s="15" t="e">
        <f>'Heat Map Export'!L219 - $L$6</f>
        <v>#N/A</v>
      </c>
      <c r="M220" s="15" t="e">
        <f>'Heat Map Export'!M219 - $M$6</f>
        <v>#N/A</v>
      </c>
      <c r="N220" s="15" t="e">
        <f>'Heat Map Export'!N219 - $N$6</f>
        <v>#N/A</v>
      </c>
      <c r="O220" s="15" t="e">
        <f>'Heat Map Export'!O219 - $O$6</f>
        <v>#N/A</v>
      </c>
      <c r="P220" s="15" t="e">
        <f>'Heat Map Export'!P219 - $P$6</f>
        <v>#N/A</v>
      </c>
      <c r="Q220" s="15" t="e">
        <f>'Heat Map Export'!Q219 - $Q$6</f>
        <v>#N/A</v>
      </c>
      <c r="R220" s="15" t="e">
        <f>'Heat Map Export'!R219 - $R$6</f>
        <v>#N/A</v>
      </c>
      <c r="S220" s="15" t="e">
        <f>'Heat Map Export'!S219 - $S$6</f>
        <v>#N/A</v>
      </c>
      <c r="T220" s="15" t="e">
        <f>'Heat Map Export'!T219 - $T$6</f>
        <v>#N/A</v>
      </c>
      <c r="U220" s="15" t="e">
        <f>'Heat Map Export'!U219 - $U$6</f>
        <v>#N/A</v>
      </c>
      <c r="V220" s="15" t="e">
        <f>'Heat Map Export'!V219 - $V$6</f>
        <v>#N/A</v>
      </c>
      <c r="W220" s="15" t="e">
        <f>'Heat Map Export'!W219 - $W$6</f>
        <v>#N/A</v>
      </c>
      <c r="X220" s="15" t="e">
        <f>'Heat Map Export'!X219 - $X$6</f>
        <v>#N/A</v>
      </c>
      <c r="Y220" s="15" t="e">
        <f>'Heat Map Export'!Y219 - $Y$6</f>
        <v>#N/A</v>
      </c>
      <c r="Z220" s="15" t="e">
        <f>'Heat Map Export'!Z219 - $Z$6</f>
        <v>#N/A</v>
      </c>
      <c r="AA220" s="15" t="e">
        <f>'Heat Map Export'!AA219 - $AA$6</f>
        <v>#N/A</v>
      </c>
      <c r="AB220" s="15" t="e">
        <f>'Heat Map Export'!AB219 - $AB$6</f>
        <v>#N/A</v>
      </c>
      <c r="AC220" s="15" t="e">
        <f>'Heat Map Export'!AC219 - $AC$6</f>
        <v>#N/A</v>
      </c>
      <c r="AD220" s="15" t="e">
        <f>'Heat Map Export'!AD219 - $AD$6</f>
        <v>#N/A</v>
      </c>
    </row>
    <row r="221" spans="1:30" s="21" customFormat="1" x14ac:dyDescent="0.2">
      <c r="A221" s="15">
        <f>'Heat Map Export'!A220</f>
        <v>0</v>
      </c>
      <c r="B221" s="15">
        <f>'Heat Map Export'!B220</f>
        <v>0</v>
      </c>
      <c r="C221" s="15" t="e">
        <f>'Heat Map Export'!C220 - $C$6</f>
        <v>#N/A</v>
      </c>
      <c r="D221" s="15" t="e">
        <f>'Heat Map Export'!D220 - $D$6</f>
        <v>#N/A</v>
      </c>
      <c r="E221" s="15" t="e">
        <f>'Heat Map Export'!E220 - $E$6</f>
        <v>#N/A</v>
      </c>
      <c r="F221" s="15" t="e">
        <f>'Heat Map Export'!F220 - $F$6</f>
        <v>#N/A</v>
      </c>
      <c r="G221" s="15" t="e">
        <f>'Heat Map Export'!G220 - $G$6</f>
        <v>#N/A</v>
      </c>
      <c r="H221" s="15" t="e">
        <f>'Heat Map Export'!H220 - $H$6</f>
        <v>#N/A</v>
      </c>
      <c r="I221" s="15" t="e">
        <f>'Heat Map Export'!I220 -$I$6</f>
        <v>#N/A</v>
      </c>
      <c r="J221" s="15" t="e">
        <f>'Heat Map Export'!J220 - $J$6</f>
        <v>#N/A</v>
      </c>
      <c r="K221" s="15" t="e">
        <f>'Heat Map Export'!K220-$K$6</f>
        <v>#N/A</v>
      </c>
      <c r="L221" s="15" t="e">
        <f>'Heat Map Export'!L220 - $L$6</f>
        <v>#N/A</v>
      </c>
      <c r="M221" s="15" t="e">
        <f>'Heat Map Export'!M220 - $M$6</f>
        <v>#N/A</v>
      </c>
      <c r="N221" s="15" t="e">
        <f>'Heat Map Export'!N220 - $N$6</f>
        <v>#N/A</v>
      </c>
      <c r="O221" s="15" t="e">
        <f>'Heat Map Export'!O220 - $O$6</f>
        <v>#N/A</v>
      </c>
      <c r="P221" s="15" t="e">
        <f>'Heat Map Export'!P220 - $P$6</f>
        <v>#N/A</v>
      </c>
      <c r="Q221" s="15" t="e">
        <f>'Heat Map Export'!Q220 - $Q$6</f>
        <v>#N/A</v>
      </c>
      <c r="R221" s="15" t="e">
        <f>'Heat Map Export'!R220 - $R$6</f>
        <v>#N/A</v>
      </c>
      <c r="S221" s="15" t="e">
        <f>'Heat Map Export'!S220 - $S$6</f>
        <v>#N/A</v>
      </c>
      <c r="T221" s="15" t="e">
        <f>'Heat Map Export'!T220 - $T$6</f>
        <v>#N/A</v>
      </c>
      <c r="U221" s="15" t="e">
        <f>'Heat Map Export'!U220 - $U$6</f>
        <v>#N/A</v>
      </c>
      <c r="V221" s="15" t="e">
        <f>'Heat Map Export'!V220 - $V$6</f>
        <v>#N/A</v>
      </c>
      <c r="W221" s="15" t="e">
        <f>'Heat Map Export'!W220 - $W$6</f>
        <v>#N/A</v>
      </c>
      <c r="X221" s="15" t="e">
        <f>'Heat Map Export'!X220 - $X$6</f>
        <v>#N/A</v>
      </c>
      <c r="Y221" s="15" t="e">
        <f>'Heat Map Export'!Y220 - $Y$6</f>
        <v>#N/A</v>
      </c>
      <c r="Z221" s="15" t="e">
        <f>'Heat Map Export'!Z220-$Z$6</f>
        <v>#N/A</v>
      </c>
      <c r="AA221" s="15" t="e">
        <f>'Heat Map Export'!AA220 - $AA$6</f>
        <v>#N/A</v>
      </c>
      <c r="AB221" s="15" t="e">
        <f>'Heat Map Export'!AB220-$AB$6</f>
        <v>#N/A</v>
      </c>
      <c r="AC221" s="15" t="e">
        <f>'Heat Map Export'!AC220 - $AC$6</f>
        <v>#N/A</v>
      </c>
      <c r="AD221" s="15" t="e">
        <f>'Heat Map Export'!AD220 - $AD$6</f>
        <v>#N/A</v>
      </c>
    </row>
    <row r="222" spans="1:30" s="21" customFormat="1" x14ac:dyDescent="0.2">
      <c r="A222" s="15">
        <f>'Heat Map Export'!A221</f>
        <v>0</v>
      </c>
      <c r="B222" s="15">
        <f>'Heat Map Export'!B221</f>
        <v>0</v>
      </c>
      <c r="C222" s="15" t="e">
        <f>'Heat Map Export'!C221 - $C$6</f>
        <v>#N/A</v>
      </c>
      <c r="D222" s="15" t="e">
        <f>'Heat Map Export'!D221 - $D$6</f>
        <v>#N/A</v>
      </c>
      <c r="E222" s="15" t="e">
        <f>'Heat Map Export'!E221 - $E$6</f>
        <v>#N/A</v>
      </c>
      <c r="F222" s="15" t="e">
        <f>'Heat Map Export'!F221 - $F$6</f>
        <v>#N/A</v>
      </c>
      <c r="G222" s="15" t="e">
        <f>'Heat Map Export'!G221 - $G$6</f>
        <v>#N/A</v>
      </c>
      <c r="H222" s="15" t="e">
        <f>'Heat Map Export'!H221 - $H$6</f>
        <v>#N/A</v>
      </c>
      <c r="I222" s="15" t="e">
        <f>'Heat Map Export'!I221 - $I$6</f>
        <v>#N/A</v>
      </c>
      <c r="J222" s="15" t="e">
        <f>'Heat Map Export'!J221 - $J$6</f>
        <v>#N/A</v>
      </c>
      <c r="K222" s="15" t="e">
        <f>'Heat Map Export'!K221 - $K$6</f>
        <v>#N/A</v>
      </c>
      <c r="L222" s="15" t="e">
        <f>'Heat Map Export'!L221 - $L$6</f>
        <v>#N/A</v>
      </c>
      <c r="M222" s="15" t="e">
        <f>'Heat Map Export'!M221 - $M$6</f>
        <v>#N/A</v>
      </c>
      <c r="N222" s="15" t="e">
        <f>'Heat Map Export'!N221 - $N$6</f>
        <v>#N/A</v>
      </c>
      <c r="O222" s="15" t="e">
        <f>'Heat Map Export'!O221 - $O$6</f>
        <v>#N/A</v>
      </c>
      <c r="P222" s="15" t="e">
        <f>'Heat Map Export'!P221 - $P$6</f>
        <v>#N/A</v>
      </c>
      <c r="Q222" s="15" t="e">
        <f>'Heat Map Export'!Q221 - $Q$6</f>
        <v>#N/A</v>
      </c>
      <c r="R222" s="15" t="e">
        <f>'Heat Map Export'!R221 - $R$6</f>
        <v>#N/A</v>
      </c>
      <c r="S222" s="15" t="e">
        <f>'Heat Map Export'!S221 - $S$6</f>
        <v>#N/A</v>
      </c>
      <c r="T222" s="15" t="e">
        <f>'Heat Map Export'!T221 - $T$6</f>
        <v>#N/A</v>
      </c>
      <c r="U222" s="15" t="e">
        <f>'Heat Map Export'!U221 - $U$6</f>
        <v>#N/A</v>
      </c>
      <c r="V222" s="15" t="e">
        <f>'Heat Map Export'!V221 - $V$6</f>
        <v>#N/A</v>
      </c>
      <c r="W222" s="15" t="e">
        <f>'Heat Map Export'!W221 - $W$6</f>
        <v>#N/A</v>
      </c>
      <c r="X222" s="15" t="e">
        <f>'Heat Map Export'!X221 - $X$6</f>
        <v>#N/A</v>
      </c>
      <c r="Y222" s="15" t="e">
        <f>'Heat Map Export'!Y221 - $Y$6</f>
        <v>#N/A</v>
      </c>
      <c r="Z222" s="15" t="e">
        <f>'Heat Map Export'!Z221 - $Z$6</f>
        <v>#N/A</v>
      </c>
      <c r="AA222" s="15" t="e">
        <f>'Heat Map Export'!AA221 - $AA$6</f>
        <v>#N/A</v>
      </c>
      <c r="AB222" s="15" t="e">
        <f>'Heat Map Export'!AB221 - $AB$6</f>
        <v>#N/A</v>
      </c>
      <c r="AC222" s="15" t="e">
        <f>'Heat Map Export'!AC221 - $AC$6</f>
        <v>#N/A</v>
      </c>
      <c r="AD222" s="15" t="e">
        <f>'Heat Map Export'!AD221 - $AD$6</f>
        <v>#N/A</v>
      </c>
    </row>
    <row r="223" spans="1:30" s="21" customFormat="1" x14ac:dyDescent="0.2">
      <c r="A223" s="15">
        <f>'Heat Map Export'!A222</f>
        <v>0</v>
      </c>
      <c r="B223" s="15">
        <f>'Heat Map Export'!B222</f>
        <v>0</v>
      </c>
      <c r="C223" s="15" t="e">
        <f>'Heat Map Export'!C222 - $C$6</f>
        <v>#N/A</v>
      </c>
      <c r="D223" s="15" t="e">
        <f>'Heat Map Export'!D222 - $D$6</f>
        <v>#N/A</v>
      </c>
      <c r="E223" s="15" t="e">
        <f>'Heat Map Export'!E222 - $E$6</f>
        <v>#N/A</v>
      </c>
      <c r="F223" s="15" t="e">
        <f>'Heat Map Export'!F222 - $F$6</f>
        <v>#N/A</v>
      </c>
      <c r="G223" s="15" t="e">
        <f>'Heat Map Export'!G222 - $G$6</f>
        <v>#N/A</v>
      </c>
      <c r="H223" s="15" t="e">
        <f>'Heat Map Export'!H222 - $H$6</f>
        <v>#N/A</v>
      </c>
      <c r="I223" s="15" t="e">
        <f>'Heat Map Export'!I222 -$I$6</f>
        <v>#N/A</v>
      </c>
      <c r="J223" s="15" t="e">
        <f>'Heat Map Export'!J222 - $J$6</f>
        <v>#N/A</v>
      </c>
      <c r="K223" s="15" t="e">
        <f>'Heat Map Export'!K222-$K$6</f>
        <v>#N/A</v>
      </c>
      <c r="L223" s="15" t="e">
        <f>'Heat Map Export'!L222 - $L$6</f>
        <v>#N/A</v>
      </c>
      <c r="M223" s="15" t="e">
        <f>'Heat Map Export'!M222 - $M$6</f>
        <v>#N/A</v>
      </c>
      <c r="N223" s="15" t="e">
        <f>'Heat Map Export'!N222 - $N$6</f>
        <v>#N/A</v>
      </c>
      <c r="O223" s="15" t="e">
        <f>'Heat Map Export'!O222 - $O$6</f>
        <v>#N/A</v>
      </c>
      <c r="P223" s="15" t="e">
        <f>'Heat Map Export'!P222 - $P$6</f>
        <v>#N/A</v>
      </c>
      <c r="Q223" s="15" t="e">
        <f>'Heat Map Export'!Q222 - $Q$6</f>
        <v>#N/A</v>
      </c>
      <c r="R223" s="15" t="e">
        <f>'Heat Map Export'!R222 - $R$6</f>
        <v>#N/A</v>
      </c>
      <c r="S223" s="15" t="e">
        <f>'Heat Map Export'!S222 - $S$6</f>
        <v>#N/A</v>
      </c>
      <c r="T223" s="15" t="e">
        <f>'Heat Map Export'!T222 - $T$6</f>
        <v>#N/A</v>
      </c>
      <c r="U223" s="15" t="e">
        <f>'Heat Map Export'!U222 - $U$6</f>
        <v>#N/A</v>
      </c>
      <c r="V223" s="15" t="e">
        <f>'Heat Map Export'!V222 - $V$6</f>
        <v>#N/A</v>
      </c>
      <c r="W223" s="15" t="e">
        <f>'Heat Map Export'!W222 - $W$6</f>
        <v>#N/A</v>
      </c>
      <c r="X223" s="15" t="e">
        <f>'Heat Map Export'!X222 - $X$6</f>
        <v>#N/A</v>
      </c>
      <c r="Y223" s="15" t="e">
        <f>'Heat Map Export'!Y222 - $Y$6</f>
        <v>#N/A</v>
      </c>
      <c r="Z223" s="15" t="e">
        <f>'Heat Map Export'!Z222-$Z$6</f>
        <v>#N/A</v>
      </c>
      <c r="AA223" s="15" t="e">
        <f>'Heat Map Export'!AA222 - $AA$6</f>
        <v>#N/A</v>
      </c>
      <c r="AB223" s="15" t="e">
        <f>'Heat Map Export'!AB222-$AB$6</f>
        <v>#N/A</v>
      </c>
      <c r="AC223" s="15" t="e">
        <f>'Heat Map Export'!AC222 - $AC$6</f>
        <v>#N/A</v>
      </c>
      <c r="AD223" s="15" t="e">
        <f>'Heat Map Export'!AD222 - $AD$6</f>
        <v>#N/A</v>
      </c>
    </row>
    <row r="224" spans="1:30" s="21" customFormat="1" x14ac:dyDescent="0.2">
      <c r="A224" s="15">
        <f>'Heat Map Export'!A223</f>
        <v>0</v>
      </c>
      <c r="B224" s="15">
        <f>'Heat Map Export'!B223</f>
        <v>0</v>
      </c>
      <c r="C224" s="15" t="e">
        <f>'Heat Map Export'!C223 - $C$6</f>
        <v>#N/A</v>
      </c>
      <c r="D224" s="15" t="e">
        <f>'Heat Map Export'!D223 - $D$6</f>
        <v>#N/A</v>
      </c>
      <c r="E224" s="15" t="e">
        <f>'Heat Map Export'!E223 - $E$6</f>
        <v>#N/A</v>
      </c>
      <c r="F224" s="15" t="e">
        <f>'Heat Map Export'!F223 - $F$6</f>
        <v>#N/A</v>
      </c>
      <c r="G224" s="15" t="e">
        <f>'Heat Map Export'!G223 - $G$6</f>
        <v>#N/A</v>
      </c>
      <c r="H224" s="15" t="e">
        <f>'Heat Map Export'!H223 - $H$6</f>
        <v>#N/A</v>
      </c>
      <c r="I224" s="15" t="e">
        <f>'Heat Map Export'!I223 - $I$6</f>
        <v>#N/A</v>
      </c>
      <c r="J224" s="15" t="e">
        <f>'Heat Map Export'!J223 - $J$6</f>
        <v>#N/A</v>
      </c>
      <c r="K224" s="15" t="e">
        <f>'Heat Map Export'!K223 - $K$6</f>
        <v>#N/A</v>
      </c>
      <c r="L224" s="15" t="e">
        <f>'Heat Map Export'!L223 - $L$6</f>
        <v>#N/A</v>
      </c>
      <c r="M224" s="15" t="e">
        <f>'Heat Map Export'!M223 - $M$6</f>
        <v>#N/A</v>
      </c>
      <c r="N224" s="15" t="e">
        <f>'Heat Map Export'!N223 - $N$6</f>
        <v>#N/A</v>
      </c>
      <c r="O224" s="15" t="e">
        <f>'Heat Map Export'!O223 - $O$6</f>
        <v>#N/A</v>
      </c>
      <c r="P224" s="15" t="e">
        <f>'Heat Map Export'!P223 - $P$6</f>
        <v>#N/A</v>
      </c>
      <c r="Q224" s="15" t="e">
        <f>'Heat Map Export'!Q223 - $Q$6</f>
        <v>#N/A</v>
      </c>
      <c r="R224" s="15" t="e">
        <f>'Heat Map Export'!R223 - $R$6</f>
        <v>#N/A</v>
      </c>
      <c r="S224" s="15" t="e">
        <f>'Heat Map Export'!S223 - $S$6</f>
        <v>#N/A</v>
      </c>
      <c r="T224" s="15" t="e">
        <f>'Heat Map Export'!T223 - $T$6</f>
        <v>#N/A</v>
      </c>
      <c r="U224" s="15" t="e">
        <f>'Heat Map Export'!U223 - $U$6</f>
        <v>#N/A</v>
      </c>
      <c r="V224" s="15" t="e">
        <f>'Heat Map Export'!V223 - $V$6</f>
        <v>#N/A</v>
      </c>
      <c r="W224" s="15" t="e">
        <f>'Heat Map Export'!W223 - $W$6</f>
        <v>#N/A</v>
      </c>
      <c r="X224" s="15" t="e">
        <f>'Heat Map Export'!X223 - $X$6</f>
        <v>#N/A</v>
      </c>
      <c r="Y224" s="15" t="e">
        <f>'Heat Map Export'!Y223 - $Y$6</f>
        <v>#N/A</v>
      </c>
      <c r="Z224" s="15" t="e">
        <f>'Heat Map Export'!Z223 - $Z$6</f>
        <v>#N/A</v>
      </c>
      <c r="AA224" s="15" t="e">
        <f>'Heat Map Export'!AA223 - $AA$6</f>
        <v>#N/A</v>
      </c>
      <c r="AB224" s="15" t="e">
        <f>'Heat Map Export'!AB223 - $AB$6</f>
        <v>#N/A</v>
      </c>
      <c r="AC224" s="15" t="e">
        <f>'Heat Map Export'!AC223 - $AC$6</f>
        <v>#N/A</v>
      </c>
      <c r="AD224" s="15" t="e">
        <f>'Heat Map Export'!AD223 - $AD$6</f>
        <v>#N/A</v>
      </c>
    </row>
    <row r="225" spans="1:30" s="21" customFormat="1" x14ac:dyDescent="0.2">
      <c r="A225" s="15">
        <f>'Heat Map Export'!A224</f>
        <v>0</v>
      </c>
      <c r="B225" s="15">
        <f>'Heat Map Export'!B224</f>
        <v>0</v>
      </c>
      <c r="C225" s="15" t="e">
        <f>'Heat Map Export'!C224 - $C$6</f>
        <v>#N/A</v>
      </c>
      <c r="D225" s="15" t="e">
        <f>'Heat Map Export'!D224 - $D$6</f>
        <v>#N/A</v>
      </c>
      <c r="E225" s="15" t="e">
        <f>'Heat Map Export'!E224 - $E$6</f>
        <v>#N/A</v>
      </c>
      <c r="F225" s="15" t="e">
        <f>'Heat Map Export'!F224 - $F$6</f>
        <v>#N/A</v>
      </c>
      <c r="G225" s="15" t="e">
        <f>'Heat Map Export'!G224 - $G$6</f>
        <v>#N/A</v>
      </c>
      <c r="H225" s="15" t="e">
        <f>'Heat Map Export'!H224 - $H$6</f>
        <v>#N/A</v>
      </c>
      <c r="I225" s="15" t="e">
        <f>'Heat Map Export'!I224 -$I$6</f>
        <v>#N/A</v>
      </c>
      <c r="J225" s="15" t="e">
        <f>'Heat Map Export'!J224 - $J$6</f>
        <v>#N/A</v>
      </c>
      <c r="K225" s="15" t="e">
        <f>'Heat Map Export'!K224-$K$6</f>
        <v>#N/A</v>
      </c>
      <c r="L225" s="15" t="e">
        <f>'Heat Map Export'!L224 - $L$6</f>
        <v>#N/A</v>
      </c>
      <c r="M225" s="15" t="e">
        <f>'Heat Map Export'!M224 - $M$6</f>
        <v>#N/A</v>
      </c>
      <c r="N225" s="15" t="e">
        <f>'Heat Map Export'!N224 - $N$6</f>
        <v>#N/A</v>
      </c>
      <c r="O225" s="15" t="e">
        <f>'Heat Map Export'!O224 - $O$6</f>
        <v>#N/A</v>
      </c>
      <c r="P225" s="15" t="e">
        <f>'Heat Map Export'!P224 - $P$6</f>
        <v>#N/A</v>
      </c>
      <c r="Q225" s="15" t="e">
        <f>'Heat Map Export'!Q224 - $Q$6</f>
        <v>#N/A</v>
      </c>
      <c r="R225" s="15" t="e">
        <f>'Heat Map Export'!R224 - $R$6</f>
        <v>#N/A</v>
      </c>
      <c r="S225" s="15" t="e">
        <f>'Heat Map Export'!S224 - $S$6</f>
        <v>#N/A</v>
      </c>
      <c r="T225" s="15" t="e">
        <f>'Heat Map Export'!T224 - $T$6</f>
        <v>#N/A</v>
      </c>
      <c r="U225" s="15" t="e">
        <f>'Heat Map Export'!U224 - $U$6</f>
        <v>#N/A</v>
      </c>
      <c r="V225" s="15" t="e">
        <f>'Heat Map Export'!V224 - $V$6</f>
        <v>#N/A</v>
      </c>
      <c r="W225" s="15" t="e">
        <f>'Heat Map Export'!W224 - $W$6</f>
        <v>#N/A</v>
      </c>
      <c r="X225" s="15" t="e">
        <f>'Heat Map Export'!X224 - $X$6</f>
        <v>#N/A</v>
      </c>
      <c r="Y225" s="15" t="e">
        <f>'Heat Map Export'!Y224 - $Y$6</f>
        <v>#N/A</v>
      </c>
      <c r="Z225" s="15" t="e">
        <f>'Heat Map Export'!Z224-$Z$6</f>
        <v>#N/A</v>
      </c>
      <c r="AA225" s="15" t="e">
        <f>'Heat Map Export'!AA224 - $AA$6</f>
        <v>#N/A</v>
      </c>
      <c r="AB225" s="15" t="e">
        <f>'Heat Map Export'!AB224-$AB$6</f>
        <v>#N/A</v>
      </c>
      <c r="AC225" s="15" t="e">
        <f>'Heat Map Export'!AC224 - $AC$6</f>
        <v>#N/A</v>
      </c>
      <c r="AD225" s="15" t="e">
        <f>'Heat Map Export'!AD224 - $AD$6</f>
        <v>#N/A</v>
      </c>
    </row>
    <row r="226" spans="1:30" s="21" customFormat="1" x14ac:dyDescent="0.2">
      <c r="A226" s="15">
        <f>'Heat Map Export'!A225</f>
        <v>0</v>
      </c>
      <c r="B226" s="15">
        <f>'Heat Map Export'!B225</f>
        <v>0</v>
      </c>
      <c r="C226" s="15" t="e">
        <f>'Heat Map Export'!C225 - $C$6</f>
        <v>#N/A</v>
      </c>
      <c r="D226" s="15" t="e">
        <f>'Heat Map Export'!D225 - $D$6</f>
        <v>#N/A</v>
      </c>
      <c r="E226" s="15" t="e">
        <f>'Heat Map Export'!E225 - $E$6</f>
        <v>#N/A</v>
      </c>
      <c r="F226" s="15" t="e">
        <f>'Heat Map Export'!F225 - $F$6</f>
        <v>#N/A</v>
      </c>
      <c r="G226" s="15" t="e">
        <f>'Heat Map Export'!G225 - $G$6</f>
        <v>#N/A</v>
      </c>
      <c r="H226" s="15" t="e">
        <f>'Heat Map Export'!H225 - $H$6</f>
        <v>#N/A</v>
      </c>
      <c r="I226" s="15" t="e">
        <f>'Heat Map Export'!I225 - $I$6</f>
        <v>#N/A</v>
      </c>
      <c r="J226" s="15" t="e">
        <f>'Heat Map Export'!J225 - $J$6</f>
        <v>#N/A</v>
      </c>
      <c r="K226" s="15" t="e">
        <f>'Heat Map Export'!K225 - $K$6</f>
        <v>#N/A</v>
      </c>
      <c r="L226" s="15" t="e">
        <f>'Heat Map Export'!L225 - $L$6</f>
        <v>#N/A</v>
      </c>
      <c r="M226" s="15" t="e">
        <f>'Heat Map Export'!M225 - $M$6</f>
        <v>#N/A</v>
      </c>
      <c r="N226" s="15" t="e">
        <f>'Heat Map Export'!N225 - $N$6</f>
        <v>#N/A</v>
      </c>
      <c r="O226" s="15" t="e">
        <f>'Heat Map Export'!O225 - $O$6</f>
        <v>#N/A</v>
      </c>
      <c r="P226" s="15" t="e">
        <f>'Heat Map Export'!P225 - $P$6</f>
        <v>#N/A</v>
      </c>
      <c r="Q226" s="15" t="e">
        <f>'Heat Map Export'!Q225 - $Q$6</f>
        <v>#N/A</v>
      </c>
      <c r="R226" s="15" t="e">
        <f>'Heat Map Export'!R225 - $R$6</f>
        <v>#N/A</v>
      </c>
      <c r="S226" s="15" t="e">
        <f>'Heat Map Export'!S225 - $S$6</f>
        <v>#N/A</v>
      </c>
      <c r="T226" s="15" t="e">
        <f>'Heat Map Export'!T225 - $T$6</f>
        <v>#N/A</v>
      </c>
      <c r="U226" s="15" t="e">
        <f>'Heat Map Export'!U225 - $U$6</f>
        <v>#N/A</v>
      </c>
      <c r="V226" s="15" t="e">
        <f>'Heat Map Export'!V225 - $V$6</f>
        <v>#N/A</v>
      </c>
      <c r="W226" s="15" t="e">
        <f>'Heat Map Export'!W225 - $W$6</f>
        <v>#N/A</v>
      </c>
      <c r="X226" s="15" t="e">
        <f>'Heat Map Export'!X225 - $X$6</f>
        <v>#N/A</v>
      </c>
      <c r="Y226" s="15" t="e">
        <f>'Heat Map Export'!Y225 - $Y$6</f>
        <v>#N/A</v>
      </c>
      <c r="Z226" s="15" t="e">
        <f>'Heat Map Export'!Z225 - $Z$6</f>
        <v>#N/A</v>
      </c>
      <c r="AA226" s="15" t="e">
        <f>'Heat Map Export'!AA225 - $AA$6</f>
        <v>#N/A</v>
      </c>
      <c r="AB226" s="15" t="e">
        <f>'Heat Map Export'!AB225 - $AB$6</f>
        <v>#N/A</v>
      </c>
      <c r="AC226" s="15" t="e">
        <f>'Heat Map Export'!AC225 - $AC$6</f>
        <v>#N/A</v>
      </c>
      <c r="AD226" s="15" t="e">
        <f>'Heat Map Export'!AD225 - $AD$6</f>
        <v>#N/A</v>
      </c>
    </row>
    <row r="227" spans="1:30" s="21" customFormat="1" x14ac:dyDescent="0.2">
      <c r="A227" s="15">
        <f>'Heat Map Export'!A226</f>
        <v>0</v>
      </c>
      <c r="B227" s="15">
        <f>'Heat Map Export'!B226</f>
        <v>0</v>
      </c>
      <c r="C227" s="15" t="e">
        <f>'Heat Map Export'!C226 - $C$6</f>
        <v>#N/A</v>
      </c>
      <c r="D227" s="15" t="e">
        <f>'Heat Map Export'!D226 - $D$6</f>
        <v>#N/A</v>
      </c>
      <c r="E227" s="15" t="e">
        <f>'Heat Map Export'!E226 - $E$6</f>
        <v>#N/A</v>
      </c>
      <c r="F227" s="15" t="e">
        <f>'Heat Map Export'!F226 - $F$6</f>
        <v>#N/A</v>
      </c>
      <c r="G227" s="15" t="e">
        <f>'Heat Map Export'!G226 - $G$6</f>
        <v>#N/A</v>
      </c>
      <c r="H227" s="15" t="e">
        <f>'Heat Map Export'!H226 - $H$6</f>
        <v>#N/A</v>
      </c>
      <c r="I227" s="15" t="e">
        <f>'Heat Map Export'!I226 -$I$6</f>
        <v>#N/A</v>
      </c>
      <c r="J227" s="15" t="e">
        <f>'Heat Map Export'!J226 - $J$6</f>
        <v>#N/A</v>
      </c>
      <c r="K227" s="15" t="e">
        <f>'Heat Map Export'!K226-$K$6</f>
        <v>#N/A</v>
      </c>
      <c r="L227" s="15" t="e">
        <f>'Heat Map Export'!L226 - $L$6</f>
        <v>#N/A</v>
      </c>
      <c r="M227" s="15" t="e">
        <f>'Heat Map Export'!M226 - $M$6</f>
        <v>#N/A</v>
      </c>
      <c r="N227" s="15" t="e">
        <f>'Heat Map Export'!N226 - $N$6</f>
        <v>#N/A</v>
      </c>
      <c r="O227" s="15" t="e">
        <f>'Heat Map Export'!O226 - $O$6</f>
        <v>#N/A</v>
      </c>
      <c r="P227" s="15" t="e">
        <f>'Heat Map Export'!P226 - $P$6</f>
        <v>#N/A</v>
      </c>
      <c r="Q227" s="15" t="e">
        <f>'Heat Map Export'!Q226 - $Q$6</f>
        <v>#N/A</v>
      </c>
      <c r="R227" s="15" t="e">
        <f>'Heat Map Export'!R226 - $R$6</f>
        <v>#N/A</v>
      </c>
      <c r="S227" s="15" t="e">
        <f>'Heat Map Export'!S226 - $S$6</f>
        <v>#N/A</v>
      </c>
      <c r="T227" s="15" t="e">
        <f>'Heat Map Export'!T226 - $T$6</f>
        <v>#N/A</v>
      </c>
      <c r="U227" s="15" t="e">
        <f>'Heat Map Export'!U226 - $U$6</f>
        <v>#N/A</v>
      </c>
      <c r="V227" s="15" t="e">
        <f>'Heat Map Export'!V226 - $V$6</f>
        <v>#N/A</v>
      </c>
      <c r="W227" s="15" t="e">
        <f>'Heat Map Export'!W226 - $W$6</f>
        <v>#N/A</v>
      </c>
      <c r="X227" s="15" t="e">
        <f>'Heat Map Export'!X226 - $X$6</f>
        <v>#N/A</v>
      </c>
      <c r="Y227" s="15" t="e">
        <f>'Heat Map Export'!Y226 - $Y$6</f>
        <v>#N/A</v>
      </c>
      <c r="Z227" s="15" t="e">
        <f>'Heat Map Export'!Z226-$Z$6</f>
        <v>#N/A</v>
      </c>
      <c r="AA227" s="15" t="e">
        <f>'Heat Map Export'!AA226 - $AA$6</f>
        <v>#N/A</v>
      </c>
      <c r="AB227" s="15" t="e">
        <f>'Heat Map Export'!AB226-$AB$6</f>
        <v>#N/A</v>
      </c>
      <c r="AC227" s="15" t="e">
        <f>'Heat Map Export'!AC226 - $AC$6</f>
        <v>#N/A</v>
      </c>
      <c r="AD227" s="15" t="e">
        <f>'Heat Map Export'!AD226 - $AD$6</f>
        <v>#N/A</v>
      </c>
    </row>
    <row r="228" spans="1:30" s="21" customFormat="1" x14ac:dyDescent="0.2">
      <c r="A228" s="15">
        <f>'Heat Map Export'!A227</f>
        <v>0</v>
      </c>
      <c r="B228" s="15">
        <f>'Heat Map Export'!B227</f>
        <v>0</v>
      </c>
      <c r="C228" s="15" t="e">
        <f>'Heat Map Export'!C227 - $C$6</f>
        <v>#N/A</v>
      </c>
      <c r="D228" s="15" t="e">
        <f>'Heat Map Export'!D227 - $D$6</f>
        <v>#N/A</v>
      </c>
      <c r="E228" s="15" t="e">
        <f>'Heat Map Export'!E227 - $E$6</f>
        <v>#N/A</v>
      </c>
      <c r="F228" s="15" t="e">
        <f>'Heat Map Export'!F227 - $F$6</f>
        <v>#N/A</v>
      </c>
      <c r="G228" s="15" t="e">
        <f>'Heat Map Export'!G227 - $G$6</f>
        <v>#N/A</v>
      </c>
      <c r="H228" s="15" t="e">
        <f>'Heat Map Export'!H227 - $H$6</f>
        <v>#N/A</v>
      </c>
      <c r="I228" s="15" t="e">
        <f>'Heat Map Export'!I227 - $I$6</f>
        <v>#N/A</v>
      </c>
      <c r="J228" s="15" t="e">
        <f>'Heat Map Export'!J227 - $J$6</f>
        <v>#N/A</v>
      </c>
      <c r="K228" s="15" t="e">
        <f>'Heat Map Export'!K227 - $K$6</f>
        <v>#N/A</v>
      </c>
      <c r="L228" s="15" t="e">
        <f>'Heat Map Export'!L227 - $L$6</f>
        <v>#N/A</v>
      </c>
      <c r="M228" s="15" t="e">
        <f>'Heat Map Export'!M227 - $M$6</f>
        <v>#N/A</v>
      </c>
      <c r="N228" s="15" t="e">
        <f>'Heat Map Export'!N227 - $N$6</f>
        <v>#N/A</v>
      </c>
      <c r="O228" s="15" t="e">
        <f>'Heat Map Export'!O227 - $O$6</f>
        <v>#N/A</v>
      </c>
      <c r="P228" s="15" t="e">
        <f>'Heat Map Export'!P227 - $P$6</f>
        <v>#N/A</v>
      </c>
      <c r="Q228" s="15" t="e">
        <f>'Heat Map Export'!Q227 - $Q$6</f>
        <v>#N/A</v>
      </c>
      <c r="R228" s="15" t="e">
        <f>'Heat Map Export'!R227 - $R$6</f>
        <v>#N/A</v>
      </c>
      <c r="S228" s="15" t="e">
        <f>'Heat Map Export'!S227 - $S$6</f>
        <v>#N/A</v>
      </c>
      <c r="T228" s="15" t="e">
        <f>'Heat Map Export'!T227 - $T$6</f>
        <v>#N/A</v>
      </c>
      <c r="U228" s="15" t="e">
        <f>'Heat Map Export'!U227 - $U$6</f>
        <v>#N/A</v>
      </c>
      <c r="V228" s="15" t="e">
        <f>'Heat Map Export'!V227 - $V$6</f>
        <v>#N/A</v>
      </c>
      <c r="W228" s="15" t="e">
        <f>'Heat Map Export'!W227 - $W$6</f>
        <v>#N/A</v>
      </c>
      <c r="X228" s="15" t="e">
        <f>'Heat Map Export'!X227 - $X$6</f>
        <v>#N/A</v>
      </c>
      <c r="Y228" s="15" t="e">
        <f>'Heat Map Export'!Y227 - $Y$6</f>
        <v>#N/A</v>
      </c>
      <c r="Z228" s="15" t="e">
        <f>'Heat Map Export'!Z227 - $Z$6</f>
        <v>#N/A</v>
      </c>
      <c r="AA228" s="15" t="e">
        <f>'Heat Map Export'!AA227 - $AA$6</f>
        <v>#N/A</v>
      </c>
      <c r="AB228" s="15" t="e">
        <f>'Heat Map Export'!AB227 - $AB$6</f>
        <v>#N/A</v>
      </c>
      <c r="AC228" s="15" t="e">
        <f>'Heat Map Export'!AC227 - $AC$6</f>
        <v>#N/A</v>
      </c>
      <c r="AD228" s="15" t="e">
        <f>'Heat Map Export'!AD227 - $AD$6</f>
        <v>#N/A</v>
      </c>
    </row>
    <row r="229" spans="1:30" s="21" customFormat="1" x14ac:dyDescent="0.2">
      <c r="A229" s="15">
        <f>'Heat Map Export'!A228</f>
        <v>0</v>
      </c>
      <c r="B229" s="15">
        <f>'Heat Map Export'!B228</f>
        <v>0</v>
      </c>
      <c r="C229" s="15" t="e">
        <f>'Heat Map Export'!C228 - $C$6</f>
        <v>#N/A</v>
      </c>
      <c r="D229" s="15" t="e">
        <f>'Heat Map Export'!D228 - $D$6</f>
        <v>#N/A</v>
      </c>
      <c r="E229" s="15" t="e">
        <f>'Heat Map Export'!E228 - $E$6</f>
        <v>#N/A</v>
      </c>
      <c r="F229" s="15" t="e">
        <f>'Heat Map Export'!F228 - $F$6</f>
        <v>#N/A</v>
      </c>
      <c r="G229" s="15" t="e">
        <f>'Heat Map Export'!G228 - $G$6</f>
        <v>#N/A</v>
      </c>
      <c r="H229" s="15" t="e">
        <f>'Heat Map Export'!H228 - $H$6</f>
        <v>#N/A</v>
      </c>
      <c r="I229" s="15" t="e">
        <f>'Heat Map Export'!I228 -$I$6</f>
        <v>#N/A</v>
      </c>
      <c r="J229" s="15" t="e">
        <f>'Heat Map Export'!J228 - $J$6</f>
        <v>#N/A</v>
      </c>
      <c r="K229" s="15" t="e">
        <f>'Heat Map Export'!K228-$K$6</f>
        <v>#N/A</v>
      </c>
      <c r="L229" s="15" t="e">
        <f>'Heat Map Export'!L228 - $L$6</f>
        <v>#N/A</v>
      </c>
      <c r="M229" s="15" t="e">
        <f>'Heat Map Export'!M228 - $M$6</f>
        <v>#N/A</v>
      </c>
      <c r="N229" s="15" t="e">
        <f>'Heat Map Export'!N228 - $N$6</f>
        <v>#N/A</v>
      </c>
      <c r="O229" s="15" t="e">
        <f>'Heat Map Export'!O228 - $O$6</f>
        <v>#N/A</v>
      </c>
      <c r="P229" s="15" t="e">
        <f>'Heat Map Export'!P228 - $P$6</f>
        <v>#N/A</v>
      </c>
      <c r="Q229" s="15" t="e">
        <f>'Heat Map Export'!Q228 - $Q$6</f>
        <v>#N/A</v>
      </c>
      <c r="R229" s="15" t="e">
        <f>'Heat Map Export'!R228 - $R$6</f>
        <v>#N/A</v>
      </c>
      <c r="S229" s="15" t="e">
        <f>'Heat Map Export'!S228 - $S$6</f>
        <v>#N/A</v>
      </c>
      <c r="T229" s="15" t="e">
        <f>'Heat Map Export'!T228 - $T$6</f>
        <v>#N/A</v>
      </c>
      <c r="U229" s="15" t="e">
        <f>'Heat Map Export'!U228 - $U$6</f>
        <v>#N/A</v>
      </c>
      <c r="V229" s="15" t="e">
        <f>'Heat Map Export'!V228 - $V$6</f>
        <v>#N/A</v>
      </c>
      <c r="W229" s="15" t="e">
        <f>'Heat Map Export'!W228 - $W$6</f>
        <v>#N/A</v>
      </c>
      <c r="X229" s="15" t="e">
        <f>'Heat Map Export'!X228 - $X$6</f>
        <v>#N/A</v>
      </c>
      <c r="Y229" s="15" t="e">
        <f>'Heat Map Export'!Y228 - $Y$6</f>
        <v>#N/A</v>
      </c>
      <c r="Z229" s="15" t="e">
        <f>'Heat Map Export'!Z228-$Z$6</f>
        <v>#N/A</v>
      </c>
      <c r="AA229" s="15" t="e">
        <f>'Heat Map Export'!AA228 - $AA$6</f>
        <v>#N/A</v>
      </c>
      <c r="AB229" s="15" t="e">
        <f>'Heat Map Export'!AB228-$AB$6</f>
        <v>#N/A</v>
      </c>
      <c r="AC229" s="15" t="e">
        <f>'Heat Map Export'!AC228 - $AC$6</f>
        <v>#N/A</v>
      </c>
      <c r="AD229" s="15" t="e">
        <f>'Heat Map Export'!AD228 - $AD$6</f>
        <v>#N/A</v>
      </c>
    </row>
    <row r="230" spans="1:30" s="21" customFormat="1" x14ac:dyDescent="0.2">
      <c r="A230" s="15">
        <f>'Heat Map Export'!A229</f>
        <v>0</v>
      </c>
      <c r="B230" s="15">
        <f>'Heat Map Export'!B229</f>
        <v>0</v>
      </c>
      <c r="C230" s="15" t="e">
        <f>'Heat Map Export'!C229 - $C$6</f>
        <v>#N/A</v>
      </c>
      <c r="D230" s="15" t="e">
        <f>'Heat Map Export'!D229 - $D$6</f>
        <v>#N/A</v>
      </c>
      <c r="E230" s="15" t="e">
        <f>'Heat Map Export'!E229 - $E$6</f>
        <v>#N/A</v>
      </c>
      <c r="F230" s="15" t="e">
        <f>'Heat Map Export'!F229 - $F$6</f>
        <v>#N/A</v>
      </c>
      <c r="G230" s="15" t="e">
        <f>'Heat Map Export'!G229 - $G$6</f>
        <v>#N/A</v>
      </c>
      <c r="H230" s="15" t="e">
        <f>'Heat Map Export'!H229 - $H$6</f>
        <v>#N/A</v>
      </c>
      <c r="I230" s="15" t="e">
        <f>'Heat Map Export'!I229 - $I$6</f>
        <v>#N/A</v>
      </c>
      <c r="J230" s="15" t="e">
        <f>'Heat Map Export'!J229 - $J$6</f>
        <v>#N/A</v>
      </c>
      <c r="K230" s="15" t="e">
        <f>'Heat Map Export'!K229 - $K$6</f>
        <v>#N/A</v>
      </c>
      <c r="L230" s="15" t="e">
        <f>'Heat Map Export'!L229 - $L$6</f>
        <v>#N/A</v>
      </c>
      <c r="M230" s="15" t="e">
        <f>'Heat Map Export'!M229 - $M$6</f>
        <v>#N/A</v>
      </c>
      <c r="N230" s="15" t="e">
        <f>'Heat Map Export'!N229 - $N$6</f>
        <v>#N/A</v>
      </c>
      <c r="O230" s="15" t="e">
        <f>'Heat Map Export'!O229 - $O$6</f>
        <v>#N/A</v>
      </c>
      <c r="P230" s="15" t="e">
        <f>'Heat Map Export'!P229 - $P$6</f>
        <v>#N/A</v>
      </c>
      <c r="Q230" s="15" t="e">
        <f>'Heat Map Export'!Q229 - $Q$6</f>
        <v>#N/A</v>
      </c>
      <c r="R230" s="15" t="e">
        <f>'Heat Map Export'!R229 - $R$6</f>
        <v>#N/A</v>
      </c>
      <c r="S230" s="15" t="e">
        <f>'Heat Map Export'!S229 - $S$6</f>
        <v>#N/A</v>
      </c>
      <c r="T230" s="15" t="e">
        <f>'Heat Map Export'!T229 - $T$6</f>
        <v>#N/A</v>
      </c>
      <c r="U230" s="15" t="e">
        <f>'Heat Map Export'!U229 - $U$6</f>
        <v>#N/A</v>
      </c>
      <c r="V230" s="15" t="e">
        <f>'Heat Map Export'!V229 - $V$6</f>
        <v>#N/A</v>
      </c>
      <c r="W230" s="15" t="e">
        <f>'Heat Map Export'!W229 - $W$6</f>
        <v>#N/A</v>
      </c>
      <c r="X230" s="15" t="e">
        <f>'Heat Map Export'!X229 - $X$6</f>
        <v>#N/A</v>
      </c>
      <c r="Y230" s="15" t="e">
        <f>'Heat Map Export'!Y229 - $Y$6</f>
        <v>#N/A</v>
      </c>
      <c r="Z230" s="15" t="e">
        <f>'Heat Map Export'!Z229 - $Z$6</f>
        <v>#N/A</v>
      </c>
      <c r="AA230" s="15" t="e">
        <f>'Heat Map Export'!AA229 - $AA$6</f>
        <v>#N/A</v>
      </c>
      <c r="AB230" s="15" t="e">
        <f>'Heat Map Export'!AB229 - $AB$6</f>
        <v>#N/A</v>
      </c>
      <c r="AC230" s="15" t="e">
        <f>'Heat Map Export'!AC229 - $AC$6</f>
        <v>#N/A</v>
      </c>
      <c r="AD230" s="15" t="e">
        <f>'Heat Map Export'!AD229 - $AD$6</f>
        <v>#N/A</v>
      </c>
    </row>
    <row r="231" spans="1:30" s="21" customFormat="1" x14ac:dyDescent="0.2">
      <c r="A231" s="15">
        <f>'Heat Map Export'!A230</f>
        <v>0</v>
      </c>
      <c r="B231" s="15">
        <f>'Heat Map Export'!B230</f>
        <v>0</v>
      </c>
      <c r="C231" s="15" t="e">
        <f>'Heat Map Export'!C230 - $C$6</f>
        <v>#N/A</v>
      </c>
      <c r="D231" s="15" t="e">
        <f>'Heat Map Export'!D230 - $D$6</f>
        <v>#N/A</v>
      </c>
      <c r="E231" s="15" t="e">
        <f>'Heat Map Export'!E230 - $E$6</f>
        <v>#N/A</v>
      </c>
      <c r="F231" s="15" t="e">
        <f>'Heat Map Export'!F230 - $F$6</f>
        <v>#N/A</v>
      </c>
      <c r="G231" s="15" t="e">
        <f>'Heat Map Export'!G230 - $G$6</f>
        <v>#N/A</v>
      </c>
      <c r="H231" s="15" t="e">
        <f>'Heat Map Export'!H230 - $H$6</f>
        <v>#N/A</v>
      </c>
      <c r="I231" s="15" t="e">
        <f>'Heat Map Export'!I230 -$I$6</f>
        <v>#N/A</v>
      </c>
      <c r="J231" s="15" t="e">
        <f>'Heat Map Export'!J230 - $J$6</f>
        <v>#N/A</v>
      </c>
      <c r="K231" s="15" t="e">
        <f>'Heat Map Export'!K230-$K$6</f>
        <v>#N/A</v>
      </c>
      <c r="L231" s="15" t="e">
        <f>'Heat Map Export'!L230 - $L$6</f>
        <v>#N/A</v>
      </c>
      <c r="M231" s="15" t="e">
        <f>'Heat Map Export'!M230 - $M$6</f>
        <v>#N/A</v>
      </c>
      <c r="N231" s="15" t="e">
        <f>'Heat Map Export'!N230 - $N$6</f>
        <v>#N/A</v>
      </c>
      <c r="O231" s="15" t="e">
        <f>'Heat Map Export'!O230 - $O$6</f>
        <v>#N/A</v>
      </c>
      <c r="P231" s="15" t="e">
        <f>'Heat Map Export'!P230 - $P$6</f>
        <v>#N/A</v>
      </c>
      <c r="Q231" s="15" t="e">
        <f>'Heat Map Export'!Q230 - $Q$6</f>
        <v>#N/A</v>
      </c>
      <c r="R231" s="15" t="e">
        <f>'Heat Map Export'!R230 - $R$6</f>
        <v>#N/A</v>
      </c>
      <c r="S231" s="15" t="e">
        <f>'Heat Map Export'!S230 - $S$6</f>
        <v>#N/A</v>
      </c>
      <c r="T231" s="15" t="e">
        <f>'Heat Map Export'!T230 - $T$6</f>
        <v>#N/A</v>
      </c>
      <c r="U231" s="15" t="e">
        <f>'Heat Map Export'!U230 - $U$6</f>
        <v>#N/A</v>
      </c>
      <c r="V231" s="15" t="e">
        <f>'Heat Map Export'!V230 - $V$6</f>
        <v>#N/A</v>
      </c>
      <c r="W231" s="15" t="e">
        <f>'Heat Map Export'!W230 - $W$6</f>
        <v>#N/A</v>
      </c>
      <c r="X231" s="15" t="e">
        <f>'Heat Map Export'!X230 - $X$6</f>
        <v>#N/A</v>
      </c>
      <c r="Y231" s="15" t="e">
        <f>'Heat Map Export'!Y230 - $Y$6</f>
        <v>#N/A</v>
      </c>
      <c r="Z231" s="15" t="e">
        <f>'Heat Map Export'!Z230-$Z$6</f>
        <v>#N/A</v>
      </c>
      <c r="AA231" s="15" t="e">
        <f>'Heat Map Export'!AA230 - $AA$6</f>
        <v>#N/A</v>
      </c>
      <c r="AB231" s="15" t="e">
        <f>'Heat Map Export'!AB230-$AB$6</f>
        <v>#N/A</v>
      </c>
      <c r="AC231" s="15" t="e">
        <f>'Heat Map Export'!AC230 - $AC$6</f>
        <v>#N/A</v>
      </c>
      <c r="AD231" s="15" t="e">
        <f>'Heat Map Export'!AD230 - $AD$6</f>
        <v>#N/A</v>
      </c>
    </row>
    <row r="232" spans="1:30" s="21" customFormat="1" x14ac:dyDescent="0.2">
      <c r="A232" s="15">
        <f>'Heat Map Export'!A231</f>
        <v>0</v>
      </c>
      <c r="B232" s="15">
        <f>'Heat Map Export'!B231</f>
        <v>0</v>
      </c>
      <c r="C232" s="15" t="e">
        <f>'Heat Map Export'!C231 - $C$6</f>
        <v>#N/A</v>
      </c>
      <c r="D232" s="15" t="e">
        <f>'Heat Map Export'!D231 - $D$6</f>
        <v>#N/A</v>
      </c>
      <c r="E232" s="15" t="e">
        <f>'Heat Map Export'!E231 - $E$6</f>
        <v>#N/A</v>
      </c>
      <c r="F232" s="15" t="e">
        <f>'Heat Map Export'!F231 - $F$6</f>
        <v>#N/A</v>
      </c>
      <c r="G232" s="15" t="e">
        <f>'Heat Map Export'!G231 - $G$6</f>
        <v>#N/A</v>
      </c>
      <c r="H232" s="15" t="e">
        <f>'Heat Map Export'!H231 - $H$6</f>
        <v>#N/A</v>
      </c>
      <c r="I232" s="15" t="e">
        <f>'Heat Map Export'!I231 - $I$6</f>
        <v>#N/A</v>
      </c>
      <c r="J232" s="15" t="e">
        <f>'Heat Map Export'!J231 - $J$6</f>
        <v>#N/A</v>
      </c>
      <c r="K232" s="15" t="e">
        <f>'Heat Map Export'!K231 - $K$6</f>
        <v>#N/A</v>
      </c>
      <c r="L232" s="15" t="e">
        <f>'Heat Map Export'!L231 - $L$6</f>
        <v>#N/A</v>
      </c>
      <c r="M232" s="15" t="e">
        <f>'Heat Map Export'!M231 - $M$6</f>
        <v>#N/A</v>
      </c>
      <c r="N232" s="15" t="e">
        <f>'Heat Map Export'!N231 - $N$6</f>
        <v>#N/A</v>
      </c>
      <c r="O232" s="15" t="e">
        <f>'Heat Map Export'!O231 - $O$6</f>
        <v>#N/A</v>
      </c>
      <c r="P232" s="15" t="e">
        <f>'Heat Map Export'!P231 - $P$6</f>
        <v>#N/A</v>
      </c>
      <c r="Q232" s="15" t="e">
        <f>'Heat Map Export'!Q231 - $Q$6</f>
        <v>#N/A</v>
      </c>
      <c r="R232" s="15" t="e">
        <f>'Heat Map Export'!R231 - $R$6</f>
        <v>#N/A</v>
      </c>
      <c r="S232" s="15" t="e">
        <f>'Heat Map Export'!S231 - $S$6</f>
        <v>#N/A</v>
      </c>
      <c r="T232" s="15" t="e">
        <f>'Heat Map Export'!T231 - $T$6</f>
        <v>#N/A</v>
      </c>
      <c r="U232" s="15" t="e">
        <f>'Heat Map Export'!U231 - $U$6</f>
        <v>#N/A</v>
      </c>
      <c r="V232" s="15" t="e">
        <f>'Heat Map Export'!V231 - $V$6</f>
        <v>#N/A</v>
      </c>
      <c r="W232" s="15" t="e">
        <f>'Heat Map Export'!W231 - $W$6</f>
        <v>#N/A</v>
      </c>
      <c r="X232" s="15" t="e">
        <f>'Heat Map Export'!X231 - $X$6</f>
        <v>#N/A</v>
      </c>
      <c r="Y232" s="15" t="e">
        <f>'Heat Map Export'!Y231 - $Y$6</f>
        <v>#N/A</v>
      </c>
      <c r="Z232" s="15" t="e">
        <f>'Heat Map Export'!Z231 - $Z$6</f>
        <v>#N/A</v>
      </c>
      <c r="AA232" s="15" t="e">
        <f>'Heat Map Export'!AA231 - $AA$6</f>
        <v>#N/A</v>
      </c>
      <c r="AB232" s="15" t="e">
        <f>'Heat Map Export'!AB231 - $AB$6</f>
        <v>#N/A</v>
      </c>
      <c r="AC232" s="15" t="e">
        <f>'Heat Map Export'!AC231 - $AC$6</f>
        <v>#N/A</v>
      </c>
      <c r="AD232" s="15" t="e">
        <f>'Heat Map Export'!AD231 - $AD$6</f>
        <v>#N/A</v>
      </c>
    </row>
    <row r="233" spans="1:30" s="21" customFormat="1" x14ac:dyDescent="0.2">
      <c r="A233" s="15">
        <f>'Heat Map Export'!A232</f>
        <v>0</v>
      </c>
      <c r="B233" s="15">
        <f>'Heat Map Export'!B232</f>
        <v>0</v>
      </c>
      <c r="C233" s="15" t="e">
        <f>'Heat Map Export'!C232 - $C$6</f>
        <v>#N/A</v>
      </c>
      <c r="D233" s="15" t="e">
        <f>'Heat Map Export'!D232 - $D$6</f>
        <v>#N/A</v>
      </c>
      <c r="E233" s="15" t="e">
        <f>'Heat Map Export'!E232 - $E$6</f>
        <v>#N/A</v>
      </c>
      <c r="F233" s="15" t="e">
        <f>'Heat Map Export'!F232 - $F$6</f>
        <v>#N/A</v>
      </c>
      <c r="G233" s="15" t="e">
        <f>'Heat Map Export'!G232 - $G$6</f>
        <v>#N/A</v>
      </c>
      <c r="H233" s="15" t="e">
        <f>'Heat Map Export'!H232 - $H$6</f>
        <v>#N/A</v>
      </c>
      <c r="I233" s="15" t="e">
        <f>'Heat Map Export'!I232 -$I$6</f>
        <v>#N/A</v>
      </c>
      <c r="J233" s="15" t="e">
        <f>'Heat Map Export'!J232 - $J$6</f>
        <v>#N/A</v>
      </c>
      <c r="K233" s="15" t="e">
        <f>'Heat Map Export'!K232-$K$6</f>
        <v>#N/A</v>
      </c>
      <c r="L233" s="15" t="e">
        <f>'Heat Map Export'!L232 - $L$6</f>
        <v>#N/A</v>
      </c>
      <c r="M233" s="15" t="e">
        <f>'Heat Map Export'!M232 - $M$6</f>
        <v>#N/A</v>
      </c>
      <c r="N233" s="15" t="e">
        <f>'Heat Map Export'!N232 - $N$6</f>
        <v>#N/A</v>
      </c>
      <c r="O233" s="15" t="e">
        <f>'Heat Map Export'!O232 - $O$6</f>
        <v>#N/A</v>
      </c>
      <c r="P233" s="15" t="e">
        <f>'Heat Map Export'!P232 - $P$6</f>
        <v>#N/A</v>
      </c>
      <c r="Q233" s="15" t="e">
        <f>'Heat Map Export'!Q232 - $Q$6</f>
        <v>#N/A</v>
      </c>
      <c r="R233" s="15" t="e">
        <f>'Heat Map Export'!R232 - $R$6</f>
        <v>#N/A</v>
      </c>
      <c r="S233" s="15" t="e">
        <f>'Heat Map Export'!S232 - $S$6</f>
        <v>#N/A</v>
      </c>
      <c r="T233" s="15" t="e">
        <f>'Heat Map Export'!T232 - $T$6</f>
        <v>#N/A</v>
      </c>
      <c r="U233" s="15" t="e">
        <f>'Heat Map Export'!U232 - $U$6</f>
        <v>#N/A</v>
      </c>
      <c r="V233" s="15" t="e">
        <f>'Heat Map Export'!V232 - $V$6</f>
        <v>#N/A</v>
      </c>
      <c r="W233" s="15" t="e">
        <f>'Heat Map Export'!W232 - $W$6</f>
        <v>#N/A</v>
      </c>
      <c r="X233" s="15" t="e">
        <f>'Heat Map Export'!X232 - $X$6</f>
        <v>#N/A</v>
      </c>
      <c r="Y233" s="15" t="e">
        <f>'Heat Map Export'!Y232 - $Y$6</f>
        <v>#N/A</v>
      </c>
      <c r="Z233" s="15" t="e">
        <f>'Heat Map Export'!Z232-$Z$6</f>
        <v>#N/A</v>
      </c>
      <c r="AA233" s="15" t="e">
        <f>'Heat Map Export'!AA232 - $AA$6</f>
        <v>#N/A</v>
      </c>
      <c r="AB233" s="15" t="e">
        <f>'Heat Map Export'!AB232-$AB$6</f>
        <v>#N/A</v>
      </c>
      <c r="AC233" s="15" t="e">
        <f>'Heat Map Export'!AC232 - $AC$6</f>
        <v>#N/A</v>
      </c>
      <c r="AD233" s="15" t="e">
        <f>'Heat Map Export'!AD232 - $AD$6</f>
        <v>#N/A</v>
      </c>
    </row>
    <row r="234" spans="1:30" s="21" customFormat="1" x14ac:dyDescent="0.2">
      <c r="A234" s="15">
        <f>'Heat Map Export'!A233</f>
        <v>0</v>
      </c>
      <c r="B234" s="15">
        <f>'Heat Map Export'!B233</f>
        <v>0</v>
      </c>
      <c r="C234" s="15" t="e">
        <f>'Heat Map Export'!C233 - $C$6</f>
        <v>#N/A</v>
      </c>
      <c r="D234" s="15" t="e">
        <f>'Heat Map Export'!D233 - $D$6</f>
        <v>#N/A</v>
      </c>
      <c r="E234" s="15" t="e">
        <f>'Heat Map Export'!E233 - $E$6</f>
        <v>#N/A</v>
      </c>
      <c r="F234" s="15" t="e">
        <f>'Heat Map Export'!F233 - $F$6</f>
        <v>#N/A</v>
      </c>
      <c r="G234" s="15" t="e">
        <f>'Heat Map Export'!G233 - $G$6</f>
        <v>#N/A</v>
      </c>
      <c r="H234" s="15" t="e">
        <f>'Heat Map Export'!H233 - $H$6</f>
        <v>#N/A</v>
      </c>
      <c r="I234" s="15" t="e">
        <f>'Heat Map Export'!I233 - $I$6</f>
        <v>#N/A</v>
      </c>
      <c r="J234" s="15" t="e">
        <f>'Heat Map Export'!J233 - $J$6</f>
        <v>#N/A</v>
      </c>
      <c r="K234" s="15" t="e">
        <f>'Heat Map Export'!K233 - $K$6</f>
        <v>#N/A</v>
      </c>
      <c r="L234" s="15" t="e">
        <f>'Heat Map Export'!L233 - $L$6</f>
        <v>#N/A</v>
      </c>
      <c r="M234" s="15" t="e">
        <f>'Heat Map Export'!M233 - $M$6</f>
        <v>#N/A</v>
      </c>
      <c r="N234" s="15" t="e">
        <f>'Heat Map Export'!N233 - $N$6</f>
        <v>#N/A</v>
      </c>
      <c r="O234" s="15" t="e">
        <f>'Heat Map Export'!O233 - $O$6</f>
        <v>#N/A</v>
      </c>
      <c r="P234" s="15" t="e">
        <f>'Heat Map Export'!P233 - $P$6</f>
        <v>#N/A</v>
      </c>
      <c r="Q234" s="15" t="e">
        <f>'Heat Map Export'!Q233 - $Q$6</f>
        <v>#N/A</v>
      </c>
      <c r="R234" s="15" t="e">
        <f>'Heat Map Export'!R233 - $R$6</f>
        <v>#N/A</v>
      </c>
      <c r="S234" s="15" t="e">
        <f>'Heat Map Export'!S233 - $S$6</f>
        <v>#N/A</v>
      </c>
      <c r="T234" s="15" t="e">
        <f>'Heat Map Export'!T233 - $T$6</f>
        <v>#N/A</v>
      </c>
      <c r="U234" s="15" t="e">
        <f>'Heat Map Export'!U233 - $U$6</f>
        <v>#N/A</v>
      </c>
      <c r="V234" s="15" t="e">
        <f>'Heat Map Export'!V233 - $V$6</f>
        <v>#N/A</v>
      </c>
      <c r="W234" s="15" t="e">
        <f>'Heat Map Export'!W233 - $W$6</f>
        <v>#N/A</v>
      </c>
      <c r="X234" s="15" t="e">
        <f>'Heat Map Export'!X233 - $X$6</f>
        <v>#N/A</v>
      </c>
      <c r="Y234" s="15" t="e">
        <f>'Heat Map Export'!Y233 - $Y$6</f>
        <v>#N/A</v>
      </c>
      <c r="Z234" s="15" t="e">
        <f>'Heat Map Export'!Z233 - $Z$6</f>
        <v>#N/A</v>
      </c>
      <c r="AA234" s="15" t="e">
        <f>'Heat Map Export'!AA233 - $AA$6</f>
        <v>#N/A</v>
      </c>
      <c r="AB234" s="15" t="e">
        <f>'Heat Map Export'!AB233 - $AB$6</f>
        <v>#N/A</v>
      </c>
      <c r="AC234" s="15" t="e">
        <f>'Heat Map Export'!AC233 - $AC$6</f>
        <v>#N/A</v>
      </c>
      <c r="AD234" s="15" t="e">
        <f>'Heat Map Export'!AD233 - $AD$6</f>
        <v>#N/A</v>
      </c>
    </row>
    <row r="235" spans="1:30" s="21" customFormat="1" x14ac:dyDescent="0.2">
      <c r="A235" s="15">
        <f>'Heat Map Export'!A234</f>
        <v>0</v>
      </c>
      <c r="B235" s="15">
        <f>'Heat Map Export'!B234</f>
        <v>0</v>
      </c>
      <c r="C235" s="15" t="e">
        <f>'Heat Map Export'!C234 - $C$6</f>
        <v>#N/A</v>
      </c>
      <c r="D235" s="15" t="e">
        <f>'Heat Map Export'!D234 - $D$6</f>
        <v>#N/A</v>
      </c>
      <c r="E235" s="15" t="e">
        <f>'Heat Map Export'!E234 - $E$6</f>
        <v>#N/A</v>
      </c>
      <c r="F235" s="15" t="e">
        <f>'Heat Map Export'!F234 - $F$6</f>
        <v>#N/A</v>
      </c>
      <c r="G235" s="15" t="e">
        <f>'Heat Map Export'!G234 - $G$6</f>
        <v>#N/A</v>
      </c>
      <c r="H235" s="15" t="e">
        <f>'Heat Map Export'!H234 - $H$6</f>
        <v>#N/A</v>
      </c>
      <c r="I235" s="15" t="e">
        <f>'Heat Map Export'!I234 -$I$6</f>
        <v>#N/A</v>
      </c>
      <c r="J235" s="15" t="e">
        <f>'Heat Map Export'!J234 - $J$6</f>
        <v>#N/A</v>
      </c>
      <c r="K235" s="15" t="e">
        <f>'Heat Map Export'!K234-$K$6</f>
        <v>#N/A</v>
      </c>
      <c r="L235" s="15" t="e">
        <f>'Heat Map Export'!L234 - $L$6</f>
        <v>#N/A</v>
      </c>
      <c r="M235" s="15" t="e">
        <f>'Heat Map Export'!M234 - $M$6</f>
        <v>#N/A</v>
      </c>
      <c r="N235" s="15" t="e">
        <f>'Heat Map Export'!N234 - $N$6</f>
        <v>#N/A</v>
      </c>
      <c r="O235" s="15" t="e">
        <f>'Heat Map Export'!O234 - $O$6</f>
        <v>#N/A</v>
      </c>
      <c r="P235" s="15" t="e">
        <f>'Heat Map Export'!P234 - $P$6</f>
        <v>#N/A</v>
      </c>
      <c r="Q235" s="15" t="e">
        <f>'Heat Map Export'!Q234 - $Q$6</f>
        <v>#N/A</v>
      </c>
      <c r="R235" s="15" t="e">
        <f>'Heat Map Export'!R234 - $R$6</f>
        <v>#N/A</v>
      </c>
      <c r="S235" s="15" t="e">
        <f>'Heat Map Export'!S234 - $S$6</f>
        <v>#N/A</v>
      </c>
      <c r="T235" s="15" t="e">
        <f>'Heat Map Export'!T234 - $T$6</f>
        <v>#N/A</v>
      </c>
      <c r="U235" s="15" t="e">
        <f>'Heat Map Export'!U234 - $U$6</f>
        <v>#N/A</v>
      </c>
      <c r="V235" s="15" t="e">
        <f>'Heat Map Export'!V234 - $V$6</f>
        <v>#N/A</v>
      </c>
      <c r="W235" s="15" t="e">
        <f>'Heat Map Export'!W234 - $W$6</f>
        <v>#N/A</v>
      </c>
      <c r="X235" s="15" t="e">
        <f>'Heat Map Export'!X234 - $X$6</f>
        <v>#N/A</v>
      </c>
      <c r="Y235" s="15" t="e">
        <f>'Heat Map Export'!Y234 - $Y$6</f>
        <v>#N/A</v>
      </c>
      <c r="Z235" s="15" t="e">
        <f>'Heat Map Export'!Z234-$Z$6</f>
        <v>#N/A</v>
      </c>
      <c r="AA235" s="15" t="e">
        <f>'Heat Map Export'!AA234 - $AA$6</f>
        <v>#N/A</v>
      </c>
      <c r="AB235" s="15" t="e">
        <f>'Heat Map Export'!AB234-$AB$6</f>
        <v>#N/A</v>
      </c>
      <c r="AC235" s="15" t="e">
        <f>'Heat Map Export'!AC234 - $AC$6</f>
        <v>#N/A</v>
      </c>
      <c r="AD235" s="15" t="e">
        <f>'Heat Map Export'!AD234 - $AD$6</f>
        <v>#N/A</v>
      </c>
    </row>
    <row r="236" spans="1:30" s="21" customFormat="1" x14ac:dyDescent="0.2">
      <c r="A236" s="15">
        <f>'Heat Map Export'!A235</f>
        <v>0</v>
      </c>
      <c r="B236" s="15">
        <f>'Heat Map Export'!B235</f>
        <v>0</v>
      </c>
      <c r="C236" s="15" t="e">
        <f>'Heat Map Export'!C235 - $C$6</f>
        <v>#N/A</v>
      </c>
      <c r="D236" s="15" t="e">
        <f>'Heat Map Export'!D235 - $D$6</f>
        <v>#N/A</v>
      </c>
      <c r="E236" s="15" t="e">
        <f>'Heat Map Export'!E235 - $E$6</f>
        <v>#N/A</v>
      </c>
      <c r="F236" s="15" t="e">
        <f>'Heat Map Export'!F235 - $F$6</f>
        <v>#N/A</v>
      </c>
      <c r="G236" s="15" t="e">
        <f>'Heat Map Export'!G235 - $G$6</f>
        <v>#N/A</v>
      </c>
      <c r="H236" s="15" t="e">
        <f>'Heat Map Export'!H235 - $H$6</f>
        <v>#N/A</v>
      </c>
      <c r="I236" s="15" t="e">
        <f>'Heat Map Export'!I235 - $I$6</f>
        <v>#N/A</v>
      </c>
      <c r="J236" s="15" t="e">
        <f>'Heat Map Export'!J235 - $J$6</f>
        <v>#N/A</v>
      </c>
      <c r="K236" s="15" t="e">
        <f>'Heat Map Export'!K235 - $K$6</f>
        <v>#N/A</v>
      </c>
      <c r="L236" s="15" t="e">
        <f>'Heat Map Export'!L235 - $L$6</f>
        <v>#N/A</v>
      </c>
      <c r="M236" s="15" t="e">
        <f>'Heat Map Export'!M235 - $M$6</f>
        <v>#N/A</v>
      </c>
      <c r="N236" s="15" t="e">
        <f>'Heat Map Export'!N235 - $N$6</f>
        <v>#N/A</v>
      </c>
      <c r="O236" s="15" t="e">
        <f>'Heat Map Export'!O235 - $O$6</f>
        <v>#N/A</v>
      </c>
      <c r="P236" s="15" t="e">
        <f>'Heat Map Export'!P235 - $P$6</f>
        <v>#N/A</v>
      </c>
      <c r="Q236" s="15" t="e">
        <f>'Heat Map Export'!Q235 - $Q$6</f>
        <v>#N/A</v>
      </c>
      <c r="R236" s="15" t="e">
        <f>'Heat Map Export'!R235 - $R$6</f>
        <v>#N/A</v>
      </c>
      <c r="S236" s="15" t="e">
        <f>'Heat Map Export'!S235 - $S$6</f>
        <v>#N/A</v>
      </c>
      <c r="T236" s="15" t="e">
        <f>'Heat Map Export'!T235 - $T$6</f>
        <v>#N/A</v>
      </c>
      <c r="U236" s="15" t="e">
        <f>'Heat Map Export'!U235 - $U$6</f>
        <v>#N/A</v>
      </c>
      <c r="V236" s="15" t="e">
        <f>'Heat Map Export'!V235 - $V$6</f>
        <v>#N/A</v>
      </c>
      <c r="W236" s="15" t="e">
        <f>'Heat Map Export'!W235 - $W$6</f>
        <v>#N/A</v>
      </c>
      <c r="X236" s="15" t="e">
        <f>'Heat Map Export'!X235 - $X$6</f>
        <v>#N/A</v>
      </c>
      <c r="Y236" s="15" t="e">
        <f>'Heat Map Export'!Y235 - $Y$6</f>
        <v>#N/A</v>
      </c>
      <c r="Z236" s="15" t="e">
        <f>'Heat Map Export'!Z235 - $Z$6</f>
        <v>#N/A</v>
      </c>
      <c r="AA236" s="15" t="e">
        <f>'Heat Map Export'!AA235 - $AA$6</f>
        <v>#N/A</v>
      </c>
      <c r="AB236" s="15" t="e">
        <f>'Heat Map Export'!AB235 - $AB$6</f>
        <v>#N/A</v>
      </c>
      <c r="AC236" s="15" t="e">
        <f>'Heat Map Export'!AC235 - $AC$6</f>
        <v>#N/A</v>
      </c>
      <c r="AD236" s="15" t="e">
        <f>'Heat Map Export'!AD235 - $AD$6</f>
        <v>#N/A</v>
      </c>
    </row>
    <row r="237" spans="1:30" s="21" customFormat="1" x14ac:dyDescent="0.2">
      <c r="A237" s="15">
        <f>'Heat Map Export'!A236</f>
        <v>0</v>
      </c>
      <c r="B237" s="15">
        <f>'Heat Map Export'!B236</f>
        <v>0</v>
      </c>
      <c r="C237" s="15" t="e">
        <f>'Heat Map Export'!C236 - $C$6</f>
        <v>#N/A</v>
      </c>
      <c r="D237" s="15" t="e">
        <f>'Heat Map Export'!D236 - $D$6</f>
        <v>#N/A</v>
      </c>
      <c r="E237" s="15" t="e">
        <f>'Heat Map Export'!E236 - $E$6</f>
        <v>#N/A</v>
      </c>
      <c r="F237" s="15" t="e">
        <f>'Heat Map Export'!F236 - $F$6</f>
        <v>#N/A</v>
      </c>
      <c r="G237" s="15" t="e">
        <f>'Heat Map Export'!G236 - $G$6</f>
        <v>#N/A</v>
      </c>
      <c r="H237" s="15" t="e">
        <f>'Heat Map Export'!H236 - $H$6</f>
        <v>#N/A</v>
      </c>
      <c r="I237" s="15" t="e">
        <f>'Heat Map Export'!I236 -$I$6</f>
        <v>#N/A</v>
      </c>
      <c r="J237" s="15" t="e">
        <f>'Heat Map Export'!J236 - $J$6</f>
        <v>#N/A</v>
      </c>
      <c r="K237" s="15" t="e">
        <f>'Heat Map Export'!K236-$K$6</f>
        <v>#N/A</v>
      </c>
      <c r="L237" s="15" t="e">
        <f>'Heat Map Export'!L236 - $L$6</f>
        <v>#N/A</v>
      </c>
      <c r="M237" s="15" t="e">
        <f>'Heat Map Export'!M236 - $M$6</f>
        <v>#N/A</v>
      </c>
      <c r="N237" s="15" t="e">
        <f>'Heat Map Export'!N236 - $N$6</f>
        <v>#N/A</v>
      </c>
      <c r="O237" s="15" t="e">
        <f>'Heat Map Export'!O236 - $O$6</f>
        <v>#N/A</v>
      </c>
      <c r="P237" s="15" t="e">
        <f>'Heat Map Export'!P236 - $P$6</f>
        <v>#N/A</v>
      </c>
      <c r="Q237" s="15" t="e">
        <f>'Heat Map Export'!Q236 - $Q$6</f>
        <v>#N/A</v>
      </c>
      <c r="R237" s="15" t="e">
        <f>'Heat Map Export'!R236 - $R$6</f>
        <v>#N/A</v>
      </c>
      <c r="S237" s="15" t="e">
        <f>'Heat Map Export'!S236 - $S$6</f>
        <v>#N/A</v>
      </c>
      <c r="T237" s="15" t="e">
        <f>'Heat Map Export'!T236 - $T$6</f>
        <v>#N/A</v>
      </c>
      <c r="U237" s="15" t="e">
        <f>'Heat Map Export'!U236 - $U$6</f>
        <v>#N/A</v>
      </c>
      <c r="V237" s="15" t="e">
        <f>'Heat Map Export'!V236 - $V$6</f>
        <v>#N/A</v>
      </c>
      <c r="W237" s="15" t="e">
        <f>'Heat Map Export'!W236 - $W$6</f>
        <v>#N/A</v>
      </c>
      <c r="X237" s="15" t="e">
        <f>'Heat Map Export'!X236 - $X$6</f>
        <v>#N/A</v>
      </c>
      <c r="Y237" s="15" t="e">
        <f>'Heat Map Export'!Y236 - $Y$6</f>
        <v>#N/A</v>
      </c>
      <c r="Z237" s="15" t="e">
        <f>'Heat Map Export'!Z236-$Z$6</f>
        <v>#N/A</v>
      </c>
      <c r="AA237" s="15" t="e">
        <f>'Heat Map Export'!AA236 - $AA$6</f>
        <v>#N/A</v>
      </c>
      <c r="AB237" s="15" t="e">
        <f>'Heat Map Export'!AB236-$AB$6</f>
        <v>#N/A</v>
      </c>
      <c r="AC237" s="15" t="e">
        <f>'Heat Map Export'!AC236 - $AC$6</f>
        <v>#N/A</v>
      </c>
      <c r="AD237" s="15" t="e">
        <f>'Heat Map Export'!AD236 - $AD$6</f>
        <v>#N/A</v>
      </c>
    </row>
    <row r="238" spans="1:30" s="21" customFormat="1" x14ac:dyDescent="0.2">
      <c r="A238" s="15">
        <f>'Heat Map Export'!A237</f>
        <v>0</v>
      </c>
      <c r="B238" s="15">
        <f>'Heat Map Export'!B237</f>
        <v>0</v>
      </c>
      <c r="C238" s="15" t="e">
        <f>'Heat Map Export'!C237 - $C$6</f>
        <v>#N/A</v>
      </c>
      <c r="D238" s="15" t="e">
        <f>'Heat Map Export'!D237 - $D$6</f>
        <v>#N/A</v>
      </c>
      <c r="E238" s="15" t="e">
        <f>'Heat Map Export'!E237 - $E$6</f>
        <v>#N/A</v>
      </c>
      <c r="F238" s="15" t="e">
        <f>'Heat Map Export'!F237 - $F$6</f>
        <v>#N/A</v>
      </c>
      <c r="G238" s="15" t="e">
        <f>'Heat Map Export'!G237 - $G$6</f>
        <v>#N/A</v>
      </c>
      <c r="H238" s="15" t="e">
        <f>'Heat Map Export'!H237 - $H$6</f>
        <v>#N/A</v>
      </c>
      <c r="I238" s="15" t="e">
        <f>'Heat Map Export'!I237 - $I$6</f>
        <v>#N/A</v>
      </c>
      <c r="J238" s="15" t="e">
        <f>'Heat Map Export'!J237 - $J$6</f>
        <v>#N/A</v>
      </c>
      <c r="K238" s="15" t="e">
        <f>'Heat Map Export'!K237 - $K$6</f>
        <v>#N/A</v>
      </c>
      <c r="L238" s="15" t="e">
        <f>'Heat Map Export'!L237 - $L$6</f>
        <v>#N/A</v>
      </c>
      <c r="M238" s="15" t="e">
        <f>'Heat Map Export'!M237 - $M$6</f>
        <v>#N/A</v>
      </c>
      <c r="N238" s="15" t="e">
        <f>'Heat Map Export'!N237 - $N$6</f>
        <v>#N/A</v>
      </c>
      <c r="O238" s="15" t="e">
        <f>'Heat Map Export'!O237 - $O$6</f>
        <v>#N/A</v>
      </c>
      <c r="P238" s="15" t="e">
        <f>'Heat Map Export'!P237 - $P$6</f>
        <v>#N/A</v>
      </c>
      <c r="Q238" s="15" t="e">
        <f>'Heat Map Export'!Q237 - $Q$6</f>
        <v>#N/A</v>
      </c>
      <c r="R238" s="15" t="e">
        <f>'Heat Map Export'!R237 - $R$6</f>
        <v>#N/A</v>
      </c>
      <c r="S238" s="15" t="e">
        <f>'Heat Map Export'!S237 - $S$6</f>
        <v>#N/A</v>
      </c>
      <c r="T238" s="15" t="e">
        <f>'Heat Map Export'!T237 - $T$6</f>
        <v>#N/A</v>
      </c>
      <c r="U238" s="15" t="e">
        <f>'Heat Map Export'!U237 - $U$6</f>
        <v>#N/A</v>
      </c>
      <c r="V238" s="15" t="e">
        <f>'Heat Map Export'!V237 - $V$6</f>
        <v>#N/A</v>
      </c>
      <c r="W238" s="15" t="e">
        <f>'Heat Map Export'!W237 - $W$6</f>
        <v>#N/A</v>
      </c>
      <c r="X238" s="15" t="e">
        <f>'Heat Map Export'!X237 - $X$6</f>
        <v>#N/A</v>
      </c>
      <c r="Y238" s="15" t="e">
        <f>'Heat Map Export'!Y237 - $Y$6</f>
        <v>#N/A</v>
      </c>
      <c r="Z238" s="15" t="e">
        <f>'Heat Map Export'!Z237 - $Z$6</f>
        <v>#N/A</v>
      </c>
      <c r="AA238" s="15" t="e">
        <f>'Heat Map Export'!AA237 - $AA$6</f>
        <v>#N/A</v>
      </c>
      <c r="AB238" s="15" t="e">
        <f>'Heat Map Export'!AB237 - $AB$6</f>
        <v>#N/A</v>
      </c>
      <c r="AC238" s="15" t="e">
        <f>'Heat Map Export'!AC237 - $AC$6</f>
        <v>#N/A</v>
      </c>
      <c r="AD238" s="15" t="e">
        <f>'Heat Map Export'!AD237 - $AD$6</f>
        <v>#N/A</v>
      </c>
    </row>
    <row r="239" spans="1:30" s="21" customFormat="1" x14ac:dyDescent="0.2">
      <c r="A239" s="15">
        <f>'Heat Map Export'!A238</f>
        <v>0</v>
      </c>
      <c r="B239" s="15">
        <f>'Heat Map Export'!B238</f>
        <v>0</v>
      </c>
      <c r="C239" s="15" t="e">
        <f>'Heat Map Export'!C238 - $C$6</f>
        <v>#N/A</v>
      </c>
      <c r="D239" s="15" t="e">
        <f>'Heat Map Export'!D238 - $D$6</f>
        <v>#N/A</v>
      </c>
      <c r="E239" s="15" t="e">
        <f>'Heat Map Export'!E238 - $E$6</f>
        <v>#N/A</v>
      </c>
      <c r="F239" s="15" t="e">
        <f>'Heat Map Export'!F238 - $F$6</f>
        <v>#N/A</v>
      </c>
      <c r="G239" s="15" t="e">
        <f>'Heat Map Export'!G238 - $G$6</f>
        <v>#N/A</v>
      </c>
      <c r="H239" s="15" t="e">
        <f>'Heat Map Export'!H238 - $H$6</f>
        <v>#N/A</v>
      </c>
      <c r="I239" s="15" t="e">
        <f>'Heat Map Export'!I238 -$I$6</f>
        <v>#N/A</v>
      </c>
      <c r="J239" s="15" t="e">
        <f>'Heat Map Export'!J238 - $J$6</f>
        <v>#N/A</v>
      </c>
      <c r="K239" s="15" t="e">
        <f>'Heat Map Export'!K238-$K$6</f>
        <v>#N/A</v>
      </c>
      <c r="L239" s="15" t="e">
        <f>'Heat Map Export'!L238 - $L$6</f>
        <v>#N/A</v>
      </c>
      <c r="M239" s="15" t="e">
        <f>'Heat Map Export'!M238 - $M$6</f>
        <v>#N/A</v>
      </c>
      <c r="N239" s="15" t="e">
        <f>'Heat Map Export'!N238 - $N$6</f>
        <v>#N/A</v>
      </c>
      <c r="O239" s="15" t="e">
        <f>'Heat Map Export'!O238 - $O$6</f>
        <v>#N/A</v>
      </c>
      <c r="P239" s="15" t="e">
        <f>'Heat Map Export'!P238 - $P$6</f>
        <v>#N/A</v>
      </c>
      <c r="Q239" s="15" t="e">
        <f>'Heat Map Export'!Q238 - $Q$6</f>
        <v>#N/A</v>
      </c>
      <c r="R239" s="15" t="e">
        <f>'Heat Map Export'!R238 - $R$6</f>
        <v>#N/A</v>
      </c>
      <c r="S239" s="15" t="e">
        <f>'Heat Map Export'!S238 - $S$6</f>
        <v>#N/A</v>
      </c>
      <c r="T239" s="15" t="e">
        <f>'Heat Map Export'!T238 - $T$6</f>
        <v>#N/A</v>
      </c>
      <c r="U239" s="15" t="e">
        <f>'Heat Map Export'!U238 - $U$6</f>
        <v>#N/A</v>
      </c>
      <c r="V239" s="15" t="e">
        <f>'Heat Map Export'!V238 - $V$6</f>
        <v>#N/A</v>
      </c>
      <c r="W239" s="15" t="e">
        <f>'Heat Map Export'!W238 - $W$6</f>
        <v>#N/A</v>
      </c>
      <c r="X239" s="15" t="e">
        <f>'Heat Map Export'!X238 - $X$6</f>
        <v>#N/A</v>
      </c>
      <c r="Y239" s="15" t="e">
        <f>'Heat Map Export'!Y238 - $Y$6</f>
        <v>#N/A</v>
      </c>
      <c r="Z239" s="15" t="e">
        <f>'Heat Map Export'!Z238-$Z$6</f>
        <v>#N/A</v>
      </c>
      <c r="AA239" s="15" t="e">
        <f>'Heat Map Export'!AA238 - $AA$6</f>
        <v>#N/A</v>
      </c>
      <c r="AB239" s="15" t="e">
        <f>'Heat Map Export'!AB238-$AB$6</f>
        <v>#N/A</v>
      </c>
      <c r="AC239" s="15" t="e">
        <f>'Heat Map Export'!AC238 - $AC$6</f>
        <v>#N/A</v>
      </c>
      <c r="AD239" s="15" t="e">
        <f>'Heat Map Export'!AD238 - $AD$6</f>
        <v>#N/A</v>
      </c>
    </row>
    <row r="240" spans="1:30" s="21" customFormat="1" x14ac:dyDescent="0.2">
      <c r="A240" s="15">
        <f>'Heat Map Export'!A239</f>
        <v>0</v>
      </c>
      <c r="B240" s="15">
        <f>'Heat Map Export'!B239</f>
        <v>0</v>
      </c>
      <c r="C240" s="15" t="e">
        <f>'Heat Map Export'!C239 - $C$6</f>
        <v>#N/A</v>
      </c>
      <c r="D240" s="15" t="e">
        <f>'Heat Map Export'!D239 - $D$6</f>
        <v>#N/A</v>
      </c>
      <c r="E240" s="15" t="e">
        <f>'Heat Map Export'!E239 - $E$6</f>
        <v>#N/A</v>
      </c>
      <c r="F240" s="15" t="e">
        <f>'Heat Map Export'!F239 - $F$6</f>
        <v>#N/A</v>
      </c>
      <c r="G240" s="15" t="e">
        <f>'Heat Map Export'!G239 - $G$6</f>
        <v>#N/A</v>
      </c>
      <c r="H240" s="15" t="e">
        <f>'Heat Map Export'!H239 - $H$6</f>
        <v>#N/A</v>
      </c>
      <c r="I240" s="15" t="e">
        <f>'Heat Map Export'!I239 - $I$6</f>
        <v>#N/A</v>
      </c>
      <c r="J240" s="15" t="e">
        <f>'Heat Map Export'!J239 - $J$6</f>
        <v>#N/A</v>
      </c>
      <c r="K240" s="15" t="e">
        <f>'Heat Map Export'!K239 - $K$6</f>
        <v>#N/A</v>
      </c>
      <c r="L240" s="15" t="e">
        <f>'Heat Map Export'!L239 - $L$6</f>
        <v>#N/A</v>
      </c>
      <c r="M240" s="15" t="e">
        <f>'Heat Map Export'!M239 - $M$6</f>
        <v>#N/A</v>
      </c>
      <c r="N240" s="15" t="e">
        <f>'Heat Map Export'!N239 - $N$6</f>
        <v>#N/A</v>
      </c>
      <c r="O240" s="15" t="e">
        <f>'Heat Map Export'!O239 - $O$6</f>
        <v>#N/A</v>
      </c>
      <c r="P240" s="15" t="e">
        <f>'Heat Map Export'!P239 - $P$6</f>
        <v>#N/A</v>
      </c>
      <c r="Q240" s="15" t="e">
        <f>'Heat Map Export'!Q239 - $Q$6</f>
        <v>#N/A</v>
      </c>
      <c r="R240" s="15" t="e">
        <f>'Heat Map Export'!R239 - $R$6</f>
        <v>#N/A</v>
      </c>
      <c r="S240" s="15" t="e">
        <f>'Heat Map Export'!S239 - $S$6</f>
        <v>#N/A</v>
      </c>
      <c r="T240" s="15" t="e">
        <f>'Heat Map Export'!T239 - $T$6</f>
        <v>#N/A</v>
      </c>
      <c r="U240" s="15" t="e">
        <f>'Heat Map Export'!U239 - $U$6</f>
        <v>#N/A</v>
      </c>
      <c r="V240" s="15" t="e">
        <f>'Heat Map Export'!V239 - $V$6</f>
        <v>#N/A</v>
      </c>
      <c r="W240" s="15" t="e">
        <f>'Heat Map Export'!W239 - $W$6</f>
        <v>#N/A</v>
      </c>
      <c r="X240" s="15" t="e">
        <f>'Heat Map Export'!X239 - $X$6</f>
        <v>#N/A</v>
      </c>
      <c r="Y240" s="15" t="e">
        <f>'Heat Map Export'!Y239 - $Y$6</f>
        <v>#N/A</v>
      </c>
      <c r="Z240" s="15" t="e">
        <f>'Heat Map Export'!Z239 - $Z$6</f>
        <v>#N/A</v>
      </c>
      <c r="AA240" s="15" t="e">
        <f>'Heat Map Export'!AA239 - $AA$6</f>
        <v>#N/A</v>
      </c>
      <c r="AB240" s="15" t="e">
        <f>'Heat Map Export'!AB239 - $AB$6</f>
        <v>#N/A</v>
      </c>
      <c r="AC240" s="15" t="e">
        <f>'Heat Map Export'!AC239 - $AC$6</f>
        <v>#N/A</v>
      </c>
      <c r="AD240" s="15" t="e">
        <f>'Heat Map Export'!AD239 - $AD$6</f>
        <v>#N/A</v>
      </c>
    </row>
    <row r="241" spans="1:30" s="21" customFormat="1" x14ac:dyDescent="0.2">
      <c r="A241" s="15">
        <f>'Heat Map Export'!A240</f>
        <v>0</v>
      </c>
      <c r="B241" s="15">
        <f>'Heat Map Export'!B240</f>
        <v>0</v>
      </c>
      <c r="C241" s="15" t="e">
        <f>'Heat Map Export'!C240 - $C$6</f>
        <v>#N/A</v>
      </c>
      <c r="D241" s="15" t="e">
        <f>'Heat Map Export'!D240 - $D$6</f>
        <v>#N/A</v>
      </c>
      <c r="E241" s="15" t="e">
        <f>'Heat Map Export'!E240 - $E$6</f>
        <v>#N/A</v>
      </c>
      <c r="F241" s="15" t="e">
        <f>'Heat Map Export'!F240 - $F$6</f>
        <v>#N/A</v>
      </c>
      <c r="G241" s="15" t="e">
        <f>'Heat Map Export'!G240 - $G$6</f>
        <v>#N/A</v>
      </c>
      <c r="H241" s="15" t="e">
        <f>'Heat Map Export'!H240 - $H$6</f>
        <v>#N/A</v>
      </c>
      <c r="I241" s="15" t="e">
        <f>'Heat Map Export'!I240 -$I$6</f>
        <v>#N/A</v>
      </c>
      <c r="J241" s="15" t="e">
        <f>'Heat Map Export'!J240 - $J$6</f>
        <v>#N/A</v>
      </c>
      <c r="K241" s="15" t="e">
        <f>'Heat Map Export'!K240-$K$6</f>
        <v>#N/A</v>
      </c>
      <c r="L241" s="15" t="e">
        <f>'Heat Map Export'!L240 - $L$6</f>
        <v>#N/A</v>
      </c>
      <c r="M241" s="15" t="e">
        <f>'Heat Map Export'!M240 - $M$6</f>
        <v>#N/A</v>
      </c>
      <c r="N241" s="15" t="e">
        <f>'Heat Map Export'!N240 - $N$6</f>
        <v>#N/A</v>
      </c>
      <c r="O241" s="15" t="e">
        <f>'Heat Map Export'!O240 - $O$6</f>
        <v>#N/A</v>
      </c>
      <c r="P241" s="15" t="e">
        <f>'Heat Map Export'!P240 - $P$6</f>
        <v>#N/A</v>
      </c>
      <c r="Q241" s="15" t="e">
        <f>'Heat Map Export'!Q240 - $Q$6</f>
        <v>#N/A</v>
      </c>
      <c r="R241" s="15" t="e">
        <f>'Heat Map Export'!R240 - $R$6</f>
        <v>#N/A</v>
      </c>
      <c r="S241" s="15" t="e">
        <f>'Heat Map Export'!S240 - $S$6</f>
        <v>#N/A</v>
      </c>
      <c r="T241" s="15" t="e">
        <f>'Heat Map Export'!T240 - $T$6</f>
        <v>#N/A</v>
      </c>
      <c r="U241" s="15" t="e">
        <f>'Heat Map Export'!U240 - $U$6</f>
        <v>#N/A</v>
      </c>
      <c r="V241" s="15" t="e">
        <f>'Heat Map Export'!V240 - $V$6</f>
        <v>#N/A</v>
      </c>
      <c r="W241" s="15" t="e">
        <f>'Heat Map Export'!W240 - $W$6</f>
        <v>#N/A</v>
      </c>
      <c r="X241" s="15" t="e">
        <f>'Heat Map Export'!X240 - $X$6</f>
        <v>#N/A</v>
      </c>
      <c r="Y241" s="15" t="e">
        <f>'Heat Map Export'!Y240 - $Y$6</f>
        <v>#N/A</v>
      </c>
      <c r="Z241" s="15" t="e">
        <f>'Heat Map Export'!Z240-$Z$6</f>
        <v>#N/A</v>
      </c>
      <c r="AA241" s="15" t="e">
        <f>'Heat Map Export'!AA240 - $AA$6</f>
        <v>#N/A</v>
      </c>
      <c r="AB241" s="15" t="e">
        <f>'Heat Map Export'!AB240-$AB$6</f>
        <v>#N/A</v>
      </c>
      <c r="AC241" s="15" t="e">
        <f>'Heat Map Export'!AC240 - $AC$6</f>
        <v>#N/A</v>
      </c>
      <c r="AD241" s="15" t="e">
        <f>'Heat Map Export'!AD240 - $AD$6</f>
        <v>#N/A</v>
      </c>
    </row>
    <row r="242" spans="1:30" s="21" customFormat="1" x14ac:dyDescent="0.2">
      <c r="A242" s="15">
        <f>'Heat Map Export'!A241</f>
        <v>0</v>
      </c>
      <c r="B242" s="15">
        <f>'Heat Map Export'!B241</f>
        <v>0</v>
      </c>
      <c r="C242" s="15" t="e">
        <f>'Heat Map Export'!C241 - $C$6</f>
        <v>#N/A</v>
      </c>
      <c r="D242" s="15" t="e">
        <f>'Heat Map Export'!D241 - $D$6</f>
        <v>#N/A</v>
      </c>
      <c r="E242" s="15" t="e">
        <f>'Heat Map Export'!E241 - $E$6</f>
        <v>#N/A</v>
      </c>
      <c r="F242" s="15" t="e">
        <f>'Heat Map Export'!F241 - $F$6</f>
        <v>#N/A</v>
      </c>
      <c r="G242" s="15" t="e">
        <f>'Heat Map Export'!G241 - $G$6</f>
        <v>#N/A</v>
      </c>
      <c r="H242" s="15" t="e">
        <f>'Heat Map Export'!H241 - $H$6</f>
        <v>#N/A</v>
      </c>
      <c r="I242" s="15" t="e">
        <f>'Heat Map Export'!I241 - $I$6</f>
        <v>#N/A</v>
      </c>
      <c r="J242" s="15" t="e">
        <f>'Heat Map Export'!J241 - $J$6</f>
        <v>#N/A</v>
      </c>
      <c r="K242" s="15" t="e">
        <f>'Heat Map Export'!K241 - $K$6</f>
        <v>#N/A</v>
      </c>
      <c r="L242" s="15" t="e">
        <f>'Heat Map Export'!L241 - $L$6</f>
        <v>#N/A</v>
      </c>
      <c r="M242" s="15" t="e">
        <f>'Heat Map Export'!M241 - $M$6</f>
        <v>#N/A</v>
      </c>
      <c r="N242" s="15" t="e">
        <f>'Heat Map Export'!N241 - $N$6</f>
        <v>#N/A</v>
      </c>
      <c r="O242" s="15" t="e">
        <f>'Heat Map Export'!O241 - $O$6</f>
        <v>#N/A</v>
      </c>
      <c r="P242" s="15" t="e">
        <f>'Heat Map Export'!P241 - $P$6</f>
        <v>#N/A</v>
      </c>
      <c r="Q242" s="15" t="e">
        <f>'Heat Map Export'!Q241 - $Q$6</f>
        <v>#N/A</v>
      </c>
      <c r="R242" s="15" t="e">
        <f>'Heat Map Export'!R241 - $R$6</f>
        <v>#N/A</v>
      </c>
      <c r="S242" s="15" t="e">
        <f>'Heat Map Export'!S241 - $S$6</f>
        <v>#N/A</v>
      </c>
      <c r="T242" s="15" t="e">
        <f>'Heat Map Export'!T241 - $T$6</f>
        <v>#N/A</v>
      </c>
      <c r="U242" s="15" t="e">
        <f>'Heat Map Export'!U241 - $U$6</f>
        <v>#N/A</v>
      </c>
      <c r="V242" s="15" t="e">
        <f>'Heat Map Export'!V241 - $V$6</f>
        <v>#N/A</v>
      </c>
      <c r="W242" s="15" t="e">
        <f>'Heat Map Export'!W241 - $W$6</f>
        <v>#N/A</v>
      </c>
      <c r="X242" s="15" t="e">
        <f>'Heat Map Export'!X241 - $X$6</f>
        <v>#N/A</v>
      </c>
      <c r="Y242" s="15" t="e">
        <f>'Heat Map Export'!Y241 - $Y$6</f>
        <v>#N/A</v>
      </c>
      <c r="Z242" s="15" t="e">
        <f>'Heat Map Export'!Z241 - $Z$6</f>
        <v>#N/A</v>
      </c>
      <c r="AA242" s="15" t="e">
        <f>'Heat Map Export'!AA241 - $AA$6</f>
        <v>#N/A</v>
      </c>
      <c r="AB242" s="15" t="e">
        <f>'Heat Map Export'!AB241 - $AB$6</f>
        <v>#N/A</v>
      </c>
      <c r="AC242" s="15" t="e">
        <f>'Heat Map Export'!AC241 - $AC$6</f>
        <v>#N/A</v>
      </c>
      <c r="AD242" s="15" t="e">
        <f>'Heat Map Export'!AD241 - $AD$6</f>
        <v>#N/A</v>
      </c>
    </row>
    <row r="243" spans="1:30" s="21" customFormat="1" x14ac:dyDescent="0.2">
      <c r="A243" s="15">
        <f>'Heat Map Export'!A242</f>
        <v>0</v>
      </c>
      <c r="B243" s="15">
        <f>'Heat Map Export'!B242</f>
        <v>0</v>
      </c>
      <c r="C243" s="15" t="e">
        <f>'Heat Map Export'!C242 - $C$6</f>
        <v>#N/A</v>
      </c>
      <c r="D243" s="15" t="e">
        <f>'Heat Map Export'!D242 - $D$6</f>
        <v>#N/A</v>
      </c>
      <c r="E243" s="15" t="e">
        <f>'Heat Map Export'!E242 - $E$6</f>
        <v>#N/A</v>
      </c>
      <c r="F243" s="15" t="e">
        <f>'Heat Map Export'!F242 - $F$6</f>
        <v>#N/A</v>
      </c>
      <c r="G243" s="15" t="e">
        <f>'Heat Map Export'!G242 - $G$6</f>
        <v>#N/A</v>
      </c>
      <c r="H243" s="15" t="e">
        <f>'Heat Map Export'!H242 - $H$6</f>
        <v>#N/A</v>
      </c>
      <c r="I243" s="15" t="e">
        <f>'Heat Map Export'!I242 -$I$6</f>
        <v>#N/A</v>
      </c>
      <c r="J243" s="15" t="e">
        <f>'Heat Map Export'!J242 - $J$6</f>
        <v>#N/A</v>
      </c>
      <c r="K243" s="15" t="e">
        <f>'Heat Map Export'!K242-$K$6</f>
        <v>#N/A</v>
      </c>
      <c r="L243" s="15" t="e">
        <f>'Heat Map Export'!L242 - $L$6</f>
        <v>#N/A</v>
      </c>
      <c r="M243" s="15" t="e">
        <f>'Heat Map Export'!M242 - $M$6</f>
        <v>#N/A</v>
      </c>
      <c r="N243" s="15" t="e">
        <f>'Heat Map Export'!N242 - $N$6</f>
        <v>#N/A</v>
      </c>
      <c r="O243" s="15" t="e">
        <f>'Heat Map Export'!O242 - $O$6</f>
        <v>#N/A</v>
      </c>
      <c r="P243" s="15" t="e">
        <f>'Heat Map Export'!P242 - $P$6</f>
        <v>#N/A</v>
      </c>
      <c r="Q243" s="15" t="e">
        <f>'Heat Map Export'!Q242 - $Q$6</f>
        <v>#N/A</v>
      </c>
      <c r="R243" s="15" t="e">
        <f>'Heat Map Export'!R242 - $R$6</f>
        <v>#N/A</v>
      </c>
      <c r="S243" s="15" t="e">
        <f>'Heat Map Export'!S242 - $S$6</f>
        <v>#N/A</v>
      </c>
      <c r="T243" s="15" t="e">
        <f>'Heat Map Export'!T242 - $T$6</f>
        <v>#N/A</v>
      </c>
      <c r="U243" s="15" t="e">
        <f>'Heat Map Export'!U242 - $U$6</f>
        <v>#N/A</v>
      </c>
      <c r="V243" s="15" t="e">
        <f>'Heat Map Export'!V242 - $V$6</f>
        <v>#N/A</v>
      </c>
      <c r="W243" s="15" t="e">
        <f>'Heat Map Export'!W242 - $W$6</f>
        <v>#N/A</v>
      </c>
      <c r="X243" s="15" t="e">
        <f>'Heat Map Export'!X242 - $X$6</f>
        <v>#N/A</v>
      </c>
      <c r="Y243" s="15" t="e">
        <f>'Heat Map Export'!Y242 - $Y$6</f>
        <v>#N/A</v>
      </c>
      <c r="Z243" s="15" t="e">
        <f>'Heat Map Export'!Z242-$Z$6</f>
        <v>#N/A</v>
      </c>
      <c r="AA243" s="15" t="e">
        <f>'Heat Map Export'!AA242 - $AA$6</f>
        <v>#N/A</v>
      </c>
      <c r="AB243" s="15" t="e">
        <f>'Heat Map Export'!AB242-$AB$6</f>
        <v>#N/A</v>
      </c>
      <c r="AC243" s="15" t="e">
        <f>'Heat Map Export'!AC242 - $AC$6</f>
        <v>#N/A</v>
      </c>
      <c r="AD243" s="15" t="e">
        <f>'Heat Map Export'!AD242 - $AD$6</f>
        <v>#N/A</v>
      </c>
    </row>
    <row r="244" spans="1:30" s="21" customFormat="1" x14ac:dyDescent="0.2">
      <c r="A244" s="15">
        <f>'Heat Map Export'!A243</f>
        <v>0</v>
      </c>
      <c r="B244" s="15">
        <f>'Heat Map Export'!B243</f>
        <v>0</v>
      </c>
      <c r="C244" s="15" t="e">
        <f>'Heat Map Export'!C243 - $C$6</f>
        <v>#N/A</v>
      </c>
      <c r="D244" s="15" t="e">
        <f>'Heat Map Export'!D243 - $D$6</f>
        <v>#N/A</v>
      </c>
      <c r="E244" s="15" t="e">
        <f>'Heat Map Export'!E243 - $E$6</f>
        <v>#N/A</v>
      </c>
      <c r="F244" s="15" t="e">
        <f>'Heat Map Export'!F243 - $F$6</f>
        <v>#N/A</v>
      </c>
      <c r="G244" s="15" t="e">
        <f>'Heat Map Export'!G243 - $G$6</f>
        <v>#N/A</v>
      </c>
      <c r="H244" s="15" t="e">
        <f>'Heat Map Export'!H243 - $H$6</f>
        <v>#N/A</v>
      </c>
      <c r="I244" s="15" t="e">
        <f>'Heat Map Export'!I243 - $I$6</f>
        <v>#N/A</v>
      </c>
      <c r="J244" s="15" t="e">
        <f>'Heat Map Export'!J243 - $J$6</f>
        <v>#N/A</v>
      </c>
      <c r="K244" s="15" t="e">
        <f>'Heat Map Export'!K243 - $K$6</f>
        <v>#N/A</v>
      </c>
      <c r="L244" s="15" t="e">
        <f>'Heat Map Export'!L243 - $L$6</f>
        <v>#N/A</v>
      </c>
      <c r="M244" s="15" t="e">
        <f>'Heat Map Export'!M243 - $M$6</f>
        <v>#N/A</v>
      </c>
      <c r="N244" s="15" t="e">
        <f>'Heat Map Export'!N243 - $N$6</f>
        <v>#N/A</v>
      </c>
      <c r="O244" s="15" t="e">
        <f>'Heat Map Export'!O243 - $O$6</f>
        <v>#N/A</v>
      </c>
      <c r="P244" s="15" t="e">
        <f>'Heat Map Export'!P243 - $P$6</f>
        <v>#N/A</v>
      </c>
      <c r="Q244" s="15" t="e">
        <f>'Heat Map Export'!Q243 - $Q$6</f>
        <v>#N/A</v>
      </c>
      <c r="R244" s="15" t="e">
        <f>'Heat Map Export'!R243 - $R$6</f>
        <v>#N/A</v>
      </c>
      <c r="S244" s="15" t="e">
        <f>'Heat Map Export'!S243 - $S$6</f>
        <v>#N/A</v>
      </c>
      <c r="T244" s="15" t="e">
        <f>'Heat Map Export'!T243 - $T$6</f>
        <v>#N/A</v>
      </c>
      <c r="U244" s="15" t="e">
        <f>'Heat Map Export'!U243 - $U$6</f>
        <v>#N/A</v>
      </c>
      <c r="V244" s="15" t="e">
        <f>'Heat Map Export'!V243 - $V$6</f>
        <v>#N/A</v>
      </c>
      <c r="W244" s="15" t="e">
        <f>'Heat Map Export'!W243 - $W$6</f>
        <v>#N/A</v>
      </c>
      <c r="X244" s="15" t="e">
        <f>'Heat Map Export'!X243 - $X$6</f>
        <v>#N/A</v>
      </c>
      <c r="Y244" s="15" t="e">
        <f>'Heat Map Export'!Y243 - $Y$6</f>
        <v>#N/A</v>
      </c>
      <c r="Z244" s="15" t="e">
        <f>'Heat Map Export'!Z243 - $Z$6</f>
        <v>#N/A</v>
      </c>
      <c r="AA244" s="15" t="e">
        <f>'Heat Map Export'!AA243 - $AA$6</f>
        <v>#N/A</v>
      </c>
      <c r="AB244" s="15" t="e">
        <f>'Heat Map Export'!AB243 - $AB$6</f>
        <v>#N/A</v>
      </c>
      <c r="AC244" s="15" t="e">
        <f>'Heat Map Export'!AC243 - $AC$6</f>
        <v>#N/A</v>
      </c>
      <c r="AD244" s="15" t="e">
        <f>'Heat Map Export'!AD243 - $AD$6</f>
        <v>#N/A</v>
      </c>
    </row>
    <row r="245" spans="1:30" s="21" customFormat="1" x14ac:dyDescent="0.2">
      <c r="A245" s="15">
        <f>'Heat Map Export'!A244</f>
        <v>0</v>
      </c>
      <c r="B245" s="15">
        <f>'Heat Map Export'!B244</f>
        <v>0</v>
      </c>
      <c r="C245" s="15" t="e">
        <f>'Heat Map Export'!C244 - $C$6</f>
        <v>#N/A</v>
      </c>
      <c r="D245" s="15" t="e">
        <f>'Heat Map Export'!D244 - $D$6</f>
        <v>#N/A</v>
      </c>
      <c r="E245" s="15" t="e">
        <f>'Heat Map Export'!E244 - $E$6</f>
        <v>#N/A</v>
      </c>
      <c r="F245" s="15" t="e">
        <f>'Heat Map Export'!F244 - $F$6</f>
        <v>#N/A</v>
      </c>
      <c r="G245" s="15" t="e">
        <f>'Heat Map Export'!G244 - $G$6</f>
        <v>#N/A</v>
      </c>
      <c r="H245" s="15" t="e">
        <f>'Heat Map Export'!H244 - $H$6</f>
        <v>#N/A</v>
      </c>
      <c r="I245" s="15" t="e">
        <f>'Heat Map Export'!I244 -$I$6</f>
        <v>#N/A</v>
      </c>
      <c r="J245" s="15" t="e">
        <f>'Heat Map Export'!J244 - $J$6</f>
        <v>#N/A</v>
      </c>
      <c r="K245" s="15" t="e">
        <f>'Heat Map Export'!K244-$K$6</f>
        <v>#N/A</v>
      </c>
      <c r="L245" s="15" t="e">
        <f>'Heat Map Export'!L244 - $L$6</f>
        <v>#N/A</v>
      </c>
      <c r="M245" s="15" t="e">
        <f>'Heat Map Export'!M244 - $M$6</f>
        <v>#N/A</v>
      </c>
      <c r="N245" s="15" t="e">
        <f>'Heat Map Export'!N244 - $N$6</f>
        <v>#N/A</v>
      </c>
      <c r="O245" s="15" t="e">
        <f>'Heat Map Export'!O244 - $O$6</f>
        <v>#N/A</v>
      </c>
      <c r="P245" s="15" t="e">
        <f>'Heat Map Export'!P244 - $P$6</f>
        <v>#N/A</v>
      </c>
      <c r="Q245" s="15" t="e">
        <f>'Heat Map Export'!Q244 - $Q$6</f>
        <v>#N/A</v>
      </c>
      <c r="R245" s="15" t="e">
        <f>'Heat Map Export'!R244 - $R$6</f>
        <v>#N/A</v>
      </c>
      <c r="S245" s="15" t="e">
        <f>'Heat Map Export'!S244 - $S$6</f>
        <v>#N/A</v>
      </c>
      <c r="T245" s="15" t="e">
        <f>'Heat Map Export'!T244 - $T$6</f>
        <v>#N/A</v>
      </c>
      <c r="U245" s="15" t="e">
        <f>'Heat Map Export'!U244 - $U$6</f>
        <v>#N/A</v>
      </c>
      <c r="V245" s="15" t="e">
        <f>'Heat Map Export'!V244 - $V$6</f>
        <v>#N/A</v>
      </c>
      <c r="W245" s="15" t="e">
        <f>'Heat Map Export'!W244 - $W$6</f>
        <v>#N/A</v>
      </c>
      <c r="X245" s="15" t="e">
        <f>'Heat Map Export'!X244 - $X$6</f>
        <v>#N/A</v>
      </c>
      <c r="Y245" s="15" t="e">
        <f>'Heat Map Export'!Y244 - $Y$6</f>
        <v>#N/A</v>
      </c>
      <c r="Z245" s="15" t="e">
        <f>'Heat Map Export'!Z244-$Z$6</f>
        <v>#N/A</v>
      </c>
      <c r="AA245" s="15" t="e">
        <f>'Heat Map Export'!AA244 - $AA$6</f>
        <v>#N/A</v>
      </c>
      <c r="AB245" s="15" t="e">
        <f>'Heat Map Export'!AB244-$AB$6</f>
        <v>#N/A</v>
      </c>
      <c r="AC245" s="15" t="e">
        <f>'Heat Map Export'!AC244 - $AC$6</f>
        <v>#N/A</v>
      </c>
      <c r="AD245" s="15" t="e">
        <f>'Heat Map Export'!AD244 - $AD$6</f>
        <v>#N/A</v>
      </c>
    </row>
    <row r="246" spans="1:30" s="21" customFormat="1" x14ac:dyDescent="0.2">
      <c r="A246" s="15">
        <f>'Heat Map Export'!A245</f>
        <v>0</v>
      </c>
      <c r="B246" s="15">
        <f>'Heat Map Export'!B245</f>
        <v>0</v>
      </c>
      <c r="C246" s="15" t="e">
        <f>'Heat Map Export'!C245 - $C$6</f>
        <v>#N/A</v>
      </c>
      <c r="D246" s="15" t="e">
        <f>'Heat Map Export'!D245 - $D$6</f>
        <v>#N/A</v>
      </c>
      <c r="E246" s="15" t="e">
        <f>'Heat Map Export'!E245 - $E$6</f>
        <v>#N/A</v>
      </c>
      <c r="F246" s="15" t="e">
        <f>'Heat Map Export'!F245 - $F$6</f>
        <v>#N/A</v>
      </c>
      <c r="G246" s="15" t="e">
        <f>'Heat Map Export'!G245 - $G$6</f>
        <v>#N/A</v>
      </c>
      <c r="H246" s="15" t="e">
        <f>'Heat Map Export'!H245 - $H$6</f>
        <v>#N/A</v>
      </c>
      <c r="I246" s="15" t="e">
        <f>'Heat Map Export'!I245 - $I$6</f>
        <v>#N/A</v>
      </c>
      <c r="J246" s="15" t="e">
        <f>'Heat Map Export'!J245 - $J$6</f>
        <v>#N/A</v>
      </c>
      <c r="K246" s="15" t="e">
        <f>'Heat Map Export'!K245 - $K$6</f>
        <v>#N/A</v>
      </c>
      <c r="L246" s="15" t="e">
        <f>'Heat Map Export'!L245 - $L$6</f>
        <v>#N/A</v>
      </c>
      <c r="M246" s="15" t="e">
        <f>'Heat Map Export'!M245 - $M$6</f>
        <v>#N/A</v>
      </c>
      <c r="N246" s="15" t="e">
        <f>'Heat Map Export'!N245 - $N$6</f>
        <v>#N/A</v>
      </c>
      <c r="O246" s="15" t="e">
        <f>'Heat Map Export'!O245 - $O$6</f>
        <v>#N/A</v>
      </c>
      <c r="P246" s="15" t="e">
        <f>'Heat Map Export'!P245 - $P$6</f>
        <v>#N/A</v>
      </c>
      <c r="Q246" s="15" t="e">
        <f>'Heat Map Export'!Q245 - $Q$6</f>
        <v>#N/A</v>
      </c>
      <c r="R246" s="15" t="e">
        <f>'Heat Map Export'!R245 - $R$6</f>
        <v>#N/A</v>
      </c>
      <c r="S246" s="15" t="e">
        <f>'Heat Map Export'!S245 - $S$6</f>
        <v>#N/A</v>
      </c>
      <c r="T246" s="15" t="e">
        <f>'Heat Map Export'!T245 - $T$6</f>
        <v>#N/A</v>
      </c>
      <c r="U246" s="15" t="e">
        <f>'Heat Map Export'!U245 - $U$6</f>
        <v>#N/A</v>
      </c>
      <c r="V246" s="15" t="e">
        <f>'Heat Map Export'!V245 - $V$6</f>
        <v>#N/A</v>
      </c>
      <c r="W246" s="15" t="e">
        <f>'Heat Map Export'!W245 - $W$6</f>
        <v>#N/A</v>
      </c>
      <c r="X246" s="15" t="e">
        <f>'Heat Map Export'!X245 - $X$6</f>
        <v>#N/A</v>
      </c>
      <c r="Y246" s="15" t="e">
        <f>'Heat Map Export'!Y245 - $Y$6</f>
        <v>#N/A</v>
      </c>
      <c r="Z246" s="15" t="e">
        <f>'Heat Map Export'!Z245 - $Z$6</f>
        <v>#N/A</v>
      </c>
      <c r="AA246" s="15" t="e">
        <f>'Heat Map Export'!AA245 - $AA$6</f>
        <v>#N/A</v>
      </c>
      <c r="AB246" s="15" t="e">
        <f>'Heat Map Export'!AB245 - $AB$6</f>
        <v>#N/A</v>
      </c>
      <c r="AC246" s="15" t="e">
        <f>'Heat Map Export'!AC245 - $AC$6</f>
        <v>#N/A</v>
      </c>
      <c r="AD246" s="15" t="e">
        <f>'Heat Map Export'!AD245 - $AD$6</f>
        <v>#N/A</v>
      </c>
    </row>
    <row r="247" spans="1:30" s="21" customFormat="1" x14ac:dyDescent="0.2">
      <c r="A247" s="15">
        <f>'Heat Map Export'!A246</f>
        <v>0</v>
      </c>
      <c r="B247" s="15">
        <f>'Heat Map Export'!B246</f>
        <v>0</v>
      </c>
      <c r="C247" s="15" t="e">
        <f>'Heat Map Export'!C246 - $C$6</f>
        <v>#N/A</v>
      </c>
      <c r="D247" s="15" t="e">
        <f>'Heat Map Export'!D246 - $D$6</f>
        <v>#N/A</v>
      </c>
      <c r="E247" s="15" t="e">
        <f>'Heat Map Export'!E246 - $E$6</f>
        <v>#N/A</v>
      </c>
      <c r="F247" s="15" t="e">
        <f>'Heat Map Export'!F246 - $F$6</f>
        <v>#N/A</v>
      </c>
      <c r="G247" s="15" t="e">
        <f>'Heat Map Export'!G246 - $G$6</f>
        <v>#N/A</v>
      </c>
      <c r="H247" s="15" t="e">
        <f>'Heat Map Export'!H246 - $H$6</f>
        <v>#N/A</v>
      </c>
      <c r="I247" s="15" t="e">
        <f>'Heat Map Export'!I246 -$I$6</f>
        <v>#N/A</v>
      </c>
      <c r="J247" s="15" t="e">
        <f>'Heat Map Export'!J246 - $J$6</f>
        <v>#N/A</v>
      </c>
      <c r="K247" s="15" t="e">
        <f>'Heat Map Export'!K246-$K$6</f>
        <v>#N/A</v>
      </c>
      <c r="L247" s="15" t="e">
        <f>'Heat Map Export'!L246 - $L$6</f>
        <v>#N/A</v>
      </c>
      <c r="M247" s="15" t="e">
        <f>'Heat Map Export'!M246 - $M$6</f>
        <v>#N/A</v>
      </c>
      <c r="N247" s="15" t="e">
        <f>'Heat Map Export'!N246 - $N$6</f>
        <v>#N/A</v>
      </c>
      <c r="O247" s="15" t="e">
        <f>'Heat Map Export'!O246 - $O$6</f>
        <v>#N/A</v>
      </c>
      <c r="P247" s="15" t="e">
        <f>'Heat Map Export'!P246 - $P$6</f>
        <v>#N/A</v>
      </c>
      <c r="Q247" s="15" t="e">
        <f>'Heat Map Export'!Q246 - $Q$6</f>
        <v>#N/A</v>
      </c>
      <c r="R247" s="15" t="e">
        <f>'Heat Map Export'!R246 - $R$6</f>
        <v>#N/A</v>
      </c>
      <c r="S247" s="15" t="e">
        <f>'Heat Map Export'!S246 - $S$6</f>
        <v>#N/A</v>
      </c>
      <c r="T247" s="15" t="e">
        <f>'Heat Map Export'!T246 - $T$6</f>
        <v>#N/A</v>
      </c>
      <c r="U247" s="15" t="e">
        <f>'Heat Map Export'!U246 - $U$6</f>
        <v>#N/A</v>
      </c>
      <c r="V247" s="15" t="e">
        <f>'Heat Map Export'!V246 - $V$6</f>
        <v>#N/A</v>
      </c>
      <c r="W247" s="15" t="e">
        <f>'Heat Map Export'!W246 - $W$6</f>
        <v>#N/A</v>
      </c>
      <c r="X247" s="15" t="e">
        <f>'Heat Map Export'!X246 - $X$6</f>
        <v>#N/A</v>
      </c>
      <c r="Y247" s="15" t="e">
        <f>'Heat Map Export'!Y246 - $Y$6</f>
        <v>#N/A</v>
      </c>
      <c r="Z247" s="15" t="e">
        <f>'Heat Map Export'!Z246-$Z$6</f>
        <v>#N/A</v>
      </c>
      <c r="AA247" s="15" t="e">
        <f>'Heat Map Export'!AA246 - $AA$6</f>
        <v>#N/A</v>
      </c>
      <c r="AB247" s="15" t="e">
        <f>'Heat Map Export'!AB246-$AB$6</f>
        <v>#N/A</v>
      </c>
      <c r="AC247" s="15" t="e">
        <f>'Heat Map Export'!AC246 - $AC$6</f>
        <v>#N/A</v>
      </c>
      <c r="AD247" s="15" t="e">
        <f>'Heat Map Export'!AD246 - $AD$6</f>
        <v>#N/A</v>
      </c>
    </row>
    <row r="248" spans="1:30" s="21" customFormat="1" x14ac:dyDescent="0.2">
      <c r="A248" s="15">
        <f>'Heat Map Export'!A247</f>
        <v>0</v>
      </c>
      <c r="B248" s="15">
        <f>'Heat Map Export'!B247</f>
        <v>0</v>
      </c>
      <c r="C248" s="15" t="e">
        <f>'Heat Map Export'!C247 - $C$6</f>
        <v>#N/A</v>
      </c>
      <c r="D248" s="15" t="e">
        <f>'Heat Map Export'!D247 - $D$6</f>
        <v>#N/A</v>
      </c>
      <c r="E248" s="15" t="e">
        <f>'Heat Map Export'!E247 - $E$6</f>
        <v>#N/A</v>
      </c>
      <c r="F248" s="15" t="e">
        <f>'Heat Map Export'!F247 - $F$6</f>
        <v>#N/A</v>
      </c>
      <c r="G248" s="15" t="e">
        <f>'Heat Map Export'!G247 - $G$6</f>
        <v>#N/A</v>
      </c>
      <c r="H248" s="15" t="e">
        <f>'Heat Map Export'!H247 - $H$6</f>
        <v>#N/A</v>
      </c>
      <c r="I248" s="15" t="e">
        <f>'Heat Map Export'!I247 - $I$6</f>
        <v>#N/A</v>
      </c>
      <c r="J248" s="15" t="e">
        <f>'Heat Map Export'!J247 - $J$6</f>
        <v>#N/A</v>
      </c>
      <c r="K248" s="15" t="e">
        <f>'Heat Map Export'!K247 - $K$6</f>
        <v>#N/A</v>
      </c>
      <c r="L248" s="15" t="e">
        <f>'Heat Map Export'!L247 - $L$6</f>
        <v>#N/A</v>
      </c>
      <c r="M248" s="15" t="e">
        <f>'Heat Map Export'!M247 - $M$6</f>
        <v>#N/A</v>
      </c>
      <c r="N248" s="15" t="e">
        <f>'Heat Map Export'!N247 - $N$6</f>
        <v>#N/A</v>
      </c>
      <c r="O248" s="15" t="e">
        <f>'Heat Map Export'!O247 - $O$6</f>
        <v>#N/A</v>
      </c>
      <c r="P248" s="15" t="e">
        <f>'Heat Map Export'!P247 - $P$6</f>
        <v>#N/A</v>
      </c>
      <c r="Q248" s="15" t="e">
        <f>'Heat Map Export'!Q247 - $Q$6</f>
        <v>#N/A</v>
      </c>
      <c r="R248" s="15" t="e">
        <f>'Heat Map Export'!R247 - $R$6</f>
        <v>#N/A</v>
      </c>
      <c r="S248" s="15" t="e">
        <f>'Heat Map Export'!S247 - $S$6</f>
        <v>#N/A</v>
      </c>
      <c r="T248" s="15" t="e">
        <f>'Heat Map Export'!T247 - $T$6</f>
        <v>#N/A</v>
      </c>
      <c r="U248" s="15" t="e">
        <f>'Heat Map Export'!U247 - $U$6</f>
        <v>#N/A</v>
      </c>
      <c r="V248" s="15" t="e">
        <f>'Heat Map Export'!V247 - $V$6</f>
        <v>#N/A</v>
      </c>
      <c r="W248" s="15" t="e">
        <f>'Heat Map Export'!W247 - $W$6</f>
        <v>#N/A</v>
      </c>
      <c r="X248" s="15" t="e">
        <f>'Heat Map Export'!X247 - $X$6</f>
        <v>#N/A</v>
      </c>
      <c r="Y248" s="15" t="e">
        <f>'Heat Map Export'!Y247 - $Y$6</f>
        <v>#N/A</v>
      </c>
      <c r="Z248" s="15" t="e">
        <f>'Heat Map Export'!Z247 - $Z$6</f>
        <v>#N/A</v>
      </c>
      <c r="AA248" s="15" t="e">
        <f>'Heat Map Export'!AA247 - $AA$6</f>
        <v>#N/A</v>
      </c>
      <c r="AB248" s="15" t="e">
        <f>'Heat Map Export'!AB247 - $AB$6</f>
        <v>#N/A</v>
      </c>
      <c r="AC248" s="15" t="e">
        <f>'Heat Map Export'!AC247 - $AC$6</f>
        <v>#N/A</v>
      </c>
      <c r="AD248" s="15" t="e">
        <f>'Heat Map Export'!AD247 - $AD$6</f>
        <v>#N/A</v>
      </c>
    </row>
    <row r="249" spans="1:30" s="21" customFormat="1" x14ac:dyDescent="0.2">
      <c r="A249" s="15">
        <f>'Heat Map Export'!A248</f>
        <v>0</v>
      </c>
      <c r="B249" s="15">
        <f>'Heat Map Export'!B248</f>
        <v>0</v>
      </c>
      <c r="C249" s="15" t="e">
        <f>'Heat Map Export'!C248 - $C$6</f>
        <v>#N/A</v>
      </c>
      <c r="D249" s="15" t="e">
        <f>'Heat Map Export'!D248 - $D$6</f>
        <v>#N/A</v>
      </c>
      <c r="E249" s="15" t="e">
        <f>'Heat Map Export'!E248 - $E$6</f>
        <v>#N/A</v>
      </c>
      <c r="F249" s="15" t="e">
        <f>'Heat Map Export'!F248 - $F$6</f>
        <v>#N/A</v>
      </c>
      <c r="G249" s="15" t="e">
        <f>'Heat Map Export'!G248 - $G$6</f>
        <v>#N/A</v>
      </c>
      <c r="H249" s="15" t="e">
        <f>'Heat Map Export'!H248 - $H$6</f>
        <v>#N/A</v>
      </c>
      <c r="I249" s="15" t="e">
        <f>'Heat Map Export'!I248 -$I$6</f>
        <v>#N/A</v>
      </c>
      <c r="J249" s="15" t="e">
        <f>'Heat Map Export'!J248 - $J$6</f>
        <v>#N/A</v>
      </c>
      <c r="K249" s="15" t="e">
        <f>'Heat Map Export'!K248-$K$6</f>
        <v>#N/A</v>
      </c>
      <c r="L249" s="15" t="e">
        <f>'Heat Map Export'!L248 - $L$6</f>
        <v>#N/A</v>
      </c>
      <c r="M249" s="15" t="e">
        <f>'Heat Map Export'!M248 - $M$6</f>
        <v>#N/A</v>
      </c>
      <c r="N249" s="15" t="e">
        <f>'Heat Map Export'!N248 - $N$6</f>
        <v>#N/A</v>
      </c>
      <c r="O249" s="15" t="e">
        <f>'Heat Map Export'!O248 - $O$6</f>
        <v>#N/A</v>
      </c>
      <c r="P249" s="15" t="e">
        <f>'Heat Map Export'!P248 - $P$6</f>
        <v>#N/A</v>
      </c>
      <c r="Q249" s="15" t="e">
        <f>'Heat Map Export'!Q248 - $Q$6</f>
        <v>#N/A</v>
      </c>
      <c r="R249" s="15" t="e">
        <f>'Heat Map Export'!R248 - $R$6</f>
        <v>#N/A</v>
      </c>
      <c r="S249" s="15" t="e">
        <f>'Heat Map Export'!S248 - $S$6</f>
        <v>#N/A</v>
      </c>
      <c r="T249" s="15" t="e">
        <f>'Heat Map Export'!T248 - $T$6</f>
        <v>#N/A</v>
      </c>
      <c r="U249" s="15" t="e">
        <f>'Heat Map Export'!U248 - $U$6</f>
        <v>#N/A</v>
      </c>
      <c r="V249" s="15" t="e">
        <f>'Heat Map Export'!V248 - $V$6</f>
        <v>#N/A</v>
      </c>
      <c r="W249" s="15" t="e">
        <f>'Heat Map Export'!W248 - $W$6</f>
        <v>#N/A</v>
      </c>
      <c r="X249" s="15" t="e">
        <f>'Heat Map Export'!X248 - $X$6</f>
        <v>#N/A</v>
      </c>
      <c r="Y249" s="15" t="e">
        <f>'Heat Map Export'!Y248 - $Y$6</f>
        <v>#N/A</v>
      </c>
      <c r="Z249" s="15" t="e">
        <f>'Heat Map Export'!Z248-$Z$6</f>
        <v>#N/A</v>
      </c>
      <c r="AA249" s="15" t="e">
        <f>'Heat Map Export'!AA248 - $AA$6</f>
        <v>#N/A</v>
      </c>
      <c r="AB249" s="15" t="e">
        <f>'Heat Map Export'!AB248-$AB$6</f>
        <v>#N/A</v>
      </c>
      <c r="AC249" s="15" t="e">
        <f>'Heat Map Export'!AC248 - $AC$6</f>
        <v>#N/A</v>
      </c>
      <c r="AD249" s="15" t="e">
        <f>'Heat Map Export'!AD248 - $AD$6</f>
        <v>#N/A</v>
      </c>
    </row>
    <row r="250" spans="1:30" s="21" customFormat="1" x14ac:dyDescent="0.2">
      <c r="A250" s="15">
        <f>'Heat Map Export'!A249</f>
        <v>0</v>
      </c>
      <c r="B250" s="15">
        <f>'Heat Map Export'!B249</f>
        <v>0</v>
      </c>
      <c r="C250" s="15" t="e">
        <f>'Heat Map Export'!C249 - $C$6</f>
        <v>#N/A</v>
      </c>
      <c r="D250" s="15" t="e">
        <f>'Heat Map Export'!D249 - $D$6</f>
        <v>#N/A</v>
      </c>
      <c r="E250" s="15" t="e">
        <f>'Heat Map Export'!E249 - $E$6</f>
        <v>#N/A</v>
      </c>
      <c r="F250" s="15" t="e">
        <f>'Heat Map Export'!F249 - $F$6</f>
        <v>#N/A</v>
      </c>
      <c r="G250" s="15" t="e">
        <f>'Heat Map Export'!G249 - $G$6</f>
        <v>#N/A</v>
      </c>
      <c r="H250" s="15" t="e">
        <f>'Heat Map Export'!H249 - $H$6</f>
        <v>#N/A</v>
      </c>
      <c r="I250" s="15" t="e">
        <f>'Heat Map Export'!I249 - $I$6</f>
        <v>#N/A</v>
      </c>
      <c r="J250" s="15" t="e">
        <f>'Heat Map Export'!J249 - $J$6</f>
        <v>#N/A</v>
      </c>
      <c r="K250" s="15" t="e">
        <f>'Heat Map Export'!K249 - $K$6</f>
        <v>#N/A</v>
      </c>
      <c r="L250" s="15" t="e">
        <f>'Heat Map Export'!L249 - $L$6</f>
        <v>#N/A</v>
      </c>
      <c r="M250" s="15" t="e">
        <f>'Heat Map Export'!M249 - $M$6</f>
        <v>#N/A</v>
      </c>
      <c r="N250" s="15" t="e">
        <f>'Heat Map Export'!N249 - $N$6</f>
        <v>#N/A</v>
      </c>
      <c r="O250" s="15" t="e">
        <f>'Heat Map Export'!O249 - $O$6</f>
        <v>#N/A</v>
      </c>
      <c r="P250" s="15" t="e">
        <f>'Heat Map Export'!P249 - $P$6</f>
        <v>#N/A</v>
      </c>
      <c r="Q250" s="15" t="e">
        <f>'Heat Map Export'!Q249 - $Q$6</f>
        <v>#N/A</v>
      </c>
      <c r="R250" s="15" t="e">
        <f>'Heat Map Export'!R249 - $R$6</f>
        <v>#N/A</v>
      </c>
      <c r="S250" s="15" t="e">
        <f>'Heat Map Export'!S249 - $S$6</f>
        <v>#N/A</v>
      </c>
      <c r="T250" s="15" t="e">
        <f>'Heat Map Export'!T249 - $T$6</f>
        <v>#N/A</v>
      </c>
      <c r="U250" s="15" t="e">
        <f>'Heat Map Export'!U249 - $U$6</f>
        <v>#N/A</v>
      </c>
      <c r="V250" s="15" t="e">
        <f>'Heat Map Export'!V249 - $V$6</f>
        <v>#N/A</v>
      </c>
      <c r="W250" s="15" t="e">
        <f>'Heat Map Export'!W249 - $W$6</f>
        <v>#N/A</v>
      </c>
      <c r="X250" s="15" t="e">
        <f>'Heat Map Export'!X249 - $X$6</f>
        <v>#N/A</v>
      </c>
      <c r="Y250" s="15" t="e">
        <f>'Heat Map Export'!Y249 - $Y$6</f>
        <v>#N/A</v>
      </c>
      <c r="Z250" s="15" t="e">
        <f>'Heat Map Export'!Z249 - $Z$6</f>
        <v>#N/A</v>
      </c>
      <c r="AA250" s="15" t="e">
        <f>'Heat Map Export'!AA249 - $AA$6</f>
        <v>#N/A</v>
      </c>
      <c r="AB250" s="15" t="e">
        <f>'Heat Map Export'!AB249 - $AB$6</f>
        <v>#N/A</v>
      </c>
      <c r="AC250" s="15" t="e">
        <f>'Heat Map Export'!AC249 - $AC$6</f>
        <v>#N/A</v>
      </c>
      <c r="AD250" s="15" t="e">
        <f>'Heat Map Export'!AD249 - $AD$6</f>
        <v>#N/A</v>
      </c>
    </row>
    <row r="251" spans="1:30" s="21" customFormat="1" x14ac:dyDescent="0.2">
      <c r="A251" s="15">
        <f>'Heat Map Export'!A250</f>
        <v>0</v>
      </c>
      <c r="B251" s="15">
        <f>'Heat Map Export'!B250</f>
        <v>0</v>
      </c>
      <c r="C251" s="15" t="e">
        <f>'Heat Map Export'!C250 - $C$6</f>
        <v>#N/A</v>
      </c>
      <c r="D251" s="15" t="e">
        <f>'Heat Map Export'!D250 - $D$6</f>
        <v>#N/A</v>
      </c>
      <c r="E251" s="15" t="e">
        <f>'Heat Map Export'!E250 - $E$6</f>
        <v>#N/A</v>
      </c>
      <c r="F251" s="15" t="e">
        <f>'Heat Map Export'!F250 - $F$6</f>
        <v>#N/A</v>
      </c>
      <c r="G251" s="15" t="e">
        <f>'Heat Map Export'!G250 - $G$6</f>
        <v>#N/A</v>
      </c>
      <c r="H251" s="15" t="e">
        <f>'Heat Map Export'!H250 - $H$6</f>
        <v>#N/A</v>
      </c>
      <c r="I251" s="15" t="e">
        <f>'Heat Map Export'!I250 -$I$6</f>
        <v>#N/A</v>
      </c>
      <c r="J251" s="15" t="e">
        <f>'Heat Map Export'!J250 - $J$6</f>
        <v>#N/A</v>
      </c>
      <c r="K251" s="15" t="e">
        <f>'Heat Map Export'!K250-$K$6</f>
        <v>#N/A</v>
      </c>
      <c r="L251" s="15" t="e">
        <f>'Heat Map Export'!L250 - $L$6</f>
        <v>#N/A</v>
      </c>
      <c r="M251" s="15" t="e">
        <f>'Heat Map Export'!M250 - $M$6</f>
        <v>#N/A</v>
      </c>
      <c r="N251" s="15" t="e">
        <f>'Heat Map Export'!N250 - $N$6</f>
        <v>#N/A</v>
      </c>
      <c r="O251" s="15" t="e">
        <f>'Heat Map Export'!O250 - $O$6</f>
        <v>#N/A</v>
      </c>
      <c r="P251" s="15" t="e">
        <f>'Heat Map Export'!P250 - $P$6</f>
        <v>#N/A</v>
      </c>
      <c r="Q251" s="15" t="e">
        <f>'Heat Map Export'!Q250 - $Q$6</f>
        <v>#N/A</v>
      </c>
      <c r="R251" s="15" t="e">
        <f>'Heat Map Export'!R250 - $R$6</f>
        <v>#N/A</v>
      </c>
      <c r="S251" s="15" t="e">
        <f>'Heat Map Export'!S250 - $S$6</f>
        <v>#N/A</v>
      </c>
      <c r="T251" s="15" t="e">
        <f>'Heat Map Export'!T250 - $T$6</f>
        <v>#N/A</v>
      </c>
      <c r="U251" s="15" t="e">
        <f>'Heat Map Export'!U250 - $U$6</f>
        <v>#N/A</v>
      </c>
      <c r="V251" s="15" t="e">
        <f>'Heat Map Export'!V250 - $V$6</f>
        <v>#N/A</v>
      </c>
      <c r="W251" s="15" t="e">
        <f>'Heat Map Export'!W250 - $W$6</f>
        <v>#N/A</v>
      </c>
      <c r="X251" s="15" t="e">
        <f>'Heat Map Export'!X250 - $X$6</f>
        <v>#N/A</v>
      </c>
      <c r="Y251" s="15" t="e">
        <f>'Heat Map Export'!Y250 - $Y$6</f>
        <v>#N/A</v>
      </c>
      <c r="Z251" s="15" t="e">
        <f>'Heat Map Export'!Z250-$Z$6</f>
        <v>#N/A</v>
      </c>
      <c r="AA251" s="15" t="e">
        <f>'Heat Map Export'!AA250 - $AA$6</f>
        <v>#N/A</v>
      </c>
      <c r="AB251" s="15" t="e">
        <f>'Heat Map Export'!AB250-$AB$6</f>
        <v>#N/A</v>
      </c>
      <c r="AC251" s="15" t="e">
        <f>'Heat Map Export'!AC250 - $AC$6</f>
        <v>#N/A</v>
      </c>
      <c r="AD251" s="15" t="e">
        <f>'Heat Map Export'!AD250 - $AD$6</f>
        <v>#N/A</v>
      </c>
    </row>
    <row r="252" spans="1:30" s="21" customFormat="1" x14ac:dyDescent="0.2">
      <c r="A252" s="15">
        <f>'Heat Map Export'!A251</f>
        <v>0</v>
      </c>
      <c r="B252" s="15">
        <f>'Heat Map Export'!B251</f>
        <v>0</v>
      </c>
      <c r="C252" s="15" t="e">
        <f>'Heat Map Export'!C251 - $C$6</f>
        <v>#N/A</v>
      </c>
      <c r="D252" s="15" t="e">
        <f>'Heat Map Export'!D251 - $D$6</f>
        <v>#N/A</v>
      </c>
      <c r="E252" s="15" t="e">
        <f>'Heat Map Export'!E251 - $E$6</f>
        <v>#N/A</v>
      </c>
      <c r="F252" s="15" t="e">
        <f>'Heat Map Export'!F251 - $F$6</f>
        <v>#N/A</v>
      </c>
      <c r="G252" s="15" t="e">
        <f>'Heat Map Export'!G251 - $G$6</f>
        <v>#N/A</v>
      </c>
      <c r="H252" s="15" t="e">
        <f>'Heat Map Export'!H251 - $H$6</f>
        <v>#N/A</v>
      </c>
      <c r="I252" s="15" t="e">
        <f>'Heat Map Export'!I251 - $I$6</f>
        <v>#N/A</v>
      </c>
      <c r="J252" s="15" t="e">
        <f>'Heat Map Export'!J251 - $J$6</f>
        <v>#N/A</v>
      </c>
      <c r="K252" s="15" t="e">
        <f>'Heat Map Export'!K251 - $K$6</f>
        <v>#N/A</v>
      </c>
      <c r="L252" s="15" t="e">
        <f>'Heat Map Export'!L251 - $L$6</f>
        <v>#N/A</v>
      </c>
      <c r="M252" s="15" t="e">
        <f>'Heat Map Export'!M251 - $M$6</f>
        <v>#N/A</v>
      </c>
      <c r="N252" s="15" t="e">
        <f>'Heat Map Export'!N251 - $N$6</f>
        <v>#N/A</v>
      </c>
      <c r="O252" s="15" t="e">
        <f>'Heat Map Export'!O251 - $O$6</f>
        <v>#N/A</v>
      </c>
      <c r="P252" s="15" t="e">
        <f>'Heat Map Export'!P251 - $P$6</f>
        <v>#N/A</v>
      </c>
      <c r="Q252" s="15" t="e">
        <f>'Heat Map Export'!Q251 - $Q$6</f>
        <v>#N/A</v>
      </c>
      <c r="R252" s="15" t="e">
        <f>'Heat Map Export'!R251 - $R$6</f>
        <v>#N/A</v>
      </c>
      <c r="S252" s="15" t="e">
        <f>'Heat Map Export'!S251 - $S$6</f>
        <v>#N/A</v>
      </c>
      <c r="T252" s="15" t="e">
        <f>'Heat Map Export'!T251 - $T$6</f>
        <v>#N/A</v>
      </c>
      <c r="U252" s="15" t="e">
        <f>'Heat Map Export'!U251 - $U$6</f>
        <v>#N/A</v>
      </c>
      <c r="V252" s="15" t="e">
        <f>'Heat Map Export'!V251 - $V$6</f>
        <v>#N/A</v>
      </c>
      <c r="W252" s="15" t="e">
        <f>'Heat Map Export'!W251 - $W$6</f>
        <v>#N/A</v>
      </c>
      <c r="X252" s="15" t="e">
        <f>'Heat Map Export'!X251 - $X$6</f>
        <v>#N/A</v>
      </c>
      <c r="Y252" s="15" t="e">
        <f>'Heat Map Export'!Y251 - $Y$6</f>
        <v>#N/A</v>
      </c>
      <c r="Z252" s="15" t="e">
        <f>'Heat Map Export'!Z251 - $Z$6</f>
        <v>#N/A</v>
      </c>
      <c r="AA252" s="15" t="e">
        <f>'Heat Map Export'!AA251 - $AA$6</f>
        <v>#N/A</v>
      </c>
      <c r="AB252" s="15" t="e">
        <f>'Heat Map Export'!AB251 - $AB$6</f>
        <v>#N/A</v>
      </c>
      <c r="AC252" s="15" t="e">
        <f>'Heat Map Export'!AC251 - $AC$6</f>
        <v>#N/A</v>
      </c>
      <c r="AD252" s="15" t="e">
        <f>'Heat Map Export'!AD251 - $AD$6</f>
        <v>#N/A</v>
      </c>
    </row>
    <row r="253" spans="1:30" s="21" customFormat="1" x14ac:dyDescent="0.2">
      <c r="A253" s="15">
        <f>'Heat Map Export'!A252</f>
        <v>0</v>
      </c>
      <c r="B253" s="15">
        <f>'Heat Map Export'!B252</f>
        <v>0</v>
      </c>
      <c r="C253" s="15" t="e">
        <f>'Heat Map Export'!C252 - $C$6</f>
        <v>#N/A</v>
      </c>
      <c r="D253" s="15" t="e">
        <f>'Heat Map Export'!D252 - $D$6</f>
        <v>#N/A</v>
      </c>
      <c r="E253" s="15" t="e">
        <f>'Heat Map Export'!E252 - $E$6</f>
        <v>#N/A</v>
      </c>
      <c r="F253" s="15" t="e">
        <f>'Heat Map Export'!F252 - $F$6</f>
        <v>#N/A</v>
      </c>
      <c r="G253" s="15" t="e">
        <f>'Heat Map Export'!G252 - $G$6</f>
        <v>#N/A</v>
      </c>
      <c r="H253" s="15" t="e">
        <f>'Heat Map Export'!H252 - $H$6</f>
        <v>#N/A</v>
      </c>
      <c r="I253" s="15" t="e">
        <f>'Heat Map Export'!I252 -$I$6</f>
        <v>#N/A</v>
      </c>
      <c r="J253" s="15" t="e">
        <f>'Heat Map Export'!J252 - $J$6</f>
        <v>#N/A</v>
      </c>
      <c r="K253" s="15" t="e">
        <f>'Heat Map Export'!K252-$K$6</f>
        <v>#N/A</v>
      </c>
      <c r="L253" s="15" t="e">
        <f>'Heat Map Export'!L252 - $L$6</f>
        <v>#N/A</v>
      </c>
      <c r="M253" s="15" t="e">
        <f>'Heat Map Export'!M252 - $M$6</f>
        <v>#N/A</v>
      </c>
      <c r="N253" s="15" t="e">
        <f>'Heat Map Export'!N252 - $N$6</f>
        <v>#N/A</v>
      </c>
      <c r="O253" s="15" t="e">
        <f>'Heat Map Export'!O252 - $O$6</f>
        <v>#N/A</v>
      </c>
      <c r="P253" s="15" t="e">
        <f>'Heat Map Export'!P252 - $P$6</f>
        <v>#N/A</v>
      </c>
      <c r="Q253" s="15" t="e">
        <f>'Heat Map Export'!Q252 - $Q$6</f>
        <v>#N/A</v>
      </c>
      <c r="R253" s="15" t="e">
        <f>'Heat Map Export'!R252 - $R$6</f>
        <v>#N/A</v>
      </c>
      <c r="S253" s="15" t="e">
        <f>'Heat Map Export'!S252 - $S$6</f>
        <v>#N/A</v>
      </c>
      <c r="T253" s="15" t="e">
        <f>'Heat Map Export'!T252 - $T$6</f>
        <v>#N/A</v>
      </c>
      <c r="U253" s="15" t="e">
        <f>'Heat Map Export'!U252 - $U$6</f>
        <v>#N/A</v>
      </c>
      <c r="V253" s="15" t="e">
        <f>'Heat Map Export'!V252 - $V$6</f>
        <v>#N/A</v>
      </c>
      <c r="W253" s="15" t="e">
        <f>'Heat Map Export'!W252 - $W$6</f>
        <v>#N/A</v>
      </c>
      <c r="X253" s="15" t="e">
        <f>'Heat Map Export'!X252 - $X$6</f>
        <v>#N/A</v>
      </c>
      <c r="Y253" s="15" t="e">
        <f>'Heat Map Export'!Y252 - $Y$6</f>
        <v>#N/A</v>
      </c>
      <c r="Z253" s="15" t="e">
        <f>'Heat Map Export'!Z252-$Z$6</f>
        <v>#N/A</v>
      </c>
      <c r="AA253" s="15" t="e">
        <f>'Heat Map Export'!AA252 - $AA$6</f>
        <v>#N/A</v>
      </c>
      <c r="AB253" s="15" t="e">
        <f>'Heat Map Export'!AB252-$AB$6</f>
        <v>#N/A</v>
      </c>
      <c r="AC253" s="15" t="e">
        <f>'Heat Map Export'!AC252 - $AC$6</f>
        <v>#N/A</v>
      </c>
      <c r="AD253" s="15" t="e">
        <f>'Heat Map Export'!AD252 - $AD$6</f>
        <v>#N/A</v>
      </c>
    </row>
    <row r="254" spans="1:30" s="21" customFormat="1" x14ac:dyDescent="0.2">
      <c r="A254" s="15">
        <f>'Heat Map Export'!A253</f>
        <v>0</v>
      </c>
      <c r="B254" s="15">
        <f>'Heat Map Export'!B253</f>
        <v>0</v>
      </c>
      <c r="C254" s="15" t="e">
        <f>'Heat Map Export'!C253 - $C$6</f>
        <v>#N/A</v>
      </c>
      <c r="D254" s="15" t="e">
        <f>'Heat Map Export'!D253 - $D$6</f>
        <v>#N/A</v>
      </c>
      <c r="E254" s="15" t="e">
        <f>'Heat Map Export'!E253 - $E$6</f>
        <v>#N/A</v>
      </c>
      <c r="F254" s="15" t="e">
        <f>'Heat Map Export'!F253 - $F$6</f>
        <v>#N/A</v>
      </c>
      <c r="G254" s="15" t="e">
        <f>'Heat Map Export'!G253 - $G$6</f>
        <v>#N/A</v>
      </c>
      <c r="H254" s="15" t="e">
        <f>'Heat Map Export'!H253 - $H$6</f>
        <v>#N/A</v>
      </c>
      <c r="I254" s="15" t="e">
        <f>'Heat Map Export'!I253 - $I$6</f>
        <v>#N/A</v>
      </c>
      <c r="J254" s="15" t="e">
        <f>'Heat Map Export'!J253 - $J$6</f>
        <v>#N/A</v>
      </c>
      <c r="K254" s="15" t="e">
        <f>'Heat Map Export'!K253 - $K$6</f>
        <v>#N/A</v>
      </c>
      <c r="L254" s="15" t="e">
        <f>'Heat Map Export'!L253 - $L$6</f>
        <v>#N/A</v>
      </c>
      <c r="M254" s="15" t="e">
        <f>'Heat Map Export'!M253 - $M$6</f>
        <v>#N/A</v>
      </c>
      <c r="N254" s="15" t="e">
        <f>'Heat Map Export'!N253 - $N$6</f>
        <v>#N/A</v>
      </c>
      <c r="O254" s="15" t="e">
        <f>'Heat Map Export'!O253 - $O$6</f>
        <v>#N/A</v>
      </c>
      <c r="P254" s="15" t="e">
        <f>'Heat Map Export'!P253 - $P$6</f>
        <v>#N/A</v>
      </c>
      <c r="Q254" s="15" t="e">
        <f>'Heat Map Export'!Q253 - $Q$6</f>
        <v>#N/A</v>
      </c>
      <c r="R254" s="15" t="e">
        <f>'Heat Map Export'!R253 - $R$6</f>
        <v>#N/A</v>
      </c>
      <c r="S254" s="15" t="e">
        <f>'Heat Map Export'!S253 - $S$6</f>
        <v>#N/A</v>
      </c>
      <c r="T254" s="15" t="e">
        <f>'Heat Map Export'!T253 - $T$6</f>
        <v>#N/A</v>
      </c>
      <c r="U254" s="15" t="e">
        <f>'Heat Map Export'!U253 - $U$6</f>
        <v>#N/A</v>
      </c>
      <c r="V254" s="15" t="e">
        <f>'Heat Map Export'!V253 - $V$6</f>
        <v>#N/A</v>
      </c>
      <c r="W254" s="15" t="e">
        <f>'Heat Map Export'!W253 - $W$6</f>
        <v>#N/A</v>
      </c>
      <c r="X254" s="15" t="e">
        <f>'Heat Map Export'!X253 - $X$6</f>
        <v>#N/A</v>
      </c>
      <c r="Y254" s="15" t="e">
        <f>'Heat Map Export'!Y253 - $Y$6</f>
        <v>#N/A</v>
      </c>
      <c r="Z254" s="15" t="e">
        <f>'Heat Map Export'!Z253 - $Z$6</f>
        <v>#N/A</v>
      </c>
      <c r="AA254" s="15" t="e">
        <f>'Heat Map Export'!AA253 - $AA$6</f>
        <v>#N/A</v>
      </c>
      <c r="AB254" s="15" t="e">
        <f>'Heat Map Export'!AB253 - $AB$6</f>
        <v>#N/A</v>
      </c>
      <c r="AC254" s="15" t="e">
        <f>'Heat Map Export'!AC253 - $AC$6</f>
        <v>#N/A</v>
      </c>
      <c r="AD254" s="15" t="e">
        <f>'Heat Map Export'!AD253 - $AD$6</f>
        <v>#N/A</v>
      </c>
    </row>
    <row r="255" spans="1:30" s="21" customFormat="1" x14ac:dyDescent="0.2">
      <c r="A255" s="15">
        <f>'Heat Map Export'!A254</f>
        <v>0</v>
      </c>
      <c r="B255" s="15">
        <f>'Heat Map Export'!B254</f>
        <v>0</v>
      </c>
      <c r="C255" s="15" t="e">
        <f>'Heat Map Export'!C254 - $C$6</f>
        <v>#N/A</v>
      </c>
      <c r="D255" s="15" t="e">
        <f>'Heat Map Export'!D254 - $D$6</f>
        <v>#N/A</v>
      </c>
      <c r="E255" s="15" t="e">
        <f>'Heat Map Export'!E254 - $E$6</f>
        <v>#N/A</v>
      </c>
      <c r="F255" s="15" t="e">
        <f>'Heat Map Export'!F254 - $F$6</f>
        <v>#N/A</v>
      </c>
      <c r="G255" s="15" t="e">
        <f>'Heat Map Export'!G254 - $G$6</f>
        <v>#N/A</v>
      </c>
      <c r="H255" s="15" t="e">
        <f>'Heat Map Export'!H254 - $H$6</f>
        <v>#N/A</v>
      </c>
      <c r="I255" s="15" t="e">
        <f>'Heat Map Export'!I254 -$I$6</f>
        <v>#N/A</v>
      </c>
      <c r="J255" s="15" t="e">
        <f>'Heat Map Export'!J254 - $J$6</f>
        <v>#N/A</v>
      </c>
      <c r="K255" s="15" t="e">
        <f>'Heat Map Export'!K254-$K$6</f>
        <v>#N/A</v>
      </c>
      <c r="L255" s="15" t="e">
        <f>'Heat Map Export'!L254 - $L$6</f>
        <v>#N/A</v>
      </c>
      <c r="M255" s="15" t="e">
        <f>'Heat Map Export'!M254 - $M$6</f>
        <v>#N/A</v>
      </c>
      <c r="N255" s="15" t="e">
        <f>'Heat Map Export'!N254 - $N$6</f>
        <v>#N/A</v>
      </c>
      <c r="O255" s="15" t="e">
        <f>'Heat Map Export'!O254 - $O$6</f>
        <v>#N/A</v>
      </c>
      <c r="P255" s="15" t="e">
        <f>'Heat Map Export'!P254 - $P$6</f>
        <v>#N/A</v>
      </c>
      <c r="Q255" s="15" t="e">
        <f>'Heat Map Export'!Q254 - $Q$6</f>
        <v>#N/A</v>
      </c>
      <c r="R255" s="15" t="e">
        <f>'Heat Map Export'!R254 - $R$6</f>
        <v>#N/A</v>
      </c>
      <c r="S255" s="15" t="e">
        <f>'Heat Map Export'!S254 - $S$6</f>
        <v>#N/A</v>
      </c>
      <c r="T255" s="15" t="e">
        <f>'Heat Map Export'!T254 - $T$6</f>
        <v>#N/A</v>
      </c>
      <c r="U255" s="15" t="e">
        <f>'Heat Map Export'!U254 - $U$6</f>
        <v>#N/A</v>
      </c>
      <c r="V255" s="15" t="e">
        <f>'Heat Map Export'!V254 - $V$6</f>
        <v>#N/A</v>
      </c>
      <c r="W255" s="15" t="e">
        <f>'Heat Map Export'!W254 - $W$6</f>
        <v>#N/A</v>
      </c>
      <c r="X255" s="15" t="e">
        <f>'Heat Map Export'!X254 - $X$6</f>
        <v>#N/A</v>
      </c>
      <c r="Y255" s="15" t="e">
        <f>'Heat Map Export'!Y254 - $Y$6</f>
        <v>#N/A</v>
      </c>
      <c r="Z255" s="15" t="e">
        <f>'Heat Map Export'!Z254-$Z$6</f>
        <v>#N/A</v>
      </c>
      <c r="AA255" s="15" t="e">
        <f>'Heat Map Export'!AA254 - $AA$6</f>
        <v>#N/A</v>
      </c>
      <c r="AB255" s="15" t="e">
        <f>'Heat Map Export'!AB254-$AB$6</f>
        <v>#N/A</v>
      </c>
      <c r="AC255" s="15" t="e">
        <f>'Heat Map Export'!AC254 - $AC$6</f>
        <v>#N/A</v>
      </c>
      <c r="AD255" s="15" t="e">
        <f>'Heat Map Export'!AD254 - $AD$6</f>
        <v>#N/A</v>
      </c>
    </row>
    <row r="256" spans="1:30" s="21" customFormat="1" x14ac:dyDescent="0.2">
      <c r="A256" s="15">
        <f>'Heat Map Export'!A255</f>
        <v>0</v>
      </c>
      <c r="B256" s="15">
        <f>'Heat Map Export'!B255</f>
        <v>0</v>
      </c>
      <c r="C256" s="15" t="e">
        <f>'Heat Map Export'!C255 - $C$6</f>
        <v>#N/A</v>
      </c>
      <c r="D256" s="15" t="e">
        <f>'Heat Map Export'!D255 - $D$6</f>
        <v>#N/A</v>
      </c>
      <c r="E256" s="15" t="e">
        <f>'Heat Map Export'!E255 - $E$6</f>
        <v>#N/A</v>
      </c>
      <c r="F256" s="15" t="e">
        <f>'Heat Map Export'!F255 - $F$6</f>
        <v>#N/A</v>
      </c>
      <c r="G256" s="15" t="e">
        <f>'Heat Map Export'!G255 - $G$6</f>
        <v>#N/A</v>
      </c>
      <c r="H256" s="15" t="e">
        <f>'Heat Map Export'!H255 - $H$6</f>
        <v>#N/A</v>
      </c>
      <c r="I256" s="15" t="e">
        <f>'Heat Map Export'!I255 - $I$6</f>
        <v>#N/A</v>
      </c>
      <c r="J256" s="15" t="e">
        <f>'Heat Map Export'!J255 - $J$6</f>
        <v>#N/A</v>
      </c>
      <c r="K256" s="15" t="e">
        <f>'Heat Map Export'!K255 - $K$6</f>
        <v>#N/A</v>
      </c>
      <c r="L256" s="15" t="e">
        <f>'Heat Map Export'!L255 - $L$6</f>
        <v>#N/A</v>
      </c>
      <c r="M256" s="15" t="e">
        <f>'Heat Map Export'!M255 - $M$6</f>
        <v>#N/A</v>
      </c>
      <c r="N256" s="15" t="e">
        <f>'Heat Map Export'!N255 - $N$6</f>
        <v>#N/A</v>
      </c>
      <c r="O256" s="15" t="e">
        <f>'Heat Map Export'!O255 - $O$6</f>
        <v>#N/A</v>
      </c>
      <c r="P256" s="15" t="e">
        <f>'Heat Map Export'!P255 - $P$6</f>
        <v>#N/A</v>
      </c>
      <c r="Q256" s="15" t="e">
        <f>'Heat Map Export'!Q255 - $Q$6</f>
        <v>#N/A</v>
      </c>
      <c r="R256" s="15" t="e">
        <f>'Heat Map Export'!R255 - $R$6</f>
        <v>#N/A</v>
      </c>
      <c r="S256" s="15" t="e">
        <f>'Heat Map Export'!S255 - $S$6</f>
        <v>#N/A</v>
      </c>
      <c r="T256" s="15" t="e">
        <f>'Heat Map Export'!T255 - $T$6</f>
        <v>#N/A</v>
      </c>
      <c r="U256" s="15" t="e">
        <f>'Heat Map Export'!U255 - $U$6</f>
        <v>#N/A</v>
      </c>
      <c r="V256" s="15" t="e">
        <f>'Heat Map Export'!V255 - $V$6</f>
        <v>#N/A</v>
      </c>
      <c r="W256" s="15" t="e">
        <f>'Heat Map Export'!W255 - $W$6</f>
        <v>#N/A</v>
      </c>
      <c r="X256" s="15" t="e">
        <f>'Heat Map Export'!X255 - $X$6</f>
        <v>#N/A</v>
      </c>
      <c r="Y256" s="15" t="e">
        <f>'Heat Map Export'!Y255 - $Y$6</f>
        <v>#N/A</v>
      </c>
      <c r="Z256" s="15" t="e">
        <f>'Heat Map Export'!Z255 - $Z$6</f>
        <v>#N/A</v>
      </c>
      <c r="AA256" s="15" t="e">
        <f>'Heat Map Export'!AA255 - $AA$6</f>
        <v>#N/A</v>
      </c>
      <c r="AB256" s="15" t="e">
        <f>'Heat Map Export'!AB255 - $AB$6</f>
        <v>#N/A</v>
      </c>
      <c r="AC256" s="15" t="e">
        <f>'Heat Map Export'!AC255 - $AC$6</f>
        <v>#N/A</v>
      </c>
      <c r="AD256" s="15" t="e">
        <f>'Heat Map Export'!AD255 - $AD$6</f>
        <v>#N/A</v>
      </c>
    </row>
    <row r="257" spans="1:30" s="21" customFormat="1" x14ac:dyDescent="0.2">
      <c r="A257" s="15">
        <f>'Heat Map Export'!A256</f>
        <v>0</v>
      </c>
      <c r="B257" s="15">
        <f>'Heat Map Export'!B256</f>
        <v>0</v>
      </c>
      <c r="C257" s="15" t="e">
        <f>'Heat Map Export'!C256 - $C$6</f>
        <v>#N/A</v>
      </c>
      <c r="D257" s="15" t="e">
        <f>'Heat Map Export'!D256 - $D$6</f>
        <v>#N/A</v>
      </c>
      <c r="E257" s="15" t="e">
        <f>'Heat Map Export'!E256 - $E$6</f>
        <v>#N/A</v>
      </c>
      <c r="F257" s="15" t="e">
        <f>'Heat Map Export'!F256 - $F$6</f>
        <v>#N/A</v>
      </c>
      <c r="G257" s="15" t="e">
        <f>'Heat Map Export'!G256 - $G$6</f>
        <v>#N/A</v>
      </c>
      <c r="H257" s="15" t="e">
        <f>'Heat Map Export'!H256 - $H$6</f>
        <v>#N/A</v>
      </c>
      <c r="I257" s="15" t="e">
        <f>'Heat Map Export'!I256 -$I$6</f>
        <v>#N/A</v>
      </c>
      <c r="J257" s="15" t="e">
        <f>'Heat Map Export'!J256 - $J$6</f>
        <v>#N/A</v>
      </c>
      <c r="K257" s="15" t="e">
        <f>'Heat Map Export'!K256-$K$6</f>
        <v>#N/A</v>
      </c>
      <c r="L257" s="15" t="e">
        <f>'Heat Map Export'!L256 - $L$6</f>
        <v>#N/A</v>
      </c>
      <c r="M257" s="15" t="e">
        <f>'Heat Map Export'!M256 - $M$6</f>
        <v>#N/A</v>
      </c>
      <c r="N257" s="15" t="e">
        <f>'Heat Map Export'!N256 - $N$6</f>
        <v>#N/A</v>
      </c>
      <c r="O257" s="15" t="e">
        <f>'Heat Map Export'!O256 - $O$6</f>
        <v>#N/A</v>
      </c>
      <c r="P257" s="15" t="e">
        <f>'Heat Map Export'!P256 - $P$6</f>
        <v>#N/A</v>
      </c>
      <c r="Q257" s="15" t="e">
        <f>'Heat Map Export'!Q256 - $Q$6</f>
        <v>#N/A</v>
      </c>
      <c r="R257" s="15" t="e">
        <f>'Heat Map Export'!R256 - $R$6</f>
        <v>#N/A</v>
      </c>
      <c r="S257" s="15" t="e">
        <f>'Heat Map Export'!S256 - $S$6</f>
        <v>#N/A</v>
      </c>
      <c r="T257" s="15" t="e">
        <f>'Heat Map Export'!T256 - $T$6</f>
        <v>#N/A</v>
      </c>
      <c r="U257" s="15" t="e">
        <f>'Heat Map Export'!U256 - $U$6</f>
        <v>#N/A</v>
      </c>
      <c r="V257" s="15" t="e">
        <f>'Heat Map Export'!V256 - $V$6</f>
        <v>#N/A</v>
      </c>
      <c r="W257" s="15" t="e">
        <f>'Heat Map Export'!W256 - $W$6</f>
        <v>#N/A</v>
      </c>
      <c r="X257" s="15" t="e">
        <f>'Heat Map Export'!X256 - $X$6</f>
        <v>#N/A</v>
      </c>
      <c r="Y257" s="15" t="e">
        <f>'Heat Map Export'!Y256 - $Y$6</f>
        <v>#N/A</v>
      </c>
      <c r="Z257" s="15" t="e">
        <f>'Heat Map Export'!Z256-$Z$6</f>
        <v>#N/A</v>
      </c>
      <c r="AA257" s="15" t="e">
        <f>'Heat Map Export'!AA256 - $AA$6</f>
        <v>#N/A</v>
      </c>
      <c r="AB257" s="15" t="e">
        <f>'Heat Map Export'!AB256-$AB$6</f>
        <v>#N/A</v>
      </c>
      <c r="AC257" s="15" t="e">
        <f>'Heat Map Export'!AC256 - $AC$6</f>
        <v>#N/A</v>
      </c>
      <c r="AD257" s="15" t="e">
        <f>'Heat Map Export'!AD256 - $AD$6</f>
        <v>#N/A</v>
      </c>
    </row>
    <row r="258" spans="1:30" s="21" customFormat="1" x14ac:dyDescent="0.2">
      <c r="A258" s="15">
        <f>'Heat Map Export'!A257</f>
        <v>0</v>
      </c>
      <c r="B258" s="15">
        <f>'Heat Map Export'!B257</f>
        <v>0</v>
      </c>
      <c r="C258" s="15" t="e">
        <f>'Heat Map Export'!C257 - $C$6</f>
        <v>#N/A</v>
      </c>
      <c r="D258" s="15" t="e">
        <f>'Heat Map Export'!D257 - $D$6</f>
        <v>#N/A</v>
      </c>
      <c r="E258" s="15" t="e">
        <f>'Heat Map Export'!E257 - $E$6</f>
        <v>#N/A</v>
      </c>
      <c r="F258" s="15" t="e">
        <f>'Heat Map Export'!F257 - $F$6</f>
        <v>#N/A</v>
      </c>
      <c r="G258" s="15" t="e">
        <f>'Heat Map Export'!G257 - $G$6</f>
        <v>#N/A</v>
      </c>
      <c r="H258" s="15" t="e">
        <f>'Heat Map Export'!H257 - $H$6</f>
        <v>#N/A</v>
      </c>
      <c r="I258" s="15" t="e">
        <f>'Heat Map Export'!I257 - $I$6</f>
        <v>#N/A</v>
      </c>
      <c r="J258" s="15" t="e">
        <f>'Heat Map Export'!J257 - $J$6</f>
        <v>#N/A</v>
      </c>
      <c r="K258" s="15" t="e">
        <f>'Heat Map Export'!K257 - $K$6</f>
        <v>#N/A</v>
      </c>
      <c r="L258" s="15" t="e">
        <f>'Heat Map Export'!L257 - $L$6</f>
        <v>#N/A</v>
      </c>
      <c r="M258" s="15" t="e">
        <f>'Heat Map Export'!M257 - $M$6</f>
        <v>#N/A</v>
      </c>
      <c r="N258" s="15" t="e">
        <f>'Heat Map Export'!N257 - $N$6</f>
        <v>#N/A</v>
      </c>
      <c r="O258" s="15" t="e">
        <f>'Heat Map Export'!O257 - $O$6</f>
        <v>#N/A</v>
      </c>
      <c r="P258" s="15" t="e">
        <f>'Heat Map Export'!P257 - $P$6</f>
        <v>#N/A</v>
      </c>
      <c r="Q258" s="15" t="e">
        <f>'Heat Map Export'!Q257 - $Q$6</f>
        <v>#N/A</v>
      </c>
      <c r="R258" s="15" t="e">
        <f>'Heat Map Export'!R257 - $R$6</f>
        <v>#N/A</v>
      </c>
      <c r="S258" s="15" t="e">
        <f>'Heat Map Export'!S257 - $S$6</f>
        <v>#N/A</v>
      </c>
      <c r="T258" s="15" t="e">
        <f>'Heat Map Export'!T257 - $T$6</f>
        <v>#N/A</v>
      </c>
      <c r="U258" s="15" t="e">
        <f>'Heat Map Export'!U257 - $U$6</f>
        <v>#N/A</v>
      </c>
      <c r="V258" s="15" t="e">
        <f>'Heat Map Export'!V257 - $V$6</f>
        <v>#N/A</v>
      </c>
      <c r="W258" s="15" t="e">
        <f>'Heat Map Export'!W257 - $W$6</f>
        <v>#N/A</v>
      </c>
      <c r="X258" s="15" t="e">
        <f>'Heat Map Export'!X257 - $X$6</f>
        <v>#N/A</v>
      </c>
      <c r="Y258" s="15" t="e">
        <f>'Heat Map Export'!Y257 - $Y$6</f>
        <v>#N/A</v>
      </c>
      <c r="Z258" s="15" t="e">
        <f>'Heat Map Export'!Z257 - $Z$6</f>
        <v>#N/A</v>
      </c>
      <c r="AA258" s="15" t="e">
        <f>'Heat Map Export'!AA257 - $AA$6</f>
        <v>#N/A</v>
      </c>
      <c r="AB258" s="15" t="e">
        <f>'Heat Map Export'!AB257 - $AB$6</f>
        <v>#N/A</v>
      </c>
      <c r="AC258" s="15" t="e">
        <f>'Heat Map Export'!AC257 - $AC$6</f>
        <v>#N/A</v>
      </c>
      <c r="AD258" s="15" t="e">
        <f>'Heat Map Export'!AD257 - $AD$6</f>
        <v>#N/A</v>
      </c>
    </row>
    <row r="259" spans="1:30" s="21" customFormat="1" x14ac:dyDescent="0.2">
      <c r="A259" s="15">
        <f>'Heat Map Export'!A258</f>
        <v>0</v>
      </c>
      <c r="B259" s="15">
        <f>'Heat Map Export'!B258</f>
        <v>0</v>
      </c>
      <c r="C259" s="15" t="e">
        <f>'Heat Map Export'!C258 - $C$6</f>
        <v>#N/A</v>
      </c>
      <c r="D259" s="15" t="e">
        <f>'Heat Map Export'!D258 - $D$6</f>
        <v>#N/A</v>
      </c>
      <c r="E259" s="15" t="e">
        <f>'Heat Map Export'!E258 - $E$6</f>
        <v>#N/A</v>
      </c>
      <c r="F259" s="15" t="e">
        <f>'Heat Map Export'!F258 - $F$6</f>
        <v>#N/A</v>
      </c>
      <c r="G259" s="15" t="e">
        <f>'Heat Map Export'!G258 - $G$6</f>
        <v>#N/A</v>
      </c>
      <c r="H259" s="15" t="e">
        <f>'Heat Map Export'!H258 - $H$6</f>
        <v>#N/A</v>
      </c>
      <c r="I259" s="15" t="e">
        <f>'Heat Map Export'!I258 -$I$6</f>
        <v>#N/A</v>
      </c>
      <c r="J259" s="15" t="e">
        <f>'Heat Map Export'!J258 - $J$6</f>
        <v>#N/A</v>
      </c>
      <c r="K259" s="15" t="e">
        <f>'Heat Map Export'!K258-$K$6</f>
        <v>#N/A</v>
      </c>
      <c r="L259" s="15" t="e">
        <f>'Heat Map Export'!L258 - $L$6</f>
        <v>#N/A</v>
      </c>
      <c r="M259" s="15" t="e">
        <f>'Heat Map Export'!M258 - $M$6</f>
        <v>#N/A</v>
      </c>
      <c r="N259" s="15" t="e">
        <f>'Heat Map Export'!N258 - $N$6</f>
        <v>#N/A</v>
      </c>
      <c r="O259" s="15" t="e">
        <f>'Heat Map Export'!O258 - $O$6</f>
        <v>#N/A</v>
      </c>
      <c r="P259" s="15" t="e">
        <f>'Heat Map Export'!P258 - $P$6</f>
        <v>#N/A</v>
      </c>
      <c r="Q259" s="15" t="e">
        <f>'Heat Map Export'!Q258 - $Q$6</f>
        <v>#N/A</v>
      </c>
      <c r="R259" s="15" t="e">
        <f>'Heat Map Export'!R258 - $R$6</f>
        <v>#N/A</v>
      </c>
      <c r="S259" s="15" t="e">
        <f>'Heat Map Export'!S258 - $S$6</f>
        <v>#N/A</v>
      </c>
      <c r="T259" s="15" t="e">
        <f>'Heat Map Export'!T258 - $T$6</f>
        <v>#N/A</v>
      </c>
      <c r="U259" s="15" t="e">
        <f>'Heat Map Export'!U258 - $U$6</f>
        <v>#N/A</v>
      </c>
      <c r="V259" s="15" t="e">
        <f>'Heat Map Export'!V258 - $V$6</f>
        <v>#N/A</v>
      </c>
      <c r="W259" s="15" t="e">
        <f>'Heat Map Export'!W258 - $W$6</f>
        <v>#N/A</v>
      </c>
      <c r="X259" s="15" t="e">
        <f>'Heat Map Export'!X258 - $X$6</f>
        <v>#N/A</v>
      </c>
      <c r="Y259" s="15" t="e">
        <f>'Heat Map Export'!Y258 - $Y$6</f>
        <v>#N/A</v>
      </c>
      <c r="Z259" s="15" t="e">
        <f>'Heat Map Export'!Z258-$Z$6</f>
        <v>#N/A</v>
      </c>
      <c r="AA259" s="15" t="e">
        <f>'Heat Map Export'!AA258 - $AA$6</f>
        <v>#N/A</v>
      </c>
      <c r="AB259" s="15" t="e">
        <f>'Heat Map Export'!AB258-$AB$6</f>
        <v>#N/A</v>
      </c>
      <c r="AC259" s="15" t="e">
        <f>'Heat Map Export'!AC258 - $AC$6</f>
        <v>#N/A</v>
      </c>
      <c r="AD259" s="15" t="e">
        <f>'Heat Map Export'!AD258 - $AD$6</f>
        <v>#N/A</v>
      </c>
    </row>
    <row r="260" spans="1:30" s="21" customFormat="1" x14ac:dyDescent="0.2">
      <c r="A260" s="15">
        <f>'Heat Map Export'!A259</f>
        <v>0</v>
      </c>
      <c r="B260" s="15">
        <f>'Heat Map Export'!B259</f>
        <v>0</v>
      </c>
      <c r="C260" s="15" t="e">
        <f>'Heat Map Export'!C259 - $C$6</f>
        <v>#N/A</v>
      </c>
      <c r="D260" s="15" t="e">
        <f>'Heat Map Export'!D259 - $D$6</f>
        <v>#N/A</v>
      </c>
      <c r="E260" s="15" t="e">
        <f>'Heat Map Export'!E259 - $E$6</f>
        <v>#N/A</v>
      </c>
      <c r="F260" s="15" t="e">
        <f>'Heat Map Export'!F259 - $F$6</f>
        <v>#N/A</v>
      </c>
      <c r="G260" s="15" t="e">
        <f>'Heat Map Export'!G259 - $G$6</f>
        <v>#N/A</v>
      </c>
      <c r="H260" s="15" t="e">
        <f>'Heat Map Export'!H259 - $H$6</f>
        <v>#N/A</v>
      </c>
      <c r="I260" s="15" t="e">
        <f>'Heat Map Export'!I259 - $I$6</f>
        <v>#N/A</v>
      </c>
      <c r="J260" s="15" t="e">
        <f>'Heat Map Export'!J259 - $J$6</f>
        <v>#N/A</v>
      </c>
      <c r="K260" s="15" t="e">
        <f>'Heat Map Export'!K259 - $K$6</f>
        <v>#N/A</v>
      </c>
      <c r="L260" s="15" t="e">
        <f>'Heat Map Export'!L259 - $L$6</f>
        <v>#N/A</v>
      </c>
      <c r="M260" s="15" t="e">
        <f>'Heat Map Export'!M259 - $M$6</f>
        <v>#N/A</v>
      </c>
      <c r="N260" s="15" t="e">
        <f>'Heat Map Export'!N259 - $N$6</f>
        <v>#N/A</v>
      </c>
      <c r="O260" s="15" t="e">
        <f>'Heat Map Export'!O259 - $O$6</f>
        <v>#N/A</v>
      </c>
      <c r="P260" s="15" t="e">
        <f>'Heat Map Export'!P259 - $P$6</f>
        <v>#N/A</v>
      </c>
      <c r="Q260" s="15" t="e">
        <f>'Heat Map Export'!Q259 - $Q$6</f>
        <v>#N/A</v>
      </c>
      <c r="R260" s="15" t="e">
        <f>'Heat Map Export'!R259 - $R$6</f>
        <v>#N/A</v>
      </c>
      <c r="S260" s="15" t="e">
        <f>'Heat Map Export'!S259 - $S$6</f>
        <v>#N/A</v>
      </c>
      <c r="T260" s="15" t="e">
        <f>'Heat Map Export'!T259 - $T$6</f>
        <v>#N/A</v>
      </c>
      <c r="U260" s="15" t="e">
        <f>'Heat Map Export'!U259 - $U$6</f>
        <v>#N/A</v>
      </c>
      <c r="V260" s="15" t="e">
        <f>'Heat Map Export'!V259 - $V$6</f>
        <v>#N/A</v>
      </c>
      <c r="W260" s="15" t="e">
        <f>'Heat Map Export'!W259 - $W$6</f>
        <v>#N/A</v>
      </c>
      <c r="X260" s="15" t="e">
        <f>'Heat Map Export'!X259 - $X$6</f>
        <v>#N/A</v>
      </c>
      <c r="Y260" s="15" t="e">
        <f>'Heat Map Export'!Y259 - $Y$6</f>
        <v>#N/A</v>
      </c>
      <c r="Z260" s="15" t="e">
        <f>'Heat Map Export'!Z259 - $Z$6</f>
        <v>#N/A</v>
      </c>
      <c r="AA260" s="15" t="e">
        <f>'Heat Map Export'!AA259 - $AA$6</f>
        <v>#N/A</v>
      </c>
      <c r="AB260" s="15" t="e">
        <f>'Heat Map Export'!AB259 - $AB$6</f>
        <v>#N/A</v>
      </c>
      <c r="AC260" s="15" t="e">
        <f>'Heat Map Export'!AC259 - $AC$6</f>
        <v>#N/A</v>
      </c>
      <c r="AD260" s="15" t="e">
        <f>'Heat Map Export'!AD259 - $AD$6</f>
        <v>#N/A</v>
      </c>
    </row>
    <row r="261" spans="1:30" s="21" customFormat="1" x14ac:dyDescent="0.2">
      <c r="A261" s="15">
        <f>'Heat Map Export'!A260</f>
        <v>0</v>
      </c>
      <c r="B261" s="15">
        <f>'Heat Map Export'!B260</f>
        <v>0</v>
      </c>
      <c r="C261" s="15" t="e">
        <f>'Heat Map Export'!C260 - $C$6</f>
        <v>#N/A</v>
      </c>
      <c r="D261" s="15" t="e">
        <f>'Heat Map Export'!D260 - $D$6</f>
        <v>#N/A</v>
      </c>
      <c r="E261" s="15" t="e">
        <f>'Heat Map Export'!E260 - $E$6</f>
        <v>#N/A</v>
      </c>
      <c r="F261" s="15" t="e">
        <f>'Heat Map Export'!F260 - $F$6</f>
        <v>#N/A</v>
      </c>
      <c r="G261" s="15" t="e">
        <f>'Heat Map Export'!G260 - $G$6</f>
        <v>#N/A</v>
      </c>
      <c r="H261" s="15" t="e">
        <f>'Heat Map Export'!H260 - $H$6</f>
        <v>#N/A</v>
      </c>
      <c r="I261" s="15" t="e">
        <f>'Heat Map Export'!I260 -$I$6</f>
        <v>#N/A</v>
      </c>
      <c r="J261" s="15" t="e">
        <f>'Heat Map Export'!J260 - $J$6</f>
        <v>#N/A</v>
      </c>
      <c r="K261" s="15" t="e">
        <f>'Heat Map Export'!K260-$K$6</f>
        <v>#N/A</v>
      </c>
      <c r="L261" s="15" t="e">
        <f>'Heat Map Export'!L260 - $L$6</f>
        <v>#N/A</v>
      </c>
      <c r="M261" s="15" t="e">
        <f>'Heat Map Export'!M260 - $M$6</f>
        <v>#N/A</v>
      </c>
      <c r="N261" s="15" t="e">
        <f>'Heat Map Export'!N260 - $N$6</f>
        <v>#N/A</v>
      </c>
      <c r="O261" s="15" t="e">
        <f>'Heat Map Export'!O260 - $O$6</f>
        <v>#N/A</v>
      </c>
      <c r="P261" s="15" t="e">
        <f>'Heat Map Export'!P260 - $P$6</f>
        <v>#N/A</v>
      </c>
      <c r="Q261" s="15" t="e">
        <f>'Heat Map Export'!Q260 - $Q$6</f>
        <v>#N/A</v>
      </c>
      <c r="R261" s="15" t="e">
        <f>'Heat Map Export'!R260 - $R$6</f>
        <v>#N/A</v>
      </c>
      <c r="S261" s="15" t="e">
        <f>'Heat Map Export'!S260 - $S$6</f>
        <v>#N/A</v>
      </c>
      <c r="T261" s="15" t="e">
        <f>'Heat Map Export'!T260 - $T$6</f>
        <v>#N/A</v>
      </c>
      <c r="U261" s="15" t="e">
        <f>'Heat Map Export'!U260 - $U$6</f>
        <v>#N/A</v>
      </c>
      <c r="V261" s="15" t="e">
        <f>'Heat Map Export'!V260 - $V$6</f>
        <v>#N/A</v>
      </c>
      <c r="W261" s="15" t="e">
        <f>'Heat Map Export'!W260 - $W$6</f>
        <v>#N/A</v>
      </c>
      <c r="X261" s="15" t="e">
        <f>'Heat Map Export'!X260 - $X$6</f>
        <v>#N/A</v>
      </c>
      <c r="Y261" s="15" t="e">
        <f>'Heat Map Export'!Y260 - $Y$6</f>
        <v>#N/A</v>
      </c>
      <c r="Z261" s="15" t="e">
        <f>'Heat Map Export'!Z260-$Z$6</f>
        <v>#N/A</v>
      </c>
      <c r="AA261" s="15" t="e">
        <f>'Heat Map Export'!AA260 - $AA$6</f>
        <v>#N/A</v>
      </c>
      <c r="AB261" s="15" t="e">
        <f>'Heat Map Export'!AB260-$AB$6</f>
        <v>#N/A</v>
      </c>
      <c r="AC261" s="15" t="e">
        <f>'Heat Map Export'!AC260 - $AC$6</f>
        <v>#N/A</v>
      </c>
      <c r="AD261" s="15" t="e">
        <f>'Heat Map Export'!AD260 - $AD$6</f>
        <v>#N/A</v>
      </c>
    </row>
    <row r="262" spans="1:30" s="21" customFormat="1" x14ac:dyDescent="0.2">
      <c r="A262" s="15">
        <f>'Heat Map Export'!A261</f>
        <v>0</v>
      </c>
      <c r="B262" s="15">
        <f>'Heat Map Export'!B261</f>
        <v>0</v>
      </c>
      <c r="C262" s="15" t="e">
        <f>'Heat Map Export'!C261 - $C$6</f>
        <v>#N/A</v>
      </c>
      <c r="D262" s="15" t="e">
        <f>'Heat Map Export'!D261 - $D$6</f>
        <v>#N/A</v>
      </c>
      <c r="E262" s="15" t="e">
        <f>'Heat Map Export'!E261 - $E$6</f>
        <v>#N/A</v>
      </c>
      <c r="F262" s="15" t="e">
        <f>'Heat Map Export'!F261 - $F$6</f>
        <v>#N/A</v>
      </c>
      <c r="G262" s="15" t="e">
        <f>'Heat Map Export'!G261 - $G$6</f>
        <v>#N/A</v>
      </c>
      <c r="H262" s="15" t="e">
        <f>'Heat Map Export'!H261 - $H$6</f>
        <v>#N/A</v>
      </c>
      <c r="I262" s="15" t="e">
        <f>'Heat Map Export'!I261 - $I$6</f>
        <v>#N/A</v>
      </c>
      <c r="J262" s="15" t="e">
        <f>'Heat Map Export'!J261 - $J$6</f>
        <v>#N/A</v>
      </c>
      <c r="K262" s="15" t="e">
        <f>'Heat Map Export'!K261 - $K$6</f>
        <v>#N/A</v>
      </c>
      <c r="L262" s="15" t="e">
        <f>'Heat Map Export'!L261 - $L$6</f>
        <v>#N/A</v>
      </c>
      <c r="M262" s="15" t="e">
        <f>'Heat Map Export'!M261 - $M$6</f>
        <v>#N/A</v>
      </c>
      <c r="N262" s="15" t="e">
        <f>'Heat Map Export'!N261 - $N$6</f>
        <v>#N/A</v>
      </c>
      <c r="O262" s="15" t="e">
        <f>'Heat Map Export'!O261 - $O$6</f>
        <v>#N/A</v>
      </c>
      <c r="P262" s="15" t="e">
        <f>'Heat Map Export'!P261 - $P$6</f>
        <v>#N/A</v>
      </c>
      <c r="Q262" s="15" t="e">
        <f>'Heat Map Export'!Q261 - $Q$6</f>
        <v>#N/A</v>
      </c>
      <c r="R262" s="15" t="e">
        <f>'Heat Map Export'!R261 - $R$6</f>
        <v>#N/A</v>
      </c>
      <c r="S262" s="15" t="e">
        <f>'Heat Map Export'!S261 - $S$6</f>
        <v>#N/A</v>
      </c>
      <c r="T262" s="15" t="e">
        <f>'Heat Map Export'!T261 - $T$6</f>
        <v>#N/A</v>
      </c>
      <c r="U262" s="15" t="e">
        <f>'Heat Map Export'!U261 - $U$6</f>
        <v>#N/A</v>
      </c>
      <c r="V262" s="15" t="e">
        <f>'Heat Map Export'!V261 - $V$6</f>
        <v>#N/A</v>
      </c>
      <c r="W262" s="15" t="e">
        <f>'Heat Map Export'!W261 - $W$6</f>
        <v>#N/A</v>
      </c>
      <c r="X262" s="15" t="e">
        <f>'Heat Map Export'!X261 - $X$6</f>
        <v>#N/A</v>
      </c>
      <c r="Y262" s="15" t="e">
        <f>'Heat Map Export'!Y261 - $Y$6</f>
        <v>#N/A</v>
      </c>
      <c r="Z262" s="15" t="e">
        <f>'Heat Map Export'!Z261 - $Z$6</f>
        <v>#N/A</v>
      </c>
      <c r="AA262" s="15" t="e">
        <f>'Heat Map Export'!AA261 - $AA$6</f>
        <v>#N/A</v>
      </c>
      <c r="AB262" s="15" t="e">
        <f>'Heat Map Export'!AB261 - $AB$6</f>
        <v>#N/A</v>
      </c>
      <c r="AC262" s="15" t="e">
        <f>'Heat Map Export'!AC261 - $AC$6</f>
        <v>#N/A</v>
      </c>
      <c r="AD262" s="15" t="e">
        <f>'Heat Map Export'!AD261 - $AD$6</f>
        <v>#N/A</v>
      </c>
    </row>
    <row r="263" spans="1:30" s="21" customFormat="1" x14ac:dyDescent="0.2">
      <c r="A263" s="15">
        <f>'Heat Map Export'!A262</f>
        <v>0</v>
      </c>
      <c r="B263" s="15">
        <f>'Heat Map Export'!B262</f>
        <v>0</v>
      </c>
      <c r="C263" s="15" t="e">
        <f>'Heat Map Export'!C262 - $C$6</f>
        <v>#N/A</v>
      </c>
      <c r="D263" s="15" t="e">
        <f>'Heat Map Export'!D262 - $D$6</f>
        <v>#N/A</v>
      </c>
      <c r="E263" s="15" t="e">
        <f>'Heat Map Export'!E262 - $E$6</f>
        <v>#N/A</v>
      </c>
      <c r="F263" s="15" t="e">
        <f>'Heat Map Export'!F262 - $F$6</f>
        <v>#N/A</v>
      </c>
      <c r="G263" s="15" t="e">
        <f>'Heat Map Export'!G262 - $G$6</f>
        <v>#N/A</v>
      </c>
      <c r="H263" s="15" t="e">
        <f>'Heat Map Export'!H262 - $H$6</f>
        <v>#N/A</v>
      </c>
      <c r="I263" s="15" t="e">
        <f>'Heat Map Export'!I262 -$I$6</f>
        <v>#N/A</v>
      </c>
      <c r="J263" s="15" t="e">
        <f>'Heat Map Export'!J262 - $J$6</f>
        <v>#N/A</v>
      </c>
      <c r="K263" s="15" t="e">
        <f>'Heat Map Export'!K262-$K$6</f>
        <v>#N/A</v>
      </c>
      <c r="L263" s="15" t="e">
        <f>'Heat Map Export'!L262 - $L$6</f>
        <v>#N/A</v>
      </c>
      <c r="M263" s="15" t="e">
        <f>'Heat Map Export'!M262 - $M$6</f>
        <v>#N/A</v>
      </c>
      <c r="N263" s="15" t="e">
        <f>'Heat Map Export'!N262 - $N$6</f>
        <v>#N/A</v>
      </c>
      <c r="O263" s="15" t="e">
        <f>'Heat Map Export'!O262 - $O$6</f>
        <v>#N/A</v>
      </c>
      <c r="P263" s="15" t="e">
        <f>'Heat Map Export'!P262 - $P$6</f>
        <v>#N/A</v>
      </c>
      <c r="Q263" s="15" t="e">
        <f>'Heat Map Export'!Q262 - $Q$6</f>
        <v>#N/A</v>
      </c>
      <c r="R263" s="15" t="e">
        <f>'Heat Map Export'!R262 - $R$6</f>
        <v>#N/A</v>
      </c>
      <c r="S263" s="15" t="e">
        <f>'Heat Map Export'!S262 - $S$6</f>
        <v>#N/A</v>
      </c>
      <c r="T263" s="15" t="e">
        <f>'Heat Map Export'!T262 - $T$6</f>
        <v>#N/A</v>
      </c>
      <c r="U263" s="15" t="e">
        <f>'Heat Map Export'!U262 - $U$6</f>
        <v>#N/A</v>
      </c>
      <c r="V263" s="15" t="e">
        <f>'Heat Map Export'!V262 - $V$6</f>
        <v>#N/A</v>
      </c>
      <c r="W263" s="15" t="e">
        <f>'Heat Map Export'!W262 - $W$6</f>
        <v>#N/A</v>
      </c>
      <c r="X263" s="15" t="e">
        <f>'Heat Map Export'!X262 - $X$6</f>
        <v>#N/A</v>
      </c>
      <c r="Y263" s="15" t="e">
        <f>'Heat Map Export'!Y262 - $Y$6</f>
        <v>#N/A</v>
      </c>
      <c r="Z263" s="15" t="e">
        <f>'Heat Map Export'!Z262-$Z$6</f>
        <v>#N/A</v>
      </c>
      <c r="AA263" s="15" t="e">
        <f>'Heat Map Export'!AA262 - $AA$6</f>
        <v>#N/A</v>
      </c>
      <c r="AB263" s="15" t="e">
        <f>'Heat Map Export'!AB262-$AB$6</f>
        <v>#N/A</v>
      </c>
      <c r="AC263" s="15" t="e">
        <f>'Heat Map Export'!AC262 - $AC$6</f>
        <v>#N/A</v>
      </c>
      <c r="AD263" s="15" t="e">
        <f>'Heat Map Export'!AD262 - $AD$6</f>
        <v>#N/A</v>
      </c>
    </row>
    <row r="264" spans="1:30" s="21" customFormat="1" x14ac:dyDescent="0.2">
      <c r="A264" s="15">
        <f>'Heat Map Export'!A263</f>
        <v>0</v>
      </c>
      <c r="B264" s="15">
        <f>'Heat Map Export'!B263</f>
        <v>0</v>
      </c>
      <c r="C264" s="15" t="e">
        <f>'Heat Map Export'!C263 - $C$6</f>
        <v>#N/A</v>
      </c>
      <c r="D264" s="15" t="e">
        <f>'Heat Map Export'!D263 - $D$6</f>
        <v>#N/A</v>
      </c>
      <c r="E264" s="15" t="e">
        <f>'Heat Map Export'!E263 - $E$6</f>
        <v>#N/A</v>
      </c>
      <c r="F264" s="15" t="e">
        <f>'Heat Map Export'!F263 - $F$6</f>
        <v>#N/A</v>
      </c>
      <c r="G264" s="15" t="e">
        <f>'Heat Map Export'!G263 - $G$6</f>
        <v>#N/A</v>
      </c>
      <c r="H264" s="15" t="e">
        <f>'Heat Map Export'!H263 - $H$6</f>
        <v>#N/A</v>
      </c>
      <c r="I264" s="15" t="e">
        <f>'Heat Map Export'!I263 - $I$6</f>
        <v>#N/A</v>
      </c>
      <c r="J264" s="15" t="e">
        <f>'Heat Map Export'!J263 - $J$6</f>
        <v>#N/A</v>
      </c>
      <c r="K264" s="15" t="e">
        <f>'Heat Map Export'!K263 - $K$6</f>
        <v>#N/A</v>
      </c>
      <c r="L264" s="15" t="e">
        <f>'Heat Map Export'!L263 - $L$6</f>
        <v>#N/A</v>
      </c>
      <c r="M264" s="15" t="e">
        <f>'Heat Map Export'!M263 - $M$6</f>
        <v>#N/A</v>
      </c>
      <c r="N264" s="15" t="e">
        <f>'Heat Map Export'!N263 - $N$6</f>
        <v>#N/A</v>
      </c>
      <c r="O264" s="15" t="e">
        <f>'Heat Map Export'!O263 - $O$6</f>
        <v>#N/A</v>
      </c>
      <c r="P264" s="15" t="e">
        <f>'Heat Map Export'!P263 - $P$6</f>
        <v>#N/A</v>
      </c>
      <c r="Q264" s="15" t="e">
        <f>'Heat Map Export'!Q263 - $Q$6</f>
        <v>#N/A</v>
      </c>
      <c r="R264" s="15" t="e">
        <f>'Heat Map Export'!R263 - $R$6</f>
        <v>#N/A</v>
      </c>
      <c r="S264" s="15" t="e">
        <f>'Heat Map Export'!S263 - $S$6</f>
        <v>#N/A</v>
      </c>
      <c r="T264" s="15" t="e">
        <f>'Heat Map Export'!T263 - $T$6</f>
        <v>#N/A</v>
      </c>
      <c r="U264" s="15" t="e">
        <f>'Heat Map Export'!U263 - $U$6</f>
        <v>#N/A</v>
      </c>
      <c r="V264" s="15" t="e">
        <f>'Heat Map Export'!V263 - $V$6</f>
        <v>#N/A</v>
      </c>
      <c r="W264" s="15" t="e">
        <f>'Heat Map Export'!W263 - $W$6</f>
        <v>#N/A</v>
      </c>
      <c r="X264" s="15" t="e">
        <f>'Heat Map Export'!X263 - $X$6</f>
        <v>#N/A</v>
      </c>
      <c r="Y264" s="15" t="e">
        <f>'Heat Map Export'!Y263 - $Y$6</f>
        <v>#N/A</v>
      </c>
      <c r="Z264" s="15" t="e">
        <f>'Heat Map Export'!Z263 - $Z$6</f>
        <v>#N/A</v>
      </c>
      <c r="AA264" s="15" t="e">
        <f>'Heat Map Export'!AA263 - $AA$6</f>
        <v>#N/A</v>
      </c>
      <c r="AB264" s="15" t="e">
        <f>'Heat Map Export'!AB263 - $AB$6</f>
        <v>#N/A</v>
      </c>
      <c r="AC264" s="15" t="e">
        <f>'Heat Map Export'!AC263 - $AC$6</f>
        <v>#N/A</v>
      </c>
      <c r="AD264" s="15" t="e">
        <f>'Heat Map Export'!AD263 - $AD$6</f>
        <v>#N/A</v>
      </c>
    </row>
    <row r="265" spans="1:30" s="21" customFormat="1" x14ac:dyDescent="0.2">
      <c r="A265" s="15">
        <f>'Heat Map Export'!A264</f>
        <v>0</v>
      </c>
      <c r="B265" s="15">
        <f>'Heat Map Export'!B264</f>
        <v>0</v>
      </c>
      <c r="C265" s="15" t="e">
        <f>'Heat Map Export'!C264 - $C$6</f>
        <v>#N/A</v>
      </c>
      <c r="D265" s="15" t="e">
        <f>'Heat Map Export'!D264 - $D$6</f>
        <v>#N/A</v>
      </c>
      <c r="E265" s="15" t="e">
        <f>'Heat Map Export'!E264 - $E$6</f>
        <v>#N/A</v>
      </c>
      <c r="F265" s="15" t="e">
        <f>'Heat Map Export'!F264 - $F$6</f>
        <v>#N/A</v>
      </c>
      <c r="G265" s="15" t="e">
        <f>'Heat Map Export'!G264 - $G$6</f>
        <v>#N/A</v>
      </c>
      <c r="H265" s="15" t="e">
        <f>'Heat Map Export'!H264 - $H$6</f>
        <v>#N/A</v>
      </c>
      <c r="I265" s="15" t="e">
        <f>'Heat Map Export'!I264 -$I$6</f>
        <v>#N/A</v>
      </c>
      <c r="J265" s="15" t="e">
        <f>'Heat Map Export'!J264 - $J$6</f>
        <v>#N/A</v>
      </c>
      <c r="K265" s="15" t="e">
        <f>'Heat Map Export'!K264-$K$6</f>
        <v>#N/A</v>
      </c>
      <c r="L265" s="15" t="e">
        <f>'Heat Map Export'!L264 - $L$6</f>
        <v>#N/A</v>
      </c>
      <c r="M265" s="15" t="e">
        <f>'Heat Map Export'!M264 - $M$6</f>
        <v>#N/A</v>
      </c>
      <c r="N265" s="15" t="e">
        <f>'Heat Map Export'!N264 - $N$6</f>
        <v>#N/A</v>
      </c>
      <c r="O265" s="15" t="e">
        <f>'Heat Map Export'!O264 - $O$6</f>
        <v>#N/A</v>
      </c>
      <c r="P265" s="15" t="e">
        <f>'Heat Map Export'!P264 - $P$6</f>
        <v>#N/A</v>
      </c>
      <c r="Q265" s="15" t="e">
        <f>'Heat Map Export'!Q264 - $Q$6</f>
        <v>#N/A</v>
      </c>
      <c r="R265" s="15" t="e">
        <f>'Heat Map Export'!R264 - $R$6</f>
        <v>#N/A</v>
      </c>
      <c r="S265" s="15" t="e">
        <f>'Heat Map Export'!S264 - $S$6</f>
        <v>#N/A</v>
      </c>
      <c r="T265" s="15" t="e">
        <f>'Heat Map Export'!T264 - $T$6</f>
        <v>#N/A</v>
      </c>
      <c r="U265" s="15" t="e">
        <f>'Heat Map Export'!U264 - $U$6</f>
        <v>#N/A</v>
      </c>
      <c r="V265" s="15" t="e">
        <f>'Heat Map Export'!V264 - $V$6</f>
        <v>#N/A</v>
      </c>
      <c r="W265" s="15" t="e">
        <f>'Heat Map Export'!W264 - $W$6</f>
        <v>#N/A</v>
      </c>
      <c r="X265" s="15" t="e">
        <f>'Heat Map Export'!X264 - $X$6</f>
        <v>#N/A</v>
      </c>
      <c r="Y265" s="15" t="e">
        <f>'Heat Map Export'!Y264 - $Y$6</f>
        <v>#N/A</v>
      </c>
      <c r="Z265" s="15" t="e">
        <f>'Heat Map Export'!Z264-$Z$6</f>
        <v>#N/A</v>
      </c>
      <c r="AA265" s="15" t="e">
        <f>'Heat Map Export'!AA264 - $AA$6</f>
        <v>#N/A</v>
      </c>
      <c r="AB265" s="15" t="e">
        <f>'Heat Map Export'!AB264-$AB$6</f>
        <v>#N/A</v>
      </c>
      <c r="AC265" s="15" t="e">
        <f>'Heat Map Export'!AC264 - $AC$6</f>
        <v>#N/A</v>
      </c>
      <c r="AD265" s="15" t="e">
        <f>'Heat Map Export'!AD264 - $AD$6</f>
        <v>#N/A</v>
      </c>
    </row>
    <row r="266" spans="1:30" s="21" customFormat="1" x14ac:dyDescent="0.2">
      <c r="A266" s="15">
        <f>'Heat Map Export'!A265</f>
        <v>0</v>
      </c>
      <c r="B266" s="15">
        <f>'Heat Map Export'!B265</f>
        <v>0</v>
      </c>
      <c r="C266" s="15" t="e">
        <f>'Heat Map Export'!C265 - $C$6</f>
        <v>#N/A</v>
      </c>
      <c r="D266" s="15" t="e">
        <f>'Heat Map Export'!D265 - $D$6</f>
        <v>#N/A</v>
      </c>
      <c r="E266" s="15" t="e">
        <f>'Heat Map Export'!E265 - $E$6</f>
        <v>#N/A</v>
      </c>
      <c r="F266" s="15" t="e">
        <f>'Heat Map Export'!F265 - $F$6</f>
        <v>#N/A</v>
      </c>
      <c r="G266" s="15" t="e">
        <f>'Heat Map Export'!G265 - $G$6</f>
        <v>#N/A</v>
      </c>
      <c r="H266" s="15" t="e">
        <f>'Heat Map Export'!H265 - $H$6</f>
        <v>#N/A</v>
      </c>
      <c r="I266" s="15" t="e">
        <f>'Heat Map Export'!I265 - $I$6</f>
        <v>#N/A</v>
      </c>
      <c r="J266" s="15" t="e">
        <f>'Heat Map Export'!J265 - $J$6</f>
        <v>#N/A</v>
      </c>
      <c r="K266" s="15" t="e">
        <f>'Heat Map Export'!K265 - $K$6</f>
        <v>#N/A</v>
      </c>
      <c r="L266" s="15" t="e">
        <f>'Heat Map Export'!L265 - $L$6</f>
        <v>#N/A</v>
      </c>
      <c r="M266" s="15" t="e">
        <f>'Heat Map Export'!M265 - $M$6</f>
        <v>#N/A</v>
      </c>
      <c r="N266" s="15" t="e">
        <f>'Heat Map Export'!N265 - $N$6</f>
        <v>#N/A</v>
      </c>
      <c r="O266" s="15" t="e">
        <f>'Heat Map Export'!O265 - $O$6</f>
        <v>#N/A</v>
      </c>
      <c r="P266" s="15" t="e">
        <f>'Heat Map Export'!P265 - $P$6</f>
        <v>#N/A</v>
      </c>
      <c r="Q266" s="15" t="e">
        <f>'Heat Map Export'!Q265 - $Q$6</f>
        <v>#N/A</v>
      </c>
      <c r="R266" s="15" t="e">
        <f>'Heat Map Export'!R265 - $R$6</f>
        <v>#N/A</v>
      </c>
      <c r="S266" s="15" t="e">
        <f>'Heat Map Export'!S265 - $S$6</f>
        <v>#N/A</v>
      </c>
      <c r="T266" s="15" t="e">
        <f>'Heat Map Export'!T265 - $T$6</f>
        <v>#N/A</v>
      </c>
      <c r="U266" s="15" t="e">
        <f>'Heat Map Export'!U265 - $U$6</f>
        <v>#N/A</v>
      </c>
      <c r="V266" s="15" t="e">
        <f>'Heat Map Export'!V265 - $V$6</f>
        <v>#N/A</v>
      </c>
      <c r="W266" s="15" t="e">
        <f>'Heat Map Export'!W265 - $W$6</f>
        <v>#N/A</v>
      </c>
      <c r="X266" s="15" t="e">
        <f>'Heat Map Export'!X265 - $X$6</f>
        <v>#N/A</v>
      </c>
      <c r="Y266" s="15" t="e">
        <f>'Heat Map Export'!Y265 - $Y$6</f>
        <v>#N/A</v>
      </c>
      <c r="Z266" s="15" t="e">
        <f>'Heat Map Export'!Z265 - $Z$6</f>
        <v>#N/A</v>
      </c>
      <c r="AA266" s="15" t="e">
        <f>'Heat Map Export'!AA265 - $AA$6</f>
        <v>#N/A</v>
      </c>
      <c r="AB266" s="15" t="e">
        <f>'Heat Map Export'!AB265 - $AB$6</f>
        <v>#N/A</v>
      </c>
      <c r="AC266" s="15" t="e">
        <f>'Heat Map Export'!AC265 - $AC$6</f>
        <v>#N/A</v>
      </c>
      <c r="AD266" s="15" t="e">
        <f>'Heat Map Export'!AD265 - $AD$6</f>
        <v>#N/A</v>
      </c>
    </row>
    <row r="267" spans="1:30" s="21" customFormat="1" x14ac:dyDescent="0.2">
      <c r="A267" s="15">
        <f>'Heat Map Export'!A266</f>
        <v>0</v>
      </c>
      <c r="B267" s="15">
        <f>'Heat Map Export'!B266</f>
        <v>0</v>
      </c>
      <c r="C267" s="15" t="e">
        <f>'Heat Map Export'!C266 - $C$6</f>
        <v>#N/A</v>
      </c>
      <c r="D267" s="15" t="e">
        <f>'Heat Map Export'!D266 - $D$6</f>
        <v>#N/A</v>
      </c>
      <c r="E267" s="15" t="e">
        <f>'Heat Map Export'!E266 - $E$6</f>
        <v>#N/A</v>
      </c>
      <c r="F267" s="15" t="e">
        <f>'Heat Map Export'!F266 - $F$6</f>
        <v>#N/A</v>
      </c>
      <c r="G267" s="15" t="e">
        <f>'Heat Map Export'!G266 - $G$6</f>
        <v>#N/A</v>
      </c>
      <c r="H267" s="15" t="e">
        <f>'Heat Map Export'!H266 - $H$6</f>
        <v>#N/A</v>
      </c>
      <c r="I267" s="15" t="e">
        <f>'Heat Map Export'!I266 -$I$6</f>
        <v>#N/A</v>
      </c>
      <c r="J267" s="15" t="e">
        <f>'Heat Map Export'!J266 - $J$6</f>
        <v>#N/A</v>
      </c>
      <c r="K267" s="15" t="e">
        <f>'Heat Map Export'!K266-$K$6</f>
        <v>#N/A</v>
      </c>
      <c r="L267" s="15" t="e">
        <f>'Heat Map Export'!L266 - $L$6</f>
        <v>#N/A</v>
      </c>
      <c r="M267" s="15" t="e">
        <f>'Heat Map Export'!M266 - $M$6</f>
        <v>#N/A</v>
      </c>
      <c r="N267" s="15" t="e">
        <f>'Heat Map Export'!N266 - $N$6</f>
        <v>#N/A</v>
      </c>
      <c r="O267" s="15" t="e">
        <f>'Heat Map Export'!O266 - $O$6</f>
        <v>#N/A</v>
      </c>
      <c r="P267" s="15" t="e">
        <f>'Heat Map Export'!P266 - $P$6</f>
        <v>#N/A</v>
      </c>
      <c r="Q267" s="15" t="e">
        <f>'Heat Map Export'!Q266 - $Q$6</f>
        <v>#N/A</v>
      </c>
      <c r="R267" s="15" t="e">
        <f>'Heat Map Export'!R266 - $R$6</f>
        <v>#N/A</v>
      </c>
      <c r="S267" s="15" t="e">
        <f>'Heat Map Export'!S266 - $S$6</f>
        <v>#N/A</v>
      </c>
      <c r="T267" s="15" t="e">
        <f>'Heat Map Export'!T266 - $T$6</f>
        <v>#N/A</v>
      </c>
      <c r="U267" s="15" t="e">
        <f>'Heat Map Export'!U266 - $U$6</f>
        <v>#N/A</v>
      </c>
      <c r="V267" s="15" t="e">
        <f>'Heat Map Export'!V266 - $V$6</f>
        <v>#N/A</v>
      </c>
      <c r="W267" s="15" t="e">
        <f>'Heat Map Export'!W266 - $W$6</f>
        <v>#N/A</v>
      </c>
      <c r="X267" s="15" t="e">
        <f>'Heat Map Export'!X266 - $X$6</f>
        <v>#N/A</v>
      </c>
      <c r="Y267" s="15" t="e">
        <f>'Heat Map Export'!Y266 - $Y$6</f>
        <v>#N/A</v>
      </c>
      <c r="Z267" s="15" t="e">
        <f>'Heat Map Export'!Z266-$Z$6</f>
        <v>#N/A</v>
      </c>
      <c r="AA267" s="15" t="e">
        <f>'Heat Map Export'!AA266 - $AA$6</f>
        <v>#N/A</v>
      </c>
      <c r="AB267" s="15" t="e">
        <f>'Heat Map Export'!AB266-$AB$6</f>
        <v>#N/A</v>
      </c>
      <c r="AC267" s="15" t="e">
        <f>'Heat Map Export'!AC266 - $AC$6</f>
        <v>#N/A</v>
      </c>
      <c r="AD267" s="15" t="e">
        <f>'Heat Map Export'!AD266 - $AD$6</f>
        <v>#N/A</v>
      </c>
    </row>
    <row r="268" spans="1:30" s="21" customFormat="1" x14ac:dyDescent="0.2">
      <c r="A268" s="15">
        <f>'Heat Map Export'!A267</f>
        <v>0</v>
      </c>
      <c r="B268" s="15">
        <f>'Heat Map Export'!B267</f>
        <v>0</v>
      </c>
      <c r="C268" s="15" t="e">
        <f>'Heat Map Export'!C267 - $C$6</f>
        <v>#N/A</v>
      </c>
      <c r="D268" s="15" t="e">
        <f>'Heat Map Export'!D267 - $D$6</f>
        <v>#N/A</v>
      </c>
      <c r="E268" s="15" t="e">
        <f>'Heat Map Export'!E267 - $E$6</f>
        <v>#N/A</v>
      </c>
      <c r="F268" s="15" t="e">
        <f>'Heat Map Export'!F267 - $F$6</f>
        <v>#N/A</v>
      </c>
      <c r="G268" s="15" t="e">
        <f>'Heat Map Export'!G267 - $G$6</f>
        <v>#N/A</v>
      </c>
      <c r="H268" s="15" t="e">
        <f>'Heat Map Export'!H267 - $H$6</f>
        <v>#N/A</v>
      </c>
      <c r="I268" s="15" t="e">
        <f>'Heat Map Export'!I267 - $I$6</f>
        <v>#N/A</v>
      </c>
      <c r="J268" s="15" t="e">
        <f>'Heat Map Export'!J267 - $J$6</f>
        <v>#N/A</v>
      </c>
      <c r="K268" s="15" t="e">
        <f>'Heat Map Export'!K267 - $K$6</f>
        <v>#N/A</v>
      </c>
      <c r="L268" s="15" t="e">
        <f>'Heat Map Export'!L267 - $L$6</f>
        <v>#N/A</v>
      </c>
      <c r="M268" s="15" t="e">
        <f>'Heat Map Export'!M267 - $M$6</f>
        <v>#N/A</v>
      </c>
      <c r="N268" s="15" t="e">
        <f>'Heat Map Export'!N267 - $N$6</f>
        <v>#N/A</v>
      </c>
      <c r="O268" s="15" t="e">
        <f>'Heat Map Export'!O267 - $O$6</f>
        <v>#N/A</v>
      </c>
      <c r="P268" s="15" t="e">
        <f>'Heat Map Export'!P267 - $P$6</f>
        <v>#N/A</v>
      </c>
      <c r="Q268" s="15" t="e">
        <f>'Heat Map Export'!Q267 - $Q$6</f>
        <v>#N/A</v>
      </c>
      <c r="R268" s="15" t="e">
        <f>'Heat Map Export'!R267 - $R$6</f>
        <v>#N/A</v>
      </c>
      <c r="S268" s="15" t="e">
        <f>'Heat Map Export'!S267 - $S$6</f>
        <v>#N/A</v>
      </c>
      <c r="T268" s="15" t="e">
        <f>'Heat Map Export'!T267 - $T$6</f>
        <v>#N/A</v>
      </c>
      <c r="U268" s="15" t="e">
        <f>'Heat Map Export'!U267 - $U$6</f>
        <v>#N/A</v>
      </c>
      <c r="V268" s="15" t="e">
        <f>'Heat Map Export'!V267 - $V$6</f>
        <v>#N/A</v>
      </c>
      <c r="W268" s="15" t="e">
        <f>'Heat Map Export'!W267 - $W$6</f>
        <v>#N/A</v>
      </c>
      <c r="X268" s="15" t="e">
        <f>'Heat Map Export'!X267 - $X$6</f>
        <v>#N/A</v>
      </c>
      <c r="Y268" s="15" t="e">
        <f>'Heat Map Export'!Y267 - $Y$6</f>
        <v>#N/A</v>
      </c>
      <c r="Z268" s="15" t="e">
        <f>'Heat Map Export'!Z267 - $Z$6</f>
        <v>#N/A</v>
      </c>
      <c r="AA268" s="15" t="e">
        <f>'Heat Map Export'!AA267 - $AA$6</f>
        <v>#N/A</v>
      </c>
      <c r="AB268" s="15" t="e">
        <f>'Heat Map Export'!AB267 - $AB$6</f>
        <v>#N/A</v>
      </c>
      <c r="AC268" s="15" t="e">
        <f>'Heat Map Export'!AC267 - $AC$6</f>
        <v>#N/A</v>
      </c>
      <c r="AD268" s="15" t="e">
        <f>'Heat Map Export'!AD267 - $AD$6</f>
        <v>#N/A</v>
      </c>
    </row>
    <row r="269" spans="1:30" s="21" customFormat="1" x14ac:dyDescent="0.2">
      <c r="A269" s="15">
        <f>'Heat Map Export'!A268</f>
        <v>0</v>
      </c>
      <c r="B269" s="15">
        <f>'Heat Map Export'!B268</f>
        <v>0</v>
      </c>
      <c r="C269" s="15" t="e">
        <f>'Heat Map Export'!C268 - $C$6</f>
        <v>#N/A</v>
      </c>
      <c r="D269" s="15" t="e">
        <f>'Heat Map Export'!D268 - $D$6</f>
        <v>#N/A</v>
      </c>
      <c r="E269" s="15" t="e">
        <f>'Heat Map Export'!E268 - $E$6</f>
        <v>#N/A</v>
      </c>
      <c r="F269" s="15" t="e">
        <f>'Heat Map Export'!F268 - $F$6</f>
        <v>#N/A</v>
      </c>
      <c r="G269" s="15" t="e">
        <f>'Heat Map Export'!G268 - $G$6</f>
        <v>#N/A</v>
      </c>
      <c r="H269" s="15" t="e">
        <f>'Heat Map Export'!H268 - $H$6</f>
        <v>#N/A</v>
      </c>
      <c r="I269" s="15" t="e">
        <f>'Heat Map Export'!I268 -$I$6</f>
        <v>#N/A</v>
      </c>
      <c r="J269" s="15" t="e">
        <f>'Heat Map Export'!J268 - $J$6</f>
        <v>#N/A</v>
      </c>
      <c r="K269" s="15" t="e">
        <f>'Heat Map Export'!K268-$K$6</f>
        <v>#N/A</v>
      </c>
      <c r="L269" s="15" t="e">
        <f>'Heat Map Export'!L268 - $L$6</f>
        <v>#N/A</v>
      </c>
      <c r="M269" s="15" t="e">
        <f>'Heat Map Export'!M268 - $M$6</f>
        <v>#N/A</v>
      </c>
      <c r="N269" s="15" t="e">
        <f>'Heat Map Export'!N268 - $N$6</f>
        <v>#N/A</v>
      </c>
      <c r="O269" s="15" t="e">
        <f>'Heat Map Export'!O268 - $O$6</f>
        <v>#N/A</v>
      </c>
      <c r="P269" s="15" t="e">
        <f>'Heat Map Export'!P268 - $P$6</f>
        <v>#N/A</v>
      </c>
      <c r="Q269" s="15" t="e">
        <f>'Heat Map Export'!Q268 - $Q$6</f>
        <v>#N/A</v>
      </c>
      <c r="R269" s="15" t="e">
        <f>'Heat Map Export'!R268 - $R$6</f>
        <v>#N/A</v>
      </c>
      <c r="S269" s="15" t="e">
        <f>'Heat Map Export'!S268 - $S$6</f>
        <v>#N/A</v>
      </c>
      <c r="T269" s="15" t="e">
        <f>'Heat Map Export'!T268 - $T$6</f>
        <v>#N/A</v>
      </c>
      <c r="U269" s="15" t="e">
        <f>'Heat Map Export'!U268 - $U$6</f>
        <v>#N/A</v>
      </c>
      <c r="V269" s="15" t="e">
        <f>'Heat Map Export'!V268 - $V$6</f>
        <v>#N/A</v>
      </c>
      <c r="W269" s="15" t="e">
        <f>'Heat Map Export'!W268 - $W$6</f>
        <v>#N/A</v>
      </c>
      <c r="X269" s="15" t="e">
        <f>'Heat Map Export'!X268 - $X$6</f>
        <v>#N/A</v>
      </c>
      <c r="Y269" s="15" t="e">
        <f>'Heat Map Export'!Y268 - $Y$6</f>
        <v>#N/A</v>
      </c>
      <c r="Z269" s="15" t="e">
        <f>'Heat Map Export'!Z268-$Z$6</f>
        <v>#N/A</v>
      </c>
      <c r="AA269" s="15" t="e">
        <f>'Heat Map Export'!AA268 - $AA$6</f>
        <v>#N/A</v>
      </c>
      <c r="AB269" s="15" t="e">
        <f>'Heat Map Export'!AB268-$AB$6</f>
        <v>#N/A</v>
      </c>
      <c r="AC269" s="15" t="e">
        <f>'Heat Map Export'!AC268 - $AC$6</f>
        <v>#N/A</v>
      </c>
      <c r="AD269" s="15" t="e">
        <f>'Heat Map Export'!AD268 - $AD$6</f>
        <v>#N/A</v>
      </c>
    </row>
    <row r="270" spans="1:30" s="21" customFormat="1" x14ac:dyDescent="0.2">
      <c r="A270" s="15">
        <f>'Heat Map Export'!A269</f>
        <v>0</v>
      </c>
      <c r="B270" s="15">
        <f>'Heat Map Export'!B269</f>
        <v>0</v>
      </c>
      <c r="C270" s="15" t="e">
        <f>'Heat Map Export'!C269 - $C$6</f>
        <v>#N/A</v>
      </c>
      <c r="D270" s="15" t="e">
        <f>'Heat Map Export'!D269 - $D$6</f>
        <v>#N/A</v>
      </c>
      <c r="E270" s="15" t="e">
        <f>'Heat Map Export'!E269 - $E$6</f>
        <v>#N/A</v>
      </c>
      <c r="F270" s="15" t="e">
        <f>'Heat Map Export'!F269 - $F$6</f>
        <v>#N/A</v>
      </c>
      <c r="G270" s="15" t="e">
        <f>'Heat Map Export'!G269 - $G$6</f>
        <v>#N/A</v>
      </c>
      <c r="H270" s="15" t="e">
        <f>'Heat Map Export'!H269 - $H$6</f>
        <v>#N/A</v>
      </c>
      <c r="I270" s="15" t="e">
        <f>'Heat Map Export'!I269 - $I$6</f>
        <v>#N/A</v>
      </c>
      <c r="J270" s="15" t="e">
        <f>'Heat Map Export'!J269 - $J$6</f>
        <v>#N/A</v>
      </c>
      <c r="K270" s="15" t="e">
        <f>'Heat Map Export'!K269 - $K$6</f>
        <v>#N/A</v>
      </c>
      <c r="L270" s="15" t="e">
        <f>'Heat Map Export'!L269 - $L$6</f>
        <v>#N/A</v>
      </c>
      <c r="M270" s="15" t="e">
        <f>'Heat Map Export'!M269 - $M$6</f>
        <v>#N/A</v>
      </c>
      <c r="N270" s="15" t="e">
        <f>'Heat Map Export'!N269 - $N$6</f>
        <v>#N/A</v>
      </c>
      <c r="O270" s="15" t="e">
        <f>'Heat Map Export'!O269 - $O$6</f>
        <v>#N/A</v>
      </c>
      <c r="P270" s="15" t="e">
        <f>'Heat Map Export'!P269 - $P$6</f>
        <v>#N/A</v>
      </c>
      <c r="Q270" s="15" t="e">
        <f>'Heat Map Export'!Q269 - $Q$6</f>
        <v>#N/A</v>
      </c>
      <c r="R270" s="15" t="e">
        <f>'Heat Map Export'!R269 - $R$6</f>
        <v>#N/A</v>
      </c>
      <c r="S270" s="15" t="e">
        <f>'Heat Map Export'!S269 - $S$6</f>
        <v>#N/A</v>
      </c>
      <c r="T270" s="15" t="e">
        <f>'Heat Map Export'!T269 - $T$6</f>
        <v>#N/A</v>
      </c>
      <c r="U270" s="15" t="e">
        <f>'Heat Map Export'!U269 - $U$6</f>
        <v>#N/A</v>
      </c>
      <c r="V270" s="15" t="e">
        <f>'Heat Map Export'!V269 - $V$6</f>
        <v>#N/A</v>
      </c>
      <c r="W270" s="15" t="e">
        <f>'Heat Map Export'!W269 - $W$6</f>
        <v>#N/A</v>
      </c>
      <c r="X270" s="15" t="e">
        <f>'Heat Map Export'!X269 - $X$6</f>
        <v>#N/A</v>
      </c>
      <c r="Y270" s="15" t="e">
        <f>'Heat Map Export'!Y269 - $Y$6</f>
        <v>#N/A</v>
      </c>
      <c r="Z270" s="15" t="e">
        <f>'Heat Map Export'!Z269 - $Z$6</f>
        <v>#N/A</v>
      </c>
      <c r="AA270" s="15" t="e">
        <f>'Heat Map Export'!AA269 - $AA$6</f>
        <v>#N/A</v>
      </c>
      <c r="AB270" s="15" t="e">
        <f>'Heat Map Export'!AB269 - $AB$6</f>
        <v>#N/A</v>
      </c>
      <c r="AC270" s="15" t="e">
        <f>'Heat Map Export'!AC269 - $AC$6</f>
        <v>#N/A</v>
      </c>
      <c r="AD270" s="15" t="e">
        <f>'Heat Map Export'!AD269 - $AD$6</f>
        <v>#N/A</v>
      </c>
    </row>
    <row r="271" spans="1:30" s="21" customFormat="1" x14ac:dyDescent="0.2">
      <c r="A271" s="15">
        <f>'Heat Map Export'!A270</f>
        <v>0</v>
      </c>
      <c r="B271" s="15">
        <f>'Heat Map Export'!B270</f>
        <v>0</v>
      </c>
      <c r="C271" s="15" t="e">
        <f>'Heat Map Export'!C270 - $C$6</f>
        <v>#N/A</v>
      </c>
      <c r="D271" s="15" t="e">
        <f>'Heat Map Export'!D270 - $D$6</f>
        <v>#N/A</v>
      </c>
      <c r="E271" s="15" t="e">
        <f>'Heat Map Export'!E270 - $E$6</f>
        <v>#N/A</v>
      </c>
      <c r="F271" s="15" t="e">
        <f>'Heat Map Export'!F270 - $F$6</f>
        <v>#N/A</v>
      </c>
      <c r="G271" s="15" t="e">
        <f>'Heat Map Export'!G270 - $G$6</f>
        <v>#N/A</v>
      </c>
      <c r="H271" s="15" t="e">
        <f>'Heat Map Export'!H270 - $H$6</f>
        <v>#N/A</v>
      </c>
      <c r="I271" s="15" t="e">
        <f>'Heat Map Export'!I270 -$I$6</f>
        <v>#N/A</v>
      </c>
      <c r="J271" s="15" t="e">
        <f>'Heat Map Export'!J270 - $J$6</f>
        <v>#N/A</v>
      </c>
      <c r="K271" s="15" t="e">
        <f>'Heat Map Export'!K270-$K$6</f>
        <v>#N/A</v>
      </c>
      <c r="L271" s="15" t="e">
        <f>'Heat Map Export'!L270 - $L$6</f>
        <v>#N/A</v>
      </c>
      <c r="M271" s="15" t="e">
        <f>'Heat Map Export'!M270 - $M$6</f>
        <v>#N/A</v>
      </c>
      <c r="N271" s="15" t="e">
        <f>'Heat Map Export'!N270 - $N$6</f>
        <v>#N/A</v>
      </c>
      <c r="O271" s="15" t="e">
        <f>'Heat Map Export'!O270 - $O$6</f>
        <v>#N/A</v>
      </c>
      <c r="P271" s="15" t="e">
        <f>'Heat Map Export'!P270 - $P$6</f>
        <v>#N/A</v>
      </c>
      <c r="Q271" s="15" t="e">
        <f>'Heat Map Export'!Q270 - $Q$6</f>
        <v>#N/A</v>
      </c>
      <c r="R271" s="15" t="e">
        <f>'Heat Map Export'!R270 - $R$6</f>
        <v>#N/A</v>
      </c>
      <c r="S271" s="15" t="e">
        <f>'Heat Map Export'!S270 - $S$6</f>
        <v>#N/A</v>
      </c>
      <c r="T271" s="15" t="e">
        <f>'Heat Map Export'!T270 - $T$6</f>
        <v>#N/A</v>
      </c>
      <c r="U271" s="15" t="e">
        <f>'Heat Map Export'!U270 - $U$6</f>
        <v>#N/A</v>
      </c>
      <c r="V271" s="15" t="e">
        <f>'Heat Map Export'!V270 - $V$6</f>
        <v>#N/A</v>
      </c>
      <c r="W271" s="15" t="e">
        <f>'Heat Map Export'!W270 - $W$6</f>
        <v>#N/A</v>
      </c>
      <c r="X271" s="15" t="e">
        <f>'Heat Map Export'!X270 - $X$6</f>
        <v>#N/A</v>
      </c>
      <c r="Y271" s="15" t="e">
        <f>'Heat Map Export'!Y270 - $Y$6</f>
        <v>#N/A</v>
      </c>
      <c r="Z271" s="15" t="e">
        <f>'Heat Map Export'!Z270-$Z$6</f>
        <v>#N/A</v>
      </c>
      <c r="AA271" s="15" t="e">
        <f>'Heat Map Export'!AA270 - $AA$6</f>
        <v>#N/A</v>
      </c>
      <c r="AB271" s="15" t="e">
        <f>'Heat Map Export'!AB270-$AB$6</f>
        <v>#N/A</v>
      </c>
      <c r="AC271" s="15" t="e">
        <f>'Heat Map Export'!AC270 - $AC$6</f>
        <v>#N/A</v>
      </c>
      <c r="AD271" s="15" t="e">
        <f>'Heat Map Export'!AD270 - $AD$6</f>
        <v>#N/A</v>
      </c>
    </row>
    <row r="272" spans="1:30" s="21" customFormat="1" x14ac:dyDescent="0.2">
      <c r="A272" s="15">
        <f>'Heat Map Export'!A271</f>
        <v>0</v>
      </c>
      <c r="B272" s="15">
        <f>'Heat Map Export'!B271</f>
        <v>0</v>
      </c>
      <c r="C272" s="15" t="e">
        <f>'Heat Map Export'!C271 - $C$6</f>
        <v>#N/A</v>
      </c>
      <c r="D272" s="15" t="e">
        <f>'Heat Map Export'!D271 - $D$6</f>
        <v>#N/A</v>
      </c>
      <c r="E272" s="15" t="e">
        <f>'Heat Map Export'!E271 - $E$6</f>
        <v>#N/A</v>
      </c>
      <c r="F272" s="15" t="e">
        <f>'Heat Map Export'!F271 - $F$6</f>
        <v>#N/A</v>
      </c>
      <c r="G272" s="15" t="e">
        <f>'Heat Map Export'!G271 - $G$6</f>
        <v>#N/A</v>
      </c>
      <c r="H272" s="15" t="e">
        <f>'Heat Map Export'!H271 - $H$6</f>
        <v>#N/A</v>
      </c>
      <c r="I272" s="15" t="e">
        <f>'Heat Map Export'!I271 - $I$6</f>
        <v>#N/A</v>
      </c>
      <c r="J272" s="15" t="e">
        <f>'Heat Map Export'!J271 - $J$6</f>
        <v>#N/A</v>
      </c>
      <c r="K272" s="15" t="e">
        <f>'Heat Map Export'!K271 - $K$6</f>
        <v>#N/A</v>
      </c>
      <c r="L272" s="15" t="e">
        <f>'Heat Map Export'!L271 - $L$6</f>
        <v>#N/A</v>
      </c>
      <c r="M272" s="15" t="e">
        <f>'Heat Map Export'!M271 - $M$6</f>
        <v>#N/A</v>
      </c>
      <c r="N272" s="15" t="e">
        <f>'Heat Map Export'!N271 - $N$6</f>
        <v>#N/A</v>
      </c>
      <c r="O272" s="15" t="e">
        <f>'Heat Map Export'!O271 - $O$6</f>
        <v>#N/A</v>
      </c>
      <c r="P272" s="15" t="e">
        <f>'Heat Map Export'!P271 - $P$6</f>
        <v>#N/A</v>
      </c>
      <c r="Q272" s="15" t="e">
        <f>'Heat Map Export'!Q271 - $Q$6</f>
        <v>#N/A</v>
      </c>
      <c r="R272" s="15" t="e">
        <f>'Heat Map Export'!R271 - $R$6</f>
        <v>#N/A</v>
      </c>
      <c r="S272" s="15" t="e">
        <f>'Heat Map Export'!S271 - $S$6</f>
        <v>#N/A</v>
      </c>
      <c r="T272" s="15" t="e">
        <f>'Heat Map Export'!T271 - $T$6</f>
        <v>#N/A</v>
      </c>
      <c r="U272" s="15" t="e">
        <f>'Heat Map Export'!U271 - $U$6</f>
        <v>#N/A</v>
      </c>
      <c r="V272" s="15" t="e">
        <f>'Heat Map Export'!V271 - $V$6</f>
        <v>#N/A</v>
      </c>
      <c r="W272" s="15" t="e">
        <f>'Heat Map Export'!W271 - $W$6</f>
        <v>#N/A</v>
      </c>
      <c r="X272" s="15" t="e">
        <f>'Heat Map Export'!X271 - $X$6</f>
        <v>#N/A</v>
      </c>
      <c r="Y272" s="15" t="e">
        <f>'Heat Map Export'!Y271 - $Y$6</f>
        <v>#N/A</v>
      </c>
      <c r="Z272" s="15" t="e">
        <f>'Heat Map Export'!Z271 - $Z$6</f>
        <v>#N/A</v>
      </c>
      <c r="AA272" s="15" t="e">
        <f>'Heat Map Export'!AA271 - $AA$6</f>
        <v>#N/A</v>
      </c>
      <c r="AB272" s="15" t="e">
        <f>'Heat Map Export'!AB271 - $AB$6</f>
        <v>#N/A</v>
      </c>
      <c r="AC272" s="15" t="e">
        <f>'Heat Map Export'!AC271 - $AC$6</f>
        <v>#N/A</v>
      </c>
      <c r="AD272" s="15" t="e">
        <f>'Heat Map Export'!AD271 - $AD$6</f>
        <v>#N/A</v>
      </c>
    </row>
    <row r="273" spans="1:30" s="21" customFormat="1" x14ac:dyDescent="0.2">
      <c r="A273" s="15">
        <f>'Heat Map Export'!A272</f>
        <v>0</v>
      </c>
      <c r="B273" s="15">
        <f>'Heat Map Export'!B272</f>
        <v>0</v>
      </c>
      <c r="C273" s="15" t="e">
        <f>'Heat Map Export'!C272 - $C$6</f>
        <v>#N/A</v>
      </c>
      <c r="D273" s="15" t="e">
        <f>'Heat Map Export'!D272 - $D$6</f>
        <v>#N/A</v>
      </c>
      <c r="E273" s="15" t="e">
        <f>'Heat Map Export'!E272 - $E$6</f>
        <v>#N/A</v>
      </c>
      <c r="F273" s="15" t="e">
        <f>'Heat Map Export'!F272 - $F$6</f>
        <v>#N/A</v>
      </c>
      <c r="G273" s="15" t="e">
        <f>'Heat Map Export'!G272 - $G$6</f>
        <v>#N/A</v>
      </c>
      <c r="H273" s="15" t="e">
        <f>'Heat Map Export'!H272 - $H$6</f>
        <v>#N/A</v>
      </c>
      <c r="I273" s="15" t="e">
        <f>'Heat Map Export'!I272 -$I$6</f>
        <v>#N/A</v>
      </c>
      <c r="J273" s="15" t="e">
        <f>'Heat Map Export'!J272 - $J$6</f>
        <v>#N/A</v>
      </c>
      <c r="K273" s="15" t="e">
        <f>'Heat Map Export'!K272-$K$6</f>
        <v>#N/A</v>
      </c>
      <c r="L273" s="15" t="e">
        <f>'Heat Map Export'!L272 - $L$6</f>
        <v>#N/A</v>
      </c>
      <c r="M273" s="15" t="e">
        <f>'Heat Map Export'!M272 - $M$6</f>
        <v>#N/A</v>
      </c>
      <c r="N273" s="15" t="e">
        <f>'Heat Map Export'!N272 - $N$6</f>
        <v>#N/A</v>
      </c>
      <c r="O273" s="15" t="e">
        <f>'Heat Map Export'!O272 - $O$6</f>
        <v>#N/A</v>
      </c>
      <c r="P273" s="15" t="e">
        <f>'Heat Map Export'!P272 - $P$6</f>
        <v>#N/A</v>
      </c>
      <c r="Q273" s="15" t="e">
        <f>'Heat Map Export'!Q272 - $Q$6</f>
        <v>#N/A</v>
      </c>
      <c r="R273" s="15" t="e">
        <f>'Heat Map Export'!R272 - $R$6</f>
        <v>#N/A</v>
      </c>
      <c r="S273" s="15" t="e">
        <f>'Heat Map Export'!S272 - $S$6</f>
        <v>#N/A</v>
      </c>
      <c r="T273" s="15" t="e">
        <f>'Heat Map Export'!T272 - $T$6</f>
        <v>#N/A</v>
      </c>
      <c r="U273" s="15" t="e">
        <f>'Heat Map Export'!U272 - $U$6</f>
        <v>#N/A</v>
      </c>
      <c r="V273" s="15" t="e">
        <f>'Heat Map Export'!V272 - $V$6</f>
        <v>#N/A</v>
      </c>
      <c r="W273" s="15" t="e">
        <f>'Heat Map Export'!W272 - $W$6</f>
        <v>#N/A</v>
      </c>
      <c r="X273" s="15" t="e">
        <f>'Heat Map Export'!X272 - $X$6</f>
        <v>#N/A</v>
      </c>
      <c r="Y273" s="15" t="e">
        <f>'Heat Map Export'!Y272 - $Y$6</f>
        <v>#N/A</v>
      </c>
      <c r="Z273" s="15" t="e">
        <f>'Heat Map Export'!Z272-$Z$6</f>
        <v>#N/A</v>
      </c>
      <c r="AA273" s="15" t="e">
        <f>'Heat Map Export'!AA272 - $AA$6</f>
        <v>#N/A</v>
      </c>
      <c r="AB273" s="15" t="e">
        <f>'Heat Map Export'!AB272-$AB$6</f>
        <v>#N/A</v>
      </c>
      <c r="AC273" s="15" t="e">
        <f>'Heat Map Export'!AC272 - $AC$6</f>
        <v>#N/A</v>
      </c>
      <c r="AD273" s="15" t="e">
        <f>'Heat Map Export'!AD272 - $AD$6</f>
        <v>#N/A</v>
      </c>
    </row>
    <row r="274" spans="1:30" s="21" customFormat="1" x14ac:dyDescent="0.2">
      <c r="A274" s="15">
        <f>'Heat Map Export'!A273</f>
        <v>0</v>
      </c>
      <c r="B274" s="15">
        <f>'Heat Map Export'!B273</f>
        <v>0</v>
      </c>
      <c r="C274" s="15" t="e">
        <f>'Heat Map Export'!C273 - $C$6</f>
        <v>#N/A</v>
      </c>
      <c r="D274" s="15" t="e">
        <f>'Heat Map Export'!D273 - $D$6</f>
        <v>#N/A</v>
      </c>
      <c r="E274" s="15" t="e">
        <f>'Heat Map Export'!E273 - $E$6</f>
        <v>#N/A</v>
      </c>
      <c r="F274" s="15" t="e">
        <f>'Heat Map Export'!F273 - $F$6</f>
        <v>#N/A</v>
      </c>
      <c r="G274" s="15" t="e">
        <f>'Heat Map Export'!G273 - $G$6</f>
        <v>#N/A</v>
      </c>
      <c r="H274" s="15" t="e">
        <f>'Heat Map Export'!H273 - $H$6</f>
        <v>#N/A</v>
      </c>
      <c r="I274" s="15" t="e">
        <f>'Heat Map Export'!I273 - $I$6</f>
        <v>#N/A</v>
      </c>
      <c r="J274" s="15" t="e">
        <f>'Heat Map Export'!J273 - $J$6</f>
        <v>#N/A</v>
      </c>
      <c r="K274" s="15" t="e">
        <f>'Heat Map Export'!K273 - $K$6</f>
        <v>#N/A</v>
      </c>
      <c r="L274" s="15" t="e">
        <f>'Heat Map Export'!L273 - $L$6</f>
        <v>#N/A</v>
      </c>
      <c r="M274" s="15" t="e">
        <f>'Heat Map Export'!M273 - $M$6</f>
        <v>#N/A</v>
      </c>
      <c r="N274" s="15" t="e">
        <f>'Heat Map Export'!N273 - $N$6</f>
        <v>#N/A</v>
      </c>
      <c r="O274" s="15" t="e">
        <f>'Heat Map Export'!O273 - $O$6</f>
        <v>#N/A</v>
      </c>
      <c r="P274" s="15" t="e">
        <f>'Heat Map Export'!P273 - $P$6</f>
        <v>#N/A</v>
      </c>
      <c r="Q274" s="15" t="e">
        <f>'Heat Map Export'!Q273 - $Q$6</f>
        <v>#N/A</v>
      </c>
      <c r="R274" s="15" t="e">
        <f>'Heat Map Export'!R273 - $R$6</f>
        <v>#N/A</v>
      </c>
      <c r="S274" s="15" t="e">
        <f>'Heat Map Export'!S273 - $S$6</f>
        <v>#N/A</v>
      </c>
      <c r="T274" s="15" t="e">
        <f>'Heat Map Export'!T273 - $T$6</f>
        <v>#N/A</v>
      </c>
      <c r="U274" s="15" t="e">
        <f>'Heat Map Export'!U273 - $U$6</f>
        <v>#N/A</v>
      </c>
      <c r="V274" s="15" t="e">
        <f>'Heat Map Export'!V273 - $V$6</f>
        <v>#N/A</v>
      </c>
      <c r="W274" s="15" t="e">
        <f>'Heat Map Export'!W273 - $W$6</f>
        <v>#N/A</v>
      </c>
      <c r="X274" s="15" t="e">
        <f>'Heat Map Export'!X273 - $X$6</f>
        <v>#N/A</v>
      </c>
      <c r="Y274" s="15" t="e">
        <f>'Heat Map Export'!Y273 - $Y$6</f>
        <v>#N/A</v>
      </c>
      <c r="Z274" s="15" t="e">
        <f>'Heat Map Export'!Z273 - $Z$6</f>
        <v>#N/A</v>
      </c>
      <c r="AA274" s="15" t="e">
        <f>'Heat Map Export'!AA273 - $AA$6</f>
        <v>#N/A</v>
      </c>
      <c r="AB274" s="15" t="e">
        <f>'Heat Map Export'!AB273 - $AB$6</f>
        <v>#N/A</v>
      </c>
      <c r="AC274" s="15" t="e">
        <f>'Heat Map Export'!AC273 - $AC$6</f>
        <v>#N/A</v>
      </c>
      <c r="AD274" s="15" t="e">
        <f>'Heat Map Export'!AD273 - $AD$6</f>
        <v>#N/A</v>
      </c>
    </row>
    <row r="275" spans="1:30" s="21" customFormat="1" x14ac:dyDescent="0.2">
      <c r="A275" s="15">
        <f>'Heat Map Export'!A274</f>
        <v>0</v>
      </c>
      <c r="B275" s="15">
        <f>'Heat Map Export'!B274</f>
        <v>0</v>
      </c>
      <c r="C275" s="15" t="e">
        <f>'Heat Map Export'!C274 - $C$6</f>
        <v>#N/A</v>
      </c>
      <c r="D275" s="15" t="e">
        <f>'Heat Map Export'!D274 - $D$6</f>
        <v>#N/A</v>
      </c>
      <c r="E275" s="15" t="e">
        <f>'Heat Map Export'!E274 - $E$6</f>
        <v>#N/A</v>
      </c>
      <c r="F275" s="15" t="e">
        <f>'Heat Map Export'!F274 - $F$6</f>
        <v>#N/A</v>
      </c>
      <c r="G275" s="15" t="e">
        <f>'Heat Map Export'!G274 - $G$6</f>
        <v>#N/A</v>
      </c>
      <c r="H275" s="15" t="e">
        <f>'Heat Map Export'!H274 - $H$6</f>
        <v>#N/A</v>
      </c>
      <c r="I275" s="15" t="e">
        <f>'Heat Map Export'!I274 -$I$6</f>
        <v>#N/A</v>
      </c>
      <c r="J275" s="15" t="e">
        <f>'Heat Map Export'!J274 - $J$6</f>
        <v>#N/A</v>
      </c>
      <c r="K275" s="15" t="e">
        <f>'Heat Map Export'!K274-$K$6</f>
        <v>#N/A</v>
      </c>
      <c r="L275" s="15" t="e">
        <f>'Heat Map Export'!L274 - $L$6</f>
        <v>#N/A</v>
      </c>
      <c r="M275" s="15" t="e">
        <f>'Heat Map Export'!M274 - $M$6</f>
        <v>#N/A</v>
      </c>
      <c r="N275" s="15" t="e">
        <f>'Heat Map Export'!N274 - $N$6</f>
        <v>#N/A</v>
      </c>
      <c r="O275" s="15" t="e">
        <f>'Heat Map Export'!O274 - $O$6</f>
        <v>#N/A</v>
      </c>
      <c r="P275" s="15" t="e">
        <f>'Heat Map Export'!P274 - $P$6</f>
        <v>#N/A</v>
      </c>
      <c r="Q275" s="15" t="e">
        <f>'Heat Map Export'!Q274 - $Q$6</f>
        <v>#N/A</v>
      </c>
      <c r="R275" s="15" t="e">
        <f>'Heat Map Export'!R274 - $R$6</f>
        <v>#N/A</v>
      </c>
      <c r="S275" s="15" t="e">
        <f>'Heat Map Export'!S274 - $S$6</f>
        <v>#N/A</v>
      </c>
      <c r="T275" s="15" t="e">
        <f>'Heat Map Export'!T274 - $T$6</f>
        <v>#N/A</v>
      </c>
      <c r="U275" s="15" t="e">
        <f>'Heat Map Export'!U274 - $U$6</f>
        <v>#N/A</v>
      </c>
      <c r="V275" s="15" t="e">
        <f>'Heat Map Export'!V274 - $V$6</f>
        <v>#N/A</v>
      </c>
      <c r="W275" s="15" t="e">
        <f>'Heat Map Export'!W274 - $W$6</f>
        <v>#N/A</v>
      </c>
      <c r="X275" s="15" t="e">
        <f>'Heat Map Export'!X274 - $X$6</f>
        <v>#N/A</v>
      </c>
      <c r="Y275" s="15" t="e">
        <f>'Heat Map Export'!Y274 - $Y$6</f>
        <v>#N/A</v>
      </c>
      <c r="Z275" s="15" t="e">
        <f>'Heat Map Export'!Z274-$Z$6</f>
        <v>#N/A</v>
      </c>
      <c r="AA275" s="15" t="e">
        <f>'Heat Map Export'!AA274 - $AA$6</f>
        <v>#N/A</v>
      </c>
      <c r="AB275" s="15" t="e">
        <f>'Heat Map Export'!AB274-$AB$6</f>
        <v>#N/A</v>
      </c>
      <c r="AC275" s="15" t="e">
        <f>'Heat Map Export'!AC274 - $AC$6</f>
        <v>#N/A</v>
      </c>
      <c r="AD275" s="15" t="e">
        <f>'Heat Map Export'!AD274 - $AD$6</f>
        <v>#N/A</v>
      </c>
    </row>
    <row r="276" spans="1:30" s="21" customFormat="1" x14ac:dyDescent="0.2">
      <c r="A276" s="15">
        <f>'Heat Map Export'!A275</f>
        <v>0</v>
      </c>
      <c r="B276" s="15">
        <f>'Heat Map Export'!B275</f>
        <v>0</v>
      </c>
      <c r="C276" s="15" t="e">
        <f>'Heat Map Export'!C275 - $C$6</f>
        <v>#N/A</v>
      </c>
      <c r="D276" s="15" t="e">
        <f>'Heat Map Export'!D275 - $D$6</f>
        <v>#N/A</v>
      </c>
      <c r="E276" s="15" t="e">
        <f>'Heat Map Export'!E275 - $E$6</f>
        <v>#N/A</v>
      </c>
      <c r="F276" s="15" t="e">
        <f>'Heat Map Export'!F275 - $F$6</f>
        <v>#N/A</v>
      </c>
      <c r="G276" s="15" t="e">
        <f>'Heat Map Export'!G275 - $G$6</f>
        <v>#N/A</v>
      </c>
      <c r="H276" s="15" t="e">
        <f>'Heat Map Export'!H275 - $H$6</f>
        <v>#N/A</v>
      </c>
      <c r="I276" s="15" t="e">
        <f>'Heat Map Export'!I275 - $I$6</f>
        <v>#N/A</v>
      </c>
      <c r="J276" s="15" t="e">
        <f>'Heat Map Export'!J275 - $J$6</f>
        <v>#N/A</v>
      </c>
      <c r="K276" s="15" t="e">
        <f>'Heat Map Export'!K275 - $K$6</f>
        <v>#N/A</v>
      </c>
      <c r="L276" s="15" t="e">
        <f>'Heat Map Export'!L275 - $L$6</f>
        <v>#N/A</v>
      </c>
      <c r="M276" s="15" t="e">
        <f>'Heat Map Export'!M275 - $M$6</f>
        <v>#N/A</v>
      </c>
      <c r="N276" s="15" t="e">
        <f>'Heat Map Export'!N275 - $N$6</f>
        <v>#N/A</v>
      </c>
      <c r="O276" s="15" t="e">
        <f>'Heat Map Export'!O275 - $O$6</f>
        <v>#N/A</v>
      </c>
      <c r="P276" s="15" t="e">
        <f>'Heat Map Export'!P275 - $P$6</f>
        <v>#N/A</v>
      </c>
      <c r="Q276" s="15" t="e">
        <f>'Heat Map Export'!Q275 - $Q$6</f>
        <v>#N/A</v>
      </c>
      <c r="R276" s="15" t="e">
        <f>'Heat Map Export'!R275 - $R$6</f>
        <v>#N/A</v>
      </c>
      <c r="S276" s="15" t="e">
        <f>'Heat Map Export'!S275 - $S$6</f>
        <v>#N/A</v>
      </c>
      <c r="T276" s="15" t="e">
        <f>'Heat Map Export'!T275 - $T$6</f>
        <v>#N/A</v>
      </c>
      <c r="U276" s="15" t="e">
        <f>'Heat Map Export'!U275 - $U$6</f>
        <v>#N/A</v>
      </c>
      <c r="V276" s="15" t="e">
        <f>'Heat Map Export'!V275 - $V$6</f>
        <v>#N/A</v>
      </c>
      <c r="W276" s="15" t="e">
        <f>'Heat Map Export'!W275 - $W$6</f>
        <v>#N/A</v>
      </c>
      <c r="X276" s="15" t="e">
        <f>'Heat Map Export'!X275 - $X$6</f>
        <v>#N/A</v>
      </c>
      <c r="Y276" s="15" t="e">
        <f>'Heat Map Export'!Y275 - $Y$6</f>
        <v>#N/A</v>
      </c>
      <c r="Z276" s="15" t="e">
        <f>'Heat Map Export'!Z275 - $Z$6</f>
        <v>#N/A</v>
      </c>
      <c r="AA276" s="15" t="e">
        <f>'Heat Map Export'!AA275 - $AA$6</f>
        <v>#N/A</v>
      </c>
      <c r="AB276" s="15" t="e">
        <f>'Heat Map Export'!AB275 - $AB$6</f>
        <v>#N/A</v>
      </c>
      <c r="AC276" s="15" t="e">
        <f>'Heat Map Export'!AC275 - $AC$6</f>
        <v>#N/A</v>
      </c>
      <c r="AD276" s="15" t="e">
        <f>'Heat Map Export'!AD275 - $AD$6</f>
        <v>#N/A</v>
      </c>
    </row>
    <row r="277" spans="1:30" s="21" customFormat="1" x14ac:dyDescent="0.2">
      <c r="A277" s="15">
        <f>'Heat Map Export'!A276</f>
        <v>0</v>
      </c>
      <c r="B277" s="15">
        <f>'Heat Map Export'!B276</f>
        <v>0</v>
      </c>
      <c r="C277" s="15" t="e">
        <f>'Heat Map Export'!C276 - $C$6</f>
        <v>#N/A</v>
      </c>
      <c r="D277" s="15" t="e">
        <f>'Heat Map Export'!D276 - $D$6</f>
        <v>#N/A</v>
      </c>
      <c r="E277" s="15" t="e">
        <f>'Heat Map Export'!E276 - $E$6</f>
        <v>#N/A</v>
      </c>
      <c r="F277" s="15" t="e">
        <f>'Heat Map Export'!F276 - $F$6</f>
        <v>#N/A</v>
      </c>
      <c r="G277" s="15" t="e">
        <f>'Heat Map Export'!G276 - $G$6</f>
        <v>#N/A</v>
      </c>
      <c r="H277" s="15" t="e">
        <f>'Heat Map Export'!H276 - $H$6</f>
        <v>#N/A</v>
      </c>
      <c r="I277" s="15" t="e">
        <f>'Heat Map Export'!I276 -$I$6</f>
        <v>#N/A</v>
      </c>
      <c r="J277" s="15" t="e">
        <f>'Heat Map Export'!J276 - $J$6</f>
        <v>#N/A</v>
      </c>
      <c r="K277" s="15" t="e">
        <f>'Heat Map Export'!K276-$K$6</f>
        <v>#N/A</v>
      </c>
      <c r="L277" s="15" t="e">
        <f>'Heat Map Export'!L276 - $L$6</f>
        <v>#N/A</v>
      </c>
      <c r="M277" s="15" t="e">
        <f>'Heat Map Export'!M276 - $M$6</f>
        <v>#N/A</v>
      </c>
      <c r="N277" s="15" t="e">
        <f>'Heat Map Export'!N276 - $N$6</f>
        <v>#N/A</v>
      </c>
      <c r="O277" s="15" t="e">
        <f>'Heat Map Export'!O276 - $O$6</f>
        <v>#N/A</v>
      </c>
      <c r="P277" s="15" t="e">
        <f>'Heat Map Export'!P276 - $P$6</f>
        <v>#N/A</v>
      </c>
      <c r="Q277" s="15" t="e">
        <f>'Heat Map Export'!Q276 - $Q$6</f>
        <v>#N/A</v>
      </c>
      <c r="R277" s="15" t="e">
        <f>'Heat Map Export'!R276 - $R$6</f>
        <v>#N/A</v>
      </c>
      <c r="S277" s="15" t="e">
        <f>'Heat Map Export'!S276 - $S$6</f>
        <v>#N/A</v>
      </c>
      <c r="T277" s="15" t="e">
        <f>'Heat Map Export'!T276 - $T$6</f>
        <v>#N/A</v>
      </c>
      <c r="U277" s="15" t="e">
        <f>'Heat Map Export'!U276 - $U$6</f>
        <v>#N/A</v>
      </c>
      <c r="V277" s="15" t="e">
        <f>'Heat Map Export'!V276 - $V$6</f>
        <v>#N/A</v>
      </c>
      <c r="W277" s="15" t="e">
        <f>'Heat Map Export'!W276 - $W$6</f>
        <v>#N/A</v>
      </c>
      <c r="X277" s="15" t="e">
        <f>'Heat Map Export'!X276 - $X$6</f>
        <v>#N/A</v>
      </c>
      <c r="Y277" s="15" t="e">
        <f>'Heat Map Export'!Y276 - $Y$6</f>
        <v>#N/A</v>
      </c>
      <c r="Z277" s="15" t="e">
        <f>'Heat Map Export'!Z276-$Z$6</f>
        <v>#N/A</v>
      </c>
      <c r="AA277" s="15" t="e">
        <f>'Heat Map Export'!AA276 - $AA$6</f>
        <v>#N/A</v>
      </c>
      <c r="AB277" s="15" t="e">
        <f>'Heat Map Export'!AB276-$AB$6</f>
        <v>#N/A</v>
      </c>
      <c r="AC277" s="15" t="e">
        <f>'Heat Map Export'!AC276 - $AC$6</f>
        <v>#N/A</v>
      </c>
      <c r="AD277" s="15" t="e">
        <f>'Heat Map Export'!AD276 - $AD$6</f>
        <v>#N/A</v>
      </c>
    </row>
    <row r="278" spans="1:30" s="21" customFormat="1" x14ac:dyDescent="0.2">
      <c r="A278" s="15">
        <f>'Heat Map Export'!A277</f>
        <v>0</v>
      </c>
      <c r="B278" s="15">
        <f>'Heat Map Export'!B277</f>
        <v>0</v>
      </c>
      <c r="C278" s="15" t="e">
        <f>'Heat Map Export'!C277 - $C$6</f>
        <v>#N/A</v>
      </c>
      <c r="D278" s="15" t="e">
        <f>'Heat Map Export'!D277 - $D$6</f>
        <v>#N/A</v>
      </c>
      <c r="E278" s="15" t="e">
        <f>'Heat Map Export'!E277 - $E$6</f>
        <v>#N/A</v>
      </c>
      <c r="F278" s="15" t="e">
        <f>'Heat Map Export'!F277 - $F$6</f>
        <v>#N/A</v>
      </c>
      <c r="G278" s="15" t="e">
        <f>'Heat Map Export'!G277 - $G$6</f>
        <v>#N/A</v>
      </c>
      <c r="H278" s="15" t="e">
        <f>'Heat Map Export'!H277 - $H$6</f>
        <v>#N/A</v>
      </c>
      <c r="I278" s="15" t="e">
        <f>'Heat Map Export'!I277 - $I$6</f>
        <v>#N/A</v>
      </c>
      <c r="J278" s="15" t="e">
        <f>'Heat Map Export'!J277 - $J$6</f>
        <v>#N/A</v>
      </c>
      <c r="K278" s="15" t="e">
        <f>'Heat Map Export'!K277 - $K$6</f>
        <v>#N/A</v>
      </c>
      <c r="L278" s="15" t="e">
        <f>'Heat Map Export'!L277 - $L$6</f>
        <v>#N/A</v>
      </c>
      <c r="M278" s="15" t="e">
        <f>'Heat Map Export'!M277 - $M$6</f>
        <v>#N/A</v>
      </c>
      <c r="N278" s="15" t="e">
        <f>'Heat Map Export'!N277 - $N$6</f>
        <v>#N/A</v>
      </c>
      <c r="O278" s="15" t="e">
        <f>'Heat Map Export'!O277 - $O$6</f>
        <v>#N/A</v>
      </c>
      <c r="P278" s="15" t="e">
        <f>'Heat Map Export'!P277 - $P$6</f>
        <v>#N/A</v>
      </c>
      <c r="Q278" s="15" t="e">
        <f>'Heat Map Export'!Q277 - $Q$6</f>
        <v>#N/A</v>
      </c>
      <c r="R278" s="15" t="e">
        <f>'Heat Map Export'!R277 - $R$6</f>
        <v>#N/A</v>
      </c>
      <c r="S278" s="15" t="e">
        <f>'Heat Map Export'!S277 - $S$6</f>
        <v>#N/A</v>
      </c>
      <c r="T278" s="15" t="e">
        <f>'Heat Map Export'!T277 - $T$6</f>
        <v>#N/A</v>
      </c>
      <c r="U278" s="15" t="e">
        <f>'Heat Map Export'!U277 - $U$6</f>
        <v>#N/A</v>
      </c>
      <c r="V278" s="15" t="e">
        <f>'Heat Map Export'!V277 - $V$6</f>
        <v>#N/A</v>
      </c>
      <c r="W278" s="15" t="e">
        <f>'Heat Map Export'!W277 - $W$6</f>
        <v>#N/A</v>
      </c>
      <c r="X278" s="15" t="e">
        <f>'Heat Map Export'!X277 - $X$6</f>
        <v>#N/A</v>
      </c>
      <c r="Y278" s="15" t="e">
        <f>'Heat Map Export'!Y277 - $Y$6</f>
        <v>#N/A</v>
      </c>
      <c r="Z278" s="15" t="e">
        <f>'Heat Map Export'!Z277 - $Z$6</f>
        <v>#N/A</v>
      </c>
      <c r="AA278" s="15" t="e">
        <f>'Heat Map Export'!AA277 - $AA$6</f>
        <v>#N/A</v>
      </c>
      <c r="AB278" s="15" t="e">
        <f>'Heat Map Export'!AB277 - $AB$6</f>
        <v>#N/A</v>
      </c>
      <c r="AC278" s="15" t="e">
        <f>'Heat Map Export'!AC277 - $AC$6</f>
        <v>#N/A</v>
      </c>
      <c r="AD278" s="15" t="e">
        <f>'Heat Map Export'!AD277 - $AD$6</f>
        <v>#N/A</v>
      </c>
    </row>
    <row r="279" spans="1:30" s="21" customFormat="1" x14ac:dyDescent="0.2">
      <c r="A279" s="15">
        <f>'Heat Map Export'!A278</f>
        <v>0</v>
      </c>
      <c r="B279" s="15">
        <f>'Heat Map Export'!B278</f>
        <v>0</v>
      </c>
      <c r="C279" s="15" t="e">
        <f>'Heat Map Export'!C278 - $C$6</f>
        <v>#N/A</v>
      </c>
      <c r="D279" s="15" t="e">
        <f>'Heat Map Export'!D278 - $D$6</f>
        <v>#N/A</v>
      </c>
      <c r="E279" s="15" t="e">
        <f>'Heat Map Export'!E278 - $E$6</f>
        <v>#N/A</v>
      </c>
      <c r="F279" s="15" t="e">
        <f>'Heat Map Export'!F278 - $F$6</f>
        <v>#N/A</v>
      </c>
      <c r="G279" s="15" t="e">
        <f>'Heat Map Export'!G278 - $G$6</f>
        <v>#N/A</v>
      </c>
      <c r="H279" s="15" t="e">
        <f>'Heat Map Export'!H278 - $H$6</f>
        <v>#N/A</v>
      </c>
      <c r="I279" s="15" t="e">
        <f>'Heat Map Export'!I278 -$I$6</f>
        <v>#N/A</v>
      </c>
      <c r="J279" s="15" t="e">
        <f>'Heat Map Export'!J278 - $J$6</f>
        <v>#N/A</v>
      </c>
      <c r="K279" s="15" t="e">
        <f>'Heat Map Export'!K278-$K$6</f>
        <v>#N/A</v>
      </c>
      <c r="L279" s="15" t="e">
        <f>'Heat Map Export'!L278 - $L$6</f>
        <v>#N/A</v>
      </c>
      <c r="M279" s="15" t="e">
        <f>'Heat Map Export'!M278 - $M$6</f>
        <v>#N/A</v>
      </c>
      <c r="N279" s="15" t="e">
        <f>'Heat Map Export'!N278 - $N$6</f>
        <v>#N/A</v>
      </c>
      <c r="O279" s="15" t="e">
        <f>'Heat Map Export'!O278 - $O$6</f>
        <v>#N/A</v>
      </c>
      <c r="P279" s="15" t="e">
        <f>'Heat Map Export'!P278 - $P$6</f>
        <v>#N/A</v>
      </c>
      <c r="Q279" s="15" t="e">
        <f>'Heat Map Export'!Q278 - $Q$6</f>
        <v>#N/A</v>
      </c>
      <c r="R279" s="15" t="e">
        <f>'Heat Map Export'!R278 - $R$6</f>
        <v>#N/A</v>
      </c>
      <c r="S279" s="15" t="e">
        <f>'Heat Map Export'!S278 - $S$6</f>
        <v>#N/A</v>
      </c>
      <c r="T279" s="15" t="e">
        <f>'Heat Map Export'!T278 - $T$6</f>
        <v>#N/A</v>
      </c>
      <c r="U279" s="15" t="e">
        <f>'Heat Map Export'!U278 - $U$6</f>
        <v>#N/A</v>
      </c>
      <c r="V279" s="15" t="e">
        <f>'Heat Map Export'!V278 - $V$6</f>
        <v>#N/A</v>
      </c>
      <c r="W279" s="15" t="e">
        <f>'Heat Map Export'!W278 - $W$6</f>
        <v>#N/A</v>
      </c>
      <c r="X279" s="15" t="e">
        <f>'Heat Map Export'!X278 - $X$6</f>
        <v>#N/A</v>
      </c>
      <c r="Y279" s="15" t="e">
        <f>'Heat Map Export'!Y278 - $Y$6</f>
        <v>#N/A</v>
      </c>
      <c r="Z279" s="15" t="e">
        <f>'Heat Map Export'!Z278-$Z$6</f>
        <v>#N/A</v>
      </c>
      <c r="AA279" s="15" t="e">
        <f>'Heat Map Export'!AA278 - $AA$6</f>
        <v>#N/A</v>
      </c>
      <c r="AB279" s="15" t="e">
        <f>'Heat Map Export'!AB278-$AB$6</f>
        <v>#N/A</v>
      </c>
      <c r="AC279" s="15" t="e">
        <f>'Heat Map Export'!AC278 - $AC$6</f>
        <v>#N/A</v>
      </c>
      <c r="AD279" s="15" t="e">
        <f>'Heat Map Export'!AD278 - $AD$6</f>
        <v>#N/A</v>
      </c>
    </row>
    <row r="280" spans="1:30" s="21" customFormat="1" x14ac:dyDescent="0.2">
      <c r="A280" s="15">
        <f>'Heat Map Export'!A279</f>
        <v>0</v>
      </c>
      <c r="B280" s="15">
        <f>'Heat Map Export'!B279</f>
        <v>0</v>
      </c>
      <c r="C280" s="15" t="e">
        <f>'Heat Map Export'!C279 - $C$6</f>
        <v>#N/A</v>
      </c>
      <c r="D280" s="15" t="e">
        <f>'Heat Map Export'!D279 - $D$6</f>
        <v>#N/A</v>
      </c>
      <c r="E280" s="15" t="e">
        <f>'Heat Map Export'!E279 - $E$6</f>
        <v>#N/A</v>
      </c>
      <c r="F280" s="15" t="e">
        <f>'Heat Map Export'!F279 - $F$6</f>
        <v>#N/A</v>
      </c>
      <c r="G280" s="15" t="e">
        <f>'Heat Map Export'!G279 - $G$6</f>
        <v>#N/A</v>
      </c>
      <c r="H280" s="15" t="e">
        <f>'Heat Map Export'!H279 - $H$6</f>
        <v>#N/A</v>
      </c>
      <c r="I280" s="15" t="e">
        <f>'Heat Map Export'!I279 - $I$6</f>
        <v>#N/A</v>
      </c>
      <c r="J280" s="15" t="e">
        <f>'Heat Map Export'!J279 - $J$6</f>
        <v>#N/A</v>
      </c>
      <c r="K280" s="15" t="e">
        <f>'Heat Map Export'!K279 - $K$6</f>
        <v>#N/A</v>
      </c>
      <c r="L280" s="15" t="e">
        <f>'Heat Map Export'!L279 - $L$6</f>
        <v>#N/A</v>
      </c>
      <c r="M280" s="15" t="e">
        <f>'Heat Map Export'!M279 - $M$6</f>
        <v>#N/A</v>
      </c>
      <c r="N280" s="15" t="e">
        <f>'Heat Map Export'!N279 - $N$6</f>
        <v>#N/A</v>
      </c>
      <c r="O280" s="15" t="e">
        <f>'Heat Map Export'!O279 - $O$6</f>
        <v>#N/A</v>
      </c>
      <c r="P280" s="15" t="e">
        <f>'Heat Map Export'!P279 - $P$6</f>
        <v>#N/A</v>
      </c>
      <c r="Q280" s="15" t="e">
        <f>'Heat Map Export'!Q279 - $Q$6</f>
        <v>#N/A</v>
      </c>
      <c r="R280" s="15" t="e">
        <f>'Heat Map Export'!R279 - $R$6</f>
        <v>#N/A</v>
      </c>
      <c r="S280" s="15" t="e">
        <f>'Heat Map Export'!S279 - $S$6</f>
        <v>#N/A</v>
      </c>
      <c r="T280" s="15" t="e">
        <f>'Heat Map Export'!T279 - $T$6</f>
        <v>#N/A</v>
      </c>
      <c r="U280" s="15" t="e">
        <f>'Heat Map Export'!U279 - $U$6</f>
        <v>#N/A</v>
      </c>
      <c r="V280" s="15" t="e">
        <f>'Heat Map Export'!V279 - $V$6</f>
        <v>#N/A</v>
      </c>
      <c r="W280" s="15" t="e">
        <f>'Heat Map Export'!W279 - $W$6</f>
        <v>#N/A</v>
      </c>
      <c r="X280" s="15" t="e">
        <f>'Heat Map Export'!X279 - $X$6</f>
        <v>#N/A</v>
      </c>
      <c r="Y280" s="15" t="e">
        <f>'Heat Map Export'!Y279 - $Y$6</f>
        <v>#N/A</v>
      </c>
      <c r="Z280" s="15" t="e">
        <f>'Heat Map Export'!Z279 - $Z$6</f>
        <v>#N/A</v>
      </c>
      <c r="AA280" s="15" t="e">
        <f>'Heat Map Export'!AA279 - $AA$6</f>
        <v>#N/A</v>
      </c>
      <c r="AB280" s="15" t="e">
        <f>'Heat Map Export'!AB279 - $AB$6</f>
        <v>#N/A</v>
      </c>
      <c r="AC280" s="15" t="e">
        <f>'Heat Map Export'!AC279 - $AC$6</f>
        <v>#N/A</v>
      </c>
      <c r="AD280" s="15" t="e">
        <f>'Heat Map Export'!AD279 - $AD$6</f>
        <v>#N/A</v>
      </c>
    </row>
    <row r="281" spans="1:30" s="21" customFormat="1" x14ac:dyDescent="0.2">
      <c r="A281" s="15">
        <f>'Heat Map Export'!A280</f>
        <v>0</v>
      </c>
      <c r="B281" s="15">
        <f>'Heat Map Export'!B280</f>
        <v>0</v>
      </c>
      <c r="C281" s="15" t="e">
        <f>'Heat Map Export'!C280 - $C$6</f>
        <v>#N/A</v>
      </c>
      <c r="D281" s="15" t="e">
        <f>'Heat Map Export'!D280 - $D$6</f>
        <v>#N/A</v>
      </c>
      <c r="E281" s="15" t="e">
        <f>'Heat Map Export'!E280 - $E$6</f>
        <v>#N/A</v>
      </c>
      <c r="F281" s="15" t="e">
        <f>'Heat Map Export'!F280 - $F$6</f>
        <v>#N/A</v>
      </c>
      <c r="G281" s="15" t="e">
        <f>'Heat Map Export'!G280 - $G$6</f>
        <v>#N/A</v>
      </c>
      <c r="H281" s="15" t="e">
        <f>'Heat Map Export'!H280 - $H$6</f>
        <v>#N/A</v>
      </c>
      <c r="I281" s="15" t="e">
        <f>'Heat Map Export'!I280 -$I$6</f>
        <v>#N/A</v>
      </c>
      <c r="J281" s="15" t="e">
        <f>'Heat Map Export'!J280 - $J$6</f>
        <v>#N/A</v>
      </c>
      <c r="K281" s="15" t="e">
        <f>'Heat Map Export'!K280-$K$6</f>
        <v>#N/A</v>
      </c>
      <c r="L281" s="15" t="e">
        <f>'Heat Map Export'!L280 - $L$6</f>
        <v>#N/A</v>
      </c>
      <c r="M281" s="15" t="e">
        <f>'Heat Map Export'!M280 - $M$6</f>
        <v>#N/A</v>
      </c>
      <c r="N281" s="15" t="e">
        <f>'Heat Map Export'!N280 - $N$6</f>
        <v>#N/A</v>
      </c>
      <c r="O281" s="15" t="e">
        <f>'Heat Map Export'!O280 - $O$6</f>
        <v>#N/A</v>
      </c>
      <c r="P281" s="15" t="e">
        <f>'Heat Map Export'!P280 - $P$6</f>
        <v>#N/A</v>
      </c>
      <c r="Q281" s="15" t="e">
        <f>'Heat Map Export'!Q280 - $Q$6</f>
        <v>#N/A</v>
      </c>
      <c r="R281" s="15" t="e">
        <f>'Heat Map Export'!R280 - $R$6</f>
        <v>#N/A</v>
      </c>
      <c r="S281" s="15" t="e">
        <f>'Heat Map Export'!S280 - $S$6</f>
        <v>#N/A</v>
      </c>
      <c r="T281" s="15" t="e">
        <f>'Heat Map Export'!T280 - $T$6</f>
        <v>#N/A</v>
      </c>
      <c r="U281" s="15" t="e">
        <f>'Heat Map Export'!U280 - $U$6</f>
        <v>#N/A</v>
      </c>
      <c r="V281" s="15" t="e">
        <f>'Heat Map Export'!V280 - $V$6</f>
        <v>#N/A</v>
      </c>
      <c r="W281" s="15" t="e">
        <f>'Heat Map Export'!W280 - $W$6</f>
        <v>#N/A</v>
      </c>
      <c r="X281" s="15" t="e">
        <f>'Heat Map Export'!X280 - $X$6</f>
        <v>#N/A</v>
      </c>
      <c r="Y281" s="15" t="e">
        <f>'Heat Map Export'!Y280 - $Y$6</f>
        <v>#N/A</v>
      </c>
      <c r="Z281" s="15" t="e">
        <f>'Heat Map Export'!Z280-$Z$6</f>
        <v>#N/A</v>
      </c>
      <c r="AA281" s="15" t="e">
        <f>'Heat Map Export'!AA280 - $AA$6</f>
        <v>#N/A</v>
      </c>
      <c r="AB281" s="15" t="e">
        <f>'Heat Map Export'!AB280-$AB$6</f>
        <v>#N/A</v>
      </c>
      <c r="AC281" s="15" t="e">
        <f>'Heat Map Export'!AC280 - $AC$6</f>
        <v>#N/A</v>
      </c>
      <c r="AD281" s="15" t="e">
        <f>'Heat Map Export'!AD280 - $AD$6</f>
        <v>#N/A</v>
      </c>
    </row>
    <row r="282" spans="1:30" s="21" customFormat="1" x14ac:dyDescent="0.2">
      <c r="A282" s="15">
        <f>'Heat Map Export'!A281</f>
        <v>0</v>
      </c>
      <c r="B282" s="15">
        <f>'Heat Map Export'!B281</f>
        <v>0</v>
      </c>
      <c r="C282" s="15" t="e">
        <f>'Heat Map Export'!C281 - $C$6</f>
        <v>#N/A</v>
      </c>
      <c r="D282" s="15" t="e">
        <f>'Heat Map Export'!D281 - $D$6</f>
        <v>#N/A</v>
      </c>
      <c r="E282" s="15" t="e">
        <f>'Heat Map Export'!E281 - $E$6</f>
        <v>#N/A</v>
      </c>
      <c r="F282" s="15" t="e">
        <f>'Heat Map Export'!F281 - $F$6</f>
        <v>#N/A</v>
      </c>
      <c r="G282" s="15" t="e">
        <f>'Heat Map Export'!G281 - $G$6</f>
        <v>#N/A</v>
      </c>
      <c r="H282" s="15" t="e">
        <f>'Heat Map Export'!H281 - $H$6</f>
        <v>#N/A</v>
      </c>
      <c r="I282" s="15" t="e">
        <f>'Heat Map Export'!I281 - $I$6</f>
        <v>#N/A</v>
      </c>
      <c r="J282" s="15" t="e">
        <f>'Heat Map Export'!J281 - $J$6</f>
        <v>#N/A</v>
      </c>
      <c r="K282" s="15" t="e">
        <f>'Heat Map Export'!K281 - $K$6</f>
        <v>#N/A</v>
      </c>
      <c r="L282" s="15" t="e">
        <f>'Heat Map Export'!L281 - $L$6</f>
        <v>#N/A</v>
      </c>
      <c r="M282" s="15" t="e">
        <f>'Heat Map Export'!M281 - $M$6</f>
        <v>#N/A</v>
      </c>
      <c r="N282" s="15" t="e">
        <f>'Heat Map Export'!N281 - $N$6</f>
        <v>#N/A</v>
      </c>
      <c r="O282" s="15" t="e">
        <f>'Heat Map Export'!O281 - $O$6</f>
        <v>#N/A</v>
      </c>
      <c r="P282" s="15" t="e">
        <f>'Heat Map Export'!P281 - $P$6</f>
        <v>#N/A</v>
      </c>
      <c r="Q282" s="15" t="e">
        <f>'Heat Map Export'!Q281 - $Q$6</f>
        <v>#N/A</v>
      </c>
      <c r="R282" s="15" t="e">
        <f>'Heat Map Export'!R281 - $R$6</f>
        <v>#N/A</v>
      </c>
      <c r="S282" s="15" t="e">
        <f>'Heat Map Export'!S281 - $S$6</f>
        <v>#N/A</v>
      </c>
      <c r="T282" s="15" t="e">
        <f>'Heat Map Export'!T281 - $T$6</f>
        <v>#N/A</v>
      </c>
      <c r="U282" s="15" t="e">
        <f>'Heat Map Export'!U281 - $U$6</f>
        <v>#N/A</v>
      </c>
      <c r="V282" s="15" t="e">
        <f>'Heat Map Export'!V281 - $V$6</f>
        <v>#N/A</v>
      </c>
      <c r="W282" s="15" t="e">
        <f>'Heat Map Export'!W281 - $W$6</f>
        <v>#N/A</v>
      </c>
      <c r="X282" s="15" t="e">
        <f>'Heat Map Export'!X281 - $X$6</f>
        <v>#N/A</v>
      </c>
      <c r="Y282" s="15" t="e">
        <f>'Heat Map Export'!Y281 - $Y$6</f>
        <v>#N/A</v>
      </c>
      <c r="Z282" s="15" t="e">
        <f>'Heat Map Export'!Z281 - $Z$6</f>
        <v>#N/A</v>
      </c>
      <c r="AA282" s="15" t="e">
        <f>'Heat Map Export'!AA281 - $AA$6</f>
        <v>#N/A</v>
      </c>
      <c r="AB282" s="15" t="e">
        <f>'Heat Map Export'!AB281 - $AB$6</f>
        <v>#N/A</v>
      </c>
      <c r="AC282" s="15" t="e">
        <f>'Heat Map Export'!AC281 - $AC$6</f>
        <v>#N/A</v>
      </c>
      <c r="AD282" s="15" t="e">
        <f>'Heat Map Export'!AD281 - $AD$6</f>
        <v>#N/A</v>
      </c>
    </row>
    <row r="283" spans="1:30" s="21" customFormat="1" x14ac:dyDescent="0.2">
      <c r="A283" s="15">
        <f>'Heat Map Export'!A282</f>
        <v>0</v>
      </c>
      <c r="B283" s="15">
        <f>'Heat Map Export'!B282</f>
        <v>0</v>
      </c>
      <c r="C283" s="15" t="e">
        <f>'Heat Map Export'!C282 - $C$6</f>
        <v>#N/A</v>
      </c>
      <c r="D283" s="15" t="e">
        <f>'Heat Map Export'!D282 - $D$6</f>
        <v>#N/A</v>
      </c>
      <c r="E283" s="15" t="e">
        <f>'Heat Map Export'!E282 - $E$6</f>
        <v>#N/A</v>
      </c>
      <c r="F283" s="15" t="e">
        <f>'Heat Map Export'!F282 - $F$6</f>
        <v>#N/A</v>
      </c>
      <c r="G283" s="15" t="e">
        <f>'Heat Map Export'!G282 - $G$6</f>
        <v>#N/A</v>
      </c>
      <c r="H283" s="15" t="e">
        <f>'Heat Map Export'!H282 - $H$6</f>
        <v>#N/A</v>
      </c>
      <c r="I283" s="15" t="e">
        <f>'Heat Map Export'!I282 -$I$6</f>
        <v>#N/A</v>
      </c>
      <c r="J283" s="15" t="e">
        <f>'Heat Map Export'!J282 - $J$6</f>
        <v>#N/A</v>
      </c>
      <c r="K283" s="15" t="e">
        <f>'Heat Map Export'!K282-$K$6</f>
        <v>#N/A</v>
      </c>
      <c r="L283" s="15" t="e">
        <f>'Heat Map Export'!L282 - $L$6</f>
        <v>#N/A</v>
      </c>
      <c r="M283" s="15" t="e">
        <f>'Heat Map Export'!M282 - $M$6</f>
        <v>#N/A</v>
      </c>
      <c r="N283" s="15" t="e">
        <f>'Heat Map Export'!N282 - $N$6</f>
        <v>#N/A</v>
      </c>
      <c r="O283" s="15" t="e">
        <f>'Heat Map Export'!O282 - $O$6</f>
        <v>#N/A</v>
      </c>
      <c r="P283" s="15" t="e">
        <f>'Heat Map Export'!P282 - $P$6</f>
        <v>#N/A</v>
      </c>
      <c r="Q283" s="15" t="e">
        <f>'Heat Map Export'!Q282 - $Q$6</f>
        <v>#N/A</v>
      </c>
      <c r="R283" s="15" t="e">
        <f>'Heat Map Export'!R282 - $R$6</f>
        <v>#N/A</v>
      </c>
      <c r="S283" s="15" t="e">
        <f>'Heat Map Export'!S282 - $S$6</f>
        <v>#N/A</v>
      </c>
      <c r="T283" s="15" t="e">
        <f>'Heat Map Export'!T282 - $T$6</f>
        <v>#N/A</v>
      </c>
      <c r="U283" s="15" t="e">
        <f>'Heat Map Export'!U282 - $U$6</f>
        <v>#N/A</v>
      </c>
      <c r="V283" s="15" t="e">
        <f>'Heat Map Export'!V282 - $V$6</f>
        <v>#N/A</v>
      </c>
      <c r="W283" s="15" t="e">
        <f>'Heat Map Export'!W282 - $W$6</f>
        <v>#N/A</v>
      </c>
      <c r="X283" s="15" t="e">
        <f>'Heat Map Export'!X282 - $X$6</f>
        <v>#N/A</v>
      </c>
      <c r="Y283" s="15" t="e">
        <f>'Heat Map Export'!Y282 - $Y$6</f>
        <v>#N/A</v>
      </c>
      <c r="Z283" s="15" t="e">
        <f>'Heat Map Export'!Z282-$Z$6</f>
        <v>#N/A</v>
      </c>
      <c r="AA283" s="15" t="e">
        <f>'Heat Map Export'!AA282 - $AA$6</f>
        <v>#N/A</v>
      </c>
      <c r="AB283" s="15" t="e">
        <f>'Heat Map Export'!AB282-$AB$6</f>
        <v>#N/A</v>
      </c>
      <c r="AC283" s="15" t="e">
        <f>'Heat Map Export'!AC282 - $AC$6</f>
        <v>#N/A</v>
      </c>
      <c r="AD283" s="15" t="e">
        <f>'Heat Map Export'!AD282 - $AD$6</f>
        <v>#N/A</v>
      </c>
    </row>
    <row r="284" spans="1:30" s="21" customFormat="1" x14ac:dyDescent="0.2">
      <c r="A284" s="15">
        <f>'Heat Map Export'!A283</f>
        <v>0</v>
      </c>
      <c r="B284" s="15">
        <f>'Heat Map Export'!B283</f>
        <v>0</v>
      </c>
      <c r="C284" s="15" t="e">
        <f>'Heat Map Export'!C283 - $C$6</f>
        <v>#N/A</v>
      </c>
      <c r="D284" s="15" t="e">
        <f>'Heat Map Export'!D283 - $D$6</f>
        <v>#N/A</v>
      </c>
      <c r="E284" s="15" t="e">
        <f>'Heat Map Export'!E283 - $E$6</f>
        <v>#N/A</v>
      </c>
      <c r="F284" s="15" t="e">
        <f>'Heat Map Export'!F283 - $F$6</f>
        <v>#N/A</v>
      </c>
      <c r="G284" s="15" t="e">
        <f>'Heat Map Export'!G283 - $G$6</f>
        <v>#N/A</v>
      </c>
      <c r="H284" s="15" t="e">
        <f>'Heat Map Export'!H283 - $H$6</f>
        <v>#N/A</v>
      </c>
      <c r="I284" s="15" t="e">
        <f>'Heat Map Export'!I283 - $I$6</f>
        <v>#N/A</v>
      </c>
      <c r="J284" s="15" t="e">
        <f>'Heat Map Export'!J283 - $J$6</f>
        <v>#N/A</v>
      </c>
      <c r="K284" s="15" t="e">
        <f>'Heat Map Export'!K283 - $K$6</f>
        <v>#N/A</v>
      </c>
      <c r="L284" s="15" t="e">
        <f>'Heat Map Export'!L283 - $L$6</f>
        <v>#N/A</v>
      </c>
      <c r="M284" s="15" t="e">
        <f>'Heat Map Export'!M283 - $M$6</f>
        <v>#N/A</v>
      </c>
      <c r="N284" s="15" t="e">
        <f>'Heat Map Export'!N283 - $N$6</f>
        <v>#N/A</v>
      </c>
      <c r="O284" s="15" t="e">
        <f>'Heat Map Export'!O283 - $O$6</f>
        <v>#N/A</v>
      </c>
      <c r="P284" s="15" t="e">
        <f>'Heat Map Export'!P283 - $P$6</f>
        <v>#N/A</v>
      </c>
      <c r="Q284" s="15" t="e">
        <f>'Heat Map Export'!Q283 - $Q$6</f>
        <v>#N/A</v>
      </c>
      <c r="R284" s="15" t="e">
        <f>'Heat Map Export'!R283 - $R$6</f>
        <v>#N/A</v>
      </c>
      <c r="S284" s="15" t="e">
        <f>'Heat Map Export'!S283 - $S$6</f>
        <v>#N/A</v>
      </c>
      <c r="T284" s="15" t="e">
        <f>'Heat Map Export'!T283 - $T$6</f>
        <v>#N/A</v>
      </c>
      <c r="U284" s="15" t="e">
        <f>'Heat Map Export'!U283 - $U$6</f>
        <v>#N/A</v>
      </c>
      <c r="V284" s="15" t="e">
        <f>'Heat Map Export'!V283 - $V$6</f>
        <v>#N/A</v>
      </c>
      <c r="W284" s="15" t="e">
        <f>'Heat Map Export'!W283 - $W$6</f>
        <v>#N/A</v>
      </c>
      <c r="X284" s="15" t="e">
        <f>'Heat Map Export'!X283 - $X$6</f>
        <v>#N/A</v>
      </c>
      <c r="Y284" s="15" t="e">
        <f>'Heat Map Export'!Y283 - $Y$6</f>
        <v>#N/A</v>
      </c>
      <c r="Z284" s="15" t="e">
        <f>'Heat Map Export'!Z283 - $Z$6</f>
        <v>#N/A</v>
      </c>
      <c r="AA284" s="15" t="e">
        <f>'Heat Map Export'!AA283 - $AA$6</f>
        <v>#N/A</v>
      </c>
      <c r="AB284" s="15" t="e">
        <f>'Heat Map Export'!AB283 - $AB$6</f>
        <v>#N/A</v>
      </c>
      <c r="AC284" s="15" t="e">
        <f>'Heat Map Export'!AC283 - $AC$6</f>
        <v>#N/A</v>
      </c>
      <c r="AD284" s="15" t="e">
        <f>'Heat Map Export'!AD283 - $AD$6</f>
        <v>#N/A</v>
      </c>
    </row>
    <row r="285" spans="1:30" s="21" customFormat="1" x14ac:dyDescent="0.2">
      <c r="A285" s="15">
        <f>'Heat Map Export'!A284</f>
        <v>0</v>
      </c>
      <c r="B285" s="15">
        <f>'Heat Map Export'!B284</f>
        <v>0</v>
      </c>
      <c r="C285" s="15" t="e">
        <f>'Heat Map Export'!C284 - $C$6</f>
        <v>#N/A</v>
      </c>
      <c r="D285" s="15" t="e">
        <f>'Heat Map Export'!D284 - $D$6</f>
        <v>#N/A</v>
      </c>
      <c r="E285" s="15" t="e">
        <f>'Heat Map Export'!E284 - $E$6</f>
        <v>#N/A</v>
      </c>
      <c r="F285" s="15" t="e">
        <f>'Heat Map Export'!F284 - $F$6</f>
        <v>#N/A</v>
      </c>
      <c r="G285" s="15" t="e">
        <f>'Heat Map Export'!G284 - $G$6</f>
        <v>#N/A</v>
      </c>
      <c r="H285" s="15" t="e">
        <f>'Heat Map Export'!H284 - $H$6</f>
        <v>#N/A</v>
      </c>
      <c r="I285" s="15" t="e">
        <f>'Heat Map Export'!I284 -$I$6</f>
        <v>#N/A</v>
      </c>
      <c r="J285" s="15" t="e">
        <f>'Heat Map Export'!J284 - $J$6</f>
        <v>#N/A</v>
      </c>
      <c r="K285" s="15" t="e">
        <f>'Heat Map Export'!K284-$K$6</f>
        <v>#N/A</v>
      </c>
      <c r="L285" s="15" t="e">
        <f>'Heat Map Export'!L284 - $L$6</f>
        <v>#N/A</v>
      </c>
      <c r="M285" s="15" t="e">
        <f>'Heat Map Export'!M284 - $M$6</f>
        <v>#N/A</v>
      </c>
      <c r="N285" s="15" t="e">
        <f>'Heat Map Export'!N284 - $N$6</f>
        <v>#N/A</v>
      </c>
      <c r="O285" s="15" t="e">
        <f>'Heat Map Export'!O284 - $O$6</f>
        <v>#N/A</v>
      </c>
      <c r="P285" s="15" t="e">
        <f>'Heat Map Export'!P284 - $P$6</f>
        <v>#N/A</v>
      </c>
      <c r="Q285" s="15" t="e">
        <f>'Heat Map Export'!Q284 - $Q$6</f>
        <v>#N/A</v>
      </c>
      <c r="R285" s="15" t="e">
        <f>'Heat Map Export'!R284 - $R$6</f>
        <v>#N/A</v>
      </c>
      <c r="S285" s="15" t="e">
        <f>'Heat Map Export'!S284 - $S$6</f>
        <v>#N/A</v>
      </c>
      <c r="T285" s="15" t="e">
        <f>'Heat Map Export'!T284 - $T$6</f>
        <v>#N/A</v>
      </c>
      <c r="U285" s="15" t="e">
        <f>'Heat Map Export'!U284 - $U$6</f>
        <v>#N/A</v>
      </c>
      <c r="V285" s="15" t="e">
        <f>'Heat Map Export'!V284 - $V$6</f>
        <v>#N/A</v>
      </c>
      <c r="W285" s="15" t="e">
        <f>'Heat Map Export'!W284 - $W$6</f>
        <v>#N/A</v>
      </c>
      <c r="X285" s="15" t="e">
        <f>'Heat Map Export'!X284 - $X$6</f>
        <v>#N/A</v>
      </c>
      <c r="Y285" s="15" t="e">
        <f>'Heat Map Export'!Y284 - $Y$6</f>
        <v>#N/A</v>
      </c>
      <c r="Z285" s="15" t="e">
        <f>'Heat Map Export'!Z284-$Z$6</f>
        <v>#N/A</v>
      </c>
      <c r="AA285" s="15" t="e">
        <f>'Heat Map Export'!AA284 - $AA$6</f>
        <v>#N/A</v>
      </c>
      <c r="AB285" s="15" t="e">
        <f>'Heat Map Export'!AB284-$AB$6</f>
        <v>#N/A</v>
      </c>
      <c r="AC285" s="15" t="e">
        <f>'Heat Map Export'!AC284 - $AC$6</f>
        <v>#N/A</v>
      </c>
      <c r="AD285" s="15" t="e">
        <f>'Heat Map Export'!AD284 - $AD$6</f>
        <v>#N/A</v>
      </c>
    </row>
    <row r="286" spans="1:30" s="21" customFormat="1" x14ac:dyDescent="0.2">
      <c r="A286" s="15">
        <f>'Heat Map Export'!A285</f>
        <v>0</v>
      </c>
      <c r="B286" s="15">
        <f>'Heat Map Export'!B285</f>
        <v>0</v>
      </c>
      <c r="C286" s="15" t="e">
        <f>'Heat Map Export'!C285 - $C$6</f>
        <v>#N/A</v>
      </c>
      <c r="D286" s="15" t="e">
        <f>'Heat Map Export'!D285 - $D$6</f>
        <v>#N/A</v>
      </c>
      <c r="E286" s="15" t="e">
        <f>'Heat Map Export'!E285 - $E$6</f>
        <v>#N/A</v>
      </c>
      <c r="F286" s="15" t="e">
        <f>'Heat Map Export'!F285 - $F$6</f>
        <v>#N/A</v>
      </c>
      <c r="G286" s="15" t="e">
        <f>'Heat Map Export'!G285 - $G$6</f>
        <v>#N/A</v>
      </c>
      <c r="H286" s="15" t="e">
        <f>'Heat Map Export'!H285 - $H$6</f>
        <v>#N/A</v>
      </c>
      <c r="I286" s="15" t="e">
        <f>'Heat Map Export'!I285 - $I$6</f>
        <v>#N/A</v>
      </c>
      <c r="J286" s="15" t="e">
        <f>'Heat Map Export'!J285 - $J$6</f>
        <v>#N/A</v>
      </c>
      <c r="K286" s="15" t="e">
        <f>'Heat Map Export'!K285 - $K$6</f>
        <v>#N/A</v>
      </c>
      <c r="L286" s="15" t="e">
        <f>'Heat Map Export'!L285 - $L$6</f>
        <v>#N/A</v>
      </c>
      <c r="M286" s="15" t="e">
        <f>'Heat Map Export'!M285 - $M$6</f>
        <v>#N/A</v>
      </c>
      <c r="N286" s="15" t="e">
        <f>'Heat Map Export'!N285 - $N$6</f>
        <v>#N/A</v>
      </c>
      <c r="O286" s="15" t="e">
        <f>'Heat Map Export'!O285 - $O$6</f>
        <v>#N/A</v>
      </c>
      <c r="P286" s="15" t="e">
        <f>'Heat Map Export'!P285 - $P$6</f>
        <v>#N/A</v>
      </c>
      <c r="Q286" s="15" t="e">
        <f>'Heat Map Export'!Q285 - $Q$6</f>
        <v>#N/A</v>
      </c>
      <c r="R286" s="15" t="e">
        <f>'Heat Map Export'!R285 - $R$6</f>
        <v>#N/A</v>
      </c>
      <c r="S286" s="15" t="e">
        <f>'Heat Map Export'!S285 - $S$6</f>
        <v>#N/A</v>
      </c>
      <c r="T286" s="15" t="e">
        <f>'Heat Map Export'!T285 - $T$6</f>
        <v>#N/A</v>
      </c>
      <c r="U286" s="15" t="e">
        <f>'Heat Map Export'!U285 - $U$6</f>
        <v>#N/A</v>
      </c>
      <c r="V286" s="15" t="e">
        <f>'Heat Map Export'!V285 - $V$6</f>
        <v>#N/A</v>
      </c>
      <c r="W286" s="15" t="e">
        <f>'Heat Map Export'!W285 - $W$6</f>
        <v>#N/A</v>
      </c>
      <c r="X286" s="15" t="e">
        <f>'Heat Map Export'!X285 - $X$6</f>
        <v>#N/A</v>
      </c>
      <c r="Y286" s="15" t="e">
        <f>'Heat Map Export'!Y285 - $Y$6</f>
        <v>#N/A</v>
      </c>
      <c r="Z286" s="15" t="e">
        <f>'Heat Map Export'!Z285 - $Z$6</f>
        <v>#N/A</v>
      </c>
      <c r="AA286" s="15" t="e">
        <f>'Heat Map Export'!AA285 - $AA$6</f>
        <v>#N/A</v>
      </c>
      <c r="AB286" s="15" t="e">
        <f>'Heat Map Export'!AB285 - $AB$6</f>
        <v>#N/A</v>
      </c>
      <c r="AC286" s="15" t="e">
        <f>'Heat Map Export'!AC285 - $AC$6</f>
        <v>#N/A</v>
      </c>
      <c r="AD286" s="15" t="e">
        <f>'Heat Map Export'!AD285 - $AD$6</f>
        <v>#N/A</v>
      </c>
    </row>
    <row r="287" spans="1:30" s="21" customFormat="1" x14ac:dyDescent="0.2">
      <c r="A287" s="15">
        <f>'Heat Map Export'!A286</f>
        <v>0</v>
      </c>
      <c r="B287" s="15">
        <f>'Heat Map Export'!B286</f>
        <v>0</v>
      </c>
      <c r="C287" s="15" t="e">
        <f>'Heat Map Export'!C286 - $C$6</f>
        <v>#N/A</v>
      </c>
      <c r="D287" s="15" t="e">
        <f>'Heat Map Export'!D286 - $D$6</f>
        <v>#N/A</v>
      </c>
      <c r="E287" s="15" t="e">
        <f>'Heat Map Export'!E286 - $E$6</f>
        <v>#N/A</v>
      </c>
      <c r="F287" s="15" t="e">
        <f>'Heat Map Export'!F286 - $F$6</f>
        <v>#N/A</v>
      </c>
      <c r="G287" s="15" t="e">
        <f>'Heat Map Export'!G286 - $G$6</f>
        <v>#N/A</v>
      </c>
      <c r="H287" s="15" t="e">
        <f>'Heat Map Export'!H286 - $H$6</f>
        <v>#N/A</v>
      </c>
      <c r="I287" s="15" t="e">
        <f>'Heat Map Export'!I286 -$I$6</f>
        <v>#N/A</v>
      </c>
      <c r="J287" s="15" t="e">
        <f>'Heat Map Export'!J286 - $J$6</f>
        <v>#N/A</v>
      </c>
      <c r="K287" s="15" t="e">
        <f>'Heat Map Export'!K286-$K$6</f>
        <v>#N/A</v>
      </c>
      <c r="L287" s="15" t="e">
        <f>'Heat Map Export'!L286 - $L$6</f>
        <v>#N/A</v>
      </c>
      <c r="M287" s="15" t="e">
        <f>'Heat Map Export'!M286 - $M$6</f>
        <v>#N/A</v>
      </c>
      <c r="N287" s="15" t="e">
        <f>'Heat Map Export'!N286 - $N$6</f>
        <v>#N/A</v>
      </c>
      <c r="O287" s="15" t="e">
        <f>'Heat Map Export'!O286 - $O$6</f>
        <v>#N/A</v>
      </c>
      <c r="P287" s="15" t="e">
        <f>'Heat Map Export'!P286 - $P$6</f>
        <v>#N/A</v>
      </c>
      <c r="Q287" s="15" t="e">
        <f>'Heat Map Export'!Q286 - $Q$6</f>
        <v>#N/A</v>
      </c>
      <c r="R287" s="15" t="e">
        <f>'Heat Map Export'!R286 - $R$6</f>
        <v>#N/A</v>
      </c>
      <c r="S287" s="15" t="e">
        <f>'Heat Map Export'!S286 - $S$6</f>
        <v>#N/A</v>
      </c>
      <c r="T287" s="15" t="e">
        <f>'Heat Map Export'!T286 - $T$6</f>
        <v>#N/A</v>
      </c>
      <c r="U287" s="15" t="e">
        <f>'Heat Map Export'!U286 - $U$6</f>
        <v>#N/A</v>
      </c>
      <c r="V287" s="15" t="e">
        <f>'Heat Map Export'!V286 - $V$6</f>
        <v>#N/A</v>
      </c>
      <c r="W287" s="15" t="e">
        <f>'Heat Map Export'!W286 - $W$6</f>
        <v>#N/A</v>
      </c>
      <c r="X287" s="15" t="e">
        <f>'Heat Map Export'!X286 - $X$6</f>
        <v>#N/A</v>
      </c>
      <c r="Y287" s="15" t="e">
        <f>'Heat Map Export'!Y286 - $Y$6</f>
        <v>#N/A</v>
      </c>
      <c r="Z287" s="15" t="e">
        <f>'Heat Map Export'!Z286-$Z$6</f>
        <v>#N/A</v>
      </c>
      <c r="AA287" s="15" t="e">
        <f>'Heat Map Export'!AA286 - $AA$6</f>
        <v>#N/A</v>
      </c>
      <c r="AB287" s="15" t="e">
        <f>'Heat Map Export'!AB286-$AB$6</f>
        <v>#N/A</v>
      </c>
      <c r="AC287" s="15" t="e">
        <f>'Heat Map Export'!AC286 - $AC$6</f>
        <v>#N/A</v>
      </c>
      <c r="AD287" s="15" t="e">
        <f>'Heat Map Export'!AD286 - $AD$6</f>
        <v>#N/A</v>
      </c>
    </row>
    <row r="288" spans="1:30" s="21" customFormat="1" x14ac:dyDescent="0.2">
      <c r="A288" s="15">
        <f>'Heat Map Export'!A287</f>
        <v>0</v>
      </c>
      <c r="B288" s="15">
        <f>'Heat Map Export'!B287</f>
        <v>0</v>
      </c>
      <c r="C288" s="15" t="e">
        <f>'Heat Map Export'!C287 - $C$6</f>
        <v>#N/A</v>
      </c>
      <c r="D288" s="15" t="e">
        <f>'Heat Map Export'!D287 - $D$6</f>
        <v>#N/A</v>
      </c>
      <c r="E288" s="15" t="e">
        <f>'Heat Map Export'!E287 - $E$6</f>
        <v>#N/A</v>
      </c>
      <c r="F288" s="15" t="e">
        <f>'Heat Map Export'!F287 - $F$6</f>
        <v>#N/A</v>
      </c>
      <c r="G288" s="15" t="e">
        <f>'Heat Map Export'!G287 - $G$6</f>
        <v>#N/A</v>
      </c>
      <c r="H288" s="15" t="e">
        <f>'Heat Map Export'!H287 - $H$6</f>
        <v>#N/A</v>
      </c>
      <c r="I288" s="15" t="e">
        <f>'Heat Map Export'!I287 - $I$6</f>
        <v>#N/A</v>
      </c>
      <c r="J288" s="15" t="e">
        <f>'Heat Map Export'!J287 - $J$6</f>
        <v>#N/A</v>
      </c>
      <c r="K288" s="15" t="e">
        <f>'Heat Map Export'!K287 - $K$6</f>
        <v>#N/A</v>
      </c>
      <c r="L288" s="15" t="e">
        <f>'Heat Map Export'!L287 - $L$6</f>
        <v>#N/A</v>
      </c>
      <c r="M288" s="15" t="e">
        <f>'Heat Map Export'!M287 - $M$6</f>
        <v>#N/A</v>
      </c>
      <c r="N288" s="15" t="e">
        <f>'Heat Map Export'!N287 - $N$6</f>
        <v>#N/A</v>
      </c>
      <c r="O288" s="15" t="e">
        <f>'Heat Map Export'!O287 - $O$6</f>
        <v>#N/A</v>
      </c>
      <c r="P288" s="15" t="e">
        <f>'Heat Map Export'!P287 - $P$6</f>
        <v>#N/A</v>
      </c>
      <c r="Q288" s="15" t="e">
        <f>'Heat Map Export'!Q287 - $Q$6</f>
        <v>#N/A</v>
      </c>
      <c r="R288" s="15" t="e">
        <f>'Heat Map Export'!R287 - $R$6</f>
        <v>#N/A</v>
      </c>
      <c r="S288" s="15" t="e">
        <f>'Heat Map Export'!S287 - $S$6</f>
        <v>#N/A</v>
      </c>
      <c r="T288" s="15" t="e">
        <f>'Heat Map Export'!T287 - $T$6</f>
        <v>#N/A</v>
      </c>
      <c r="U288" s="15" t="e">
        <f>'Heat Map Export'!U287 - $U$6</f>
        <v>#N/A</v>
      </c>
      <c r="V288" s="15" t="e">
        <f>'Heat Map Export'!V287 - $V$6</f>
        <v>#N/A</v>
      </c>
      <c r="W288" s="15" t="e">
        <f>'Heat Map Export'!W287 - $W$6</f>
        <v>#N/A</v>
      </c>
      <c r="X288" s="15" t="e">
        <f>'Heat Map Export'!X287 - $X$6</f>
        <v>#N/A</v>
      </c>
      <c r="Y288" s="15" t="e">
        <f>'Heat Map Export'!Y287 - $Y$6</f>
        <v>#N/A</v>
      </c>
      <c r="Z288" s="15" t="e">
        <f>'Heat Map Export'!Z287 - $Z$6</f>
        <v>#N/A</v>
      </c>
      <c r="AA288" s="15" t="e">
        <f>'Heat Map Export'!AA287 - $AA$6</f>
        <v>#N/A</v>
      </c>
      <c r="AB288" s="15" t="e">
        <f>'Heat Map Export'!AB287 - $AB$6</f>
        <v>#N/A</v>
      </c>
      <c r="AC288" s="15" t="e">
        <f>'Heat Map Export'!AC287 - $AC$6</f>
        <v>#N/A</v>
      </c>
      <c r="AD288" s="15" t="e">
        <f>'Heat Map Export'!AD287 - $AD$6</f>
        <v>#N/A</v>
      </c>
    </row>
    <row r="289" spans="1:30" s="21" customFormat="1" x14ac:dyDescent="0.2">
      <c r="A289" s="15">
        <f>'Heat Map Export'!A288</f>
        <v>0</v>
      </c>
      <c r="B289" s="15">
        <f>'Heat Map Export'!B288</f>
        <v>0</v>
      </c>
      <c r="C289" s="15" t="e">
        <f>'Heat Map Export'!C288 - $C$6</f>
        <v>#N/A</v>
      </c>
      <c r="D289" s="15" t="e">
        <f>'Heat Map Export'!D288 - $D$6</f>
        <v>#N/A</v>
      </c>
      <c r="E289" s="15" t="e">
        <f>'Heat Map Export'!E288 - $E$6</f>
        <v>#N/A</v>
      </c>
      <c r="F289" s="15" t="e">
        <f>'Heat Map Export'!F288 - $F$6</f>
        <v>#N/A</v>
      </c>
      <c r="G289" s="15" t="e">
        <f>'Heat Map Export'!G288 - $G$6</f>
        <v>#N/A</v>
      </c>
      <c r="H289" s="15" t="e">
        <f>'Heat Map Export'!H288 - $H$6</f>
        <v>#N/A</v>
      </c>
      <c r="I289" s="15" t="e">
        <f>'Heat Map Export'!I288 -$I$6</f>
        <v>#N/A</v>
      </c>
      <c r="J289" s="15" t="e">
        <f>'Heat Map Export'!J288 - $J$6</f>
        <v>#N/A</v>
      </c>
      <c r="K289" s="15" t="e">
        <f>'Heat Map Export'!K288-$K$6</f>
        <v>#N/A</v>
      </c>
      <c r="L289" s="15" t="e">
        <f>'Heat Map Export'!L288 - $L$6</f>
        <v>#N/A</v>
      </c>
      <c r="M289" s="15" t="e">
        <f>'Heat Map Export'!M288 - $M$6</f>
        <v>#N/A</v>
      </c>
      <c r="N289" s="15" t="e">
        <f>'Heat Map Export'!N288 - $N$6</f>
        <v>#N/A</v>
      </c>
      <c r="O289" s="15" t="e">
        <f>'Heat Map Export'!O288 - $O$6</f>
        <v>#N/A</v>
      </c>
      <c r="P289" s="15" t="e">
        <f>'Heat Map Export'!P288 - $P$6</f>
        <v>#N/A</v>
      </c>
      <c r="Q289" s="15" t="e">
        <f>'Heat Map Export'!Q288 - $Q$6</f>
        <v>#N/A</v>
      </c>
      <c r="R289" s="15" t="e">
        <f>'Heat Map Export'!R288 - $R$6</f>
        <v>#N/A</v>
      </c>
      <c r="S289" s="15" t="e">
        <f>'Heat Map Export'!S288 - $S$6</f>
        <v>#N/A</v>
      </c>
      <c r="T289" s="15" t="e">
        <f>'Heat Map Export'!T288 - $T$6</f>
        <v>#N/A</v>
      </c>
      <c r="U289" s="15" t="e">
        <f>'Heat Map Export'!U288 - $U$6</f>
        <v>#N/A</v>
      </c>
      <c r="V289" s="15" t="e">
        <f>'Heat Map Export'!V288 - $V$6</f>
        <v>#N/A</v>
      </c>
      <c r="W289" s="15" t="e">
        <f>'Heat Map Export'!W288 - $W$6</f>
        <v>#N/A</v>
      </c>
      <c r="X289" s="15" t="e">
        <f>'Heat Map Export'!X288 - $X$6</f>
        <v>#N/A</v>
      </c>
      <c r="Y289" s="15" t="e">
        <f>'Heat Map Export'!Y288 - $Y$6</f>
        <v>#N/A</v>
      </c>
      <c r="Z289" s="15" t="e">
        <f>'Heat Map Export'!Z288-$Z$6</f>
        <v>#N/A</v>
      </c>
      <c r="AA289" s="15" t="e">
        <f>'Heat Map Export'!AA288 - $AA$6</f>
        <v>#N/A</v>
      </c>
      <c r="AB289" s="15" t="e">
        <f>'Heat Map Export'!AB288-$AB$6</f>
        <v>#N/A</v>
      </c>
      <c r="AC289" s="15" t="e">
        <f>'Heat Map Export'!AC288 - $AC$6</f>
        <v>#N/A</v>
      </c>
      <c r="AD289" s="15" t="e">
        <f>'Heat Map Export'!AD288 - $AD$6</f>
        <v>#N/A</v>
      </c>
    </row>
    <row r="290" spans="1:30" s="21" customFormat="1" x14ac:dyDescent="0.2">
      <c r="A290" s="15">
        <f>'Heat Map Export'!A289</f>
        <v>0</v>
      </c>
      <c r="B290" s="15">
        <f>'Heat Map Export'!B289</f>
        <v>0</v>
      </c>
      <c r="C290" s="15" t="e">
        <f>'Heat Map Export'!C289 - $C$6</f>
        <v>#N/A</v>
      </c>
      <c r="D290" s="15" t="e">
        <f>'Heat Map Export'!D289 - $D$6</f>
        <v>#N/A</v>
      </c>
      <c r="E290" s="15" t="e">
        <f>'Heat Map Export'!E289 - $E$6</f>
        <v>#N/A</v>
      </c>
      <c r="F290" s="15" t="e">
        <f>'Heat Map Export'!F289 - $F$6</f>
        <v>#N/A</v>
      </c>
      <c r="G290" s="15" t="e">
        <f>'Heat Map Export'!G289 - $G$6</f>
        <v>#N/A</v>
      </c>
      <c r="H290" s="15" t="e">
        <f>'Heat Map Export'!H289 - $H$6</f>
        <v>#N/A</v>
      </c>
      <c r="I290" s="15" t="e">
        <f>'Heat Map Export'!I289 - $I$6</f>
        <v>#N/A</v>
      </c>
      <c r="J290" s="15" t="e">
        <f>'Heat Map Export'!J289 - $J$6</f>
        <v>#N/A</v>
      </c>
      <c r="K290" s="15" t="e">
        <f>'Heat Map Export'!K289 - $K$6</f>
        <v>#N/A</v>
      </c>
      <c r="L290" s="15" t="e">
        <f>'Heat Map Export'!L289 - $L$6</f>
        <v>#N/A</v>
      </c>
      <c r="M290" s="15" t="e">
        <f>'Heat Map Export'!M289 - $M$6</f>
        <v>#N/A</v>
      </c>
      <c r="N290" s="15" t="e">
        <f>'Heat Map Export'!N289 - $N$6</f>
        <v>#N/A</v>
      </c>
      <c r="O290" s="15" t="e">
        <f>'Heat Map Export'!O289 - $O$6</f>
        <v>#N/A</v>
      </c>
      <c r="P290" s="15" t="e">
        <f>'Heat Map Export'!P289 - $P$6</f>
        <v>#N/A</v>
      </c>
      <c r="Q290" s="15" t="e">
        <f>'Heat Map Export'!Q289 - $Q$6</f>
        <v>#N/A</v>
      </c>
      <c r="R290" s="15" t="e">
        <f>'Heat Map Export'!R289 - $R$6</f>
        <v>#N/A</v>
      </c>
      <c r="S290" s="15" t="e">
        <f>'Heat Map Export'!S289 - $S$6</f>
        <v>#N/A</v>
      </c>
      <c r="T290" s="15" t="e">
        <f>'Heat Map Export'!T289 - $T$6</f>
        <v>#N/A</v>
      </c>
      <c r="U290" s="15" t="e">
        <f>'Heat Map Export'!U289 - $U$6</f>
        <v>#N/A</v>
      </c>
      <c r="V290" s="15" t="e">
        <f>'Heat Map Export'!V289 - $V$6</f>
        <v>#N/A</v>
      </c>
      <c r="W290" s="15" t="e">
        <f>'Heat Map Export'!W289 - $W$6</f>
        <v>#N/A</v>
      </c>
      <c r="X290" s="15" t="e">
        <f>'Heat Map Export'!X289 - $X$6</f>
        <v>#N/A</v>
      </c>
      <c r="Y290" s="15" t="e">
        <f>'Heat Map Export'!Y289 - $Y$6</f>
        <v>#N/A</v>
      </c>
      <c r="Z290" s="15" t="e">
        <f>'Heat Map Export'!Z289 - $Z$6</f>
        <v>#N/A</v>
      </c>
      <c r="AA290" s="15" t="e">
        <f>'Heat Map Export'!AA289 - $AA$6</f>
        <v>#N/A</v>
      </c>
      <c r="AB290" s="15" t="e">
        <f>'Heat Map Export'!AB289 - $AB$6</f>
        <v>#N/A</v>
      </c>
      <c r="AC290" s="15" t="e">
        <f>'Heat Map Export'!AC289 - $AC$6</f>
        <v>#N/A</v>
      </c>
      <c r="AD290" s="15" t="e">
        <f>'Heat Map Export'!AD289 - $AD$6</f>
        <v>#N/A</v>
      </c>
    </row>
    <row r="291" spans="1:30" s="21" customFormat="1" x14ac:dyDescent="0.2">
      <c r="A291" s="15">
        <f>'Heat Map Export'!A290</f>
        <v>0</v>
      </c>
      <c r="B291" s="15">
        <f>'Heat Map Export'!B290</f>
        <v>0</v>
      </c>
      <c r="C291" s="15" t="e">
        <f>'Heat Map Export'!C290 - $C$6</f>
        <v>#N/A</v>
      </c>
      <c r="D291" s="15" t="e">
        <f>'Heat Map Export'!D290 - $D$6</f>
        <v>#N/A</v>
      </c>
      <c r="E291" s="15" t="e">
        <f>'Heat Map Export'!E290 - $E$6</f>
        <v>#N/A</v>
      </c>
      <c r="F291" s="15" t="e">
        <f>'Heat Map Export'!F290 - $F$6</f>
        <v>#N/A</v>
      </c>
      <c r="G291" s="15" t="e">
        <f>'Heat Map Export'!G290 - $G$6</f>
        <v>#N/A</v>
      </c>
      <c r="H291" s="15" t="e">
        <f>'Heat Map Export'!H290 - $H$6</f>
        <v>#N/A</v>
      </c>
      <c r="I291" s="15" t="e">
        <f>'Heat Map Export'!I290 -$I$6</f>
        <v>#N/A</v>
      </c>
      <c r="J291" s="15" t="e">
        <f>'Heat Map Export'!J290 - $J$6</f>
        <v>#N/A</v>
      </c>
      <c r="K291" s="15" t="e">
        <f>'Heat Map Export'!K290-$K$6</f>
        <v>#N/A</v>
      </c>
      <c r="L291" s="15" t="e">
        <f>'Heat Map Export'!L290 - $L$6</f>
        <v>#N/A</v>
      </c>
      <c r="M291" s="15" t="e">
        <f>'Heat Map Export'!M290 - $M$6</f>
        <v>#N/A</v>
      </c>
      <c r="N291" s="15" t="e">
        <f>'Heat Map Export'!N290 - $N$6</f>
        <v>#N/A</v>
      </c>
      <c r="O291" s="15" t="e">
        <f>'Heat Map Export'!O290 - $O$6</f>
        <v>#N/A</v>
      </c>
      <c r="P291" s="15" t="e">
        <f>'Heat Map Export'!P290 - $P$6</f>
        <v>#N/A</v>
      </c>
      <c r="Q291" s="15" t="e">
        <f>'Heat Map Export'!Q290 - $Q$6</f>
        <v>#N/A</v>
      </c>
      <c r="R291" s="15" t="e">
        <f>'Heat Map Export'!R290 - $R$6</f>
        <v>#N/A</v>
      </c>
      <c r="S291" s="15" t="e">
        <f>'Heat Map Export'!S290 - $S$6</f>
        <v>#N/A</v>
      </c>
      <c r="T291" s="15" t="e">
        <f>'Heat Map Export'!T290 - $T$6</f>
        <v>#N/A</v>
      </c>
      <c r="U291" s="15" t="e">
        <f>'Heat Map Export'!U290 - $U$6</f>
        <v>#N/A</v>
      </c>
      <c r="V291" s="15" t="e">
        <f>'Heat Map Export'!V290 - $V$6</f>
        <v>#N/A</v>
      </c>
      <c r="W291" s="15" t="e">
        <f>'Heat Map Export'!W290 - $W$6</f>
        <v>#N/A</v>
      </c>
      <c r="X291" s="15" t="e">
        <f>'Heat Map Export'!X290 - $X$6</f>
        <v>#N/A</v>
      </c>
      <c r="Y291" s="15" t="e">
        <f>'Heat Map Export'!Y290 - $Y$6</f>
        <v>#N/A</v>
      </c>
      <c r="Z291" s="15" t="e">
        <f>'Heat Map Export'!Z290-$Z$6</f>
        <v>#N/A</v>
      </c>
      <c r="AA291" s="15" t="e">
        <f>'Heat Map Export'!AA290 - $AA$6</f>
        <v>#N/A</v>
      </c>
      <c r="AB291" s="15" t="e">
        <f>'Heat Map Export'!AB290-$AB$6</f>
        <v>#N/A</v>
      </c>
      <c r="AC291" s="15" t="e">
        <f>'Heat Map Export'!AC290 - $AC$6</f>
        <v>#N/A</v>
      </c>
      <c r="AD291" s="15" t="e">
        <f>'Heat Map Export'!AD290 - $AD$6</f>
        <v>#N/A</v>
      </c>
    </row>
    <row r="292" spans="1:30" s="21" customFormat="1" x14ac:dyDescent="0.2">
      <c r="A292" s="15">
        <f>'Heat Map Export'!A291</f>
        <v>0</v>
      </c>
      <c r="B292" s="15">
        <f>'Heat Map Export'!B291</f>
        <v>0</v>
      </c>
      <c r="C292" s="15" t="e">
        <f>'Heat Map Export'!C291 - $C$6</f>
        <v>#N/A</v>
      </c>
      <c r="D292" s="15" t="e">
        <f>'Heat Map Export'!D291 - $D$6</f>
        <v>#N/A</v>
      </c>
      <c r="E292" s="15" t="e">
        <f>'Heat Map Export'!E291 - $E$6</f>
        <v>#N/A</v>
      </c>
      <c r="F292" s="15" t="e">
        <f>'Heat Map Export'!F291 - $F$6</f>
        <v>#N/A</v>
      </c>
      <c r="G292" s="15" t="e">
        <f>'Heat Map Export'!G291 - $G$6</f>
        <v>#N/A</v>
      </c>
      <c r="H292" s="15" t="e">
        <f>'Heat Map Export'!H291 - $H$6</f>
        <v>#N/A</v>
      </c>
      <c r="I292" s="15" t="e">
        <f>'Heat Map Export'!I291 - $I$6</f>
        <v>#N/A</v>
      </c>
      <c r="J292" s="15" t="e">
        <f>'Heat Map Export'!J291 - $J$6</f>
        <v>#N/A</v>
      </c>
      <c r="K292" s="15" t="e">
        <f>'Heat Map Export'!K291 - $K$6</f>
        <v>#N/A</v>
      </c>
      <c r="L292" s="15" t="e">
        <f>'Heat Map Export'!L291 - $L$6</f>
        <v>#N/A</v>
      </c>
      <c r="M292" s="15" t="e">
        <f>'Heat Map Export'!M291 - $M$6</f>
        <v>#N/A</v>
      </c>
      <c r="N292" s="15" t="e">
        <f>'Heat Map Export'!N291 - $N$6</f>
        <v>#N/A</v>
      </c>
      <c r="O292" s="15" t="e">
        <f>'Heat Map Export'!O291 - $O$6</f>
        <v>#N/A</v>
      </c>
      <c r="P292" s="15" t="e">
        <f>'Heat Map Export'!P291 - $P$6</f>
        <v>#N/A</v>
      </c>
      <c r="Q292" s="15" t="e">
        <f>'Heat Map Export'!Q291 - $Q$6</f>
        <v>#N/A</v>
      </c>
      <c r="R292" s="15" t="e">
        <f>'Heat Map Export'!R291 - $R$6</f>
        <v>#N/A</v>
      </c>
      <c r="S292" s="15" t="e">
        <f>'Heat Map Export'!S291 - $S$6</f>
        <v>#N/A</v>
      </c>
      <c r="T292" s="15" t="e">
        <f>'Heat Map Export'!T291 - $T$6</f>
        <v>#N/A</v>
      </c>
      <c r="U292" s="15" t="e">
        <f>'Heat Map Export'!U291 - $U$6</f>
        <v>#N/A</v>
      </c>
      <c r="V292" s="15" t="e">
        <f>'Heat Map Export'!V291 - $V$6</f>
        <v>#N/A</v>
      </c>
      <c r="W292" s="15" t="e">
        <f>'Heat Map Export'!W291 - $W$6</f>
        <v>#N/A</v>
      </c>
      <c r="X292" s="15" t="e">
        <f>'Heat Map Export'!X291 - $X$6</f>
        <v>#N/A</v>
      </c>
      <c r="Y292" s="15" t="e">
        <f>'Heat Map Export'!Y291 - $Y$6</f>
        <v>#N/A</v>
      </c>
      <c r="Z292" s="15" t="e">
        <f>'Heat Map Export'!Z291 - $Z$6</f>
        <v>#N/A</v>
      </c>
      <c r="AA292" s="15" t="e">
        <f>'Heat Map Export'!AA291 - $AA$6</f>
        <v>#N/A</v>
      </c>
      <c r="AB292" s="15" t="e">
        <f>'Heat Map Export'!AB291 - $AB$6</f>
        <v>#N/A</v>
      </c>
      <c r="AC292" s="15" t="e">
        <f>'Heat Map Export'!AC291 - $AC$6</f>
        <v>#N/A</v>
      </c>
      <c r="AD292" s="15" t="e">
        <f>'Heat Map Export'!AD291 - $AD$6</f>
        <v>#N/A</v>
      </c>
    </row>
    <row r="293" spans="1:30" s="21" customFormat="1" x14ac:dyDescent="0.2">
      <c r="A293" s="15">
        <f>'Heat Map Export'!A292</f>
        <v>0</v>
      </c>
      <c r="B293" s="15">
        <f>'Heat Map Export'!B292</f>
        <v>0</v>
      </c>
      <c r="C293" s="15" t="e">
        <f>'Heat Map Export'!C292 - $C$6</f>
        <v>#N/A</v>
      </c>
      <c r="D293" s="15" t="e">
        <f>'Heat Map Export'!D292 - $D$6</f>
        <v>#N/A</v>
      </c>
      <c r="E293" s="15" t="e">
        <f>'Heat Map Export'!E292 - $E$6</f>
        <v>#N/A</v>
      </c>
      <c r="F293" s="15" t="e">
        <f>'Heat Map Export'!F292 - $F$6</f>
        <v>#N/A</v>
      </c>
      <c r="G293" s="15" t="e">
        <f>'Heat Map Export'!G292 - $G$6</f>
        <v>#N/A</v>
      </c>
      <c r="H293" s="15" t="e">
        <f>'Heat Map Export'!H292 - $H$6</f>
        <v>#N/A</v>
      </c>
      <c r="I293" s="15" t="e">
        <f>'Heat Map Export'!I292 -$I$6</f>
        <v>#N/A</v>
      </c>
      <c r="J293" s="15" t="e">
        <f>'Heat Map Export'!J292 - $J$6</f>
        <v>#N/A</v>
      </c>
      <c r="K293" s="15" t="e">
        <f>'Heat Map Export'!K292-$K$6</f>
        <v>#N/A</v>
      </c>
      <c r="L293" s="15" t="e">
        <f>'Heat Map Export'!L292 - $L$6</f>
        <v>#N/A</v>
      </c>
      <c r="M293" s="15" t="e">
        <f>'Heat Map Export'!M292 - $M$6</f>
        <v>#N/A</v>
      </c>
      <c r="N293" s="15" t="e">
        <f>'Heat Map Export'!N292 - $N$6</f>
        <v>#N/A</v>
      </c>
      <c r="O293" s="15" t="e">
        <f>'Heat Map Export'!O292 - $O$6</f>
        <v>#N/A</v>
      </c>
      <c r="P293" s="15" t="e">
        <f>'Heat Map Export'!P292 - $P$6</f>
        <v>#N/A</v>
      </c>
      <c r="Q293" s="15" t="e">
        <f>'Heat Map Export'!Q292 - $Q$6</f>
        <v>#N/A</v>
      </c>
      <c r="R293" s="15" t="e">
        <f>'Heat Map Export'!R292 - $R$6</f>
        <v>#N/A</v>
      </c>
      <c r="S293" s="15" t="e">
        <f>'Heat Map Export'!S292 - $S$6</f>
        <v>#N/A</v>
      </c>
      <c r="T293" s="15" t="e">
        <f>'Heat Map Export'!T292 - $T$6</f>
        <v>#N/A</v>
      </c>
      <c r="U293" s="15" t="e">
        <f>'Heat Map Export'!U292 - $U$6</f>
        <v>#N/A</v>
      </c>
      <c r="V293" s="15" t="e">
        <f>'Heat Map Export'!V292 - $V$6</f>
        <v>#N/A</v>
      </c>
      <c r="W293" s="15" t="e">
        <f>'Heat Map Export'!W292 - $W$6</f>
        <v>#N/A</v>
      </c>
      <c r="X293" s="15" t="e">
        <f>'Heat Map Export'!X292 - $X$6</f>
        <v>#N/A</v>
      </c>
      <c r="Y293" s="15" t="e">
        <f>'Heat Map Export'!Y292 - $Y$6</f>
        <v>#N/A</v>
      </c>
      <c r="Z293" s="15" t="e">
        <f>'Heat Map Export'!Z292-$Z$6</f>
        <v>#N/A</v>
      </c>
      <c r="AA293" s="15" t="e">
        <f>'Heat Map Export'!AA292 - $AA$6</f>
        <v>#N/A</v>
      </c>
      <c r="AB293" s="15" t="e">
        <f>'Heat Map Export'!AB292-$AB$6</f>
        <v>#N/A</v>
      </c>
      <c r="AC293" s="15" t="e">
        <f>'Heat Map Export'!AC292 - $AC$6</f>
        <v>#N/A</v>
      </c>
      <c r="AD293" s="15" t="e">
        <f>'Heat Map Export'!AD292 - $AD$6</f>
        <v>#N/A</v>
      </c>
    </row>
    <row r="294" spans="1:30" s="21" customFormat="1" x14ac:dyDescent="0.2">
      <c r="A294" s="15">
        <f>'Heat Map Export'!A293</f>
        <v>0</v>
      </c>
      <c r="B294" s="15">
        <f>'Heat Map Export'!B293</f>
        <v>0</v>
      </c>
      <c r="C294" s="15" t="e">
        <f>'Heat Map Export'!C293 - $C$6</f>
        <v>#N/A</v>
      </c>
      <c r="D294" s="15" t="e">
        <f>'Heat Map Export'!D293 - $D$6</f>
        <v>#N/A</v>
      </c>
      <c r="E294" s="15" t="e">
        <f>'Heat Map Export'!E293 - $E$6</f>
        <v>#N/A</v>
      </c>
      <c r="F294" s="15" t="e">
        <f>'Heat Map Export'!F293 - $F$6</f>
        <v>#N/A</v>
      </c>
      <c r="G294" s="15" t="e">
        <f>'Heat Map Export'!G293 - $G$6</f>
        <v>#N/A</v>
      </c>
      <c r="H294" s="15" t="e">
        <f>'Heat Map Export'!H293 - $H$6</f>
        <v>#N/A</v>
      </c>
      <c r="I294" s="15" t="e">
        <f>'Heat Map Export'!I293 - $I$6</f>
        <v>#N/A</v>
      </c>
      <c r="J294" s="15" t="e">
        <f>'Heat Map Export'!J293 - $J$6</f>
        <v>#N/A</v>
      </c>
      <c r="K294" s="15" t="e">
        <f>'Heat Map Export'!K293 - $K$6</f>
        <v>#N/A</v>
      </c>
      <c r="L294" s="15" t="e">
        <f>'Heat Map Export'!L293 - $L$6</f>
        <v>#N/A</v>
      </c>
      <c r="M294" s="15" t="e">
        <f>'Heat Map Export'!M293 - $M$6</f>
        <v>#N/A</v>
      </c>
      <c r="N294" s="15" t="e">
        <f>'Heat Map Export'!N293 - $N$6</f>
        <v>#N/A</v>
      </c>
      <c r="O294" s="15" t="e">
        <f>'Heat Map Export'!O293 - $O$6</f>
        <v>#N/A</v>
      </c>
      <c r="P294" s="15" t="e">
        <f>'Heat Map Export'!P293 - $P$6</f>
        <v>#N/A</v>
      </c>
      <c r="Q294" s="15" t="e">
        <f>'Heat Map Export'!Q293 - $Q$6</f>
        <v>#N/A</v>
      </c>
      <c r="R294" s="15" t="e">
        <f>'Heat Map Export'!R293 - $R$6</f>
        <v>#N/A</v>
      </c>
      <c r="S294" s="15" t="e">
        <f>'Heat Map Export'!S293 - $S$6</f>
        <v>#N/A</v>
      </c>
      <c r="T294" s="15" t="e">
        <f>'Heat Map Export'!T293 - $T$6</f>
        <v>#N/A</v>
      </c>
      <c r="U294" s="15" t="e">
        <f>'Heat Map Export'!U293 - $U$6</f>
        <v>#N/A</v>
      </c>
      <c r="V294" s="15" t="e">
        <f>'Heat Map Export'!V293 - $V$6</f>
        <v>#N/A</v>
      </c>
      <c r="W294" s="15" t="e">
        <f>'Heat Map Export'!W293 - $W$6</f>
        <v>#N/A</v>
      </c>
      <c r="X294" s="15" t="e">
        <f>'Heat Map Export'!X293 - $X$6</f>
        <v>#N/A</v>
      </c>
      <c r="Y294" s="15" t="e">
        <f>'Heat Map Export'!Y293 - $Y$6</f>
        <v>#N/A</v>
      </c>
      <c r="Z294" s="15" t="e">
        <f>'Heat Map Export'!Z293 - $Z$6</f>
        <v>#N/A</v>
      </c>
      <c r="AA294" s="15" t="e">
        <f>'Heat Map Export'!AA293 - $AA$6</f>
        <v>#N/A</v>
      </c>
      <c r="AB294" s="15" t="e">
        <f>'Heat Map Export'!AB293 - $AB$6</f>
        <v>#N/A</v>
      </c>
      <c r="AC294" s="15" t="e">
        <f>'Heat Map Export'!AC293 - $AC$6</f>
        <v>#N/A</v>
      </c>
      <c r="AD294" s="15" t="e">
        <f>'Heat Map Export'!AD293 - $AD$6</f>
        <v>#N/A</v>
      </c>
    </row>
    <row r="295" spans="1:30" s="21" customFormat="1" x14ac:dyDescent="0.2">
      <c r="A295" s="15">
        <f>'Heat Map Export'!A294</f>
        <v>0</v>
      </c>
      <c r="B295" s="15">
        <f>'Heat Map Export'!B294</f>
        <v>0</v>
      </c>
      <c r="C295" s="15" t="e">
        <f>'Heat Map Export'!C294 - $C$6</f>
        <v>#N/A</v>
      </c>
      <c r="D295" s="15" t="e">
        <f>'Heat Map Export'!D294 - $D$6</f>
        <v>#N/A</v>
      </c>
      <c r="E295" s="15" t="e">
        <f>'Heat Map Export'!E294 - $E$6</f>
        <v>#N/A</v>
      </c>
      <c r="F295" s="15" t="e">
        <f>'Heat Map Export'!F294 - $F$6</f>
        <v>#N/A</v>
      </c>
      <c r="G295" s="15" t="e">
        <f>'Heat Map Export'!G294 - $G$6</f>
        <v>#N/A</v>
      </c>
      <c r="H295" s="15" t="e">
        <f>'Heat Map Export'!H294 - $H$6</f>
        <v>#N/A</v>
      </c>
      <c r="I295" s="15" t="e">
        <f>'Heat Map Export'!I294 -$I$6</f>
        <v>#N/A</v>
      </c>
      <c r="J295" s="15" t="e">
        <f>'Heat Map Export'!J294 - $J$6</f>
        <v>#N/A</v>
      </c>
      <c r="K295" s="15" t="e">
        <f>'Heat Map Export'!K294-$K$6</f>
        <v>#N/A</v>
      </c>
      <c r="L295" s="15" t="e">
        <f>'Heat Map Export'!L294 - $L$6</f>
        <v>#N/A</v>
      </c>
      <c r="M295" s="15" t="e">
        <f>'Heat Map Export'!M294 - $M$6</f>
        <v>#N/A</v>
      </c>
      <c r="N295" s="15" t="e">
        <f>'Heat Map Export'!N294 - $N$6</f>
        <v>#N/A</v>
      </c>
      <c r="O295" s="15" t="e">
        <f>'Heat Map Export'!O294 - $O$6</f>
        <v>#N/A</v>
      </c>
      <c r="P295" s="15" t="e">
        <f>'Heat Map Export'!P294 - $P$6</f>
        <v>#N/A</v>
      </c>
      <c r="Q295" s="15" t="e">
        <f>'Heat Map Export'!Q294 - $Q$6</f>
        <v>#N/A</v>
      </c>
      <c r="R295" s="15" t="e">
        <f>'Heat Map Export'!R294 - $R$6</f>
        <v>#N/A</v>
      </c>
      <c r="S295" s="15" t="e">
        <f>'Heat Map Export'!S294 - $S$6</f>
        <v>#N/A</v>
      </c>
      <c r="T295" s="15" t="e">
        <f>'Heat Map Export'!T294 - $T$6</f>
        <v>#N/A</v>
      </c>
      <c r="U295" s="15" t="e">
        <f>'Heat Map Export'!U294 - $U$6</f>
        <v>#N/A</v>
      </c>
      <c r="V295" s="15" t="e">
        <f>'Heat Map Export'!V294 - $V$6</f>
        <v>#N/A</v>
      </c>
      <c r="W295" s="15" t="e">
        <f>'Heat Map Export'!W294 - $W$6</f>
        <v>#N/A</v>
      </c>
      <c r="X295" s="15" t="e">
        <f>'Heat Map Export'!X294 - $X$6</f>
        <v>#N/A</v>
      </c>
      <c r="Y295" s="15" t="e">
        <f>'Heat Map Export'!Y294 - $Y$6</f>
        <v>#N/A</v>
      </c>
      <c r="Z295" s="15" t="e">
        <f>'Heat Map Export'!Z294-$Z$6</f>
        <v>#N/A</v>
      </c>
      <c r="AA295" s="15" t="e">
        <f>'Heat Map Export'!AA294 - $AA$6</f>
        <v>#N/A</v>
      </c>
      <c r="AB295" s="15" t="e">
        <f>'Heat Map Export'!AB294-$AB$6</f>
        <v>#N/A</v>
      </c>
      <c r="AC295" s="15" t="e">
        <f>'Heat Map Export'!AC294 - $AC$6</f>
        <v>#N/A</v>
      </c>
      <c r="AD295" s="15" t="e">
        <f>'Heat Map Export'!AD294 - $AD$6</f>
        <v>#N/A</v>
      </c>
    </row>
    <row r="296" spans="1:30" s="21" customFormat="1" x14ac:dyDescent="0.2">
      <c r="A296" s="15">
        <f>'Heat Map Export'!A295</f>
        <v>0</v>
      </c>
      <c r="B296" s="15">
        <f>'Heat Map Export'!B295</f>
        <v>0</v>
      </c>
      <c r="C296" s="15" t="e">
        <f>'Heat Map Export'!C295 - $C$6</f>
        <v>#N/A</v>
      </c>
      <c r="D296" s="15" t="e">
        <f>'Heat Map Export'!D295 - $D$6</f>
        <v>#N/A</v>
      </c>
      <c r="E296" s="15" t="e">
        <f>'Heat Map Export'!E295 - $E$6</f>
        <v>#N/A</v>
      </c>
      <c r="F296" s="15" t="e">
        <f>'Heat Map Export'!F295 - $F$6</f>
        <v>#N/A</v>
      </c>
      <c r="G296" s="15" t="e">
        <f>'Heat Map Export'!G295 - $G$6</f>
        <v>#N/A</v>
      </c>
      <c r="H296" s="15" t="e">
        <f>'Heat Map Export'!H295 - $H$6</f>
        <v>#N/A</v>
      </c>
      <c r="I296" s="15" t="e">
        <f>'Heat Map Export'!I295 - $I$6</f>
        <v>#N/A</v>
      </c>
      <c r="J296" s="15" t="e">
        <f>'Heat Map Export'!J295 - $J$6</f>
        <v>#N/A</v>
      </c>
      <c r="K296" s="15" t="e">
        <f>'Heat Map Export'!K295 - $K$6</f>
        <v>#N/A</v>
      </c>
      <c r="L296" s="15" t="e">
        <f>'Heat Map Export'!L295 - $L$6</f>
        <v>#N/A</v>
      </c>
      <c r="M296" s="15" t="e">
        <f>'Heat Map Export'!M295 - $M$6</f>
        <v>#N/A</v>
      </c>
      <c r="N296" s="15" t="e">
        <f>'Heat Map Export'!N295 - $N$6</f>
        <v>#N/A</v>
      </c>
      <c r="O296" s="15" t="e">
        <f>'Heat Map Export'!O295 - $O$6</f>
        <v>#N/A</v>
      </c>
      <c r="P296" s="15" t="e">
        <f>'Heat Map Export'!P295 - $P$6</f>
        <v>#N/A</v>
      </c>
      <c r="Q296" s="15" t="e">
        <f>'Heat Map Export'!Q295 - $Q$6</f>
        <v>#N/A</v>
      </c>
      <c r="R296" s="15" t="e">
        <f>'Heat Map Export'!R295 - $R$6</f>
        <v>#N/A</v>
      </c>
      <c r="S296" s="15" t="e">
        <f>'Heat Map Export'!S295 - $S$6</f>
        <v>#N/A</v>
      </c>
      <c r="T296" s="15" t="e">
        <f>'Heat Map Export'!T295 - $T$6</f>
        <v>#N/A</v>
      </c>
      <c r="U296" s="15" t="e">
        <f>'Heat Map Export'!U295 - $U$6</f>
        <v>#N/A</v>
      </c>
      <c r="V296" s="15" t="e">
        <f>'Heat Map Export'!V295 - $V$6</f>
        <v>#N/A</v>
      </c>
      <c r="W296" s="15" t="e">
        <f>'Heat Map Export'!W295 - $W$6</f>
        <v>#N/A</v>
      </c>
      <c r="X296" s="15" t="e">
        <f>'Heat Map Export'!X295 - $X$6</f>
        <v>#N/A</v>
      </c>
      <c r="Y296" s="15" t="e">
        <f>'Heat Map Export'!Y295 - $Y$6</f>
        <v>#N/A</v>
      </c>
      <c r="Z296" s="15" t="e">
        <f>'Heat Map Export'!Z295 - $Z$6</f>
        <v>#N/A</v>
      </c>
      <c r="AA296" s="15" t="e">
        <f>'Heat Map Export'!AA295 - $AA$6</f>
        <v>#N/A</v>
      </c>
      <c r="AB296" s="15" t="e">
        <f>'Heat Map Export'!AB295 - $AB$6</f>
        <v>#N/A</v>
      </c>
      <c r="AC296" s="15" t="e">
        <f>'Heat Map Export'!AC295 - $AC$6</f>
        <v>#N/A</v>
      </c>
      <c r="AD296" s="15" t="e">
        <f>'Heat Map Export'!AD295 - $AD$6</f>
        <v>#N/A</v>
      </c>
    </row>
    <row r="297" spans="1:30" s="21" customFormat="1" x14ac:dyDescent="0.2">
      <c r="A297" s="15">
        <f>'Heat Map Export'!A296</f>
        <v>0</v>
      </c>
      <c r="B297" s="15">
        <f>'Heat Map Export'!B296</f>
        <v>0</v>
      </c>
      <c r="C297" s="15" t="e">
        <f>'Heat Map Export'!C296 - $C$6</f>
        <v>#N/A</v>
      </c>
      <c r="D297" s="15" t="e">
        <f>'Heat Map Export'!D296 - $D$6</f>
        <v>#N/A</v>
      </c>
      <c r="E297" s="15" t="e">
        <f>'Heat Map Export'!E296 - $E$6</f>
        <v>#N/A</v>
      </c>
      <c r="F297" s="15" t="e">
        <f>'Heat Map Export'!F296 - $F$6</f>
        <v>#N/A</v>
      </c>
      <c r="G297" s="15" t="e">
        <f>'Heat Map Export'!G296 - $G$6</f>
        <v>#N/A</v>
      </c>
      <c r="H297" s="15" t="e">
        <f>'Heat Map Export'!H296 - $H$6</f>
        <v>#N/A</v>
      </c>
      <c r="I297" s="15" t="e">
        <f>'Heat Map Export'!I296 -$I$6</f>
        <v>#N/A</v>
      </c>
      <c r="J297" s="15" t="e">
        <f>'Heat Map Export'!J296 - $J$6</f>
        <v>#N/A</v>
      </c>
      <c r="K297" s="15" t="e">
        <f>'Heat Map Export'!K296-$K$6</f>
        <v>#N/A</v>
      </c>
      <c r="L297" s="15" t="e">
        <f>'Heat Map Export'!L296 - $L$6</f>
        <v>#N/A</v>
      </c>
      <c r="M297" s="15" t="e">
        <f>'Heat Map Export'!M296 - $M$6</f>
        <v>#N/A</v>
      </c>
      <c r="N297" s="15" t="e">
        <f>'Heat Map Export'!N296 - $N$6</f>
        <v>#N/A</v>
      </c>
      <c r="O297" s="15" t="e">
        <f>'Heat Map Export'!O296 - $O$6</f>
        <v>#N/A</v>
      </c>
      <c r="P297" s="15" t="e">
        <f>'Heat Map Export'!P296 - $P$6</f>
        <v>#N/A</v>
      </c>
      <c r="Q297" s="15" t="e">
        <f>'Heat Map Export'!Q296 - $Q$6</f>
        <v>#N/A</v>
      </c>
      <c r="R297" s="15" t="e">
        <f>'Heat Map Export'!R296 - $R$6</f>
        <v>#N/A</v>
      </c>
      <c r="S297" s="15" t="e">
        <f>'Heat Map Export'!S296 - $S$6</f>
        <v>#N/A</v>
      </c>
      <c r="T297" s="15" t="e">
        <f>'Heat Map Export'!T296 - $T$6</f>
        <v>#N/A</v>
      </c>
      <c r="U297" s="15" t="e">
        <f>'Heat Map Export'!U296 - $U$6</f>
        <v>#N/A</v>
      </c>
      <c r="V297" s="15" t="e">
        <f>'Heat Map Export'!V296 - $V$6</f>
        <v>#N/A</v>
      </c>
      <c r="W297" s="15" t="e">
        <f>'Heat Map Export'!W296 - $W$6</f>
        <v>#N/A</v>
      </c>
      <c r="X297" s="15" t="e">
        <f>'Heat Map Export'!X296 - $X$6</f>
        <v>#N/A</v>
      </c>
      <c r="Y297" s="15" t="e">
        <f>'Heat Map Export'!Y296 - $Y$6</f>
        <v>#N/A</v>
      </c>
      <c r="Z297" s="15" t="e">
        <f>'Heat Map Export'!Z296-$Z$6</f>
        <v>#N/A</v>
      </c>
      <c r="AA297" s="15" t="e">
        <f>'Heat Map Export'!AA296 - $AA$6</f>
        <v>#N/A</v>
      </c>
      <c r="AB297" s="15" t="e">
        <f>'Heat Map Export'!AB296-$AB$6</f>
        <v>#N/A</v>
      </c>
      <c r="AC297" s="15" t="e">
        <f>'Heat Map Export'!AC296 - $AC$6</f>
        <v>#N/A</v>
      </c>
      <c r="AD297" s="15" t="e">
        <f>'Heat Map Export'!AD296 - $AD$6</f>
        <v>#N/A</v>
      </c>
    </row>
    <row r="298" spans="1:30" s="21" customFormat="1" x14ac:dyDescent="0.2">
      <c r="A298" s="15">
        <f>'Heat Map Export'!A297</f>
        <v>0</v>
      </c>
      <c r="B298" s="15">
        <f>'Heat Map Export'!B297</f>
        <v>0</v>
      </c>
      <c r="C298" s="15" t="e">
        <f>'Heat Map Export'!C297 - $C$6</f>
        <v>#N/A</v>
      </c>
      <c r="D298" s="15" t="e">
        <f>'Heat Map Export'!D297 - $D$6</f>
        <v>#N/A</v>
      </c>
      <c r="E298" s="15" t="e">
        <f>'Heat Map Export'!E297 - $E$6</f>
        <v>#N/A</v>
      </c>
      <c r="F298" s="15" t="e">
        <f>'Heat Map Export'!F297 - $F$6</f>
        <v>#N/A</v>
      </c>
      <c r="G298" s="15" t="e">
        <f>'Heat Map Export'!G297 - $G$6</f>
        <v>#N/A</v>
      </c>
      <c r="H298" s="15" t="e">
        <f>'Heat Map Export'!H297 - $H$6</f>
        <v>#N/A</v>
      </c>
      <c r="I298" s="15" t="e">
        <f>'Heat Map Export'!I297 - $I$6</f>
        <v>#N/A</v>
      </c>
      <c r="J298" s="15" t="e">
        <f>'Heat Map Export'!J297 - $J$6</f>
        <v>#N/A</v>
      </c>
      <c r="K298" s="15" t="e">
        <f>'Heat Map Export'!K297 - $K$6</f>
        <v>#N/A</v>
      </c>
      <c r="L298" s="15" t="e">
        <f>'Heat Map Export'!L297 - $L$6</f>
        <v>#N/A</v>
      </c>
      <c r="M298" s="15" t="e">
        <f>'Heat Map Export'!M297 - $M$6</f>
        <v>#N/A</v>
      </c>
      <c r="N298" s="15" t="e">
        <f>'Heat Map Export'!N297 - $N$6</f>
        <v>#N/A</v>
      </c>
      <c r="O298" s="15" t="e">
        <f>'Heat Map Export'!O297 - $O$6</f>
        <v>#N/A</v>
      </c>
      <c r="P298" s="15" t="e">
        <f>'Heat Map Export'!P297 - $P$6</f>
        <v>#N/A</v>
      </c>
      <c r="Q298" s="15" t="e">
        <f>'Heat Map Export'!Q297 - $Q$6</f>
        <v>#N/A</v>
      </c>
      <c r="R298" s="15" t="e">
        <f>'Heat Map Export'!R297 - $R$6</f>
        <v>#N/A</v>
      </c>
      <c r="S298" s="15" t="e">
        <f>'Heat Map Export'!S297 - $S$6</f>
        <v>#N/A</v>
      </c>
      <c r="T298" s="15" t="e">
        <f>'Heat Map Export'!T297 - $T$6</f>
        <v>#N/A</v>
      </c>
      <c r="U298" s="15" t="e">
        <f>'Heat Map Export'!U297 - $U$6</f>
        <v>#N/A</v>
      </c>
      <c r="V298" s="15" t="e">
        <f>'Heat Map Export'!V297 - $V$6</f>
        <v>#N/A</v>
      </c>
      <c r="W298" s="15" t="e">
        <f>'Heat Map Export'!W297 - $W$6</f>
        <v>#N/A</v>
      </c>
      <c r="X298" s="15" t="e">
        <f>'Heat Map Export'!X297 - $X$6</f>
        <v>#N/A</v>
      </c>
      <c r="Y298" s="15" t="e">
        <f>'Heat Map Export'!Y297 - $Y$6</f>
        <v>#N/A</v>
      </c>
      <c r="Z298" s="15" t="e">
        <f>'Heat Map Export'!Z297 - $Z$6</f>
        <v>#N/A</v>
      </c>
      <c r="AA298" s="15" t="e">
        <f>'Heat Map Export'!AA297 - $AA$6</f>
        <v>#N/A</v>
      </c>
      <c r="AB298" s="15" t="e">
        <f>'Heat Map Export'!AB297 - $AB$6</f>
        <v>#N/A</v>
      </c>
      <c r="AC298" s="15" t="e">
        <f>'Heat Map Export'!AC297 - $AC$6</f>
        <v>#N/A</v>
      </c>
      <c r="AD298" s="15" t="e">
        <f>'Heat Map Export'!AD297 - $AD$6</f>
        <v>#N/A</v>
      </c>
    </row>
    <row r="299" spans="1:30" s="21" customFormat="1" x14ac:dyDescent="0.2">
      <c r="A299" s="15">
        <f>'Heat Map Export'!A298</f>
        <v>0</v>
      </c>
      <c r="B299" s="15">
        <f>'Heat Map Export'!B298</f>
        <v>0</v>
      </c>
      <c r="C299" s="15" t="e">
        <f>'Heat Map Export'!C298 - $C$6</f>
        <v>#N/A</v>
      </c>
      <c r="D299" s="15" t="e">
        <f>'Heat Map Export'!D298 - $D$6</f>
        <v>#N/A</v>
      </c>
      <c r="E299" s="15" t="e">
        <f>'Heat Map Export'!E298 - $E$6</f>
        <v>#N/A</v>
      </c>
      <c r="F299" s="15" t="e">
        <f>'Heat Map Export'!F298 - $F$6</f>
        <v>#N/A</v>
      </c>
      <c r="G299" s="15" t="e">
        <f>'Heat Map Export'!G298 - $G$6</f>
        <v>#N/A</v>
      </c>
      <c r="H299" s="15" t="e">
        <f>'Heat Map Export'!H298 - $H$6</f>
        <v>#N/A</v>
      </c>
      <c r="I299" s="15" t="e">
        <f>'Heat Map Export'!I298 -$I$6</f>
        <v>#N/A</v>
      </c>
      <c r="J299" s="15" t="e">
        <f>'Heat Map Export'!J298 - $J$6</f>
        <v>#N/A</v>
      </c>
      <c r="K299" s="15" t="e">
        <f>'Heat Map Export'!K298-$K$6</f>
        <v>#N/A</v>
      </c>
      <c r="L299" s="15" t="e">
        <f>'Heat Map Export'!L298 - $L$6</f>
        <v>#N/A</v>
      </c>
      <c r="M299" s="15" t="e">
        <f>'Heat Map Export'!M298 - $M$6</f>
        <v>#N/A</v>
      </c>
      <c r="N299" s="15" t="e">
        <f>'Heat Map Export'!N298 - $N$6</f>
        <v>#N/A</v>
      </c>
      <c r="O299" s="15" t="e">
        <f>'Heat Map Export'!O298 - $O$6</f>
        <v>#N/A</v>
      </c>
      <c r="P299" s="15" t="e">
        <f>'Heat Map Export'!P298 - $P$6</f>
        <v>#N/A</v>
      </c>
      <c r="Q299" s="15" t="e">
        <f>'Heat Map Export'!Q298 - $Q$6</f>
        <v>#N/A</v>
      </c>
      <c r="R299" s="15" t="e">
        <f>'Heat Map Export'!R298 - $R$6</f>
        <v>#N/A</v>
      </c>
      <c r="S299" s="15" t="e">
        <f>'Heat Map Export'!S298 - $S$6</f>
        <v>#N/A</v>
      </c>
      <c r="T299" s="15" t="e">
        <f>'Heat Map Export'!T298 - $T$6</f>
        <v>#N/A</v>
      </c>
      <c r="U299" s="15" t="e">
        <f>'Heat Map Export'!U298 - $U$6</f>
        <v>#N/A</v>
      </c>
      <c r="V299" s="15" t="e">
        <f>'Heat Map Export'!V298 - $V$6</f>
        <v>#N/A</v>
      </c>
      <c r="W299" s="15" t="e">
        <f>'Heat Map Export'!W298 - $W$6</f>
        <v>#N/A</v>
      </c>
      <c r="X299" s="15" t="e">
        <f>'Heat Map Export'!X298 - $X$6</f>
        <v>#N/A</v>
      </c>
      <c r="Y299" s="15" t="e">
        <f>'Heat Map Export'!Y298 - $Y$6</f>
        <v>#N/A</v>
      </c>
      <c r="Z299" s="15" t="e">
        <f>'Heat Map Export'!Z298-$Z$6</f>
        <v>#N/A</v>
      </c>
      <c r="AA299" s="15" t="e">
        <f>'Heat Map Export'!AA298 - $AA$6</f>
        <v>#N/A</v>
      </c>
      <c r="AB299" s="15" t="e">
        <f>'Heat Map Export'!AB298-$AB$6</f>
        <v>#N/A</v>
      </c>
      <c r="AC299" s="15" t="e">
        <f>'Heat Map Export'!AC298 - $AC$6</f>
        <v>#N/A</v>
      </c>
      <c r="AD299" s="15" t="e">
        <f>'Heat Map Export'!AD298 - $AD$6</f>
        <v>#N/A</v>
      </c>
    </row>
    <row r="300" spans="1:30" s="21" customFormat="1" x14ac:dyDescent="0.2">
      <c r="A300" s="15">
        <f>'Heat Map Export'!A299</f>
        <v>0</v>
      </c>
      <c r="B300" s="15">
        <f>'Heat Map Export'!B299</f>
        <v>0</v>
      </c>
      <c r="C300" s="15" t="e">
        <f>'Heat Map Export'!C299 - $C$6</f>
        <v>#N/A</v>
      </c>
      <c r="D300" s="15" t="e">
        <f>'Heat Map Export'!D299 - $D$6</f>
        <v>#N/A</v>
      </c>
      <c r="E300" s="15" t="e">
        <f>'Heat Map Export'!E299 - $E$6</f>
        <v>#N/A</v>
      </c>
      <c r="F300" s="15" t="e">
        <f>'Heat Map Export'!F299 - $F$6</f>
        <v>#N/A</v>
      </c>
      <c r="G300" s="15" t="e">
        <f>'Heat Map Export'!G299 - $G$6</f>
        <v>#N/A</v>
      </c>
      <c r="H300" s="15" t="e">
        <f>'Heat Map Export'!H299 - $H$6</f>
        <v>#N/A</v>
      </c>
      <c r="I300" s="15" t="e">
        <f>'Heat Map Export'!I299 - $I$6</f>
        <v>#N/A</v>
      </c>
      <c r="J300" s="15" t="e">
        <f>'Heat Map Export'!J299 - $J$6</f>
        <v>#N/A</v>
      </c>
      <c r="K300" s="15" t="e">
        <f>'Heat Map Export'!K299 - $K$6</f>
        <v>#N/A</v>
      </c>
      <c r="L300" s="15" t="e">
        <f>'Heat Map Export'!L299 - $L$6</f>
        <v>#N/A</v>
      </c>
      <c r="M300" s="15" t="e">
        <f>'Heat Map Export'!M299 - $M$6</f>
        <v>#N/A</v>
      </c>
      <c r="N300" s="15" t="e">
        <f>'Heat Map Export'!N299 - $N$6</f>
        <v>#N/A</v>
      </c>
      <c r="O300" s="15" t="e">
        <f>'Heat Map Export'!O299 - $O$6</f>
        <v>#N/A</v>
      </c>
      <c r="P300" s="15" t="e">
        <f>'Heat Map Export'!P299 - $P$6</f>
        <v>#N/A</v>
      </c>
      <c r="Q300" s="15" t="e">
        <f>'Heat Map Export'!Q299 - $Q$6</f>
        <v>#N/A</v>
      </c>
      <c r="R300" s="15" t="e">
        <f>'Heat Map Export'!R299 - $R$6</f>
        <v>#N/A</v>
      </c>
      <c r="S300" s="15" t="e">
        <f>'Heat Map Export'!S299 - $S$6</f>
        <v>#N/A</v>
      </c>
      <c r="T300" s="15" t="e">
        <f>'Heat Map Export'!T299 - $T$6</f>
        <v>#N/A</v>
      </c>
      <c r="U300" s="15" t="e">
        <f>'Heat Map Export'!U299 - $U$6</f>
        <v>#N/A</v>
      </c>
      <c r="V300" s="15" t="e">
        <f>'Heat Map Export'!V299 - $V$6</f>
        <v>#N/A</v>
      </c>
      <c r="W300" s="15" t="e">
        <f>'Heat Map Export'!W299 - $W$6</f>
        <v>#N/A</v>
      </c>
      <c r="X300" s="15" t="e">
        <f>'Heat Map Export'!X299 - $X$6</f>
        <v>#N/A</v>
      </c>
      <c r="Y300" s="15" t="e">
        <f>'Heat Map Export'!Y299 - $Y$6</f>
        <v>#N/A</v>
      </c>
      <c r="Z300" s="15" t="e">
        <f>'Heat Map Export'!Z299 - $Z$6</f>
        <v>#N/A</v>
      </c>
      <c r="AA300" s="15" t="e">
        <f>'Heat Map Export'!AA299 - $AA$6</f>
        <v>#N/A</v>
      </c>
      <c r="AB300" s="15" t="e">
        <f>'Heat Map Export'!AB299 - $AB$6</f>
        <v>#N/A</v>
      </c>
      <c r="AC300" s="15" t="e">
        <f>'Heat Map Export'!AC299 - $AC$6</f>
        <v>#N/A</v>
      </c>
      <c r="AD300" s="15" t="e">
        <f>'Heat Map Export'!AD299 - $AD$6</f>
        <v>#N/A</v>
      </c>
    </row>
    <row r="301" spans="1:30" s="21" customFormat="1" x14ac:dyDescent="0.2">
      <c r="A301" s="15">
        <f>'Heat Map Export'!A300</f>
        <v>0</v>
      </c>
      <c r="B301" s="15">
        <f>'Heat Map Export'!B300</f>
        <v>0</v>
      </c>
      <c r="C301" s="15" t="e">
        <f>'Heat Map Export'!C300 - $C$6</f>
        <v>#N/A</v>
      </c>
      <c r="D301" s="15" t="e">
        <f>'Heat Map Export'!D300 - $D$6</f>
        <v>#N/A</v>
      </c>
      <c r="E301" s="15" t="e">
        <f>'Heat Map Export'!E300 - $E$6</f>
        <v>#N/A</v>
      </c>
      <c r="F301" s="15" t="e">
        <f>'Heat Map Export'!F300 - $F$6</f>
        <v>#N/A</v>
      </c>
      <c r="G301" s="15" t="e">
        <f>'Heat Map Export'!G300 - $G$6</f>
        <v>#N/A</v>
      </c>
      <c r="H301" s="15" t="e">
        <f>'Heat Map Export'!H300 - $H$6</f>
        <v>#N/A</v>
      </c>
      <c r="I301" s="15" t="e">
        <f>'Heat Map Export'!I300 -$I$6</f>
        <v>#N/A</v>
      </c>
      <c r="J301" s="15" t="e">
        <f>'Heat Map Export'!J300 - $J$6</f>
        <v>#N/A</v>
      </c>
      <c r="K301" s="15" t="e">
        <f>'Heat Map Export'!K300-$K$6</f>
        <v>#N/A</v>
      </c>
      <c r="L301" s="15" t="e">
        <f>'Heat Map Export'!L300 - $L$6</f>
        <v>#N/A</v>
      </c>
      <c r="M301" s="15" t="e">
        <f>'Heat Map Export'!M300 - $M$6</f>
        <v>#N/A</v>
      </c>
      <c r="N301" s="15" t="e">
        <f>'Heat Map Export'!N300 - $N$6</f>
        <v>#N/A</v>
      </c>
      <c r="O301" s="15" t="e">
        <f>'Heat Map Export'!O300 - $O$6</f>
        <v>#N/A</v>
      </c>
      <c r="P301" s="15" t="e">
        <f>'Heat Map Export'!P300 - $P$6</f>
        <v>#N/A</v>
      </c>
      <c r="Q301" s="15" t="e">
        <f>'Heat Map Export'!Q300 - $Q$6</f>
        <v>#N/A</v>
      </c>
      <c r="R301" s="15" t="e">
        <f>'Heat Map Export'!R300 - $R$6</f>
        <v>#N/A</v>
      </c>
      <c r="S301" s="15" t="e">
        <f>'Heat Map Export'!S300 - $S$6</f>
        <v>#N/A</v>
      </c>
      <c r="T301" s="15" t="e">
        <f>'Heat Map Export'!T300 - $T$6</f>
        <v>#N/A</v>
      </c>
      <c r="U301" s="15" t="e">
        <f>'Heat Map Export'!U300 - $U$6</f>
        <v>#N/A</v>
      </c>
      <c r="V301" s="15" t="e">
        <f>'Heat Map Export'!V300 - $V$6</f>
        <v>#N/A</v>
      </c>
      <c r="W301" s="15" t="e">
        <f>'Heat Map Export'!W300 - $W$6</f>
        <v>#N/A</v>
      </c>
      <c r="X301" s="15" t="e">
        <f>'Heat Map Export'!X300 - $X$6</f>
        <v>#N/A</v>
      </c>
      <c r="Y301" s="15" t="e">
        <f>'Heat Map Export'!Y300 - $Y$6</f>
        <v>#N/A</v>
      </c>
      <c r="Z301" s="15" t="e">
        <f>'Heat Map Export'!Z300-$Z$6</f>
        <v>#N/A</v>
      </c>
      <c r="AA301" s="15" t="e">
        <f>'Heat Map Export'!AA300 - $AA$6</f>
        <v>#N/A</v>
      </c>
      <c r="AB301" s="15" t="e">
        <f>'Heat Map Export'!AB300-$AB$6</f>
        <v>#N/A</v>
      </c>
      <c r="AC301" s="15" t="e">
        <f>'Heat Map Export'!AC300 - $AC$6</f>
        <v>#N/A</v>
      </c>
      <c r="AD301" s="15" t="e">
        <f>'Heat Map Export'!AD300 - $AD$6</f>
        <v>#N/A</v>
      </c>
    </row>
    <row r="302" spans="1:30" s="21" customFormat="1" x14ac:dyDescent="0.2">
      <c r="A302" s="15">
        <f>'Heat Map Export'!A301</f>
        <v>0</v>
      </c>
      <c r="B302" s="15">
        <f>'Heat Map Export'!B301</f>
        <v>0</v>
      </c>
      <c r="C302" s="15" t="e">
        <f>'Heat Map Export'!C301 - $C$6</f>
        <v>#N/A</v>
      </c>
      <c r="D302" s="15" t="e">
        <f>'Heat Map Export'!D301 - $D$6</f>
        <v>#N/A</v>
      </c>
      <c r="E302" s="15" t="e">
        <f>'Heat Map Export'!E301 - $E$6</f>
        <v>#N/A</v>
      </c>
      <c r="F302" s="15" t="e">
        <f>'Heat Map Export'!F301 - $F$6</f>
        <v>#N/A</v>
      </c>
      <c r="G302" s="15" t="e">
        <f>'Heat Map Export'!G301 - $G$6</f>
        <v>#N/A</v>
      </c>
      <c r="H302" s="15" t="e">
        <f>'Heat Map Export'!H301 - $H$6</f>
        <v>#N/A</v>
      </c>
      <c r="I302" s="15" t="e">
        <f>'Heat Map Export'!I301 - $I$6</f>
        <v>#N/A</v>
      </c>
      <c r="J302" s="15" t="e">
        <f>'Heat Map Export'!J301 - $J$6</f>
        <v>#N/A</v>
      </c>
      <c r="K302" s="15" t="e">
        <f>'Heat Map Export'!K301 - $K$6</f>
        <v>#N/A</v>
      </c>
      <c r="L302" s="15" t="e">
        <f>'Heat Map Export'!L301 - $L$6</f>
        <v>#N/A</v>
      </c>
      <c r="M302" s="15" t="e">
        <f>'Heat Map Export'!M301 - $M$6</f>
        <v>#N/A</v>
      </c>
      <c r="N302" s="15" t="e">
        <f>'Heat Map Export'!N301 - $N$6</f>
        <v>#N/A</v>
      </c>
      <c r="O302" s="15" t="e">
        <f>'Heat Map Export'!O301 - $O$6</f>
        <v>#N/A</v>
      </c>
      <c r="P302" s="15" t="e">
        <f>'Heat Map Export'!P301 - $P$6</f>
        <v>#N/A</v>
      </c>
      <c r="Q302" s="15" t="e">
        <f>'Heat Map Export'!Q301 - $Q$6</f>
        <v>#N/A</v>
      </c>
      <c r="R302" s="15" t="e">
        <f>'Heat Map Export'!R301 - $R$6</f>
        <v>#N/A</v>
      </c>
      <c r="S302" s="15" t="e">
        <f>'Heat Map Export'!S301 - $S$6</f>
        <v>#N/A</v>
      </c>
      <c r="T302" s="15" t="e">
        <f>'Heat Map Export'!T301 - $T$6</f>
        <v>#N/A</v>
      </c>
      <c r="U302" s="15" t="e">
        <f>'Heat Map Export'!U301 - $U$6</f>
        <v>#N/A</v>
      </c>
      <c r="V302" s="15" t="e">
        <f>'Heat Map Export'!V301 - $V$6</f>
        <v>#N/A</v>
      </c>
      <c r="W302" s="15" t="e">
        <f>'Heat Map Export'!W301 - $W$6</f>
        <v>#N/A</v>
      </c>
      <c r="X302" s="15" t="e">
        <f>'Heat Map Export'!X301 - $X$6</f>
        <v>#N/A</v>
      </c>
      <c r="Y302" s="15" t="e">
        <f>'Heat Map Export'!Y301 - $Y$6</f>
        <v>#N/A</v>
      </c>
      <c r="Z302" s="15" t="e">
        <f>'Heat Map Export'!Z301 - $Z$6</f>
        <v>#N/A</v>
      </c>
      <c r="AA302" s="15" t="e">
        <f>'Heat Map Export'!AA301 - $AA$6</f>
        <v>#N/A</v>
      </c>
      <c r="AB302" s="15" t="e">
        <f>'Heat Map Export'!AB301 - $AB$6</f>
        <v>#N/A</v>
      </c>
      <c r="AC302" s="15" t="e">
        <f>'Heat Map Export'!AC301 - $AC$6</f>
        <v>#N/A</v>
      </c>
      <c r="AD302" s="15" t="e">
        <f>'Heat Map Export'!AD301 - $AD$6</f>
        <v>#N/A</v>
      </c>
    </row>
    <row r="303" spans="1:30" s="21" customFormat="1" x14ac:dyDescent="0.2">
      <c r="A303" s="15">
        <f>'Heat Map Export'!A302</f>
        <v>0</v>
      </c>
      <c r="B303" s="15">
        <f>'Heat Map Export'!B302</f>
        <v>0</v>
      </c>
      <c r="C303" s="15" t="e">
        <f>'Heat Map Export'!C302 - $C$6</f>
        <v>#N/A</v>
      </c>
      <c r="D303" s="15" t="e">
        <f>'Heat Map Export'!D302 - $D$6</f>
        <v>#N/A</v>
      </c>
      <c r="E303" s="15" t="e">
        <f>'Heat Map Export'!E302 - $E$6</f>
        <v>#N/A</v>
      </c>
      <c r="F303" s="15" t="e">
        <f>'Heat Map Export'!F302 - $F$6</f>
        <v>#N/A</v>
      </c>
      <c r="G303" s="15" t="e">
        <f>'Heat Map Export'!G302 - $G$6</f>
        <v>#N/A</v>
      </c>
      <c r="H303" s="15" t="e">
        <f>'Heat Map Export'!H302 - $H$6</f>
        <v>#N/A</v>
      </c>
      <c r="I303" s="15" t="e">
        <f>'Heat Map Export'!I302 -$I$6</f>
        <v>#N/A</v>
      </c>
      <c r="J303" s="15" t="e">
        <f>'Heat Map Export'!J302 - $J$6</f>
        <v>#N/A</v>
      </c>
      <c r="K303" s="15" t="e">
        <f>'Heat Map Export'!K302-$K$6</f>
        <v>#N/A</v>
      </c>
      <c r="L303" s="15" t="e">
        <f>'Heat Map Export'!L302 - $L$6</f>
        <v>#N/A</v>
      </c>
      <c r="M303" s="15" t="e">
        <f>'Heat Map Export'!M302 - $M$6</f>
        <v>#N/A</v>
      </c>
      <c r="N303" s="15" t="e">
        <f>'Heat Map Export'!N302 - $N$6</f>
        <v>#N/A</v>
      </c>
      <c r="O303" s="15" t="e">
        <f>'Heat Map Export'!O302 - $O$6</f>
        <v>#N/A</v>
      </c>
      <c r="P303" s="15" t="e">
        <f>'Heat Map Export'!P302 - $P$6</f>
        <v>#N/A</v>
      </c>
      <c r="Q303" s="15" t="e">
        <f>'Heat Map Export'!Q302 - $Q$6</f>
        <v>#N/A</v>
      </c>
      <c r="R303" s="15" t="e">
        <f>'Heat Map Export'!R302 - $R$6</f>
        <v>#N/A</v>
      </c>
      <c r="S303" s="15" t="e">
        <f>'Heat Map Export'!S302 - $S$6</f>
        <v>#N/A</v>
      </c>
      <c r="T303" s="15" t="e">
        <f>'Heat Map Export'!T302 - $T$6</f>
        <v>#N/A</v>
      </c>
      <c r="U303" s="15" t="e">
        <f>'Heat Map Export'!U302 - $U$6</f>
        <v>#N/A</v>
      </c>
      <c r="V303" s="15" t="e">
        <f>'Heat Map Export'!V302 - $V$6</f>
        <v>#N/A</v>
      </c>
      <c r="W303" s="15" t="e">
        <f>'Heat Map Export'!W302 - $W$6</f>
        <v>#N/A</v>
      </c>
      <c r="X303" s="15" t="e">
        <f>'Heat Map Export'!X302 - $X$6</f>
        <v>#N/A</v>
      </c>
      <c r="Y303" s="15" t="e">
        <f>'Heat Map Export'!Y302 - $Y$6</f>
        <v>#N/A</v>
      </c>
      <c r="Z303" s="15" t="e">
        <f>'Heat Map Export'!Z302-$Z$6</f>
        <v>#N/A</v>
      </c>
      <c r="AA303" s="15" t="e">
        <f>'Heat Map Export'!AA302 - $AA$6</f>
        <v>#N/A</v>
      </c>
      <c r="AB303" s="15" t="e">
        <f>'Heat Map Export'!AB302-$AB$6</f>
        <v>#N/A</v>
      </c>
      <c r="AC303" s="15" t="e">
        <f>'Heat Map Export'!AC302 - $AC$6</f>
        <v>#N/A</v>
      </c>
      <c r="AD303" s="15" t="e">
        <f>'Heat Map Export'!AD302 - $AD$6</f>
        <v>#N/A</v>
      </c>
    </row>
    <row r="304" spans="1:30" s="21" customFormat="1" x14ac:dyDescent="0.2">
      <c r="A304" s="15">
        <f>'Heat Map Export'!A303</f>
        <v>0</v>
      </c>
      <c r="B304" s="15">
        <f>'Heat Map Export'!B303</f>
        <v>0</v>
      </c>
      <c r="C304" s="15" t="e">
        <f>'Heat Map Export'!C303 - $C$6</f>
        <v>#N/A</v>
      </c>
      <c r="D304" s="15" t="e">
        <f>'Heat Map Export'!D303 - $D$6</f>
        <v>#N/A</v>
      </c>
      <c r="E304" s="15" t="e">
        <f>'Heat Map Export'!E303 - $E$6</f>
        <v>#N/A</v>
      </c>
      <c r="F304" s="15" t="e">
        <f>'Heat Map Export'!F303 - $F$6</f>
        <v>#N/A</v>
      </c>
      <c r="G304" s="15" t="e">
        <f>'Heat Map Export'!G303 - $G$6</f>
        <v>#N/A</v>
      </c>
      <c r="H304" s="15" t="e">
        <f>'Heat Map Export'!H303 - $H$6</f>
        <v>#N/A</v>
      </c>
      <c r="I304" s="15" t="e">
        <f>'Heat Map Export'!I303 - $I$6</f>
        <v>#N/A</v>
      </c>
      <c r="J304" s="15" t="e">
        <f>'Heat Map Export'!J303 - $J$6</f>
        <v>#N/A</v>
      </c>
      <c r="K304" s="15" t="e">
        <f>'Heat Map Export'!K303 - $K$6</f>
        <v>#N/A</v>
      </c>
      <c r="L304" s="15" t="e">
        <f>'Heat Map Export'!L303 - $L$6</f>
        <v>#N/A</v>
      </c>
      <c r="M304" s="15" t="e">
        <f>'Heat Map Export'!M303 - $M$6</f>
        <v>#N/A</v>
      </c>
      <c r="N304" s="15" t="e">
        <f>'Heat Map Export'!N303 - $N$6</f>
        <v>#N/A</v>
      </c>
      <c r="O304" s="15" t="e">
        <f>'Heat Map Export'!O303 - $O$6</f>
        <v>#N/A</v>
      </c>
      <c r="P304" s="15" t="e">
        <f>'Heat Map Export'!P303 - $P$6</f>
        <v>#N/A</v>
      </c>
      <c r="Q304" s="15" t="e">
        <f>'Heat Map Export'!Q303 - $Q$6</f>
        <v>#N/A</v>
      </c>
      <c r="R304" s="15" t="e">
        <f>'Heat Map Export'!R303 - $R$6</f>
        <v>#N/A</v>
      </c>
      <c r="S304" s="15" t="e">
        <f>'Heat Map Export'!S303 - $S$6</f>
        <v>#N/A</v>
      </c>
      <c r="T304" s="15" t="e">
        <f>'Heat Map Export'!T303 - $T$6</f>
        <v>#N/A</v>
      </c>
      <c r="U304" s="15" t="e">
        <f>'Heat Map Export'!U303 - $U$6</f>
        <v>#N/A</v>
      </c>
      <c r="V304" s="15" t="e">
        <f>'Heat Map Export'!V303 - $V$6</f>
        <v>#N/A</v>
      </c>
      <c r="W304" s="15" t="e">
        <f>'Heat Map Export'!W303 - $W$6</f>
        <v>#N/A</v>
      </c>
      <c r="X304" s="15" t="e">
        <f>'Heat Map Export'!X303 - $X$6</f>
        <v>#N/A</v>
      </c>
      <c r="Y304" s="15" t="e">
        <f>'Heat Map Export'!Y303 - $Y$6</f>
        <v>#N/A</v>
      </c>
      <c r="Z304" s="15" t="e">
        <f>'Heat Map Export'!Z303 - $Z$6</f>
        <v>#N/A</v>
      </c>
      <c r="AA304" s="15" t="e">
        <f>'Heat Map Export'!AA303 - $AA$6</f>
        <v>#N/A</v>
      </c>
      <c r="AB304" s="15" t="e">
        <f>'Heat Map Export'!AB303 - $AB$6</f>
        <v>#N/A</v>
      </c>
      <c r="AC304" s="15" t="e">
        <f>'Heat Map Export'!AC303 - $AC$6</f>
        <v>#N/A</v>
      </c>
      <c r="AD304" s="15" t="e">
        <f>'Heat Map Export'!AD303 - $AD$6</f>
        <v>#N/A</v>
      </c>
    </row>
    <row r="305" spans="1:30" s="21" customFormat="1" x14ac:dyDescent="0.2">
      <c r="A305" s="15">
        <f>'Heat Map Export'!A304</f>
        <v>0</v>
      </c>
      <c r="B305" s="15">
        <f>'Heat Map Export'!B304</f>
        <v>0</v>
      </c>
      <c r="C305" s="15" t="e">
        <f>'Heat Map Export'!C304 - $C$6</f>
        <v>#N/A</v>
      </c>
      <c r="D305" s="15" t="e">
        <f>'Heat Map Export'!D304 - $D$6</f>
        <v>#N/A</v>
      </c>
      <c r="E305" s="15" t="e">
        <f>'Heat Map Export'!E304 - $E$6</f>
        <v>#N/A</v>
      </c>
      <c r="F305" s="15" t="e">
        <f>'Heat Map Export'!F304 - $F$6</f>
        <v>#N/A</v>
      </c>
      <c r="G305" s="15" t="e">
        <f>'Heat Map Export'!G304 - $G$6</f>
        <v>#N/A</v>
      </c>
      <c r="H305" s="15" t="e">
        <f>'Heat Map Export'!H304 - $H$6</f>
        <v>#N/A</v>
      </c>
      <c r="I305" s="15" t="e">
        <f>'Heat Map Export'!I304 -$I$6</f>
        <v>#N/A</v>
      </c>
      <c r="J305" s="15" t="e">
        <f>'Heat Map Export'!J304 - $J$6</f>
        <v>#N/A</v>
      </c>
      <c r="K305" s="15" t="e">
        <f>'Heat Map Export'!K304-$K$6</f>
        <v>#N/A</v>
      </c>
      <c r="L305" s="15" t="e">
        <f>'Heat Map Export'!L304 - $L$6</f>
        <v>#N/A</v>
      </c>
      <c r="M305" s="15" t="e">
        <f>'Heat Map Export'!M304 - $M$6</f>
        <v>#N/A</v>
      </c>
      <c r="N305" s="15" t="e">
        <f>'Heat Map Export'!N304 - $N$6</f>
        <v>#N/A</v>
      </c>
      <c r="O305" s="15" t="e">
        <f>'Heat Map Export'!O304 - $O$6</f>
        <v>#N/A</v>
      </c>
      <c r="P305" s="15" t="e">
        <f>'Heat Map Export'!P304 - $P$6</f>
        <v>#N/A</v>
      </c>
      <c r="Q305" s="15" t="e">
        <f>'Heat Map Export'!Q304 - $Q$6</f>
        <v>#N/A</v>
      </c>
      <c r="R305" s="15" t="e">
        <f>'Heat Map Export'!R304 - $R$6</f>
        <v>#N/A</v>
      </c>
      <c r="S305" s="15" t="e">
        <f>'Heat Map Export'!S304 - $S$6</f>
        <v>#N/A</v>
      </c>
      <c r="T305" s="15" t="e">
        <f>'Heat Map Export'!T304 - $T$6</f>
        <v>#N/A</v>
      </c>
      <c r="U305" s="15" t="e">
        <f>'Heat Map Export'!U304 - $U$6</f>
        <v>#N/A</v>
      </c>
      <c r="V305" s="15" t="e">
        <f>'Heat Map Export'!V304 - $V$6</f>
        <v>#N/A</v>
      </c>
      <c r="W305" s="15" t="e">
        <f>'Heat Map Export'!W304 - $W$6</f>
        <v>#N/A</v>
      </c>
      <c r="X305" s="15" t="e">
        <f>'Heat Map Export'!X304 - $X$6</f>
        <v>#N/A</v>
      </c>
      <c r="Y305" s="15" t="e">
        <f>'Heat Map Export'!Y304 - $Y$6</f>
        <v>#N/A</v>
      </c>
      <c r="Z305" s="15" t="e">
        <f>'Heat Map Export'!Z304-$Z$6</f>
        <v>#N/A</v>
      </c>
      <c r="AA305" s="15" t="e">
        <f>'Heat Map Export'!AA304 - $AA$6</f>
        <v>#N/A</v>
      </c>
      <c r="AB305" s="15" t="e">
        <f>'Heat Map Export'!AB304-$AB$6</f>
        <v>#N/A</v>
      </c>
      <c r="AC305" s="15" t="e">
        <f>'Heat Map Export'!AC304 - $AC$6</f>
        <v>#N/A</v>
      </c>
      <c r="AD305" s="15" t="e">
        <f>'Heat Map Export'!AD304 - $AD$6</f>
        <v>#N/A</v>
      </c>
    </row>
    <row r="306" spans="1:30" s="21" customFormat="1" x14ac:dyDescent="0.2">
      <c r="A306" s="15">
        <f>'Heat Map Export'!A305</f>
        <v>0</v>
      </c>
      <c r="B306" s="15">
        <f>'Heat Map Export'!B305</f>
        <v>0</v>
      </c>
      <c r="C306" s="15" t="e">
        <f>'Heat Map Export'!C305 - $C$6</f>
        <v>#N/A</v>
      </c>
      <c r="D306" s="15" t="e">
        <f>'Heat Map Export'!D305 - $D$6</f>
        <v>#N/A</v>
      </c>
      <c r="E306" s="15" t="e">
        <f>'Heat Map Export'!E305 - $E$6</f>
        <v>#N/A</v>
      </c>
      <c r="F306" s="15" t="e">
        <f>'Heat Map Export'!F305 - $F$6</f>
        <v>#N/A</v>
      </c>
      <c r="G306" s="15" t="e">
        <f>'Heat Map Export'!G305 - $G$6</f>
        <v>#N/A</v>
      </c>
      <c r="H306" s="15" t="e">
        <f>'Heat Map Export'!H305 - $H$6</f>
        <v>#N/A</v>
      </c>
      <c r="I306" s="15" t="e">
        <f>'Heat Map Export'!I305 - $I$6</f>
        <v>#N/A</v>
      </c>
      <c r="J306" s="15" t="e">
        <f>'Heat Map Export'!J305 - $J$6</f>
        <v>#N/A</v>
      </c>
      <c r="K306" s="15" t="e">
        <f>'Heat Map Export'!K305 - $K$6</f>
        <v>#N/A</v>
      </c>
      <c r="L306" s="15" t="e">
        <f>'Heat Map Export'!L305 - $L$6</f>
        <v>#N/A</v>
      </c>
      <c r="M306" s="15" t="e">
        <f>'Heat Map Export'!M305 - $M$6</f>
        <v>#N/A</v>
      </c>
      <c r="N306" s="15" t="e">
        <f>'Heat Map Export'!N305 - $N$6</f>
        <v>#N/A</v>
      </c>
      <c r="O306" s="15" t="e">
        <f>'Heat Map Export'!O305 - $O$6</f>
        <v>#N/A</v>
      </c>
      <c r="P306" s="15" t="e">
        <f>'Heat Map Export'!P305 - $P$6</f>
        <v>#N/A</v>
      </c>
      <c r="Q306" s="15" t="e">
        <f>'Heat Map Export'!Q305 - $Q$6</f>
        <v>#N/A</v>
      </c>
      <c r="R306" s="15" t="e">
        <f>'Heat Map Export'!R305 - $R$6</f>
        <v>#N/A</v>
      </c>
      <c r="S306" s="15" t="e">
        <f>'Heat Map Export'!S305 - $S$6</f>
        <v>#N/A</v>
      </c>
      <c r="T306" s="15" t="e">
        <f>'Heat Map Export'!T305 - $T$6</f>
        <v>#N/A</v>
      </c>
      <c r="U306" s="15" t="e">
        <f>'Heat Map Export'!U305 - $U$6</f>
        <v>#N/A</v>
      </c>
      <c r="V306" s="15" t="e">
        <f>'Heat Map Export'!V305 - $V$6</f>
        <v>#N/A</v>
      </c>
      <c r="W306" s="15" t="e">
        <f>'Heat Map Export'!W305 - $W$6</f>
        <v>#N/A</v>
      </c>
      <c r="X306" s="15" t="e">
        <f>'Heat Map Export'!X305 - $X$6</f>
        <v>#N/A</v>
      </c>
      <c r="Y306" s="15" t="e">
        <f>'Heat Map Export'!Y305 - $Y$6</f>
        <v>#N/A</v>
      </c>
      <c r="Z306" s="15" t="e">
        <f>'Heat Map Export'!Z305 - $Z$6</f>
        <v>#N/A</v>
      </c>
      <c r="AA306" s="15" t="e">
        <f>'Heat Map Export'!AA305 - $AA$6</f>
        <v>#N/A</v>
      </c>
      <c r="AB306" s="15" t="e">
        <f>'Heat Map Export'!AB305 - $AB$6</f>
        <v>#N/A</v>
      </c>
      <c r="AC306" s="15" t="e">
        <f>'Heat Map Export'!AC305 - $AC$6</f>
        <v>#N/A</v>
      </c>
      <c r="AD306" s="15" t="e">
        <f>'Heat Map Export'!AD305 - $AD$6</f>
        <v>#N/A</v>
      </c>
    </row>
    <row r="307" spans="1:30" s="21" customFormat="1" x14ac:dyDescent="0.2">
      <c r="A307" s="15">
        <f>'Heat Map Export'!A306</f>
        <v>0</v>
      </c>
      <c r="B307" s="15">
        <f>'Heat Map Export'!B306</f>
        <v>0</v>
      </c>
      <c r="C307" s="15" t="e">
        <f>'Heat Map Export'!C306 - $C$6</f>
        <v>#N/A</v>
      </c>
      <c r="D307" s="15" t="e">
        <f>'Heat Map Export'!D306 - $D$6</f>
        <v>#N/A</v>
      </c>
      <c r="E307" s="15" t="e">
        <f>'Heat Map Export'!E306 - $E$6</f>
        <v>#N/A</v>
      </c>
      <c r="F307" s="15" t="e">
        <f>'Heat Map Export'!F306 - $F$6</f>
        <v>#N/A</v>
      </c>
      <c r="G307" s="15" t="e">
        <f>'Heat Map Export'!G306 - $G$6</f>
        <v>#N/A</v>
      </c>
      <c r="H307" s="15" t="e">
        <f>'Heat Map Export'!H306 - $H$6</f>
        <v>#N/A</v>
      </c>
      <c r="I307" s="15" t="e">
        <f>'Heat Map Export'!I306 -$I$6</f>
        <v>#N/A</v>
      </c>
      <c r="J307" s="15" t="e">
        <f>'Heat Map Export'!J306 - $J$6</f>
        <v>#N/A</v>
      </c>
      <c r="K307" s="15" t="e">
        <f>'Heat Map Export'!K306-$K$6</f>
        <v>#N/A</v>
      </c>
      <c r="L307" s="15" t="e">
        <f>'Heat Map Export'!L306 - $L$6</f>
        <v>#N/A</v>
      </c>
      <c r="M307" s="15" t="e">
        <f>'Heat Map Export'!M306 - $M$6</f>
        <v>#N/A</v>
      </c>
      <c r="N307" s="15" t="e">
        <f>'Heat Map Export'!N306 - $N$6</f>
        <v>#N/A</v>
      </c>
      <c r="O307" s="15" t="e">
        <f>'Heat Map Export'!O306 - $O$6</f>
        <v>#N/A</v>
      </c>
      <c r="P307" s="15" t="e">
        <f>'Heat Map Export'!P306 - $P$6</f>
        <v>#N/A</v>
      </c>
      <c r="Q307" s="15" t="e">
        <f>'Heat Map Export'!Q306 - $Q$6</f>
        <v>#N/A</v>
      </c>
      <c r="R307" s="15" t="e">
        <f>'Heat Map Export'!R306 - $R$6</f>
        <v>#N/A</v>
      </c>
      <c r="S307" s="15" t="e">
        <f>'Heat Map Export'!S306 - $S$6</f>
        <v>#N/A</v>
      </c>
      <c r="T307" s="15" t="e">
        <f>'Heat Map Export'!T306 - $T$6</f>
        <v>#N/A</v>
      </c>
      <c r="U307" s="15" t="e">
        <f>'Heat Map Export'!U306 - $U$6</f>
        <v>#N/A</v>
      </c>
      <c r="V307" s="15" t="e">
        <f>'Heat Map Export'!V306 - $V$6</f>
        <v>#N/A</v>
      </c>
      <c r="W307" s="15" t="e">
        <f>'Heat Map Export'!W306 - $W$6</f>
        <v>#N/A</v>
      </c>
      <c r="X307" s="15" t="e">
        <f>'Heat Map Export'!X306 - $X$6</f>
        <v>#N/A</v>
      </c>
      <c r="Y307" s="15" t="e">
        <f>'Heat Map Export'!Y306 - $Y$6</f>
        <v>#N/A</v>
      </c>
      <c r="Z307" s="15" t="e">
        <f>'Heat Map Export'!Z306-$Z$6</f>
        <v>#N/A</v>
      </c>
      <c r="AA307" s="15" t="e">
        <f>'Heat Map Export'!AA306 - $AA$6</f>
        <v>#N/A</v>
      </c>
      <c r="AB307" s="15" t="e">
        <f>'Heat Map Export'!AB306-$AB$6</f>
        <v>#N/A</v>
      </c>
      <c r="AC307" s="15" t="e">
        <f>'Heat Map Export'!AC306 - $AC$6</f>
        <v>#N/A</v>
      </c>
      <c r="AD307" s="15" t="e">
        <f>'Heat Map Export'!AD306 - $AD$6</f>
        <v>#N/A</v>
      </c>
    </row>
    <row r="308" spans="1:30" s="21" customFormat="1" x14ac:dyDescent="0.2">
      <c r="A308" s="15">
        <f>'Heat Map Export'!A307</f>
        <v>0</v>
      </c>
      <c r="B308" s="15">
        <f>'Heat Map Export'!B307</f>
        <v>0</v>
      </c>
      <c r="C308" s="15" t="e">
        <f>'Heat Map Export'!C307 - $C$6</f>
        <v>#N/A</v>
      </c>
      <c r="D308" s="15" t="e">
        <f>'Heat Map Export'!D307 - $D$6</f>
        <v>#N/A</v>
      </c>
      <c r="E308" s="15" t="e">
        <f>'Heat Map Export'!E307 - $E$6</f>
        <v>#N/A</v>
      </c>
      <c r="F308" s="15" t="e">
        <f>'Heat Map Export'!F307 - $F$6</f>
        <v>#N/A</v>
      </c>
      <c r="G308" s="15" t="e">
        <f>'Heat Map Export'!G307 - $G$6</f>
        <v>#N/A</v>
      </c>
      <c r="H308" s="15" t="e">
        <f>'Heat Map Export'!H307 - $H$6</f>
        <v>#N/A</v>
      </c>
      <c r="I308" s="15" t="e">
        <f>'Heat Map Export'!I307 - $I$6</f>
        <v>#N/A</v>
      </c>
      <c r="J308" s="15" t="e">
        <f>'Heat Map Export'!J307 - $J$6</f>
        <v>#N/A</v>
      </c>
      <c r="K308" s="15" t="e">
        <f>'Heat Map Export'!K307 - $K$6</f>
        <v>#N/A</v>
      </c>
      <c r="L308" s="15" t="e">
        <f>'Heat Map Export'!L307 - $L$6</f>
        <v>#N/A</v>
      </c>
      <c r="M308" s="15" t="e">
        <f>'Heat Map Export'!M307 - $M$6</f>
        <v>#N/A</v>
      </c>
      <c r="N308" s="15" t="e">
        <f>'Heat Map Export'!N307 - $N$6</f>
        <v>#N/A</v>
      </c>
      <c r="O308" s="15" t="e">
        <f>'Heat Map Export'!O307 - $O$6</f>
        <v>#N/A</v>
      </c>
      <c r="P308" s="15" t="e">
        <f>'Heat Map Export'!P307 - $P$6</f>
        <v>#N/A</v>
      </c>
      <c r="Q308" s="15" t="e">
        <f>'Heat Map Export'!Q307 - $Q$6</f>
        <v>#N/A</v>
      </c>
      <c r="R308" s="15" t="e">
        <f>'Heat Map Export'!R307 - $R$6</f>
        <v>#N/A</v>
      </c>
      <c r="S308" s="15" t="e">
        <f>'Heat Map Export'!S307 - $S$6</f>
        <v>#N/A</v>
      </c>
      <c r="T308" s="15" t="e">
        <f>'Heat Map Export'!T307 - $T$6</f>
        <v>#N/A</v>
      </c>
      <c r="U308" s="15" t="e">
        <f>'Heat Map Export'!U307 - $U$6</f>
        <v>#N/A</v>
      </c>
      <c r="V308" s="15" t="e">
        <f>'Heat Map Export'!V307 - $V$6</f>
        <v>#N/A</v>
      </c>
      <c r="W308" s="15" t="e">
        <f>'Heat Map Export'!W307 - $W$6</f>
        <v>#N/A</v>
      </c>
      <c r="X308" s="15" t="e">
        <f>'Heat Map Export'!X307 - $X$6</f>
        <v>#N/A</v>
      </c>
      <c r="Y308" s="15" t="e">
        <f>'Heat Map Export'!Y307 - $Y$6</f>
        <v>#N/A</v>
      </c>
      <c r="Z308" s="15" t="e">
        <f>'Heat Map Export'!Z307 - $Z$6</f>
        <v>#N/A</v>
      </c>
      <c r="AA308" s="15" t="e">
        <f>'Heat Map Export'!AA307 - $AA$6</f>
        <v>#N/A</v>
      </c>
      <c r="AB308" s="15" t="e">
        <f>'Heat Map Export'!AB307 - $AB$6</f>
        <v>#N/A</v>
      </c>
      <c r="AC308" s="15" t="e">
        <f>'Heat Map Export'!AC307 - $AC$6</f>
        <v>#N/A</v>
      </c>
      <c r="AD308" s="15" t="e">
        <f>'Heat Map Export'!AD307 - $AD$6</f>
        <v>#N/A</v>
      </c>
    </row>
    <row r="309" spans="1:30" s="21" customFormat="1" x14ac:dyDescent="0.2">
      <c r="A309" s="15">
        <f>'Heat Map Export'!A308</f>
        <v>0</v>
      </c>
      <c r="B309" s="15">
        <f>'Heat Map Export'!B308</f>
        <v>0</v>
      </c>
      <c r="C309" s="15" t="e">
        <f>'Heat Map Export'!C308 - $C$6</f>
        <v>#N/A</v>
      </c>
      <c r="D309" s="15" t="e">
        <f>'Heat Map Export'!D308 - $D$6</f>
        <v>#N/A</v>
      </c>
      <c r="E309" s="15" t="e">
        <f>'Heat Map Export'!E308 - $E$6</f>
        <v>#N/A</v>
      </c>
      <c r="F309" s="15" t="e">
        <f>'Heat Map Export'!F308 - $F$6</f>
        <v>#N/A</v>
      </c>
      <c r="G309" s="15" t="e">
        <f>'Heat Map Export'!G308 - $G$6</f>
        <v>#N/A</v>
      </c>
      <c r="H309" s="15" t="e">
        <f>'Heat Map Export'!H308 - $H$6</f>
        <v>#N/A</v>
      </c>
      <c r="I309" s="15" t="e">
        <f>'Heat Map Export'!I308 -$I$6</f>
        <v>#N/A</v>
      </c>
      <c r="J309" s="15" t="e">
        <f>'Heat Map Export'!J308 - $J$6</f>
        <v>#N/A</v>
      </c>
      <c r="K309" s="15" t="e">
        <f>'Heat Map Export'!K308-$K$6</f>
        <v>#N/A</v>
      </c>
      <c r="L309" s="15" t="e">
        <f>'Heat Map Export'!L308 - $L$6</f>
        <v>#N/A</v>
      </c>
      <c r="M309" s="15" t="e">
        <f>'Heat Map Export'!M308 - $M$6</f>
        <v>#N/A</v>
      </c>
      <c r="N309" s="15" t="e">
        <f>'Heat Map Export'!N308 - $N$6</f>
        <v>#N/A</v>
      </c>
      <c r="O309" s="15" t="e">
        <f>'Heat Map Export'!O308 - $O$6</f>
        <v>#N/A</v>
      </c>
      <c r="P309" s="15" t="e">
        <f>'Heat Map Export'!P308 - $P$6</f>
        <v>#N/A</v>
      </c>
      <c r="Q309" s="15" t="e">
        <f>'Heat Map Export'!Q308 - $Q$6</f>
        <v>#N/A</v>
      </c>
      <c r="R309" s="15" t="e">
        <f>'Heat Map Export'!R308 - $R$6</f>
        <v>#N/A</v>
      </c>
      <c r="S309" s="15" t="e">
        <f>'Heat Map Export'!S308 - $S$6</f>
        <v>#N/A</v>
      </c>
      <c r="T309" s="15" t="e">
        <f>'Heat Map Export'!T308 - $T$6</f>
        <v>#N/A</v>
      </c>
      <c r="U309" s="15" t="e">
        <f>'Heat Map Export'!U308 - $U$6</f>
        <v>#N/A</v>
      </c>
      <c r="V309" s="15" t="e">
        <f>'Heat Map Export'!V308 - $V$6</f>
        <v>#N/A</v>
      </c>
      <c r="W309" s="15" t="e">
        <f>'Heat Map Export'!W308 - $W$6</f>
        <v>#N/A</v>
      </c>
      <c r="X309" s="15" t="e">
        <f>'Heat Map Export'!X308 - $X$6</f>
        <v>#N/A</v>
      </c>
      <c r="Y309" s="15" t="e">
        <f>'Heat Map Export'!Y308 - $Y$6</f>
        <v>#N/A</v>
      </c>
      <c r="Z309" s="15" t="e">
        <f>'Heat Map Export'!Z308-$Z$6</f>
        <v>#N/A</v>
      </c>
      <c r="AA309" s="15" t="e">
        <f>'Heat Map Export'!AA308 - $AA$6</f>
        <v>#N/A</v>
      </c>
      <c r="AB309" s="15" t="e">
        <f>'Heat Map Export'!AB308-$AB$6</f>
        <v>#N/A</v>
      </c>
      <c r="AC309" s="15" t="e">
        <f>'Heat Map Export'!AC308 - $AC$6</f>
        <v>#N/A</v>
      </c>
      <c r="AD309" s="15" t="e">
        <f>'Heat Map Export'!AD308 - $AD$6</f>
        <v>#N/A</v>
      </c>
    </row>
    <row r="310" spans="1:30" s="21" customFormat="1" x14ac:dyDescent="0.2">
      <c r="A310" s="15">
        <f>'Heat Map Export'!A309</f>
        <v>0</v>
      </c>
      <c r="B310" s="15">
        <f>'Heat Map Export'!B309</f>
        <v>0</v>
      </c>
      <c r="C310" s="15" t="e">
        <f>'Heat Map Export'!C309 - $C$6</f>
        <v>#N/A</v>
      </c>
      <c r="D310" s="15" t="e">
        <f>'Heat Map Export'!D309 - $D$6</f>
        <v>#N/A</v>
      </c>
      <c r="E310" s="15" t="e">
        <f>'Heat Map Export'!E309 - $E$6</f>
        <v>#N/A</v>
      </c>
      <c r="F310" s="15" t="e">
        <f>'Heat Map Export'!F309 - $F$6</f>
        <v>#N/A</v>
      </c>
      <c r="G310" s="15" t="e">
        <f>'Heat Map Export'!G309 - $G$6</f>
        <v>#N/A</v>
      </c>
      <c r="H310" s="15" t="e">
        <f>'Heat Map Export'!H309 - $H$6</f>
        <v>#N/A</v>
      </c>
      <c r="I310" s="15" t="e">
        <f>'Heat Map Export'!I309 - $I$6</f>
        <v>#N/A</v>
      </c>
      <c r="J310" s="15" t="e">
        <f>'Heat Map Export'!J309 - $J$6</f>
        <v>#N/A</v>
      </c>
      <c r="K310" s="15" t="e">
        <f>'Heat Map Export'!K309 - $K$6</f>
        <v>#N/A</v>
      </c>
      <c r="L310" s="15" t="e">
        <f>'Heat Map Export'!L309 - $L$6</f>
        <v>#N/A</v>
      </c>
      <c r="M310" s="15" t="e">
        <f>'Heat Map Export'!M309 - $M$6</f>
        <v>#N/A</v>
      </c>
      <c r="N310" s="15" t="e">
        <f>'Heat Map Export'!N309 - $N$6</f>
        <v>#N/A</v>
      </c>
      <c r="O310" s="15" t="e">
        <f>'Heat Map Export'!O309 - $O$6</f>
        <v>#N/A</v>
      </c>
      <c r="P310" s="15" t="e">
        <f>'Heat Map Export'!P309 - $P$6</f>
        <v>#N/A</v>
      </c>
      <c r="Q310" s="15" t="e">
        <f>'Heat Map Export'!Q309 - $Q$6</f>
        <v>#N/A</v>
      </c>
      <c r="R310" s="15" t="e">
        <f>'Heat Map Export'!R309 - $R$6</f>
        <v>#N/A</v>
      </c>
      <c r="S310" s="15" t="e">
        <f>'Heat Map Export'!S309 - $S$6</f>
        <v>#N/A</v>
      </c>
      <c r="T310" s="15" t="e">
        <f>'Heat Map Export'!T309 - $T$6</f>
        <v>#N/A</v>
      </c>
      <c r="U310" s="15" t="e">
        <f>'Heat Map Export'!U309 - $U$6</f>
        <v>#N/A</v>
      </c>
      <c r="V310" s="15" t="e">
        <f>'Heat Map Export'!V309 - $V$6</f>
        <v>#N/A</v>
      </c>
      <c r="W310" s="15" t="e">
        <f>'Heat Map Export'!W309 - $W$6</f>
        <v>#N/A</v>
      </c>
      <c r="X310" s="15" t="e">
        <f>'Heat Map Export'!X309 - $X$6</f>
        <v>#N/A</v>
      </c>
      <c r="Y310" s="15" t="e">
        <f>'Heat Map Export'!Y309 - $Y$6</f>
        <v>#N/A</v>
      </c>
      <c r="Z310" s="15" t="e">
        <f>'Heat Map Export'!Z309 - $Z$6</f>
        <v>#N/A</v>
      </c>
      <c r="AA310" s="15" t="e">
        <f>'Heat Map Export'!AA309 - $AA$6</f>
        <v>#N/A</v>
      </c>
      <c r="AB310" s="15" t="e">
        <f>'Heat Map Export'!AB309 - $AB$6</f>
        <v>#N/A</v>
      </c>
      <c r="AC310" s="15" t="e">
        <f>'Heat Map Export'!AC309 - $AC$6</f>
        <v>#N/A</v>
      </c>
      <c r="AD310" s="15" t="e">
        <f>'Heat Map Export'!AD309 - $AD$6</f>
        <v>#N/A</v>
      </c>
    </row>
    <row r="311" spans="1:30" s="21" customFormat="1" x14ac:dyDescent="0.2">
      <c r="A311" s="15">
        <f>'Heat Map Export'!A310</f>
        <v>0</v>
      </c>
      <c r="B311" s="15">
        <f>'Heat Map Export'!B310</f>
        <v>0</v>
      </c>
      <c r="C311" s="15" t="e">
        <f>'Heat Map Export'!C310 - $C$6</f>
        <v>#N/A</v>
      </c>
      <c r="D311" s="15" t="e">
        <f>'Heat Map Export'!D310 - $D$6</f>
        <v>#N/A</v>
      </c>
      <c r="E311" s="15" t="e">
        <f>'Heat Map Export'!E310 - $E$6</f>
        <v>#N/A</v>
      </c>
      <c r="F311" s="15" t="e">
        <f>'Heat Map Export'!F310 - $F$6</f>
        <v>#N/A</v>
      </c>
      <c r="G311" s="15" t="e">
        <f>'Heat Map Export'!G310 - $G$6</f>
        <v>#N/A</v>
      </c>
      <c r="H311" s="15" t="e">
        <f>'Heat Map Export'!H310 - $H$6</f>
        <v>#N/A</v>
      </c>
      <c r="I311" s="15" t="e">
        <f>'Heat Map Export'!I310 -$I$6</f>
        <v>#N/A</v>
      </c>
      <c r="J311" s="15" t="e">
        <f>'Heat Map Export'!J310 - $J$6</f>
        <v>#N/A</v>
      </c>
      <c r="K311" s="15" t="e">
        <f>'Heat Map Export'!K310-$K$6</f>
        <v>#N/A</v>
      </c>
      <c r="L311" s="15" t="e">
        <f>'Heat Map Export'!L310 - $L$6</f>
        <v>#N/A</v>
      </c>
      <c r="M311" s="15" t="e">
        <f>'Heat Map Export'!M310 - $M$6</f>
        <v>#N/A</v>
      </c>
      <c r="N311" s="15" t="e">
        <f>'Heat Map Export'!N310 - $N$6</f>
        <v>#N/A</v>
      </c>
      <c r="O311" s="15" t="e">
        <f>'Heat Map Export'!O310 - $O$6</f>
        <v>#N/A</v>
      </c>
      <c r="P311" s="15" t="e">
        <f>'Heat Map Export'!P310 - $P$6</f>
        <v>#N/A</v>
      </c>
      <c r="Q311" s="15" t="e">
        <f>'Heat Map Export'!Q310 - $Q$6</f>
        <v>#N/A</v>
      </c>
      <c r="R311" s="15" t="e">
        <f>'Heat Map Export'!R310 - $R$6</f>
        <v>#N/A</v>
      </c>
      <c r="S311" s="15" t="e">
        <f>'Heat Map Export'!S310 - $S$6</f>
        <v>#N/A</v>
      </c>
      <c r="T311" s="15" t="e">
        <f>'Heat Map Export'!T310 - $T$6</f>
        <v>#N/A</v>
      </c>
      <c r="U311" s="15" t="e">
        <f>'Heat Map Export'!U310 - $U$6</f>
        <v>#N/A</v>
      </c>
      <c r="V311" s="15" t="e">
        <f>'Heat Map Export'!V310 - $V$6</f>
        <v>#N/A</v>
      </c>
      <c r="W311" s="15" t="e">
        <f>'Heat Map Export'!W310 - $W$6</f>
        <v>#N/A</v>
      </c>
      <c r="X311" s="15" t="e">
        <f>'Heat Map Export'!X310 - $X$6</f>
        <v>#N/A</v>
      </c>
      <c r="Y311" s="15" t="e">
        <f>'Heat Map Export'!Y310 - $Y$6</f>
        <v>#N/A</v>
      </c>
      <c r="Z311" s="15" t="e">
        <f>'Heat Map Export'!Z310-$Z$6</f>
        <v>#N/A</v>
      </c>
      <c r="AA311" s="15" t="e">
        <f>'Heat Map Export'!AA310 - $AA$6</f>
        <v>#N/A</v>
      </c>
      <c r="AB311" s="15" t="e">
        <f>'Heat Map Export'!AB310-$AB$6</f>
        <v>#N/A</v>
      </c>
      <c r="AC311" s="15" t="e">
        <f>'Heat Map Export'!AC310 - $AC$6</f>
        <v>#N/A</v>
      </c>
      <c r="AD311" s="15" t="e">
        <f>'Heat Map Export'!AD310 - $AD$6</f>
        <v>#N/A</v>
      </c>
    </row>
    <row r="312" spans="1:30" s="21" customFormat="1" x14ac:dyDescent="0.2">
      <c r="A312" s="15">
        <f>'Heat Map Export'!A311</f>
        <v>0</v>
      </c>
      <c r="B312" s="15">
        <f>'Heat Map Export'!B311</f>
        <v>0</v>
      </c>
      <c r="C312" s="15" t="e">
        <f>'Heat Map Export'!C311 - $C$6</f>
        <v>#N/A</v>
      </c>
      <c r="D312" s="15" t="e">
        <f>'Heat Map Export'!D311 - $D$6</f>
        <v>#N/A</v>
      </c>
      <c r="E312" s="15" t="e">
        <f>'Heat Map Export'!E311 - $E$6</f>
        <v>#N/A</v>
      </c>
      <c r="F312" s="15" t="e">
        <f>'Heat Map Export'!F311 - $F$6</f>
        <v>#N/A</v>
      </c>
      <c r="G312" s="15" t="e">
        <f>'Heat Map Export'!G311 - $G$6</f>
        <v>#N/A</v>
      </c>
      <c r="H312" s="15" t="e">
        <f>'Heat Map Export'!H311 - $H$6</f>
        <v>#N/A</v>
      </c>
      <c r="I312" s="15" t="e">
        <f>'Heat Map Export'!I311 - $I$6</f>
        <v>#N/A</v>
      </c>
      <c r="J312" s="15" t="e">
        <f>'Heat Map Export'!J311 - $J$6</f>
        <v>#N/A</v>
      </c>
      <c r="K312" s="15" t="e">
        <f>'Heat Map Export'!K311 - $K$6</f>
        <v>#N/A</v>
      </c>
      <c r="L312" s="15" t="e">
        <f>'Heat Map Export'!L311 - $L$6</f>
        <v>#N/A</v>
      </c>
      <c r="M312" s="15" t="e">
        <f>'Heat Map Export'!M311 - $M$6</f>
        <v>#N/A</v>
      </c>
      <c r="N312" s="15" t="e">
        <f>'Heat Map Export'!N311 - $N$6</f>
        <v>#N/A</v>
      </c>
      <c r="O312" s="15" t="e">
        <f>'Heat Map Export'!O311 - $O$6</f>
        <v>#N/A</v>
      </c>
      <c r="P312" s="15" t="e">
        <f>'Heat Map Export'!P311 - $P$6</f>
        <v>#N/A</v>
      </c>
      <c r="Q312" s="15" t="e">
        <f>'Heat Map Export'!Q311 - $Q$6</f>
        <v>#N/A</v>
      </c>
      <c r="R312" s="15" t="e">
        <f>'Heat Map Export'!R311 - $R$6</f>
        <v>#N/A</v>
      </c>
      <c r="S312" s="15" t="e">
        <f>'Heat Map Export'!S311 - $S$6</f>
        <v>#N/A</v>
      </c>
      <c r="T312" s="15" t="e">
        <f>'Heat Map Export'!T311 - $T$6</f>
        <v>#N/A</v>
      </c>
      <c r="U312" s="15" t="e">
        <f>'Heat Map Export'!U311 - $U$6</f>
        <v>#N/A</v>
      </c>
      <c r="V312" s="15" t="e">
        <f>'Heat Map Export'!V311 - $V$6</f>
        <v>#N/A</v>
      </c>
      <c r="W312" s="15" t="e">
        <f>'Heat Map Export'!W311 - $W$6</f>
        <v>#N/A</v>
      </c>
      <c r="X312" s="15" t="e">
        <f>'Heat Map Export'!X311 - $X$6</f>
        <v>#N/A</v>
      </c>
      <c r="Y312" s="15" t="e">
        <f>'Heat Map Export'!Y311 - $Y$6</f>
        <v>#N/A</v>
      </c>
      <c r="Z312" s="15" t="e">
        <f>'Heat Map Export'!Z311 - $Z$6</f>
        <v>#N/A</v>
      </c>
      <c r="AA312" s="15" t="e">
        <f>'Heat Map Export'!AA311 - $AA$6</f>
        <v>#N/A</v>
      </c>
      <c r="AB312" s="15" t="e">
        <f>'Heat Map Export'!AB311 - $AB$6</f>
        <v>#N/A</v>
      </c>
      <c r="AC312" s="15" t="e">
        <f>'Heat Map Export'!AC311 - $AC$6</f>
        <v>#N/A</v>
      </c>
      <c r="AD312" s="15" t="e">
        <f>'Heat Map Export'!AD311 - $AD$6</f>
        <v>#N/A</v>
      </c>
    </row>
    <row r="313" spans="1:30" s="21" customFormat="1" x14ac:dyDescent="0.2">
      <c r="A313" s="15">
        <f>'Heat Map Export'!A312</f>
        <v>0</v>
      </c>
      <c r="B313" s="15">
        <f>'Heat Map Export'!B312</f>
        <v>0</v>
      </c>
      <c r="C313" s="15" t="e">
        <f>'Heat Map Export'!C312 - $C$6</f>
        <v>#N/A</v>
      </c>
      <c r="D313" s="15" t="e">
        <f>'Heat Map Export'!D312 - $D$6</f>
        <v>#N/A</v>
      </c>
      <c r="E313" s="15" t="e">
        <f>'Heat Map Export'!E312 - $E$6</f>
        <v>#N/A</v>
      </c>
      <c r="F313" s="15" t="e">
        <f>'Heat Map Export'!F312 - $F$6</f>
        <v>#N/A</v>
      </c>
      <c r="G313" s="15" t="e">
        <f>'Heat Map Export'!G312 - $G$6</f>
        <v>#N/A</v>
      </c>
      <c r="H313" s="15" t="e">
        <f>'Heat Map Export'!H312 - $H$6</f>
        <v>#N/A</v>
      </c>
      <c r="I313" s="15" t="e">
        <f>'Heat Map Export'!I312 -$I$6</f>
        <v>#N/A</v>
      </c>
      <c r="J313" s="15" t="e">
        <f>'Heat Map Export'!J312 - $J$6</f>
        <v>#N/A</v>
      </c>
      <c r="K313" s="15" t="e">
        <f>'Heat Map Export'!K312-$K$6</f>
        <v>#N/A</v>
      </c>
      <c r="L313" s="15" t="e">
        <f>'Heat Map Export'!L312 - $L$6</f>
        <v>#N/A</v>
      </c>
      <c r="M313" s="15" t="e">
        <f>'Heat Map Export'!M312 - $M$6</f>
        <v>#N/A</v>
      </c>
      <c r="N313" s="15" t="e">
        <f>'Heat Map Export'!N312 - $N$6</f>
        <v>#N/A</v>
      </c>
      <c r="O313" s="15" t="e">
        <f>'Heat Map Export'!O312 - $O$6</f>
        <v>#N/A</v>
      </c>
      <c r="P313" s="15" t="e">
        <f>'Heat Map Export'!P312 - $P$6</f>
        <v>#N/A</v>
      </c>
      <c r="Q313" s="15" t="e">
        <f>'Heat Map Export'!Q312 - $Q$6</f>
        <v>#N/A</v>
      </c>
      <c r="R313" s="15" t="e">
        <f>'Heat Map Export'!R312 - $R$6</f>
        <v>#N/A</v>
      </c>
      <c r="S313" s="15" t="e">
        <f>'Heat Map Export'!S312 - $S$6</f>
        <v>#N/A</v>
      </c>
      <c r="T313" s="15" t="e">
        <f>'Heat Map Export'!T312 - $T$6</f>
        <v>#N/A</v>
      </c>
      <c r="U313" s="15" t="e">
        <f>'Heat Map Export'!U312 - $U$6</f>
        <v>#N/A</v>
      </c>
      <c r="V313" s="15" t="e">
        <f>'Heat Map Export'!V312 - $V$6</f>
        <v>#N/A</v>
      </c>
      <c r="W313" s="15" t="e">
        <f>'Heat Map Export'!W312 - $W$6</f>
        <v>#N/A</v>
      </c>
      <c r="X313" s="15" t="e">
        <f>'Heat Map Export'!X312 - $X$6</f>
        <v>#N/A</v>
      </c>
      <c r="Y313" s="15" t="e">
        <f>'Heat Map Export'!Y312 - $Y$6</f>
        <v>#N/A</v>
      </c>
      <c r="Z313" s="15" t="e">
        <f>'Heat Map Export'!Z312-$Z$6</f>
        <v>#N/A</v>
      </c>
      <c r="AA313" s="15" t="e">
        <f>'Heat Map Export'!AA312 - $AA$6</f>
        <v>#N/A</v>
      </c>
      <c r="AB313" s="15" t="e">
        <f>'Heat Map Export'!AB312-$AB$6</f>
        <v>#N/A</v>
      </c>
      <c r="AC313" s="15" t="e">
        <f>'Heat Map Export'!AC312 - $AC$6</f>
        <v>#N/A</v>
      </c>
      <c r="AD313" s="15" t="e">
        <f>'Heat Map Export'!AD312 - $AD$6</f>
        <v>#N/A</v>
      </c>
    </row>
    <row r="314" spans="1:30" s="21" customFormat="1" x14ac:dyDescent="0.2">
      <c r="A314" s="15">
        <f>'Heat Map Export'!A313</f>
        <v>0</v>
      </c>
      <c r="B314" s="15">
        <f>'Heat Map Export'!B313</f>
        <v>0</v>
      </c>
      <c r="C314" s="15" t="e">
        <f>'Heat Map Export'!C313 - $C$6</f>
        <v>#N/A</v>
      </c>
      <c r="D314" s="15" t="e">
        <f>'Heat Map Export'!D313 - $D$6</f>
        <v>#N/A</v>
      </c>
      <c r="E314" s="15" t="e">
        <f>'Heat Map Export'!E313 - $E$6</f>
        <v>#N/A</v>
      </c>
      <c r="F314" s="15" t="e">
        <f>'Heat Map Export'!F313 - $F$6</f>
        <v>#N/A</v>
      </c>
      <c r="G314" s="15" t="e">
        <f>'Heat Map Export'!G313 - $G$6</f>
        <v>#N/A</v>
      </c>
      <c r="H314" s="15" t="e">
        <f>'Heat Map Export'!H313 - $H$6</f>
        <v>#N/A</v>
      </c>
      <c r="I314" s="15" t="e">
        <f>'Heat Map Export'!I313 - $I$6</f>
        <v>#N/A</v>
      </c>
      <c r="J314" s="15" t="e">
        <f>'Heat Map Export'!J313 - $J$6</f>
        <v>#N/A</v>
      </c>
      <c r="K314" s="15" t="e">
        <f>'Heat Map Export'!K313 - $K$6</f>
        <v>#N/A</v>
      </c>
      <c r="L314" s="15" t="e">
        <f>'Heat Map Export'!L313 - $L$6</f>
        <v>#N/A</v>
      </c>
      <c r="M314" s="15" t="e">
        <f>'Heat Map Export'!M313 - $M$6</f>
        <v>#N/A</v>
      </c>
      <c r="N314" s="15" t="e">
        <f>'Heat Map Export'!N313 - $N$6</f>
        <v>#N/A</v>
      </c>
      <c r="O314" s="15" t="e">
        <f>'Heat Map Export'!O313 - $O$6</f>
        <v>#N/A</v>
      </c>
      <c r="P314" s="15" t="e">
        <f>'Heat Map Export'!P313 - $P$6</f>
        <v>#N/A</v>
      </c>
      <c r="Q314" s="15" t="e">
        <f>'Heat Map Export'!Q313 - $Q$6</f>
        <v>#N/A</v>
      </c>
      <c r="R314" s="15" t="e">
        <f>'Heat Map Export'!R313 - $R$6</f>
        <v>#N/A</v>
      </c>
      <c r="S314" s="15" t="e">
        <f>'Heat Map Export'!S313 - $S$6</f>
        <v>#N/A</v>
      </c>
      <c r="T314" s="15" t="e">
        <f>'Heat Map Export'!T313 - $T$6</f>
        <v>#N/A</v>
      </c>
      <c r="U314" s="15" t="e">
        <f>'Heat Map Export'!U313 - $U$6</f>
        <v>#N/A</v>
      </c>
      <c r="V314" s="15" t="e">
        <f>'Heat Map Export'!V313 - $V$6</f>
        <v>#N/A</v>
      </c>
      <c r="W314" s="15" t="e">
        <f>'Heat Map Export'!W313 - $W$6</f>
        <v>#N/A</v>
      </c>
      <c r="X314" s="15" t="e">
        <f>'Heat Map Export'!X313 - $X$6</f>
        <v>#N/A</v>
      </c>
      <c r="Y314" s="15" t="e">
        <f>'Heat Map Export'!Y313 - $Y$6</f>
        <v>#N/A</v>
      </c>
      <c r="Z314" s="15" t="e">
        <f>'Heat Map Export'!Z313 - $Z$6</f>
        <v>#N/A</v>
      </c>
      <c r="AA314" s="15" t="e">
        <f>'Heat Map Export'!AA313 - $AA$6</f>
        <v>#N/A</v>
      </c>
      <c r="AB314" s="15" t="e">
        <f>'Heat Map Export'!AB313 - $AB$6</f>
        <v>#N/A</v>
      </c>
      <c r="AC314" s="15" t="e">
        <f>'Heat Map Export'!AC313 - $AC$6</f>
        <v>#N/A</v>
      </c>
      <c r="AD314" s="15" t="e">
        <f>'Heat Map Export'!AD313 - $AD$6</f>
        <v>#N/A</v>
      </c>
    </row>
    <row r="315" spans="1:30" s="21" customFormat="1" x14ac:dyDescent="0.2">
      <c r="A315" s="15">
        <f>'Heat Map Export'!A314</f>
        <v>0</v>
      </c>
      <c r="B315" s="15">
        <f>'Heat Map Export'!B314</f>
        <v>0</v>
      </c>
      <c r="C315" s="15" t="e">
        <f>'Heat Map Export'!C314 - $C$6</f>
        <v>#N/A</v>
      </c>
      <c r="D315" s="15" t="e">
        <f>'Heat Map Export'!D314 - $D$6</f>
        <v>#N/A</v>
      </c>
      <c r="E315" s="15" t="e">
        <f>'Heat Map Export'!E314 - $E$6</f>
        <v>#N/A</v>
      </c>
      <c r="F315" s="15" t="e">
        <f>'Heat Map Export'!F314 - $F$6</f>
        <v>#N/A</v>
      </c>
      <c r="G315" s="15" t="e">
        <f>'Heat Map Export'!G314 - $G$6</f>
        <v>#N/A</v>
      </c>
      <c r="H315" s="15" t="e">
        <f>'Heat Map Export'!H314 - $H$6</f>
        <v>#N/A</v>
      </c>
      <c r="I315" s="15" t="e">
        <f>'Heat Map Export'!I314 -$I$6</f>
        <v>#N/A</v>
      </c>
      <c r="J315" s="15" t="e">
        <f>'Heat Map Export'!J314 - $J$6</f>
        <v>#N/A</v>
      </c>
      <c r="K315" s="15" t="e">
        <f>'Heat Map Export'!K314-$K$6</f>
        <v>#N/A</v>
      </c>
      <c r="L315" s="15" t="e">
        <f>'Heat Map Export'!L314 - $L$6</f>
        <v>#N/A</v>
      </c>
      <c r="M315" s="15" t="e">
        <f>'Heat Map Export'!M314 - $M$6</f>
        <v>#N/A</v>
      </c>
      <c r="N315" s="15" t="e">
        <f>'Heat Map Export'!N314 - $N$6</f>
        <v>#N/A</v>
      </c>
      <c r="O315" s="15" t="e">
        <f>'Heat Map Export'!O314 - $O$6</f>
        <v>#N/A</v>
      </c>
      <c r="P315" s="15" t="e">
        <f>'Heat Map Export'!P314 - $P$6</f>
        <v>#N/A</v>
      </c>
      <c r="Q315" s="15" t="e">
        <f>'Heat Map Export'!Q314 - $Q$6</f>
        <v>#N/A</v>
      </c>
      <c r="R315" s="15" t="e">
        <f>'Heat Map Export'!R314 - $R$6</f>
        <v>#N/A</v>
      </c>
      <c r="S315" s="15" t="e">
        <f>'Heat Map Export'!S314 - $S$6</f>
        <v>#N/A</v>
      </c>
      <c r="T315" s="15" t="e">
        <f>'Heat Map Export'!T314 - $T$6</f>
        <v>#N/A</v>
      </c>
      <c r="U315" s="15" t="e">
        <f>'Heat Map Export'!U314 - $U$6</f>
        <v>#N/A</v>
      </c>
      <c r="V315" s="15" t="e">
        <f>'Heat Map Export'!V314 - $V$6</f>
        <v>#N/A</v>
      </c>
      <c r="W315" s="15" t="e">
        <f>'Heat Map Export'!W314 - $W$6</f>
        <v>#N/A</v>
      </c>
      <c r="X315" s="15" t="e">
        <f>'Heat Map Export'!X314 - $X$6</f>
        <v>#N/A</v>
      </c>
      <c r="Y315" s="15" t="e">
        <f>'Heat Map Export'!Y314 - $Y$6</f>
        <v>#N/A</v>
      </c>
      <c r="Z315" s="15" t="e">
        <f>'Heat Map Export'!Z314-$Z$6</f>
        <v>#N/A</v>
      </c>
      <c r="AA315" s="15" t="e">
        <f>'Heat Map Export'!AA314 - $AA$6</f>
        <v>#N/A</v>
      </c>
      <c r="AB315" s="15" t="e">
        <f>'Heat Map Export'!AB314-$AB$6</f>
        <v>#N/A</v>
      </c>
      <c r="AC315" s="15" t="e">
        <f>'Heat Map Export'!AC314 - $AC$6</f>
        <v>#N/A</v>
      </c>
      <c r="AD315" s="15" t="e">
        <f>'Heat Map Export'!AD314 - $AD$6</f>
        <v>#N/A</v>
      </c>
    </row>
    <row r="316" spans="1:30" s="21" customFormat="1" x14ac:dyDescent="0.2">
      <c r="A316" s="15">
        <f>'Heat Map Export'!A315</f>
        <v>0</v>
      </c>
      <c r="B316" s="15">
        <f>'Heat Map Export'!B315</f>
        <v>0</v>
      </c>
      <c r="C316" s="15" t="e">
        <f>'Heat Map Export'!C315 - $C$6</f>
        <v>#N/A</v>
      </c>
      <c r="D316" s="15" t="e">
        <f>'Heat Map Export'!D315 - $D$6</f>
        <v>#N/A</v>
      </c>
      <c r="E316" s="15" t="e">
        <f>'Heat Map Export'!E315 - $E$6</f>
        <v>#N/A</v>
      </c>
      <c r="F316" s="15" t="e">
        <f>'Heat Map Export'!F315 - $F$6</f>
        <v>#N/A</v>
      </c>
      <c r="G316" s="15" t="e">
        <f>'Heat Map Export'!G315 - $G$6</f>
        <v>#N/A</v>
      </c>
      <c r="H316" s="15" t="e">
        <f>'Heat Map Export'!H315 - $H$6</f>
        <v>#N/A</v>
      </c>
      <c r="I316" s="15" t="e">
        <f>'Heat Map Export'!I315 - $I$6</f>
        <v>#N/A</v>
      </c>
      <c r="J316" s="15" t="e">
        <f>'Heat Map Export'!J315 - $J$6</f>
        <v>#N/A</v>
      </c>
      <c r="K316" s="15" t="e">
        <f>'Heat Map Export'!K315 - $K$6</f>
        <v>#N/A</v>
      </c>
      <c r="L316" s="15" t="e">
        <f>'Heat Map Export'!L315 - $L$6</f>
        <v>#N/A</v>
      </c>
      <c r="M316" s="15" t="e">
        <f>'Heat Map Export'!M315 - $M$6</f>
        <v>#N/A</v>
      </c>
      <c r="N316" s="15" t="e">
        <f>'Heat Map Export'!N315 - $N$6</f>
        <v>#N/A</v>
      </c>
      <c r="O316" s="15" t="e">
        <f>'Heat Map Export'!O315 - $O$6</f>
        <v>#N/A</v>
      </c>
      <c r="P316" s="15" t="e">
        <f>'Heat Map Export'!P315 - $P$6</f>
        <v>#N/A</v>
      </c>
      <c r="Q316" s="15" t="e">
        <f>'Heat Map Export'!Q315 - $Q$6</f>
        <v>#N/A</v>
      </c>
      <c r="R316" s="15" t="e">
        <f>'Heat Map Export'!R315 - $R$6</f>
        <v>#N/A</v>
      </c>
      <c r="S316" s="15" t="e">
        <f>'Heat Map Export'!S315 - $S$6</f>
        <v>#N/A</v>
      </c>
      <c r="T316" s="15" t="e">
        <f>'Heat Map Export'!T315 - $T$6</f>
        <v>#N/A</v>
      </c>
      <c r="U316" s="15" t="e">
        <f>'Heat Map Export'!U315 - $U$6</f>
        <v>#N/A</v>
      </c>
      <c r="V316" s="15" t="e">
        <f>'Heat Map Export'!V315 - $V$6</f>
        <v>#N/A</v>
      </c>
      <c r="W316" s="15" t="e">
        <f>'Heat Map Export'!W315 - $W$6</f>
        <v>#N/A</v>
      </c>
      <c r="X316" s="15" t="e">
        <f>'Heat Map Export'!X315 - $X$6</f>
        <v>#N/A</v>
      </c>
      <c r="Y316" s="15" t="e">
        <f>'Heat Map Export'!Y315 - $Y$6</f>
        <v>#N/A</v>
      </c>
      <c r="Z316" s="15" t="e">
        <f>'Heat Map Export'!Z315 - $Z$6</f>
        <v>#N/A</v>
      </c>
      <c r="AA316" s="15" t="e">
        <f>'Heat Map Export'!AA315 - $AA$6</f>
        <v>#N/A</v>
      </c>
      <c r="AB316" s="15" t="e">
        <f>'Heat Map Export'!AB315 - $AB$6</f>
        <v>#N/A</v>
      </c>
      <c r="AC316" s="15" t="e">
        <f>'Heat Map Export'!AC315 - $AC$6</f>
        <v>#N/A</v>
      </c>
      <c r="AD316" s="15" t="e">
        <f>'Heat Map Export'!AD315 - $AD$6</f>
        <v>#N/A</v>
      </c>
    </row>
    <row r="317" spans="1:30" s="21" customFormat="1" x14ac:dyDescent="0.2">
      <c r="A317" s="15">
        <f>'Heat Map Export'!A316</f>
        <v>0</v>
      </c>
      <c r="B317" s="15">
        <f>'Heat Map Export'!B316</f>
        <v>0</v>
      </c>
      <c r="C317" s="15" t="e">
        <f>'Heat Map Export'!C316 - $C$6</f>
        <v>#N/A</v>
      </c>
      <c r="D317" s="15" t="e">
        <f>'Heat Map Export'!D316 - $D$6</f>
        <v>#N/A</v>
      </c>
      <c r="E317" s="15" t="e">
        <f>'Heat Map Export'!E316 - $E$6</f>
        <v>#N/A</v>
      </c>
      <c r="F317" s="15" t="e">
        <f>'Heat Map Export'!F316 - $F$6</f>
        <v>#N/A</v>
      </c>
      <c r="G317" s="15" t="e">
        <f>'Heat Map Export'!G316 - $G$6</f>
        <v>#N/A</v>
      </c>
      <c r="H317" s="15" t="e">
        <f>'Heat Map Export'!H316 - $H$6</f>
        <v>#N/A</v>
      </c>
      <c r="I317" s="15" t="e">
        <f>'Heat Map Export'!I316 -$I$6</f>
        <v>#N/A</v>
      </c>
      <c r="J317" s="15" t="e">
        <f>'Heat Map Export'!J316 - $J$6</f>
        <v>#N/A</v>
      </c>
      <c r="K317" s="15" t="e">
        <f>'Heat Map Export'!K316-$K$6</f>
        <v>#N/A</v>
      </c>
      <c r="L317" s="15" t="e">
        <f>'Heat Map Export'!L316 - $L$6</f>
        <v>#N/A</v>
      </c>
      <c r="M317" s="15" t="e">
        <f>'Heat Map Export'!M316 - $M$6</f>
        <v>#N/A</v>
      </c>
      <c r="N317" s="15" t="e">
        <f>'Heat Map Export'!N316 - $N$6</f>
        <v>#N/A</v>
      </c>
      <c r="O317" s="15" t="e">
        <f>'Heat Map Export'!O316 - $O$6</f>
        <v>#N/A</v>
      </c>
      <c r="P317" s="15" t="e">
        <f>'Heat Map Export'!P316 - $P$6</f>
        <v>#N/A</v>
      </c>
      <c r="Q317" s="15" t="e">
        <f>'Heat Map Export'!Q316 - $Q$6</f>
        <v>#N/A</v>
      </c>
      <c r="R317" s="15" t="e">
        <f>'Heat Map Export'!R316 - $R$6</f>
        <v>#N/A</v>
      </c>
      <c r="S317" s="15" t="e">
        <f>'Heat Map Export'!S316 - $S$6</f>
        <v>#N/A</v>
      </c>
      <c r="T317" s="15" t="e">
        <f>'Heat Map Export'!T316 - $T$6</f>
        <v>#N/A</v>
      </c>
      <c r="U317" s="15" t="e">
        <f>'Heat Map Export'!U316 - $U$6</f>
        <v>#N/A</v>
      </c>
      <c r="V317" s="15" t="e">
        <f>'Heat Map Export'!V316 - $V$6</f>
        <v>#N/A</v>
      </c>
      <c r="W317" s="15" t="e">
        <f>'Heat Map Export'!W316 - $W$6</f>
        <v>#N/A</v>
      </c>
      <c r="X317" s="15" t="e">
        <f>'Heat Map Export'!X316 - $X$6</f>
        <v>#N/A</v>
      </c>
      <c r="Y317" s="15" t="e">
        <f>'Heat Map Export'!Y316 - $Y$6</f>
        <v>#N/A</v>
      </c>
      <c r="Z317" s="15" t="e">
        <f>'Heat Map Export'!Z316-$Z$6</f>
        <v>#N/A</v>
      </c>
      <c r="AA317" s="15" t="e">
        <f>'Heat Map Export'!AA316 - $AA$6</f>
        <v>#N/A</v>
      </c>
      <c r="AB317" s="15" t="e">
        <f>'Heat Map Export'!AB316-$AB$6</f>
        <v>#N/A</v>
      </c>
      <c r="AC317" s="15" t="e">
        <f>'Heat Map Export'!AC316 - $AC$6</f>
        <v>#N/A</v>
      </c>
      <c r="AD317" s="15" t="e">
        <f>'Heat Map Export'!AD316 - $AD$6</f>
        <v>#N/A</v>
      </c>
    </row>
    <row r="318" spans="1:30" s="21" customFormat="1" x14ac:dyDescent="0.2">
      <c r="A318" s="15">
        <f>'Heat Map Export'!A317</f>
        <v>0</v>
      </c>
      <c r="B318" s="15">
        <f>'Heat Map Export'!B317</f>
        <v>0</v>
      </c>
      <c r="C318" s="15" t="e">
        <f>'Heat Map Export'!C317 - $C$6</f>
        <v>#N/A</v>
      </c>
      <c r="D318" s="15" t="e">
        <f>'Heat Map Export'!D317 - $D$6</f>
        <v>#N/A</v>
      </c>
      <c r="E318" s="15" t="e">
        <f>'Heat Map Export'!E317 - $E$6</f>
        <v>#N/A</v>
      </c>
      <c r="F318" s="15" t="e">
        <f>'Heat Map Export'!F317 - $F$6</f>
        <v>#N/A</v>
      </c>
      <c r="G318" s="15" t="e">
        <f>'Heat Map Export'!G317 - $G$6</f>
        <v>#N/A</v>
      </c>
      <c r="H318" s="15" t="e">
        <f>'Heat Map Export'!H317 - $H$6</f>
        <v>#N/A</v>
      </c>
      <c r="I318" s="15" t="e">
        <f>'Heat Map Export'!I317 - $I$6</f>
        <v>#N/A</v>
      </c>
      <c r="J318" s="15" t="e">
        <f>'Heat Map Export'!J317 - $J$6</f>
        <v>#N/A</v>
      </c>
      <c r="K318" s="15" t="e">
        <f>'Heat Map Export'!K317 - $K$6</f>
        <v>#N/A</v>
      </c>
      <c r="L318" s="15" t="e">
        <f>'Heat Map Export'!L317 - $L$6</f>
        <v>#N/A</v>
      </c>
      <c r="M318" s="15" t="e">
        <f>'Heat Map Export'!M317 - $M$6</f>
        <v>#N/A</v>
      </c>
      <c r="N318" s="15" t="e">
        <f>'Heat Map Export'!N317 - $N$6</f>
        <v>#N/A</v>
      </c>
      <c r="O318" s="15" t="e">
        <f>'Heat Map Export'!O317 - $O$6</f>
        <v>#N/A</v>
      </c>
      <c r="P318" s="15" t="e">
        <f>'Heat Map Export'!P317 - $P$6</f>
        <v>#N/A</v>
      </c>
      <c r="Q318" s="15" t="e">
        <f>'Heat Map Export'!Q317 - $Q$6</f>
        <v>#N/A</v>
      </c>
      <c r="R318" s="15" t="e">
        <f>'Heat Map Export'!R317 - $R$6</f>
        <v>#N/A</v>
      </c>
      <c r="S318" s="15" t="e">
        <f>'Heat Map Export'!S317 - $S$6</f>
        <v>#N/A</v>
      </c>
      <c r="T318" s="15" t="e">
        <f>'Heat Map Export'!T317 - $T$6</f>
        <v>#N/A</v>
      </c>
      <c r="U318" s="15" t="e">
        <f>'Heat Map Export'!U317 - $U$6</f>
        <v>#N/A</v>
      </c>
      <c r="V318" s="15" t="e">
        <f>'Heat Map Export'!V317 - $V$6</f>
        <v>#N/A</v>
      </c>
      <c r="W318" s="15" t="e">
        <f>'Heat Map Export'!W317 - $W$6</f>
        <v>#N/A</v>
      </c>
      <c r="X318" s="15" t="e">
        <f>'Heat Map Export'!X317 - $X$6</f>
        <v>#N/A</v>
      </c>
      <c r="Y318" s="15" t="e">
        <f>'Heat Map Export'!Y317 - $Y$6</f>
        <v>#N/A</v>
      </c>
      <c r="Z318" s="15" t="e">
        <f>'Heat Map Export'!Z317 - $Z$6</f>
        <v>#N/A</v>
      </c>
      <c r="AA318" s="15" t="e">
        <f>'Heat Map Export'!AA317 - $AA$6</f>
        <v>#N/A</v>
      </c>
      <c r="AB318" s="15" t="e">
        <f>'Heat Map Export'!AB317 - $AB$6</f>
        <v>#N/A</v>
      </c>
      <c r="AC318" s="15" t="e">
        <f>'Heat Map Export'!AC317 - $AC$6</f>
        <v>#N/A</v>
      </c>
      <c r="AD318" s="15" t="e">
        <f>'Heat Map Export'!AD317 - $AD$6</f>
        <v>#N/A</v>
      </c>
    </row>
    <row r="319" spans="1:30" s="21" customFormat="1" x14ac:dyDescent="0.2">
      <c r="A319" s="15">
        <f>'Heat Map Export'!A318</f>
        <v>0</v>
      </c>
      <c r="B319" s="15">
        <f>'Heat Map Export'!B318</f>
        <v>0</v>
      </c>
      <c r="C319" s="15" t="e">
        <f>'Heat Map Export'!C318 - $C$6</f>
        <v>#N/A</v>
      </c>
      <c r="D319" s="15" t="e">
        <f>'Heat Map Export'!D318 - $D$6</f>
        <v>#N/A</v>
      </c>
      <c r="E319" s="15" t="e">
        <f>'Heat Map Export'!E318 - $E$6</f>
        <v>#N/A</v>
      </c>
      <c r="F319" s="15" t="e">
        <f>'Heat Map Export'!F318 - $F$6</f>
        <v>#N/A</v>
      </c>
      <c r="G319" s="15" t="e">
        <f>'Heat Map Export'!G318 - $G$6</f>
        <v>#N/A</v>
      </c>
      <c r="H319" s="15" t="e">
        <f>'Heat Map Export'!H318 - $H$6</f>
        <v>#N/A</v>
      </c>
      <c r="I319" s="15" t="e">
        <f>'Heat Map Export'!I318 -$I$6</f>
        <v>#N/A</v>
      </c>
      <c r="J319" s="15" t="e">
        <f>'Heat Map Export'!J318 - $J$6</f>
        <v>#N/A</v>
      </c>
      <c r="K319" s="15" t="e">
        <f>'Heat Map Export'!K318-$K$6</f>
        <v>#N/A</v>
      </c>
      <c r="L319" s="15" t="e">
        <f>'Heat Map Export'!L318 - $L$6</f>
        <v>#N/A</v>
      </c>
      <c r="M319" s="15" t="e">
        <f>'Heat Map Export'!M318 - $M$6</f>
        <v>#N/A</v>
      </c>
      <c r="N319" s="15" t="e">
        <f>'Heat Map Export'!N318 - $N$6</f>
        <v>#N/A</v>
      </c>
      <c r="O319" s="15" t="e">
        <f>'Heat Map Export'!O318 - $O$6</f>
        <v>#N/A</v>
      </c>
      <c r="P319" s="15" t="e">
        <f>'Heat Map Export'!P318 - $P$6</f>
        <v>#N/A</v>
      </c>
      <c r="Q319" s="15" t="e">
        <f>'Heat Map Export'!Q318 - $Q$6</f>
        <v>#N/A</v>
      </c>
      <c r="R319" s="15" t="e">
        <f>'Heat Map Export'!R318 - $R$6</f>
        <v>#N/A</v>
      </c>
      <c r="S319" s="15" t="e">
        <f>'Heat Map Export'!S318 - $S$6</f>
        <v>#N/A</v>
      </c>
      <c r="T319" s="15" t="e">
        <f>'Heat Map Export'!T318 - $T$6</f>
        <v>#N/A</v>
      </c>
      <c r="U319" s="15" t="e">
        <f>'Heat Map Export'!U318 - $U$6</f>
        <v>#N/A</v>
      </c>
      <c r="V319" s="15" t="e">
        <f>'Heat Map Export'!V318 - $V$6</f>
        <v>#N/A</v>
      </c>
      <c r="W319" s="15" t="e">
        <f>'Heat Map Export'!W318 - $W$6</f>
        <v>#N/A</v>
      </c>
      <c r="X319" s="15" t="e">
        <f>'Heat Map Export'!X318 - $X$6</f>
        <v>#N/A</v>
      </c>
      <c r="Y319" s="15" t="e">
        <f>'Heat Map Export'!Y318 - $Y$6</f>
        <v>#N/A</v>
      </c>
      <c r="Z319" s="15" t="e">
        <f>'Heat Map Export'!Z318-$Z$6</f>
        <v>#N/A</v>
      </c>
      <c r="AA319" s="15" t="e">
        <f>'Heat Map Export'!AA318 - $AA$6</f>
        <v>#N/A</v>
      </c>
      <c r="AB319" s="15" t="e">
        <f>'Heat Map Export'!AB318-$AB$6</f>
        <v>#N/A</v>
      </c>
      <c r="AC319" s="15" t="e">
        <f>'Heat Map Export'!AC318 - $AC$6</f>
        <v>#N/A</v>
      </c>
      <c r="AD319" s="15" t="e">
        <f>'Heat Map Export'!AD318 - $AD$6</f>
        <v>#N/A</v>
      </c>
    </row>
    <row r="320" spans="1:30" s="21" customFormat="1" x14ac:dyDescent="0.2">
      <c r="A320" s="15">
        <f>'Heat Map Export'!A319</f>
        <v>0</v>
      </c>
      <c r="B320" s="15">
        <f>'Heat Map Export'!B319</f>
        <v>0</v>
      </c>
      <c r="C320" s="15" t="e">
        <f>'Heat Map Export'!C319 - $C$6</f>
        <v>#N/A</v>
      </c>
      <c r="D320" s="15" t="e">
        <f>'Heat Map Export'!D319 - $D$6</f>
        <v>#N/A</v>
      </c>
      <c r="E320" s="15" t="e">
        <f>'Heat Map Export'!E319 - $E$6</f>
        <v>#N/A</v>
      </c>
      <c r="F320" s="15" t="e">
        <f>'Heat Map Export'!F319 - $F$6</f>
        <v>#N/A</v>
      </c>
      <c r="G320" s="15" t="e">
        <f>'Heat Map Export'!G319 - $G$6</f>
        <v>#N/A</v>
      </c>
      <c r="H320" s="15" t="e">
        <f>'Heat Map Export'!H319 - $H$6</f>
        <v>#N/A</v>
      </c>
      <c r="I320" s="15" t="e">
        <f>'Heat Map Export'!I319 - $I$6</f>
        <v>#N/A</v>
      </c>
      <c r="J320" s="15" t="e">
        <f>'Heat Map Export'!J319 - $J$6</f>
        <v>#N/A</v>
      </c>
      <c r="K320" s="15" t="e">
        <f>'Heat Map Export'!K319 - $K$6</f>
        <v>#N/A</v>
      </c>
      <c r="L320" s="15" t="e">
        <f>'Heat Map Export'!L319 - $L$6</f>
        <v>#N/A</v>
      </c>
      <c r="M320" s="15" t="e">
        <f>'Heat Map Export'!M319 - $M$6</f>
        <v>#N/A</v>
      </c>
      <c r="N320" s="15" t="e">
        <f>'Heat Map Export'!N319 - $N$6</f>
        <v>#N/A</v>
      </c>
      <c r="O320" s="15" t="e">
        <f>'Heat Map Export'!O319 - $O$6</f>
        <v>#N/A</v>
      </c>
      <c r="P320" s="15" t="e">
        <f>'Heat Map Export'!P319 - $P$6</f>
        <v>#N/A</v>
      </c>
      <c r="Q320" s="15" t="e">
        <f>'Heat Map Export'!Q319 - $Q$6</f>
        <v>#N/A</v>
      </c>
      <c r="R320" s="15" t="e">
        <f>'Heat Map Export'!R319 - $R$6</f>
        <v>#N/A</v>
      </c>
      <c r="S320" s="15" t="e">
        <f>'Heat Map Export'!S319 - $S$6</f>
        <v>#N/A</v>
      </c>
      <c r="T320" s="15" t="e">
        <f>'Heat Map Export'!T319 - $T$6</f>
        <v>#N/A</v>
      </c>
      <c r="U320" s="15" t="e">
        <f>'Heat Map Export'!U319 - $U$6</f>
        <v>#N/A</v>
      </c>
      <c r="V320" s="15" t="e">
        <f>'Heat Map Export'!V319 - $V$6</f>
        <v>#N/A</v>
      </c>
      <c r="W320" s="15" t="e">
        <f>'Heat Map Export'!W319 - $W$6</f>
        <v>#N/A</v>
      </c>
      <c r="X320" s="15" t="e">
        <f>'Heat Map Export'!X319 - $X$6</f>
        <v>#N/A</v>
      </c>
      <c r="Y320" s="15" t="e">
        <f>'Heat Map Export'!Y319 - $Y$6</f>
        <v>#N/A</v>
      </c>
      <c r="Z320" s="15" t="e">
        <f>'Heat Map Export'!Z319 - $Z$6</f>
        <v>#N/A</v>
      </c>
      <c r="AA320" s="15" t="e">
        <f>'Heat Map Export'!AA319 - $AA$6</f>
        <v>#N/A</v>
      </c>
      <c r="AB320" s="15" t="e">
        <f>'Heat Map Export'!AB319 - $AB$6</f>
        <v>#N/A</v>
      </c>
      <c r="AC320" s="15" t="e">
        <f>'Heat Map Export'!AC319 - $AC$6</f>
        <v>#N/A</v>
      </c>
      <c r="AD320" s="15" t="e">
        <f>'Heat Map Export'!AD319 - $AD$6</f>
        <v>#N/A</v>
      </c>
    </row>
    <row r="321" spans="1:30" s="21" customFormat="1" x14ac:dyDescent="0.2">
      <c r="A321" s="15">
        <f>'Heat Map Export'!A320</f>
        <v>0</v>
      </c>
      <c r="B321" s="15">
        <f>'Heat Map Export'!B320</f>
        <v>0</v>
      </c>
      <c r="C321" s="15" t="e">
        <f>'Heat Map Export'!C320 - $C$6</f>
        <v>#N/A</v>
      </c>
      <c r="D321" s="15" t="e">
        <f>'Heat Map Export'!D320 - $D$6</f>
        <v>#N/A</v>
      </c>
      <c r="E321" s="15" t="e">
        <f>'Heat Map Export'!E320 - $E$6</f>
        <v>#N/A</v>
      </c>
      <c r="F321" s="15" t="e">
        <f>'Heat Map Export'!F320 - $F$6</f>
        <v>#N/A</v>
      </c>
      <c r="G321" s="15" t="e">
        <f>'Heat Map Export'!G320 - $G$6</f>
        <v>#N/A</v>
      </c>
      <c r="H321" s="15" t="e">
        <f>'Heat Map Export'!H320 - $H$6</f>
        <v>#N/A</v>
      </c>
      <c r="I321" s="15" t="e">
        <f>'Heat Map Export'!I320 -$I$6</f>
        <v>#N/A</v>
      </c>
      <c r="J321" s="15" t="e">
        <f>'Heat Map Export'!J320 - $J$6</f>
        <v>#N/A</v>
      </c>
      <c r="K321" s="15" t="e">
        <f>'Heat Map Export'!K320-$K$6</f>
        <v>#N/A</v>
      </c>
      <c r="L321" s="15" t="e">
        <f>'Heat Map Export'!L320 - $L$6</f>
        <v>#N/A</v>
      </c>
      <c r="M321" s="15" t="e">
        <f>'Heat Map Export'!M320 - $M$6</f>
        <v>#N/A</v>
      </c>
      <c r="N321" s="15" t="e">
        <f>'Heat Map Export'!N320 - $N$6</f>
        <v>#N/A</v>
      </c>
      <c r="O321" s="15" t="e">
        <f>'Heat Map Export'!O320 - $O$6</f>
        <v>#N/A</v>
      </c>
      <c r="P321" s="15" t="e">
        <f>'Heat Map Export'!P320 - $P$6</f>
        <v>#N/A</v>
      </c>
      <c r="Q321" s="15" t="e">
        <f>'Heat Map Export'!Q320 - $Q$6</f>
        <v>#N/A</v>
      </c>
      <c r="R321" s="15" t="e">
        <f>'Heat Map Export'!R320 - $R$6</f>
        <v>#N/A</v>
      </c>
      <c r="S321" s="15" t="e">
        <f>'Heat Map Export'!S320 - $S$6</f>
        <v>#N/A</v>
      </c>
      <c r="T321" s="15" t="e">
        <f>'Heat Map Export'!T320 - $T$6</f>
        <v>#N/A</v>
      </c>
      <c r="U321" s="15" t="e">
        <f>'Heat Map Export'!U320 - $U$6</f>
        <v>#N/A</v>
      </c>
      <c r="V321" s="15" t="e">
        <f>'Heat Map Export'!V320 - $V$6</f>
        <v>#N/A</v>
      </c>
      <c r="W321" s="15" t="e">
        <f>'Heat Map Export'!W320 - $W$6</f>
        <v>#N/A</v>
      </c>
      <c r="X321" s="15" t="e">
        <f>'Heat Map Export'!X320 - $X$6</f>
        <v>#N/A</v>
      </c>
      <c r="Y321" s="15" t="e">
        <f>'Heat Map Export'!Y320 - $Y$6</f>
        <v>#N/A</v>
      </c>
      <c r="Z321" s="15" t="e">
        <f>'Heat Map Export'!Z320-$Z$6</f>
        <v>#N/A</v>
      </c>
      <c r="AA321" s="15" t="e">
        <f>'Heat Map Export'!AA320 - $AA$6</f>
        <v>#N/A</v>
      </c>
      <c r="AB321" s="15" t="e">
        <f>'Heat Map Export'!AB320-$AB$6</f>
        <v>#N/A</v>
      </c>
      <c r="AC321" s="15" t="e">
        <f>'Heat Map Export'!AC320 - $AC$6</f>
        <v>#N/A</v>
      </c>
      <c r="AD321" s="15" t="e">
        <f>'Heat Map Export'!AD320 - $AD$6</f>
        <v>#N/A</v>
      </c>
    </row>
    <row r="322" spans="1:30" s="21" customFormat="1" x14ac:dyDescent="0.2">
      <c r="A322" s="15">
        <f>'Heat Map Export'!A321</f>
        <v>0</v>
      </c>
      <c r="B322" s="15">
        <f>'Heat Map Export'!B321</f>
        <v>0</v>
      </c>
      <c r="C322" s="15" t="e">
        <f>'Heat Map Export'!C321 - $C$6</f>
        <v>#N/A</v>
      </c>
      <c r="D322" s="15" t="e">
        <f>'Heat Map Export'!D321 - $D$6</f>
        <v>#N/A</v>
      </c>
      <c r="E322" s="15" t="e">
        <f>'Heat Map Export'!E321 - $E$6</f>
        <v>#N/A</v>
      </c>
      <c r="F322" s="15" t="e">
        <f>'Heat Map Export'!F321 - $F$6</f>
        <v>#N/A</v>
      </c>
      <c r="G322" s="15" t="e">
        <f>'Heat Map Export'!G321 - $G$6</f>
        <v>#N/A</v>
      </c>
      <c r="H322" s="15" t="e">
        <f>'Heat Map Export'!H321 - $H$6</f>
        <v>#N/A</v>
      </c>
      <c r="I322" s="15" t="e">
        <f>'Heat Map Export'!I321 - $I$6</f>
        <v>#N/A</v>
      </c>
      <c r="J322" s="15" t="e">
        <f>'Heat Map Export'!J321 - $J$6</f>
        <v>#N/A</v>
      </c>
      <c r="K322" s="15" t="e">
        <f>'Heat Map Export'!K321 - $K$6</f>
        <v>#N/A</v>
      </c>
      <c r="L322" s="15" t="e">
        <f>'Heat Map Export'!L321 - $L$6</f>
        <v>#N/A</v>
      </c>
      <c r="M322" s="15" t="e">
        <f>'Heat Map Export'!M321 - $M$6</f>
        <v>#N/A</v>
      </c>
      <c r="N322" s="15" t="e">
        <f>'Heat Map Export'!N321 - $N$6</f>
        <v>#N/A</v>
      </c>
      <c r="O322" s="15" t="e">
        <f>'Heat Map Export'!O321 - $O$6</f>
        <v>#N/A</v>
      </c>
      <c r="P322" s="15" t="e">
        <f>'Heat Map Export'!P321 - $P$6</f>
        <v>#N/A</v>
      </c>
      <c r="Q322" s="15" t="e">
        <f>'Heat Map Export'!Q321 - $Q$6</f>
        <v>#N/A</v>
      </c>
      <c r="R322" s="15" t="e">
        <f>'Heat Map Export'!R321 - $R$6</f>
        <v>#N/A</v>
      </c>
      <c r="S322" s="15" t="e">
        <f>'Heat Map Export'!S321 - $S$6</f>
        <v>#N/A</v>
      </c>
      <c r="T322" s="15" t="e">
        <f>'Heat Map Export'!T321 - $T$6</f>
        <v>#N/A</v>
      </c>
      <c r="U322" s="15" t="e">
        <f>'Heat Map Export'!U321 - $U$6</f>
        <v>#N/A</v>
      </c>
      <c r="V322" s="15" t="e">
        <f>'Heat Map Export'!V321 - $V$6</f>
        <v>#N/A</v>
      </c>
      <c r="W322" s="15" t="e">
        <f>'Heat Map Export'!W321 - $W$6</f>
        <v>#N/A</v>
      </c>
      <c r="X322" s="15" t="e">
        <f>'Heat Map Export'!X321 - $X$6</f>
        <v>#N/A</v>
      </c>
      <c r="Y322" s="15" t="e">
        <f>'Heat Map Export'!Y321 - $Y$6</f>
        <v>#N/A</v>
      </c>
      <c r="Z322" s="15" t="e">
        <f>'Heat Map Export'!Z321 - $Z$6</f>
        <v>#N/A</v>
      </c>
      <c r="AA322" s="15" t="e">
        <f>'Heat Map Export'!AA321 - $AA$6</f>
        <v>#N/A</v>
      </c>
      <c r="AB322" s="15" t="e">
        <f>'Heat Map Export'!AB321 - $AB$6</f>
        <v>#N/A</v>
      </c>
      <c r="AC322" s="15" t="e">
        <f>'Heat Map Export'!AC321 - $AC$6</f>
        <v>#N/A</v>
      </c>
      <c r="AD322" s="15" t="e">
        <f>'Heat Map Export'!AD321 - $AD$6</f>
        <v>#N/A</v>
      </c>
    </row>
    <row r="323" spans="1:30" s="21" customFormat="1" x14ac:dyDescent="0.2">
      <c r="A323" s="15">
        <f>'Heat Map Export'!A322</f>
        <v>0</v>
      </c>
      <c r="B323" s="15">
        <f>'Heat Map Export'!B322</f>
        <v>0</v>
      </c>
      <c r="C323" s="15" t="e">
        <f>'Heat Map Export'!C322 - $C$6</f>
        <v>#N/A</v>
      </c>
      <c r="D323" s="15" t="e">
        <f>'Heat Map Export'!D322 - $D$6</f>
        <v>#N/A</v>
      </c>
      <c r="E323" s="15" t="e">
        <f>'Heat Map Export'!E322 - $E$6</f>
        <v>#N/A</v>
      </c>
      <c r="F323" s="15" t="e">
        <f>'Heat Map Export'!F322 - $F$6</f>
        <v>#N/A</v>
      </c>
      <c r="G323" s="15" t="e">
        <f>'Heat Map Export'!G322 - $G$6</f>
        <v>#N/A</v>
      </c>
      <c r="H323" s="15" t="e">
        <f>'Heat Map Export'!H322 - $H$6</f>
        <v>#N/A</v>
      </c>
      <c r="I323" s="15" t="e">
        <f>'Heat Map Export'!I322 -$I$6</f>
        <v>#N/A</v>
      </c>
      <c r="J323" s="15" t="e">
        <f>'Heat Map Export'!J322 - $J$6</f>
        <v>#N/A</v>
      </c>
      <c r="K323" s="15" t="e">
        <f>'Heat Map Export'!K322-$K$6</f>
        <v>#N/A</v>
      </c>
      <c r="L323" s="15" t="e">
        <f>'Heat Map Export'!L322 - $L$6</f>
        <v>#N/A</v>
      </c>
      <c r="M323" s="15" t="e">
        <f>'Heat Map Export'!M322 - $M$6</f>
        <v>#N/A</v>
      </c>
      <c r="N323" s="15" t="e">
        <f>'Heat Map Export'!N322 - $N$6</f>
        <v>#N/A</v>
      </c>
      <c r="O323" s="15" t="e">
        <f>'Heat Map Export'!O322 - $O$6</f>
        <v>#N/A</v>
      </c>
      <c r="P323" s="15" t="e">
        <f>'Heat Map Export'!P322 - $P$6</f>
        <v>#N/A</v>
      </c>
      <c r="Q323" s="15" t="e">
        <f>'Heat Map Export'!Q322 - $Q$6</f>
        <v>#N/A</v>
      </c>
      <c r="R323" s="15" t="e">
        <f>'Heat Map Export'!R322 - $R$6</f>
        <v>#N/A</v>
      </c>
      <c r="S323" s="15" t="e">
        <f>'Heat Map Export'!S322 - $S$6</f>
        <v>#N/A</v>
      </c>
      <c r="T323" s="15" t="e">
        <f>'Heat Map Export'!T322 - $T$6</f>
        <v>#N/A</v>
      </c>
      <c r="U323" s="15" t="e">
        <f>'Heat Map Export'!U322 - $U$6</f>
        <v>#N/A</v>
      </c>
      <c r="V323" s="15" t="e">
        <f>'Heat Map Export'!V322 - $V$6</f>
        <v>#N/A</v>
      </c>
      <c r="W323" s="15" t="e">
        <f>'Heat Map Export'!W322 - $W$6</f>
        <v>#N/A</v>
      </c>
      <c r="X323" s="15" t="e">
        <f>'Heat Map Export'!X322 - $X$6</f>
        <v>#N/A</v>
      </c>
      <c r="Y323" s="15" t="e">
        <f>'Heat Map Export'!Y322 - $Y$6</f>
        <v>#N/A</v>
      </c>
      <c r="Z323" s="15" t="e">
        <f>'Heat Map Export'!Z322-$Z$6</f>
        <v>#N/A</v>
      </c>
      <c r="AA323" s="15" t="e">
        <f>'Heat Map Export'!AA322 - $AA$6</f>
        <v>#N/A</v>
      </c>
      <c r="AB323" s="15" t="e">
        <f>'Heat Map Export'!AB322-$AB$6</f>
        <v>#N/A</v>
      </c>
      <c r="AC323" s="15" t="e">
        <f>'Heat Map Export'!AC322 - $AC$6</f>
        <v>#N/A</v>
      </c>
      <c r="AD323" s="15" t="e">
        <f>'Heat Map Export'!AD322 - $AD$6</f>
        <v>#N/A</v>
      </c>
    </row>
    <row r="324" spans="1:30" s="21" customFormat="1" x14ac:dyDescent="0.2">
      <c r="A324" s="15">
        <f>'Heat Map Export'!A323</f>
        <v>0</v>
      </c>
      <c r="B324" s="15">
        <f>'Heat Map Export'!B323</f>
        <v>0</v>
      </c>
      <c r="C324" s="15" t="e">
        <f>'Heat Map Export'!C323 - $C$6</f>
        <v>#N/A</v>
      </c>
      <c r="D324" s="15" t="e">
        <f>'Heat Map Export'!D323 - $D$6</f>
        <v>#N/A</v>
      </c>
      <c r="E324" s="15" t="e">
        <f>'Heat Map Export'!E323 - $E$6</f>
        <v>#N/A</v>
      </c>
      <c r="F324" s="15" t="e">
        <f>'Heat Map Export'!F323 - $F$6</f>
        <v>#N/A</v>
      </c>
      <c r="G324" s="15" t="e">
        <f>'Heat Map Export'!G323 - $G$6</f>
        <v>#N/A</v>
      </c>
      <c r="H324" s="15" t="e">
        <f>'Heat Map Export'!H323 - $H$6</f>
        <v>#N/A</v>
      </c>
      <c r="I324" s="15" t="e">
        <f>'Heat Map Export'!I323 - $I$6</f>
        <v>#N/A</v>
      </c>
      <c r="J324" s="15" t="e">
        <f>'Heat Map Export'!J323 - $J$6</f>
        <v>#N/A</v>
      </c>
      <c r="K324" s="15" t="e">
        <f>'Heat Map Export'!K323 - $K$6</f>
        <v>#N/A</v>
      </c>
      <c r="L324" s="15" t="e">
        <f>'Heat Map Export'!L323 - $L$6</f>
        <v>#N/A</v>
      </c>
      <c r="M324" s="15" t="e">
        <f>'Heat Map Export'!M323 - $M$6</f>
        <v>#N/A</v>
      </c>
      <c r="N324" s="15" t="e">
        <f>'Heat Map Export'!N323 - $N$6</f>
        <v>#N/A</v>
      </c>
      <c r="O324" s="15" t="e">
        <f>'Heat Map Export'!O323 - $O$6</f>
        <v>#N/A</v>
      </c>
      <c r="P324" s="15" t="e">
        <f>'Heat Map Export'!P323 - $P$6</f>
        <v>#N/A</v>
      </c>
      <c r="Q324" s="15" t="e">
        <f>'Heat Map Export'!Q323 - $Q$6</f>
        <v>#N/A</v>
      </c>
      <c r="R324" s="15" t="e">
        <f>'Heat Map Export'!R323 - $R$6</f>
        <v>#N/A</v>
      </c>
      <c r="S324" s="15" t="e">
        <f>'Heat Map Export'!S323 - $S$6</f>
        <v>#N/A</v>
      </c>
      <c r="T324" s="15" t="e">
        <f>'Heat Map Export'!T323 - $T$6</f>
        <v>#N/A</v>
      </c>
      <c r="U324" s="15" t="e">
        <f>'Heat Map Export'!U323 - $U$6</f>
        <v>#N/A</v>
      </c>
      <c r="V324" s="15" t="e">
        <f>'Heat Map Export'!V323 - $V$6</f>
        <v>#N/A</v>
      </c>
      <c r="W324" s="15" t="e">
        <f>'Heat Map Export'!W323 - $W$6</f>
        <v>#N/A</v>
      </c>
      <c r="X324" s="15" t="e">
        <f>'Heat Map Export'!X323 - $X$6</f>
        <v>#N/A</v>
      </c>
      <c r="Y324" s="15" t="e">
        <f>'Heat Map Export'!Y323 - $Y$6</f>
        <v>#N/A</v>
      </c>
      <c r="Z324" s="15" t="e">
        <f>'Heat Map Export'!Z323 - $Z$6</f>
        <v>#N/A</v>
      </c>
      <c r="AA324" s="15" t="e">
        <f>'Heat Map Export'!AA323 - $AA$6</f>
        <v>#N/A</v>
      </c>
      <c r="AB324" s="15" t="e">
        <f>'Heat Map Export'!AB323 - $AB$6</f>
        <v>#N/A</v>
      </c>
      <c r="AC324" s="15" t="e">
        <f>'Heat Map Export'!AC323 - $AC$6</f>
        <v>#N/A</v>
      </c>
      <c r="AD324" s="15" t="e">
        <f>'Heat Map Export'!AD323 - $AD$6</f>
        <v>#N/A</v>
      </c>
    </row>
    <row r="325" spans="1:30" s="21" customFormat="1" x14ac:dyDescent="0.2">
      <c r="A325" s="15">
        <f>'Heat Map Export'!A324</f>
        <v>0</v>
      </c>
      <c r="B325" s="15">
        <f>'Heat Map Export'!B324</f>
        <v>0</v>
      </c>
      <c r="C325" s="15" t="e">
        <f>'Heat Map Export'!C324 - $C$6</f>
        <v>#N/A</v>
      </c>
      <c r="D325" s="15" t="e">
        <f>'Heat Map Export'!D324 - $D$6</f>
        <v>#N/A</v>
      </c>
      <c r="E325" s="15" t="e">
        <f>'Heat Map Export'!E324 - $E$6</f>
        <v>#N/A</v>
      </c>
      <c r="F325" s="15" t="e">
        <f>'Heat Map Export'!F324 - $F$6</f>
        <v>#N/A</v>
      </c>
      <c r="G325" s="15" t="e">
        <f>'Heat Map Export'!G324 - $G$6</f>
        <v>#N/A</v>
      </c>
      <c r="H325" s="15" t="e">
        <f>'Heat Map Export'!H324 - $H$6</f>
        <v>#N/A</v>
      </c>
      <c r="I325" s="15" t="e">
        <f>'Heat Map Export'!I324 -$I$6</f>
        <v>#N/A</v>
      </c>
      <c r="J325" s="15" t="e">
        <f>'Heat Map Export'!J324 - $J$6</f>
        <v>#N/A</v>
      </c>
      <c r="K325" s="15" t="e">
        <f>'Heat Map Export'!K324-$K$6</f>
        <v>#N/A</v>
      </c>
      <c r="L325" s="15" t="e">
        <f>'Heat Map Export'!L324 - $L$6</f>
        <v>#N/A</v>
      </c>
      <c r="M325" s="15" t="e">
        <f>'Heat Map Export'!M324 - $M$6</f>
        <v>#N/A</v>
      </c>
      <c r="N325" s="15" t="e">
        <f>'Heat Map Export'!N324 - $N$6</f>
        <v>#N/A</v>
      </c>
      <c r="O325" s="15" t="e">
        <f>'Heat Map Export'!O324 - $O$6</f>
        <v>#N/A</v>
      </c>
      <c r="P325" s="15" t="e">
        <f>'Heat Map Export'!P324 - $P$6</f>
        <v>#N/A</v>
      </c>
      <c r="Q325" s="15" t="e">
        <f>'Heat Map Export'!Q324 - $Q$6</f>
        <v>#N/A</v>
      </c>
      <c r="R325" s="15" t="e">
        <f>'Heat Map Export'!R324 - $R$6</f>
        <v>#N/A</v>
      </c>
      <c r="S325" s="15" t="e">
        <f>'Heat Map Export'!S324 - $S$6</f>
        <v>#N/A</v>
      </c>
      <c r="T325" s="15" t="e">
        <f>'Heat Map Export'!T324 - $T$6</f>
        <v>#N/A</v>
      </c>
      <c r="U325" s="15" t="e">
        <f>'Heat Map Export'!U324 - $U$6</f>
        <v>#N/A</v>
      </c>
      <c r="V325" s="15" t="e">
        <f>'Heat Map Export'!V324 - $V$6</f>
        <v>#N/A</v>
      </c>
      <c r="W325" s="15" t="e">
        <f>'Heat Map Export'!W324 - $W$6</f>
        <v>#N/A</v>
      </c>
      <c r="X325" s="15" t="e">
        <f>'Heat Map Export'!X324 - $X$6</f>
        <v>#N/A</v>
      </c>
      <c r="Y325" s="15" t="e">
        <f>'Heat Map Export'!Y324 - $Y$6</f>
        <v>#N/A</v>
      </c>
      <c r="Z325" s="15" t="e">
        <f>'Heat Map Export'!Z324-$Z$6</f>
        <v>#N/A</v>
      </c>
      <c r="AA325" s="15" t="e">
        <f>'Heat Map Export'!AA324 - $AA$6</f>
        <v>#N/A</v>
      </c>
      <c r="AB325" s="15" t="e">
        <f>'Heat Map Export'!AB324-$AB$6</f>
        <v>#N/A</v>
      </c>
      <c r="AC325" s="15" t="e">
        <f>'Heat Map Export'!AC324 - $AC$6</f>
        <v>#N/A</v>
      </c>
      <c r="AD325" s="15" t="e">
        <f>'Heat Map Export'!AD324 - $AD$6</f>
        <v>#N/A</v>
      </c>
    </row>
    <row r="326" spans="1:30" s="21" customFormat="1" x14ac:dyDescent="0.2">
      <c r="A326" s="15">
        <f>'Heat Map Export'!A325</f>
        <v>0</v>
      </c>
      <c r="B326" s="15">
        <f>'Heat Map Export'!B325</f>
        <v>0</v>
      </c>
      <c r="C326" s="15" t="e">
        <f>'Heat Map Export'!C325 - $C$6</f>
        <v>#N/A</v>
      </c>
      <c r="D326" s="15" t="e">
        <f>'Heat Map Export'!D325 - $D$6</f>
        <v>#N/A</v>
      </c>
      <c r="E326" s="15" t="e">
        <f>'Heat Map Export'!E325 - $E$6</f>
        <v>#N/A</v>
      </c>
      <c r="F326" s="15" t="e">
        <f>'Heat Map Export'!F325 - $F$6</f>
        <v>#N/A</v>
      </c>
      <c r="G326" s="15" t="e">
        <f>'Heat Map Export'!G325 - $G$6</f>
        <v>#N/A</v>
      </c>
      <c r="H326" s="15" t="e">
        <f>'Heat Map Export'!H325 - $H$6</f>
        <v>#N/A</v>
      </c>
      <c r="I326" s="15" t="e">
        <f>'Heat Map Export'!I325 - $I$6</f>
        <v>#N/A</v>
      </c>
      <c r="J326" s="15" t="e">
        <f>'Heat Map Export'!J325 - $J$6</f>
        <v>#N/A</v>
      </c>
      <c r="K326" s="15" t="e">
        <f>'Heat Map Export'!K325 - $K$6</f>
        <v>#N/A</v>
      </c>
      <c r="L326" s="15" t="e">
        <f>'Heat Map Export'!L325 - $L$6</f>
        <v>#N/A</v>
      </c>
      <c r="M326" s="15" t="e">
        <f>'Heat Map Export'!M325 - $M$6</f>
        <v>#N/A</v>
      </c>
      <c r="N326" s="15" t="e">
        <f>'Heat Map Export'!N325 - $N$6</f>
        <v>#N/A</v>
      </c>
      <c r="O326" s="15" t="e">
        <f>'Heat Map Export'!O325 - $O$6</f>
        <v>#N/A</v>
      </c>
      <c r="P326" s="15" t="e">
        <f>'Heat Map Export'!P325 - $P$6</f>
        <v>#N/A</v>
      </c>
      <c r="Q326" s="15" t="e">
        <f>'Heat Map Export'!Q325 - $Q$6</f>
        <v>#N/A</v>
      </c>
      <c r="R326" s="15" t="e">
        <f>'Heat Map Export'!R325 - $R$6</f>
        <v>#N/A</v>
      </c>
      <c r="S326" s="15" t="e">
        <f>'Heat Map Export'!S325 - $S$6</f>
        <v>#N/A</v>
      </c>
      <c r="T326" s="15" t="e">
        <f>'Heat Map Export'!T325 - $T$6</f>
        <v>#N/A</v>
      </c>
      <c r="U326" s="15" t="e">
        <f>'Heat Map Export'!U325 - $U$6</f>
        <v>#N/A</v>
      </c>
      <c r="V326" s="15" t="e">
        <f>'Heat Map Export'!V325 - $V$6</f>
        <v>#N/A</v>
      </c>
      <c r="W326" s="15" t="e">
        <f>'Heat Map Export'!W325 - $W$6</f>
        <v>#N/A</v>
      </c>
      <c r="X326" s="15" t="e">
        <f>'Heat Map Export'!X325 - $X$6</f>
        <v>#N/A</v>
      </c>
      <c r="Y326" s="15" t="e">
        <f>'Heat Map Export'!Y325 - $Y$6</f>
        <v>#N/A</v>
      </c>
      <c r="Z326" s="15" t="e">
        <f>'Heat Map Export'!Z325 - $Z$6</f>
        <v>#N/A</v>
      </c>
      <c r="AA326" s="15" t="e">
        <f>'Heat Map Export'!AA325 - $AA$6</f>
        <v>#N/A</v>
      </c>
      <c r="AB326" s="15" t="e">
        <f>'Heat Map Export'!AB325 - $AB$6</f>
        <v>#N/A</v>
      </c>
      <c r="AC326" s="15" t="e">
        <f>'Heat Map Export'!AC325 - $AC$6</f>
        <v>#N/A</v>
      </c>
      <c r="AD326" s="15" t="e">
        <f>'Heat Map Export'!AD325 - $AD$6</f>
        <v>#N/A</v>
      </c>
    </row>
    <row r="327" spans="1:30" s="21" customFormat="1" x14ac:dyDescent="0.2">
      <c r="A327" s="15">
        <f>'Heat Map Export'!A326</f>
        <v>0</v>
      </c>
      <c r="B327" s="15">
        <f>'Heat Map Export'!B326</f>
        <v>0</v>
      </c>
      <c r="C327" s="15" t="e">
        <f>'Heat Map Export'!C326 - $C$6</f>
        <v>#N/A</v>
      </c>
      <c r="D327" s="15" t="e">
        <f>'Heat Map Export'!D326 - $D$6</f>
        <v>#N/A</v>
      </c>
      <c r="E327" s="15" t="e">
        <f>'Heat Map Export'!E326 - $E$6</f>
        <v>#N/A</v>
      </c>
      <c r="F327" s="15" t="e">
        <f>'Heat Map Export'!F326 - $F$6</f>
        <v>#N/A</v>
      </c>
      <c r="G327" s="15" t="e">
        <f>'Heat Map Export'!G326 - $G$6</f>
        <v>#N/A</v>
      </c>
      <c r="H327" s="15" t="e">
        <f>'Heat Map Export'!H326 - $H$6</f>
        <v>#N/A</v>
      </c>
      <c r="I327" s="15" t="e">
        <f>'Heat Map Export'!I326 -$I$6</f>
        <v>#N/A</v>
      </c>
      <c r="J327" s="15" t="e">
        <f>'Heat Map Export'!J326 - $J$6</f>
        <v>#N/A</v>
      </c>
      <c r="K327" s="15" t="e">
        <f>'Heat Map Export'!K326-$K$6</f>
        <v>#N/A</v>
      </c>
      <c r="L327" s="15" t="e">
        <f>'Heat Map Export'!L326 - $L$6</f>
        <v>#N/A</v>
      </c>
      <c r="M327" s="15" t="e">
        <f>'Heat Map Export'!M326 - $M$6</f>
        <v>#N/A</v>
      </c>
      <c r="N327" s="15" t="e">
        <f>'Heat Map Export'!N326 - $N$6</f>
        <v>#N/A</v>
      </c>
      <c r="O327" s="15" t="e">
        <f>'Heat Map Export'!O326 - $O$6</f>
        <v>#N/A</v>
      </c>
      <c r="P327" s="15" t="e">
        <f>'Heat Map Export'!P326 - $P$6</f>
        <v>#N/A</v>
      </c>
      <c r="Q327" s="15" t="e">
        <f>'Heat Map Export'!Q326 - $Q$6</f>
        <v>#N/A</v>
      </c>
      <c r="R327" s="15" t="e">
        <f>'Heat Map Export'!R326 - $R$6</f>
        <v>#N/A</v>
      </c>
      <c r="S327" s="15" t="e">
        <f>'Heat Map Export'!S326 - $S$6</f>
        <v>#N/A</v>
      </c>
      <c r="T327" s="15" t="e">
        <f>'Heat Map Export'!T326 - $T$6</f>
        <v>#N/A</v>
      </c>
      <c r="U327" s="15" t="e">
        <f>'Heat Map Export'!U326 - $U$6</f>
        <v>#N/A</v>
      </c>
      <c r="V327" s="15" t="e">
        <f>'Heat Map Export'!V326 - $V$6</f>
        <v>#N/A</v>
      </c>
      <c r="W327" s="15" t="e">
        <f>'Heat Map Export'!W326 - $W$6</f>
        <v>#N/A</v>
      </c>
      <c r="X327" s="15" t="e">
        <f>'Heat Map Export'!X326 - $X$6</f>
        <v>#N/A</v>
      </c>
      <c r="Y327" s="15" t="e">
        <f>'Heat Map Export'!Y326 - $Y$6</f>
        <v>#N/A</v>
      </c>
      <c r="Z327" s="15" t="e">
        <f>'Heat Map Export'!Z326-$Z$6</f>
        <v>#N/A</v>
      </c>
      <c r="AA327" s="15" t="e">
        <f>'Heat Map Export'!AA326 - $AA$6</f>
        <v>#N/A</v>
      </c>
      <c r="AB327" s="15" t="e">
        <f>'Heat Map Export'!AB326-$AB$6</f>
        <v>#N/A</v>
      </c>
      <c r="AC327" s="15" t="e">
        <f>'Heat Map Export'!AC326 - $AC$6</f>
        <v>#N/A</v>
      </c>
      <c r="AD327" s="15" t="e">
        <f>'Heat Map Export'!AD326 - $AD$6</f>
        <v>#N/A</v>
      </c>
    </row>
    <row r="328" spans="1:30" s="21" customFormat="1" x14ac:dyDescent="0.2">
      <c r="A328" s="15">
        <f>'Heat Map Export'!A327</f>
        <v>0</v>
      </c>
      <c r="B328" s="15">
        <f>'Heat Map Export'!B327</f>
        <v>0</v>
      </c>
      <c r="C328" s="15" t="e">
        <f>'Heat Map Export'!C327 - $C$6</f>
        <v>#N/A</v>
      </c>
      <c r="D328" s="15" t="e">
        <f>'Heat Map Export'!D327 - $D$6</f>
        <v>#N/A</v>
      </c>
      <c r="E328" s="15" t="e">
        <f>'Heat Map Export'!E327 - $E$6</f>
        <v>#N/A</v>
      </c>
      <c r="F328" s="15" t="e">
        <f>'Heat Map Export'!F327 - $F$6</f>
        <v>#N/A</v>
      </c>
      <c r="G328" s="15" t="e">
        <f>'Heat Map Export'!G327 - $G$6</f>
        <v>#N/A</v>
      </c>
      <c r="H328" s="15" t="e">
        <f>'Heat Map Export'!H327 - $H$6</f>
        <v>#N/A</v>
      </c>
      <c r="I328" s="15" t="e">
        <f>'Heat Map Export'!I327 - $I$6</f>
        <v>#N/A</v>
      </c>
      <c r="J328" s="15" t="e">
        <f>'Heat Map Export'!J327 - $J$6</f>
        <v>#N/A</v>
      </c>
      <c r="K328" s="15" t="e">
        <f>'Heat Map Export'!K327 - $K$6</f>
        <v>#N/A</v>
      </c>
      <c r="L328" s="15" t="e">
        <f>'Heat Map Export'!L327 - $L$6</f>
        <v>#N/A</v>
      </c>
      <c r="M328" s="15" t="e">
        <f>'Heat Map Export'!M327 - $M$6</f>
        <v>#N/A</v>
      </c>
      <c r="N328" s="15" t="e">
        <f>'Heat Map Export'!N327 - $N$6</f>
        <v>#N/A</v>
      </c>
      <c r="O328" s="15" t="e">
        <f>'Heat Map Export'!O327 - $O$6</f>
        <v>#N/A</v>
      </c>
      <c r="P328" s="15" t="e">
        <f>'Heat Map Export'!P327 - $P$6</f>
        <v>#N/A</v>
      </c>
      <c r="Q328" s="15" t="e">
        <f>'Heat Map Export'!Q327 - $Q$6</f>
        <v>#N/A</v>
      </c>
      <c r="R328" s="15" t="e">
        <f>'Heat Map Export'!R327 - $R$6</f>
        <v>#N/A</v>
      </c>
      <c r="S328" s="15" t="e">
        <f>'Heat Map Export'!S327 - $S$6</f>
        <v>#N/A</v>
      </c>
      <c r="T328" s="15" t="e">
        <f>'Heat Map Export'!T327 - $T$6</f>
        <v>#N/A</v>
      </c>
      <c r="U328" s="15" t="e">
        <f>'Heat Map Export'!U327 - $U$6</f>
        <v>#N/A</v>
      </c>
      <c r="V328" s="15" t="e">
        <f>'Heat Map Export'!V327 - $V$6</f>
        <v>#N/A</v>
      </c>
      <c r="W328" s="15" t="e">
        <f>'Heat Map Export'!W327 - $W$6</f>
        <v>#N/A</v>
      </c>
      <c r="X328" s="15" t="e">
        <f>'Heat Map Export'!X327 - $X$6</f>
        <v>#N/A</v>
      </c>
      <c r="Y328" s="15" t="e">
        <f>'Heat Map Export'!Y327 - $Y$6</f>
        <v>#N/A</v>
      </c>
      <c r="Z328" s="15" t="e">
        <f>'Heat Map Export'!Z327 - $Z$6</f>
        <v>#N/A</v>
      </c>
      <c r="AA328" s="15" t="e">
        <f>'Heat Map Export'!AA327 - $AA$6</f>
        <v>#N/A</v>
      </c>
      <c r="AB328" s="15" t="e">
        <f>'Heat Map Export'!AB327 - $AB$6</f>
        <v>#N/A</v>
      </c>
      <c r="AC328" s="15" t="e">
        <f>'Heat Map Export'!AC327 - $AC$6</f>
        <v>#N/A</v>
      </c>
      <c r="AD328" s="15" t="e">
        <f>'Heat Map Export'!AD327 - $AD$6</f>
        <v>#N/A</v>
      </c>
    </row>
    <row r="329" spans="1:30" s="21" customFormat="1" x14ac:dyDescent="0.2">
      <c r="A329" s="15">
        <f>'Heat Map Export'!A328</f>
        <v>0</v>
      </c>
      <c r="B329" s="15">
        <f>'Heat Map Export'!B328</f>
        <v>0</v>
      </c>
      <c r="C329" s="15" t="e">
        <f>'Heat Map Export'!C328 - $C$6</f>
        <v>#N/A</v>
      </c>
      <c r="D329" s="15" t="e">
        <f>'Heat Map Export'!D328 - $D$6</f>
        <v>#N/A</v>
      </c>
      <c r="E329" s="15" t="e">
        <f>'Heat Map Export'!E328 - $E$6</f>
        <v>#N/A</v>
      </c>
      <c r="F329" s="15" t="e">
        <f>'Heat Map Export'!F328 - $F$6</f>
        <v>#N/A</v>
      </c>
      <c r="G329" s="15" t="e">
        <f>'Heat Map Export'!G328 - $G$6</f>
        <v>#N/A</v>
      </c>
      <c r="H329" s="15" t="e">
        <f>'Heat Map Export'!H328 - $H$6</f>
        <v>#N/A</v>
      </c>
      <c r="I329" s="15" t="e">
        <f>'Heat Map Export'!I328 -$I$6</f>
        <v>#N/A</v>
      </c>
      <c r="J329" s="15" t="e">
        <f>'Heat Map Export'!J328 - $J$6</f>
        <v>#N/A</v>
      </c>
      <c r="K329" s="15" t="e">
        <f>'Heat Map Export'!K328-$K$6</f>
        <v>#N/A</v>
      </c>
      <c r="L329" s="15" t="e">
        <f>'Heat Map Export'!L328 - $L$6</f>
        <v>#N/A</v>
      </c>
      <c r="M329" s="15" t="e">
        <f>'Heat Map Export'!M328 - $M$6</f>
        <v>#N/A</v>
      </c>
      <c r="N329" s="15" t="e">
        <f>'Heat Map Export'!N328 - $N$6</f>
        <v>#N/A</v>
      </c>
      <c r="O329" s="15" t="e">
        <f>'Heat Map Export'!O328 - $O$6</f>
        <v>#N/A</v>
      </c>
      <c r="P329" s="15" t="e">
        <f>'Heat Map Export'!P328 - $P$6</f>
        <v>#N/A</v>
      </c>
      <c r="Q329" s="15" t="e">
        <f>'Heat Map Export'!Q328 - $Q$6</f>
        <v>#N/A</v>
      </c>
      <c r="R329" s="15" t="e">
        <f>'Heat Map Export'!R328 - $R$6</f>
        <v>#N/A</v>
      </c>
      <c r="S329" s="15" t="e">
        <f>'Heat Map Export'!S328 - $S$6</f>
        <v>#N/A</v>
      </c>
      <c r="T329" s="15" t="e">
        <f>'Heat Map Export'!T328 - $T$6</f>
        <v>#N/A</v>
      </c>
      <c r="U329" s="15" t="e">
        <f>'Heat Map Export'!U328 - $U$6</f>
        <v>#N/A</v>
      </c>
      <c r="V329" s="15" t="e">
        <f>'Heat Map Export'!V328 - $V$6</f>
        <v>#N/A</v>
      </c>
      <c r="W329" s="15" t="e">
        <f>'Heat Map Export'!W328 - $W$6</f>
        <v>#N/A</v>
      </c>
      <c r="X329" s="15" t="e">
        <f>'Heat Map Export'!X328 - $X$6</f>
        <v>#N/A</v>
      </c>
      <c r="Y329" s="15" t="e">
        <f>'Heat Map Export'!Y328 - $Y$6</f>
        <v>#N/A</v>
      </c>
      <c r="Z329" s="15" t="e">
        <f>'Heat Map Export'!Z328-$Z$6</f>
        <v>#N/A</v>
      </c>
      <c r="AA329" s="15" t="e">
        <f>'Heat Map Export'!AA328 - $AA$6</f>
        <v>#N/A</v>
      </c>
      <c r="AB329" s="15" t="e">
        <f>'Heat Map Export'!AB328-$AB$6</f>
        <v>#N/A</v>
      </c>
      <c r="AC329" s="15" t="e">
        <f>'Heat Map Export'!AC328 - $AC$6</f>
        <v>#N/A</v>
      </c>
      <c r="AD329" s="15" t="e">
        <f>'Heat Map Export'!AD328 - $AD$6</f>
        <v>#N/A</v>
      </c>
    </row>
    <row r="330" spans="1:30" s="21" customFormat="1" x14ac:dyDescent="0.2">
      <c r="A330" s="15">
        <f>'Heat Map Export'!A329</f>
        <v>0</v>
      </c>
      <c r="B330" s="15">
        <f>'Heat Map Export'!B329</f>
        <v>0</v>
      </c>
      <c r="C330" s="15" t="e">
        <f>'Heat Map Export'!C329 - $C$6</f>
        <v>#N/A</v>
      </c>
      <c r="D330" s="15" t="e">
        <f>'Heat Map Export'!D329 - $D$6</f>
        <v>#N/A</v>
      </c>
      <c r="E330" s="15" t="e">
        <f>'Heat Map Export'!E329 - $E$6</f>
        <v>#N/A</v>
      </c>
      <c r="F330" s="15" t="e">
        <f>'Heat Map Export'!F329 - $F$6</f>
        <v>#N/A</v>
      </c>
      <c r="G330" s="15" t="e">
        <f>'Heat Map Export'!G329 - $G$6</f>
        <v>#N/A</v>
      </c>
      <c r="H330" s="15" t="e">
        <f>'Heat Map Export'!H329 - $H$6</f>
        <v>#N/A</v>
      </c>
      <c r="I330" s="15" t="e">
        <f>'Heat Map Export'!I329 - $I$6</f>
        <v>#N/A</v>
      </c>
      <c r="J330" s="15" t="e">
        <f>'Heat Map Export'!J329 - $J$6</f>
        <v>#N/A</v>
      </c>
      <c r="K330" s="15" t="e">
        <f>'Heat Map Export'!K329 - $K$6</f>
        <v>#N/A</v>
      </c>
      <c r="L330" s="15" t="e">
        <f>'Heat Map Export'!L329 - $L$6</f>
        <v>#N/A</v>
      </c>
      <c r="M330" s="15" t="e">
        <f>'Heat Map Export'!M329 - $M$6</f>
        <v>#N/A</v>
      </c>
      <c r="N330" s="15" t="e">
        <f>'Heat Map Export'!N329 - $N$6</f>
        <v>#N/A</v>
      </c>
      <c r="O330" s="15" t="e">
        <f>'Heat Map Export'!O329 - $O$6</f>
        <v>#N/A</v>
      </c>
      <c r="P330" s="15" t="e">
        <f>'Heat Map Export'!P329 - $P$6</f>
        <v>#N/A</v>
      </c>
      <c r="Q330" s="15" t="e">
        <f>'Heat Map Export'!Q329 - $Q$6</f>
        <v>#N/A</v>
      </c>
      <c r="R330" s="15" t="e">
        <f>'Heat Map Export'!R329 - $R$6</f>
        <v>#N/A</v>
      </c>
      <c r="S330" s="15" t="e">
        <f>'Heat Map Export'!S329 - $S$6</f>
        <v>#N/A</v>
      </c>
      <c r="T330" s="15" t="e">
        <f>'Heat Map Export'!T329 - $T$6</f>
        <v>#N/A</v>
      </c>
      <c r="U330" s="15" t="e">
        <f>'Heat Map Export'!U329 - $U$6</f>
        <v>#N/A</v>
      </c>
      <c r="V330" s="15" t="e">
        <f>'Heat Map Export'!V329 - $V$6</f>
        <v>#N/A</v>
      </c>
      <c r="W330" s="15" t="e">
        <f>'Heat Map Export'!W329 - $W$6</f>
        <v>#N/A</v>
      </c>
      <c r="X330" s="15" t="e">
        <f>'Heat Map Export'!X329 - $X$6</f>
        <v>#N/A</v>
      </c>
      <c r="Y330" s="15" t="e">
        <f>'Heat Map Export'!Y329 - $Y$6</f>
        <v>#N/A</v>
      </c>
      <c r="Z330" s="15" t="e">
        <f>'Heat Map Export'!Z329 - $Z$6</f>
        <v>#N/A</v>
      </c>
      <c r="AA330" s="15" t="e">
        <f>'Heat Map Export'!AA329 - $AA$6</f>
        <v>#N/A</v>
      </c>
      <c r="AB330" s="15" t="e">
        <f>'Heat Map Export'!AB329 - $AB$6</f>
        <v>#N/A</v>
      </c>
      <c r="AC330" s="15" t="e">
        <f>'Heat Map Export'!AC329 - $AC$6</f>
        <v>#N/A</v>
      </c>
      <c r="AD330" s="15" t="e">
        <f>'Heat Map Export'!AD329 - $AD$6</f>
        <v>#N/A</v>
      </c>
    </row>
    <row r="331" spans="1:30" s="21" customFormat="1" x14ac:dyDescent="0.2">
      <c r="A331" s="15">
        <f>'Heat Map Export'!A330</f>
        <v>0</v>
      </c>
      <c r="B331" s="15">
        <f>'Heat Map Export'!B330</f>
        <v>0</v>
      </c>
      <c r="C331" s="15" t="e">
        <f>'Heat Map Export'!C330 - $C$6</f>
        <v>#N/A</v>
      </c>
      <c r="D331" s="15" t="e">
        <f>'Heat Map Export'!D330 - $D$6</f>
        <v>#N/A</v>
      </c>
      <c r="E331" s="15" t="e">
        <f>'Heat Map Export'!E330 - $E$6</f>
        <v>#N/A</v>
      </c>
      <c r="F331" s="15" t="e">
        <f>'Heat Map Export'!F330 - $F$6</f>
        <v>#N/A</v>
      </c>
      <c r="G331" s="15" t="e">
        <f>'Heat Map Export'!G330 - $G$6</f>
        <v>#N/A</v>
      </c>
      <c r="H331" s="15" t="e">
        <f>'Heat Map Export'!H330 - $H$6</f>
        <v>#N/A</v>
      </c>
      <c r="I331" s="15" t="e">
        <f>'Heat Map Export'!I330 -$I$6</f>
        <v>#N/A</v>
      </c>
      <c r="J331" s="15" t="e">
        <f>'Heat Map Export'!J330 - $J$6</f>
        <v>#N/A</v>
      </c>
      <c r="K331" s="15" t="e">
        <f>'Heat Map Export'!K330-$K$6</f>
        <v>#N/A</v>
      </c>
      <c r="L331" s="15" t="e">
        <f>'Heat Map Export'!L330 - $L$6</f>
        <v>#N/A</v>
      </c>
      <c r="M331" s="15" t="e">
        <f>'Heat Map Export'!M330 - $M$6</f>
        <v>#N/A</v>
      </c>
      <c r="N331" s="15" t="e">
        <f>'Heat Map Export'!N330 - $N$6</f>
        <v>#N/A</v>
      </c>
      <c r="O331" s="15" t="e">
        <f>'Heat Map Export'!O330 - $O$6</f>
        <v>#N/A</v>
      </c>
      <c r="P331" s="15" t="e">
        <f>'Heat Map Export'!P330 - $P$6</f>
        <v>#N/A</v>
      </c>
      <c r="Q331" s="15" t="e">
        <f>'Heat Map Export'!Q330 - $Q$6</f>
        <v>#N/A</v>
      </c>
      <c r="R331" s="15" t="e">
        <f>'Heat Map Export'!R330 - $R$6</f>
        <v>#N/A</v>
      </c>
      <c r="S331" s="15" t="e">
        <f>'Heat Map Export'!S330 - $S$6</f>
        <v>#N/A</v>
      </c>
      <c r="T331" s="15" t="e">
        <f>'Heat Map Export'!T330 - $T$6</f>
        <v>#N/A</v>
      </c>
      <c r="U331" s="15" t="e">
        <f>'Heat Map Export'!U330 - $U$6</f>
        <v>#N/A</v>
      </c>
      <c r="V331" s="15" t="e">
        <f>'Heat Map Export'!V330 - $V$6</f>
        <v>#N/A</v>
      </c>
      <c r="W331" s="15" t="e">
        <f>'Heat Map Export'!W330 - $W$6</f>
        <v>#N/A</v>
      </c>
      <c r="X331" s="15" t="e">
        <f>'Heat Map Export'!X330 - $X$6</f>
        <v>#N/A</v>
      </c>
      <c r="Y331" s="15" t="e">
        <f>'Heat Map Export'!Y330 - $Y$6</f>
        <v>#N/A</v>
      </c>
      <c r="Z331" s="15" t="e">
        <f>'Heat Map Export'!Z330-$Z$6</f>
        <v>#N/A</v>
      </c>
      <c r="AA331" s="15" t="e">
        <f>'Heat Map Export'!AA330 - $AA$6</f>
        <v>#N/A</v>
      </c>
      <c r="AB331" s="15" t="e">
        <f>'Heat Map Export'!AB330-$AB$6</f>
        <v>#N/A</v>
      </c>
      <c r="AC331" s="15" t="e">
        <f>'Heat Map Export'!AC330 - $AC$6</f>
        <v>#N/A</v>
      </c>
      <c r="AD331" s="15" t="e">
        <f>'Heat Map Export'!AD330 - $AD$6</f>
        <v>#N/A</v>
      </c>
    </row>
    <row r="332" spans="1:30" s="21" customFormat="1" x14ac:dyDescent="0.2">
      <c r="A332" s="15">
        <f>'Heat Map Export'!A331</f>
        <v>0</v>
      </c>
      <c r="B332" s="15">
        <f>'Heat Map Export'!B331</f>
        <v>0</v>
      </c>
      <c r="C332" s="15" t="e">
        <f>'Heat Map Export'!C331 - $C$6</f>
        <v>#N/A</v>
      </c>
      <c r="D332" s="15" t="e">
        <f>'Heat Map Export'!D331 - $D$6</f>
        <v>#N/A</v>
      </c>
      <c r="E332" s="15" t="e">
        <f>'Heat Map Export'!E331 - $E$6</f>
        <v>#N/A</v>
      </c>
      <c r="F332" s="15" t="e">
        <f>'Heat Map Export'!F331 - $F$6</f>
        <v>#N/A</v>
      </c>
      <c r="G332" s="15" t="e">
        <f>'Heat Map Export'!G331 - $G$6</f>
        <v>#N/A</v>
      </c>
      <c r="H332" s="15" t="e">
        <f>'Heat Map Export'!H331 - $H$6</f>
        <v>#N/A</v>
      </c>
      <c r="I332" s="15" t="e">
        <f>'Heat Map Export'!I331 - $I$6</f>
        <v>#N/A</v>
      </c>
      <c r="J332" s="15" t="e">
        <f>'Heat Map Export'!J331 - $J$6</f>
        <v>#N/A</v>
      </c>
      <c r="K332" s="15" t="e">
        <f>'Heat Map Export'!K331 - $K$6</f>
        <v>#N/A</v>
      </c>
      <c r="L332" s="15" t="e">
        <f>'Heat Map Export'!L331 - $L$6</f>
        <v>#N/A</v>
      </c>
      <c r="M332" s="15" t="e">
        <f>'Heat Map Export'!M331 - $M$6</f>
        <v>#N/A</v>
      </c>
      <c r="N332" s="15" t="e">
        <f>'Heat Map Export'!N331 - $N$6</f>
        <v>#N/A</v>
      </c>
      <c r="O332" s="15" t="e">
        <f>'Heat Map Export'!O331 - $O$6</f>
        <v>#N/A</v>
      </c>
      <c r="P332" s="15" t="e">
        <f>'Heat Map Export'!P331 - $P$6</f>
        <v>#N/A</v>
      </c>
      <c r="Q332" s="15" t="e">
        <f>'Heat Map Export'!Q331 - $Q$6</f>
        <v>#N/A</v>
      </c>
      <c r="R332" s="15" t="e">
        <f>'Heat Map Export'!R331 - $R$6</f>
        <v>#N/A</v>
      </c>
      <c r="S332" s="15" t="e">
        <f>'Heat Map Export'!S331 - $S$6</f>
        <v>#N/A</v>
      </c>
      <c r="T332" s="15" t="e">
        <f>'Heat Map Export'!T331 - $T$6</f>
        <v>#N/A</v>
      </c>
      <c r="U332" s="15" t="e">
        <f>'Heat Map Export'!U331 - $U$6</f>
        <v>#N/A</v>
      </c>
      <c r="V332" s="15" t="e">
        <f>'Heat Map Export'!V331 - $V$6</f>
        <v>#N/A</v>
      </c>
      <c r="W332" s="15" t="e">
        <f>'Heat Map Export'!W331 - $W$6</f>
        <v>#N/A</v>
      </c>
      <c r="X332" s="15" t="e">
        <f>'Heat Map Export'!X331 - $X$6</f>
        <v>#N/A</v>
      </c>
      <c r="Y332" s="15" t="e">
        <f>'Heat Map Export'!Y331 - $Y$6</f>
        <v>#N/A</v>
      </c>
      <c r="Z332" s="15" t="e">
        <f>'Heat Map Export'!Z331 - $Z$6</f>
        <v>#N/A</v>
      </c>
      <c r="AA332" s="15" t="e">
        <f>'Heat Map Export'!AA331 - $AA$6</f>
        <v>#N/A</v>
      </c>
      <c r="AB332" s="15" t="e">
        <f>'Heat Map Export'!AB331 - $AB$6</f>
        <v>#N/A</v>
      </c>
      <c r="AC332" s="15" t="e">
        <f>'Heat Map Export'!AC331 - $AC$6</f>
        <v>#N/A</v>
      </c>
      <c r="AD332" s="15" t="e">
        <f>'Heat Map Export'!AD331 - $AD$6</f>
        <v>#N/A</v>
      </c>
    </row>
    <row r="333" spans="1:30" s="21" customFormat="1" x14ac:dyDescent="0.2">
      <c r="A333" s="15">
        <f>'Heat Map Export'!A332</f>
        <v>0</v>
      </c>
      <c r="B333" s="15">
        <f>'Heat Map Export'!B332</f>
        <v>0</v>
      </c>
      <c r="C333" s="15" t="e">
        <f>'Heat Map Export'!C332 - $C$6</f>
        <v>#N/A</v>
      </c>
      <c r="D333" s="15" t="e">
        <f>'Heat Map Export'!D332 - $D$6</f>
        <v>#N/A</v>
      </c>
      <c r="E333" s="15" t="e">
        <f>'Heat Map Export'!E332 - $E$6</f>
        <v>#N/A</v>
      </c>
      <c r="F333" s="15" t="e">
        <f>'Heat Map Export'!F332 - $F$6</f>
        <v>#N/A</v>
      </c>
      <c r="G333" s="15" t="e">
        <f>'Heat Map Export'!G332 - $G$6</f>
        <v>#N/A</v>
      </c>
      <c r="H333" s="15" t="e">
        <f>'Heat Map Export'!H332 - $H$6</f>
        <v>#N/A</v>
      </c>
      <c r="I333" s="15" t="e">
        <f>'Heat Map Export'!I332 -$I$6</f>
        <v>#N/A</v>
      </c>
      <c r="J333" s="15" t="e">
        <f>'Heat Map Export'!J332 - $J$6</f>
        <v>#N/A</v>
      </c>
      <c r="K333" s="15" t="e">
        <f>'Heat Map Export'!K332-$K$6</f>
        <v>#N/A</v>
      </c>
      <c r="L333" s="15" t="e">
        <f>'Heat Map Export'!L332 - $L$6</f>
        <v>#N/A</v>
      </c>
      <c r="M333" s="15" t="e">
        <f>'Heat Map Export'!M332 - $M$6</f>
        <v>#N/A</v>
      </c>
      <c r="N333" s="15" t="e">
        <f>'Heat Map Export'!N332 - $N$6</f>
        <v>#N/A</v>
      </c>
      <c r="O333" s="15" t="e">
        <f>'Heat Map Export'!O332 - $O$6</f>
        <v>#N/A</v>
      </c>
      <c r="P333" s="15" t="e">
        <f>'Heat Map Export'!P332 - $P$6</f>
        <v>#N/A</v>
      </c>
      <c r="Q333" s="15" t="e">
        <f>'Heat Map Export'!Q332 - $Q$6</f>
        <v>#N/A</v>
      </c>
      <c r="R333" s="15" t="e">
        <f>'Heat Map Export'!R332 - $R$6</f>
        <v>#N/A</v>
      </c>
      <c r="S333" s="15" t="e">
        <f>'Heat Map Export'!S332 - $S$6</f>
        <v>#N/A</v>
      </c>
      <c r="T333" s="15" t="e">
        <f>'Heat Map Export'!T332 - $T$6</f>
        <v>#N/A</v>
      </c>
      <c r="U333" s="15" t="e">
        <f>'Heat Map Export'!U332 - $U$6</f>
        <v>#N/A</v>
      </c>
      <c r="V333" s="15" t="e">
        <f>'Heat Map Export'!V332 - $V$6</f>
        <v>#N/A</v>
      </c>
      <c r="W333" s="15" t="e">
        <f>'Heat Map Export'!W332 - $W$6</f>
        <v>#N/A</v>
      </c>
      <c r="X333" s="15" t="e">
        <f>'Heat Map Export'!X332 - $X$6</f>
        <v>#N/A</v>
      </c>
      <c r="Y333" s="15" t="e">
        <f>'Heat Map Export'!Y332 - $Y$6</f>
        <v>#N/A</v>
      </c>
      <c r="Z333" s="15" t="e">
        <f>'Heat Map Export'!Z332-$Z$6</f>
        <v>#N/A</v>
      </c>
      <c r="AA333" s="15" t="e">
        <f>'Heat Map Export'!AA332 - $AA$6</f>
        <v>#N/A</v>
      </c>
      <c r="AB333" s="15" t="e">
        <f>'Heat Map Export'!AB332-$AB$6</f>
        <v>#N/A</v>
      </c>
      <c r="AC333" s="15" t="e">
        <f>'Heat Map Export'!AC332 - $AC$6</f>
        <v>#N/A</v>
      </c>
      <c r="AD333" s="15" t="e">
        <f>'Heat Map Export'!AD332 - $AD$6</f>
        <v>#N/A</v>
      </c>
    </row>
    <row r="334" spans="1:30" s="21" customFormat="1" x14ac:dyDescent="0.2">
      <c r="A334" s="15">
        <f>'Heat Map Export'!A333</f>
        <v>0</v>
      </c>
      <c r="B334" s="15">
        <f>'Heat Map Export'!B333</f>
        <v>0</v>
      </c>
      <c r="C334" s="15" t="e">
        <f>'Heat Map Export'!C333 - $C$6</f>
        <v>#N/A</v>
      </c>
      <c r="D334" s="15" t="e">
        <f>'Heat Map Export'!D333 - $D$6</f>
        <v>#N/A</v>
      </c>
      <c r="E334" s="15" t="e">
        <f>'Heat Map Export'!E333 - $E$6</f>
        <v>#N/A</v>
      </c>
      <c r="F334" s="15" t="e">
        <f>'Heat Map Export'!F333 - $F$6</f>
        <v>#N/A</v>
      </c>
      <c r="G334" s="15" t="e">
        <f>'Heat Map Export'!G333 - $G$6</f>
        <v>#N/A</v>
      </c>
      <c r="H334" s="15" t="e">
        <f>'Heat Map Export'!H333 - $H$6</f>
        <v>#N/A</v>
      </c>
      <c r="I334" s="15" t="e">
        <f>'Heat Map Export'!I333 - $I$6</f>
        <v>#N/A</v>
      </c>
      <c r="J334" s="15" t="e">
        <f>'Heat Map Export'!J333 - $J$6</f>
        <v>#N/A</v>
      </c>
      <c r="K334" s="15" t="e">
        <f>'Heat Map Export'!K333 - $K$6</f>
        <v>#N/A</v>
      </c>
      <c r="L334" s="15" t="e">
        <f>'Heat Map Export'!L333 - $L$6</f>
        <v>#N/A</v>
      </c>
      <c r="M334" s="15" t="e">
        <f>'Heat Map Export'!M333 - $M$6</f>
        <v>#N/A</v>
      </c>
      <c r="N334" s="15" t="e">
        <f>'Heat Map Export'!N333 - $N$6</f>
        <v>#N/A</v>
      </c>
      <c r="O334" s="15" t="e">
        <f>'Heat Map Export'!O333 - $O$6</f>
        <v>#N/A</v>
      </c>
      <c r="P334" s="15" t="e">
        <f>'Heat Map Export'!P333 - $P$6</f>
        <v>#N/A</v>
      </c>
      <c r="Q334" s="15" t="e">
        <f>'Heat Map Export'!Q333 - $Q$6</f>
        <v>#N/A</v>
      </c>
      <c r="R334" s="15" t="e">
        <f>'Heat Map Export'!R333 - $R$6</f>
        <v>#N/A</v>
      </c>
      <c r="S334" s="15" t="e">
        <f>'Heat Map Export'!S333 - $S$6</f>
        <v>#N/A</v>
      </c>
      <c r="T334" s="15" t="e">
        <f>'Heat Map Export'!T333 - $T$6</f>
        <v>#N/A</v>
      </c>
      <c r="U334" s="15" t="e">
        <f>'Heat Map Export'!U333 - $U$6</f>
        <v>#N/A</v>
      </c>
      <c r="V334" s="15" t="e">
        <f>'Heat Map Export'!V333 - $V$6</f>
        <v>#N/A</v>
      </c>
      <c r="W334" s="15" t="e">
        <f>'Heat Map Export'!W333 - $W$6</f>
        <v>#N/A</v>
      </c>
      <c r="X334" s="15" t="e">
        <f>'Heat Map Export'!X333 - $X$6</f>
        <v>#N/A</v>
      </c>
      <c r="Y334" s="15" t="e">
        <f>'Heat Map Export'!Y333 - $Y$6</f>
        <v>#N/A</v>
      </c>
      <c r="Z334" s="15" t="e">
        <f>'Heat Map Export'!Z333 - $Z$6</f>
        <v>#N/A</v>
      </c>
      <c r="AA334" s="15" t="e">
        <f>'Heat Map Export'!AA333 - $AA$6</f>
        <v>#N/A</v>
      </c>
      <c r="AB334" s="15" t="e">
        <f>'Heat Map Export'!AB333 - $AB$6</f>
        <v>#N/A</v>
      </c>
      <c r="AC334" s="15" t="e">
        <f>'Heat Map Export'!AC333 - $AC$6</f>
        <v>#N/A</v>
      </c>
      <c r="AD334" s="15" t="e">
        <f>'Heat Map Export'!AD333 - $AD$6</f>
        <v>#N/A</v>
      </c>
    </row>
    <row r="335" spans="1:30" s="21" customFormat="1" x14ac:dyDescent="0.2">
      <c r="A335" s="15">
        <f>'Heat Map Export'!A334</f>
        <v>0</v>
      </c>
      <c r="B335" s="15">
        <f>'Heat Map Export'!B334</f>
        <v>0</v>
      </c>
      <c r="C335" s="15" t="e">
        <f>'Heat Map Export'!C334 - $C$6</f>
        <v>#N/A</v>
      </c>
      <c r="D335" s="15" t="e">
        <f>'Heat Map Export'!D334 - $D$6</f>
        <v>#N/A</v>
      </c>
      <c r="E335" s="15" t="e">
        <f>'Heat Map Export'!E334 - $E$6</f>
        <v>#N/A</v>
      </c>
      <c r="F335" s="15" t="e">
        <f>'Heat Map Export'!F334 - $F$6</f>
        <v>#N/A</v>
      </c>
      <c r="G335" s="15" t="e">
        <f>'Heat Map Export'!G334 - $G$6</f>
        <v>#N/A</v>
      </c>
      <c r="H335" s="15" t="e">
        <f>'Heat Map Export'!H334 - $H$6</f>
        <v>#N/A</v>
      </c>
      <c r="I335" s="15" t="e">
        <f>'Heat Map Export'!I334 -$I$6</f>
        <v>#N/A</v>
      </c>
      <c r="J335" s="15" t="e">
        <f>'Heat Map Export'!J334 - $J$6</f>
        <v>#N/A</v>
      </c>
      <c r="K335" s="15" t="e">
        <f>'Heat Map Export'!K334-$K$6</f>
        <v>#N/A</v>
      </c>
      <c r="L335" s="15" t="e">
        <f>'Heat Map Export'!L334 - $L$6</f>
        <v>#N/A</v>
      </c>
      <c r="M335" s="15" t="e">
        <f>'Heat Map Export'!M334 - $M$6</f>
        <v>#N/A</v>
      </c>
      <c r="N335" s="15" t="e">
        <f>'Heat Map Export'!N334 - $N$6</f>
        <v>#N/A</v>
      </c>
      <c r="O335" s="15" t="e">
        <f>'Heat Map Export'!O334 - $O$6</f>
        <v>#N/A</v>
      </c>
      <c r="P335" s="15" t="e">
        <f>'Heat Map Export'!P334 - $P$6</f>
        <v>#N/A</v>
      </c>
      <c r="Q335" s="15" t="e">
        <f>'Heat Map Export'!Q334 - $Q$6</f>
        <v>#N/A</v>
      </c>
      <c r="R335" s="15" t="e">
        <f>'Heat Map Export'!R334 - $R$6</f>
        <v>#N/A</v>
      </c>
      <c r="S335" s="15" t="e">
        <f>'Heat Map Export'!S334 - $S$6</f>
        <v>#N/A</v>
      </c>
      <c r="T335" s="15" t="e">
        <f>'Heat Map Export'!T334 - $T$6</f>
        <v>#N/A</v>
      </c>
      <c r="U335" s="15" t="e">
        <f>'Heat Map Export'!U334 - $U$6</f>
        <v>#N/A</v>
      </c>
      <c r="V335" s="15" t="e">
        <f>'Heat Map Export'!V334 - $V$6</f>
        <v>#N/A</v>
      </c>
      <c r="W335" s="15" t="e">
        <f>'Heat Map Export'!W334 - $W$6</f>
        <v>#N/A</v>
      </c>
      <c r="X335" s="15" t="e">
        <f>'Heat Map Export'!X334 - $X$6</f>
        <v>#N/A</v>
      </c>
      <c r="Y335" s="15" t="e">
        <f>'Heat Map Export'!Y334 - $Y$6</f>
        <v>#N/A</v>
      </c>
      <c r="Z335" s="15" t="e">
        <f>'Heat Map Export'!Z334-$Z$6</f>
        <v>#N/A</v>
      </c>
      <c r="AA335" s="15" t="e">
        <f>'Heat Map Export'!AA334 - $AA$6</f>
        <v>#N/A</v>
      </c>
      <c r="AB335" s="15" t="e">
        <f>'Heat Map Export'!AB334-$AB$6</f>
        <v>#N/A</v>
      </c>
      <c r="AC335" s="15" t="e">
        <f>'Heat Map Export'!AC334 - $AC$6</f>
        <v>#N/A</v>
      </c>
      <c r="AD335" s="15" t="e">
        <f>'Heat Map Export'!AD334 - $AD$6</f>
        <v>#N/A</v>
      </c>
    </row>
    <row r="336" spans="1:30" s="21" customFormat="1" x14ac:dyDescent="0.2">
      <c r="A336" s="15">
        <f>'Heat Map Export'!A335</f>
        <v>0</v>
      </c>
      <c r="B336" s="15">
        <f>'Heat Map Export'!B335</f>
        <v>0</v>
      </c>
      <c r="C336" s="15" t="e">
        <f>'Heat Map Export'!C335 - $C$6</f>
        <v>#N/A</v>
      </c>
      <c r="D336" s="15" t="e">
        <f>'Heat Map Export'!D335 - $D$6</f>
        <v>#N/A</v>
      </c>
      <c r="E336" s="15" t="e">
        <f>'Heat Map Export'!E335 - $E$6</f>
        <v>#N/A</v>
      </c>
      <c r="F336" s="15" t="e">
        <f>'Heat Map Export'!F335 - $F$6</f>
        <v>#N/A</v>
      </c>
      <c r="G336" s="15" t="e">
        <f>'Heat Map Export'!G335 - $G$6</f>
        <v>#N/A</v>
      </c>
      <c r="H336" s="15" t="e">
        <f>'Heat Map Export'!H335 - $H$6</f>
        <v>#N/A</v>
      </c>
      <c r="I336" s="15" t="e">
        <f>'Heat Map Export'!I335 - $I$6</f>
        <v>#N/A</v>
      </c>
      <c r="J336" s="15" t="e">
        <f>'Heat Map Export'!J335 - $J$6</f>
        <v>#N/A</v>
      </c>
      <c r="K336" s="15" t="e">
        <f>'Heat Map Export'!K335 - $K$6</f>
        <v>#N/A</v>
      </c>
      <c r="L336" s="15" t="e">
        <f>'Heat Map Export'!L335 - $L$6</f>
        <v>#N/A</v>
      </c>
      <c r="M336" s="15" t="e">
        <f>'Heat Map Export'!M335 - $M$6</f>
        <v>#N/A</v>
      </c>
      <c r="N336" s="15" t="e">
        <f>'Heat Map Export'!N335 - $N$6</f>
        <v>#N/A</v>
      </c>
      <c r="O336" s="15" t="e">
        <f>'Heat Map Export'!O335 - $O$6</f>
        <v>#N/A</v>
      </c>
      <c r="P336" s="15" t="e">
        <f>'Heat Map Export'!P335 - $P$6</f>
        <v>#N/A</v>
      </c>
      <c r="Q336" s="15" t="e">
        <f>'Heat Map Export'!Q335 - $Q$6</f>
        <v>#N/A</v>
      </c>
      <c r="R336" s="15" t="e">
        <f>'Heat Map Export'!R335 - $R$6</f>
        <v>#N/A</v>
      </c>
      <c r="S336" s="15" t="e">
        <f>'Heat Map Export'!S335 - $S$6</f>
        <v>#N/A</v>
      </c>
      <c r="T336" s="15" t="e">
        <f>'Heat Map Export'!T335 - $T$6</f>
        <v>#N/A</v>
      </c>
      <c r="U336" s="15" t="e">
        <f>'Heat Map Export'!U335 - $U$6</f>
        <v>#N/A</v>
      </c>
      <c r="V336" s="15" t="e">
        <f>'Heat Map Export'!V335 - $V$6</f>
        <v>#N/A</v>
      </c>
      <c r="W336" s="15" t="e">
        <f>'Heat Map Export'!W335 - $W$6</f>
        <v>#N/A</v>
      </c>
      <c r="X336" s="15" t="e">
        <f>'Heat Map Export'!X335 - $X$6</f>
        <v>#N/A</v>
      </c>
      <c r="Y336" s="15" t="e">
        <f>'Heat Map Export'!Y335 - $Y$6</f>
        <v>#N/A</v>
      </c>
      <c r="Z336" s="15" t="e">
        <f>'Heat Map Export'!Z335 - $Z$6</f>
        <v>#N/A</v>
      </c>
      <c r="AA336" s="15" t="e">
        <f>'Heat Map Export'!AA335 - $AA$6</f>
        <v>#N/A</v>
      </c>
      <c r="AB336" s="15" t="e">
        <f>'Heat Map Export'!AB335 - $AB$6</f>
        <v>#N/A</v>
      </c>
      <c r="AC336" s="15" t="e">
        <f>'Heat Map Export'!AC335 - $AC$6</f>
        <v>#N/A</v>
      </c>
      <c r="AD336" s="15" t="e">
        <f>'Heat Map Export'!AD335 - $AD$6</f>
        <v>#N/A</v>
      </c>
    </row>
    <row r="337" spans="1:30" s="21" customFormat="1" x14ac:dyDescent="0.2">
      <c r="A337" s="15">
        <f>'Heat Map Export'!A336</f>
        <v>0</v>
      </c>
      <c r="B337" s="15">
        <f>'Heat Map Export'!B336</f>
        <v>0</v>
      </c>
      <c r="C337" s="15" t="e">
        <f>'Heat Map Export'!C336 - $C$6</f>
        <v>#N/A</v>
      </c>
      <c r="D337" s="15" t="e">
        <f>'Heat Map Export'!D336 - $D$6</f>
        <v>#N/A</v>
      </c>
      <c r="E337" s="15" t="e">
        <f>'Heat Map Export'!E336 - $E$6</f>
        <v>#N/A</v>
      </c>
      <c r="F337" s="15" t="e">
        <f>'Heat Map Export'!F336 - $F$6</f>
        <v>#N/A</v>
      </c>
      <c r="G337" s="15" t="e">
        <f>'Heat Map Export'!G336 - $G$6</f>
        <v>#N/A</v>
      </c>
      <c r="H337" s="15" t="e">
        <f>'Heat Map Export'!H336 - $H$6</f>
        <v>#N/A</v>
      </c>
      <c r="I337" s="15" t="e">
        <f>'Heat Map Export'!I336 -$I$6</f>
        <v>#N/A</v>
      </c>
      <c r="J337" s="15" t="e">
        <f>'Heat Map Export'!J336 - $J$6</f>
        <v>#N/A</v>
      </c>
      <c r="K337" s="15" t="e">
        <f>'Heat Map Export'!K336-$K$6</f>
        <v>#N/A</v>
      </c>
      <c r="L337" s="15" t="e">
        <f>'Heat Map Export'!L336 - $L$6</f>
        <v>#N/A</v>
      </c>
      <c r="M337" s="15" t="e">
        <f>'Heat Map Export'!M336 - $M$6</f>
        <v>#N/A</v>
      </c>
      <c r="N337" s="15" t="e">
        <f>'Heat Map Export'!N336 - $N$6</f>
        <v>#N/A</v>
      </c>
      <c r="O337" s="15" t="e">
        <f>'Heat Map Export'!O336 - $O$6</f>
        <v>#N/A</v>
      </c>
      <c r="P337" s="15" t="e">
        <f>'Heat Map Export'!P336 - $P$6</f>
        <v>#N/A</v>
      </c>
      <c r="Q337" s="15" t="e">
        <f>'Heat Map Export'!Q336 - $Q$6</f>
        <v>#N/A</v>
      </c>
      <c r="R337" s="15" t="e">
        <f>'Heat Map Export'!R336 - $R$6</f>
        <v>#N/A</v>
      </c>
      <c r="S337" s="15" t="e">
        <f>'Heat Map Export'!S336 - $S$6</f>
        <v>#N/A</v>
      </c>
      <c r="T337" s="15" t="e">
        <f>'Heat Map Export'!T336 - $T$6</f>
        <v>#N/A</v>
      </c>
      <c r="U337" s="15" t="e">
        <f>'Heat Map Export'!U336 - $U$6</f>
        <v>#N/A</v>
      </c>
      <c r="V337" s="15" t="e">
        <f>'Heat Map Export'!V336 - $V$6</f>
        <v>#N/A</v>
      </c>
      <c r="W337" s="15" t="e">
        <f>'Heat Map Export'!W336 - $W$6</f>
        <v>#N/A</v>
      </c>
      <c r="X337" s="15" t="e">
        <f>'Heat Map Export'!X336 - $X$6</f>
        <v>#N/A</v>
      </c>
      <c r="Y337" s="15" t="e">
        <f>'Heat Map Export'!Y336 - $Y$6</f>
        <v>#N/A</v>
      </c>
      <c r="Z337" s="15" t="e">
        <f>'Heat Map Export'!Z336-$Z$6</f>
        <v>#N/A</v>
      </c>
      <c r="AA337" s="15" t="e">
        <f>'Heat Map Export'!AA336 - $AA$6</f>
        <v>#N/A</v>
      </c>
      <c r="AB337" s="15" t="e">
        <f>'Heat Map Export'!AB336-$AB$6</f>
        <v>#N/A</v>
      </c>
      <c r="AC337" s="15" t="e">
        <f>'Heat Map Export'!AC336 - $AC$6</f>
        <v>#N/A</v>
      </c>
      <c r="AD337" s="15" t="e">
        <f>'Heat Map Export'!AD336 - $AD$6</f>
        <v>#N/A</v>
      </c>
    </row>
    <row r="338" spans="1:30" s="21" customFormat="1" x14ac:dyDescent="0.2">
      <c r="A338" s="15">
        <f>'Heat Map Export'!A337</f>
        <v>0</v>
      </c>
      <c r="B338" s="15">
        <f>'Heat Map Export'!B337</f>
        <v>0</v>
      </c>
      <c r="C338" s="15" t="e">
        <f>'Heat Map Export'!C337 - $C$6</f>
        <v>#N/A</v>
      </c>
      <c r="D338" s="15" t="e">
        <f>'Heat Map Export'!D337 - $D$6</f>
        <v>#N/A</v>
      </c>
      <c r="E338" s="15" t="e">
        <f>'Heat Map Export'!E337 - $E$6</f>
        <v>#N/A</v>
      </c>
      <c r="F338" s="15" t="e">
        <f>'Heat Map Export'!F337 - $F$6</f>
        <v>#N/A</v>
      </c>
      <c r="G338" s="15" t="e">
        <f>'Heat Map Export'!G337 - $G$6</f>
        <v>#N/A</v>
      </c>
      <c r="H338" s="15" t="e">
        <f>'Heat Map Export'!H337 - $H$6</f>
        <v>#N/A</v>
      </c>
      <c r="I338" s="15" t="e">
        <f>'Heat Map Export'!I337 - $I$6</f>
        <v>#N/A</v>
      </c>
      <c r="J338" s="15" t="e">
        <f>'Heat Map Export'!J337 - $J$6</f>
        <v>#N/A</v>
      </c>
      <c r="K338" s="15" t="e">
        <f>'Heat Map Export'!K337 - $K$6</f>
        <v>#N/A</v>
      </c>
      <c r="L338" s="15" t="e">
        <f>'Heat Map Export'!L337 - $L$6</f>
        <v>#N/A</v>
      </c>
      <c r="M338" s="15" t="e">
        <f>'Heat Map Export'!M337 - $M$6</f>
        <v>#N/A</v>
      </c>
      <c r="N338" s="15" t="e">
        <f>'Heat Map Export'!N337 - $N$6</f>
        <v>#N/A</v>
      </c>
      <c r="O338" s="15" t="e">
        <f>'Heat Map Export'!O337 - $O$6</f>
        <v>#N/A</v>
      </c>
      <c r="P338" s="15" t="e">
        <f>'Heat Map Export'!P337 - $P$6</f>
        <v>#N/A</v>
      </c>
      <c r="Q338" s="15" t="e">
        <f>'Heat Map Export'!Q337 - $Q$6</f>
        <v>#N/A</v>
      </c>
      <c r="R338" s="15" t="e">
        <f>'Heat Map Export'!R337 - $R$6</f>
        <v>#N/A</v>
      </c>
      <c r="S338" s="15" t="e">
        <f>'Heat Map Export'!S337 - $S$6</f>
        <v>#N/A</v>
      </c>
      <c r="T338" s="15" t="e">
        <f>'Heat Map Export'!T337 - $T$6</f>
        <v>#N/A</v>
      </c>
      <c r="U338" s="15" t="e">
        <f>'Heat Map Export'!U337 - $U$6</f>
        <v>#N/A</v>
      </c>
      <c r="V338" s="15" t="e">
        <f>'Heat Map Export'!V337 - $V$6</f>
        <v>#N/A</v>
      </c>
      <c r="W338" s="15" t="e">
        <f>'Heat Map Export'!W337 - $W$6</f>
        <v>#N/A</v>
      </c>
      <c r="X338" s="15" t="e">
        <f>'Heat Map Export'!X337 - $X$6</f>
        <v>#N/A</v>
      </c>
      <c r="Y338" s="15" t="e">
        <f>'Heat Map Export'!Y337 - $Y$6</f>
        <v>#N/A</v>
      </c>
      <c r="Z338" s="15" t="e">
        <f>'Heat Map Export'!Z337 - $Z$6</f>
        <v>#N/A</v>
      </c>
      <c r="AA338" s="15" t="e">
        <f>'Heat Map Export'!AA337 - $AA$6</f>
        <v>#N/A</v>
      </c>
      <c r="AB338" s="15" t="e">
        <f>'Heat Map Export'!AB337 - $AB$6</f>
        <v>#N/A</v>
      </c>
      <c r="AC338" s="15" t="e">
        <f>'Heat Map Export'!AC337 - $AC$6</f>
        <v>#N/A</v>
      </c>
      <c r="AD338" s="15" t="e">
        <f>'Heat Map Export'!AD337 - $AD$6</f>
        <v>#N/A</v>
      </c>
    </row>
    <row r="339" spans="1:30" s="21" customFormat="1" x14ac:dyDescent="0.2">
      <c r="A339" s="15">
        <f>'Heat Map Export'!A338</f>
        <v>0</v>
      </c>
      <c r="B339" s="15">
        <f>'Heat Map Export'!B338</f>
        <v>0</v>
      </c>
      <c r="C339" s="15" t="e">
        <f>'Heat Map Export'!C338 - $C$6</f>
        <v>#N/A</v>
      </c>
      <c r="D339" s="15" t="e">
        <f>'Heat Map Export'!D338 - $D$6</f>
        <v>#N/A</v>
      </c>
      <c r="E339" s="15" t="e">
        <f>'Heat Map Export'!E338 - $E$6</f>
        <v>#N/A</v>
      </c>
      <c r="F339" s="15" t="e">
        <f>'Heat Map Export'!F338 - $F$6</f>
        <v>#N/A</v>
      </c>
      <c r="G339" s="15" t="e">
        <f>'Heat Map Export'!G338 - $G$6</f>
        <v>#N/A</v>
      </c>
      <c r="H339" s="15" t="e">
        <f>'Heat Map Export'!H338 - $H$6</f>
        <v>#N/A</v>
      </c>
      <c r="I339" s="15" t="e">
        <f>'Heat Map Export'!I338 -$I$6</f>
        <v>#N/A</v>
      </c>
      <c r="J339" s="15" t="e">
        <f>'Heat Map Export'!J338 - $J$6</f>
        <v>#N/A</v>
      </c>
      <c r="K339" s="15" t="e">
        <f>'Heat Map Export'!K338-$K$6</f>
        <v>#N/A</v>
      </c>
      <c r="L339" s="15" t="e">
        <f>'Heat Map Export'!L338 - $L$6</f>
        <v>#N/A</v>
      </c>
      <c r="M339" s="15" t="e">
        <f>'Heat Map Export'!M338 - $M$6</f>
        <v>#N/A</v>
      </c>
      <c r="N339" s="15" t="e">
        <f>'Heat Map Export'!N338 - $N$6</f>
        <v>#N/A</v>
      </c>
      <c r="O339" s="15" t="e">
        <f>'Heat Map Export'!O338 - $O$6</f>
        <v>#N/A</v>
      </c>
      <c r="P339" s="15" t="e">
        <f>'Heat Map Export'!P338 - $P$6</f>
        <v>#N/A</v>
      </c>
      <c r="Q339" s="15" t="e">
        <f>'Heat Map Export'!Q338 - $Q$6</f>
        <v>#N/A</v>
      </c>
      <c r="R339" s="15" t="e">
        <f>'Heat Map Export'!R338 - $R$6</f>
        <v>#N/A</v>
      </c>
      <c r="S339" s="15" t="e">
        <f>'Heat Map Export'!S338 - $S$6</f>
        <v>#N/A</v>
      </c>
      <c r="T339" s="15" t="e">
        <f>'Heat Map Export'!T338 - $T$6</f>
        <v>#N/A</v>
      </c>
      <c r="U339" s="15" t="e">
        <f>'Heat Map Export'!U338 - $U$6</f>
        <v>#N/A</v>
      </c>
      <c r="V339" s="15" t="e">
        <f>'Heat Map Export'!V338 - $V$6</f>
        <v>#N/A</v>
      </c>
      <c r="W339" s="15" t="e">
        <f>'Heat Map Export'!W338 - $W$6</f>
        <v>#N/A</v>
      </c>
      <c r="X339" s="15" t="e">
        <f>'Heat Map Export'!X338 - $X$6</f>
        <v>#N/A</v>
      </c>
      <c r="Y339" s="15" t="e">
        <f>'Heat Map Export'!Y338 - $Y$6</f>
        <v>#N/A</v>
      </c>
      <c r="Z339" s="15" t="e">
        <f>'Heat Map Export'!Z338-$Z$6</f>
        <v>#N/A</v>
      </c>
      <c r="AA339" s="15" t="e">
        <f>'Heat Map Export'!AA338 - $AA$6</f>
        <v>#N/A</v>
      </c>
      <c r="AB339" s="15" t="e">
        <f>'Heat Map Export'!AB338-$AB$6</f>
        <v>#N/A</v>
      </c>
      <c r="AC339" s="15" t="e">
        <f>'Heat Map Export'!AC338 - $AC$6</f>
        <v>#N/A</v>
      </c>
      <c r="AD339" s="15" t="e">
        <f>'Heat Map Export'!AD338 - $AD$6</f>
        <v>#N/A</v>
      </c>
    </row>
    <row r="340" spans="1:30" s="21" customFormat="1" x14ac:dyDescent="0.2">
      <c r="A340" s="15">
        <f>'Heat Map Export'!A339</f>
        <v>0</v>
      </c>
      <c r="B340" s="15">
        <f>'Heat Map Export'!B339</f>
        <v>0</v>
      </c>
      <c r="C340" s="15" t="e">
        <f>'Heat Map Export'!C339 - $C$6</f>
        <v>#N/A</v>
      </c>
      <c r="D340" s="15" t="e">
        <f>'Heat Map Export'!D339 - $D$6</f>
        <v>#N/A</v>
      </c>
      <c r="E340" s="15" t="e">
        <f>'Heat Map Export'!E339 - $E$6</f>
        <v>#N/A</v>
      </c>
      <c r="F340" s="15" t="e">
        <f>'Heat Map Export'!F339 - $F$6</f>
        <v>#N/A</v>
      </c>
      <c r="G340" s="15" t="e">
        <f>'Heat Map Export'!G339 - $G$6</f>
        <v>#N/A</v>
      </c>
      <c r="H340" s="15" t="e">
        <f>'Heat Map Export'!H339 - $H$6</f>
        <v>#N/A</v>
      </c>
      <c r="I340" s="15" t="e">
        <f>'Heat Map Export'!I339 - $I$6</f>
        <v>#N/A</v>
      </c>
      <c r="J340" s="15" t="e">
        <f>'Heat Map Export'!J339 - $J$6</f>
        <v>#N/A</v>
      </c>
      <c r="K340" s="15" t="e">
        <f>'Heat Map Export'!K339 - $K$6</f>
        <v>#N/A</v>
      </c>
      <c r="L340" s="15" t="e">
        <f>'Heat Map Export'!L339 - $L$6</f>
        <v>#N/A</v>
      </c>
      <c r="M340" s="15" t="e">
        <f>'Heat Map Export'!M339 - $M$6</f>
        <v>#N/A</v>
      </c>
      <c r="N340" s="15" t="e">
        <f>'Heat Map Export'!N339 - $N$6</f>
        <v>#N/A</v>
      </c>
      <c r="O340" s="15" t="e">
        <f>'Heat Map Export'!O339 - $O$6</f>
        <v>#N/A</v>
      </c>
      <c r="P340" s="15" t="e">
        <f>'Heat Map Export'!P339 - $P$6</f>
        <v>#N/A</v>
      </c>
      <c r="Q340" s="15" t="e">
        <f>'Heat Map Export'!Q339 - $Q$6</f>
        <v>#N/A</v>
      </c>
      <c r="R340" s="15" t="e">
        <f>'Heat Map Export'!R339 - $R$6</f>
        <v>#N/A</v>
      </c>
      <c r="S340" s="15" t="e">
        <f>'Heat Map Export'!S339 - $S$6</f>
        <v>#N/A</v>
      </c>
      <c r="T340" s="15" t="e">
        <f>'Heat Map Export'!T339 - $T$6</f>
        <v>#N/A</v>
      </c>
      <c r="U340" s="15" t="e">
        <f>'Heat Map Export'!U339 - $U$6</f>
        <v>#N/A</v>
      </c>
      <c r="V340" s="15" t="e">
        <f>'Heat Map Export'!V339 - $V$6</f>
        <v>#N/A</v>
      </c>
      <c r="W340" s="15" t="e">
        <f>'Heat Map Export'!W339 - $W$6</f>
        <v>#N/A</v>
      </c>
      <c r="X340" s="15" t="e">
        <f>'Heat Map Export'!X339 - $X$6</f>
        <v>#N/A</v>
      </c>
      <c r="Y340" s="15" t="e">
        <f>'Heat Map Export'!Y339 - $Y$6</f>
        <v>#N/A</v>
      </c>
      <c r="Z340" s="15" t="e">
        <f>'Heat Map Export'!Z339 - $Z$6</f>
        <v>#N/A</v>
      </c>
      <c r="AA340" s="15" t="e">
        <f>'Heat Map Export'!AA339 - $AA$6</f>
        <v>#N/A</v>
      </c>
      <c r="AB340" s="15" t="e">
        <f>'Heat Map Export'!AB339 - $AB$6</f>
        <v>#N/A</v>
      </c>
      <c r="AC340" s="15" t="e">
        <f>'Heat Map Export'!AC339 - $AC$6</f>
        <v>#N/A</v>
      </c>
      <c r="AD340" s="15" t="e">
        <f>'Heat Map Export'!AD339 - $AD$6</f>
        <v>#N/A</v>
      </c>
    </row>
    <row r="341" spans="1:30" s="21" customFormat="1" x14ac:dyDescent="0.2">
      <c r="A341" s="15">
        <f>'Heat Map Export'!A340</f>
        <v>0</v>
      </c>
      <c r="B341" s="15">
        <f>'Heat Map Export'!B340</f>
        <v>0</v>
      </c>
      <c r="C341" s="15" t="e">
        <f>'Heat Map Export'!C340 - $C$6</f>
        <v>#N/A</v>
      </c>
      <c r="D341" s="15" t="e">
        <f>'Heat Map Export'!D340 - $D$6</f>
        <v>#N/A</v>
      </c>
      <c r="E341" s="15" t="e">
        <f>'Heat Map Export'!E340 - $E$6</f>
        <v>#N/A</v>
      </c>
      <c r="F341" s="15" t="e">
        <f>'Heat Map Export'!F340 - $F$6</f>
        <v>#N/A</v>
      </c>
      <c r="G341" s="15" t="e">
        <f>'Heat Map Export'!G340 - $G$6</f>
        <v>#N/A</v>
      </c>
      <c r="H341" s="15" t="e">
        <f>'Heat Map Export'!H340 - $H$6</f>
        <v>#N/A</v>
      </c>
      <c r="I341" s="15" t="e">
        <f>'Heat Map Export'!I340 -$I$6</f>
        <v>#N/A</v>
      </c>
      <c r="J341" s="15" t="e">
        <f>'Heat Map Export'!J340 - $J$6</f>
        <v>#N/A</v>
      </c>
      <c r="K341" s="15" t="e">
        <f>'Heat Map Export'!K340-$K$6</f>
        <v>#N/A</v>
      </c>
      <c r="L341" s="15" t="e">
        <f>'Heat Map Export'!L340 - $L$6</f>
        <v>#N/A</v>
      </c>
      <c r="M341" s="15" t="e">
        <f>'Heat Map Export'!M340 - $M$6</f>
        <v>#N/A</v>
      </c>
      <c r="N341" s="15" t="e">
        <f>'Heat Map Export'!N340 - $N$6</f>
        <v>#N/A</v>
      </c>
      <c r="O341" s="15" t="e">
        <f>'Heat Map Export'!O340 - $O$6</f>
        <v>#N/A</v>
      </c>
      <c r="P341" s="15" t="e">
        <f>'Heat Map Export'!P340 - $P$6</f>
        <v>#N/A</v>
      </c>
      <c r="Q341" s="15" t="e">
        <f>'Heat Map Export'!Q340 - $Q$6</f>
        <v>#N/A</v>
      </c>
      <c r="R341" s="15" t="e">
        <f>'Heat Map Export'!R340 - $R$6</f>
        <v>#N/A</v>
      </c>
      <c r="S341" s="15" t="e">
        <f>'Heat Map Export'!S340 - $S$6</f>
        <v>#N/A</v>
      </c>
      <c r="T341" s="15" t="e">
        <f>'Heat Map Export'!T340 - $T$6</f>
        <v>#N/A</v>
      </c>
      <c r="U341" s="15" t="e">
        <f>'Heat Map Export'!U340 - $U$6</f>
        <v>#N/A</v>
      </c>
      <c r="V341" s="15" t="e">
        <f>'Heat Map Export'!V340 - $V$6</f>
        <v>#N/A</v>
      </c>
      <c r="W341" s="15" t="e">
        <f>'Heat Map Export'!W340 - $W$6</f>
        <v>#N/A</v>
      </c>
      <c r="X341" s="15" t="e">
        <f>'Heat Map Export'!X340 - $X$6</f>
        <v>#N/A</v>
      </c>
      <c r="Y341" s="15" t="e">
        <f>'Heat Map Export'!Y340 - $Y$6</f>
        <v>#N/A</v>
      </c>
      <c r="Z341" s="15" t="e">
        <f>'Heat Map Export'!Z340-$Z$6</f>
        <v>#N/A</v>
      </c>
      <c r="AA341" s="15" t="e">
        <f>'Heat Map Export'!AA340 - $AA$6</f>
        <v>#N/A</v>
      </c>
      <c r="AB341" s="15" t="e">
        <f>'Heat Map Export'!AB340-$AB$6</f>
        <v>#N/A</v>
      </c>
      <c r="AC341" s="15" t="e">
        <f>'Heat Map Export'!AC340 - $AC$6</f>
        <v>#N/A</v>
      </c>
      <c r="AD341" s="15" t="e">
        <f>'Heat Map Export'!AD340 - $AD$6</f>
        <v>#N/A</v>
      </c>
    </row>
    <row r="342" spans="1:30" s="21" customFormat="1" x14ac:dyDescent="0.2">
      <c r="A342" s="15">
        <f>'Heat Map Export'!A341</f>
        <v>0</v>
      </c>
      <c r="B342" s="15">
        <f>'Heat Map Export'!B341</f>
        <v>0</v>
      </c>
      <c r="C342" s="15" t="e">
        <f>'Heat Map Export'!C341 - $C$6</f>
        <v>#N/A</v>
      </c>
      <c r="D342" s="15" t="e">
        <f>'Heat Map Export'!D341 - $D$6</f>
        <v>#N/A</v>
      </c>
      <c r="E342" s="15" t="e">
        <f>'Heat Map Export'!E341 - $E$6</f>
        <v>#N/A</v>
      </c>
      <c r="F342" s="15" t="e">
        <f>'Heat Map Export'!F341 - $F$6</f>
        <v>#N/A</v>
      </c>
      <c r="G342" s="15" t="e">
        <f>'Heat Map Export'!G341 - $G$6</f>
        <v>#N/A</v>
      </c>
      <c r="H342" s="15" t="e">
        <f>'Heat Map Export'!H341 - $H$6</f>
        <v>#N/A</v>
      </c>
      <c r="I342" s="15" t="e">
        <f>'Heat Map Export'!I341 - $I$6</f>
        <v>#N/A</v>
      </c>
      <c r="J342" s="15" t="e">
        <f>'Heat Map Export'!J341 - $J$6</f>
        <v>#N/A</v>
      </c>
      <c r="K342" s="15" t="e">
        <f>'Heat Map Export'!K341 - $K$6</f>
        <v>#N/A</v>
      </c>
      <c r="L342" s="15" t="e">
        <f>'Heat Map Export'!L341 - $L$6</f>
        <v>#N/A</v>
      </c>
      <c r="M342" s="15" t="e">
        <f>'Heat Map Export'!M341 - $M$6</f>
        <v>#N/A</v>
      </c>
      <c r="N342" s="15" t="e">
        <f>'Heat Map Export'!N341 - $N$6</f>
        <v>#N/A</v>
      </c>
      <c r="O342" s="15" t="e">
        <f>'Heat Map Export'!O341 - $O$6</f>
        <v>#N/A</v>
      </c>
      <c r="P342" s="15" t="e">
        <f>'Heat Map Export'!P341 - $P$6</f>
        <v>#N/A</v>
      </c>
      <c r="Q342" s="15" t="e">
        <f>'Heat Map Export'!Q341 - $Q$6</f>
        <v>#N/A</v>
      </c>
      <c r="R342" s="15" t="e">
        <f>'Heat Map Export'!R341 - $R$6</f>
        <v>#N/A</v>
      </c>
      <c r="S342" s="15" t="e">
        <f>'Heat Map Export'!S341 - $S$6</f>
        <v>#N/A</v>
      </c>
      <c r="T342" s="15" t="e">
        <f>'Heat Map Export'!T341 - $T$6</f>
        <v>#N/A</v>
      </c>
      <c r="U342" s="15" t="e">
        <f>'Heat Map Export'!U341 - $U$6</f>
        <v>#N/A</v>
      </c>
      <c r="V342" s="15" t="e">
        <f>'Heat Map Export'!V341 - $V$6</f>
        <v>#N/A</v>
      </c>
      <c r="W342" s="15" t="e">
        <f>'Heat Map Export'!W341 - $W$6</f>
        <v>#N/A</v>
      </c>
      <c r="X342" s="15" t="e">
        <f>'Heat Map Export'!X341 - $X$6</f>
        <v>#N/A</v>
      </c>
      <c r="Y342" s="15" t="e">
        <f>'Heat Map Export'!Y341 - $Y$6</f>
        <v>#N/A</v>
      </c>
      <c r="Z342" s="15" t="e">
        <f>'Heat Map Export'!Z341 - $Z$6</f>
        <v>#N/A</v>
      </c>
      <c r="AA342" s="15" t="e">
        <f>'Heat Map Export'!AA341 - $AA$6</f>
        <v>#N/A</v>
      </c>
      <c r="AB342" s="15" t="e">
        <f>'Heat Map Export'!AB341 - $AB$6</f>
        <v>#N/A</v>
      </c>
      <c r="AC342" s="15" t="e">
        <f>'Heat Map Export'!AC341 - $AC$6</f>
        <v>#N/A</v>
      </c>
      <c r="AD342" s="15" t="e">
        <f>'Heat Map Export'!AD341 - $AD$6</f>
        <v>#N/A</v>
      </c>
    </row>
    <row r="343" spans="1:30" s="21" customFormat="1" x14ac:dyDescent="0.2">
      <c r="A343" s="15">
        <f>'Heat Map Export'!A342</f>
        <v>0</v>
      </c>
      <c r="B343" s="15">
        <f>'Heat Map Export'!B342</f>
        <v>0</v>
      </c>
      <c r="C343" s="15" t="e">
        <f>'Heat Map Export'!C342 - $C$6</f>
        <v>#N/A</v>
      </c>
      <c r="D343" s="15" t="e">
        <f>'Heat Map Export'!D342 - $D$6</f>
        <v>#N/A</v>
      </c>
      <c r="E343" s="15" t="e">
        <f>'Heat Map Export'!E342 - $E$6</f>
        <v>#N/A</v>
      </c>
      <c r="F343" s="15" t="e">
        <f>'Heat Map Export'!F342 - $F$6</f>
        <v>#N/A</v>
      </c>
      <c r="G343" s="15" t="e">
        <f>'Heat Map Export'!G342 - $G$6</f>
        <v>#N/A</v>
      </c>
      <c r="H343" s="15" t="e">
        <f>'Heat Map Export'!H342 - $H$6</f>
        <v>#N/A</v>
      </c>
      <c r="I343" s="15" t="e">
        <f>'Heat Map Export'!I342 -$I$6</f>
        <v>#N/A</v>
      </c>
      <c r="J343" s="15" t="e">
        <f>'Heat Map Export'!J342 - $J$6</f>
        <v>#N/A</v>
      </c>
      <c r="K343" s="15" t="e">
        <f>'Heat Map Export'!K342-$K$6</f>
        <v>#N/A</v>
      </c>
      <c r="L343" s="15" t="e">
        <f>'Heat Map Export'!L342 - $L$6</f>
        <v>#N/A</v>
      </c>
      <c r="M343" s="15" t="e">
        <f>'Heat Map Export'!M342 - $M$6</f>
        <v>#N/A</v>
      </c>
      <c r="N343" s="15" t="e">
        <f>'Heat Map Export'!N342 - $N$6</f>
        <v>#N/A</v>
      </c>
      <c r="O343" s="15" t="e">
        <f>'Heat Map Export'!O342 - $O$6</f>
        <v>#N/A</v>
      </c>
      <c r="P343" s="15" t="e">
        <f>'Heat Map Export'!P342 - $P$6</f>
        <v>#N/A</v>
      </c>
      <c r="Q343" s="15" t="e">
        <f>'Heat Map Export'!Q342 - $Q$6</f>
        <v>#N/A</v>
      </c>
      <c r="R343" s="15" t="e">
        <f>'Heat Map Export'!R342 - $R$6</f>
        <v>#N/A</v>
      </c>
      <c r="S343" s="15" t="e">
        <f>'Heat Map Export'!S342 - $S$6</f>
        <v>#N/A</v>
      </c>
      <c r="T343" s="15" t="e">
        <f>'Heat Map Export'!T342 - $T$6</f>
        <v>#N/A</v>
      </c>
      <c r="U343" s="15" t="e">
        <f>'Heat Map Export'!U342 - $U$6</f>
        <v>#N/A</v>
      </c>
      <c r="V343" s="15" t="e">
        <f>'Heat Map Export'!V342 - $V$6</f>
        <v>#N/A</v>
      </c>
      <c r="W343" s="15" t="e">
        <f>'Heat Map Export'!W342 - $W$6</f>
        <v>#N/A</v>
      </c>
      <c r="X343" s="15" t="e">
        <f>'Heat Map Export'!X342 - $X$6</f>
        <v>#N/A</v>
      </c>
      <c r="Y343" s="15" t="e">
        <f>'Heat Map Export'!Y342 - $Y$6</f>
        <v>#N/A</v>
      </c>
      <c r="Z343" s="15" t="e">
        <f>'Heat Map Export'!Z342-$Z$6</f>
        <v>#N/A</v>
      </c>
      <c r="AA343" s="15" t="e">
        <f>'Heat Map Export'!AA342 - $AA$6</f>
        <v>#N/A</v>
      </c>
      <c r="AB343" s="15" t="e">
        <f>'Heat Map Export'!AB342-$AB$6</f>
        <v>#N/A</v>
      </c>
      <c r="AC343" s="15" t="e">
        <f>'Heat Map Export'!AC342 - $AC$6</f>
        <v>#N/A</v>
      </c>
      <c r="AD343" s="15" t="e">
        <f>'Heat Map Export'!AD342 - $AD$6</f>
        <v>#N/A</v>
      </c>
    </row>
    <row r="344" spans="1:30" s="21" customFormat="1" x14ac:dyDescent="0.2">
      <c r="A344" s="15">
        <f>'Heat Map Export'!A343</f>
        <v>0</v>
      </c>
      <c r="B344" s="15">
        <f>'Heat Map Export'!B343</f>
        <v>0</v>
      </c>
      <c r="C344" s="15" t="e">
        <f>'Heat Map Export'!C343 - $C$6</f>
        <v>#N/A</v>
      </c>
      <c r="D344" s="15" t="e">
        <f>'Heat Map Export'!D343 - $D$6</f>
        <v>#N/A</v>
      </c>
      <c r="E344" s="15" t="e">
        <f>'Heat Map Export'!E343 - $E$6</f>
        <v>#N/A</v>
      </c>
      <c r="F344" s="15" t="e">
        <f>'Heat Map Export'!F343 - $F$6</f>
        <v>#N/A</v>
      </c>
      <c r="G344" s="15" t="e">
        <f>'Heat Map Export'!G343 - $G$6</f>
        <v>#N/A</v>
      </c>
      <c r="H344" s="15" t="e">
        <f>'Heat Map Export'!H343 - $H$6</f>
        <v>#N/A</v>
      </c>
      <c r="I344" s="15" t="e">
        <f>'Heat Map Export'!I343 - $I$6</f>
        <v>#N/A</v>
      </c>
      <c r="J344" s="15" t="e">
        <f>'Heat Map Export'!J343 - $J$6</f>
        <v>#N/A</v>
      </c>
      <c r="K344" s="15" t="e">
        <f>'Heat Map Export'!K343 - $K$6</f>
        <v>#N/A</v>
      </c>
      <c r="L344" s="15" t="e">
        <f>'Heat Map Export'!L343 - $L$6</f>
        <v>#N/A</v>
      </c>
      <c r="M344" s="15" t="e">
        <f>'Heat Map Export'!M343 - $M$6</f>
        <v>#N/A</v>
      </c>
      <c r="N344" s="15" t="e">
        <f>'Heat Map Export'!N343 - $N$6</f>
        <v>#N/A</v>
      </c>
      <c r="O344" s="15" t="e">
        <f>'Heat Map Export'!O343 - $O$6</f>
        <v>#N/A</v>
      </c>
      <c r="P344" s="15" t="e">
        <f>'Heat Map Export'!P343 - $P$6</f>
        <v>#N/A</v>
      </c>
      <c r="Q344" s="15" t="e">
        <f>'Heat Map Export'!Q343 - $Q$6</f>
        <v>#N/A</v>
      </c>
      <c r="R344" s="15" t="e">
        <f>'Heat Map Export'!R343 - $R$6</f>
        <v>#N/A</v>
      </c>
      <c r="S344" s="15" t="e">
        <f>'Heat Map Export'!S343 - $S$6</f>
        <v>#N/A</v>
      </c>
      <c r="T344" s="15" t="e">
        <f>'Heat Map Export'!T343 - $T$6</f>
        <v>#N/A</v>
      </c>
      <c r="U344" s="15" t="e">
        <f>'Heat Map Export'!U343 - $U$6</f>
        <v>#N/A</v>
      </c>
      <c r="V344" s="15" t="e">
        <f>'Heat Map Export'!V343 - $V$6</f>
        <v>#N/A</v>
      </c>
      <c r="W344" s="15" t="e">
        <f>'Heat Map Export'!W343 - $W$6</f>
        <v>#N/A</v>
      </c>
      <c r="X344" s="15" t="e">
        <f>'Heat Map Export'!X343 - $X$6</f>
        <v>#N/A</v>
      </c>
      <c r="Y344" s="15" t="e">
        <f>'Heat Map Export'!Y343 - $Y$6</f>
        <v>#N/A</v>
      </c>
      <c r="Z344" s="15" t="e">
        <f>'Heat Map Export'!Z343 - $Z$6</f>
        <v>#N/A</v>
      </c>
      <c r="AA344" s="15" t="e">
        <f>'Heat Map Export'!AA343 - $AA$6</f>
        <v>#N/A</v>
      </c>
      <c r="AB344" s="15" t="e">
        <f>'Heat Map Export'!AB343 - $AB$6</f>
        <v>#N/A</v>
      </c>
      <c r="AC344" s="15" t="e">
        <f>'Heat Map Export'!AC343 - $AC$6</f>
        <v>#N/A</v>
      </c>
      <c r="AD344" s="15" t="e">
        <f>'Heat Map Export'!AD343 - $AD$6</f>
        <v>#N/A</v>
      </c>
    </row>
    <row r="345" spans="1:30" s="21" customFormat="1" x14ac:dyDescent="0.2">
      <c r="A345" s="15">
        <f>'Heat Map Export'!A344</f>
        <v>0</v>
      </c>
      <c r="B345" s="15">
        <f>'Heat Map Export'!B344</f>
        <v>0</v>
      </c>
      <c r="C345" s="15" t="e">
        <f>'Heat Map Export'!C344 - $C$6</f>
        <v>#N/A</v>
      </c>
      <c r="D345" s="15" t="e">
        <f>'Heat Map Export'!D344 - $D$6</f>
        <v>#N/A</v>
      </c>
      <c r="E345" s="15" t="e">
        <f>'Heat Map Export'!E344 - $E$6</f>
        <v>#N/A</v>
      </c>
      <c r="F345" s="15" t="e">
        <f>'Heat Map Export'!F344 - $F$6</f>
        <v>#N/A</v>
      </c>
      <c r="G345" s="15" t="e">
        <f>'Heat Map Export'!G344 - $G$6</f>
        <v>#N/A</v>
      </c>
      <c r="H345" s="15" t="e">
        <f>'Heat Map Export'!H344 - $H$6</f>
        <v>#N/A</v>
      </c>
      <c r="I345" s="15" t="e">
        <f>'Heat Map Export'!I344 -$I$6</f>
        <v>#N/A</v>
      </c>
      <c r="J345" s="15" t="e">
        <f>'Heat Map Export'!J344 - $J$6</f>
        <v>#N/A</v>
      </c>
      <c r="K345" s="15" t="e">
        <f>'Heat Map Export'!K344-$K$6</f>
        <v>#N/A</v>
      </c>
      <c r="L345" s="15" t="e">
        <f>'Heat Map Export'!L344 - $L$6</f>
        <v>#N/A</v>
      </c>
      <c r="M345" s="15" t="e">
        <f>'Heat Map Export'!M344 - $M$6</f>
        <v>#N/A</v>
      </c>
      <c r="N345" s="15" t="e">
        <f>'Heat Map Export'!N344 - $N$6</f>
        <v>#N/A</v>
      </c>
      <c r="O345" s="15" t="e">
        <f>'Heat Map Export'!O344 - $O$6</f>
        <v>#N/A</v>
      </c>
      <c r="P345" s="15" t="e">
        <f>'Heat Map Export'!P344 - $P$6</f>
        <v>#N/A</v>
      </c>
      <c r="Q345" s="15" t="e">
        <f>'Heat Map Export'!Q344 - $Q$6</f>
        <v>#N/A</v>
      </c>
      <c r="R345" s="15" t="e">
        <f>'Heat Map Export'!R344 - $R$6</f>
        <v>#N/A</v>
      </c>
      <c r="S345" s="15" t="e">
        <f>'Heat Map Export'!S344 - $S$6</f>
        <v>#N/A</v>
      </c>
      <c r="T345" s="15" t="e">
        <f>'Heat Map Export'!T344 - $T$6</f>
        <v>#N/A</v>
      </c>
      <c r="U345" s="15" t="e">
        <f>'Heat Map Export'!U344 - $U$6</f>
        <v>#N/A</v>
      </c>
      <c r="V345" s="15" t="e">
        <f>'Heat Map Export'!V344 - $V$6</f>
        <v>#N/A</v>
      </c>
      <c r="W345" s="15" t="e">
        <f>'Heat Map Export'!W344 - $W$6</f>
        <v>#N/A</v>
      </c>
      <c r="X345" s="15" t="e">
        <f>'Heat Map Export'!X344 - $X$6</f>
        <v>#N/A</v>
      </c>
      <c r="Y345" s="15" t="e">
        <f>'Heat Map Export'!Y344 - $Y$6</f>
        <v>#N/A</v>
      </c>
      <c r="Z345" s="15" t="e">
        <f>'Heat Map Export'!Z344-$Z$6</f>
        <v>#N/A</v>
      </c>
      <c r="AA345" s="15" t="e">
        <f>'Heat Map Export'!AA344 - $AA$6</f>
        <v>#N/A</v>
      </c>
      <c r="AB345" s="15" t="e">
        <f>'Heat Map Export'!AB344-$AB$6</f>
        <v>#N/A</v>
      </c>
      <c r="AC345" s="15" t="e">
        <f>'Heat Map Export'!AC344 - $AC$6</f>
        <v>#N/A</v>
      </c>
      <c r="AD345" s="15" t="e">
        <f>'Heat Map Export'!AD344 - $AD$6</f>
        <v>#N/A</v>
      </c>
    </row>
    <row r="346" spans="1:30" s="21" customFormat="1" x14ac:dyDescent="0.2">
      <c r="A346" s="15">
        <f>'Heat Map Export'!A345</f>
        <v>0</v>
      </c>
      <c r="B346" s="15">
        <f>'Heat Map Export'!B345</f>
        <v>0</v>
      </c>
      <c r="C346" s="15" t="e">
        <f>'Heat Map Export'!C345 - $C$6</f>
        <v>#N/A</v>
      </c>
      <c r="D346" s="15" t="e">
        <f>'Heat Map Export'!D345 - $D$6</f>
        <v>#N/A</v>
      </c>
      <c r="E346" s="15" t="e">
        <f>'Heat Map Export'!E345 - $E$6</f>
        <v>#N/A</v>
      </c>
      <c r="F346" s="15" t="e">
        <f>'Heat Map Export'!F345 - $F$6</f>
        <v>#N/A</v>
      </c>
      <c r="G346" s="15" t="e">
        <f>'Heat Map Export'!G345 - $G$6</f>
        <v>#N/A</v>
      </c>
      <c r="H346" s="15" t="e">
        <f>'Heat Map Export'!H345 - $H$6</f>
        <v>#N/A</v>
      </c>
      <c r="I346" s="15" t="e">
        <f>'Heat Map Export'!I345 - $I$6</f>
        <v>#N/A</v>
      </c>
      <c r="J346" s="15" t="e">
        <f>'Heat Map Export'!J345 - $J$6</f>
        <v>#N/A</v>
      </c>
      <c r="K346" s="15" t="e">
        <f>'Heat Map Export'!K345 - $K$6</f>
        <v>#N/A</v>
      </c>
      <c r="L346" s="15" t="e">
        <f>'Heat Map Export'!L345 - $L$6</f>
        <v>#N/A</v>
      </c>
      <c r="M346" s="15" t="e">
        <f>'Heat Map Export'!M345 - $M$6</f>
        <v>#N/A</v>
      </c>
      <c r="N346" s="15" t="e">
        <f>'Heat Map Export'!N345 - $N$6</f>
        <v>#N/A</v>
      </c>
      <c r="O346" s="15" t="e">
        <f>'Heat Map Export'!O345 - $O$6</f>
        <v>#N/A</v>
      </c>
      <c r="P346" s="15" t="e">
        <f>'Heat Map Export'!P345 - $P$6</f>
        <v>#N/A</v>
      </c>
      <c r="Q346" s="15" t="e">
        <f>'Heat Map Export'!Q345 - $Q$6</f>
        <v>#N/A</v>
      </c>
      <c r="R346" s="15" t="e">
        <f>'Heat Map Export'!R345 - $R$6</f>
        <v>#N/A</v>
      </c>
      <c r="S346" s="15" t="e">
        <f>'Heat Map Export'!S345 - $S$6</f>
        <v>#N/A</v>
      </c>
      <c r="T346" s="15" t="e">
        <f>'Heat Map Export'!T345 - $T$6</f>
        <v>#N/A</v>
      </c>
      <c r="U346" s="15" t="e">
        <f>'Heat Map Export'!U345 - $U$6</f>
        <v>#N/A</v>
      </c>
      <c r="V346" s="15" t="e">
        <f>'Heat Map Export'!V345 - $V$6</f>
        <v>#N/A</v>
      </c>
      <c r="W346" s="15" t="e">
        <f>'Heat Map Export'!W345 - $W$6</f>
        <v>#N/A</v>
      </c>
      <c r="X346" s="15" t="e">
        <f>'Heat Map Export'!X345 - $X$6</f>
        <v>#N/A</v>
      </c>
      <c r="Y346" s="15" t="e">
        <f>'Heat Map Export'!Y345 - $Y$6</f>
        <v>#N/A</v>
      </c>
      <c r="Z346" s="15" t="e">
        <f>'Heat Map Export'!Z345 - $Z$6</f>
        <v>#N/A</v>
      </c>
      <c r="AA346" s="15" t="e">
        <f>'Heat Map Export'!AA345 - $AA$6</f>
        <v>#N/A</v>
      </c>
      <c r="AB346" s="15" t="e">
        <f>'Heat Map Export'!AB345 - $AB$6</f>
        <v>#N/A</v>
      </c>
      <c r="AC346" s="15" t="e">
        <f>'Heat Map Export'!AC345 - $AC$6</f>
        <v>#N/A</v>
      </c>
      <c r="AD346" s="15" t="e">
        <f>'Heat Map Export'!AD345 - $AD$6</f>
        <v>#N/A</v>
      </c>
    </row>
    <row r="347" spans="1:30" s="21" customFormat="1" x14ac:dyDescent="0.2">
      <c r="A347" s="15">
        <f>'Heat Map Export'!A346</f>
        <v>0</v>
      </c>
      <c r="B347" s="15">
        <f>'Heat Map Export'!B346</f>
        <v>0</v>
      </c>
      <c r="C347" s="15" t="e">
        <f>'Heat Map Export'!C346 - $C$6</f>
        <v>#N/A</v>
      </c>
      <c r="D347" s="15" t="e">
        <f>'Heat Map Export'!D346 - $D$6</f>
        <v>#N/A</v>
      </c>
      <c r="E347" s="15" t="e">
        <f>'Heat Map Export'!E346 - $E$6</f>
        <v>#N/A</v>
      </c>
      <c r="F347" s="15" t="e">
        <f>'Heat Map Export'!F346 - $F$6</f>
        <v>#N/A</v>
      </c>
      <c r="G347" s="15" t="e">
        <f>'Heat Map Export'!G346 - $G$6</f>
        <v>#N/A</v>
      </c>
      <c r="H347" s="15" t="e">
        <f>'Heat Map Export'!H346 - $H$6</f>
        <v>#N/A</v>
      </c>
      <c r="I347" s="15" t="e">
        <f>'Heat Map Export'!I346 -$I$6</f>
        <v>#N/A</v>
      </c>
      <c r="J347" s="15" t="e">
        <f>'Heat Map Export'!J346 - $J$6</f>
        <v>#N/A</v>
      </c>
      <c r="K347" s="15" t="e">
        <f>'Heat Map Export'!K346-$K$6</f>
        <v>#N/A</v>
      </c>
      <c r="L347" s="15" t="e">
        <f>'Heat Map Export'!L346 - $L$6</f>
        <v>#N/A</v>
      </c>
      <c r="M347" s="15" t="e">
        <f>'Heat Map Export'!M346 - $M$6</f>
        <v>#N/A</v>
      </c>
      <c r="N347" s="15" t="e">
        <f>'Heat Map Export'!N346 - $N$6</f>
        <v>#N/A</v>
      </c>
      <c r="O347" s="15" t="e">
        <f>'Heat Map Export'!O346 - $O$6</f>
        <v>#N/A</v>
      </c>
      <c r="P347" s="15" t="e">
        <f>'Heat Map Export'!P346 - $P$6</f>
        <v>#N/A</v>
      </c>
      <c r="Q347" s="15" t="e">
        <f>'Heat Map Export'!Q346 - $Q$6</f>
        <v>#N/A</v>
      </c>
      <c r="R347" s="15" t="e">
        <f>'Heat Map Export'!R346 - $R$6</f>
        <v>#N/A</v>
      </c>
      <c r="S347" s="15" t="e">
        <f>'Heat Map Export'!S346 - $S$6</f>
        <v>#N/A</v>
      </c>
      <c r="T347" s="15" t="e">
        <f>'Heat Map Export'!T346 - $T$6</f>
        <v>#N/A</v>
      </c>
      <c r="U347" s="15" t="e">
        <f>'Heat Map Export'!U346 - $U$6</f>
        <v>#N/A</v>
      </c>
      <c r="V347" s="15" t="e">
        <f>'Heat Map Export'!V346 - $V$6</f>
        <v>#N/A</v>
      </c>
      <c r="W347" s="15" t="e">
        <f>'Heat Map Export'!W346 - $W$6</f>
        <v>#N/A</v>
      </c>
      <c r="X347" s="15" t="e">
        <f>'Heat Map Export'!X346 - $X$6</f>
        <v>#N/A</v>
      </c>
      <c r="Y347" s="15" t="e">
        <f>'Heat Map Export'!Y346 - $Y$6</f>
        <v>#N/A</v>
      </c>
      <c r="Z347" s="15" t="e">
        <f>'Heat Map Export'!Z346-$Z$6</f>
        <v>#N/A</v>
      </c>
      <c r="AA347" s="15" t="e">
        <f>'Heat Map Export'!AA346 - $AA$6</f>
        <v>#N/A</v>
      </c>
      <c r="AB347" s="15" t="e">
        <f>'Heat Map Export'!AB346-$AB$6</f>
        <v>#N/A</v>
      </c>
      <c r="AC347" s="15" t="e">
        <f>'Heat Map Export'!AC346 - $AC$6</f>
        <v>#N/A</v>
      </c>
      <c r="AD347" s="15" t="e">
        <f>'Heat Map Export'!AD346 - $AD$6</f>
        <v>#N/A</v>
      </c>
    </row>
    <row r="348" spans="1:30" s="21" customFormat="1" x14ac:dyDescent="0.2">
      <c r="A348" s="15">
        <f>'Heat Map Export'!A347</f>
        <v>0</v>
      </c>
      <c r="B348" s="15">
        <f>'Heat Map Export'!B347</f>
        <v>0</v>
      </c>
      <c r="C348" s="15" t="e">
        <f>'Heat Map Export'!C347 - $C$6</f>
        <v>#N/A</v>
      </c>
      <c r="D348" s="15" t="e">
        <f>'Heat Map Export'!D347 - $D$6</f>
        <v>#N/A</v>
      </c>
      <c r="E348" s="15" t="e">
        <f>'Heat Map Export'!E347 - $E$6</f>
        <v>#N/A</v>
      </c>
      <c r="F348" s="15" t="e">
        <f>'Heat Map Export'!F347 - $F$6</f>
        <v>#N/A</v>
      </c>
      <c r="G348" s="15" t="e">
        <f>'Heat Map Export'!G347 - $G$6</f>
        <v>#N/A</v>
      </c>
      <c r="H348" s="15" t="e">
        <f>'Heat Map Export'!H347 - $H$6</f>
        <v>#N/A</v>
      </c>
      <c r="I348" s="15" t="e">
        <f>'Heat Map Export'!I347 - $I$6</f>
        <v>#N/A</v>
      </c>
      <c r="J348" s="15" t="e">
        <f>'Heat Map Export'!J347 - $J$6</f>
        <v>#N/A</v>
      </c>
      <c r="K348" s="15" t="e">
        <f>'Heat Map Export'!K347 - $K$6</f>
        <v>#N/A</v>
      </c>
      <c r="L348" s="15" t="e">
        <f>'Heat Map Export'!L347 - $L$6</f>
        <v>#N/A</v>
      </c>
      <c r="M348" s="15" t="e">
        <f>'Heat Map Export'!M347 - $M$6</f>
        <v>#N/A</v>
      </c>
      <c r="N348" s="15" t="e">
        <f>'Heat Map Export'!N347 - $N$6</f>
        <v>#N/A</v>
      </c>
      <c r="O348" s="15" t="e">
        <f>'Heat Map Export'!O347 - $O$6</f>
        <v>#N/A</v>
      </c>
      <c r="P348" s="15" t="e">
        <f>'Heat Map Export'!P347 - $P$6</f>
        <v>#N/A</v>
      </c>
      <c r="Q348" s="15" t="e">
        <f>'Heat Map Export'!Q347 - $Q$6</f>
        <v>#N/A</v>
      </c>
      <c r="R348" s="15" t="e">
        <f>'Heat Map Export'!R347 - $R$6</f>
        <v>#N/A</v>
      </c>
      <c r="S348" s="15" t="e">
        <f>'Heat Map Export'!S347 - $S$6</f>
        <v>#N/A</v>
      </c>
      <c r="T348" s="15" t="e">
        <f>'Heat Map Export'!T347 - $T$6</f>
        <v>#N/A</v>
      </c>
      <c r="U348" s="15" t="e">
        <f>'Heat Map Export'!U347 - $U$6</f>
        <v>#N/A</v>
      </c>
      <c r="V348" s="15" t="e">
        <f>'Heat Map Export'!V347 - $V$6</f>
        <v>#N/A</v>
      </c>
      <c r="W348" s="15" t="e">
        <f>'Heat Map Export'!W347 - $W$6</f>
        <v>#N/A</v>
      </c>
      <c r="X348" s="15" t="e">
        <f>'Heat Map Export'!X347 - $X$6</f>
        <v>#N/A</v>
      </c>
      <c r="Y348" s="15" t="e">
        <f>'Heat Map Export'!Y347 - $Y$6</f>
        <v>#N/A</v>
      </c>
      <c r="Z348" s="15" t="e">
        <f>'Heat Map Export'!Z347 - $Z$6</f>
        <v>#N/A</v>
      </c>
      <c r="AA348" s="15" t="e">
        <f>'Heat Map Export'!AA347 - $AA$6</f>
        <v>#N/A</v>
      </c>
      <c r="AB348" s="15" t="e">
        <f>'Heat Map Export'!AB347 - $AB$6</f>
        <v>#N/A</v>
      </c>
      <c r="AC348" s="15" t="e">
        <f>'Heat Map Export'!AC347 - $AC$6</f>
        <v>#N/A</v>
      </c>
      <c r="AD348" s="15" t="e">
        <f>'Heat Map Export'!AD347 - $AD$6</f>
        <v>#N/A</v>
      </c>
    </row>
    <row r="349" spans="1:30" s="21" customFormat="1" x14ac:dyDescent="0.2">
      <c r="A349" s="15">
        <f>'Heat Map Export'!A348</f>
        <v>0</v>
      </c>
      <c r="B349" s="15">
        <f>'Heat Map Export'!B348</f>
        <v>0</v>
      </c>
      <c r="C349" s="15" t="e">
        <f>'Heat Map Export'!C348 - $C$6</f>
        <v>#N/A</v>
      </c>
      <c r="D349" s="15" t="e">
        <f>'Heat Map Export'!D348 - $D$6</f>
        <v>#N/A</v>
      </c>
      <c r="E349" s="15" t="e">
        <f>'Heat Map Export'!E348 - $E$6</f>
        <v>#N/A</v>
      </c>
      <c r="F349" s="15" t="e">
        <f>'Heat Map Export'!F348 - $F$6</f>
        <v>#N/A</v>
      </c>
      <c r="G349" s="15" t="e">
        <f>'Heat Map Export'!G348 - $G$6</f>
        <v>#N/A</v>
      </c>
      <c r="H349" s="15" t="e">
        <f>'Heat Map Export'!H348 - $H$6</f>
        <v>#N/A</v>
      </c>
      <c r="I349" s="15" t="e">
        <f>'Heat Map Export'!I348 -$I$6</f>
        <v>#N/A</v>
      </c>
      <c r="J349" s="15" t="e">
        <f>'Heat Map Export'!J348 - $J$6</f>
        <v>#N/A</v>
      </c>
      <c r="K349" s="15" t="e">
        <f>'Heat Map Export'!K348-$K$6</f>
        <v>#N/A</v>
      </c>
      <c r="L349" s="15" t="e">
        <f>'Heat Map Export'!L348 - $L$6</f>
        <v>#N/A</v>
      </c>
      <c r="M349" s="15" t="e">
        <f>'Heat Map Export'!M348 - $M$6</f>
        <v>#N/A</v>
      </c>
      <c r="N349" s="15" t="e">
        <f>'Heat Map Export'!N348 - $N$6</f>
        <v>#N/A</v>
      </c>
      <c r="O349" s="15" t="e">
        <f>'Heat Map Export'!O348 - $O$6</f>
        <v>#N/A</v>
      </c>
      <c r="P349" s="15" t="e">
        <f>'Heat Map Export'!P348 - $P$6</f>
        <v>#N/A</v>
      </c>
      <c r="Q349" s="15" t="e">
        <f>'Heat Map Export'!Q348 - $Q$6</f>
        <v>#N/A</v>
      </c>
      <c r="R349" s="15" t="e">
        <f>'Heat Map Export'!R348 - $R$6</f>
        <v>#N/A</v>
      </c>
      <c r="S349" s="15" t="e">
        <f>'Heat Map Export'!S348 - $S$6</f>
        <v>#N/A</v>
      </c>
      <c r="T349" s="15" t="e">
        <f>'Heat Map Export'!T348 - $T$6</f>
        <v>#N/A</v>
      </c>
      <c r="U349" s="15" t="e">
        <f>'Heat Map Export'!U348 - $U$6</f>
        <v>#N/A</v>
      </c>
      <c r="V349" s="15" t="e">
        <f>'Heat Map Export'!V348 - $V$6</f>
        <v>#N/A</v>
      </c>
      <c r="W349" s="15" t="e">
        <f>'Heat Map Export'!W348 - $W$6</f>
        <v>#N/A</v>
      </c>
      <c r="X349" s="15" t="e">
        <f>'Heat Map Export'!X348 - $X$6</f>
        <v>#N/A</v>
      </c>
      <c r="Y349" s="15" t="e">
        <f>'Heat Map Export'!Y348 - $Y$6</f>
        <v>#N/A</v>
      </c>
      <c r="Z349" s="15" t="e">
        <f>'Heat Map Export'!Z348-$Z$6</f>
        <v>#N/A</v>
      </c>
      <c r="AA349" s="15" t="e">
        <f>'Heat Map Export'!AA348 - $AA$6</f>
        <v>#N/A</v>
      </c>
      <c r="AB349" s="15" t="e">
        <f>'Heat Map Export'!AB348-$AB$6</f>
        <v>#N/A</v>
      </c>
      <c r="AC349" s="15" t="e">
        <f>'Heat Map Export'!AC348 - $AC$6</f>
        <v>#N/A</v>
      </c>
      <c r="AD349" s="15" t="e">
        <f>'Heat Map Export'!AD348 - $AD$6</f>
        <v>#N/A</v>
      </c>
    </row>
    <row r="350" spans="1:30" s="21" customFormat="1" x14ac:dyDescent="0.2">
      <c r="A350" s="15">
        <f>'Heat Map Export'!A349</f>
        <v>0</v>
      </c>
      <c r="B350" s="15">
        <f>'Heat Map Export'!B349</f>
        <v>0</v>
      </c>
      <c r="C350" s="15" t="e">
        <f>'Heat Map Export'!C349 - $C$6</f>
        <v>#N/A</v>
      </c>
      <c r="D350" s="15" t="e">
        <f>'Heat Map Export'!D349 - $D$6</f>
        <v>#N/A</v>
      </c>
      <c r="E350" s="15" t="e">
        <f>'Heat Map Export'!E349 - $E$6</f>
        <v>#N/A</v>
      </c>
      <c r="F350" s="15" t="e">
        <f>'Heat Map Export'!F349 - $F$6</f>
        <v>#N/A</v>
      </c>
      <c r="G350" s="15" t="e">
        <f>'Heat Map Export'!G349 - $G$6</f>
        <v>#N/A</v>
      </c>
      <c r="H350" s="15" t="e">
        <f>'Heat Map Export'!H349 - $H$6</f>
        <v>#N/A</v>
      </c>
      <c r="I350" s="15" t="e">
        <f>'Heat Map Export'!I349 - $I$6</f>
        <v>#N/A</v>
      </c>
      <c r="J350" s="15" t="e">
        <f>'Heat Map Export'!J349 - $J$6</f>
        <v>#N/A</v>
      </c>
      <c r="K350" s="15" t="e">
        <f>'Heat Map Export'!K349 - $K$6</f>
        <v>#N/A</v>
      </c>
      <c r="L350" s="15" t="e">
        <f>'Heat Map Export'!L349 - $L$6</f>
        <v>#N/A</v>
      </c>
      <c r="M350" s="15" t="e">
        <f>'Heat Map Export'!M349 - $M$6</f>
        <v>#N/A</v>
      </c>
      <c r="N350" s="15" t="e">
        <f>'Heat Map Export'!N349 - $N$6</f>
        <v>#N/A</v>
      </c>
      <c r="O350" s="15" t="e">
        <f>'Heat Map Export'!O349 - $O$6</f>
        <v>#N/A</v>
      </c>
      <c r="P350" s="15" t="e">
        <f>'Heat Map Export'!P349 - $P$6</f>
        <v>#N/A</v>
      </c>
      <c r="Q350" s="15" t="e">
        <f>'Heat Map Export'!Q349 - $Q$6</f>
        <v>#N/A</v>
      </c>
      <c r="R350" s="15" t="e">
        <f>'Heat Map Export'!R349 - $R$6</f>
        <v>#N/A</v>
      </c>
      <c r="S350" s="15" t="e">
        <f>'Heat Map Export'!S349 - $S$6</f>
        <v>#N/A</v>
      </c>
      <c r="T350" s="15" t="e">
        <f>'Heat Map Export'!T349 - $T$6</f>
        <v>#N/A</v>
      </c>
      <c r="U350" s="15" t="e">
        <f>'Heat Map Export'!U349 - $U$6</f>
        <v>#N/A</v>
      </c>
      <c r="V350" s="15" t="e">
        <f>'Heat Map Export'!V349 - $V$6</f>
        <v>#N/A</v>
      </c>
      <c r="W350" s="15" t="e">
        <f>'Heat Map Export'!W349 - $W$6</f>
        <v>#N/A</v>
      </c>
      <c r="X350" s="15" t="e">
        <f>'Heat Map Export'!X349 - $X$6</f>
        <v>#N/A</v>
      </c>
      <c r="Y350" s="15" t="e">
        <f>'Heat Map Export'!Y349 - $Y$6</f>
        <v>#N/A</v>
      </c>
      <c r="Z350" s="15" t="e">
        <f>'Heat Map Export'!Z349 - $Z$6</f>
        <v>#N/A</v>
      </c>
      <c r="AA350" s="15" t="e">
        <f>'Heat Map Export'!AA349 - $AA$6</f>
        <v>#N/A</v>
      </c>
      <c r="AB350" s="15" t="e">
        <f>'Heat Map Export'!AB349 - $AB$6</f>
        <v>#N/A</v>
      </c>
      <c r="AC350" s="15" t="e">
        <f>'Heat Map Export'!AC349 - $AC$6</f>
        <v>#N/A</v>
      </c>
      <c r="AD350" s="15" t="e">
        <f>'Heat Map Export'!AD349 - $AD$6</f>
        <v>#N/A</v>
      </c>
    </row>
    <row r="351" spans="1:30" s="21" customFormat="1" x14ac:dyDescent="0.2">
      <c r="A351" s="15">
        <f>'Heat Map Export'!A350</f>
        <v>0</v>
      </c>
      <c r="B351" s="15">
        <f>'Heat Map Export'!B350</f>
        <v>0</v>
      </c>
      <c r="C351" s="15" t="e">
        <f>'Heat Map Export'!C350 - $C$6</f>
        <v>#N/A</v>
      </c>
      <c r="D351" s="15" t="e">
        <f>'Heat Map Export'!D350 - $D$6</f>
        <v>#N/A</v>
      </c>
      <c r="E351" s="15" t="e">
        <f>'Heat Map Export'!E350 - $E$6</f>
        <v>#N/A</v>
      </c>
      <c r="F351" s="15" t="e">
        <f>'Heat Map Export'!F350 - $F$6</f>
        <v>#N/A</v>
      </c>
      <c r="G351" s="15" t="e">
        <f>'Heat Map Export'!G350 - $G$6</f>
        <v>#N/A</v>
      </c>
      <c r="H351" s="15" t="e">
        <f>'Heat Map Export'!H350 - $H$6</f>
        <v>#N/A</v>
      </c>
      <c r="I351" s="15" t="e">
        <f>'Heat Map Export'!I350 -$I$6</f>
        <v>#N/A</v>
      </c>
      <c r="J351" s="15" t="e">
        <f>'Heat Map Export'!J350 - $J$6</f>
        <v>#N/A</v>
      </c>
      <c r="K351" s="15" t="e">
        <f>'Heat Map Export'!K350-$K$6</f>
        <v>#N/A</v>
      </c>
      <c r="L351" s="15" t="e">
        <f>'Heat Map Export'!L350 - $L$6</f>
        <v>#N/A</v>
      </c>
      <c r="M351" s="15" t="e">
        <f>'Heat Map Export'!M350 - $M$6</f>
        <v>#N/A</v>
      </c>
      <c r="N351" s="15" t="e">
        <f>'Heat Map Export'!N350 - $N$6</f>
        <v>#N/A</v>
      </c>
      <c r="O351" s="15" t="e">
        <f>'Heat Map Export'!O350 - $O$6</f>
        <v>#N/A</v>
      </c>
      <c r="P351" s="15" t="e">
        <f>'Heat Map Export'!P350 - $P$6</f>
        <v>#N/A</v>
      </c>
      <c r="Q351" s="15" t="e">
        <f>'Heat Map Export'!Q350 - $Q$6</f>
        <v>#N/A</v>
      </c>
      <c r="R351" s="15" t="e">
        <f>'Heat Map Export'!R350 - $R$6</f>
        <v>#N/A</v>
      </c>
      <c r="S351" s="15" t="e">
        <f>'Heat Map Export'!S350 - $S$6</f>
        <v>#N/A</v>
      </c>
      <c r="T351" s="15" t="e">
        <f>'Heat Map Export'!T350 - $T$6</f>
        <v>#N/A</v>
      </c>
      <c r="U351" s="15" t="e">
        <f>'Heat Map Export'!U350 - $U$6</f>
        <v>#N/A</v>
      </c>
      <c r="V351" s="15" t="e">
        <f>'Heat Map Export'!V350 - $V$6</f>
        <v>#N/A</v>
      </c>
      <c r="W351" s="15" t="e">
        <f>'Heat Map Export'!W350 - $W$6</f>
        <v>#N/A</v>
      </c>
      <c r="X351" s="15" t="e">
        <f>'Heat Map Export'!X350 - $X$6</f>
        <v>#N/A</v>
      </c>
      <c r="Y351" s="15" t="e">
        <f>'Heat Map Export'!Y350 - $Y$6</f>
        <v>#N/A</v>
      </c>
      <c r="Z351" s="15" t="e">
        <f>'Heat Map Export'!Z350-$Z$6</f>
        <v>#N/A</v>
      </c>
      <c r="AA351" s="15" t="e">
        <f>'Heat Map Export'!AA350 - $AA$6</f>
        <v>#N/A</v>
      </c>
      <c r="AB351" s="15" t="e">
        <f>'Heat Map Export'!AB350-$AB$6</f>
        <v>#N/A</v>
      </c>
      <c r="AC351" s="15" t="e">
        <f>'Heat Map Export'!AC350 - $AC$6</f>
        <v>#N/A</v>
      </c>
      <c r="AD351" s="15" t="e">
        <f>'Heat Map Export'!AD350 - $AD$6</f>
        <v>#N/A</v>
      </c>
    </row>
    <row r="352" spans="1:30" s="21" customFormat="1" x14ac:dyDescent="0.2">
      <c r="A352" s="15">
        <f>'Heat Map Export'!A351</f>
        <v>0</v>
      </c>
      <c r="B352" s="15">
        <f>'Heat Map Export'!B351</f>
        <v>0</v>
      </c>
      <c r="C352" s="15" t="e">
        <f>'Heat Map Export'!C351 - $C$6</f>
        <v>#N/A</v>
      </c>
      <c r="D352" s="15" t="e">
        <f>'Heat Map Export'!D351 - $D$6</f>
        <v>#N/A</v>
      </c>
      <c r="E352" s="15" t="e">
        <f>'Heat Map Export'!E351 - $E$6</f>
        <v>#N/A</v>
      </c>
      <c r="F352" s="15" t="e">
        <f>'Heat Map Export'!F351 - $F$6</f>
        <v>#N/A</v>
      </c>
      <c r="G352" s="15" t="e">
        <f>'Heat Map Export'!G351 - $G$6</f>
        <v>#N/A</v>
      </c>
      <c r="H352" s="15" t="e">
        <f>'Heat Map Export'!H351 - $H$6</f>
        <v>#N/A</v>
      </c>
      <c r="I352" s="15" t="e">
        <f>'Heat Map Export'!I351 - $I$6</f>
        <v>#N/A</v>
      </c>
      <c r="J352" s="15" t="e">
        <f>'Heat Map Export'!J351 - $J$6</f>
        <v>#N/A</v>
      </c>
      <c r="K352" s="15" t="e">
        <f>'Heat Map Export'!K351 - $K$6</f>
        <v>#N/A</v>
      </c>
      <c r="L352" s="15" t="e">
        <f>'Heat Map Export'!L351 - $L$6</f>
        <v>#N/A</v>
      </c>
      <c r="M352" s="15" t="e">
        <f>'Heat Map Export'!M351 - $M$6</f>
        <v>#N/A</v>
      </c>
      <c r="N352" s="15" t="e">
        <f>'Heat Map Export'!N351 - $N$6</f>
        <v>#N/A</v>
      </c>
      <c r="O352" s="15" t="e">
        <f>'Heat Map Export'!O351 - $O$6</f>
        <v>#N/A</v>
      </c>
      <c r="P352" s="15" t="e">
        <f>'Heat Map Export'!P351 - $P$6</f>
        <v>#N/A</v>
      </c>
      <c r="Q352" s="15" t="e">
        <f>'Heat Map Export'!Q351 - $Q$6</f>
        <v>#N/A</v>
      </c>
      <c r="R352" s="15" t="e">
        <f>'Heat Map Export'!R351 - $R$6</f>
        <v>#N/A</v>
      </c>
      <c r="S352" s="15" t="e">
        <f>'Heat Map Export'!S351 - $S$6</f>
        <v>#N/A</v>
      </c>
      <c r="T352" s="15" t="e">
        <f>'Heat Map Export'!T351 - $T$6</f>
        <v>#N/A</v>
      </c>
      <c r="U352" s="15" t="e">
        <f>'Heat Map Export'!U351 - $U$6</f>
        <v>#N/A</v>
      </c>
      <c r="V352" s="15" t="e">
        <f>'Heat Map Export'!V351 - $V$6</f>
        <v>#N/A</v>
      </c>
      <c r="W352" s="15" t="e">
        <f>'Heat Map Export'!W351 - $W$6</f>
        <v>#N/A</v>
      </c>
      <c r="X352" s="15" t="e">
        <f>'Heat Map Export'!X351 - $X$6</f>
        <v>#N/A</v>
      </c>
      <c r="Y352" s="15" t="e">
        <f>'Heat Map Export'!Y351 - $Y$6</f>
        <v>#N/A</v>
      </c>
      <c r="Z352" s="15" t="e">
        <f>'Heat Map Export'!Z351 - $Z$6</f>
        <v>#N/A</v>
      </c>
      <c r="AA352" s="15" t="e">
        <f>'Heat Map Export'!AA351 - $AA$6</f>
        <v>#N/A</v>
      </c>
      <c r="AB352" s="15" t="e">
        <f>'Heat Map Export'!AB351 - $AB$6</f>
        <v>#N/A</v>
      </c>
      <c r="AC352" s="15" t="e">
        <f>'Heat Map Export'!AC351 - $AC$6</f>
        <v>#N/A</v>
      </c>
      <c r="AD352" s="15" t="e">
        <f>'Heat Map Export'!AD351 - $AD$6</f>
        <v>#N/A</v>
      </c>
    </row>
    <row r="353" spans="1:30" s="21" customFormat="1" x14ac:dyDescent="0.2">
      <c r="A353" s="15">
        <f>'Heat Map Export'!A352</f>
        <v>0</v>
      </c>
      <c r="B353" s="15">
        <f>'Heat Map Export'!B352</f>
        <v>0</v>
      </c>
      <c r="C353" s="15" t="e">
        <f>'Heat Map Export'!C352 - $C$6</f>
        <v>#N/A</v>
      </c>
      <c r="D353" s="15" t="e">
        <f>'Heat Map Export'!D352 - $D$6</f>
        <v>#N/A</v>
      </c>
      <c r="E353" s="15" t="e">
        <f>'Heat Map Export'!E352 - $E$6</f>
        <v>#N/A</v>
      </c>
      <c r="F353" s="15" t="e">
        <f>'Heat Map Export'!F352 - $F$6</f>
        <v>#N/A</v>
      </c>
      <c r="G353" s="15" t="e">
        <f>'Heat Map Export'!G352 - $G$6</f>
        <v>#N/A</v>
      </c>
      <c r="H353" s="15" t="e">
        <f>'Heat Map Export'!H352 - $H$6</f>
        <v>#N/A</v>
      </c>
      <c r="I353" s="15" t="e">
        <f>'Heat Map Export'!I352 -$I$6</f>
        <v>#N/A</v>
      </c>
      <c r="J353" s="15" t="e">
        <f>'Heat Map Export'!J352 - $J$6</f>
        <v>#N/A</v>
      </c>
      <c r="K353" s="15" t="e">
        <f>'Heat Map Export'!K352-$K$6</f>
        <v>#N/A</v>
      </c>
      <c r="L353" s="15" t="e">
        <f>'Heat Map Export'!L352 - $L$6</f>
        <v>#N/A</v>
      </c>
      <c r="M353" s="15" t="e">
        <f>'Heat Map Export'!M352 - $M$6</f>
        <v>#N/A</v>
      </c>
      <c r="N353" s="15" t="e">
        <f>'Heat Map Export'!N352 - $N$6</f>
        <v>#N/A</v>
      </c>
      <c r="O353" s="15" t="e">
        <f>'Heat Map Export'!O352 - $O$6</f>
        <v>#N/A</v>
      </c>
      <c r="P353" s="15" t="e">
        <f>'Heat Map Export'!P352 - $P$6</f>
        <v>#N/A</v>
      </c>
      <c r="Q353" s="15" t="e">
        <f>'Heat Map Export'!Q352 - $Q$6</f>
        <v>#N/A</v>
      </c>
      <c r="R353" s="15" t="e">
        <f>'Heat Map Export'!R352 - $R$6</f>
        <v>#N/A</v>
      </c>
      <c r="S353" s="15" t="e">
        <f>'Heat Map Export'!S352 - $S$6</f>
        <v>#N/A</v>
      </c>
      <c r="T353" s="15" t="e">
        <f>'Heat Map Export'!T352 - $T$6</f>
        <v>#N/A</v>
      </c>
      <c r="U353" s="15" t="e">
        <f>'Heat Map Export'!U352 - $U$6</f>
        <v>#N/A</v>
      </c>
      <c r="V353" s="15" t="e">
        <f>'Heat Map Export'!V352 - $V$6</f>
        <v>#N/A</v>
      </c>
      <c r="W353" s="15" t="e">
        <f>'Heat Map Export'!W352 - $W$6</f>
        <v>#N/A</v>
      </c>
      <c r="X353" s="15" t="e">
        <f>'Heat Map Export'!X352 - $X$6</f>
        <v>#N/A</v>
      </c>
      <c r="Y353" s="15" t="e">
        <f>'Heat Map Export'!Y352 - $Y$6</f>
        <v>#N/A</v>
      </c>
      <c r="Z353" s="15" t="e">
        <f>'Heat Map Export'!Z352-$Z$6</f>
        <v>#N/A</v>
      </c>
      <c r="AA353" s="15" t="e">
        <f>'Heat Map Export'!AA352 - $AA$6</f>
        <v>#N/A</v>
      </c>
      <c r="AB353" s="15" t="e">
        <f>'Heat Map Export'!AB352-$AB$6</f>
        <v>#N/A</v>
      </c>
      <c r="AC353" s="15" t="e">
        <f>'Heat Map Export'!AC352 - $AC$6</f>
        <v>#N/A</v>
      </c>
      <c r="AD353" s="15" t="e">
        <f>'Heat Map Export'!AD352 - $AD$6</f>
        <v>#N/A</v>
      </c>
    </row>
    <row r="354" spans="1:30" s="21" customFormat="1" x14ac:dyDescent="0.2">
      <c r="A354" s="15">
        <f>'Heat Map Export'!A353</f>
        <v>0</v>
      </c>
      <c r="B354" s="15">
        <f>'Heat Map Export'!B353</f>
        <v>0</v>
      </c>
      <c r="C354" s="15" t="e">
        <f>'Heat Map Export'!C353 - $C$6</f>
        <v>#N/A</v>
      </c>
      <c r="D354" s="15" t="e">
        <f>'Heat Map Export'!D353 - $D$6</f>
        <v>#N/A</v>
      </c>
      <c r="E354" s="15" t="e">
        <f>'Heat Map Export'!E353 - $E$6</f>
        <v>#N/A</v>
      </c>
      <c r="F354" s="15" t="e">
        <f>'Heat Map Export'!F353 - $F$6</f>
        <v>#N/A</v>
      </c>
      <c r="G354" s="15" t="e">
        <f>'Heat Map Export'!G353 - $G$6</f>
        <v>#N/A</v>
      </c>
      <c r="H354" s="15" t="e">
        <f>'Heat Map Export'!H353 - $H$6</f>
        <v>#N/A</v>
      </c>
      <c r="I354" s="15" t="e">
        <f>'Heat Map Export'!I353 - $I$6</f>
        <v>#N/A</v>
      </c>
      <c r="J354" s="15" t="e">
        <f>'Heat Map Export'!J353 - $J$6</f>
        <v>#N/A</v>
      </c>
      <c r="K354" s="15" t="e">
        <f>'Heat Map Export'!K353 - $K$6</f>
        <v>#N/A</v>
      </c>
      <c r="L354" s="15" t="e">
        <f>'Heat Map Export'!L353 - $L$6</f>
        <v>#N/A</v>
      </c>
      <c r="M354" s="15" t="e">
        <f>'Heat Map Export'!M353 - $M$6</f>
        <v>#N/A</v>
      </c>
      <c r="N354" s="15" t="e">
        <f>'Heat Map Export'!N353 - $N$6</f>
        <v>#N/A</v>
      </c>
      <c r="O354" s="15" t="e">
        <f>'Heat Map Export'!O353 - $O$6</f>
        <v>#N/A</v>
      </c>
      <c r="P354" s="15" t="e">
        <f>'Heat Map Export'!P353 - $P$6</f>
        <v>#N/A</v>
      </c>
      <c r="Q354" s="15" t="e">
        <f>'Heat Map Export'!Q353 - $Q$6</f>
        <v>#N/A</v>
      </c>
      <c r="R354" s="15" t="e">
        <f>'Heat Map Export'!R353 - $R$6</f>
        <v>#N/A</v>
      </c>
      <c r="S354" s="15" t="e">
        <f>'Heat Map Export'!S353 - $S$6</f>
        <v>#N/A</v>
      </c>
      <c r="T354" s="15" t="e">
        <f>'Heat Map Export'!T353 - $T$6</f>
        <v>#N/A</v>
      </c>
      <c r="U354" s="15" t="e">
        <f>'Heat Map Export'!U353 - $U$6</f>
        <v>#N/A</v>
      </c>
      <c r="V354" s="15" t="e">
        <f>'Heat Map Export'!V353 - $V$6</f>
        <v>#N/A</v>
      </c>
      <c r="W354" s="15" t="e">
        <f>'Heat Map Export'!W353 - $W$6</f>
        <v>#N/A</v>
      </c>
      <c r="X354" s="15" t="e">
        <f>'Heat Map Export'!X353 - $X$6</f>
        <v>#N/A</v>
      </c>
      <c r="Y354" s="15" t="e">
        <f>'Heat Map Export'!Y353 - $Y$6</f>
        <v>#N/A</v>
      </c>
      <c r="Z354" s="15" t="e">
        <f>'Heat Map Export'!Z353 - $Z$6</f>
        <v>#N/A</v>
      </c>
      <c r="AA354" s="15" t="e">
        <f>'Heat Map Export'!AA353 - $AA$6</f>
        <v>#N/A</v>
      </c>
      <c r="AB354" s="15" t="e">
        <f>'Heat Map Export'!AB353 - $AB$6</f>
        <v>#N/A</v>
      </c>
      <c r="AC354" s="15" t="e">
        <f>'Heat Map Export'!AC353 - $AC$6</f>
        <v>#N/A</v>
      </c>
      <c r="AD354" s="15" t="e">
        <f>'Heat Map Export'!AD353 - $AD$6</f>
        <v>#N/A</v>
      </c>
    </row>
    <row r="355" spans="1:30" s="21" customFormat="1" x14ac:dyDescent="0.2">
      <c r="A355" s="15">
        <f>'Heat Map Export'!A354</f>
        <v>0</v>
      </c>
      <c r="B355" s="15">
        <f>'Heat Map Export'!B354</f>
        <v>0</v>
      </c>
      <c r="C355" s="15" t="e">
        <f>'Heat Map Export'!C354 - $C$6</f>
        <v>#N/A</v>
      </c>
      <c r="D355" s="15" t="e">
        <f>'Heat Map Export'!D354 - $D$6</f>
        <v>#N/A</v>
      </c>
      <c r="E355" s="15" t="e">
        <f>'Heat Map Export'!E354 - $E$6</f>
        <v>#N/A</v>
      </c>
      <c r="F355" s="15" t="e">
        <f>'Heat Map Export'!F354 - $F$6</f>
        <v>#N/A</v>
      </c>
      <c r="G355" s="15" t="e">
        <f>'Heat Map Export'!G354 - $G$6</f>
        <v>#N/A</v>
      </c>
      <c r="H355" s="15" t="e">
        <f>'Heat Map Export'!H354 - $H$6</f>
        <v>#N/A</v>
      </c>
      <c r="I355" s="15" t="e">
        <f>'Heat Map Export'!I354 -$I$6</f>
        <v>#N/A</v>
      </c>
      <c r="J355" s="15" t="e">
        <f>'Heat Map Export'!J354 - $J$6</f>
        <v>#N/A</v>
      </c>
      <c r="K355" s="15" t="e">
        <f>'Heat Map Export'!K354-$K$6</f>
        <v>#N/A</v>
      </c>
      <c r="L355" s="15" t="e">
        <f>'Heat Map Export'!L354 - $L$6</f>
        <v>#N/A</v>
      </c>
      <c r="M355" s="15" t="e">
        <f>'Heat Map Export'!M354 - $M$6</f>
        <v>#N/A</v>
      </c>
      <c r="N355" s="15" t="e">
        <f>'Heat Map Export'!N354 - $N$6</f>
        <v>#N/A</v>
      </c>
      <c r="O355" s="15" t="e">
        <f>'Heat Map Export'!O354 - $O$6</f>
        <v>#N/A</v>
      </c>
      <c r="P355" s="15" t="e">
        <f>'Heat Map Export'!P354 - $P$6</f>
        <v>#N/A</v>
      </c>
      <c r="Q355" s="15" t="e">
        <f>'Heat Map Export'!Q354 - $Q$6</f>
        <v>#N/A</v>
      </c>
      <c r="R355" s="15" t="e">
        <f>'Heat Map Export'!R354 - $R$6</f>
        <v>#N/A</v>
      </c>
      <c r="S355" s="15" t="e">
        <f>'Heat Map Export'!S354 - $S$6</f>
        <v>#N/A</v>
      </c>
      <c r="T355" s="15" t="e">
        <f>'Heat Map Export'!T354 - $T$6</f>
        <v>#N/A</v>
      </c>
      <c r="U355" s="15" t="e">
        <f>'Heat Map Export'!U354 - $U$6</f>
        <v>#N/A</v>
      </c>
      <c r="V355" s="15" t="e">
        <f>'Heat Map Export'!V354 - $V$6</f>
        <v>#N/A</v>
      </c>
      <c r="W355" s="15" t="e">
        <f>'Heat Map Export'!W354 - $W$6</f>
        <v>#N/A</v>
      </c>
      <c r="X355" s="15" t="e">
        <f>'Heat Map Export'!X354 - $X$6</f>
        <v>#N/A</v>
      </c>
      <c r="Y355" s="15" t="e">
        <f>'Heat Map Export'!Y354 - $Y$6</f>
        <v>#N/A</v>
      </c>
      <c r="Z355" s="15" t="e">
        <f>'Heat Map Export'!Z354-$Z$6</f>
        <v>#N/A</v>
      </c>
      <c r="AA355" s="15" t="e">
        <f>'Heat Map Export'!AA354 - $AA$6</f>
        <v>#N/A</v>
      </c>
      <c r="AB355" s="15" t="e">
        <f>'Heat Map Export'!AB354-$AB$6</f>
        <v>#N/A</v>
      </c>
      <c r="AC355" s="15" t="e">
        <f>'Heat Map Export'!AC354 - $AC$6</f>
        <v>#N/A</v>
      </c>
      <c r="AD355" s="15" t="e">
        <f>'Heat Map Export'!AD354 - $AD$6</f>
        <v>#N/A</v>
      </c>
    </row>
    <row r="356" spans="1:30" s="21" customFormat="1" x14ac:dyDescent="0.2">
      <c r="A356" s="15">
        <f>'Heat Map Export'!A355</f>
        <v>0</v>
      </c>
      <c r="B356" s="15">
        <f>'Heat Map Export'!B355</f>
        <v>0</v>
      </c>
      <c r="C356" s="15" t="e">
        <f>'Heat Map Export'!C355 - $C$6</f>
        <v>#N/A</v>
      </c>
      <c r="D356" s="15" t="e">
        <f>'Heat Map Export'!D355 - $D$6</f>
        <v>#N/A</v>
      </c>
      <c r="E356" s="15" t="e">
        <f>'Heat Map Export'!E355 - $E$6</f>
        <v>#N/A</v>
      </c>
      <c r="F356" s="15" t="e">
        <f>'Heat Map Export'!F355 - $F$6</f>
        <v>#N/A</v>
      </c>
      <c r="G356" s="15" t="e">
        <f>'Heat Map Export'!G355 - $G$6</f>
        <v>#N/A</v>
      </c>
      <c r="H356" s="15" t="e">
        <f>'Heat Map Export'!H355 - $H$6</f>
        <v>#N/A</v>
      </c>
      <c r="I356" s="15" t="e">
        <f>'Heat Map Export'!I355 - $I$6</f>
        <v>#N/A</v>
      </c>
      <c r="J356" s="15" t="e">
        <f>'Heat Map Export'!J355 - $J$6</f>
        <v>#N/A</v>
      </c>
      <c r="K356" s="15" t="e">
        <f>'Heat Map Export'!K355 - $K$6</f>
        <v>#N/A</v>
      </c>
      <c r="L356" s="15" t="e">
        <f>'Heat Map Export'!L355 - $L$6</f>
        <v>#N/A</v>
      </c>
      <c r="M356" s="15" t="e">
        <f>'Heat Map Export'!M355 - $M$6</f>
        <v>#N/A</v>
      </c>
      <c r="N356" s="15" t="e">
        <f>'Heat Map Export'!N355 - $N$6</f>
        <v>#N/A</v>
      </c>
      <c r="O356" s="15" t="e">
        <f>'Heat Map Export'!O355 - $O$6</f>
        <v>#N/A</v>
      </c>
      <c r="P356" s="15" t="e">
        <f>'Heat Map Export'!P355 - $P$6</f>
        <v>#N/A</v>
      </c>
      <c r="Q356" s="15" t="e">
        <f>'Heat Map Export'!Q355 - $Q$6</f>
        <v>#N/A</v>
      </c>
      <c r="R356" s="15" t="e">
        <f>'Heat Map Export'!R355 - $R$6</f>
        <v>#N/A</v>
      </c>
      <c r="S356" s="15" t="e">
        <f>'Heat Map Export'!S355 - $S$6</f>
        <v>#N/A</v>
      </c>
      <c r="T356" s="15" t="e">
        <f>'Heat Map Export'!T355 - $T$6</f>
        <v>#N/A</v>
      </c>
      <c r="U356" s="15" t="e">
        <f>'Heat Map Export'!U355 - $U$6</f>
        <v>#N/A</v>
      </c>
      <c r="V356" s="15" t="e">
        <f>'Heat Map Export'!V355 - $V$6</f>
        <v>#N/A</v>
      </c>
      <c r="W356" s="15" t="e">
        <f>'Heat Map Export'!W355 - $W$6</f>
        <v>#N/A</v>
      </c>
      <c r="X356" s="15" t="e">
        <f>'Heat Map Export'!X355 - $X$6</f>
        <v>#N/A</v>
      </c>
      <c r="Y356" s="15" t="e">
        <f>'Heat Map Export'!Y355 - $Y$6</f>
        <v>#N/A</v>
      </c>
      <c r="Z356" s="15" t="e">
        <f>'Heat Map Export'!Z355 - $Z$6</f>
        <v>#N/A</v>
      </c>
      <c r="AA356" s="15" t="e">
        <f>'Heat Map Export'!AA355 - $AA$6</f>
        <v>#N/A</v>
      </c>
      <c r="AB356" s="15" t="e">
        <f>'Heat Map Export'!AB355 - $AB$6</f>
        <v>#N/A</v>
      </c>
      <c r="AC356" s="15" t="e">
        <f>'Heat Map Export'!AC355 - $AC$6</f>
        <v>#N/A</v>
      </c>
      <c r="AD356" s="15" t="e">
        <f>'Heat Map Export'!AD355 - $AD$6</f>
        <v>#N/A</v>
      </c>
    </row>
    <row r="357" spans="1:30" s="21" customFormat="1" x14ac:dyDescent="0.2">
      <c r="A357" s="15">
        <f>'Heat Map Export'!A356</f>
        <v>0</v>
      </c>
      <c r="B357" s="15">
        <f>'Heat Map Export'!B356</f>
        <v>0</v>
      </c>
      <c r="C357" s="15" t="e">
        <f>'Heat Map Export'!C356 - $C$6</f>
        <v>#N/A</v>
      </c>
      <c r="D357" s="15" t="e">
        <f>'Heat Map Export'!D356 - $D$6</f>
        <v>#N/A</v>
      </c>
      <c r="E357" s="15" t="e">
        <f>'Heat Map Export'!E356 - $E$6</f>
        <v>#N/A</v>
      </c>
      <c r="F357" s="15" t="e">
        <f>'Heat Map Export'!F356 - $F$6</f>
        <v>#N/A</v>
      </c>
      <c r="G357" s="15" t="e">
        <f>'Heat Map Export'!G356 - $G$6</f>
        <v>#N/A</v>
      </c>
      <c r="H357" s="15" t="e">
        <f>'Heat Map Export'!H356 - $H$6</f>
        <v>#N/A</v>
      </c>
      <c r="I357" s="15" t="e">
        <f>'Heat Map Export'!I356 -$I$6</f>
        <v>#N/A</v>
      </c>
      <c r="J357" s="15" t="e">
        <f>'Heat Map Export'!J356 - $J$6</f>
        <v>#N/A</v>
      </c>
      <c r="K357" s="15" t="e">
        <f>'Heat Map Export'!K356-$K$6</f>
        <v>#N/A</v>
      </c>
      <c r="L357" s="15" t="e">
        <f>'Heat Map Export'!L356 - $L$6</f>
        <v>#N/A</v>
      </c>
      <c r="M357" s="15" t="e">
        <f>'Heat Map Export'!M356 - $M$6</f>
        <v>#N/A</v>
      </c>
      <c r="N357" s="15" t="e">
        <f>'Heat Map Export'!N356 - $N$6</f>
        <v>#N/A</v>
      </c>
      <c r="O357" s="15" t="e">
        <f>'Heat Map Export'!O356 - $O$6</f>
        <v>#N/A</v>
      </c>
      <c r="P357" s="15" t="e">
        <f>'Heat Map Export'!P356 - $P$6</f>
        <v>#N/A</v>
      </c>
      <c r="Q357" s="15" t="e">
        <f>'Heat Map Export'!Q356 - $Q$6</f>
        <v>#N/A</v>
      </c>
      <c r="R357" s="15" t="e">
        <f>'Heat Map Export'!R356 - $R$6</f>
        <v>#N/A</v>
      </c>
      <c r="S357" s="15" t="e">
        <f>'Heat Map Export'!S356 - $S$6</f>
        <v>#N/A</v>
      </c>
      <c r="T357" s="15" t="e">
        <f>'Heat Map Export'!T356 - $T$6</f>
        <v>#N/A</v>
      </c>
      <c r="U357" s="15" t="e">
        <f>'Heat Map Export'!U356 - $U$6</f>
        <v>#N/A</v>
      </c>
      <c r="V357" s="15" t="e">
        <f>'Heat Map Export'!V356 - $V$6</f>
        <v>#N/A</v>
      </c>
      <c r="W357" s="15" t="e">
        <f>'Heat Map Export'!W356 - $W$6</f>
        <v>#N/A</v>
      </c>
      <c r="X357" s="15" t="e">
        <f>'Heat Map Export'!X356 - $X$6</f>
        <v>#N/A</v>
      </c>
      <c r="Y357" s="15" t="e">
        <f>'Heat Map Export'!Y356 - $Y$6</f>
        <v>#N/A</v>
      </c>
      <c r="Z357" s="15" t="e">
        <f>'Heat Map Export'!Z356-$Z$6</f>
        <v>#N/A</v>
      </c>
      <c r="AA357" s="15" t="e">
        <f>'Heat Map Export'!AA356 - $AA$6</f>
        <v>#N/A</v>
      </c>
      <c r="AB357" s="15" t="e">
        <f>'Heat Map Export'!AB356-$AB$6</f>
        <v>#N/A</v>
      </c>
      <c r="AC357" s="15" t="e">
        <f>'Heat Map Export'!AC356 - $AC$6</f>
        <v>#N/A</v>
      </c>
      <c r="AD357" s="15" t="e">
        <f>'Heat Map Export'!AD356 - $AD$6</f>
        <v>#N/A</v>
      </c>
    </row>
    <row r="358" spans="1:30" s="21" customFormat="1" x14ac:dyDescent="0.2">
      <c r="A358" s="15">
        <f>'Heat Map Export'!A357</f>
        <v>0</v>
      </c>
      <c r="B358" s="15">
        <f>'Heat Map Export'!B357</f>
        <v>0</v>
      </c>
      <c r="C358" s="15" t="e">
        <f>'Heat Map Export'!C357 - $C$6</f>
        <v>#N/A</v>
      </c>
      <c r="D358" s="15" t="e">
        <f>'Heat Map Export'!D357 - $D$6</f>
        <v>#N/A</v>
      </c>
      <c r="E358" s="15" t="e">
        <f>'Heat Map Export'!E357 - $E$6</f>
        <v>#N/A</v>
      </c>
      <c r="F358" s="15" t="e">
        <f>'Heat Map Export'!F357 - $F$6</f>
        <v>#N/A</v>
      </c>
      <c r="G358" s="15" t="e">
        <f>'Heat Map Export'!G357 - $G$6</f>
        <v>#N/A</v>
      </c>
      <c r="H358" s="15" t="e">
        <f>'Heat Map Export'!H357 - $H$6</f>
        <v>#N/A</v>
      </c>
      <c r="I358" s="15" t="e">
        <f>'Heat Map Export'!I357 - $I$6</f>
        <v>#N/A</v>
      </c>
      <c r="J358" s="15" t="e">
        <f>'Heat Map Export'!J357 - $J$6</f>
        <v>#N/A</v>
      </c>
      <c r="K358" s="15" t="e">
        <f>'Heat Map Export'!K357 - $K$6</f>
        <v>#N/A</v>
      </c>
      <c r="L358" s="15" t="e">
        <f>'Heat Map Export'!L357 - $L$6</f>
        <v>#N/A</v>
      </c>
      <c r="M358" s="15" t="e">
        <f>'Heat Map Export'!M357 - $M$6</f>
        <v>#N/A</v>
      </c>
      <c r="N358" s="15" t="e">
        <f>'Heat Map Export'!N357 - $N$6</f>
        <v>#N/A</v>
      </c>
      <c r="O358" s="15" t="e">
        <f>'Heat Map Export'!O357 - $O$6</f>
        <v>#N/A</v>
      </c>
      <c r="P358" s="15" t="e">
        <f>'Heat Map Export'!P357 - $P$6</f>
        <v>#N/A</v>
      </c>
      <c r="Q358" s="15" t="e">
        <f>'Heat Map Export'!Q357 - $Q$6</f>
        <v>#N/A</v>
      </c>
      <c r="R358" s="15" t="e">
        <f>'Heat Map Export'!R357 - $R$6</f>
        <v>#N/A</v>
      </c>
      <c r="S358" s="15" t="e">
        <f>'Heat Map Export'!S357 - $S$6</f>
        <v>#N/A</v>
      </c>
      <c r="T358" s="15" t="e">
        <f>'Heat Map Export'!T357 - $T$6</f>
        <v>#N/A</v>
      </c>
      <c r="U358" s="15" t="e">
        <f>'Heat Map Export'!U357 - $U$6</f>
        <v>#N/A</v>
      </c>
      <c r="V358" s="15" t="e">
        <f>'Heat Map Export'!V357 - $V$6</f>
        <v>#N/A</v>
      </c>
      <c r="W358" s="15" t="e">
        <f>'Heat Map Export'!W357 - $W$6</f>
        <v>#N/A</v>
      </c>
      <c r="X358" s="15" t="e">
        <f>'Heat Map Export'!X357 - $X$6</f>
        <v>#N/A</v>
      </c>
      <c r="Y358" s="15" t="e">
        <f>'Heat Map Export'!Y357 - $Y$6</f>
        <v>#N/A</v>
      </c>
      <c r="Z358" s="15" t="e">
        <f>'Heat Map Export'!Z357 - $Z$6</f>
        <v>#N/A</v>
      </c>
      <c r="AA358" s="15" t="e">
        <f>'Heat Map Export'!AA357 - $AA$6</f>
        <v>#N/A</v>
      </c>
      <c r="AB358" s="15" t="e">
        <f>'Heat Map Export'!AB357 - $AB$6</f>
        <v>#N/A</v>
      </c>
      <c r="AC358" s="15" t="e">
        <f>'Heat Map Export'!AC357 - $AC$6</f>
        <v>#N/A</v>
      </c>
      <c r="AD358" s="15" t="e">
        <f>'Heat Map Export'!AD357 - $AD$6</f>
        <v>#N/A</v>
      </c>
    </row>
    <row r="359" spans="1:30" s="21" customFormat="1" x14ac:dyDescent="0.2">
      <c r="A359" s="15">
        <f>'Heat Map Export'!A358</f>
        <v>0</v>
      </c>
      <c r="B359" s="15">
        <f>'Heat Map Export'!B358</f>
        <v>0</v>
      </c>
      <c r="C359" s="15" t="e">
        <f>'Heat Map Export'!C358 - $C$6</f>
        <v>#N/A</v>
      </c>
      <c r="D359" s="15" t="e">
        <f>'Heat Map Export'!D358 - $D$6</f>
        <v>#N/A</v>
      </c>
      <c r="E359" s="15" t="e">
        <f>'Heat Map Export'!E358 - $E$6</f>
        <v>#N/A</v>
      </c>
      <c r="F359" s="15" t="e">
        <f>'Heat Map Export'!F358 - $F$6</f>
        <v>#N/A</v>
      </c>
      <c r="G359" s="15" t="e">
        <f>'Heat Map Export'!G358 - $G$6</f>
        <v>#N/A</v>
      </c>
      <c r="H359" s="15" t="e">
        <f>'Heat Map Export'!H358 - $H$6</f>
        <v>#N/A</v>
      </c>
      <c r="I359" s="15" t="e">
        <f>'Heat Map Export'!I358 -$I$6</f>
        <v>#N/A</v>
      </c>
      <c r="J359" s="15" t="e">
        <f>'Heat Map Export'!J358 - $J$6</f>
        <v>#N/A</v>
      </c>
      <c r="K359" s="15" t="e">
        <f>'Heat Map Export'!K358-$K$6</f>
        <v>#N/A</v>
      </c>
      <c r="L359" s="15" t="e">
        <f>'Heat Map Export'!L358 - $L$6</f>
        <v>#N/A</v>
      </c>
      <c r="M359" s="15" t="e">
        <f>'Heat Map Export'!M358 - $M$6</f>
        <v>#N/A</v>
      </c>
      <c r="N359" s="15" t="e">
        <f>'Heat Map Export'!N358 - $N$6</f>
        <v>#N/A</v>
      </c>
      <c r="O359" s="15" t="e">
        <f>'Heat Map Export'!O358 - $O$6</f>
        <v>#N/A</v>
      </c>
      <c r="P359" s="15" t="e">
        <f>'Heat Map Export'!P358 - $P$6</f>
        <v>#N/A</v>
      </c>
      <c r="Q359" s="15" t="e">
        <f>'Heat Map Export'!Q358 - $Q$6</f>
        <v>#N/A</v>
      </c>
      <c r="R359" s="15" t="e">
        <f>'Heat Map Export'!R358 - $R$6</f>
        <v>#N/A</v>
      </c>
      <c r="S359" s="15" t="e">
        <f>'Heat Map Export'!S358 - $S$6</f>
        <v>#N/A</v>
      </c>
      <c r="T359" s="15" t="e">
        <f>'Heat Map Export'!T358 - $T$6</f>
        <v>#N/A</v>
      </c>
      <c r="U359" s="15" t="e">
        <f>'Heat Map Export'!U358 - $U$6</f>
        <v>#N/A</v>
      </c>
      <c r="V359" s="15" t="e">
        <f>'Heat Map Export'!V358 - $V$6</f>
        <v>#N/A</v>
      </c>
      <c r="W359" s="15" t="e">
        <f>'Heat Map Export'!W358 - $W$6</f>
        <v>#N/A</v>
      </c>
      <c r="X359" s="15" t="e">
        <f>'Heat Map Export'!X358 - $X$6</f>
        <v>#N/A</v>
      </c>
      <c r="Y359" s="15" t="e">
        <f>'Heat Map Export'!Y358 - $Y$6</f>
        <v>#N/A</v>
      </c>
      <c r="Z359" s="15" t="e">
        <f>'Heat Map Export'!Z358-$Z$6</f>
        <v>#N/A</v>
      </c>
      <c r="AA359" s="15" t="e">
        <f>'Heat Map Export'!AA358 - $AA$6</f>
        <v>#N/A</v>
      </c>
      <c r="AB359" s="15" t="e">
        <f>'Heat Map Export'!AB358-$AB$6</f>
        <v>#N/A</v>
      </c>
      <c r="AC359" s="15" t="e">
        <f>'Heat Map Export'!AC358 - $AC$6</f>
        <v>#N/A</v>
      </c>
      <c r="AD359" s="15" t="e">
        <f>'Heat Map Export'!AD358 - $AD$6</f>
        <v>#N/A</v>
      </c>
    </row>
    <row r="360" spans="1:30" s="21" customFormat="1" x14ac:dyDescent="0.2">
      <c r="A360" s="15">
        <f>'Heat Map Export'!A359</f>
        <v>0</v>
      </c>
      <c r="B360" s="15">
        <f>'Heat Map Export'!B359</f>
        <v>0</v>
      </c>
      <c r="C360" s="15" t="e">
        <f>'Heat Map Export'!C359 - $C$6</f>
        <v>#N/A</v>
      </c>
      <c r="D360" s="15" t="e">
        <f>'Heat Map Export'!D359 - $D$6</f>
        <v>#N/A</v>
      </c>
      <c r="E360" s="15" t="e">
        <f>'Heat Map Export'!E359 - $E$6</f>
        <v>#N/A</v>
      </c>
      <c r="F360" s="15" t="e">
        <f>'Heat Map Export'!F359 - $F$6</f>
        <v>#N/A</v>
      </c>
      <c r="G360" s="15" t="e">
        <f>'Heat Map Export'!G359 - $G$6</f>
        <v>#N/A</v>
      </c>
      <c r="H360" s="15" t="e">
        <f>'Heat Map Export'!H359 - $H$6</f>
        <v>#N/A</v>
      </c>
      <c r="I360" s="15" t="e">
        <f>'Heat Map Export'!I359 - $I$6</f>
        <v>#N/A</v>
      </c>
      <c r="J360" s="15" t="e">
        <f>'Heat Map Export'!J359 - $J$6</f>
        <v>#N/A</v>
      </c>
      <c r="K360" s="15" t="e">
        <f>'Heat Map Export'!K359 - $K$6</f>
        <v>#N/A</v>
      </c>
      <c r="L360" s="15" t="e">
        <f>'Heat Map Export'!L359 - $L$6</f>
        <v>#N/A</v>
      </c>
      <c r="M360" s="15" t="e">
        <f>'Heat Map Export'!M359 - $M$6</f>
        <v>#N/A</v>
      </c>
      <c r="N360" s="15" t="e">
        <f>'Heat Map Export'!N359 - $N$6</f>
        <v>#N/A</v>
      </c>
      <c r="O360" s="15" t="e">
        <f>'Heat Map Export'!O359 - $O$6</f>
        <v>#N/A</v>
      </c>
      <c r="P360" s="15" t="e">
        <f>'Heat Map Export'!P359 - $P$6</f>
        <v>#N/A</v>
      </c>
      <c r="Q360" s="15" t="e">
        <f>'Heat Map Export'!Q359 - $Q$6</f>
        <v>#N/A</v>
      </c>
      <c r="R360" s="15" t="e">
        <f>'Heat Map Export'!R359 - $R$6</f>
        <v>#N/A</v>
      </c>
      <c r="S360" s="15" t="e">
        <f>'Heat Map Export'!S359 - $S$6</f>
        <v>#N/A</v>
      </c>
      <c r="T360" s="15" t="e">
        <f>'Heat Map Export'!T359 - $T$6</f>
        <v>#N/A</v>
      </c>
      <c r="U360" s="15" t="e">
        <f>'Heat Map Export'!U359 - $U$6</f>
        <v>#N/A</v>
      </c>
      <c r="V360" s="15" t="e">
        <f>'Heat Map Export'!V359 - $V$6</f>
        <v>#N/A</v>
      </c>
      <c r="W360" s="15" t="e">
        <f>'Heat Map Export'!W359 - $W$6</f>
        <v>#N/A</v>
      </c>
      <c r="X360" s="15" t="e">
        <f>'Heat Map Export'!X359 - $X$6</f>
        <v>#N/A</v>
      </c>
      <c r="Y360" s="15" t="e">
        <f>'Heat Map Export'!Y359 - $Y$6</f>
        <v>#N/A</v>
      </c>
      <c r="Z360" s="15" t="e">
        <f>'Heat Map Export'!Z359 - $Z$6</f>
        <v>#N/A</v>
      </c>
      <c r="AA360" s="15" t="e">
        <f>'Heat Map Export'!AA359 - $AA$6</f>
        <v>#N/A</v>
      </c>
      <c r="AB360" s="15" t="e">
        <f>'Heat Map Export'!AB359 - $AB$6</f>
        <v>#N/A</v>
      </c>
      <c r="AC360" s="15" t="e">
        <f>'Heat Map Export'!AC359 - $AC$6</f>
        <v>#N/A</v>
      </c>
      <c r="AD360" s="15" t="e">
        <f>'Heat Map Export'!AD359 - $AD$6</f>
        <v>#N/A</v>
      </c>
    </row>
    <row r="361" spans="1:30" s="21" customFormat="1" x14ac:dyDescent="0.2">
      <c r="A361" s="15">
        <f>'Heat Map Export'!A360</f>
        <v>0</v>
      </c>
      <c r="B361" s="15">
        <f>'Heat Map Export'!B360</f>
        <v>0</v>
      </c>
      <c r="C361" s="15" t="e">
        <f>'Heat Map Export'!C360 - $C$6</f>
        <v>#N/A</v>
      </c>
      <c r="D361" s="15" t="e">
        <f>'Heat Map Export'!D360 - $D$6</f>
        <v>#N/A</v>
      </c>
      <c r="E361" s="15" t="e">
        <f>'Heat Map Export'!E360 - $E$6</f>
        <v>#N/A</v>
      </c>
      <c r="F361" s="15" t="e">
        <f>'Heat Map Export'!F360 - $F$6</f>
        <v>#N/A</v>
      </c>
      <c r="G361" s="15" t="e">
        <f>'Heat Map Export'!G360 - $G$6</f>
        <v>#N/A</v>
      </c>
      <c r="H361" s="15" t="e">
        <f>'Heat Map Export'!H360 - $H$6</f>
        <v>#N/A</v>
      </c>
      <c r="I361" s="15" t="e">
        <f>'Heat Map Export'!I360 -$I$6</f>
        <v>#N/A</v>
      </c>
      <c r="J361" s="15" t="e">
        <f>'Heat Map Export'!J360 - $J$6</f>
        <v>#N/A</v>
      </c>
      <c r="K361" s="15" t="e">
        <f>'Heat Map Export'!K360-$K$6</f>
        <v>#N/A</v>
      </c>
      <c r="L361" s="15" t="e">
        <f>'Heat Map Export'!L360 - $L$6</f>
        <v>#N/A</v>
      </c>
      <c r="M361" s="15" t="e">
        <f>'Heat Map Export'!M360 - $M$6</f>
        <v>#N/A</v>
      </c>
      <c r="N361" s="15" t="e">
        <f>'Heat Map Export'!N360 - $N$6</f>
        <v>#N/A</v>
      </c>
      <c r="O361" s="15" t="e">
        <f>'Heat Map Export'!O360 - $O$6</f>
        <v>#N/A</v>
      </c>
      <c r="P361" s="15" t="e">
        <f>'Heat Map Export'!P360 - $P$6</f>
        <v>#N/A</v>
      </c>
      <c r="Q361" s="15" t="e">
        <f>'Heat Map Export'!Q360 - $Q$6</f>
        <v>#N/A</v>
      </c>
      <c r="R361" s="15" t="e">
        <f>'Heat Map Export'!R360 - $R$6</f>
        <v>#N/A</v>
      </c>
      <c r="S361" s="15" t="e">
        <f>'Heat Map Export'!S360 - $S$6</f>
        <v>#N/A</v>
      </c>
      <c r="T361" s="15" t="e">
        <f>'Heat Map Export'!T360 - $T$6</f>
        <v>#N/A</v>
      </c>
      <c r="U361" s="15" t="e">
        <f>'Heat Map Export'!U360 - $U$6</f>
        <v>#N/A</v>
      </c>
      <c r="V361" s="15" t="e">
        <f>'Heat Map Export'!V360 - $V$6</f>
        <v>#N/A</v>
      </c>
      <c r="W361" s="15" t="e">
        <f>'Heat Map Export'!W360 - $W$6</f>
        <v>#N/A</v>
      </c>
      <c r="X361" s="15" t="e">
        <f>'Heat Map Export'!X360 - $X$6</f>
        <v>#N/A</v>
      </c>
      <c r="Y361" s="15" t="e">
        <f>'Heat Map Export'!Y360 - $Y$6</f>
        <v>#N/A</v>
      </c>
      <c r="Z361" s="15" t="e">
        <f>'Heat Map Export'!Z360-$Z$6</f>
        <v>#N/A</v>
      </c>
      <c r="AA361" s="15" t="e">
        <f>'Heat Map Export'!AA360 - $AA$6</f>
        <v>#N/A</v>
      </c>
      <c r="AB361" s="15" t="e">
        <f>'Heat Map Export'!AB360-$AB$6</f>
        <v>#N/A</v>
      </c>
      <c r="AC361" s="15" t="e">
        <f>'Heat Map Export'!AC360 - $AC$6</f>
        <v>#N/A</v>
      </c>
      <c r="AD361" s="15" t="e">
        <f>'Heat Map Export'!AD360 - $AD$6</f>
        <v>#N/A</v>
      </c>
    </row>
    <row r="362" spans="1:30" s="21" customFormat="1" x14ac:dyDescent="0.2">
      <c r="A362" s="15">
        <f>'Heat Map Export'!A361</f>
        <v>0</v>
      </c>
      <c r="B362" s="15">
        <f>'Heat Map Export'!B361</f>
        <v>0</v>
      </c>
      <c r="C362" s="15" t="e">
        <f>'Heat Map Export'!C361 - $C$6</f>
        <v>#N/A</v>
      </c>
      <c r="D362" s="15" t="e">
        <f>'Heat Map Export'!D361 - $D$6</f>
        <v>#N/A</v>
      </c>
      <c r="E362" s="15" t="e">
        <f>'Heat Map Export'!E361 - $E$6</f>
        <v>#N/A</v>
      </c>
      <c r="F362" s="15" t="e">
        <f>'Heat Map Export'!F361 - $F$6</f>
        <v>#N/A</v>
      </c>
      <c r="G362" s="15" t="e">
        <f>'Heat Map Export'!G361 - $G$6</f>
        <v>#N/A</v>
      </c>
      <c r="H362" s="15" t="e">
        <f>'Heat Map Export'!H361 - $H$6</f>
        <v>#N/A</v>
      </c>
      <c r="I362" s="15" t="e">
        <f>'Heat Map Export'!I361 - $I$6</f>
        <v>#N/A</v>
      </c>
      <c r="J362" s="15" t="e">
        <f>'Heat Map Export'!J361 - $J$6</f>
        <v>#N/A</v>
      </c>
      <c r="K362" s="15" t="e">
        <f>'Heat Map Export'!K361 - $K$6</f>
        <v>#N/A</v>
      </c>
      <c r="L362" s="15" t="e">
        <f>'Heat Map Export'!L361 - $L$6</f>
        <v>#N/A</v>
      </c>
      <c r="M362" s="15" t="e">
        <f>'Heat Map Export'!M361 - $M$6</f>
        <v>#N/A</v>
      </c>
      <c r="N362" s="15" t="e">
        <f>'Heat Map Export'!N361 - $N$6</f>
        <v>#N/A</v>
      </c>
      <c r="O362" s="15" t="e">
        <f>'Heat Map Export'!O361 - $O$6</f>
        <v>#N/A</v>
      </c>
      <c r="P362" s="15" t="e">
        <f>'Heat Map Export'!P361 - $P$6</f>
        <v>#N/A</v>
      </c>
      <c r="Q362" s="15" t="e">
        <f>'Heat Map Export'!Q361 - $Q$6</f>
        <v>#N/A</v>
      </c>
      <c r="R362" s="15" t="e">
        <f>'Heat Map Export'!R361 - $R$6</f>
        <v>#N/A</v>
      </c>
      <c r="S362" s="15" t="e">
        <f>'Heat Map Export'!S361 - $S$6</f>
        <v>#N/A</v>
      </c>
      <c r="T362" s="15" t="e">
        <f>'Heat Map Export'!T361 - $T$6</f>
        <v>#N/A</v>
      </c>
      <c r="U362" s="15" t="e">
        <f>'Heat Map Export'!U361 - $U$6</f>
        <v>#N/A</v>
      </c>
      <c r="V362" s="15" t="e">
        <f>'Heat Map Export'!V361 - $V$6</f>
        <v>#N/A</v>
      </c>
      <c r="W362" s="15" t="e">
        <f>'Heat Map Export'!W361 - $W$6</f>
        <v>#N/A</v>
      </c>
      <c r="X362" s="15" t="e">
        <f>'Heat Map Export'!X361 - $X$6</f>
        <v>#N/A</v>
      </c>
      <c r="Y362" s="15" t="e">
        <f>'Heat Map Export'!Y361 - $Y$6</f>
        <v>#N/A</v>
      </c>
      <c r="Z362" s="15" t="e">
        <f>'Heat Map Export'!Z361 - $Z$6</f>
        <v>#N/A</v>
      </c>
      <c r="AA362" s="15" t="e">
        <f>'Heat Map Export'!AA361 - $AA$6</f>
        <v>#N/A</v>
      </c>
      <c r="AB362" s="15" t="e">
        <f>'Heat Map Export'!AB361 - $AB$6</f>
        <v>#N/A</v>
      </c>
      <c r="AC362" s="15" t="e">
        <f>'Heat Map Export'!AC361 - $AC$6</f>
        <v>#N/A</v>
      </c>
      <c r="AD362" s="15" t="e">
        <f>'Heat Map Export'!AD361 - $AD$6</f>
        <v>#N/A</v>
      </c>
    </row>
    <row r="363" spans="1:30" s="21" customFormat="1" x14ac:dyDescent="0.2">
      <c r="A363" s="15">
        <f>'Heat Map Export'!A362</f>
        <v>0</v>
      </c>
      <c r="B363" s="15">
        <f>'Heat Map Export'!B362</f>
        <v>0</v>
      </c>
      <c r="C363" s="15" t="e">
        <f>'Heat Map Export'!C362 - $C$6</f>
        <v>#N/A</v>
      </c>
      <c r="D363" s="15" t="e">
        <f>'Heat Map Export'!D362 - $D$6</f>
        <v>#N/A</v>
      </c>
      <c r="E363" s="15" t="e">
        <f>'Heat Map Export'!E362 - $E$6</f>
        <v>#N/A</v>
      </c>
      <c r="F363" s="15" t="e">
        <f>'Heat Map Export'!F362 - $F$6</f>
        <v>#N/A</v>
      </c>
      <c r="G363" s="15" t="e">
        <f>'Heat Map Export'!G362 - $G$6</f>
        <v>#N/A</v>
      </c>
      <c r="H363" s="15" t="e">
        <f>'Heat Map Export'!H362 - $H$6</f>
        <v>#N/A</v>
      </c>
      <c r="I363" s="15" t="e">
        <f>'Heat Map Export'!I362 -$I$6</f>
        <v>#N/A</v>
      </c>
      <c r="J363" s="15" t="e">
        <f>'Heat Map Export'!J362 - $J$6</f>
        <v>#N/A</v>
      </c>
      <c r="K363" s="15" t="e">
        <f>'Heat Map Export'!K362-$K$6</f>
        <v>#N/A</v>
      </c>
      <c r="L363" s="15" t="e">
        <f>'Heat Map Export'!L362 - $L$6</f>
        <v>#N/A</v>
      </c>
      <c r="M363" s="15" t="e">
        <f>'Heat Map Export'!M362 - $M$6</f>
        <v>#N/A</v>
      </c>
      <c r="N363" s="15" t="e">
        <f>'Heat Map Export'!N362 - $N$6</f>
        <v>#N/A</v>
      </c>
      <c r="O363" s="15" t="e">
        <f>'Heat Map Export'!O362 - $O$6</f>
        <v>#N/A</v>
      </c>
      <c r="P363" s="15" t="e">
        <f>'Heat Map Export'!P362 - $P$6</f>
        <v>#N/A</v>
      </c>
      <c r="Q363" s="15" t="e">
        <f>'Heat Map Export'!Q362 - $Q$6</f>
        <v>#N/A</v>
      </c>
      <c r="R363" s="15" t="e">
        <f>'Heat Map Export'!R362 - $R$6</f>
        <v>#N/A</v>
      </c>
      <c r="S363" s="15" t="e">
        <f>'Heat Map Export'!S362 - $S$6</f>
        <v>#N/A</v>
      </c>
      <c r="T363" s="15" t="e">
        <f>'Heat Map Export'!T362 - $T$6</f>
        <v>#N/A</v>
      </c>
      <c r="U363" s="15" t="e">
        <f>'Heat Map Export'!U362 - $U$6</f>
        <v>#N/A</v>
      </c>
      <c r="V363" s="15" t="e">
        <f>'Heat Map Export'!V362 - $V$6</f>
        <v>#N/A</v>
      </c>
      <c r="W363" s="15" t="e">
        <f>'Heat Map Export'!W362 - $W$6</f>
        <v>#N/A</v>
      </c>
      <c r="X363" s="15" t="e">
        <f>'Heat Map Export'!X362 - $X$6</f>
        <v>#N/A</v>
      </c>
      <c r="Y363" s="15" t="e">
        <f>'Heat Map Export'!Y362 - $Y$6</f>
        <v>#N/A</v>
      </c>
      <c r="Z363" s="15" t="e">
        <f>'Heat Map Export'!Z362-$Z$6</f>
        <v>#N/A</v>
      </c>
      <c r="AA363" s="15" t="e">
        <f>'Heat Map Export'!AA362 - $AA$6</f>
        <v>#N/A</v>
      </c>
      <c r="AB363" s="15" t="e">
        <f>'Heat Map Export'!AB362-$AB$6</f>
        <v>#N/A</v>
      </c>
      <c r="AC363" s="15" t="e">
        <f>'Heat Map Export'!AC362 - $AC$6</f>
        <v>#N/A</v>
      </c>
      <c r="AD363" s="15" t="e">
        <f>'Heat Map Export'!AD362 - $AD$6</f>
        <v>#N/A</v>
      </c>
    </row>
    <row r="364" spans="1:30" s="21" customFormat="1" x14ac:dyDescent="0.2">
      <c r="A364" s="15">
        <f>'Heat Map Export'!A363</f>
        <v>0</v>
      </c>
      <c r="B364" s="15">
        <f>'Heat Map Export'!B363</f>
        <v>0</v>
      </c>
      <c r="C364" s="15" t="e">
        <f>'Heat Map Export'!C363 - $C$6</f>
        <v>#N/A</v>
      </c>
      <c r="D364" s="15" t="e">
        <f>'Heat Map Export'!D363 - $D$6</f>
        <v>#N/A</v>
      </c>
      <c r="E364" s="15" t="e">
        <f>'Heat Map Export'!E363 - $E$6</f>
        <v>#N/A</v>
      </c>
      <c r="F364" s="15" t="e">
        <f>'Heat Map Export'!F363 - $F$6</f>
        <v>#N/A</v>
      </c>
      <c r="G364" s="15" t="e">
        <f>'Heat Map Export'!G363 - $G$6</f>
        <v>#N/A</v>
      </c>
      <c r="H364" s="15" t="e">
        <f>'Heat Map Export'!H363 - $H$6</f>
        <v>#N/A</v>
      </c>
      <c r="I364" s="15" t="e">
        <f>'Heat Map Export'!I363 - $I$6</f>
        <v>#N/A</v>
      </c>
      <c r="J364" s="15" t="e">
        <f>'Heat Map Export'!J363 - $J$6</f>
        <v>#N/A</v>
      </c>
      <c r="K364" s="15" t="e">
        <f>'Heat Map Export'!K363 - $K$6</f>
        <v>#N/A</v>
      </c>
      <c r="L364" s="15" t="e">
        <f>'Heat Map Export'!L363 - $L$6</f>
        <v>#N/A</v>
      </c>
      <c r="M364" s="15" t="e">
        <f>'Heat Map Export'!M363 - $M$6</f>
        <v>#N/A</v>
      </c>
      <c r="N364" s="15" t="e">
        <f>'Heat Map Export'!N363 - $N$6</f>
        <v>#N/A</v>
      </c>
      <c r="O364" s="15" t="e">
        <f>'Heat Map Export'!O363 - $O$6</f>
        <v>#N/A</v>
      </c>
      <c r="P364" s="15" t="e">
        <f>'Heat Map Export'!P363 - $P$6</f>
        <v>#N/A</v>
      </c>
      <c r="Q364" s="15" t="e">
        <f>'Heat Map Export'!Q363 - $Q$6</f>
        <v>#N/A</v>
      </c>
      <c r="R364" s="15" t="e">
        <f>'Heat Map Export'!R363 - $R$6</f>
        <v>#N/A</v>
      </c>
      <c r="S364" s="15" t="e">
        <f>'Heat Map Export'!S363 - $S$6</f>
        <v>#N/A</v>
      </c>
      <c r="T364" s="15" t="e">
        <f>'Heat Map Export'!T363 - $T$6</f>
        <v>#N/A</v>
      </c>
      <c r="U364" s="15" t="e">
        <f>'Heat Map Export'!U363 - $U$6</f>
        <v>#N/A</v>
      </c>
      <c r="V364" s="15" t="e">
        <f>'Heat Map Export'!V363 - $V$6</f>
        <v>#N/A</v>
      </c>
      <c r="W364" s="15" t="e">
        <f>'Heat Map Export'!W363 - $W$6</f>
        <v>#N/A</v>
      </c>
      <c r="X364" s="15" t="e">
        <f>'Heat Map Export'!X363 - $X$6</f>
        <v>#N/A</v>
      </c>
      <c r="Y364" s="15" t="e">
        <f>'Heat Map Export'!Y363 - $Y$6</f>
        <v>#N/A</v>
      </c>
      <c r="Z364" s="15" t="e">
        <f>'Heat Map Export'!Z363 - $Z$6</f>
        <v>#N/A</v>
      </c>
      <c r="AA364" s="15" t="e">
        <f>'Heat Map Export'!AA363 - $AA$6</f>
        <v>#N/A</v>
      </c>
      <c r="AB364" s="15" t="e">
        <f>'Heat Map Export'!AB363 - $AB$6</f>
        <v>#N/A</v>
      </c>
      <c r="AC364" s="15" t="e">
        <f>'Heat Map Export'!AC363 - $AC$6</f>
        <v>#N/A</v>
      </c>
      <c r="AD364" s="15" t="e">
        <f>'Heat Map Export'!AD363 - $AD$6</f>
        <v>#N/A</v>
      </c>
    </row>
    <row r="365" spans="1:30" s="21" customFormat="1" x14ac:dyDescent="0.2">
      <c r="A365" s="15">
        <f>'Heat Map Export'!A364</f>
        <v>0</v>
      </c>
      <c r="B365" s="15">
        <f>'Heat Map Export'!B364</f>
        <v>0</v>
      </c>
      <c r="C365" s="15" t="e">
        <f>'Heat Map Export'!C364 - $C$6</f>
        <v>#N/A</v>
      </c>
      <c r="D365" s="15" t="e">
        <f>'Heat Map Export'!D364 - $D$6</f>
        <v>#N/A</v>
      </c>
      <c r="E365" s="15" t="e">
        <f>'Heat Map Export'!E364 - $E$6</f>
        <v>#N/A</v>
      </c>
      <c r="F365" s="15" t="e">
        <f>'Heat Map Export'!F364 - $F$6</f>
        <v>#N/A</v>
      </c>
      <c r="G365" s="15" t="e">
        <f>'Heat Map Export'!G364 - $G$6</f>
        <v>#N/A</v>
      </c>
      <c r="H365" s="15" t="e">
        <f>'Heat Map Export'!H364 - $H$6</f>
        <v>#N/A</v>
      </c>
      <c r="I365" s="15" t="e">
        <f>'Heat Map Export'!I364 -$I$6</f>
        <v>#N/A</v>
      </c>
      <c r="J365" s="15" t="e">
        <f>'Heat Map Export'!J364 - $J$6</f>
        <v>#N/A</v>
      </c>
      <c r="K365" s="15" t="e">
        <f>'Heat Map Export'!K364-$K$6</f>
        <v>#N/A</v>
      </c>
      <c r="L365" s="15" t="e">
        <f>'Heat Map Export'!L364 - $L$6</f>
        <v>#N/A</v>
      </c>
      <c r="M365" s="15" t="e">
        <f>'Heat Map Export'!M364 - $M$6</f>
        <v>#N/A</v>
      </c>
      <c r="N365" s="15" t="e">
        <f>'Heat Map Export'!N364 - $N$6</f>
        <v>#N/A</v>
      </c>
      <c r="O365" s="15" t="e">
        <f>'Heat Map Export'!O364 - $O$6</f>
        <v>#N/A</v>
      </c>
      <c r="P365" s="15" t="e">
        <f>'Heat Map Export'!P364 - $P$6</f>
        <v>#N/A</v>
      </c>
      <c r="Q365" s="15" t="e">
        <f>'Heat Map Export'!Q364 - $Q$6</f>
        <v>#N/A</v>
      </c>
      <c r="R365" s="15" t="e">
        <f>'Heat Map Export'!R364 - $R$6</f>
        <v>#N/A</v>
      </c>
      <c r="S365" s="15" t="e">
        <f>'Heat Map Export'!S364 - $S$6</f>
        <v>#N/A</v>
      </c>
      <c r="T365" s="15" t="e">
        <f>'Heat Map Export'!T364 - $T$6</f>
        <v>#N/A</v>
      </c>
      <c r="U365" s="15" t="e">
        <f>'Heat Map Export'!U364 - $U$6</f>
        <v>#N/A</v>
      </c>
      <c r="V365" s="15" t="e">
        <f>'Heat Map Export'!V364 - $V$6</f>
        <v>#N/A</v>
      </c>
      <c r="W365" s="15" t="e">
        <f>'Heat Map Export'!W364 - $W$6</f>
        <v>#N/A</v>
      </c>
      <c r="X365" s="15" t="e">
        <f>'Heat Map Export'!X364 - $X$6</f>
        <v>#N/A</v>
      </c>
      <c r="Y365" s="15" t="e">
        <f>'Heat Map Export'!Y364 - $Y$6</f>
        <v>#N/A</v>
      </c>
      <c r="Z365" s="15" t="e">
        <f>'Heat Map Export'!Z364-$Z$6</f>
        <v>#N/A</v>
      </c>
      <c r="AA365" s="15" t="e">
        <f>'Heat Map Export'!AA364 - $AA$6</f>
        <v>#N/A</v>
      </c>
      <c r="AB365" s="15" t="e">
        <f>'Heat Map Export'!AB364-$AB$6</f>
        <v>#N/A</v>
      </c>
      <c r="AC365" s="15" t="e">
        <f>'Heat Map Export'!AC364 - $AC$6</f>
        <v>#N/A</v>
      </c>
      <c r="AD365" s="15" t="e">
        <f>'Heat Map Export'!AD364 - $AD$6</f>
        <v>#N/A</v>
      </c>
    </row>
    <row r="366" spans="1:30" s="21" customFormat="1" x14ac:dyDescent="0.2">
      <c r="A366" s="15">
        <f>'Heat Map Export'!A365</f>
        <v>0</v>
      </c>
      <c r="B366" s="15">
        <f>'Heat Map Export'!B365</f>
        <v>0</v>
      </c>
      <c r="C366" s="15" t="e">
        <f>'Heat Map Export'!C365 - $C$6</f>
        <v>#N/A</v>
      </c>
      <c r="D366" s="15" t="e">
        <f>'Heat Map Export'!D365 - $D$6</f>
        <v>#N/A</v>
      </c>
      <c r="E366" s="15" t="e">
        <f>'Heat Map Export'!E365 - $E$6</f>
        <v>#N/A</v>
      </c>
      <c r="F366" s="15" t="e">
        <f>'Heat Map Export'!F365 - $F$6</f>
        <v>#N/A</v>
      </c>
      <c r="G366" s="15" t="e">
        <f>'Heat Map Export'!G365 - $G$6</f>
        <v>#N/A</v>
      </c>
      <c r="H366" s="15" t="e">
        <f>'Heat Map Export'!H365 - $H$6</f>
        <v>#N/A</v>
      </c>
      <c r="I366" s="15" t="e">
        <f>'Heat Map Export'!I365 - $I$6</f>
        <v>#N/A</v>
      </c>
      <c r="J366" s="15" t="e">
        <f>'Heat Map Export'!J365 - $J$6</f>
        <v>#N/A</v>
      </c>
      <c r="K366" s="15" t="e">
        <f>'Heat Map Export'!K365 - $K$6</f>
        <v>#N/A</v>
      </c>
      <c r="L366" s="15" t="e">
        <f>'Heat Map Export'!L365 - $L$6</f>
        <v>#N/A</v>
      </c>
      <c r="M366" s="15" t="e">
        <f>'Heat Map Export'!M365 - $M$6</f>
        <v>#N/A</v>
      </c>
      <c r="N366" s="15" t="e">
        <f>'Heat Map Export'!N365 - $N$6</f>
        <v>#N/A</v>
      </c>
      <c r="O366" s="15" t="e">
        <f>'Heat Map Export'!O365 - $O$6</f>
        <v>#N/A</v>
      </c>
      <c r="P366" s="15" t="e">
        <f>'Heat Map Export'!P365 - $P$6</f>
        <v>#N/A</v>
      </c>
      <c r="Q366" s="15" t="e">
        <f>'Heat Map Export'!Q365 - $Q$6</f>
        <v>#N/A</v>
      </c>
      <c r="R366" s="15" t="e">
        <f>'Heat Map Export'!R365 - $R$6</f>
        <v>#N/A</v>
      </c>
      <c r="S366" s="15" t="e">
        <f>'Heat Map Export'!S365 - $S$6</f>
        <v>#N/A</v>
      </c>
      <c r="T366" s="15" t="e">
        <f>'Heat Map Export'!T365 - $T$6</f>
        <v>#N/A</v>
      </c>
      <c r="U366" s="15" t="e">
        <f>'Heat Map Export'!U365 - $U$6</f>
        <v>#N/A</v>
      </c>
      <c r="V366" s="15" t="e">
        <f>'Heat Map Export'!V365 - $V$6</f>
        <v>#N/A</v>
      </c>
      <c r="W366" s="15" t="e">
        <f>'Heat Map Export'!W365 - $W$6</f>
        <v>#N/A</v>
      </c>
      <c r="X366" s="15" t="e">
        <f>'Heat Map Export'!X365 - $X$6</f>
        <v>#N/A</v>
      </c>
      <c r="Y366" s="15" t="e">
        <f>'Heat Map Export'!Y365 - $Y$6</f>
        <v>#N/A</v>
      </c>
      <c r="Z366" s="15" t="e">
        <f>'Heat Map Export'!Z365 - $Z$6</f>
        <v>#N/A</v>
      </c>
      <c r="AA366" s="15" t="e">
        <f>'Heat Map Export'!AA365 - $AA$6</f>
        <v>#N/A</v>
      </c>
      <c r="AB366" s="15" t="e">
        <f>'Heat Map Export'!AB365 - $AB$6</f>
        <v>#N/A</v>
      </c>
      <c r="AC366" s="15" t="e">
        <f>'Heat Map Export'!AC365 - $AC$6</f>
        <v>#N/A</v>
      </c>
      <c r="AD366" s="15" t="e">
        <f>'Heat Map Export'!AD365 - $AD$6</f>
        <v>#N/A</v>
      </c>
    </row>
    <row r="367" spans="1:30" s="21" customFormat="1" x14ac:dyDescent="0.2">
      <c r="A367" s="15">
        <f>'Heat Map Export'!A366</f>
        <v>0</v>
      </c>
      <c r="B367" s="15">
        <f>'Heat Map Export'!B366</f>
        <v>0</v>
      </c>
      <c r="C367" s="15" t="e">
        <f>'Heat Map Export'!C366 - $C$6</f>
        <v>#N/A</v>
      </c>
      <c r="D367" s="15" t="e">
        <f>'Heat Map Export'!D366 - $D$6</f>
        <v>#N/A</v>
      </c>
      <c r="E367" s="15" t="e">
        <f>'Heat Map Export'!E366 - $E$6</f>
        <v>#N/A</v>
      </c>
      <c r="F367" s="15" t="e">
        <f>'Heat Map Export'!F366 - $F$6</f>
        <v>#N/A</v>
      </c>
      <c r="G367" s="15" t="e">
        <f>'Heat Map Export'!G366 - $G$6</f>
        <v>#N/A</v>
      </c>
      <c r="H367" s="15" t="e">
        <f>'Heat Map Export'!H366 - $H$6</f>
        <v>#N/A</v>
      </c>
      <c r="I367" s="15" t="e">
        <f>'Heat Map Export'!I366 -$I$6</f>
        <v>#N/A</v>
      </c>
      <c r="J367" s="15" t="e">
        <f>'Heat Map Export'!J366 - $J$6</f>
        <v>#N/A</v>
      </c>
      <c r="K367" s="15" t="e">
        <f>'Heat Map Export'!K366-$K$6</f>
        <v>#N/A</v>
      </c>
      <c r="L367" s="15" t="e">
        <f>'Heat Map Export'!L366 - $L$6</f>
        <v>#N/A</v>
      </c>
      <c r="M367" s="15" t="e">
        <f>'Heat Map Export'!M366 - $M$6</f>
        <v>#N/A</v>
      </c>
      <c r="N367" s="15" t="e">
        <f>'Heat Map Export'!N366 - $N$6</f>
        <v>#N/A</v>
      </c>
      <c r="O367" s="15" t="e">
        <f>'Heat Map Export'!O366 - $O$6</f>
        <v>#N/A</v>
      </c>
      <c r="P367" s="15" t="e">
        <f>'Heat Map Export'!P366 - $P$6</f>
        <v>#N/A</v>
      </c>
      <c r="Q367" s="15" t="e">
        <f>'Heat Map Export'!Q366 - $Q$6</f>
        <v>#N/A</v>
      </c>
      <c r="R367" s="15" t="e">
        <f>'Heat Map Export'!R366 - $R$6</f>
        <v>#N/A</v>
      </c>
      <c r="S367" s="15" t="e">
        <f>'Heat Map Export'!S366 - $S$6</f>
        <v>#N/A</v>
      </c>
      <c r="T367" s="15" t="e">
        <f>'Heat Map Export'!T366 - $T$6</f>
        <v>#N/A</v>
      </c>
      <c r="U367" s="15" t="e">
        <f>'Heat Map Export'!U366 - $U$6</f>
        <v>#N/A</v>
      </c>
      <c r="V367" s="15" t="e">
        <f>'Heat Map Export'!V366 - $V$6</f>
        <v>#N/A</v>
      </c>
      <c r="W367" s="15" t="e">
        <f>'Heat Map Export'!W366 - $W$6</f>
        <v>#N/A</v>
      </c>
      <c r="X367" s="15" t="e">
        <f>'Heat Map Export'!X366 - $X$6</f>
        <v>#N/A</v>
      </c>
      <c r="Y367" s="15" t="e">
        <f>'Heat Map Export'!Y366 - $Y$6</f>
        <v>#N/A</v>
      </c>
      <c r="Z367" s="15" t="e">
        <f>'Heat Map Export'!Z366-$Z$6</f>
        <v>#N/A</v>
      </c>
      <c r="AA367" s="15" t="e">
        <f>'Heat Map Export'!AA366 - $AA$6</f>
        <v>#N/A</v>
      </c>
      <c r="AB367" s="15" t="e">
        <f>'Heat Map Export'!AB366-$AB$6</f>
        <v>#N/A</v>
      </c>
      <c r="AC367" s="15" t="e">
        <f>'Heat Map Export'!AC366 - $AC$6</f>
        <v>#N/A</v>
      </c>
      <c r="AD367" s="15" t="e">
        <f>'Heat Map Export'!AD366 - $AD$6</f>
        <v>#N/A</v>
      </c>
    </row>
    <row r="368" spans="1:30" s="21" customFormat="1" x14ac:dyDescent="0.2">
      <c r="A368" s="15">
        <f>'Heat Map Export'!A367</f>
        <v>0</v>
      </c>
      <c r="B368" s="15">
        <f>'Heat Map Export'!B367</f>
        <v>0</v>
      </c>
      <c r="C368" s="15" t="e">
        <f>'Heat Map Export'!C367 - $C$6</f>
        <v>#N/A</v>
      </c>
      <c r="D368" s="15" t="e">
        <f>'Heat Map Export'!D367 - $D$6</f>
        <v>#N/A</v>
      </c>
      <c r="E368" s="15" t="e">
        <f>'Heat Map Export'!E367 - $E$6</f>
        <v>#N/A</v>
      </c>
      <c r="F368" s="15" t="e">
        <f>'Heat Map Export'!F367 - $F$6</f>
        <v>#N/A</v>
      </c>
      <c r="G368" s="15" t="e">
        <f>'Heat Map Export'!G367 - $G$6</f>
        <v>#N/A</v>
      </c>
      <c r="H368" s="15" t="e">
        <f>'Heat Map Export'!H367 - $H$6</f>
        <v>#N/A</v>
      </c>
      <c r="I368" s="15" t="e">
        <f>'Heat Map Export'!I367 - $I$6</f>
        <v>#N/A</v>
      </c>
      <c r="J368" s="15" t="e">
        <f>'Heat Map Export'!J367 - $J$6</f>
        <v>#N/A</v>
      </c>
      <c r="K368" s="15" t="e">
        <f>'Heat Map Export'!K367 - $K$6</f>
        <v>#N/A</v>
      </c>
      <c r="L368" s="15" t="e">
        <f>'Heat Map Export'!L367 - $L$6</f>
        <v>#N/A</v>
      </c>
      <c r="M368" s="15" t="e">
        <f>'Heat Map Export'!M367 - $M$6</f>
        <v>#N/A</v>
      </c>
      <c r="N368" s="15" t="e">
        <f>'Heat Map Export'!N367 - $N$6</f>
        <v>#N/A</v>
      </c>
      <c r="O368" s="15" t="e">
        <f>'Heat Map Export'!O367 - $O$6</f>
        <v>#N/A</v>
      </c>
      <c r="P368" s="15" t="e">
        <f>'Heat Map Export'!P367 - $P$6</f>
        <v>#N/A</v>
      </c>
      <c r="Q368" s="15" t="e">
        <f>'Heat Map Export'!Q367 - $Q$6</f>
        <v>#N/A</v>
      </c>
      <c r="R368" s="15" t="e">
        <f>'Heat Map Export'!R367 - $R$6</f>
        <v>#N/A</v>
      </c>
      <c r="S368" s="15" t="e">
        <f>'Heat Map Export'!S367 - $S$6</f>
        <v>#N/A</v>
      </c>
      <c r="T368" s="15" t="e">
        <f>'Heat Map Export'!T367 - $T$6</f>
        <v>#N/A</v>
      </c>
      <c r="U368" s="15" t="e">
        <f>'Heat Map Export'!U367 - $U$6</f>
        <v>#N/A</v>
      </c>
      <c r="V368" s="15" t="e">
        <f>'Heat Map Export'!V367 - $V$6</f>
        <v>#N/A</v>
      </c>
      <c r="W368" s="15" t="e">
        <f>'Heat Map Export'!W367 - $W$6</f>
        <v>#N/A</v>
      </c>
      <c r="X368" s="15" t="e">
        <f>'Heat Map Export'!X367 - $X$6</f>
        <v>#N/A</v>
      </c>
      <c r="Y368" s="15" t="e">
        <f>'Heat Map Export'!Y367 - $Y$6</f>
        <v>#N/A</v>
      </c>
      <c r="Z368" s="15" t="e">
        <f>'Heat Map Export'!Z367 - $Z$6</f>
        <v>#N/A</v>
      </c>
      <c r="AA368" s="15" t="e">
        <f>'Heat Map Export'!AA367 - $AA$6</f>
        <v>#N/A</v>
      </c>
      <c r="AB368" s="15" t="e">
        <f>'Heat Map Export'!AB367 - $AB$6</f>
        <v>#N/A</v>
      </c>
      <c r="AC368" s="15" t="e">
        <f>'Heat Map Export'!AC367 - $AC$6</f>
        <v>#N/A</v>
      </c>
      <c r="AD368" s="15" t="e">
        <f>'Heat Map Export'!AD367 - $AD$6</f>
        <v>#N/A</v>
      </c>
    </row>
    <row r="369" spans="1:30" s="21" customFormat="1" x14ac:dyDescent="0.2">
      <c r="A369" s="15">
        <f>'Heat Map Export'!A368</f>
        <v>0</v>
      </c>
      <c r="B369" s="15">
        <f>'Heat Map Export'!B368</f>
        <v>0</v>
      </c>
      <c r="C369" s="15" t="e">
        <f>'Heat Map Export'!C368 - $C$6</f>
        <v>#N/A</v>
      </c>
      <c r="D369" s="15" t="e">
        <f>'Heat Map Export'!D368 - $D$6</f>
        <v>#N/A</v>
      </c>
      <c r="E369" s="15" t="e">
        <f>'Heat Map Export'!E368 - $E$6</f>
        <v>#N/A</v>
      </c>
      <c r="F369" s="15" t="e">
        <f>'Heat Map Export'!F368 - $F$6</f>
        <v>#N/A</v>
      </c>
      <c r="G369" s="15" t="e">
        <f>'Heat Map Export'!G368 - $G$6</f>
        <v>#N/A</v>
      </c>
      <c r="H369" s="15" t="e">
        <f>'Heat Map Export'!H368 - $H$6</f>
        <v>#N/A</v>
      </c>
      <c r="I369" s="15" t="e">
        <f>'Heat Map Export'!I368 -$I$6</f>
        <v>#N/A</v>
      </c>
      <c r="J369" s="15" t="e">
        <f>'Heat Map Export'!J368 - $J$6</f>
        <v>#N/A</v>
      </c>
      <c r="K369" s="15" t="e">
        <f>'Heat Map Export'!K368-$K$6</f>
        <v>#N/A</v>
      </c>
      <c r="L369" s="15" t="e">
        <f>'Heat Map Export'!L368 - $L$6</f>
        <v>#N/A</v>
      </c>
      <c r="M369" s="15" t="e">
        <f>'Heat Map Export'!M368 - $M$6</f>
        <v>#N/A</v>
      </c>
      <c r="N369" s="15" t="e">
        <f>'Heat Map Export'!N368 - $N$6</f>
        <v>#N/A</v>
      </c>
      <c r="O369" s="15" t="e">
        <f>'Heat Map Export'!O368 - $O$6</f>
        <v>#N/A</v>
      </c>
      <c r="P369" s="15" t="e">
        <f>'Heat Map Export'!P368 - $P$6</f>
        <v>#N/A</v>
      </c>
      <c r="Q369" s="15" t="e">
        <f>'Heat Map Export'!Q368 - $Q$6</f>
        <v>#N/A</v>
      </c>
      <c r="R369" s="15" t="e">
        <f>'Heat Map Export'!R368 - $R$6</f>
        <v>#N/A</v>
      </c>
      <c r="S369" s="15" t="e">
        <f>'Heat Map Export'!S368 - $S$6</f>
        <v>#N/A</v>
      </c>
      <c r="T369" s="15" t="e">
        <f>'Heat Map Export'!T368 - $T$6</f>
        <v>#N/A</v>
      </c>
      <c r="U369" s="15" t="e">
        <f>'Heat Map Export'!U368 - $U$6</f>
        <v>#N/A</v>
      </c>
      <c r="V369" s="15" t="e">
        <f>'Heat Map Export'!V368 - $V$6</f>
        <v>#N/A</v>
      </c>
      <c r="W369" s="15" t="e">
        <f>'Heat Map Export'!W368 - $W$6</f>
        <v>#N/A</v>
      </c>
      <c r="X369" s="15" t="e">
        <f>'Heat Map Export'!X368 - $X$6</f>
        <v>#N/A</v>
      </c>
      <c r="Y369" s="15" t="e">
        <f>'Heat Map Export'!Y368 - $Y$6</f>
        <v>#N/A</v>
      </c>
      <c r="Z369" s="15" t="e">
        <f>'Heat Map Export'!Z368-$Z$6</f>
        <v>#N/A</v>
      </c>
      <c r="AA369" s="15" t="e">
        <f>'Heat Map Export'!AA368 - $AA$6</f>
        <v>#N/A</v>
      </c>
      <c r="AB369" s="15" t="e">
        <f>'Heat Map Export'!AB368-$AB$6</f>
        <v>#N/A</v>
      </c>
      <c r="AC369" s="15" t="e">
        <f>'Heat Map Export'!AC368 - $AC$6</f>
        <v>#N/A</v>
      </c>
      <c r="AD369" s="15" t="e">
        <f>'Heat Map Export'!AD368 - $AD$6</f>
        <v>#N/A</v>
      </c>
    </row>
    <row r="370" spans="1:30" s="21" customFormat="1" x14ac:dyDescent="0.2">
      <c r="A370" s="15">
        <f>'Heat Map Export'!A369</f>
        <v>0</v>
      </c>
      <c r="B370" s="15">
        <f>'Heat Map Export'!B369</f>
        <v>0</v>
      </c>
      <c r="C370" s="15" t="e">
        <f>'Heat Map Export'!C369 - $C$6</f>
        <v>#N/A</v>
      </c>
      <c r="D370" s="15" t="e">
        <f>'Heat Map Export'!D369 - $D$6</f>
        <v>#N/A</v>
      </c>
      <c r="E370" s="15" t="e">
        <f>'Heat Map Export'!E369 - $E$6</f>
        <v>#N/A</v>
      </c>
      <c r="F370" s="15" t="e">
        <f>'Heat Map Export'!F369 - $F$6</f>
        <v>#N/A</v>
      </c>
      <c r="G370" s="15" t="e">
        <f>'Heat Map Export'!G369 - $G$6</f>
        <v>#N/A</v>
      </c>
      <c r="H370" s="15" t="e">
        <f>'Heat Map Export'!H369 - $H$6</f>
        <v>#N/A</v>
      </c>
      <c r="I370" s="15" t="e">
        <f>'Heat Map Export'!I369 - $I$6</f>
        <v>#N/A</v>
      </c>
      <c r="J370" s="15" t="e">
        <f>'Heat Map Export'!J369 - $J$6</f>
        <v>#N/A</v>
      </c>
      <c r="K370" s="15" t="e">
        <f>'Heat Map Export'!K369 - $K$6</f>
        <v>#N/A</v>
      </c>
      <c r="L370" s="15" t="e">
        <f>'Heat Map Export'!L369 - $L$6</f>
        <v>#N/A</v>
      </c>
      <c r="M370" s="15" t="e">
        <f>'Heat Map Export'!M369 - $M$6</f>
        <v>#N/A</v>
      </c>
      <c r="N370" s="15" t="e">
        <f>'Heat Map Export'!N369 - $N$6</f>
        <v>#N/A</v>
      </c>
      <c r="O370" s="15" t="e">
        <f>'Heat Map Export'!O369 - $O$6</f>
        <v>#N/A</v>
      </c>
      <c r="P370" s="15" t="e">
        <f>'Heat Map Export'!P369 - $P$6</f>
        <v>#N/A</v>
      </c>
      <c r="Q370" s="15" t="e">
        <f>'Heat Map Export'!Q369 - $Q$6</f>
        <v>#N/A</v>
      </c>
      <c r="R370" s="15" t="e">
        <f>'Heat Map Export'!R369 - $R$6</f>
        <v>#N/A</v>
      </c>
      <c r="S370" s="15" t="e">
        <f>'Heat Map Export'!S369 - $S$6</f>
        <v>#N/A</v>
      </c>
      <c r="T370" s="15" t="e">
        <f>'Heat Map Export'!T369 - $T$6</f>
        <v>#N/A</v>
      </c>
      <c r="U370" s="15" t="e">
        <f>'Heat Map Export'!U369 - $U$6</f>
        <v>#N/A</v>
      </c>
      <c r="V370" s="15" t="e">
        <f>'Heat Map Export'!V369 - $V$6</f>
        <v>#N/A</v>
      </c>
      <c r="W370" s="15" t="e">
        <f>'Heat Map Export'!W369 - $W$6</f>
        <v>#N/A</v>
      </c>
      <c r="X370" s="15" t="e">
        <f>'Heat Map Export'!X369 - $X$6</f>
        <v>#N/A</v>
      </c>
      <c r="Y370" s="15" t="e">
        <f>'Heat Map Export'!Y369 - $Y$6</f>
        <v>#N/A</v>
      </c>
      <c r="Z370" s="15" t="e">
        <f>'Heat Map Export'!Z369 - $Z$6</f>
        <v>#N/A</v>
      </c>
      <c r="AA370" s="15" t="e">
        <f>'Heat Map Export'!AA369 - $AA$6</f>
        <v>#N/A</v>
      </c>
      <c r="AB370" s="15" t="e">
        <f>'Heat Map Export'!AB369 - $AB$6</f>
        <v>#N/A</v>
      </c>
      <c r="AC370" s="15" t="e">
        <f>'Heat Map Export'!AC369 - $AC$6</f>
        <v>#N/A</v>
      </c>
      <c r="AD370" s="15" t="e">
        <f>'Heat Map Export'!AD369 - $AD$6</f>
        <v>#N/A</v>
      </c>
    </row>
    <row r="371" spans="1:30" s="21" customFormat="1" x14ac:dyDescent="0.2">
      <c r="A371" s="15">
        <f>'Heat Map Export'!A370</f>
        <v>0</v>
      </c>
      <c r="B371" s="15">
        <f>'Heat Map Export'!B370</f>
        <v>0</v>
      </c>
      <c r="C371" s="15" t="e">
        <f>'Heat Map Export'!C370 - $C$6</f>
        <v>#N/A</v>
      </c>
      <c r="D371" s="15" t="e">
        <f>'Heat Map Export'!D370 - $D$6</f>
        <v>#N/A</v>
      </c>
      <c r="E371" s="15" t="e">
        <f>'Heat Map Export'!E370 - $E$6</f>
        <v>#N/A</v>
      </c>
      <c r="F371" s="15" t="e">
        <f>'Heat Map Export'!F370 - $F$6</f>
        <v>#N/A</v>
      </c>
      <c r="G371" s="15" t="e">
        <f>'Heat Map Export'!G370 - $G$6</f>
        <v>#N/A</v>
      </c>
      <c r="H371" s="15" t="e">
        <f>'Heat Map Export'!H370 - $H$6</f>
        <v>#N/A</v>
      </c>
      <c r="I371" s="15" t="e">
        <f>'Heat Map Export'!I370 -$I$6</f>
        <v>#N/A</v>
      </c>
      <c r="J371" s="15" t="e">
        <f>'Heat Map Export'!J370 - $J$6</f>
        <v>#N/A</v>
      </c>
      <c r="K371" s="15" t="e">
        <f>'Heat Map Export'!K370-$K$6</f>
        <v>#N/A</v>
      </c>
      <c r="L371" s="15" t="e">
        <f>'Heat Map Export'!L370 - $L$6</f>
        <v>#N/A</v>
      </c>
      <c r="M371" s="15" t="e">
        <f>'Heat Map Export'!M370 - $M$6</f>
        <v>#N/A</v>
      </c>
      <c r="N371" s="15" t="e">
        <f>'Heat Map Export'!N370 - $N$6</f>
        <v>#N/A</v>
      </c>
      <c r="O371" s="15" t="e">
        <f>'Heat Map Export'!O370 - $O$6</f>
        <v>#N/A</v>
      </c>
      <c r="P371" s="15" t="e">
        <f>'Heat Map Export'!P370 - $P$6</f>
        <v>#N/A</v>
      </c>
      <c r="Q371" s="15" t="e">
        <f>'Heat Map Export'!Q370 - $Q$6</f>
        <v>#N/A</v>
      </c>
      <c r="R371" s="15" t="e">
        <f>'Heat Map Export'!R370 - $R$6</f>
        <v>#N/A</v>
      </c>
      <c r="S371" s="15" t="e">
        <f>'Heat Map Export'!S370 - $S$6</f>
        <v>#N/A</v>
      </c>
      <c r="T371" s="15" t="e">
        <f>'Heat Map Export'!T370 - $T$6</f>
        <v>#N/A</v>
      </c>
      <c r="U371" s="15" t="e">
        <f>'Heat Map Export'!U370 - $U$6</f>
        <v>#N/A</v>
      </c>
      <c r="V371" s="15" t="e">
        <f>'Heat Map Export'!V370 - $V$6</f>
        <v>#N/A</v>
      </c>
      <c r="W371" s="15" t="e">
        <f>'Heat Map Export'!W370 - $W$6</f>
        <v>#N/A</v>
      </c>
      <c r="X371" s="15" t="e">
        <f>'Heat Map Export'!X370 - $X$6</f>
        <v>#N/A</v>
      </c>
      <c r="Y371" s="15" t="e">
        <f>'Heat Map Export'!Y370 - $Y$6</f>
        <v>#N/A</v>
      </c>
      <c r="Z371" s="15" t="e">
        <f>'Heat Map Export'!Z370-$Z$6</f>
        <v>#N/A</v>
      </c>
      <c r="AA371" s="15" t="e">
        <f>'Heat Map Export'!AA370 - $AA$6</f>
        <v>#N/A</v>
      </c>
      <c r="AB371" s="15" t="e">
        <f>'Heat Map Export'!AB370-$AB$6</f>
        <v>#N/A</v>
      </c>
      <c r="AC371" s="15" t="e">
        <f>'Heat Map Export'!AC370 - $AC$6</f>
        <v>#N/A</v>
      </c>
      <c r="AD371" s="15" t="e">
        <f>'Heat Map Export'!AD370 - $AD$6</f>
        <v>#N/A</v>
      </c>
    </row>
    <row r="372" spans="1:30" s="21" customFormat="1" x14ac:dyDescent="0.2">
      <c r="A372" s="15">
        <f>'Heat Map Export'!A371</f>
        <v>0</v>
      </c>
      <c r="B372" s="15">
        <f>'Heat Map Export'!B371</f>
        <v>0</v>
      </c>
      <c r="C372" s="15" t="e">
        <f>'Heat Map Export'!C371 - $C$6</f>
        <v>#N/A</v>
      </c>
      <c r="D372" s="15" t="e">
        <f>'Heat Map Export'!D371 - $D$6</f>
        <v>#N/A</v>
      </c>
      <c r="E372" s="15" t="e">
        <f>'Heat Map Export'!E371 - $E$6</f>
        <v>#N/A</v>
      </c>
      <c r="F372" s="15" t="e">
        <f>'Heat Map Export'!F371 - $F$6</f>
        <v>#N/A</v>
      </c>
      <c r="G372" s="15" t="e">
        <f>'Heat Map Export'!G371 - $G$6</f>
        <v>#N/A</v>
      </c>
      <c r="H372" s="15" t="e">
        <f>'Heat Map Export'!H371 - $H$6</f>
        <v>#N/A</v>
      </c>
      <c r="I372" s="15" t="e">
        <f>'Heat Map Export'!I371 - $I$6</f>
        <v>#N/A</v>
      </c>
      <c r="J372" s="15" t="e">
        <f>'Heat Map Export'!J371 - $J$6</f>
        <v>#N/A</v>
      </c>
      <c r="K372" s="15" t="e">
        <f>'Heat Map Export'!K371 - $K$6</f>
        <v>#N/A</v>
      </c>
      <c r="L372" s="15" t="e">
        <f>'Heat Map Export'!L371 - $L$6</f>
        <v>#N/A</v>
      </c>
      <c r="M372" s="15" t="e">
        <f>'Heat Map Export'!M371 - $M$6</f>
        <v>#N/A</v>
      </c>
      <c r="N372" s="15" t="e">
        <f>'Heat Map Export'!N371 - $N$6</f>
        <v>#N/A</v>
      </c>
      <c r="O372" s="15" t="e">
        <f>'Heat Map Export'!O371 - $O$6</f>
        <v>#N/A</v>
      </c>
      <c r="P372" s="15" t="e">
        <f>'Heat Map Export'!P371 - $P$6</f>
        <v>#N/A</v>
      </c>
      <c r="Q372" s="15" t="e">
        <f>'Heat Map Export'!Q371 - $Q$6</f>
        <v>#N/A</v>
      </c>
      <c r="R372" s="15" t="e">
        <f>'Heat Map Export'!R371 - $R$6</f>
        <v>#N/A</v>
      </c>
      <c r="S372" s="15" t="e">
        <f>'Heat Map Export'!S371 - $S$6</f>
        <v>#N/A</v>
      </c>
      <c r="T372" s="15" t="e">
        <f>'Heat Map Export'!T371 - $T$6</f>
        <v>#N/A</v>
      </c>
      <c r="U372" s="15" t="e">
        <f>'Heat Map Export'!U371 - $U$6</f>
        <v>#N/A</v>
      </c>
      <c r="V372" s="15" t="e">
        <f>'Heat Map Export'!V371 - $V$6</f>
        <v>#N/A</v>
      </c>
      <c r="W372" s="15" t="e">
        <f>'Heat Map Export'!W371 - $W$6</f>
        <v>#N/A</v>
      </c>
      <c r="X372" s="15" t="e">
        <f>'Heat Map Export'!X371 - $X$6</f>
        <v>#N/A</v>
      </c>
      <c r="Y372" s="15" t="e">
        <f>'Heat Map Export'!Y371 - $Y$6</f>
        <v>#N/A</v>
      </c>
      <c r="Z372" s="15" t="e">
        <f>'Heat Map Export'!Z371 - $Z$6</f>
        <v>#N/A</v>
      </c>
      <c r="AA372" s="15" t="e">
        <f>'Heat Map Export'!AA371 - $AA$6</f>
        <v>#N/A</v>
      </c>
      <c r="AB372" s="15" t="e">
        <f>'Heat Map Export'!AB371 - $AB$6</f>
        <v>#N/A</v>
      </c>
      <c r="AC372" s="15" t="e">
        <f>'Heat Map Export'!AC371 - $AC$6</f>
        <v>#N/A</v>
      </c>
      <c r="AD372" s="15" t="e">
        <f>'Heat Map Export'!AD371 - $AD$6</f>
        <v>#N/A</v>
      </c>
    </row>
    <row r="373" spans="1:30" s="21" customFormat="1" x14ac:dyDescent="0.2">
      <c r="A373" s="15">
        <f>'Heat Map Export'!A372</f>
        <v>0</v>
      </c>
      <c r="B373" s="15">
        <f>'Heat Map Export'!B372</f>
        <v>0</v>
      </c>
      <c r="C373" s="15" t="e">
        <f>'Heat Map Export'!C372 - $C$6</f>
        <v>#N/A</v>
      </c>
      <c r="D373" s="15" t="e">
        <f>'Heat Map Export'!D372 - $D$6</f>
        <v>#N/A</v>
      </c>
      <c r="E373" s="15" t="e">
        <f>'Heat Map Export'!E372 - $E$6</f>
        <v>#N/A</v>
      </c>
      <c r="F373" s="15" t="e">
        <f>'Heat Map Export'!F372 - $F$6</f>
        <v>#N/A</v>
      </c>
      <c r="G373" s="15" t="e">
        <f>'Heat Map Export'!G372 - $G$6</f>
        <v>#N/A</v>
      </c>
      <c r="H373" s="15" t="e">
        <f>'Heat Map Export'!H372 - $H$6</f>
        <v>#N/A</v>
      </c>
      <c r="I373" s="15" t="e">
        <f>'Heat Map Export'!I372 -$I$6</f>
        <v>#N/A</v>
      </c>
      <c r="J373" s="15" t="e">
        <f>'Heat Map Export'!J372 - $J$6</f>
        <v>#N/A</v>
      </c>
      <c r="K373" s="15" t="e">
        <f>'Heat Map Export'!K372-$K$6</f>
        <v>#N/A</v>
      </c>
      <c r="L373" s="15" t="e">
        <f>'Heat Map Export'!L372 - $L$6</f>
        <v>#N/A</v>
      </c>
      <c r="M373" s="15" t="e">
        <f>'Heat Map Export'!M372 - $M$6</f>
        <v>#N/A</v>
      </c>
      <c r="N373" s="15" t="e">
        <f>'Heat Map Export'!N372 - $N$6</f>
        <v>#N/A</v>
      </c>
      <c r="O373" s="15" t="e">
        <f>'Heat Map Export'!O372 - $O$6</f>
        <v>#N/A</v>
      </c>
      <c r="P373" s="15" t="e">
        <f>'Heat Map Export'!P372 - $P$6</f>
        <v>#N/A</v>
      </c>
      <c r="Q373" s="15" t="e">
        <f>'Heat Map Export'!Q372 - $Q$6</f>
        <v>#N/A</v>
      </c>
      <c r="R373" s="15" t="e">
        <f>'Heat Map Export'!R372 - $R$6</f>
        <v>#N/A</v>
      </c>
      <c r="S373" s="15" t="e">
        <f>'Heat Map Export'!S372 - $S$6</f>
        <v>#N/A</v>
      </c>
      <c r="T373" s="15" t="e">
        <f>'Heat Map Export'!T372 - $T$6</f>
        <v>#N/A</v>
      </c>
      <c r="U373" s="15" t="e">
        <f>'Heat Map Export'!U372 - $U$6</f>
        <v>#N/A</v>
      </c>
      <c r="V373" s="15" t="e">
        <f>'Heat Map Export'!V372 - $V$6</f>
        <v>#N/A</v>
      </c>
      <c r="W373" s="15" t="e">
        <f>'Heat Map Export'!W372 - $W$6</f>
        <v>#N/A</v>
      </c>
      <c r="X373" s="15" t="e">
        <f>'Heat Map Export'!X372 - $X$6</f>
        <v>#N/A</v>
      </c>
      <c r="Y373" s="15" t="e">
        <f>'Heat Map Export'!Y372 - $Y$6</f>
        <v>#N/A</v>
      </c>
      <c r="Z373" s="15" t="e">
        <f>'Heat Map Export'!Z372-$Z$6</f>
        <v>#N/A</v>
      </c>
      <c r="AA373" s="15" t="e">
        <f>'Heat Map Export'!AA372 - $AA$6</f>
        <v>#N/A</v>
      </c>
      <c r="AB373" s="15" t="e">
        <f>'Heat Map Export'!AB372-$AB$6</f>
        <v>#N/A</v>
      </c>
      <c r="AC373" s="15" t="e">
        <f>'Heat Map Export'!AC372 - $AC$6</f>
        <v>#N/A</v>
      </c>
      <c r="AD373" s="15" t="e">
        <f>'Heat Map Export'!AD372 - $AD$6</f>
        <v>#N/A</v>
      </c>
    </row>
    <row r="374" spans="1:30" s="21" customFormat="1" x14ac:dyDescent="0.2">
      <c r="A374" s="15">
        <f>'Heat Map Export'!A373</f>
        <v>0</v>
      </c>
      <c r="B374" s="15">
        <f>'Heat Map Export'!B373</f>
        <v>0</v>
      </c>
      <c r="C374" s="15" t="e">
        <f>'Heat Map Export'!C373 - $C$6</f>
        <v>#N/A</v>
      </c>
      <c r="D374" s="15" t="e">
        <f>'Heat Map Export'!D373 - $D$6</f>
        <v>#N/A</v>
      </c>
      <c r="E374" s="15" t="e">
        <f>'Heat Map Export'!E373 - $E$6</f>
        <v>#N/A</v>
      </c>
      <c r="F374" s="15" t="e">
        <f>'Heat Map Export'!F373 - $F$6</f>
        <v>#N/A</v>
      </c>
      <c r="G374" s="15" t="e">
        <f>'Heat Map Export'!G373 - $G$6</f>
        <v>#N/A</v>
      </c>
      <c r="H374" s="15" t="e">
        <f>'Heat Map Export'!H373 - $H$6</f>
        <v>#N/A</v>
      </c>
      <c r="I374" s="15" t="e">
        <f>'Heat Map Export'!I373 - $I$6</f>
        <v>#N/A</v>
      </c>
      <c r="J374" s="15" t="e">
        <f>'Heat Map Export'!J373 - $J$6</f>
        <v>#N/A</v>
      </c>
      <c r="K374" s="15" t="e">
        <f>'Heat Map Export'!K373 - $K$6</f>
        <v>#N/A</v>
      </c>
      <c r="L374" s="15" t="e">
        <f>'Heat Map Export'!L373 - $L$6</f>
        <v>#N/A</v>
      </c>
      <c r="M374" s="15" t="e">
        <f>'Heat Map Export'!M373 - $M$6</f>
        <v>#N/A</v>
      </c>
      <c r="N374" s="15" t="e">
        <f>'Heat Map Export'!N373 - $N$6</f>
        <v>#N/A</v>
      </c>
      <c r="O374" s="15" t="e">
        <f>'Heat Map Export'!O373 - $O$6</f>
        <v>#N/A</v>
      </c>
      <c r="P374" s="15" t="e">
        <f>'Heat Map Export'!P373 - $P$6</f>
        <v>#N/A</v>
      </c>
      <c r="Q374" s="15" t="e">
        <f>'Heat Map Export'!Q373 - $Q$6</f>
        <v>#N/A</v>
      </c>
      <c r="R374" s="15" t="e">
        <f>'Heat Map Export'!R373 - $R$6</f>
        <v>#N/A</v>
      </c>
      <c r="S374" s="15" t="e">
        <f>'Heat Map Export'!S373 - $S$6</f>
        <v>#N/A</v>
      </c>
      <c r="T374" s="15" t="e">
        <f>'Heat Map Export'!T373 - $T$6</f>
        <v>#N/A</v>
      </c>
      <c r="U374" s="15" t="e">
        <f>'Heat Map Export'!U373 - $U$6</f>
        <v>#N/A</v>
      </c>
      <c r="V374" s="15" t="e">
        <f>'Heat Map Export'!V373 - $V$6</f>
        <v>#N/A</v>
      </c>
      <c r="W374" s="15" t="e">
        <f>'Heat Map Export'!W373 - $W$6</f>
        <v>#N/A</v>
      </c>
      <c r="X374" s="15" t="e">
        <f>'Heat Map Export'!X373 - $X$6</f>
        <v>#N/A</v>
      </c>
      <c r="Y374" s="15" t="e">
        <f>'Heat Map Export'!Y373 - $Y$6</f>
        <v>#N/A</v>
      </c>
      <c r="Z374" s="15" t="e">
        <f>'Heat Map Export'!Z373 - $Z$6</f>
        <v>#N/A</v>
      </c>
      <c r="AA374" s="15" t="e">
        <f>'Heat Map Export'!AA373 - $AA$6</f>
        <v>#N/A</v>
      </c>
      <c r="AB374" s="15" t="e">
        <f>'Heat Map Export'!AB373 - $AB$6</f>
        <v>#N/A</v>
      </c>
      <c r="AC374" s="15" t="e">
        <f>'Heat Map Export'!AC373 - $AC$6</f>
        <v>#N/A</v>
      </c>
      <c r="AD374" s="15" t="e">
        <f>'Heat Map Export'!AD373 - $AD$6</f>
        <v>#N/A</v>
      </c>
    </row>
    <row r="375" spans="1:30" s="21" customFormat="1" x14ac:dyDescent="0.2">
      <c r="A375" s="15">
        <f>'Heat Map Export'!A374</f>
        <v>0</v>
      </c>
      <c r="B375" s="15">
        <f>'Heat Map Export'!B374</f>
        <v>0</v>
      </c>
      <c r="C375" s="15" t="e">
        <f>'Heat Map Export'!C374 - $C$6</f>
        <v>#N/A</v>
      </c>
      <c r="D375" s="15" t="e">
        <f>'Heat Map Export'!D374 - $D$6</f>
        <v>#N/A</v>
      </c>
      <c r="E375" s="15" t="e">
        <f>'Heat Map Export'!E374 - $E$6</f>
        <v>#N/A</v>
      </c>
      <c r="F375" s="15" t="e">
        <f>'Heat Map Export'!F374 - $F$6</f>
        <v>#N/A</v>
      </c>
      <c r="G375" s="15" t="e">
        <f>'Heat Map Export'!G374 - $G$6</f>
        <v>#N/A</v>
      </c>
      <c r="H375" s="15" t="e">
        <f>'Heat Map Export'!H374 - $H$6</f>
        <v>#N/A</v>
      </c>
      <c r="I375" s="15" t="e">
        <f>'Heat Map Export'!I374 -$I$6</f>
        <v>#N/A</v>
      </c>
      <c r="J375" s="15" t="e">
        <f>'Heat Map Export'!J374 - $J$6</f>
        <v>#N/A</v>
      </c>
      <c r="K375" s="15" t="e">
        <f>'Heat Map Export'!K374-$K$6</f>
        <v>#N/A</v>
      </c>
      <c r="L375" s="15" t="e">
        <f>'Heat Map Export'!L374 - $L$6</f>
        <v>#N/A</v>
      </c>
      <c r="M375" s="15" t="e">
        <f>'Heat Map Export'!M374 - $M$6</f>
        <v>#N/A</v>
      </c>
      <c r="N375" s="15" t="e">
        <f>'Heat Map Export'!N374 - $N$6</f>
        <v>#N/A</v>
      </c>
      <c r="O375" s="15" t="e">
        <f>'Heat Map Export'!O374 - $O$6</f>
        <v>#N/A</v>
      </c>
      <c r="P375" s="15" t="e">
        <f>'Heat Map Export'!P374 - $P$6</f>
        <v>#N/A</v>
      </c>
      <c r="Q375" s="15" t="e">
        <f>'Heat Map Export'!Q374 - $Q$6</f>
        <v>#N/A</v>
      </c>
      <c r="R375" s="15" t="e">
        <f>'Heat Map Export'!R374 - $R$6</f>
        <v>#N/A</v>
      </c>
      <c r="S375" s="15" t="e">
        <f>'Heat Map Export'!S374 - $S$6</f>
        <v>#N/A</v>
      </c>
      <c r="T375" s="15" t="e">
        <f>'Heat Map Export'!T374 - $T$6</f>
        <v>#N/A</v>
      </c>
      <c r="U375" s="15" t="e">
        <f>'Heat Map Export'!U374 - $U$6</f>
        <v>#N/A</v>
      </c>
      <c r="V375" s="15" t="e">
        <f>'Heat Map Export'!V374 - $V$6</f>
        <v>#N/A</v>
      </c>
      <c r="W375" s="15" t="e">
        <f>'Heat Map Export'!W374 - $W$6</f>
        <v>#N/A</v>
      </c>
      <c r="X375" s="15" t="e">
        <f>'Heat Map Export'!X374 - $X$6</f>
        <v>#N/A</v>
      </c>
      <c r="Y375" s="15" t="e">
        <f>'Heat Map Export'!Y374 - $Y$6</f>
        <v>#N/A</v>
      </c>
      <c r="Z375" s="15" t="e">
        <f>'Heat Map Export'!Z374-$Z$6</f>
        <v>#N/A</v>
      </c>
      <c r="AA375" s="15" t="e">
        <f>'Heat Map Export'!AA374 - $AA$6</f>
        <v>#N/A</v>
      </c>
      <c r="AB375" s="15" t="e">
        <f>'Heat Map Export'!AB374-$AB$6</f>
        <v>#N/A</v>
      </c>
      <c r="AC375" s="15" t="e">
        <f>'Heat Map Export'!AC374 - $AC$6</f>
        <v>#N/A</v>
      </c>
      <c r="AD375" s="15" t="e">
        <f>'Heat Map Export'!AD374 - $AD$6</f>
        <v>#N/A</v>
      </c>
    </row>
    <row r="376" spans="1:30" s="21" customFormat="1" x14ac:dyDescent="0.2">
      <c r="A376" s="15">
        <f>'Heat Map Export'!A375</f>
        <v>0</v>
      </c>
      <c r="B376" s="15">
        <f>'Heat Map Export'!B375</f>
        <v>0</v>
      </c>
      <c r="C376" s="15" t="e">
        <f>'Heat Map Export'!C375 - $C$6</f>
        <v>#N/A</v>
      </c>
      <c r="D376" s="15" t="e">
        <f>'Heat Map Export'!D375 - $D$6</f>
        <v>#N/A</v>
      </c>
      <c r="E376" s="15" t="e">
        <f>'Heat Map Export'!E375 - $E$6</f>
        <v>#N/A</v>
      </c>
      <c r="F376" s="15" t="e">
        <f>'Heat Map Export'!F375 - $F$6</f>
        <v>#N/A</v>
      </c>
      <c r="G376" s="15" t="e">
        <f>'Heat Map Export'!G375 - $G$6</f>
        <v>#N/A</v>
      </c>
      <c r="H376" s="15" t="e">
        <f>'Heat Map Export'!H375 - $H$6</f>
        <v>#N/A</v>
      </c>
      <c r="I376" s="15" t="e">
        <f>'Heat Map Export'!I375 - $I$6</f>
        <v>#N/A</v>
      </c>
      <c r="J376" s="15" t="e">
        <f>'Heat Map Export'!J375 - $J$6</f>
        <v>#N/A</v>
      </c>
      <c r="K376" s="15" t="e">
        <f>'Heat Map Export'!K375 - $K$6</f>
        <v>#N/A</v>
      </c>
      <c r="L376" s="15" t="e">
        <f>'Heat Map Export'!L375 - $L$6</f>
        <v>#N/A</v>
      </c>
      <c r="M376" s="15" t="e">
        <f>'Heat Map Export'!M375 - $M$6</f>
        <v>#N/A</v>
      </c>
      <c r="N376" s="15" t="e">
        <f>'Heat Map Export'!N375 - $N$6</f>
        <v>#N/A</v>
      </c>
      <c r="O376" s="15" t="e">
        <f>'Heat Map Export'!O375 - $O$6</f>
        <v>#N/A</v>
      </c>
      <c r="P376" s="15" t="e">
        <f>'Heat Map Export'!P375 - $P$6</f>
        <v>#N/A</v>
      </c>
      <c r="Q376" s="15" t="e">
        <f>'Heat Map Export'!Q375 - $Q$6</f>
        <v>#N/A</v>
      </c>
      <c r="R376" s="15" t="e">
        <f>'Heat Map Export'!R375 - $R$6</f>
        <v>#N/A</v>
      </c>
      <c r="S376" s="15" t="e">
        <f>'Heat Map Export'!S375 - $S$6</f>
        <v>#N/A</v>
      </c>
      <c r="T376" s="15" t="e">
        <f>'Heat Map Export'!T375 - $T$6</f>
        <v>#N/A</v>
      </c>
      <c r="U376" s="15" t="e">
        <f>'Heat Map Export'!U375 - $U$6</f>
        <v>#N/A</v>
      </c>
      <c r="V376" s="15" t="e">
        <f>'Heat Map Export'!V375 - $V$6</f>
        <v>#N/A</v>
      </c>
      <c r="W376" s="15" t="e">
        <f>'Heat Map Export'!W375 - $W$6</f>
        <v>#N/A</v>
      </c>
      <c r="X376" s="15" t="e">
        <f>'Heat Map Export'!X375 - $X$6</f>
        <v>#N/A</v>
      </c>
      <c r="Y376" s="15" t="e">
        <f>'Heat Map Export'!Y375 - $Y$6</f>
        <v>#N/A</v>
      </c>
      <c r="Z376" s="15" t="e">
        <f>'Heat Map Export'!Z375 - $Z$6</f>
        <v>#N/A</v>
      </c>
      <c r="AA376" s="15" t="e">
        <f>'Heat Map Export'!AA375 - $AA$6</f>
        <v>#N/A</v>
      </c>
      <c r="AB376" s="15" t="e">
        <f>'Heat Map Export'!AB375 - $AB$6</f>
        <v>#N/A</v>
      </c>
      <c r="AC376" s="15" t="e">
        <f>'Heat Map Export'!AC375 - $AC$6</f>
        <v>#N/A</v>
      </c>
      <c r="AD376" s="15" t="e">
        <f>'Heat Map Export'!AD375 - $AD$6</f>
        <v>#N/A</v>
      </c>
    </row>
    <row r="377" spans="1:30" s="21" customFormat="1" x14ac:dyDescent="0.2">
      <c r="A377" s="15">
        <f>'Heat Map Export'!A376</f>
        <v>0</v>
      </c>
      <c r="B377" s="15">
        <f>'Heat Map Export'!B376</f>
        <v>0</v>
      </c>
      <c r="C377" s="15" t="e">
        <f>'Heat Map Export'!C376 - $C$6</f>
        <v>#N/A</v>
      </c>
      <c r="D377" s="15" t="e">
        <f>'Heat Map Export'!D376 - $D$6</f>
        <v>#N/A</v>
      </c>
      <c r="E377" s="15" t="e">
        <f>'Heat Map Export'!E376 - $E$6</f>
        <v>#N/A</v>
      </c>
      <c r="F377" s="15" t="e">
        <f>'Heat Map Export'!F376 - $F$6</f>
        <v>#N/A</v>
      </c>
      <c r="G377" s="15" t="e">
        <f>'Heat Map Export'!G376 - $G$6</f>
        <v>#N/A</v>
      </c>
      <c r="H377" s="15" t="e">
        <f>'Heat Map Export'!H376 - $H$6</f>
        <v>#N/A</v>
      </c>
      <c r="I377" s="15" t="e">
        <f>'Heat Map Export'!I376 -$I$6</f>
        <v>#N/A</v>
      </c>
      <c r="J377" s="15" t="e">
        <f>'Heat Map Export'!J376 - $J$6</f>
        <v>#N/A</v>
      </c>
      <c r="K377" s="15" t="e">
        <f>'Heat Map Export'!K376-$K$6</f>
        <v>#N/A</v>
      </c>
      <c r="L377" s="15" t="e">
        <f>'Heat Map Export'!L376 - $L$6</f>
        <v>#N/A</v>
      </c>
      <c r="M377" s="15" t="e">
        <f>'Heat Map Export'!M376 - $M$6</f>
        <v>#N/A</v>
      </c>
      <c r="N377" s="15" t="e">
        <f>'Heat Map Export'!N376 - $N$6</f>
        <v>#N/A</v>
      </c>
      <c r="O377" s="15" t="e">
        <f>'Heat Map Export'!O376 - $O$6</f>
        <v>#N/A</v>
      </c>
      <c r="P377" s="15" t="e">
        <f>'Heat Map Export'!P376 - $P$6</f>
        <v>#N/A</v>
      </c>
      <c r="Q377" s="15" t="e">
        <f>'Heat Map Export'!Q376 - $Q$6</f>
        <v>#N/A</v>
      </c>
      <c r="R377" s="15" t="e">
        <f>'Heat Map Export'!R376 - $R$6</f>
        <v>#N/A</v>
      </c>
      <c r="S377" s="15" t="e">
        <f>'Heat Map Export'!S376 - $S$6</f>
        <v>#N/A</v>
      </c>
      <c r="T377" s="15" t="e">
        <f>'Heat Map Export'!T376 - $T$6</f>
        <v>#N/A</v>
      </c>
      <c r="U377" s="15" t="e">
        <f>'Heat Map Export'!U376 - $U$6</f>
        <v>#N/A</v>
      </c>
      <c r="V377" s="15" t="e">
        <f>'Heat Map Export'!V376 - $V$6</f>
        <v>#N/A</v>
      </c>
      <c r="W377" s="15" t="e">
        <f>'Heat Map Export'!W376 - $W$6</f>
        <v>#N/A</v>
      </c>
      <c r="X377" s="15" t="e">
        <f>'Heat Map Export'!X376 - $X$6</f>
        <v>#N/A</v>
      </c>
      <c r="Y377" s="15" t="e">
        <f>'Heat Map Export'!Y376 - $Y$6</f>
        <v>#N/A</v>
      </c>
      <c r="Z377" s="15" t="e">
        <f>'Heat Map Export'!Z376-$Z$6</f>
        <v>#N/A</v>
      </c>
      <c r="AA377" s="15" t="e">
        <f>'Heat Map Export'!AA376 - $AA$6</f>
        <v>#N/A</v>
      </c>
      <c r="AB377" s="15" t="e">
        <f>'Heat Map Export'!AB376-$AB$6</f>
        <v>#N/A</v>
      </c>
      <c r="AC377" s="15" t="e">
        <f>'Heat Map Export'!AC376 - $AC$6</f>
        <v>#N/A</v>
      </c>
      <c r="AD377" s="15" t="e">
        <f>'Heat Map Export'!AD376 - $AD$6</f>
        <v>#N/A</v>
      </c>
    </row>
    <row r="378" spans="1:30" s="21" customFormat="1" x14ac:dyDescent="0.2">
      <c r="A378" s="15">
        <f>'Heat Map Export'!A377</f>
        <v>0</v>
      </c>
      <c r="B378" s="15">
        <f>'Heat Map Export'!B377</f>
        <v>0</v>
      </c>
      <c r="C378" s="15" t="e">
        <f>'Heat Map Export'!C377 - $C$6</f>
        <v>#N/A</v>
      </c>
      <c r="D378" s="15" t="e">
        <f>'Heat Map Export'!D377 - $D$6</f>
        <v>#N/A</v>
      </c>
      <c r="E378" s="15" t="e">
        <f>'Heat Map Export'!E377 - $E$6</f>
        <v>#N/A</v>
      </c>
      <c r="F378" s="15" t="e">
        <f>'Heat Map Export'!F377 - $F$6</f>
        <v>#N/A</v>
      </c>
      <c r="G378" s="15" t="e">
        <f>'Heat Map Export'!G377 - $G$6</f>
        <v>#N/A</v>
      </c>
      <c r="H378" s="15" t="e">
        <f>'Heat Map Export'!H377 - $H$6</f>
        <v>#N/A</v>
      </c>
      <c r="I378" s="15" t="e">
        <f>'Heat Map Export'!I377 - $I$6</f>
        <v>#N/A</v>
      </c>
      <c r="J378" s="15" t="e">
        <f>'Heat Map Export'!J377 - $J$6</f>
        <v>#N/A</v>
      </c>
      <c r="K378" s="15" t="e">
        <f>'Heat Map Export'!K377 - $K$6</f>
        <v>#N/A</v>
      </c>
      <c r="L378" s="15" t="e">
        <f>'Heat Map Export'!L377 - $L$6</f>
        <v>#N/A</v>
      </c>
      <c r="M378" s="15" t="e">
        <f>'Heat Map Export'!M377 - $M$6</f>
        <v>#N/A</v>
      </c>
      <c r="N378" s="15" t="e">
        <f>'Heat Map Export'!N377 - $N$6</f>
        <v>#N/A</v>
      </c>
      <c r="O378" s="15" t="e">
        <f>'Heat Map Export'!O377 - $O$6</f>
        <v>#N/A</v>
      </c>
      <c r="P378" s="15" t="e">
        <f>'Heat Map Export'!P377 - $P$6</f>
        <v>#N/A</v>
      </c>
      <c r="Q378" s="15" t="e">
        <f>'Heat Map Export'!Q377 - $Q$6</f>
        <v>#N/A</v>
      </c>
      <c r="R378" s="15" t="e">
        <f>'Heat Map Export'!R377 - $R$6</f>
        <v>#N/A</v>
      </c>
      <c r="S378" s="15" t="e">
        <f>'Heat Map Export'!S377 - $S$6</f>
        <v>#N/A</v>
      </c>
      <c r="T378" s="15" t="e">
        <f>'Heat Map Export'!T377 - $T$6</f>
        <v>#N/A</v>
      </c>
      <c r="U378" s="15" t="e">
        <f>'Heat Map Export'!U377 - $U$6</f>
        <v>#N/A</v>
      </c>
      <c r="V378" s="15" t="e">
        <f>'Heat Map Export'!V377 - $V$6</f>
        <v>#N/A</v>
      </c>
      <c r="W378" s="15" t="e">
        <f>'Heat Map Export'!W377 - $W$6</f>
        <v>#N/A</v>
      </c>
      <c r="X378" s="15" t="e">
        <f>'Heat Map Export'!X377 - $X$6</f>
        <v>#N/A</v>
      </c>
      <c r="Y378" s="15" t="e">
        <f>'Heat Map Export'!Y377 - $Y$6</f>
        <v>#N/A</v>
      </c>
      <c r="Z378" s="15" t="e">
        <f>'Heat Map Export'!Z377 - $Z$6</f>
        <v>#N/A</v>
      </c>
      <c r="AA378" s="15" t="e">
        <f>'Heat Map Export'!AA377 - $AA$6</f>
        <v>#N/A</v>
      </c>
      <c r="AB378" s="15" t="e">
        <f>'Heat Map Export'!AB377 - $AB$6</f>
        <v>#N/A</v>
      </c>
      <c r="AC378" s="15" t="e">
        <f>'Heat Map Export'!AC377 - $AC$6</f>
        <v>#N/A</v>
      </c>
      <c r="AD378" s="15" t="e">
        <f>'Heat Map Export'!AD377 - $AD$6</f>
        <v>#N/A</v>
      </c>
    </row>
    <row r="379" spans="1:30" s="21" customFormat="1" x14ac:dyDescent="0.2">
      <c r="A379" s="15">
        <f>'Heat Map Export'!A378</f>
        <v>0</v>
      </c>
      <c r="B379" s="15">
        <f>'Heat Map Export'!B378</f>
        <v>0</v>
      </c>
      <c r="C379" s="15" t="e">
        <f>'Heat Map Export'!C378 - $C$6</f>
        <v>#N/A</v>
      </c>
      <c r="D379" s="15" t="e">
        <f>'Heat Map Export'!D378 - $D$6</f>
        <v>#N/A</v>
      </c>
      <c r="E379" s="15" t="e">
        <f>'Heat Map Export'!E378 - $E$6</f>
        <v>#N/A</v>
      </c>
      <c r="F379" s="15" t="e">
        <f>'Heat Map Export'!F378 - $F$6</f>
        <v>#N/A</v>
      </c>
      <c r="G379" s="15" t="e">
        <f>'Heat Map Export'!G378 - $G$6</f>
        <v>#N/A</v>
      </c>
      <c r="H379" s="15" t="e">
        <f>'Heat Map Export'!H378 - $H$6</f>
        <v>#N/A</v>
      </c>
      <c r="I379" s="15" t="e">
        <f>'Heat Map Export'!I378 -$I$6</f>
        <v>#N/A</v>
      </c>
      <c r="J379" s="15" t="e">
        <f>'Heat Map Export'!J378 - $J$6</f>
        <v>#N/A</v>
      </c>
      <c r="K379" s="15" t="e">
        <f>'Heat Map Export'!K378-$K$6</f>
        <v>#N/A</v>
      </c>
      <c r="L379" s="15" t="e">
        <f>'Heat Map Export'!L378 - $L$6</f>
        <v>#N/A</v>
      </c>
      <c r="M379" s="15" t="e">
        <f>'Heat Map Export'!M378 - $M$6</f>
        <v>#N/A</v>
      </c>
      <c r="N379" s="15" t="e">
        <f>'Heat Map Export'!N378 - $N$6</f>
        <v>#N/A</v>
      </c>
      <c r="O379" s="15" t="e">
        <f>'Heat Map Export'!O378 - $O$6</f>
        <v>#N/A</v>
      </c>
      <c r="P379" s="15" t="e">
        <f>'Heat Map Export'!P378 - $P$6</f>
        <v>#N/A</v>
      </c>
      <c r="Q379" s="15" t="e">
        <f>'Heat Map Export'!Q378 - $Q$6</f>
        <v>#N/A</v>
      </c>
      <c r="R379" s="15" t="e">
        <f>'Heat Map Export'!R378 - $R$6</f>
        <v>#N/A</v>
      </c>
      <c r="S379" s="15" t="e">
        <f>'Heat Map Export'!S378 - $S$6</f>
        <v>#N/A</v>
      </c>
      <c r="T379" s="15" t="e">
        <f>'Heat Map Export'!T378 - $T$6</f>
        <v>#N/A</v>
      </c>
      <c r="U379" s="15" t="e">
        <f>'Heat Map Export'!U378 - $U$6</f>
        <v>#N/A</v>
      </c>
      <c r="V379" s="15" t="e">
        <f>'Heat Map Export'!V378 - $V$6</f>
        <v>#N/A</v>
      </c>
      <c r="W379" s="15" t="e">
        <f>'Heat Map Export'!W378 - $W$6</f>
        <v>#N/A</v>
      </c>
      <c r="X379" s="15" t="e">
        <f>'Heat Map Export'!X378 - $X$6</f>
        <v>#N/A</v>
      </c>
      <c r="Y379" s="15" t="e">
        <f>'Heat Map Export'!Y378 - $Y$6</f>
        <v>#N/A</v>
      </c>
      <c r="Z379" s="15" t="e">
        <f>'Heat Map Export'!Z378-$Z$6</f>
        <v>#N/A</v>
      </c>
      <c r="AA379" s="15" t="e">
        <f>'Heat Map Export'!AA378 - $AA$6</f>
        <v>#N/A</v>
      </c>
      <c r="AB379" s="15" t="e">
        <f>'Heat Map Export'!AB378-$AB$6</f>
        <v>#N/A</v>
      </c>
      <c r="AC379" s="15" t="e">
        <f>'Heat Map Export'!AC378 - $AC$6</f>
        <v>#N/A</v>
      </c>
      <c r="AD379" s="15" t="e">
        <f>'Heat Map Export'!AD378 - $AD$6</f>
        <v>#N/A</v>
      </c>
    </row>
    <row r="380" spans="1:30" s="21" customFormat="1" x14ac:dyDescent="0.2">
      <c r="A380" s="15">
        <f>'Heat Map Export'!A379</f>
        <v>0</v>
      </c>
      <c r="B380" s="15">
        <f>'Heat Map Export'!B379</f>
        <v>0</v>
      </c>
      <c r="C380" s="15" t="e">
        <f>'Heat Map Export'!C379 - $C$6</f>
        <v>#N/A</v>
      </c>
      <c r="D380" s="15" t="e">
        <f>'Heat Map Export'!D379 - $D$6</f>
        <v>#N/A</v>
      </c>
      <c r="E380" s="15" t="e">
        <f>'Heat Map Export'!E379 - $E$6</f>
        <v>#N/A</v>
      </c>
      <c r="F380" s="15" t="e">
        <f>'Heat Map Export'!F379 - $F$6</f>
        <v>#N/A</v>
      </c>
      <c r="G380" s="15" t="e">
        <f>'Heat Map Export'!G379 - $G$6</f>
        <v>#N/A</v>
      </c>
      <c r="H380" s="15" t="e">
        <f>'Heat Map Export'!H379 - $H$6</f>
        <v>#N/A</v>
      </c>
      <c r="I380" s="15" t="e">
        <f>'Heat Map Export'!I379 - $I$6</f>
        <v>#N/A</v>
      </c>
      <c r="J380" s="15" t="e">
        <f>'Heat Map Export'!J379 - $J$6</f>
        <v>#N/A</v>
      </c>
      <c r="K380" s="15" t="e">
        <f>'Heat Map Export'!K379 - $K$6</f>
        <v>#N/A</v>
      </c>
      <c r="L380" s="15" t="e">
        <f>'Heat Map Export'!L379 - $L$6</f>
        <v>#N/A</v>
      </c>
      <c r="M380" s="15" t="e">
        <f>'Heat Map Export'!M379 - $M$6</f>
        <v>#N/A</v>
      </c>
      <c r="N380" s="15" t="e">
        <f>'Heat Map Export'!N379 - $N$6</f>
        <v>#N/A</v>
      </c>
      <c r="O380" s="15" t="e">
        <f>'Heat Map Export'!O379 - $O$6</f>
        <v>#N/A</v>
      </c>
      <c r="P380" s="15" t="e">
        <f>'Heat Map Export'!P379 - $P$6</f>
        <v>#N/A</v>
      </c>
      <c r="Q380" s="15" t="e">
        <f>'Heat Map Export'!Q379 - $Q$6</f>
        <v>#N/A</v>
      </c>
      <c r="R380" s="15" t="e">
        <f>'Heat Map Export'!R379 - $R$6</f>
        <v>#N/A</v>
      </c>
      <c r="S380" s="15" t="e">
        <f>'Heat Map Export'!S379 - $S$6</f>
        <v>#N/A</v>
      </c>
      <c r="T380" s="15" t="e">
        <f>'Heat Map Export'!T379 - $T$6</f>
        <v>#N/A</v>
      </c>
      <c r="U380" s="15" t="e">
        <f>'Heat Map Export'!U379 - $U$6</f>
        <v>#N/A</v>
      </c>
      <c r="V380" s="15" t="e">
        <f>'Heat Map Export'!V379 - $V$6</f>
        <v>#N/A</v>
      </c>
      <c r="W380" s="15" t="e">
        <f>'Heat Map Export'!W379 - $W$6</f>
        <v>#N/A</v>
      </c>
      <c r="X380" s="15" t="e">
        <f>'Heat Map Export'!X379 - $X$6</f>
        <v>#N/A</v>
      </c>
      <c r="Y380" s="15" t="e">
        <f>'Heat Map Export'!Y379 - $Y$6</f>
        <v>#N/A</v>
      </c>
      <c r="Z380" s="15" t="e">
        <f>'Heat Map Export'!Z379 - $Z$6</f>
        <v>#N/A</v>
      </c>
      <c r="AA380" s="15" t="e">
        <f>'Heat Map Export'!AA379 - $AA$6</f>
        <v>#N/A</v>
      </c>
      <c r="AB380" s="15" t="e">
        <f>'Heat Map Export'!AB379 - $AB$6</f>
        <v>#N/A</v>
      </c>
      <c r="AC380" s="15" t="e">
        <f>'Heat Map Export'!AC379 - $AC$6</f>
        <v>#N/A</v>
      </c>
      <c r="AD380" s="15" t="e">
        <f>'Heat Map Export'!AD379 - $AD$6</f>
        <v>#N/A</v>
      </c>
    </row>
    <row r="381" spans="1:30" s="21" customFormat="1" x14ac:dyDescent="0.2">
      <c r="A381" s="15">
        <f>'Heat Map Export'!A380</f>
        <v>0</v>
      </c>
      <c r="B381" s="15">
        <f>'Heat Map Export'!B380</f>
        <v>0</v>
      </c>
      <c r="C381" s="15" t="e">
        <f>'Heat Map Export'!C380 - $C$6</f>
        <v>#N/A</v>
      </c>
      <c r="D381" s="15" t="e">
        <f>'Heat Map Export'!D380 - $D$6</f>
        <v>#N/A</v>
      </c>
      <c r="E381" s="15" t="e">
        <f>'Heat Map Export'!E380 - $E$6</f>
        <v>#N/A</v>
      </c>
      <c r="F381" s="15" t="e">
        <f>'Heat Map Export'!F380 - $F$6</f>
        <v>#N/A</v>
      </c>
      <c r="G381" s="15" t="e">
        <f>'Heat Map Export'!G380 - $G$6</f>
        <v>#N/A</v>
      </c>
      <c r="H381" s="15" t="e">
        <f>'Heat Map Export'!H380 - $H$6</f>
        <v>#N/A</v>
      </c>
      <c r="I381" s="15" t="e">
        <f>'Heat Map Export'!I380 -$I$6</f>
        <v>#N/A</v>
      </c>
      <c r="J381" s="15" t="e">
        <f>'Heat Map Export'!J380 - $J$6</f>
        <v>#N/A</v>
      </c>
      <c r="K381" s="15" t="e">
        <f>'Heat Map Export'!K380-$K$6</f>
        <v>#N/A</v>
      </c>
      <c r="L381" s="15" t="e">
        <f>'Heat Map Export'!L380 - $L$6</f>
        <v>#N/A</v>
      </c>
      <c r="M381" s="15" t="e">
        <f>'Heat Map Export'!M380 - $M$6</f>
        <v>#N/A</v>
      </c>
      <c r="N381" s="15" t="e">
        <f>'Heat Map Export'!N380 - $N$6</f>
        <v>#N/A</v>
      </c>
      <c r="O381" s="15" t="e">
        <f>'Heat Map Export'!O380 - $O$6</f>
        <v>#N/A</v>
      </c>
      <c r="P381" s="15" t="e">
        <f>'Heat Map Export'!P380 - $P$6</f>
        <v>#N/A</v>
      </c>
      <c r="Q381" s="15" t="e">
        <f>'Heat Map Export'!Q380 - $Q$6</f>
        <v>#N/A</v>
      </c>
      <c r="R381" s="15" t="e">
        <f>'Heat Map Export'!R380 - $R$6</f>
        <v>#N/A</v>
      </c>
      <c r="S381" s="15" t="e">
        <f>'Heat Map Export'!S380 - $S$6</f>
        <v>#N/A</v>
      </c>
      <c r="T381" s="15" t="e">
        <f>'Heat Map Export'!T380 - $T$6</f>
        <v>#N/A</v>
      </c>
      <c r="U381" s="15" t="e">
        <f>'Heat Map Export'!U380 - $U$6</f>
        <v>#N/A</v>
      </c>
      <c r="V381" s="15" t="e">
        <f>'Heat Map Export'!V380 - $V$6</f>
        <v>#N/A</v>
      </c>
      <c r="W381" s="15" t="e">
        <f>'Heat Map Export'!W380 - $W$6</f>
        <v>#N/A</v>
      </c>
      <c r="X381" s="15" t="e">
        <f>'Heat Map Export'!X380 - $X$6</f>
        <v>#N/A</v>
      </c>
      <c r="Y381" s="15" t="e">
        <f>'Heat Map Export'!Y380 - $Y$6</f>
        <v>#N/A</v>
      </c>
      <c r="Z381" s="15" t="e">
        <f>'Heat Map Export'!Z380-$Z$6</f>
        <v>#N/A</v>
      </c>
      <c r="AA381" s="15" t="e">
        <f>'Heat Map Export'!AA380 - $AA$6</f>
        <v>#N/A</v>
      </c>
      <c r="AB381" s="15" t="e">
        <f>'Heat Map Export'!AB380-$AB$6</f>
        <v>#N/A</v>
      </c>
      <c r="AC381" s="15" t="e">
        <f>'Heat Map Export'!AC380 - $AC$6</f>
        <v>#N/A</v>
      </c>
      <c r="AD381" s="15" t="e">
        <f>'Heat Map Export'!AD380 - $AD$6</f>
        <v>#N/A</v>
      </c>
    </row>
    <row r="382" spans="1:30" s="21" customFormat="1" x14ac:dyDescent="0.2">
      <c r="A382" s="15">
        <f>'Heat Map Export'!A381</f>
        <v>0</v>
      </c>
      <c r="B382" s="15">
        <f>'Heat Map Export'!B381</f>
        <v>0</v>
      </c>
      <c r="C382" s="15" t="e">
        <f>'Heat Map Export'!C381 - $C$6</f>
        <v>#N/A</v>
      </c>
      <c r="D382" s="15" t="e">
        <f>'Heat Map Export'!D381 - $D$6</f>
        <v>#N/A</v>
      </c>
      <c r="E382" s="15" t="e">
        <f>'Heat Map Export'!E381 - $E$6</f>
        <v>#N/A</v>
      </c>
      <c r="F382" s="15" t="e">
        <f>'Heat Map Export'!F381 - $F$6</f>
        <v>#N/A</v>
      </c>
      <c r="G382" s="15" t="e">
        <f>'Heat Map Export'!G381 - $G$6</f>
        <v>#N/A</v>
      </c>
      <c r="H382" s="15" t="e">
        <f>'Heat Map Export'!H381 - $H$6</f>
        <v>#N/A</v>
      </c>
      <c r="I382" s="15" t="e">
        <f>'Heat Map Export'!I381 - $I$6</f>
        <v>#N/A</v>
      </c>
      <c r="J382" s="15" t="e">
        <f>'Heat Map Export'!J381 - $J$6</f>
        <v>#N/A</v>
      </c>
      <c r="K382" s="15" t="e">
        <f>'Heat Map Export'!K381 - $K$6</f>
        <v>#N/A</v>
      </c>
      <c r="L382" s="15" t="e">
        <f>'Heat Map Export'!L381 - $L$6</f>
        <v>#N/A</v>
      </c>
      <c r="M382" s="15" t="e">
        <f>'Heat Map Export'!M381 - $M$6</f>
        <v>#N/A</v>
      </c>
      <c r="N382" s="15" t="e">
        <f>'Heat Map Export'!N381 - $N$6</f>
        <v>#N/A</v>
      </c>
      <c r="O382" s="15" t="e">
        <f>'Heat Map Export'!O381 - $O$6</f>
        <v>#N/A</v>
      </c>
      <c r="P382" s="15" t="e">
        <f>'Heat Map Export'!P381 - $P$6</f>
        <v>#N/A</v>
      </c>
      <c r="Q382" s="15" t="e">
        <f>'Heat Map Export'!Q381 - $Q$6</f>
        <v>#N/A</v>
      </c>
      <c r="R382" s="15" t="e">
        <f>'Heat Map Export'!R381 - $R$6</f>
        <v>#N/A</v>
      </c>
      <c r="S382" s="15" t="e">
        <f>'Heat Map Export'!S381 - $S$6</f>
        <v>#N/A</v>
      </c>
      <c r="T382" s="15" t="e">
        <f>'Heat Map Export'!T381 - $T$6</f>
        <v>#N/A</v>
      </c>
      <c r="U382" s="15" t="e">
        <f>'Heat Map Export'!U381 - $U$6</f>
        <v>#N/A</v>
      </c>
      <c r="V382" s="15" t="e">
        <f>'Heat Map Export'!V381 - $V$6</f>
        <v>#N/A</v>
      </c>
      <c r="W382" s="15" t="e">
        <f>'Heat Map Export'!W381 - $W$6</f>
        <v>#N/A</v>
      </c>
      <c r="X382" s="15" t="e">
        <f>'Heat Map Export'!X381 - $X$6</f>
        <v>#N/A</v>
      </c>
      <c r="Y382" s="15" t="e">
        <f>'Heat Map Export'!Y381 - $Y$6</f>
        <v>#N/A</v>
      </c>
      <c r="Z382" s="15" t="e">
        <f>'Heat Map Export'!Z381 - $Z$6</f>
        <v>#N/A</v>
      </c>
      <c r="AA382" s="15" t="e">
        <f>'Heat Map Export'!AA381 - $AA$6</f>
        <v>#N/A</v>
      </c>
      <c r="AB382" s="15" t="e">
        <f>'Heat Map Export'!AB381 - $AB$6</f>
        <v>#N/A</v>
      </c>
      <c r="AC382" s="15" t="e">
        <f>'Heat Map Export'!AC381 - $AC$6</f>
        <v>#N/A</v>
      </c>
      <c r="AD382" s="15" t="e">
        <f>'Heat Map Export'!AD381 - $AD$6</f>
        <v>#N/A</v>
      </c>
    </row>
    <row r="383" spans="1:30" s="21" customFormat="1" x14ac:dyDescent="0.2">
      <c r="A383" s="15">
        <f>'Heat Map Export'!A382</f>
        <v>0</v>
      </c>
      <c r="B383" s="15">
        <f>'Heat Map Export'!B382</f>
        <v>0</v>
      </c>
      <c r="C383" s="15" t="e">
        <f>'Heat Map Export'!C382 - $C$6</f>
        <v>#N/A</v>
      </c>
      <c r="D383" s="15" t="e">
        <f>'Heat Map Export'!D382 - $D$6</f>
        <v>#N/A</v>
      </c>
      <c r="E383" s="15" t="e">
        <f>'Heat Map Export'!E382 - $E$6</f>
        <v>#N/A</v>
      </c>
      <c r="F383" s="15" t="e">
        <f>'Heat Map Export'!F382 - $F$6</f>
        <v>#N/A</v>
      </c>
      <c r="G383" s="15" t="e">
        <f>'Heat Map Export'!G382 - $G$6</f>
        <v>#N/A</v>
      </c>
      <c r="H383" s="15" t="e">
        <f>'Heat Map Export'!H382 - $H$6</f>
        <v>#N/A</v>
      </c>
      <c r="I383" s="15" t="e">
        <f>'Heat Map Export'!I382 -$I$6</f>
        <v>#N/A</v>
      </c>
      <c r="J383" s="15" t="e">
        <f>'Heat Map Export'!J382 - $J$6</f>
        <v>#N/A</v>
      </c>
      <c r="K383" s="15" t="e">
        <f>'Heat Map Export'!K382-$K$6</f>
        <v>#N/A</v>
      </c>
      <c r="L383" s="15" t="e">
        <f>'Heat Map Export'!L382 - $L$6</f>
        <v>#N/A</v>
      </c>
      <c r="M383" s="15" t="e">
        <f>'Heat Map Export'!M382 - $M$6</f>
        <v>#N/A</v>
      </c>
      <c r="N383" s="15" t="e">
        <f>'Heat Map Export'!N382 - $N$6</f>
        <v>#N/A</v>
      </c>
      <c r="O383" s="15" t="e">
        <f>'Heat Map Export'!O382 - $O$6</f>
        <v>#N/A</v>
      </c>
      <c r="P383" s="15" t="e">
        <f>'Heat Map Export'!P382 - $P$6</f>
        <v>#N/A</v>
      </c>
      <c r="Q383" s="15" t="e">
        <f>'Heat Map Export'!Q382 - $Q$6</f>
        <v>#N/A</v>
      </c>
      <c r="R383" s="15" t="e">
        <f>'Heat Map Export'!R382 - $R$6</f>
        <v>#N/A</v>
      </c>
      <c r="S383" s="15" t="e">
        <f>'Heat Map Export'!S382 - $S$6</f>
        <v>#N/A</v>
      </c>
      <c r="T383" s="15" t="e">
        <f>'Heat Map Export'!T382 - $T$6</f>
        <v>#N/A</v>
      </c>
      <c r="U383" s="15" t="e">
        <f>'Heat Map Export'!U382 - $U$6</f>
        <v>#N/A</v>
      </c>
      <c r="V383" s="15" t="e">
        <f>'Heat Map Export'!V382 - $V$6</f>
        <v>#N/A</v>
      </c>
      <c r="W383" s="15" t="e">
        <f>'Heat Map Export'!W382 - $W$6</f>
        <v>#N/A</v>
      </c>
      <c r="X383" s="15" t="e">
        <f>'Heat Map Export'!X382 - $X$6</f>
        <v>#N/A</v>
      </c>
      <c r="Y383" s="15" t="e">
        <f>'Heat Map Export'!Y382 - $Y$6</f>
        <v>#N/A</v>
      </c>
      <c r="Z383" s="15" t="e">
        <f>'Heat Map Export'!Z382-$Z$6</f>
        <v>#N/A</v>
      </c>
      <c r="AA383" s="15" t="e">
        <f>'Heat Map Export'!AA382 - $AA$6</f>
        <v>#N/A</v>
      </c>
      <c r="AB383" s="15" t="e">
        <f>'Heat Map Export'!AB382-$AB$6</f>
        <v>#N/A</v>
      </c>
      <c r="AC383" s="15" t="e">
        <f>'Heat Map Export'!AC382 - $AC$6</f>
        <v>#N/A</v>
      </c>
      <c r="AD383" s="15" t="e">
        <f>'Heat Map Export'!AD382 - $AD$6</f>
        <v>#N/A</v>
      </c>
    </row>
    <row r="384" spans="1:30" s="21" customFormat="1" x14ac:dyDescent="0.2">
      <c r="A384" s="15">
        <f>'Heat Map Export'!A383</f>
        <v>0</v>
      </c>
      <c r="B384" s="15">
        <f>'Heat Map Export'!B383</f>
        <v>0</v>
      </c>
      <c r="C384" s="15" t="e">
        <f>'Heat Map Export'!C383 - $C$6</f>
        <v>#N/A</v>
      </c>
      <c r="D384" s="15" t="e">
        <f>'Heat Map Export'!D383 - $D$6</f>
        <v>#N/A</v>
      </c>
      <c r="E384" s="15" t="e">
        <f>'Heat Map Export'!E383 - $E$6</f>
        <v>#N/A</v>
      </c>
      <c r="F384" s="15" t="e">
        <f>'Heat Map Export'!F383 - $F$6</f>
        <v>#N/A</v>
      </c>
      <c r="G384" s="15" t="e">
        <f>'Heat Map Export'!G383 - $G$6</f>
        <v>#N/A</v>
      </c>
      <c r="H384" s="15" t="e">
        <f>'Heat Map Export'!H383 - $H$6</f>
        <v>#N/A</v>
      </c>
      <c r="I384" s="15" t="e">
        <f>'Heat Map Export'!I383 - $I$6</f>
        <v>#N/A</v>
      </c>
      <c r="J384" s="15" t="e">
        <f>'Heat Map Export'!J383 - $J$6</f>
        <v>#N/A</v>
      </c>
      <c r="K384" s="15" t="e">
        <f>'Heat Map Export'!K383 - $K$6</f>
        <v>#N/A</v>
      </c>
      <c r="L384" s="15" t="e">
        <f>'Heat Map Export'!L383 - $L$6</f>
        <v>#N/A</v>
      </c>
      <c r="M384" s="15" t="e">
        <f>'Heat Map Export'!M383 - $M$6</f>
        <v>#N/A</v>
      </c>
      <c r="N384" s="15" t="e">
        <f>'Heat Map Export'!N383 - $N$6</f>
        <v>#N/A</v>
      </c>
      <c r="O384" s="15" t="e">
        <f>'Heat Map Export'!O383 - $O$6</f>
        <v>#N/A</v>
      </c>
      <c r="P384" s="15" t="e">
        <f>'Heat Map Export'!P383 - $P$6</f>
        <v>#N/A</v>
      </c>
      <c r="Q384" s="15" t="e">
        <f>'Heat Map Export'!Q383 - $Q$6</f>
        <v>#N/A</v>
      </c>
      <c r="R384" s="15" t="e">
        <f>'Heat Map Export'!R383 - $R$6</f>
        <v>#N/A</v>
      </c>
      <c r="S384" s="15" t="e">
        <f>'Heat Map Export'!S383 - $S$6</f>
        <v>#N/A</v>
      </c>
      <c r="T384" s="15" t="e">
        <f>'Heat Map Export'!T383 - $T$6</f>
        <v>#N/A</v>
      </c>
      <c r="U384" s="15" t="e">
        <f>'Heat Map Export'!U383 - $U$6</f>
        <v>#N/A</v>
      </c>
      <c r="V384" s="15" t="e">
        <f>'Heat Map Export'!V383 - $V$6</f>
        <v>#N/A</v>
      </c>
      <c r="W384" s="15" t="e">
        <f>'Heat Map Export'!W383 - $W$6</f>
        <v>#N/A</v>
      </c>
      <c r="X384" s="15" t="e">
        <f>'Heat Map Export'!X383 - $X$6</f>
        <v>#N/A</v>
      </c>
      <c r="Y384" s="15" t="e">
        <f>'Heat Map Export'!Y383 - $Y$6</f>
        <v>#N/A</v>
      </c>
      <c r="Z384" s="15" t="e">
        <f>'Heat Map Export'!Z383 - $Z$6</f>
        <v>#N/A</v>
      </c>
      <c r="AA384" s="15" t="e">
        <f>'Heat Map Export'!AA383 - $AA$6</f>
        <v>#N/A</v>
      </c>
      <c r="AB384" s="15" t="e">
        <f>'Heat Map Export'!AB383 - $AB$6</f>
        <v>#N/A</v>
      </c>
      <c r="AC384" s="15" t="e">
        <f>'Heat Map Export'!AC383 - $AC$6</f>
        <v>#N/A</v>
      </c>
      <c r="AD384" s="15" t="e">
        <f>'Heat Map Export'!AD383 - $AD$6</f>
        <v>#N/A</v>
      </c>
    </row>
    <row r="385" spans="1:30" s="21" customFormat="1" x14ac:dyDescent="0.2">
      <c r="A385" s="15">
        <f>'Heat Map Export'!A384</f>
        <v>0</v>
      </c>
      <c r="B385" s="15">
        <f>'Heat Map Export'!B384</f>
        <v>0</v>
      </c>
      <c r="C385" s="15" t="e">
        <f>'Heat Map Export'!C384 - $C$6</f>
        <v>#N/A</v>
      </c>
      <c r="D385" s="15" t="e">
        <f>'Heat Map Export'!D384 - $D$6</f>
        <v>#N/A</v>
      </c>
      <c r="E385" s="15" t="e">
        <f>'Heat Map Export'!E384 - $E$6</f>
        <v>#N/A</v>
      </c>
      <c r="F385" s="15" t="e">
        <f>'Heat Map Export'!F384 - $F$6</f>
        <v>#N/A</v>
      </c>
      <c r="G385" s="15" t="e">
        <f>'Heat Map Export'!G384 - $G$6</f>
        <v>#N/A</v>
      </c>
      <c r="H385" s="15" t="e">
        <f>'Heat Map Export'!H384 - $H$6</f>
        <v>#N/A</v>
      </c>
      <c r="I385" s="15" t="e">
        <f>'Heat Map Export'!I384 -$I$6</f>
        <v>#N/A</v>
      </c>
      <c r="J385" s="15" t="e">
        <f>'Heat Map Export'!J384 - $J$6</f>
        <v>#N/A</v>
      </c>
      <c r="K385" s="15" t="e">
        <f>'Heat Map Export'!K384-$K$6</f>
        <v>#N/A</v>
      </c>
      <c r="L385" s="15" t="e">
        <f>'Heat Map Export'!L384 - $L$6</f>
        <v>#N/A</v>
      </c>
      <c r="M385" s="15" t="e">
        <f>'Heat Map Export'!M384 - $M$6</f>
        <v>#N/A</v>
      </c>
      <c r="N385" s="15" t="e">
        <f>'Heat Map Export'!N384 - $N$6</f>
        <v>#N/A</v>
      </c>
      <c r="O385" s="15" t="e">
        <f>'Heat Map Export'!O384 - $O$6</f>
        <v>#N/A</v>
      </c>
      <c r="P385" s="15" t="e">
        <f>'Heat Map Export'!P384 - $P$6</f>
        <v>#N/A</v>
      </c>
      <c r="Q385" s="15" t="e">
        <f>'Heat Map Export'!Q384 - $Q$6</f>
        <v>#N/A</v>
      </c>
      <c r="R385" s="15" t="e">
        <f>'Heat Map Export'!R384 - $R$6</f>
        <v>#N/A</v>
      </c>
      <c r="S385" s="15" t="e">
        <f>'Heat Map Export'!S384 - $S$6</f>
        <v>#N/A</v>
      </c>
      <c r="T385" s="15" t="e">
        <f>'Heat Map Export'!T384 - $T$6</f>
        <v>#N/A</v>
      </c>
      <c r="U385" s="15" t="e">
        <f>'Heat Map Export'!U384 - $U$6</f>
        <v>#N/A</v>
      </c>
      <c r="V385" s="15" t="e">
        <f>'Heat Map Export'!V384 - $V$6</f>
        <v>#N/A</v>
      </c>
      <c r="W385" s="15" t="e">
        <f>'Heat Map Export'!W384 - $W$6</f>
        <v>#N/A</v>
      </c>
      <c r="X385" s="15" t="e">
        <f>'Heat Map Export'!X384 - $X$6</f>
        <v>#N/A</v>
      </c>
      <c r="Y385" s="15" t="e">
        <f>'Heat Map Export'!Y384 - $Y$6</f>
        <v>#N/A</v>
      </c>
      <c r="Z385" s="15" t="e">
        <f>'Heat Map Export'!Z384-$Z$6</f>
        <v>#N/A</v>
      </c>
      <c r="AA385" s="15" t="e">
        <f>'Heat Map Export'!AA384 - $AA$6</f>
        <v>#N/A</v>
      </c>
      <c r="AB385" s="15" t="e">
        <f>'Heat Map Export'!AB384-$AB$6</f>
        <v>#N/A</v>
      </c>
      <c r="AC385" s="15" t="e">
        <f>'Heat Map Export'!AC384 - $AC$6</f>
        <v>#N/A</v>
      </c>
      <c r="AD385" s="15" t="e">
        <f>'Heat Map Export'!AD384 - $AD$6</f>
        <v>#N/A</v>
      </c>
    </row>
    <row r="386" spans="1:30" s="21" customFormat="1" x14ac:dyDescent="0.2">
      <c r="A386" s="15">
        <f>'Heat Map Export'!A385</f>
        <v>0</v>
      </c>
      <c r="B386" s="15">
        <f>'Heat Map Export'!B385</f>
        <v>0</v>
      </c>
      <c r="C386" s="15" t="e">
        <f>'Heat Map Export'!C385 - $C$6</f>
        <v>#N/A</v>
      </c>
      <c r="D386" s="15" t="e">
        <f>'Heat Map Export'!D385 - $D$6</f>
        <v>#N/A</v>
      </c>
      <c r="E386" s="15" t="e">
        <f>'Heat Map Export'!E385 - $E$6</f>
        <v>#N/A</v>
      </c>
      <c r="F386" s="15" t="e">
        <f>'Heat Map Export'!F385 - $F$6</f>
        <v>#N/A</v>
      </c>
      <c r="G386" s="15" t="e">
        <f>'Heat Map Export'!G385 - $G$6</f>
        <v>#N/A</v>
      </c>
      <c r="H386" s="15" t="e">
        <f>'Heat Map Export'!H385 - $H$6</f>
        <v>#N/A</v>
      </c>
      <c r="I386" s="15" t="e">
        <f>'Heat Map Export'!I385 - $I$6</f>
        <v>#N/A</v>
      </c>
      <c r="J386" s="15" t="e">
        <f>'Heat Map Export'!J385 - $J$6</f>
        <v>#N/A</v>
      </c>
      <c r="K386" s="15" t="e">
        <f>'Heat Map Export'!K385 - $K$6</f>
        <v>#N/A</v>
      </c>
      <c r="L386" s="15" t="e">
        <f>'Heat Map Export'!L385 - $L$6</f>
        <v>#N/A</v>
      </c>
      <c r="M386" s="15" t="e">
        <f>'Heat Map Export'!M385 - $M$6</f>
        <v>#N/A</v>
      </c>
      <c r="N386" s="15" t="e">
        <f>'Heat Map Export'!N385 - $N$6</f>
        <v>#N/A</v>
      </c>
      <c r="O386" s="15" t="e">
        <f>'Heat Map Export'!O385 - $O$6</f>
        <v>#N/A</v>
      </c>
      <c r="P386" s="15" t="e">
        <f>'Heat Map Export'!P385 - $P$6</f>
        <v>#N/A</v>
      </c>
      <c r="Q386" s="15" t="e">
        <f>'Heat Map Export'!Q385 - $Q$6</f>
        <v>#N/A</v>
      </c>
      <c r="R386" s="15" t="e">
        <f>'Heat Map Export'!R385 - $R$6</f>
        <v>#N/A</v>
      </c>
      <c r="S386" s="15" t="e">
        <f>'Heat Map Export'!S385 - $S$6</f>
        <v>#N/A</v>
      </c>
      <c r="T386" s="15" t="e">
        <f>'Heat Map Export'!T385 - $T$6</f>
        <v>#N/A</v>
      </c>
      <c r="U386" s="15" t="e">
        <f>'Heat Map Export'!U385 - $U$6</f>
        <v>#N/A</v>
      </c>
      <c r="V386" s="15" t="e">
        <f>'Heat Map Export'!V385 - $V$6</f>
        <v>#N/A</v>
      </c>
      <c r="W386" s="15" t="e">
        <f>'Heat Map Export'!W385 - $W$6</f>
        <v>#N/A</v>
      </c>
      <c r="X386" s="15" t="e">
        <f>'Heat Map Export'!X385 - $X$6</f>
        <v>#N/A</v>
      </c>
      <c r="Y386" s="15" t="e">
        <f>'Heat Map Export'!Y385 - $Y$6</f>
        <v>#N/A</v>
      </c>
      <c r="Z386" s="15" t="e">
        <f>'Heat Map Export'!Z385 - $Z$6</f>
        <v>#N/A</v>
      </c>
      <c r="AA386" s="15" t="e">
        <f>'Heat Map Export'!AA385 - $AA$6</f>
        <v>#N/A</v>
      </c>
      <c r="AB386" s="15" t="e">
        <f>'Heat Map Export'!AB385 - $AB$6</f>
        <v>#N/A</v>
      </c>
      <c r="AC386" s="15" t="e">
        <f>'Heat Map Export'!AC385 - $AC$6</f>
        <v>#N/A</v>
      </c>
      <c r="AD386" s="15" t="e">
        <f>'Heat Map Export'!AD385 - $AD$6</f>
        <v>#N/A</v>
      </c>
    </row>
    <row r="387" spans="1:30" s="21" customFormat="1" x14ac:dyDescent="0.2">
      <c r="A387" s="15">
        <f>'Heat Map Export'!A386</f>
        <v>0</v>
      </c>
      <c r="B387" s="15">
        <f>'Heat Map Export'!B386</f>
        <v>0</v>
      </c>
      <c r="C387" s="15" t="e">
        <f>'Heat Map Export'!C386 - $C$6</f>
        <v>#N/A</v>
      </c>
      <c r="D387" s="15" t="e">
        <f>'Heat Map Export'!D386 - $D$6</f>
        <v>#N/A</v>
      </c>
      <c r="E387" s="15" t="e">
        <f>'Heat Map Export'!E386 - $E$6</f>
        <v>#N/A</v>
      </c>
      <c r="F387" s="15" t="e">
        <f>'Heat Map Export'!F386 - $F$6</f>
        <v>#N/A</v>
      </c>
      <c r="G387" s="15" t="e">
        <f>'Heat Map Export'!G386 - $G$6</f>
        <v>#N/A</v>
      </c>
      <c r="H387" s="15" t="e">
        <f>'Heat Map Export'!H386 - $H$6</f>
        <v>#N/A</v>
      </c>
      <c r="I387" s="15" t="e">
        <f>'Heat Map Export'!I386 -$I$6</f>
        <v>#N/A</v>
      </c>
      <c r="J387" s="15" t="e">
        <f>'Heat Map Export'!J386 - $J$6</f>
        <v>#N/A</v>
      </c>
      <c r="K387" s="15" t="e">
        <f>'Heat Map Export'!K386-$K$6</f>
        <v>#N/A</v>
      </c>
      <c r="L387" s="15" t="e">
        <f>'Heat Map Export'!L386 - $L$6</f>
        <v>#N/A</v>
      </c>
      <c r="M387" s="15" t="e">
        <f>'Heat Map Export'!M386 - $M$6</f>
        <v>#N/A</v>
      </c>
      <c r="N387" s="15" t="e">
        <f>'Heat Map Export'!N386 - $N$6</f>
        <v>#N/A</v>
      </c>
      <c r="O387" s="15" t="e">
        <f>'Heat Map Export'!O386 - $O$6</f>
        <v>#N/A</v>
      </c>
      <c r="P387" s="15" t="e">
        <f>'Heat Map Export'!P386 - $P$6</f>
        <v>#N/A</v>
      </c>
      <c r="Q387" s="15" t="e">
        <f>'Heat Map Export'!Q386 - $Q$6</f>
        <v>#N/A</v>
      </c>
      <c r="R387" s="15" t="e">
        <f>'Heat Map Export'!R386 - $R$6</f>
        <v>#N/A</v>
      </c>
      <c r="S387" s="15" t="e">
        <f>'Heat Map Export'!S386 - $S$6</f>
        <v>#N/A</v>
      </c>
      <c r="T387" s="15" t="e">
        <f>'Heat Map Export'!T386 - $T$6</f>
        <v>#N/A</v>
      </c>
      <c r="U387" s="15" t="e">
        <f>'Heat Map Export'!U386 - $U$6</f>
        <v>#N/A</v>
      </c>
      <c r="V387" s="15" t="e">
        <f>'Heat Map Export'!V386 - $V$6</f>
        <v>#N/A</v>
      </c>
      <c r="W387" s="15" t="e">
        <f>'Heat Map Export'!W386 - $W$6</f>
        <v>#N/A</v>
      </c>
      <c r="X387" s="15" t="e">
        <f>'Heat Map Export'!X386 - $X$6</f>
        <v>#N/A</v>
      </c>
      <c r="Y387" s="15" t="e">
        <f>'Heat Map Export'!Y386 - $Y$6</f>
        <v>#N/A</v>
      </c>
      <c r="Z387" s="15" t="e">
        <f>'Heat Map Export'!Z386-$Z$6</f>
        <v>#N/A</v>
      </c>
      <c r="AA387" s="15" t="e">
        <f>'Heat Map Export'!AA386 - $AA$6</f>
        <v>#N/A</v>
      </c>
      <c r="AB387" s="15" t="e">
        <f>'Heat Map Export'!AB386-$AB$6</f>
        <v>#N/A</v>
      </c>
      <c r="AC387" s="15" t="e">
        <f>'Heat Map Export'!AC386 - $AC$6</f>
        <v>#N/A</v>
      </c>
      <c r="AD387" s="15" t="e">
        <f>'Heat Map Export'!AD386 - $AD$6</f>
        <v>#N/A</v>
      </c>
    </row>
    <row r="388" spans="1:30" s="21" customFormat="1" x14ac:dyDescent="0.2">
      <c r="A388" s="15">
        <f>'Heat Map Export'!A387</f>
        <v>0</v>
      </c>
      <c r="B388" s="15">
        <f>'Heat Map Export'!B387</f>
        <v>0</v>
      </c>
      <c r="C388" s="15" t="e">
        <f>'Heat Map Export'!C387 - $C$6</f>
        <v>#N/A</v>
      </c>
      <c r="D388" s="15" t="e">
        <f>'Heat Map Export'!D387 - $D$6</f>
        <v>#N/A</v>
      </c>
      <c r="E388" s="15" t="e">
        <f>'Heat Map Export'!E387 - $E$6</f>
        <v>#N/A</v>
      </c>
      <c r="F388" s="15" t="e">
        <f>'Heat Map Export'!F387 - $F$6</f>
        <v>#N/A</v>
      </c>
      <c r="G388" s="15" t="e">
        <f>'Heat Map Export'!G387 - $G$6</f>
        <v>#N/A</v>
      </c>
      <c r="H388" s="15" t="e">
        <f>'Heat Map Export'!H387 - $H$6</f>
        <v>#N/A</v>
      </c>
      <c r="I388" s="15" t="e">
        <f>'Heat Map Export'!I387 - $I$6</f>
        <v>#N/A</v>
      </c>
      <c r="J388" s="15" t="e">
        <f>'Heat Map Export'!J387 - $J$6</f>
        <v>#N/A</v>
      </c>
      <c r="K388" s="15" t="e">
        <f>'Heat Map Export'!K387 - $K$6</f>
        <v>#N/A</v>
      </c>
      <c r="L388" s="15" t="e">
        <f>'Heat Map Export'!L387 - $L$6</f>
        <v>#N/A</v>
      </c>
      <c r="M388" s="15" t="e">
        <f>'Heat Map Export'!M387 - $M$6</f>
        <v>#N/A</v>
      </c>
      <c r="N388" s="15" t="e">
        <f>'Heat Map Export'!N387 - $N$6</f>
        <v>#N/A</v>
      </c>
      <c r="O388" s="15" t="e">
        <f>'Heat Map Export'!O387 - $O$6</f>
        <v>#N/A</v>
      </c>
      <c r="P388" s="15" t="e">
        <f>'Heat Map Export'!P387 - $P$6</f>
        <v>#N/A</v>
      </c>
      <c r="Q388" s="15" t="e">
        <f>'Heat Map Export'!Q387 - $Q$6</f>
        <v>#N/A</v>
      </c>
      <c r="R388" s="15" t="e">
        <f>'Heat Map Export'!R387 - $R$6</f>
        <v>#N/A</v>
      </c>
      <c r="S388" s="15" t="e">
        <f>'Heat Map Export'!S387 - $S$6</f>
        <v>#N/A</v>
      </c>
      <c r="T388" s="15" t="e">
        <f>'Heat Map Export'!T387 - $T$6</f>
        <v>#N/A</v>
      </c>
      <c r="U388" s="15" t="e">
        <f>'Heat Map Export'!U387 - $U$6</f>
        <v>#N/A</v>
      </c>
      <c r="V388" s="15" t="e">
        <f>'Heat Map Export'!V387 - $V$6</f>
        <v>#N/A</v>
      </c>
      <c r="W388" s="15" t="e">
        <f>'Heat Map Export'!W387 - $W$6</f>
        <v>#N/A</v>
      </c>
      <c r="X388" s="15" t="e">
        <f>'Heat Map Export'!X387 - $X$6</f>
        <v>#N/A</v>
      </c>
      <c r="Y388" s="15" t="e">
        <f>'Heat Map Export'!Y387 - $Y$6</f>
        <v>#N/A</v>
      </c>
      <c r="Z388" s="15" t="e">
        <f>'Heat Map Export'!Z387 - $Z$6</f>
        <v>#N/A</v>
      </c>
      <c r="AA388" s="15" t="e">
        <f>'Heat Map Export'!AA387 - $AA$6</f>
        <v>#N/A</v>
      </c>
      <c r="AB388" s="15" t="e">
        <f>'Heat Map Export'!AB387 - $AB$6</f>
        <v>#N/A</v>
      </c>
      <c r="AC388" s="15" t="e">
        <f>'Heat Map Export'!AC387 - $AC$6</f>
        <v>#N/A</v>
      </c>
      <c r="AD388" s="15" t="e">
        <f>'Heat Map Export'!AD387 - $AD$6</f>
        <v>#N/A</v>
      </c>
    </row>
    <row r="389" spans="1:30" s="21" customFormat="1" x14ac:dyDescent="0.2">
      <c r="A389" s="15">
        <f>'Heat Map Export'!A388</f>
        <v>0</v>
      </c>
      <c r="B389" s="15">
        <f>'Heat Map Export'!B388</f>
        <v>0</v>
      </c>
      <c r="C389" s="15" t="e">
        <f>'Heat Map Export'!C388 - $C$6</f>
        <v>#N/A</v>
      </c>
      <c r="D389" s="15" t="e">
        <f>'Heat Map Export'!D388 - $D$6</f>
        <v>#N/A</v>
      </c>
      <c r="E389" s="15" t="e">
        <f>'Heat Map Export'!E388 - $E$6</f>
        <v>#N/A</v>
      </c>
      <c r="F389" s="15" t="e">
        <f>'Heat Map Export'!F388 - $F$6</f>
        <v>#N/A</v>
      </c>
      <c r="G389" s="15" t="e">
        <f>'Heat Map Export'!G388 - $G$6</f>
        <v>#N/A</v>
      </c>
      <c r="H389" s="15" t="e">
        <f>'Heat Map Export'!H388 - $H$6</f>
        <v>#N/A</v>
      </c>
      <c r="I389" s="15" t="e">
        <f>'Heat Map Export'!I388 -$I$6</f>
        <v>#N/A</v>
      </c>
      <c r="J389" s="15" t="e">
        <f>'Heat Map Export'!J388 - $J$6</f>
        <v>#N/A</v>
      </c>
      <c r="K389" s="15" t="e">
        <f>'Heat Map Export'!K388-$K$6</f>
        <v>#N/A</v>
      </c>
      <c r="L389" s="15" t="e">
        <f>'Heat Map Export'!L388 - $L$6</f>
        <v>#N/A</v>
      </c>
      <c r="M389" s="15" t="e">
        <f>'Heat Map Export'!M388 - $M$6</f>
        <v>#N/A</v>
      </c>
      <c r="N389" s="15" t="e">
        <f>'Heat Map Export'!N388 - $N$6</f>
        <v>#N/A</v>
      </c>
      <c r="O389" s="15" t="e">
        <f>'Heat Map Export'!O388 - $O$6</f>
        <v>#N/A</v>
      </c>
      <c r="P389" s="15" t="e">
        <f>'Heat Map Export'!P388 - $P$6</f>
        <v>#N/A</v>
      </c>
      <c r="Q389" s="15" t="e">
        <f>'Heat Map Export'!Q388 - $Q$6</f>
        <v>#N/A</v>
      </c>
      <c r="R389" s="15" t="e">
        <f>'Heat Map Export'!R388 - $R$6</f>
        <v>#N/A</v>
      </c>
      <c r="S389" s="15" t="e">
        <f>'Heat Map Export'!S388 - $S$6</f>
        <v>#N/A</v>
      </c>
      <c r="T389" s="15" t="e">
        <f>'Heat Map Export'!T388 - $T$6</f>
        <v>#N/A</v>
      </c>
      <c r="U389" s="15" t="e">
        <f>'Heat Map Export'!U388 - $U$6</f>
        <v>#N/A</v>
      </c>
      <c r="V389" s="15" t="e">
        <f>'Heat Map Export'!V388 - $V$6</f>
        <v>#N/A</v>
      </c>
      <c r="W389" s="15" t="e">
        <f>'Heat Map Export'!W388 - $W$6</f>
        <v>#N/A</v>
      </c>
      <c r="X389" s="15" t="e">
        <f>'Heat Map Export'!X388 - $X$6</f>
        <v>#N/A</v>
      </c>
      <c r="Y389" s="15" t="e">
        <f>'Heat Map Export'!Y388 - $Y$6</f>
        <v>#N/A</v>
      </c>
      <c r="Z389" s="15" t="e">
        <f>'Heat Map Export'!Z388-$Z$6</f>
        <v>#N/A</v>
      </c>
      <c r="AA389" s="15" t="e">
        <f>'Heat Map Export'!AA388 - $AA$6</f>
        <v>#N/A</v>
      </c>
      <c r="AB389" s="15" t="e">
        <f>'Heat Map Export'!AB388-$AB$6</f>
        <v>#N/A</v>
      </c>
      <c r="AC389" s="15" t="e">
        <f>'Heat Map Export'!AC388 - $AC$6</f>
        <v>#N/A</v>
      </c>
      <c r="AD389" s="15" t="e">
        <f>'Heat Map Export'!AD388 - $AD$6</f>
        <v>#N/A</v>
      </c>
    </row>
    <row r="390" spans="1:30" s="21" customFormat="1" x14ac:dyDescent="0.2">
      <c r="A390" s="15">
        <f>'Heat Map Export'!A389</f>
        <v>0</v>
      </c>
      <c r="B390" s="15">
        <f>'Heat Map Export'!B389</f>
        <v>0</v>
      </c>
      <c r="C390" s="15" t="e">
        <f>'Heat Map Export'!C389 - $C$6</f>
        <v>#N/A</v>
      </c>
      <c r="D390" s="15" t="e">
        <f>'Heat Map Export'!D389 - $D$6</f>
        <v>#N/A</v>
      </c>
      <c r="E390" s="15" t="e">
        <f>'Heat Map Export'!E389 - $E$6</f>
        <v>#N/A</v>
      </c>
      <c r="F390" s="15" t="e">
        <f>'Heat Map Export'!F389 - $F$6</f>
        <v>#N/A</v>
      </c>
      <c r="G390" s="15" t="e">
        <f>'Heat Map Export'!G389 - $G$6</f>
        <v>#N/A</v>
      </c>
      <c r="H390" s="15" t="e">
        <f>'Heat Map Export'!H389 - $H$6</f>
        <v>#N/A</v>
      </c>
      <c r="I390" s="15" t="e">
        <f>'Heat Map Export'!I389 - $I$6</f>
        <v>#N/A</v>
      </c>
      <c r="J390" s="15" t="e">
        <f>'Heat Map Export'!J389 - $J$6</f>
        <v>#N/A</v>
      </c>
      <c r="K390" s="15" t="e">
        <f>'Heat Map Export'!K389 - $K$6</f>
        <v>#N/A</v>
      </c>
      <c r="L390" s="15" t="e">
        <f>'Heat Map Export'!L389 - $L$6</f>
        <v>#N/A</v>
      </c>
      <c r="M390" s="15" t="e">
        <f>'Heat Map Export'!M389 - $M$6</f>
        <v>#N/A</v>
      </c>
      <c r="N390" s="15" t="e">
        <f>'Heat Map Export'!N389 - $N$6</f>
        <v>#N/A</v>
      </c>
      <c r="O390" s="15" t="e">
        <f>'Heat Map Export'!O389 - $O$6</f>
        <v>#N/A</v>
      </c>
      <c r="P390" s="15" t="e">
        <f>'Heat Map Export'!P389 - $P$6</f>
        <v>#N/A</v>
      </c>
      <c r="Q390" s="15" t="e">
        <f>'Heat Map Export'!Q389 - $Q$6</f>
        <v>#N/A</v>
      </c>
      <c r="R390" s="15" t="e">
        <f>'Heat Map Export'!R389 - $R$6</f>
        <v>#N/A</v>
      </c>
      <c r="S390" s="15" t="e">
        <f>'Heat Map Export'!S389 - $S$6</f>
        <v>#N/A</v>
      </c>
      <c r="T390" s="15" t="e">
        <f>'Heat Map Export'!T389 - $T$6</f>
        <v>#N/A</v>
      </c>
      <c r="U390" s="15" t="e">
        <f>'Heat Map Export'!U389 - $U$6</f>
        <v>#N/A</v>
      </c>
      <c r="V390" s="15" t="e">
        <f>'Heat Map Export'!V389 - $V$6</f>
        <v>#N/A</v>
      </c>
      <c r="W390" s="15" t="e">
        <f>'Heat Map Export'!W389 - $W$6</f>
        <v>#N/A</v>
      </c>
      <c r="X390" s="15" t="e">
        <f>'Heat Map Export'!X389 - $X$6</f>
        <v>#N/A</v>
      </c>
      <c r="Y390" s="15" t="e">
        <f>'Heat Map Export'!Y389 - $Y$6</f>
        <v>#N/A</v>
      </c>
      <c r="Z390" s="15" t="e">
        <f>'Heat Map Export'!Z389 - $Z$6</f>
        <v>#N/A</v>
      </c>
      <c r="AA390" s="15" t="e">
        <f>'Heat Map Export'!AA389 - $AA$6</f>
        <v>#N/A</v>
      </c>
      <c r="AB390" s="15" t="e">
        <f>'Heat Map Export'!AB389 - $AB$6</f>
        <v>#N/A</v>
      </c>
      <c r="AC390" s="15" t="e">
        <f>'Heat Map Export'!AC389 - $AC$6</f>
        <v>#N/A</v>
      </c>
      <c r="AD390" s="15" t="e">
        <f>'Heat Map Export'!AD389 - $AD$6</f>
        <v>#N/A</v>
      </c>
    </row>
    <row r="391" spans="1:30" s="21" customFormat="1" x14ac:dyDescent="0.2">
      <c r="A391" s="15">
        <f>'Heat Map Export'!A390</f>
        <v>0</v>
      </c>
      <c r="B391" s="15">
        <f>'Heat Map Export'!B390</f>
        <v>0</v>
      </c>
      <c r="C391" s="15" t="e">
        <f>'Heat Map Export'!C390 - $C$6</f>
        <v>#N/A</v>
      </c>
      <c r="D391" s="15" t="e">
        <f>'Heat Map Export'!D390 - $D$6</f>
        <v>#N/A</v>
      </c>
      <c r="E391" s="15" t="e">
        <f>'Heat Map Export'!E390 - $E$6</f>
        <v>#N/A</v>
      </c>
      <c r="F391" s="15" t="e">
        <f>'Heat Map Export'!F390 - $F$6</f>
        <v>#N/A</v>
      </c>
      <c r="G391" s="15" t="e">
        <f>'Heat Map Export'!G390 - $G$6</f>
        <v>#N/A</v>
      </c>
      <c r="H391" s="15" t="e">
        <f>'Heat Map Export'!H390 - $H$6</f>
        <v>#N/A</v>
      </c>
      <c r="I391" s="15" t="e">
        <f>'Heat Map Export'!I390 -$I$6</f>
        <v>#N/A</v>
      </c>
      <c r="J391" s="15" t="e">
        <f>'Heat Map Export'!J390 - $J$6</f>
        <v>#N/A</v>
      </c>
      <c r="K391" s="15" t="e">
        <f>'Heat Map Export'!K390-$K$6</f>
        <v>#N/A</v>
      </c>
      <c r="L391" s="15" t="e">
        <f>'Heat Map Export'!L390 - $L$6</f>
        <v>#N/A</v>
      </c>
      <c r="M391" s="15" t="e">
        <f>'Heat Map Export'!M390 - $M$6</f>
        <v>#N/A</v>
      </c>
      <c r="N391" s="15" t="e">
        <f>'Heat Map Export'!N390 - $N$6</f>
        <v>#N/A</v>
      </c>
      <c r="O391" s="15" t="e">
        <f>'Heat Map Export'!O390 - $O$6</f>
        <v>#N/A</v>
      </c>
      <c r="P391" s="15" t="e">
        <f>'Heat Map Export'!P390 - $P$6</f>
        <v>#N/A</v>
      </c>
      <c r="Q391" s="15" t="e">
        <f>'Heat Map Export'!Q390 - $Q$6</f>
        <v>#N/A</v>
      </c>
      <c r="R391" s="15" t="e">
        <f>'Heat Map Export'!R390 - $R$6</f>
        <v>#N/A</v>
      </c>
      <c r="S391" s="15" t="e">
        <f>'Heat Map Export'!S390 - $S$6</f>
        <v>#N/A</v>
      </c>
      <c r="T391" s="15" t="e">
        <f>'Heat Map Export'!T390 - $T$6</f>
        <v>#N/A</v>
      </c>
      <c r="U391" s="15" t="e">
        <f>'Heat Map Export'!U390 - $U$6</f>
        <v>#N/A</v>
      </c>
      <c r="V391" s="15" t="e">
        <f>'Heat Map Export'!V390 - $V$6</f>
        <v>#N/A</v>
      </c>
      <c r="W391" s="15" t="e">
        <f>'Heat Map Export'!W390 - $W$6</f>
        <v>#N/A</v>
      </c>
      <c r="X391" s="15" t="e">
        <f>'Heat Map Export'!X390 - $X$6</f>
        <v>#N/A</v>
      </c>
      <c r="Y391" s="15" t="e">
        <f>'Heat Map Export'!Y390 - $Y$6</f>
        <v>#N/A</v>
      </c>
      <c r="Z391" s="15" t="e">
        <f>'Heat Map Export'!Z390-$Z$6</f>
        <v>#N/A</v>
      </c>
      <c r="AA391" s="15" t="e">
        <f>'Heat Map Export'!AA390 - $AA$6</f>
        <v>#N/A</v>
      </c>
      <c r="AB391" s="15" t="e">
        <f>'Heat Map Export'!AB390-$AB$6</f>
        <v>#N/A</v>
      </c>
      <c r="AC391" s="15" t="e">
        <f>'Heat Map Export'!AC390 - $AC$6</f>
        <v>#N/A</v>
      </c>
      <c r="AD391" s="15" t="e">
        <f>'Heat Map Export'!AD390 - $AD$6</f>
        <v>#N/A</v>
      </c>
    </row>
    <row r="392" spans="1:30" s="21" customFormat="1" x14ac:dyDescent="0.2">
      <c r="A392" s="15">
        <f>'Heat Map Export'!A391</f>
        <v>0</v>
      </c>
      <c r="B392" s="15">
        <f>'Heat Map Export'!B391</f>
        <v>0</v>
      </c>
      <c r="C392" s="15" t="e">
        <f>'Heat Map Export'!C391 - $C$6</f>
        <v>#N/A</v>
      </c>
      <c r="D392" s="15" t="e">
        <f>'Heat Map Export'!D391 - $D$6</f>
        <v>#N/A</v>
      </c>
      <c r="E392" s="15" t="e">
        <f>'Heat Map Export'!E391 - $E$6</f>
        <v>#N/A</v>
      </c>
      <c r="F392" s="15" t="e">
        <f>'Heat Map Export'!F391 - $F$6</f>
        <v>#N/A</v>
      </c>
      <c r="G392" s="15" t="e">
        <f>'Heat Map Export'!G391 - $G$6</f>
        <v>#N/A</v>
      </c>
      <c r="H392" s="15" t="e">
        <f>'Heat Map Export'!H391 - $H$6</f>
        <v>#N/A</v>
      </c>
      <c r="I392" s="15" t="e">
        <f>'Heat Map Export'!I391 - $I$6</f>
        <v>#N/A</v>
      </c>
      <c r="J392" s="15" t="e">
        <f>'Heat Map Export'!J391 - $J$6</f>
        <v>#N/A</v>
      </c>
      <c r="K392" s="15" t="e">
        <f>'Heat Map Export'!K391 - $K$6</f>
        <v>#N/A</v>
      </c>
      <c r="L392" s="15" t="e">
        <f>'Heat Map Export'!L391 - $L$6</f>
        <v>#N/A</v>
      </c>
      <c r="M392" s="15" t="e">
        <f>'Heat Map Export'!M391 - $M$6</f>
        <v>#N/A</v>
      </c>
      <c r="N392" s="15" t="e">
        <f>'Heat Map Export'!N391 - $N$6</f>
        <v>#N/A</v>
      </c>
      <c r="O392" s="15" t="e">
        <f>'Heat Map Export'!O391 - $O$6</f>
        <v>#N/A</v>
      </c>
      <c r="P392" s="15" t="e">
        <f>'Heat Map Export'!P391 - $P$6</f>
        <v>#N/A</v>
      </c>
      <c r="Q392" s="15" t="e">
        <f>'Heat Map Export'!Q391 - $Q$6</f>
        <v>#N/A</v>
      </c>
      <c r="R392" s="15" t="e">
        <f>'Heat Map Export'!R391 - $R$6</f>
        <v>#N/A</v>
      </c>
      <c r="S392" s="15" t="e">
        <f>'Heat Map Export'!S391 - $S$6</f>
        <v>#N/A</v>
      </c>
      <c r="T392" s="15" t="e">
        <f>'Heat Map Export'!T391 - $T$6</f>
        <v>#N/A</v>
      </c>
      <c r="U392" s="15" t="e">
        <f>'Heat Map Export'!U391 - $U$6</f>
        <v>#N/A</v>
      </c>
      <c r="V392" s="15" t="e">
        <f>'Heat Map Export'!V391 - $V$6</f>
        <v>#N/A</v>
      </c>
      <c r="W392" s="15" t="e">
        <f>'Heat Map Export'!W391 - $W$6</f>
        <v>#N/A</v>
      </c>
      <c r="X392" s="15" t="e">
        <f>'Heat Map Export'!X391 - $X$6</f>
        <v>#N/A</v>
      </c>
      <c r="Y392" s="15" t="e">
        <f>'Heat Map Export'!Y391 - $Y$6</f>
        <v>#N/A</v>
      </c>
      <c r="Z392" s="15" t="e">
        <f>'Heat Map Export'!Z391 - $Z$6</f>
        <v>#N/A</v>
      </c>
      <c r="AA392" s="15" t="e">
        <f>'Heat Map Export'!AA391 - $AA$6</f>
        <v>#N/A</v>
      </c>
      <c r="AB392" s="15" t="e">
        <f>'Heat Map Export'!AB391 - $AB$6</f>
        <v>#N/A</v>
      </c>
      <c r="AC392" s="15" t="e">
        <f>'Heat Map Export'!AC391 - $AC$6</f>
        <v>#N/A</v>
      </c>
      <c r="AD392" s="15" t="e">
        <f>'Heat Map Export'!AD391 - $AD$6</f>
        <v>#N/A</v>
      </c>
    </row>
    <row r="393" spans="1:30" s="21" customFormat="1" x14ac:dyDescent="0.2">
      <c r="A393" s="15">
        <f>'Heat Map Export'!A392</f>
        <v>0</v>
      </c>
      <c r="B393" s="15">
        <f>'Heat Map Export'!B392</f>
        <v>0</v>
      </c>
      <c r="C393" s="15" t="e">
        <f>'Heat Map Export'!C392 - $C$6</f>
        <v>#N/A</v>
      </c>
      <c r="D393" s="15" t="e">
        <f>'Heat Map Export'!D392 - $D$6</f>
        <v>#N/A</v>
      </c>
      <c r="E393" s="15" t="e">
        <f>'Heat Map Export'!E392 - $E$6</f>
        <v>#N/A</v>
      </c>
      <c r="F393" s="15" t="e">
        <f>'Heat Map Export'!F392 - $F$6</f>
        <v>#N/A</v>
      </c>
      <c r="G393" s="15" t="e">
        <f>'Heat Map Export'!G392 - $G$6</f>
        <v>#N/A</v>
      </c>
      <c r="H393" s="15" t="e">
        <f>'Heat Map Export'!H392 - $H$6</f>
        <v>#N/A</v>
      </c>
      <c r="I393" s="15" t="e">
        <f>'Heat Map Export'!I392 -$I$6</f>
        <v>#N/A</v>
      </c>
      <c r="J393" s="15" t="e">
        <f>'Heat Map Export'!J392 - $J$6</f>
        <v>#N/A</v>
      </c>
      <c r="K393" s="15" t="e">
        <f>'Heat Map Export'!K392-$K$6</f>
        <v>#N/A</v>
      </c>
      <c r="L393" s="15" t="e">
        <f>'Heat Map Export'!L392 - $L$6</f>
        <v>#N/A</v>
      </c>
      <c r="M393" s="15" t="e">
        <f>'Heat Map Export'!M392 - $M$6</f>
        <v>#N/A</v>
      </c>
      <c r="N393" s="15" t="e">
        <f>'Heat Map Export'!N392 - $N$6</f>
        <v>#N/A</v>
      </c>
      <c r="O393" s="15" t="e">
        <f>'Heat Map Export'!O392 - $O$6</f>
        <v>#N/A</v>
      </c>
      <c r="P393" s="15" t="e">
        <f>'Heat Map Export'!P392 - $P$6</f>
        <v>#N/A</v>
      </c>
      <c r="Q393" s="15" t="e">
        <f>'Heat Map Export'!Q392 - $Q$6</f>
        <v>#N/A</v>
      </c>
      <c r="R393" s="15" t="e">
        <f>'Heat Map Export'!R392 - $R$6</f>
        <v>#N/A</v>
      </c>
      <c r="S393" s="15" t="e">
        <f>'Heat Map Export'!S392 - $S$6</f>
        <v>#N/A</v>
      </c>
      <c r="T393" s="15" t="e">
        <f>'Heat Map Export'!T392 - $T$6</f>
        <v>#N/A</v>
      </c>
      <c r="U393" s="15" t="e">
        <f>'Heat Map Export'!U392 - $U$6</f>
        <v>#N/A</v>
      </c>
      <c r="V393" s="15" t="e">
        <f>'Heat Map Export'!V392 - $V$6</f>
        <v>#N/A</v>
      </c>
      <c r="W393" s="15" t="e">
        <f>'Heat Map Export'!W392 - $W$6</f>
        <v>#N/A</v>
      </c>
      <c r="X393" s="15" t="e">
        <f>'Heat Map Export'!X392 - $X$6</f>
        <v>#N/A</v>
      </c>
      <c r="Y393" s="15" t="e">
        <f>'Heat Map Export'!Y392 - $Y$6</f>
        <v>#N/A</v>
      </c>
      <c r="Z393" s="15" t="e">
        <f>'Heat Map Export'!Z392-$Z$6</f>
        <v>#N/A</v>
      </c>
      <c r="AA393" s="15" t="e">
        <f>'Heat Map Export'!AA392 - $AA$6</f>
        <v>#N/A</v>
      </c>
      <c r="AB393" s="15" t="e">
        <f>'Heat Map Export'!AB392-$AB$6</f>
        <v>#N/A</v>
      </c>
      <c r="AC393" s="15" t="e">
        <f>'Heat Map Export'!AC392 - $AC$6</f>
        <v>#N/A</v>
      </c>
      <c r="AD393" s="15" t="e">
        <f>'Heat Map Export'!AD392 - $AD$6</f>
        <v>#N/A</v>
      </c>
    </row>
    <row r="394" spans="1:30" s="21" customFormat="1" x14ac:dyDescent="0.2">
      <c r="A394" s="15">
        <f>'Heat Map Export'!A393</f>
        <v>0</v>
      </c>
      <c r="B394" s="15">
        <f>'Heat Map Export'!B393</f>
        <v>0</v>
      </c>
      <c r="C394" s="15" t="e">
        <f>'Heat Map Export'!C393 - $C$6</f>
        <v>#N/A</v>
      </c>
      <c r="D394" s="15" t="e">
        <f>'Heat Map Export'!D393 - $D$6</f>
        <v>#N/A</v>
      </c>
      <c r="E394" s="15" t="e">
        <f>'Heat Map Export'!E393 - $E$6</f>
        <v>#N/A</v>
      </c>
      <c r="F394" s="15" t="e">
        <f>'Heat Map Export'!F393 - $F$6</f>
        <v>#N/A</v>
      </c>
      <c r="G394" s="15" t="e">
        <f>'Heat Map Export'!G393 - $G$6</f>
        <v>#N/A</v>
      </c>
      <c r="H394" s="15" t="e">
        <f>'Heat Map Export'!H393 - $H$6</f>
        <v>#N/A</v>
      </c>
      <c r="I394" s="15" t="e">
        <f>'Heat Map Export'!I393 - $I$6</f>
        <v>#N/A</v>
      </c>
      <c r="J394" s="15" t="e">
        <f>'Heat Map Export'!J393 - $J$6</f>
        <v>#N/A</v>
      </c>
      <c r="K394" s="15" t="e">
        <f>'Heat Map Export'!K393 - $K$6</f>
        <v>#N/A</v>
      </c>
      <c r="L394" s="15" t="e">
        <f>'Heat Map Export'!L393 - $L$6</f>
        <v>#N/A</v>
      </c>
      <c r="M394" s="15" t="e">
        <f>'Heat Map Export'!M393 - $M$6</f>
        <v>#N/A</v>
      </c>
      <c r="N394" s="15" t="e">
        <f>'Heat Map Export'!N393 - $N$6</f>
        <v>#N/A</v>
      </c>
      <c r="O394" s="15" t="e">
        <f>'Heat Map Export'!O393 - $O$6</f>
        <v>#N/A</v>
      </c>
      <c r="P394" s="15" t="e">
        <f>'Heat Map Export'!P393 - $P$6</f>
        <v>#N/A</v>
      </c>
      <c r="Q394" s="15" t="e">
        <f>'Heat Map Export'!Q393 - $Q$6</f>
        <v>#N/A</v>
      </c>
      <c r="R394" s="15" t="e">
        <f>'Heat Map Export'!R393 - $R$6</f>
        <v>#N/A</v>
      </c>
      <c r="S394" s="15" t="e">
        <f>'Heat Map Export'!S393 - $S$6</f>
        <v>#N/A</v>
      </c>
      <c r="T394" s="15" t="e">
        <f>'Heat Map Export'!T393 - $T$6</f>
        <v>#N/A</v>
      </c>
      <c r="U394" s="15" t="e">
        <f>'Heat Map Export'!U393 - $U$6</f>
        <v>#N/A</v>
      </c>
      <c r="V394" s="15" t="e">
        <f>'Heat Map Export'!V393 - $V$6</f>
        <v>#N/A</v>
      </c>
      <c r="W394" s="15" t="e">
        <f>'Heat Map Export'!W393 - $W$6</f>
        <v>#N/A</v>
      </c>
      <c r="X394" s="15" t="e">
        <f>'Heat Map Export'!X393 - $X$6</f>
        <v>#N/A</v>
      </c>
      <c r="Y394" s="15" t="e">
        <f>'Heat Map Export'!Y393 - $Y$6</f>
        <v>#N/A</v>
      </c>
      <c r="Z394" s="15" t="e">
        <f>'Heat Map Export'!Z393 - $Z$6</f>
        <v>#N/A</v>
      </c>
      <c r="AA394" s="15" t="e">
        <f>'Heat Map Export'!AA393 - $AA$6</f>
        <v>#N/A</v>
      </c>
      <c r="AB394" s="15" t="e">
        <f>'Heat Map Export'!AB393 - $AB$6</f>
        <v>#N/A</v>
      </c>
      <c r="AC394" s="15" t="e">
        <f>'Heat Map Export'!AC393 - $AC$6</f>
        <v>#N/A</v>
      </c>
      <c r="AD394" s="15" t="e">
        <f>'Heat Map Export'!AD393 - $AD$6</f>
        <v>#N/A</v>
      </c>
    </row>
    <row r="395" spans="1:30" s="21" customFormat="1" x14ac:dyDescent="0.2">
      <c r="A395" s="15">
        <f>'Heat Map Export'!A394</f>
        <v>0</v>
      </c>
      <c r="B395" s="15">
        <f>'Heat Map Export'!B394</f>
        <v>0</v>
      </c>
      <c r="C395" s="15" t="e">
        <f>'Heat Map Export'!C394 - $C$6</f>
        <v>#N/A</v>
      </c>
      <c r="D395" s="15" t="e">
        <f>'Heat Map Export'!D394 - $D$6</f>
        <v>#N/A</v>
      </c>
      <c r="E395" s="15" t="e">
        <f>'Heat Map Export'!E394 - $E$6</f>
        <v>#N/A</v>
      </c>
      <c r="F395" s="15" t="e">
        <f>'Heat Map Export'!F394 - $F$6</f>
        <v>#N/A</v>
      </c>
      <c r="G395" s="15" t="e">
        <f>'Heat Map Export'!G394 - $G$6</f>
        <v>#N/A</v>
      </c>
      <c r="H395" s="15" t="e">
        <f>'Heat Map Export'!H394 - $H$6</f>
        <v>#N/A</v>
      </c>
      <c r="I395" s="15" t="e">
        <f>'Heat Map Export'!I394 -$I$6</f>
        <v>#N/A</v>
      </c>
      <c r="J395" s="15" t="e">
        <f>'Heat Map Export'!J394 - $J$6</f>
        <v>#N/A</v>
      </c>
      <c r="K395" s="15" t="e">
        <f>'Heat Map Export'!K394-$K$6</f>
        <v>#N/A</v>
      </c>
      <c r="L395" s="15" t="e">
        <f>'Heat Map Export'!L394 - $L$6</f>
        <v>#N/A</v>
      </c>
      <c r="M395" s="15" t="e">
        <f>'Heat Map Export'!M394 - $M$6</f>
        <v>#N/A</v>
      </c>
      <c r="N395" s="15" t="e">
        <f>'Heat Map Export'!N394 - $N$6</f>
        <v>#N/A</v>
      </c>
      <c r="O395" s="15" t="e">
        <f>'Heat Map Export'!O394 - $O$6</f>
        <v>#N/A</v>
      </c>
      <c r="P395" s="15" t="e">
        <f>'Heat Map Export'!P394 - $P$6</f>
        <v>#N/A</v>
      </c>
      <c r="Q395" s="15" t="e">
        <f>'Heat Map Export'!Q394 - $Q$6</f>
        <v>#N/A</v>
      </c>
      <c r="R395" s="15" t="e">
        <f>'Heat Map Export'!R394 - $R$6</f>
        <v>#N/A</v>
      </c>
      <c r="S395" s="15" t="e">
        <f>'Heat Map Export'!S394 - $S$6</f>
        <v>#N/A</v>
      </c>
      <c r="T395" s="15" t="e">
        <f>'Heat Map Export'!T394 - $T$6</f>
        <v>#N/A</v>
      </c>
      <c r="U395" s="15" t="e">
        <f>'Heat Map Export'!U394 - $U$6</f>
        <v>#N/A</v>
      </c>
      <c r="V395" s="15" t="e">
        <f>'Heat Map Export'!V394 - $V$6</f>
        <v>#N/A</v>
      </c>
      <c r="W395" s="15" t="e">
        <f>'Heat Map Export'!W394 - $W$6</f>
        <v>#N/A</v>
      </c>
      <c r="X395" s="15" t="e">
        <f>'Heat Map Export'!X394 - $X$6</f>
        <v>#N/A</v>
      </c>
      <c r="Y395" s="15" t="e">
        <f>'Heat Map Export'!Y394 - $Y$6</f>
        <v>#N/A</v>
      </c>
      <c r="Z395" s="15" t="e">
        <f>'Heat Map Export'!Z394-$Z$6</f>
        <v>#N/A</v>
      </c>
      <c r="AA395" s="15" t="e">
        <f>'Heat Map Export'!AA394 - $AA$6</f>
        <v>#N/A</v>
      </c>
      <c r="AB395" s="15" t="e">
        <f>'Heat Map Export'!AB394-$AB$6</f>
        <v>#N/A</v>
      </c>
      <c r="AC395" s="15" t="e">
        <f>'Heat Map Export'!AC394 - $AC$6</f>
        <v>#N/A</v>
      </c>
      <c r="AD395" s="15" t="e">
        <f>'Heat Map Export'!AD394 - $AD$6</f>
        <v>#N/A</v>
      </c>
    </row>
    <row r="396" spans="1:30" s="21" customFormat="1" x14ac:dyDescent="0.2">
      <c r="A396" s="15">
        <f>'Heat Map Export'!A395</f>
        <v>0</v>
      </c>
      <c r="B396" s="15">
        <f>'Heat Map Export'!B395</f>
        <v>0</v>
      </c>
      <c r="C396" s="15" t="e">
        <f>'Heat Map Export'!C395 - $C$6</f>
        <v>#N/A</v>
      </c>
      <c r="D396" s="15" t="e">
        <f>'Heat Map Export'!D395 - $D$6</f>
        <v>#N/A</v>
      </c>
      <c r="E396" s="15" t="e">
        <f>'Heat Map Export'!E395 - $E$6</f>
        <v>#N/A</v>
      </c>
      <c r="F396" s="15" t="e">
        <f>'Heat Map Export'!F395 - $F$6</f>
        <v>#N/A</v>
      </c>
      <c r="G396" s="15" t="e">
        <f>'Heat Map Export'!G395 - $G$6</f>
        <v>#N/A</v>
      </c>
      <c r="H396" s="15" t="e">
        <f>'Heat Map Export'!H395 - $H$6</f>
        <v>#N/A</v>
      </c>
      <c r="I396" s="15" t="e">
        <f>'Heat Map Export'!I395 - $I$6</f>
        <v>#N/A</v>
      </c>
      <c r="J396" s="15" t="e">
        <f>'Heat Map Export'!J395 - $J$6</f>
        <v>#N/A</v>
      </c>
      <c r="K396" s="15" t="e">
        <f>'Heat Map Export'!K395 - $K$6</f>
        <v>#N/A</v>
      </c>
      <c r="L396" s="15" t="e">
        <f>'Heat Map Export'!L395 - $L$6</f>
        <v>#N/A</v>
      </c>
      <c r="M396" s="15" t="e">
        <f>'Heat Map Export'!M395 - $M$6</f>
        <v>#N/A</v>
      </c>
      <c r="N396" s="15" t="e">
        <f>'Heat Map Export'!N395 - $N$6</f>
        <v>#N/A</v>
      </c>
      <c r="O396" s="15" t="e">
        <f>'Heat Map Export'!O395 - $O$6</f>
        <v>#N/A</v>
      </c>
      <c r="P396" s="15" t="e">
        <f>'Heat Map Export'!P395 - $P$6</f>
        <v>#N/A</v>
      </c>
      <c r="Q396" s="15" t="e">
        <f>'Heat Map Export'!Q395 - $Q$6</f>
        <v>#N/A</v>
      </c>
      <c r="R396" s="15" t="e">
        <f>'Heat Map Export'!R395 - $R$6</f>
        <v>#N/A</v>
      </c>
      <c r="S396" s="15" t="e">
        <f>'Heat Map Export'!S395 - $S$6</f>
        <v>#N/A</v>
      </c>
      <c r="T396" s="15" t="e">
        <f>'Heat Map Export'!T395 - $T$6</f>
        <v>#N/A</v>
      </c>
      <c r="U396" s="15" t="e">
        <f>'Heat Map Export'!U395 - $U$6</f>
        <v>#N/A</v>
      </c>
      <c r="V396" s="15" t="e">
        <f>'Heat Map Export'!V395 - $V$6</f>
        <v>#N/A</v>
      </c>
      <c r="W396" s="15" t="e">
        <f>'Heat Map Export'!W395 - $W$6</f>
        <v>#N/A</v>
      </c>
      <c r="X396" s="15" t="e">
        <f>'Heat Map Export'!X395 - $X$6</f>
        <v>#N/A</v>
      </c>
      <c r="Y396" s="15" t="e">
        <f>'Heat Map Export'!Y395 - $Y$6</f>
        <v>#N/A</v>
      </c>
      <c r="Z396" s="15" t="e">
        <f>'Heat Map Export'!Z395 - $Z$6</f>
        <v>#N/A</v>
      </c>
      <c r="AA396" s="15" t="e">
        <f>'Heat Map Export'!AA395 - $AA$6</f>
        <v>#N/A</v>
      </c>
      <c r="AB396" s="15" t="e">
        <f>'Heat Map Export'!AB395 - $AB$6</f>
        <v>#N/A</v>
      </c>
      <c r="AC396" s="15" t="e">
        <f>'Heat Map Export'!AC395 - $AC$6</f>
        <v>#N/A</v>
      </c>
      <c r="AD396" s="15" t="e">
        <f>'Heat Map Export'!AD395 - $AD$6</f>
        <v>#N/A</v>
      </c>
    </row>
    <row r="397" spans="1:30" s="21" customFormat="1" x14ac:dyDescent="0.2">
      <c r="A397" s="15">
        <f>'Heat Map Export'!A396</f>
        <v>0</v>
      </c>
      <c r="B397" s="15">
        <f>'Heat Map Export'!B396</f>
        <v>0</v>
      </c>
      <c r="C397" s="15" t="e">
        <f>'Heat Map Export'!C396 - $C$6</f>
        <v>#N/A</v>
      </c>
      <c r="D397" s="15" t="e">
        <f>'Heat Map Export'!D396 - $D$6</f>
        <v>#N/A</v>
      </c>
      <c r="E397" s="15" t="e">
        <f>'Heat Map Export'!E396 - $E$6</f>
        <v>#N/A</v>
      </c>
      <c r="F397" s="15" t="e">
        <f>'Heat Map Export'!F396 - $F$6</f>
        <v>#N/A</v>
      </c>
      <c r="G397" s="15" t="e">
        <f>'Heat Map Export'!G396 - $G$6</f>
        <v>#N/A</v>
      </c>
      <c r="H397" s="15" t="e">
        <f>'Heat Map Export'!H396 - $H$6</f>
        <v>#N/A</v>
      </c>
      <c r="I397" s="15" t="e">
        <f>'Heat Map Export'!I396 -$I$6</f>
        <v>#N/A</v>
      </c>
      <c r="J397" s="15" t="e">
        <f>'Heat Map Export'!J396 - $J$6</f>
        <v>#N/A</v>
      </c>
      <c r="K397" s="15" t="e">
        <f>'Heat Map Export'!K396-$K$6</f>
        <v>#N/A</v>
      </c>
      <c r="L397" s="15" t="e">
        <f>'Heat Map Export'!L396 - $L$6</f>
        <v>#N/A</v>
      </c>
      <c r="M397" s="15" t="e">
        <f>'Heat Map Export'!M396 - $M$6</f>
        <v>#N/A</v>
      </c>
      <c r="N397" s="15" t="e">
        <f>'Heat Map Export'!N396 - $N$6</f>
        <v>#N/A</v>
      </c>
      <c r="O397" s="15" t="e">
        <f>'Heat Map Export'!O396 - $O$6</f>
        <v>#N/A</v>
      </c>
      <c r="P397" s="15" t="e">
        <f>'Heat Map Export'!P396 - $P$6</f>
        <v>#N/A</v>
      </c>
      <c r="Q397" s="15" t="e">
        <f>'Heat Map Export'!Q396 - $Q$6</f>
        <v>#N/A</v>
      </c>
      <c r="R397" s="15" t="e">
        <f>'Heat Map Export'!R396 - $R$6</f>
        <v>#N/A</v>
      </c>
      <c r="S397" s="15" t="e">
        <f>'Heat Map Export'!S396 - $S$6</f>
        <v>#N/A</v>
      </c>
      <c r="T397" s="15" t="e">
        <f>'Heat Map Export'!T396 - $T$6</f>
        <v>#N/A</v>
      </c>
      <c r="U397" s="15" t="e">
        <f>'Heat Map Export'!U396 - $U$6</f>
        <v>#N/A</v>
      </c>
      <c r="V397" s="15" t="e">
        <f>'Heat Map Export'!V396 - $V$6</f>
        <v>#N/A</v>
      </c>
      <c r="W397" s="15" t="e">
        <f>'Heat Map Export'!W396 - $W$6</f>
        <v>#N/A</v>
      </c>
      <c r="X397" s="15" t="e">
        <f>'Heat Map Export'!X396 - $X$6</f>
        <v>#N/A</v>
      </c>
      <c r="Y397" s="15" t="e">
        <f>'Heat Map Export'!Y396 - $Y$6</f>
        <v>#N/A</v>
      </c>
      <c r="Z397" s="15" t="e">
        <f>'Heat Map Export'!Z396-$Z$6</f>
        <v>#N/A</v>
      </c>
      <c r="AA397" s="15" t="e">
        <f>'Heat Map Export'!AA396 - $AA$6</f>
        <v>#N/A</v>
      </c>
      <c r="AB397" s="15" t="e">
        <f>'Heat Map Export'!AB396-$AB$6</f>
        <v>#N/A</v>
      </c>
      <c r="AC397" s="15" t="e">
        <f>'Heat Map Export'!AC396 - $AC$6</f>
        <v>#N/A</v>
      </c>
      <c r="AD397" s="15" t="e">
        <f>'Heat Map Export'!AD396 - $AD$6</f>
        <v>#N/A</v>
      </c>
    </row>
    <row r="398" spans="1:30" s="21" customFormat="1" x14ac:dyDescent="0.2">
      <c r="A398" s="15">
        <f>'Heat Map Export'!A397</f>
        <v>0</v>
      </c>
      <c r="B398" s="15">
        <f>'Heat Map Export'!B397</f>
        <v>0</v>
      </c>
      <c r="C398" s="15" t="e">
        <f>'Heat Map Export'!C397 - $C$6</f>
        <v>#N/A</v>
      </c>
      <c r="D398" s="15" t="e">
        <f>'Heat Map Export'!D397 - $D$6</f>
        <v>#N/A</v>
      </c>
      <c r="E398" s="15" t="e">
        <f>'Heat Map Export'!E397 - $E$6</f>
        <v>#N/A</v>
      </c>
      <c r="F398" s="15" t="e">
        <f>'Heat Map Export'!F397 - $F$6</f>
        <v>#N/A</v>
      </c>
      <c r="G398" s="15" t="e">
        <f>'Heat Map Export'!G397 - $G$6</f>
        <v>#N/A</v>
      </c>
      <c r="H398" s="15" t="e">
        <f>'Heat Map Export'!H397 - $H$6</f>
        <v>#N/A</v>
      </c>
      <c r="I398" s="15" t="e">
        <f>'Heat Map Export'!I397 - $I$6</f>
        <v>#N/A</v>
      </c>
      <c r="J398" s="15" t="e">
        <f>'Heat Map Export'!J397 - $J$6</f>
        <v>#N/A</v>
      </c>
      <c r="K398" s="15" t="e">
        <f>'Heat Map Export'!K397 - $K$6</f>
        <v>#N/A</v>
      </c>
      <c r="L398" s="15" t="e">
        <f>'Heat Map Export'!L397 - $L$6</f>
        <v>#N/A</v>
      </c>
      <c r="M398" s="15" t="e">
        <f>'Heat Map Export'!M397 - $M$6</f>
        <v>#N/A</v>
      </c>
      <c r="N398" s="15" t="e">
        <f>'Heat Map Export'!N397 - $N$6</f>
        <v>#N/A</v>
      </c>
      <c r="O398" s="15" t="e">
        <f>'Heat Map Export'!O397 - $O$6</f>
        <v>#N/A</v>
      </c>
      <c r="P398" s="15" t="e">
        <f>'Heat Map Export'!P397 - $P$6</f>
        <v>#N/A</v>
      </c>
      <c r="Q398" s="15" t="e">
        <f>'Heat Map Export'!Q397 - $Q$6</f>
        <v>#N/A</v>
      </c>
      <c r="R398" s="15" t="e">
        <f>'Heat Map Export'!R397 - $R$6</f>
        <v>#N/A</v>
      </c>
      <c r="S398" s="15" t="e">
        <f>'Heat Map Export'!S397 - $S$6</f>
        <v>#N/A</v>
      </c>
      <c r="T398" s="15" t="e">
        <f>'Heat Map Export'!T397 - $T$6</f>
        <v>#N/A</v>
      </c>
      <c r="U398" s="15" t="e">
        <f>'Heat Map Export'!U397 - $U$6</f>
        <v>#N/A</v>
      </c>
      <c r="V398" s="15" t="e">
        <f>'Heat Map Export'!V397 - $V$6</f>
        <v>#N/A</v>
      </c>
      <c r="W398" s="15" t="e">
        <f>'Heat Map Export'!W397 - $W$6</f>
        <v>#N/A</v>
      </c>
      <c r="X398" s="15" t="e">
        <f>'Heat Map Export'!X397 - $X$6</f>
        <v>#N/A</v>
      </c>
      <c r="Y398" s="15" t="e">
        <f>'Heat Map Export'!Y397 - $Y$6</f>
        <v>#N/A</v>
      </c>
      <c r="Z398" s="15" t="e">
        <f>'Heat Map Export'!Z397 - $Z$6</f>
        <v>#N/A</v>
      </c>
      <c r="AA398" s="15" t="e">
        <f>'Heat Map Export'!AA397 - $AA$6</f>
        <v>#N/A</v>
      </c>
      <c r="AB398" s="15" t="e">
        <f>'Heat Map Export'!AB397 - $AB$6</f>
        <v>#N/A</v>
      </c>
      <c r="AC398" s="15" t="e">
        <f>'Heat Map Export'!AC397 - $AC$6</f>
        <v>#N/A</v>
      </c>
      <c r="AD398" s="15" t="e">
        <f>'Heat Map Export'!AD397 - $AD$6</f>
        <v>#N/A</v>
      </c>
    </row>
    <row r="399" spans="1:30" s="21" customFormat="1" x14ac:dyDescent="0.2">
      <c r="A399" s="15">
        <f>'Heat Map Export'!A398</f>
        <v>0</v>
      </c>
      <c r="B399" s="15">
        <f>'Heat Map Export'!B398</f>
        <v>0</v>
      </c>
      <c r="C399" s="15" t="e">
        <f>'Heat Map Export'!C398 - $C$6</f>
        <v>#N/A</v>
      </c>
      <c r="D399" s="15" t="e">
        <f>'Heat Map Export'!D398 - $D$6</f>
        <v>#N/A</v>
      </c>
      <c r="E399" s="15" t="e">
        <f>'Heat Map Export'!E398 - $E$6</f>
        <v>#N/A</v>
      </c>
      <c r="F399" s="15" t="e">
        <f>'Heat Map Export'!F398 - $F$6</f>
        <v>#N/A</v>
      </c>
      <c r="G399" s="15" t="e">
        <f>'Heat Map Export'!G398 - $G$6</f>
        <v>#N/A</v>
      </c>
      <c r="H399" s="15" t="e">
        <f>'Heat Map Export'!H398 - $H$6</f>
        <v>#N/A</v>
      </c>
      <c r="I399" s="15" t="e">
        <f>'Heat Map Export'!I398 -$I$6</f>
        <v>#N/A</v>
      </c>
      <c r="J399" s="15" t="e">
        <f>'Heat Map Export'!J398 - $J$6</f>
        <v>#N/A</v>
      </c>
      <c r="K399" s="15" t="e">
        <f>'Heat Map Export'!K398-$K$6</f>
        <v>#N/A</v>
      </c>
      <c r="L399" s="15" t="e">
        <f>'Heat Map Export'!L398 - $L$6</f>
        <v>#N/A</v>
      </c>
      <c r="M399" s="15" t="e">
        <f>'Heat Map Export'!M398 - $M$6</f>
        <v>#N/A</v>
      </c>
      <c r="N399" s="15" t="e">
        <f>'Heat Map Export'!N398 - $N$6</f>
        <v>#N/A</v>
      </c>
      <c r="O399" s="15" t="e">
        <f>'Heat Map Export'!O398 - $O$6</f>
        <v>#N/A</v>
      </c>
      <c r="P399" s="15" t="e">
        <f>'Heat Map Export'!P398 - $P$6</f>
        <v>#N/A</v>
      </c>
      <c r="Q399" s="15" t="e">
        <f>'Heat Map Export'!Q398 - $Q$6</f>
        <v>#N/A</v>
      </c>
      <c r="R399" s="15" t="e">
        <f>'Heat Map Export'!R398 - $R$6</f>
        <v>#N/A</v>
      </c>
      <c r="S399" s="15" t="e">
        <f>'Heat Map Export'!S398 - $S$6</f>
        <v>#N/A</v>
      </c>
      <c r="T399" s="15" t="e">
        <f>'Heat Map Export'!T398 - $T$6</f>
        <v>#N/A</v>
      </c>
      <c r="U399" s="15" t="e">
        <f>'Heat Map Export'!U398 - $U$6</f>
        <v>#N/A</v>
      </c>
      <c r="V399" s="15" t="e">
        <f>'Heat Map Export'!V398 - $V$6</f>
        <v>#N/A</v>
      </c>
      <c r="W399" s="15" t="e">
        <f>'Heat Map Export'!W398 - $W$6</f>
        <v>#N/A</v>
      </c>
      <c r="X399" s="15" t="e">
        <f>'Heat Map Export'!X398 - $X$6</f>
        <v>#N/A</v>
      </c>
      <c r="Y399" s="15" t="e">
        <f>'Heat Map Export'!Y398 - $Y$6</f>
        <v>#N/A</v>
      </c>
      <c r="Z399" s="15" t="e">
        <f>'Heat Map Export'!Z398-$Z$6</f>
        <v>#N/A</v>
      </c>
      <c r="AA399" s="15" t="e">
        <f>'Heat Map Export'!AA398 - $AA$6</f>
        <v>#N/A</v>
      </c>
      <c r="AB399" s="15" t="e">
        <f>'Heat Map Export'!AB398-$AB$6</f>
        <v>#N/A</v>
      </c>
      <c r="AC399" s="15" t="e">
        <f>'Heat Map Export'!AC398 - $AC$6</f>
        <v>#N/A</v>
      </c>
      <c r="AD399" s="15" t="e">
        <f>'Heat Map Export'!AD398 - $AD$6</f>
        <v>#N/A</v>
      </c>
    </row>
    <row r="400" spans="1:30" s="21" customFormat="1" x14ac:dyDescent="0.2">
      <c r="A400" s="15">
        <f>'Heat Map Export'!A399</f>
        <v>0</v>
      </c>
      <c r="B400" s="15">
        <f>'Heat Map Export'!B399</f>
        <v>0</v>
      </c>
      <c r="C400" s="15" t="e">
        <f>'Heat Map Export'!C399 - $C$6</f>
        <v>#N/A</v>
      </c>
      <c r="D400" s="15" t="e">
        <f>'Heat Map Export'!D399 - $D$6</f>
        <v>#N/A</v>
      </c>
      <c r="E400" s="15" t="e">
        <f>'Heat Map Export'!E399 - $E$6</f>
        <v>#N/A</v>
      </c>
      <c r="F400" s="15" t="e">
        <f>'Heat Map Export'!F399 - $F$6</f>
        <v>#N/A</v>
      </c>
      <c r="G400" s="15" t="e">
        <f>'Heat Map Export'!G399 - $G$6</f>
        <v>#N/A</v>
      </c>
      <c r="H400" s="15" t="e">
        <f>'Heat Map Export'!H399 - $H$6</f>
        <v>#N/A</v>
      </c>
      <c r="I400" s="15" t="e">
        <f>'Heat Map Export'!I399 - $I$6</f>
        <v>#N/A</v>
      </c>
      <c r="J400" s="15" t="e">
        <f>'Heat Map Export'!J399 - $J$6</f>
        <v>#N/A</v>
      </c>
      <c r="K400" s="15" t="e">
        <f>'Heat Map Export'!K399 - $K$6</f>
        <v>#N/A</v>
      </c>
      <c r="L400" s="15" t="e">
        <f>'Heat Map Export'!L399 - $L$6</f>
        <v>#N/A</v>
      </c>
      <c r="M400" s="15" t="e">
        <f>'Heat Map Export'!M399 - $M$6</f>
        <v>#N/A</v>
      </c>
      <c r="N400" s="15" t="e">
        <f>'Heat Map Export'!N399 - $N$6</f>
        <v>#N/A</v>
      </c>
      <c r="O400" s="15" t="e">
        <f>'Heat Map Export'!O399 - $O$6</f>
        <v>#N/A</v>
      </c>
      <c r="P400" s="15" t="e">
        <f>'Heat Map Export'!P399 - $P$6</f>
        <v>#N/A</v>
      </c>
      <c r="Q400" s="15" t="e">
        <f>'Heat Map Export'!Q399 - $Q$6</f>
        <v>#N/A</v>
      </c>
      <c r="R400" s="15" t="e">
        <f>'Heat Map Export'!R399 - $R$6</f>
        <v>#N/A</v>
      </c>
      <c r="S400" s="15" t="e">
        <f>'Heat Map Export'!S399 - $S$6</f>
        <v>#N/A</v>
      </c>
      <c r="T400" s="15" t="e">
        <f>'Heat Map Export'!T399 - $T$6</f>
        <v>#N/A</v>
      </c>
      <c r="U400" s="15" t="e">
        <f>'Heat Map Export'!U399 - $U$6</f>
        <v>#N/A</v>
      </c>
      <c r="V400" s="15" t="e">
        <f>'Heat Map Export'!V399 - $V$6</f>
        <v>#N/A</v>
      </c>
      <c r="W400" s="15" t="e">
        <f>'Heat Map Export'!W399 - $W$6</f>
        <v>#N/A</v>
      </c>
      <c r="X400" s="15" t="e">
        <f>'Heat Map Export'!X399 - $X$6</f>
        <v>#N/A</v>
      </c>
      <c r="Y400" s="15" t="e">
        <f>'Heat Map Export'!Y399 - $Y$6</f>
        <v>#N/A</v>
      </c>
      <c r="Z400" s="15" t="e">
        <f>'Heat Map Export'!Z399 - $Z$6</f>
        <v>#N/A</v>
      </c>
      <c r="AA400" s="15" t="e">
        <f>'Heat Map Export'!AA399 - $AA$6</f>
        <v>#N/A</v>
      </c>
      <c r="AB400" s="15" t="e">
        <f>'Heat Map Export'!AB399 - $AB$6</f>
        <v>#N/A</v>
      </c>
      <c r="AC400" s="15" t="e">
        <f>'Heat Map Export'!AC399 - $AC$6</f>
        <v>#N/A</v>
      </c>
      <c r="AD400" s="15" t="e">
        <f>'Heat Map Export'!AD399 - $AD$6</f>
        <v>#N/A</v>
      </c>
    </row>
    <row r="401" spans="1:30" s="21" customFormat="1" x14ac:dyDescent="0.2">
      <c r="A401" s="15">
        <f>'Heat Map Export'!A400</f>
        <v>0</v>
      </c>
      <c r="B401" s="15">
        <f>'Heat Map Export'!B400</f>
        <v>0</v>
      </c>
      <c r="C401" s="15" t="e">
        <f>'Heat Map Export'!C400 - $C$6</f>
        <v>#N/A</v>
      </c>
      <c r="D401" s="15" t="e">
        <f>'Heat Map Export'!D400 - $D$6</f>
        <v>#N/A</v>
      </c>
      <c r="E401" s="15" t="e">
        <f>'Heat Map Export'!E400 - $E$6</f>
        <v>#N/A</v>
      </c>
      <c r="F401" s="15" t="e">
        <f>'Heat Map Export'!F400 - $F$6</f>
        <v>#N/A</v>
      </c>
      <c r="G401" s="15" t="e">
        <f>'Heat Map Export'!G400 - $G$6</f>
        <v>#N/A</v>
      </c>
      <c r="H401" s="15" t="e">
        <f>'Heat Map Export'!H400 - $H$6</f>
        <v>#N/A</v>
      </c>
      <c r="I401" s="15" t="e">
        <f>'Heat Map Export'!I400 -$I$6</f>
        <v>#N/A</v>
      </c>
      <c r="J401" s="15" t="e">
        <f>'Heat Map Export'!J400 - $J$6</f>
        <v>#N/A</v>
      </c>
      <c r="K401" s="15" t="e">
        <f>'Heat Map Export'!K400-$K$6</f>
        <v>#N/A</v>
      </c>
      <c r="L401" s="15" t="e">
        <f>'Heat Map Export'!L400 - $L$6</f>
        <v>#N/A</v>
      </c>
      <c r="M401" s="15" t="e">
        <f>'Heat Map Export'!M400 - $M$6</f>
        <v>#N/A</v>
      </c>
      <c r="N401" s="15" t="e">
        <f>'Heat Map Export'!N400 - $N$6</f>
        <v>#N/A</v>
      </c>
      <c r="O401" s="15" t="e">
        <f>'Heat Map Export'!O400 - $O$6</f>
        <v>#N/A</v>
      </c>
      <c r="P401" s="15" t="e">
        <f>'Heat Map Export'!P400 - $P$6</f>
        <v>#N/A</v>
      </c>
      <c r="Q401" s="15" t="e">
        <f>'Heat Map Export'!Q400 - $Q$6</f>
        <v>#N/A</v>
      </c>
      <c r="R401" s="15" t="e">
        <f>'Heat Map Export'!R400 - $R$6</f>
        <v>#N/A</v>
      </c>
      <c r="S401" s="15" t="e">
        <f>'Heat Map Export'!S400 - $S$6</f>
        <v>#N/A</v>
      </c>
      <c r="T401" s="15" t="e">
        <f>'Heat Map Export'!T400 - $T$6</f>
        <v>#N/A</v>
      </c>
      <c r="U401" s="15" t="e">
        <f>'Heat Map Export'!U400 - $U$6</f>
        <v>#N/A</v>
      </c>
      <c r="V401" s="15" t="e">
        <f>'Heat Map Export'!V400 - $V$6</f>
        <v>#N/A</v>
      </c>
      <c r="W401" s="15" t="e">
        <f>'Heat Map Export'!W400 - $W$6</f>
        <v>#N/A</v>
      </c>
      <c r="X401" s="15" t="e">
        <f>'Heat Map Export'!X400 - $X$6</f>
        <v>#N/A</v>
      </c>
      <c r="Y401" s="15" t="e">
        <f>'Heat Map Export'!Y400 - $Y$6</f>
        <v>#N/A</v>
      </c>
      <c r="Z401" s="15" t="e">
        <f>'Heat Map Export'!Z400-$Z$6</f>
        <v>#N/A</v>
      </c>
      <c r="AA401" s="15" t="e">
        <f>'Heat Map Export'!AA400 - $AA$6</f>
        <v>#N/A</v>
      </c>
      <c r="AB401" s="15" t="e">
        <f>'Heat Map Export'!AB400-$AB$6</f>
        <v>#N/A</v>
      </c>
      <c r="AC401" s="15" t="e">
        <f>'Heat Map Export'!AC400 - $AC$6</f>
        <v>#N/A</v>
      </c>
      <c r="AD401" s="15" t="e">
        <f>'Heat Map Export'!AD400 - $AD$6</f>
        <v>#N/A</v>
      </c>
    </row>
    <row r="402" spans="1:30" s="21" customFormat="1" x14ac:dyDescent="0.2">
      <c r="A402" s="15">
        <f>'Heat Map Export'!A401</f>
        <v>0</v>
      </c>
      <c r="B402" s="15">
        <f>'Heat Map Export'!B401</f>
        <v>0</v>
      </c>
      <c r="C402" s="15" t="e">
        <f>'Heat Map Export'!C401 - $C$6</f>
        <v>#N/A</v>
      </c>
      <c r="D402" s="15" t="e">
        <f>'Heat Map Export'!D401 - $D$6</f>
        <v>#N/A</v>
      </c>
      <c r="E402" s="15" t="e">
        <f>'Heat Map Export'!E401 - $E$6</f>
        <v>#N/A</v>
      </c>
      <c r="F402" s="15" t="e">
        <f>'Heat Map Export'!F401 - $F$6</f>
        <v>#N/A</v>
      </c>
      <c r="G402" s="15" t="e">
        <f>'Heat Map Export'!G401 - $G$6</f>
        <v>#N/A</v>
      </c>
      <c r="H402" s="15" t="e">
        <f>'Heat Map Export'!H401 - $H$6</f>
        <v>#N/A</v>
      </c>
      <c r="I402" s="15" t="e">
        <f>'Heat Map Export'!I401 - $I$6</f>
        <v>#N/A</v>
      </c>
      <c r="J402" s="15" t="e">
        <f>'Heat Map Export'!J401 - $J$6</f>
        <v>#N/A</v>
      </c>
      <c r="K402" s="15" t="e">
        <f>'Heat Map Export'!K401 - $K$6</f>
        <v>#N/A</v>
      </c>
      <c r="L402" s="15" t="e">
        <f>'Heat Map Export'!L401 - $L$6</f>
        <v>#N/A</v>
      </c>
      <c r="M402" s="15" t="e">
        <f>'Heat Map Export'!M401 - $M$6</f>
        <v>#N/A</v>
      </c>
      <c r="N402" s="15" t="e">
        <f>'Heat Map Export'!N401 - $N$6</f>
        <v>#N/A</v>
      </c>
      <c r="O402" s="15" t="e">
        <f>'Heat Map Export'!O401 - $O$6</f>
        <v>#N/A</v>
      </c>
      <c r="P402" s="15" t="e">
        <f>'Heat Map Export'!P401 - $P$6</f>
        <v>#N/A</v>
      </c>
      <c r="Q402" s="15" t="e">
        <f>'Heat Map Export'!Q401 - $Q$6</f>
        <v>#N/A</v>
      </c>
      <c r="R402" s="15" t="e">
        <f>'Heat Map Export'!R401 - $R$6</f>
        <v>#N/A</v>
      </c>
      <c r="S402" s="15" t="e">
        <f>'Heat Map Export'!S401 - $S$6</f>
        <v>#N/A</v>
      </c>
      <c r="T402" s="15" t="e">
        <f>'Heat Map Export'!T401 - $T$6</f>
        <v>#N/A</v>
      </c>
      <c r="U402" s="15" t="e">
        <f>'Heat Map Export'!U401 - $U$6</f>
        <v>#N/A</v>
      </c>
      <c r="V402" s="15" t="e">
        <f>'Heat Map Export'!V401 - $V$6</f>
        <v>#N/A</v>
      </c>
      <c r="W402" s="15" t="e">
        <f>'Heat Map Export'!W401 - $W$6</f>
        <v>#N/A</v>
      </c>
      <c r="X402" s="15" t="e">
        <f>'Heat Map Export'!X401 - $X$6</f>
        <v>#N/A</v>
      </c>
      <c r="Y402" s="15" t="e">
        <f>'Heat Map Export'!Y401 - $Y$6</f>
        <v>#N/A</v>
      </c>
      <c r="Z402" s="15" t="e">
        <f>'Heat Map Export'!Z401 - $Z$6</f>
        <v>#N/A</v>
      </c>
      <c r="AA402" s="15" t="e">
        <f>'Heat Map Export'!AA401 - $AA$6</f>
        <v>#N/A</v>
      </c>
      <c r="AB402" s="15" t="e">
        <f>'Heat Map Export'!AB401 - $AB$6</f>
        <v>#N/A</v>
      </c>
      <c r="AC402" s="15" t="e">
        <f>'Heat Map Export'!AC401 - $AC$6</f>
        <v>#N/A</v>
      </c>
      <c r="AD402" s="15" t="e">
        <f>'Heat Map Export'!AD401 - $AD$6</f>
        <v>#N/A</v>
      </c>
    </row>
    <row r="403" spans="1:30" s="21" customFormat="1" x14ac:dyDescent="0.2">
      <c r="A403" s="15">
        <f>'Heat Map Export'!A402</f>
        <v>0</v>
      </c>
      <c r="B403" s="15">
        <f>'Heat Map Export'!B402</f>
        <v>0</v>
      </c>
      <c r="C403" s="15" t="e">
        <f>'Heat Map Export'!C402 - $C$6</f>
        <v>#N/A</v>
      </c>
      <c r="D403" s="15" t="e">
        <f>'Heat Map Export'!D402 - $D$6</f>
        <v>#N/A</v>
      </c>
      <c r="E403" s="15" t="e">
        <f>'Heat Map Export'!E402 - $E$6</f>
        <v>#N/A</v>
      </c>
      <c r="F403" s="15" t="e">
        <f>'Heat Map Export'!F402 - $F$6</f>
        <v>#N/A</v>
      </c>
      <c r="G403" s="15" t="e">
        <f>'Heat Map Export'!G402 - $G$6</f>
        <v>#N/A</v>
      </c>
      <c r="H403" s="15" t="e">
        <f>'Heat Map Export'!H402 - $H$6</f>
        <v>#N/A</v>
      </c>
      <c r="I403" s="15" t="e">
        <f>'Heat Map Export'!I402 -$I$6</f>
        <v>#N/A</v>
      </c>
      <c r="J403" s="15" t="e">
        <f>'Heat Map Export'!J402 - $J$6</f>
        <v>#N/A</v>
      </c>
      <c r="K403" s="15" t="e">
        <f>'Heat Map Export'!K402-$K$6</f>
        <v>#N/A</v>
      </c>
      <c r="L403" s="15" t="e">
        <f>'Heat Map Export'!L402 - $L$6</f>
        <v>#N/A</v>
      </c>
      <c r="M403" s="15" t="e">
        <f>'Heat Map Export'!M402 - $M$6</f>
        <v>#N/A</v>
      </c>
      <c r="N403" s="15" t="e">
        <f>'Heat Map Export'!N402 - $N$6</f>
        <v>#N/A</v>
      </c>
      <c r="O403" s="15" t="e">
        <f>'Heat Map Export'!O402 - $O$6</f>
        <v>#N/A</v>
      </c>
      <c r="P403" s="15" t="e">
        <f>'Heat Map Export'!P402 - $P$6</f>
        <v>#N/A</v>
      </c>
      <c r="Q403" s="15" t="e">
        <f>'Heat Map Export'!Q402 - $Q$6</f>
        <v>#N/A</v>
      </c>
      <c r="R403" s="15" t="e">
        <f>'Heat Map Export'!R402 - $R$6</f>
        <v>#N/A</v>
      </c>
      <c r="S403" s="15" t="e">
        <f>'Heat Map Export'!S402 - $S$6</f>
        <v>#N/A</v>
      </c>
      <c r="T403" s="15" t="e">
        <f>'Heat Map Export'!T402 - $T$6</f>
        <v>#N/A</v>
      </c>
      <c r="U403" s="15" t="e">
        <f>'Heat Map Export'!U402 - $U$6</f>
        <v>#N/A</v>
      </c>
      <c r="V403" s="15" t="e">
        <f>'Heat Map Export'!V402 - $V$6</f>
        <v>#N/A</v>
      </c>
      <c r="W403" s="15" t="e">
        <f>'Heat Map Export'!W402 - $W$6</f>
        <v>#N/A</v>
      </c>
      <c r="X403" s="15" t="e">
        <f>'Heat Map Export'!X402 - $X$6</f>
        <v>#N/A</v>
      </c>
      <c r="Y403" s="15" t="e">
        <f>'Heat Map Export'!Y402 - $Y$6</f>
        <v>#N/A</v>
      </c>
      <c r="Z403" s="15" t="e">
        <f>'Heat Map Export'!Z402-$Z$6</f>
        <v>#N/A</v>
      </c>
      <c r="AA403" s="15" t="e">
        <f>'Heat Map Export'!AA402 - $AA$6</f>
        <v>#N/A</v>
      </c>
      <c r="AB403" s="15" t="e">
        <f>'Heat Map Export'!AB402-$AB$6</f>
        <v>#N/A</v>
      </c>
      <c r="AC403" s="15" t="e">
        <f>'Heat Map Export'!AC402 - $AC$6</f>
        <v>#N/A</v>
      </c>
      <c r="AD403" s="15" t="e">
        <f>'Heat Map Export'!AD402 - $AD$6</f>
        <v>#N/A</v>
      </c>
    </row>
    <row r="404" spans="1:30" s="21" customFormat="1" x14ac:dyDescent="0.2">
      <c r="A404" s="15">
        <f>'Heat Map Export'!A403</f>
        <v>0</v>
      </c>
      <c r="B404" s="15">
        <f>'Heat Map Export'!B403</f>
        <v>0</v>
      </c>
      <c r="C404" s="15" t="e">
        <f>'Heat Map Export'!C403 - $C$6</f>
        <v>#N/A</v>
      </c>
      <c r="D404" s="15" t="e">
        <f>'Heat Map Export'!D403 - $D$6</f>
        <v>#N/A</v>
      </c>
      <c r="E404" s="15" t="e">
        <f>'Heat Map Export'!E403 - $E$6</f>
        <v>#N/A</v>
      </c>
      <c r="F404" s="15" t="e">
        <f>'Heat Map Export'!F403 - $F$6</f>
        <v>#N/A</v>
      </c>
      <c r="G404" s="15" t="e">
        <f>'Heat Map Export'!G403 - $G$6</f>
        <v>#N/A</v>
      </c>
      <c r="H404" s="15" t="e">
        <f>'Heat Map Export'!H403 - $H$6</f>
        <v>#N/A</v>
      </c>
      <c r="I404" s="15" t="e">
        <f>'Heat Map Export'!I403 - $I$6</f>
        <v>#N/A</v>
      </c>
      <c r="J404" s="15" t="e">
        <f>'Heat Map Export'!J403 - $J$6</f>
        <v>#N/A</v>
      </c>
      <c r="K404" s="15" t="e">
        <f>'Heat Map Export'!K403 - $K$6</f>
        <v>#N/A</v>
      </c>
      <c r="L404" s="15" t="e">
        <f>'Heat Map Export'!L403 - $L$6</f>
        <v>#N/A</v>
      </c>
      <c r="M404" s="15" t="e">
        <f>'Heat Map Export'!M403 - $M$6</f>
        <v>#N/A</v>
      </c>
      <c r="N404" s="15" t="e">
        <f>'Heat Map Export'!N403 - $N$6</f>
        <v>#N/A</v>
      </c>
      <c r="O404" s="15" t="e">
        <f>'Heat Map Export'!O403 - $O$6</f>
        <v>#N/A</v>
      </c>
      <c r="P404" s="15" t="e">
        <f>'Heat Map Export'!P403 - $P$6</f>
        <v>#N/A</v>
      </c>
      <c r="Q404" s="15" t="e">
        <f>'Heat Map Export'!Q403 - $Q$6</f>
        <v>#N/A</v>
      </c>
      <c r="R404" s="15" t="e">
        <f>'Heat Map Export'!R403 - $R$6</f>
        <v>#N/A</v>
      </c>
      <c r="S404" s="15" t="e">
        <f>'Heat Map Export'!S403 - $S$6</f>
        <v>#N/A</v>
      </c>
      <c r="T404" s="15" t="e">
        <f>'Heat Map Export'!T403 - $T$6</f>
        <v>#N/A</v>
      </c>
      <c r="U404" s="15" t="e">
        <f>'Heat Map Export'!U403 - $U$6</f>
        <v>#N/A</v>
      </c>
      <c r="V404" s="15" t="e">
        <f>'Heat Map Export'!V403 - $V$6</f>
        <v>#N/A</v>
      </c>
      <c r="W404" s="15" t="e">
        <f>'Heat Map Export'!W403 - $W$6</f>
        <v>#N/A</v>
      </c>
      <c r="X404" s="15" t="e">
        <f>'Heat Map Export'!X403 - $X$6</f>
        <v>#N/A</v>
      </c>
      <c r="Y404" s="15" t="e">
        <f>'Heat Map Export'!Y403 - $Y$6</f>
        <v>#N/A</v>
      </c>
      <c r="Z404" s="15" t="e">
        <f>'Heat Map Export'!Z403 - $Z$6</f>
        <v>#N/A</v>
      </c>
      <c r="AA404" s="15" t="e">
        <f>'Heat Map Export'!AA403 - $AA$6</f>
        <v>#N/A</v>
      </c>
      <c r="AB404" s="15" t="e">
        <f>'Heat Map Export'!AB403 - $AB$6</f>
        <v>#N/A</v>
      </c>
      <c r="AC404" s="15" t="e">
        <f>'Heat Map Export'!AC403 - $AC$6</f>
        <v>#N/A</v>
      </c>
      <c r="AD404" s="15" t="e">
        <f>'Heat Map Export'!AD403 - $AD$6</f>
        <v>#N/A</v>
      </c>
    </row>
    <row r="405" spans="1:30" s="21" customFormat="1" x14ac:dyDescent="0.2">
      <c r="A405" s="15">
        <f>'Heat Map Export'!A404</f>
        <v>0</v>
      </c>
      <c r="B405" s="15">
        <f>'Heat Map Export'!B404</f>
        <v>0</v>
      </c>
      <c r="C405" s="15" t="e">
        <f>'Heat Map Export'!C404 - $C$6</f>
        <v>#N/A</v>
      </c>
      <c r="D405" s="15" t="e">
        <f>'Heat Map Export'!D404 - $D$6</f>
        <v>#N/A</v>
      </c>
      <c r="E405" s="15" t="e">
        <f>'Heat Map Export'!E404 - $E$6</f>
        <v>#N/A</v>
      </c>
      <c r="F405" s="15" t="e">
        <f>'Heat Map Export'!F404 - $F$6</f>
        <v>#N/A</v>
      </c>
      <c r="G405" s="15" t="e">
        <f>'Heat Map Export'!G404 - $G$6</f>
        <v>#N/A</v>
      </c>
      <c r="H405" s="15" t="e">
        <f>'Heat Map Export'!H404 - $H$6</f>
        <v>#N/A</v>
      </c>
      <c r="I405" s="15" t="e">
        <f>'Heat Map Export'!I404 -$I$6</f>
        <v>#N/A</v>
      </c>
      <c r="J405" s="15" t="e">
        <f>'Heat Map Export'!J404 - $J$6</f>
        <v>#N/A</v>
      </c>
      <c r="K405" s="15" t="e">
        <f>'Heat Map Export'!K404-$K$6</f>
        <v>#N/A</v>
      </c>
      <c r="L405" s="15" t="e">
        <f>'Heat Map Export'!L404 - $L$6</f>
        <v>#N/A</v>
      </c>
      <c r="M405" s="15" t="e">
        <f>'Heat Map Export'!M404 - $M$6</f>
        <v>#N/A</v>
      </c>
      <c r="N405" s="15" t="e">
        <f>'Heat Map Export'!N404 - $N$6</f>
        <v>#N/A</v>
      </c>
      <c r="O405" s="15" t="e">
        <f>'Heat Map Export'!O404 - $O$6</f>
        <v>#N/A</v>
      </c>
      <c r="P405" s="15" t="e">
        <f>'Heat Map Export'!P404 - $P$6</f>
        <v>#N/A</v>
      </c>
      <c r="Q405" s="15" t="e">
        <f>'Heat Map Export'!Q404 - $Q$6</f>
        <v>#N/A</v>
      </c>
      <c r="R405" s="15" t="e">
        <f>'Heat Map Export'!R404 - $R$6</f>
        <v>#N/A</v>
      </c>
      <c r="S405" s="15" t="e">
        <f>'Heat Map Export'!S404 - $S$6</f>
        <v>#N/A</v>
      </c>
      <c r="T405" s="15" t="e">
        <f>'Heat Map Export'!T404 - $T$6</f>
        <v>#N/A</v>
      </c>
      <c r="U405" s="15" t="e">
        <f>'Heat Map Export'!U404 - $U$6</f>
        <v>#N/A</v>
      </c>
      <c r="V405" s="15" t="e">
        <f>'Heat Map Export'!V404 - $V$6</f>
        <v>#N/A</v>
      </c>
      <c r="W405" s="15" t="e">
        <f>'Heat Map Export'!W404 - $W$6</f>
        <v>#N/A</v>
      </c>
      <c r="X405" s="15" t="e">
        <f>'Heat Map Export'!X404 - $X$6</f>
        <v>#N/A</v>
      </c>
      <c r="Y405" s="15" t="e">
        <f>'Heat Map Export'!Y404 - $Y$6</f>
        <v>#N/A</v>
      </c>
      <c r="Z405" s="15" t="e">
        <f>'Heat Map Export'!Z404-$Z$6</f>
        <v>#N/A</v>
      </c>
      <c r="AA405" s="15" t="e">
        <f>'Heat Map Export'!AA404 - $AA$6</f>
        <v>#N/A</v>
      </c>
      <c r="AB405" s="15" t="e">
        <f>'Heat Map Export'!AB404-$AB$6</f>
        <v>#N/A</v>
      </c>
      <c r="AC405" s="15" t="e">
        <f>'Heat Map Export'!AC404 - $AC$6</f>
        <v>#N/A</v>
      </c>
      <c r="AD405" s="15" t="e">
        <f>'Heat Map Export'!AD404 - $AD$6</f>
        <v>#N/A</v>
      </c>
    </row>
    <row r="406" spans="1:30" s="21" customFormat="1" x14ac:dyDescent="0.2">
      <c r="A406" s="15">
        <f>'Heat Map Export'!A405</f>
        <v>0</v>
      </c>
      <c r="B406" s="15">
        <f>'Heat Map Export'!B405</f>
        <v>0</v>
      </c>
      <c r="C406" s="15" t="e">
        <f>'Heat Map Export'!C405 - $C$6</f>
        <v>#N/A</v>
      </c>
      <c r="D406" s="15" t="e">
        <f>'Heat Map Export'!D405 - $D$6</f>
        <v>#N/A</v>
      </c>
      <c r="E406" s="15" t="e">
        <f>'Heat Map Export'!E405 - $E$6</f>
        <v>#N/A</v>
      </c>
      <c r="F406" s="15" t="e">
        <f>'Heat Map Export'!F405 - $F$6</f>
        <v>#N/A</v>
      </c>
      <c r="G406" s="15" t="e">
        <f>'Heat Map Export'!G405 - $G$6</f>
        <v>#N/A</v>
      </c>
      <c r="H406" s="15" t="e">
        <f>'Heat Map Export'!H405 - $H$6</f>
        <v>#N/A</v>
      </c>
      <c r="I406" s="15" t="e">
        <f>'Heat Map Export'!I405 - $I$6</f>
        <v>#N/A</v>
      </c>
      <c r="J406" s="15" t="e">
        <f>'Heat Map Export'!J405 - $J$6</f>
        <v>#N/A</v>
      </c>
      <c r="K406" s="15" t="e">
        <f>'Heat Map Export'!K405 - $K$6</f>
        <v>#N/A</v>
      </c>
      <c r="L406" s="15" t="e">
        <f>'Heat Map Export'!L405 - $L$6</f>
        <v>#N/A</v>
      </c>
      <c r="M406" s="15" t="e">
        <f>'Heat Map Export'!M405 - $M$6</f>
        <v>#N/A</v>
      </c>
      <c r="N406" s="15" t="e">
        <f>'Heat Map Export'!N405 - $N$6</f>
        <v>#N/A</v>
      </c>
      <c r="O406" s="15" t="e">
        <f>'Heat Map Export'!O405 - $O$6</f>
        <v>#N/A</v>
      </c>
      <c r="P406" s="15" t="e">
        <f>'Heat Map Export'!P405 - $P$6</f>
        <v>#N/A</v>
      </c>
      <c r="Q406" s="15" t="e">
        <f>'Heat Map Export'!Q405 - $Q$6</f>
        <v>#N/A</v>
      </c>
      <c r="R406" s="15" t="e">
        <f>'Heat Map Export'!R405 - $R$6</f>
        <v>#N/A</v>
      </c>
      <c r="S406" s="15" t="e">
        <f>'Heat Map Export'!S405 - $S$6</f>
        <v>#N/A</v>
      </c>
      <c r="T406" s="15" t="e">
        <f>'Heat Map Export'!T405 - $T$6</f>
        <v>#N/A</v>
      </c>
      <c r="U406" s="15" t="e">
        <f>'Heat Map Export'!U405 - $U$6</f>
        <v>#N/A</v>
      </c>
      <c r="V406" s="15" t="e">
        <f>'Heat Map Export'!V405 - $V$6</f>
        <v>#N/A</v>
      </c>
      <c r="W406" s="15" t="e">
        <f>'Heat Map Export'!W405 - $W$6</f>
        <v>#N/A</v>
      </c>
      <c r="X406" s="15" t="e">
        <f>'Heat Map Export'!X405 - $X$6</f>
        <v>#N/A</v>
      </c>
      <c r="Y406" s="15" t="e">
        <f>'Heat Map Export'!Y405 - $Y$6</f>
        <v>#N/A</v>
      </c>
      <c r="Z406" s="15" t="e">
        <f>'Heat Map Export'!Z405 - $Z$6</f>
        <v>#N/A</v>
      </c>
      <c r="AA406" s="15" t="e">
        <f>'Heat Map Export'!AA405 - $AA$6</f>
        <v>#N/A</v>
      </c>
      <c r="AB406" s="15" t="e">
        <f>'Heat Map Export'!AB405 - $AB$6</f>
        <v>#N/A</v>
      </c>
      <c r="AC406" s="15" t="e">
        <f>'Heat Map Export'!AC405 - $AC$6</f>
        <v>#N/A</v>
      </c>
      <c r="AD406" s="15" t="e">
        <f>'Heat Map Export'!AD405 - $AD$6</f>
        <v>#N/A</v>
      </c>
    </row>
    <row r="407" spans="1:30" s="21" customFormat="1" x14ac:dyDescent="0.2">
      <c r="A407" s="15">
        <f>'Heat Map Export'!A406</f>
        <v>0</v>
      </c>
      <c r="B407" s="15">
        <f>'Heat Map Export'!B406</f>
        <v>0</v>
      </c>
      <c r="C407" s="15" t="e">
        <f>'Heat Map Export'!C406 - $C$6</f>
        <v>#N/A</v>
      </c>
      <c r="D407" s="15" t="e">
        <f>'Heat Map Export'!D406 - $D$6</f>
        <v>#N/A</v>
      </c>
      <c r="E407" s="15" t="e">
        <f>'Heat Map Export'!E406 - $E$6</f>
        <v>#N/A</v>
      </c>
      <c r="F407" s="15" t="e">
        <f>'Heat Map Export'!F406 - $F$6</f>
        <v>#N/A</v>
      </c>
      <c r="G407" s="15" t="e">
        <f>'Heat Map Export'!G406 - $G$6</f>
        <v>#N/A</v>
      </c>
      <c r="H407" s="15" t="e">
        <f>'Heat Map Export'!H406 - $H$6</f>
        <v>#N/A</v>
      </c>
      <c r="I407" s="15" t="e">
        <f>'Heat Map Export'!I406 -$I$6</f>
        <v>#N/A</v>
      </c>
      <c r="J407" s="15" t="e">
        <f>'Heat Map Export'!J406 - $J$6</f>
        <v>#N/A</v>
      </c>
      <c r="K407" s="15" t="e">
        <f>'Heat Map Export'!K406-$K$6</f>
        <v>#N/A</v>
      </c>
      <c r="L407" s="15" t="e">
        <f>'Heat Map Export'!L406 - $L$6</f>
        <v>#N/A</v>
      </c>
      <c r="M407" s="15" t="e">
        <f>'Heat Map Export'!M406 - $M$6</f>
        <v>#N/A</v>
      </c>
      <c r="N407" s="15" t="e">
        <f>'Heat Map Export'!N406 - $N$6</f>
        <v>#N/A</v>
      </c>
      <c r="O407" s="15" t="e">
        <f>'Heat Map Export'!O406 - $O$6</f>
        <v>#N/A</v>
      </c>
      <c r="P407" s="15" t="e">
        <f>'Heat Map Export'!P406 - $P$6</f>
        <v>#N/A</v>
      </c>
      <c r="Q407" s="15" t="e">
        <f>'Heat Map Export'!Q406 - $Q$6</f>
        <v>#N/A</v>
      </c>
      <c r="R407" s="15" t="e">
        <f>'Heat Map Export'!R406 - $R$6</f>
        <v>#N/A</v>
      </c>
      <c r="S407" s="15" t="e">
        <f>'Heat Map Export'!S406 - $S$6</f>
        <v>#N/A</v>
      </c>
      <c r="T407" s="15" t="e">
        <f>'Heat Map Export'!T406 - $T$6</f>
        <v>#N/A</v>
      </c>
      <c r="U407" s="15" t="e">
        <f>'Heat Map Export'!U406 - $U$6</f>
        <v>#N/A</v>
      </c>
      <c r="V407" s="15" t="e">
        <f>'Heat Map Export'!V406 - $V$6</f>
        <v>#N/A</v>
      </c>
      <c r="W407" s="15" t="e">
        <f>'Heat Map Export'!W406 - $W$6</f>
        <v>#N/A</v>
      </c>
      <c r="X407" s="15" t="e">
        <f>'Heat Map Export'!X406 - $X$6</f>
        <v>#N/A</v>
      </c>
      <c r="Y407" s="15" t="e">
        <f>'Heat Map Export'!Y406 - $Y$6</f>
        <v>#N/A</v>
      </c>
      <c r="Z407" s="15" t="e">
        <f>'Heat Map Export'!Z406-$Z$6</f>
        <v>#N/A</v>
      </c>
      <c r="AA407" s="15" t="e">
        <f>'Heat Map Export'!AA406 - $AA$6</f>
        <v>#N/A</v>
      </c>
      <c r="AB407" s="15" t="e">
        <f>'Heat Map Export'!AB406-$AB$6</f>
        <v>#N/A</v>
      </c>
      <c r="AC407" s="15" t="e">
        <f>'Heat Map Export'!AC406 - $AC$6</f>
        <v>#N/A</v>
      </c>
      <c r="AD407" s="15" t="e">
        <f>'Heat Map Export'!AD406 - $AD$6</f>
        <v>#N/A</v>
      </c>
    </row>
    <row r="408" spans="1:30" s="21" customFormat="1" x14ac:dyDescent="0.2">
      <c r="A408" s="15">
        <f>'Heat Map Export'!A407</f>
        <v>0</v>
      </c>
      <c r="B408" s="15">
        <f>'Heat Map Export'!B407</f>
        <v>0</v>
      </c>
      <c r="C408" s="15" t="e">
        <f>'Heat Map Export'!C407 - $C$6</f>
        <v>#N/A</v>
      </c>
      <c r="D408" s="15" t="e">
        <f>'Heat Map Export'!D407 - $D$6</f>
        <v>#N/A</v>
      </c>
      <c r="E408" s="15" t="e">
        <f>'Heat Map Export'!E407 - $E$6</f>
        <v>#N/A</v>
      </c>
      <c r="F408" s="15" t="e">
        <f>'Heat Map Export'!F407 - $F$6</f>
        <v>#N/A</v>
      </c>
      <c r="G408" s="15" t="e">
        <f>'Heat Map Export'!G407 - $G$6</f>
        <v>#N/A</v>
      </c>
      <c r="H408" s="15" t="e">
        <f>'Heat Map Export'!H407 - $H$6</f>
        <v>#N/A</v>
      </c>
      <c r="I408" s="15" t="e">
        <f>'Heat Map Export'!I407 - $I$6</f>
        <v>#N/A</v>
      </c>
      <c r="J408" s="15" t="e">
        <f>'Heat Map Export'!J407 - $J$6</f>
        <v>#N/A</v>
      </c>
      <c r="K408" s="15" t="e">
        <f>'Heat Map Export'!K407 - $K$6</f>
        <v>#N/A</v>
      </c>
      <c r="L408" s="15" t="e">
        <f>'Heat Map Export'!L407 - $L$6</f>
        <v>#N/A</v>
      </c>
      <c r="M408" s="15" t="e">
        <f>'Heat Map Export'!M407 - $M$6</f>
        <v>#N/A</v>
      </c>
      <c r="N408" s="15" t="e">
        <f>'Heat Map Export'!N407 - $N$6</f>
        <v>#N/A</v>
      </c>
      <c r="O408" s="15" t="e">
        <f>'Heat Map Export'!O407 - $O$6</f>
        <v>#N/A</v>
      </c>
      <c r="P408" s="15" t="e">
        <f>'Heat Map Export'!P407 - $P$6</f>
        <v>#N/A</v>
      </c>
      <c r="Q408" s="15" t="e">
        <f>'Heat Map Export'!Q407 - $Q$6</f>
        <v>#N/A</v>
      </c>
      <c r="R408" s="15" t="e">
        <f>'Heat Map Export'!R407 - $R$6</f>
        <v>#N/A</v>
      </c>
      <c r="S408" s="15" t="e">
        <f>'Heat Map Export'!S407 - $S$6</f>
        <v>#N/A</v>
      </c>
      <c r="T408" s="15" t="e">
        <f>'Heat Map Export'!T407 - $T$6</f>
        <v>#N/A</v>
      </c>
      <c r="U408" s="15" t="e">
        <f>'Heat Map Export'!U407 - $U$6</f>
        <v>#N/A</v>
      </c>
      <c r="V408" s="15" t="e">
        <f>'Heat Map Export'!V407 - $V$6</f>
        <v>#N/A</v>
      </c>
      <c r="W408" s="15" t="e">
        <f>'Heat Map Export'!W407 - $W$6</f>
        <v>#N/A</v>
      </c>
      <c r="X408" s="15" t="e">
        <f>'Heat Map Export'!X407 - $X$6</f>
        <v>#N/A</v>
      </c>
      <c r="Y408" s="15" t="e">
        <f>'Heat Map Export'!Y407 - $Y$6</f>
        <v>#N/A</v>
      </c>
      <c r="Z408" s="15" t="e">
        <f>'Heat Map Export'!Z407 - $Z$6</f>
        <v>#N/A</v>
      </c>
      <c r="AA408" s="15" t="e">
        <f>'Heat Map Export'!AA407 - $AA$6</f>
        <v>#N/A</v>
      </c>
      <c r="AB408" s="15" t="e">
        <f>'Heat Map Export'!AB407 - $AB$6</f>
        <v>#N/A</v>
      </c>
      <c r="AC408" s="15" t="e">
        <f>'Heat Map Export'!AC407 - $AC$6</f>
        <v>#N/A</v>
      </c>
      <c r="AD408" s="15" t="e">
        <f>'Heat Map Export'!AD407 - $AD$6</f>
        <v>#N/A</v>
      </c>
    </row>
    <row r="409" spans="1:30" s="21" customFormat="1" x14ac:dyDescent="0.2">
      <c r="A409" s="15">
        <f>'Heat Map Export'!A408</f>
        <v>0</v>
      </c>
      <c r="B409" s="15">
        <f>'Heat Map Export'!B408</f>
        <v>0</v>
      </c>
      <c r="C409" s="15" t="e">
        <f>'Heat Map Export'!C408 - $C$6</f>
        <v>#N/A</v>
      </c>
      <c r="D409" s="15" t="e">
        <f>'Heat Map Export'!D408 - $D$6</f>
        <v>#N/A</v>
      </c>
      <c r="E409" s="15" t="e">
        <f>'Heat Map Export'!E408 - $E$6</f>
        <v>#N/A</v>
      </c>
      <c r="F409" s="15" t="e">
        <f>'Heat Map Export'!F408 - $F$6</f>
        <v>#N/A</v>
      </c>
      <c r="G409" s="15" t="e">
        <f>'Heat Map Export'!G408 - $G$6</f>
        <v>#N/A</v>
      </c>
      <c r="H409" s="15" t="e">
        <f>'Heat Map Export'!H408 - $H$6</f>
        <v>#N/A</v>
      </c>
      <c r="I409" s="15" t="e">
        <f>'Heat Map Export'!I408 -$I$6</f>
        <v>#N/A</v>
      </c>
      <c r="J409" s="15" t="e">
        <f>'Heat Map Export'!J408 - $J$6</f>
        <v>#N/A</v>
      </c>
      <c r="K409" s="15" t="e">
        <f>'Heat Map Export'!K408-$K$6</f>
        <v>#N/A</v>
      </c>
      <c r="L409" s="15" t="e">
        <f>'Heat Map Export'!L408 - $L$6</f>
        <v>#N/A</v>
      </c>
      <c r="M409" s="15" t="e">
        <f>'Heat Map Export'!M408 - $M$6</f>
        <v>#N/A</v>
      </c>
      <c r="N409" s="15" t="e">
        <f>'Heat Map Export'!N408 - $N$6</f>
        <v>#N/A</v>
      </c>
      <c r="O409" s="15" t="e">
        <f>'Heat Map Export'!O408 - $O$6</f>
        <v>#N/A</v>
      </c>
      <c r="P409" s="15" t="e">
        <f>'Heat Map Export'!P408 - $P$6</f>
        <v>#N/A</v>
      </c>
      <c r="Q409" s="15" t="e">
        <f>'Heat Map Export'!Q408 - $Q$6</f>
        <v>#N/A</v>
      </c>
      <c r="R409" s="15" t="e">
        <f>'Heat Map Export'!R408 - $R$6</f>
        <v>#N/A</v>
      </c>
      <c r="S409" s="15" t="e">
        <f>'Heat Map Export'!S408 - $S$6</f>
        <v>#N/A</v>
      </c>
      <c r="T409" s="15" t="e">
        <f>'Heat Map Export'!T408 - $T$6</f>
        <v>#N/A</v>
      </c>
      <c r="U409" s="15" t="e">
        <f>'Heat Map Export'!U408 - $U$6</f>
        <v>#N/A</v>
      </c>
      <c r="V409" s="15" t="e">
        <f>'Heat Map Export'!V408 - $V$6</f>
        <v>#N/A</v>
      </c>
      <c r="W409" s="15" t="e">
        <f>'Heat Map Export'!W408 - $W$6</f>
        <v>#N/A</v>
      </c>
      <c r="X409" s="15" t="e">
        <f>'Heat Map Export'!X408 - $X$6</f>
        <v>#N/A</v>
      </c>
      <c r="Y409" s="15" t="e">
        <f>'Heat Map Export'!Y408 - $Y$6</f>
        <v>#N/A</v>
      </c>
      <c r="Z409" s="15" t="e">
        <f>'Heat Map Export'!Z408-$Z$6</f>
        <v>#N/A</v>
      </c>
      <c r="AA409" s="15" t="e">
        <f>'Heat Map Export'!AA408 - $AA$6</f>
        <v>#N/A</v>
      </c>
      <c r="AB409" s="15" t="e">
        <f>'Heat Map Export'!AB408-$AB$6</f>
        <v>#N/A</v>
      </c>
      <c r="AC409" s="15" t="e">
        <f>'Heat Map Export'!AC408 - $AC$6</f>
        <v>#N/A</v>
      </c>
      <c r="AD409" s="15" t="e">
        <f>'Heat Map Export'!AD408 - $AD$6</f>
        <v>#N/A</v>
      </c>
    </row>
    <row r="410" spans="1:30" s="21" customFormat="1" x14ac:dyDescent="0.2">
      <c r="A410" s="15">
        <f>'Heat Map Export'!A409</f>
        <v>0</v>
      </c>
      <c r="B410" s="15">
        <f>'Heat Map Export'!B409</f>
        <v>0</v>
      </c>
      <c r="C410" s="15" t="e">
        <f>'Heat Map Export'!C409 - $C$6</f>
        <v>#N/A</v>
      </c>
      <c r="D410" s="15" t="e">
        <f>'Heat Map Export'!D409 - $D$6</f>
        <v>#N/A</v>
      </c>
      <c r="E410" s="15" t="e">
        <f>'Heat Map Export'!E409 - $E$6</f>
        <v>#N/A</v>
      </c>
      <c r="F410" s="15" t="e">
        <f>'Heat Map Export'!F409 - $F$6</f>
        <v>#N/A</v>
      </c>
      <c r="G410" s="15" t="e">
        <f>'Heat Map Export'!G409 - $G$6</f>
        <v>#N/A</v>
      </c>
      <c r="H410" s="15" t="e">
        <f>'Heat Map Export'!H409 - $H$6</f>
        <v>#N/A</v>
      </c>
      <c r="I410" s="15" t="e">
        <f>'Heat Map Export'!I409 - $I$6</f>
        <v>#N/A</v>
      </c>
      <c r="J410" s="15" t="e">
        <f>'Heat Map Export'!J409 - $J$6</f>
        <v>#N/A</v>
      </c>
      <c r="K410" s="15" t="e">
        <f>'Heat Map Export'!K409 - $K$6</f>
        <v>#N/A</v>
      </c>
      <c r="L410" s="15" t="e">
        <f>'Heat Map Export'!L409 - $L$6</f>
        <v>#N/A</v>
      </c>
      <c r="M410" s="15" t="e">
        <f>'Heat Map Export'!M409 - $M$6</f>
        <v>#N/A</v>
      </c>
      <c r="N410" s="15" t="e">
        <f>'Heat Map Export'!N409 - $N$6</f>
        <v>#N/A</v>
      </c>
      <c r="O410" s="15" t="e">
        <f>'Heat Map Export'!O409 - $O$6</f>
        <v>#N/A</v>
      </c>
      <c r="P410" s="15" t="e">
        <f>'Heat Map Export'!P409 - $P$6</f>
        <v>#N/A</v>
      </c>
      <c r="Q410" s="15" t="e">
        <f>'Heat Map Export'!Q409 - $Q$6</f>
        <v>#N/A</v>
      </c>
      <c r="R410" s="15" t="e">
        <f>'Heat Map Export'!R409 - $R$6</f>
        <v>#N/A</v>
      </c>
      <c r="S410" s="15" t="e">
        <f>'Heat Map Export'!S409 - $S$6</f>
        <v>#N/A</v>
      </c>
      <c r="T410" s="15" t="e">
        <f>'Heat Map Export'!T409 - $T$6</f>
        <v>#N/A</v>
      </c>
      <c r="U410" s="15" t="e">
        <f>'Heat Map Export'!U409 - $U$6</f>
        <v>#N/A</v>
      </c>
      <c r="V410" s="15" t="e">
        <f>'Heat Map Export'!V409 - $V$6</f>
        <v>#N/A</v>
      </c>
      <c r="W410" s="15" t="e">
        <f>'Heat Map Export'!W409 - $W$6</f>
        <v>#N/A</v>
      </c>
      <c r="X410" s="15" t="e">
        <f>'Heat Map Export'!X409 - $X$6</f>
        <v>#N/A</v>
      </c>
      <c r="Y410" s="15" t="e">
        <f>'Heat Map Export'!Y409 - $Y$6</f>
        <v>#N/A</v>
      </c>
      <c r="Z410" s="15" t="e">
        <f>'Heat Map Export'!Z409 - $Z$6</f>
        <v>#N/A</v>
      </c>
      <c r="AA410" s="15" t="e">
        <f>'Heat Map Export'!AA409 - $AA$6</f>
        <v>#N/A</v>
      </c>
      <c r="AB410" s="15" t="e">
        <f>'Heat Map Export'!AB409 - $AB$6</f>
        <v>#N/A</v>
      </c>
      <c r="AC410" s="15" t="e">
        <f>'Heat Map Export'!AC409 - $AC$6</f>
        <v>#N/A</v>
      </c>
      <c r="AD410" s="15" t="e">
        <f>'Heat Map Export'!AD409 - $AD$6</f>
        <v>#N/A</v>
      </c>
    </row>
    <row r="411" spans="1:30" s="21" customFormat="1" x14ac:dyDescent="0.2">
      <c r="A411" s="15">
        <f>'Heat Map Export'!A410</f>
        <v>0</v>
      </c>
      <c r="B411" s="15">
        <f>'Heat Map Export'!B410</f>
        <v>0</v>
      </c>
      <c r="C411" s="15" t="e">
        <f>'Heat Map Export'!C410 - $C$6</f>
        <v>#N/A</v>
      </c>
      <c r="D411" s="15" t="e">
        <f>'Heat Map Export'!D410 - $D$6</f>
        <v>#N/A</v>
      </c>
      <c r="E411" s="15" t="e">
        <f>'Heat Map Export'!E410 - $E$6</f>
        <v>#N/A</v>
      </c>
      <c r="F411" s="15" t="e">
        <f>'Heat Map Export'!F410 - $F$6</f>
        <v>#N/A</v>
      </c>
      <c r="G411" s="15" t="e">
        <f>'Heat Map Export'!G410 - $G$6</f>
        <v>#N/A</v>
      </c>
      <c r="H411" s="15" t="e">
        <f>'Heat Map Export'!H410 - $H$6</f>
        <v>#N/A</v>
      </c>
      <c r="I411" s="15" t="e">
        <f>'Heat Map Export'!I410 -$I$6</f>
        <v>#N/A</v>
      </c>
      <c r="J411" s="15" t="e">
        <f>'Heat Map Export'!J410 - $J$6</f>
        <v>#N/A</v>
      </c>
      <c r="K411" s="15" t="e">
        <f>'Heat Map Export'!K410-$K$6</f>
        <v>#N/A</v>
      </c>
      <c r="L411" s="15" t="e">
        <f>'Heat Map Export'!L410 - $L$6</f>
        <v>#N/A</v>
      </c>
      <c r="M411" s="15" t="e">
        <f>'Heat Map Export'!M410 - $M$6</f>
        <v>#N/A</v>
      </c>
      <c r="N411" s="15" t="e">
        <f>'Heat Map Export'!N410 - $N$6</f>
        <v>#N/A</v>
      </c>
      <c r="O411" s="15" t="e">
        <f>'Heat Map Export'!O410 - $O$6</f>
        <v>#N/A</v>
      </c>
      <c r="P411" s="15" t="e">
        <f>'Heat Map Export'!P410 - $P$6</f>
        <v>#N/A</v>
      </c>
      <c r="Q411" s="15" t="e">
        <f>'Heat Map Export'!Q410 - $Q$6</f>
        <v>#N/A</v>
      </c>
      <c r="R411" s="15" t="e">
        <f>'Heat Map Export'!R410 - $R$6</f>
        <v>#N/A</v>
      </c>
      <c r="S411" s="15" t="e">
        <f>'Heat Map Export'!S410 - $S$6</f>
        <v>#N/A</v>
      </c>
      <c r="T411" s="15" t="e">
        <f>'Heat Map Export'!T410 - $T$6</f>
        <v>#N/A</v>
      </c>
      <c r="U411" s="15" t="e">
        <f>'Heat Map Export'!U410 - $U$6</f>
        <v>#N/A</v>
      </c>
      <c r="V411" s="15" t="e">
        <f>'Heat Map Export'!V410 - $V$6</f>
        <v>#N/A</v>
      </c>
      <c r="W411" s="15" t="e">
        <f>'Heat Map Export'!W410 - $W$6</f>
        <v>#N/A</v>
      </c>
      <c r="X411" s="15" t="e">
        <f>'Heat Map Export'!X410 - $X$6</f>
        <v>#N/A</v>
      </c>
      <c r="Y411" s="15" t="e">
        <f>'Heat Map Export'!Y410 - $Y$6</f>
        <v>#N/A</v>
      </c>
      <c r="Z411" s="15" t="e">
        <f>'Heat Map Export'!Z410-$Z$6</f>
        <v>#N/A</v>
      </c>
      <c r="AA411" s="15" t="e">
        <f>'Heat Map Export'!AA410 - $AA$6</f>
        <v>#N/A</v>
      </c>
      <c r="AB411" s="15" t="e">
        <f>'Heat Map Export'!AB410-$AB$6</f>
        <v>#N/A</v>
      </c>
      <c r="AC411" s="15" t="e">
        <f>'Heat Map Export'!AC410 - $AC$6</f>
        <v>#N/A</v>
      </c>
      <c r="AD411" s="15" t="e">
        <f>'Heat Map Export'!AD410 - $AD$6</f>
        <v>#N/A</v>
      </c>
    </row>
    <row r="412" spans="1:30" s="21" customFormat="1" x14ac:dyDescent="0.2">
      <c r="A412" s="15">
        <f>'Heat Map Export'!A411</f>
        <v>0</v>
      </c>
      <c r="B412" s="15">
        <f>'Heat Map Export'!B411</f>
        <v>0</v>
      </c>
      <c r="C412" s="15" t="e">
        <f>'Heat Map Export'!C411 - $C$6</f>
        <v>#N/A</v>
      </c>
      <c r="D412" s="15" t="e">
        <f>'Heat Map Export'!D411 - $D$6</f>
        <v>#N/A</v>
      </c>
      <c r="E412" s="15" t="e">
        <f>'Heat Map Export'!E411 - $E$6</f>
        <v>#N/A</v>
      </c>
      <c r="F412" s="15" t="e">
        <f>'Heat Map Export'!F411 - $F$6</f>
        <v>#N/A</v>
      </c>
      <c r="G412" s="15" t="e">
        <f>'Heat Map Export'!G411 - $G$6</f>
        <v>#N/A</v>
      </c>
      <c r="H412" s="15" t="e">
        <f>'Heat Map Export'!H411 - $H$6</f>
        <v>#N/A</v>
      </c>
      <c r="I412" s="15" t="e">
        <f>'Heat Map Export'!I411 - $I$6</f>
        <v>#N/A</v>
      </c>
      <c r="J412" s="15" t="e">
        <f>'Heat Map Export'!J411 - $J$6</f>
        <v>#N/A</v>
      </c>
      <c r="K412" s="15" t="e">
        <f>'Heat Map Export'!K411 - $K$6</f>
        <v>#N/A</v>
      </c>
      <c r="L412" s="15" t="e">
        <f>'Heat Map Export'!L411 - $L$6</f>
        <v>#N/A</v>
      </c>
      <c r="M412" s="15" t="e">
        <f>'Heat Map Export'!M411 - $M$6</f>
        <v>#N/A</v>
      </c>
      <c r="N412" s="15" t="e">
        <f>'Heat Map Export'!N411 - $N$6</f>
        <v>#N/A</v>
      </c>
      <c r="O412" s="15" t="e">
        <f>'Heat Map Export'!O411 - $O$6</f>
        <v>#N/A</v>
      </c>
      <c r="P412" s="15" t="e">
        <f>'Heat Map Export'!P411 - $P$6</f>
        <v>#N/A</v>
      </c>
      <c r="Q412" s="15" t="e">
        <f>'Heat Map Export'!Q411 - $Q$6</f>
        <v>#N/A</v>
      </c>
      <c r="R412" s="15" t="e">
        <f>'Heat Map Export'!R411 - $R$6</f>
        <v>#N/A</v>
      </c>
      <c r="S412" s="15" t="e">
        <f>'Heat Map Export'!S411 - $S$6</f>
        <v>#N/A</v>
      </c>
      <c r="T412" s="15" t="e">
        <f>'Heat Map Export'!T411 - $T$6</f>
        <v>#N/A</v>
      </c>
      <c r="U412" s="15" t="e">
        <f>'Heat Map Export'!U411 - $U$6</f>
        <v>#N/A</v>
      </c>
      <c r="V412" s="15" t="e">
        <f>'Heat Map Export'!V411 - $V$6</f>
        <v>#N/A</v>
      </c>
      <c r="W412" s="15" t="e">
        <f>'Heat Map Export'!W411 - $W$6</f>
        <v>#N/A</v>
      </c>
      <c r="X412" s="15" t="e">
        <f>'Heat Map Export'!X411 - $X$6</f>
        <v>#N/A</v>
      </c>
      <c r="Y412" s="15" t="e">
        <f>'Heat Map Export'!Y411 - $Y$6</f>
        <v>#N/A</v>
      </c>
      <c r="Z412" s="15" t="e">
        <f>'Heat Map Export'!Z411 - $Z$6</f>
        <v>#N/A</v>
      </c>
      <c r="AA412" s="15" t="e">
        <f>'Heat Map Export'!AA411 - $AA$6</f>
        <v>#N/A</v>
      </c>
      <c r="AB412" s="15" t="e">
        <f>'Heat Map Export'!AB411 - $AB$6</f>
        <v>#N/A</v>
      </c>
      <c r="AC412" s="15" t="e">
        <f>'Heat Map Export'!AC411 - $AC$6</f>
        <v>#N/A</v>
      </c>
      <c r="AD412" s="15" t="e">
        <f>'Heat Map Export'!AD411 - $AD$6</f>
        <v>#N/A</v>
      </c>
    </row>
    <row r="413" spans="1:30" s="21" customFormat="1" x14ac:dyDescent="0.2">
      <c r="A413" s="15">
        <f>'Heat Map Export'!A412</f>
        <v>0</v>
      </c>
      <c r="B413" s="15">
        <f>'Heat Map Export'!B412</f>
        <v>0</v>
      </c>
      <c r="C413" s="15" t="e">
        <f>'Heat Map Export'!C412 - $C$6</f>
        <v>#N/A</v>
      </c>
      <c r="D413" s="15" t="e">
        <f>'Heat Map Export'!D412 - $D$6</f>
        <v>#N/A</v>
      </c>
      <c r="E413" s="15" t="e">
        <f>'Heat Map Export'!E412 - $E$6</f>
        <v>#N/A</v>
      </c>
      <c r="F413" s="15" t="e">
        <f>'Heat Map Export'!F412 - $F$6</f>
        <v>#N/A</v>
      </c>
      <c r="G413" s="15" t="e">
        <f>'Heat Map Export'!G412 - $G$6</f>
        <v>#N/A</v>
      </c>
      <c r="H413" s="15" t="e">
        <f>'Heat Map Export'!H412 - $H$6</f>
        <v>#N/A</v>
      </c>
      <c r="I413" s="15" t="e">
        <f>'Heat Map Export'!I412 -$I$6</f>
        <v>#N/A</v>
      </c>
      <c r="J413" s="15" t="e">
        <f>'Heat Map Export'!J412 - $J$6</f>
        <v>#N/A</v>
      </c>
      <c r="K413" s="15" t="e">
        <f>'Heat Map Export'!K412-$K$6</f>
        <v>#N/A</v>
      </c>
      <c r="L413" s="15" t="e">
        <f>'Heat Map Export'!L412 - $L$6</f>
        <v>#N/A</v>
      </c>
      <c r="M413" s="15" t="e">
        <f>'Heat Map Export'!M412 - $M$6</f>
        <v>#N/A</v>
      </c>
      <c r="N413" s="15" t="e">
        <f>'Heat Map Export'!N412 - $N$6</f>
        <v>#N/A</v>
      </c>
      <c r="O413" s="15" t="e">
        <f>'Heat Map Export'!O412 - $O$6</f>
        <v>#N/A</v>
      </c>
      <c r="P413" s="15" t="e">
        <f>'Heat Map Export'!P412 - $P$6</f>
        <v>#N/A</v>
      </c>
      <c r="Q413" s="15" t="e">
        <f>'Heat Map Export'!Q412 - $Q$6</f>
        <v>#N/A</v>
      </c>
      <c r="R413" s="15" t="e">
        <f>'Heat Map Export'!R412 - $R$6</f>
        <v>#N/A</v>
      </c>
      <c r="S413" s="15" t="e">
        <f>'Heat Map Export'!S412 - $S$6</f>
        <v>#N/A</v>
      </c>
      <c r="T413" s="15" t="e">
        <f>'Heat Map Export'!T412 - $T$6</f>
        <v>#N/A</v>
      </c>
      <c r="U413" s="15" t="e">
        <f>'Heat Map Export'!U412 - $U$6</f>
        <v>#N/A</v>
      </c>
      <c r="V413" s="15" t="e">
        <f>'Heat Map Export'!V412 - $V$6</f>
        <v>#N/A</v>
      </c>
      <c r="W413" s="15" t="e">
        <f>'Heat Map Export'!W412 - $W$6</f>
        <v>#N/A</v>
      </c>
      <c r="X413" s="15" t="e">
        <f>'Heat Map Export'!X412 - $X$6</f>
        <v>#N/A</v>
      </c>
      <c r="Y413" s="15" t="e">
        <f>'Heat Map Export'!Y412 - $Y$6</f>
        <v>#N/A</v>
      </c>
      <c r="Z413" s="15" t="e">
        <f>'Heat Map Export'!Z412-$Z$6</f>
        <v>#N/A</v>
      </c>
      <c r="AA413" s="15" t="e">
        <f>'Heat Map Export'!AA412 - $AA$6</f>
        <v>#N/A</v>
      </c>
      <c r="AB413" s="15" t="e">
        <f>'Heat Map Export'!AB412-$AB$6</f>
        <v>#N/A</v>
      </c>
      <c r="AC413" s="15" t="e">
        <f>'Heat Map Export'!AC412 - $AC$6</f>
        <v>#N/A</v>
      </c>
      <c r="AD413" s="15" t="e">
        <f>'Heat Map Export'!AD412 - $AD$6</f>
        <v>#N/A</v>
      </c>
    </row>
    <row r="414" spans="1:30" s="21" customFormat="1" x14ac:dyDescent="0.2">
      <c r="A414" s="15">
        <f>'Heat Map Export'!A413</f>
        <v>0</v>
      </c>
      <c r="B414" s="15">
        <f>'Heat Map Export'!B413</f>
        <v>0</v>
      </c>
      <c r="C414" s="15" t="e">
        <f>'Heat Map Export'!C413 - $C$6</f>
        <v>#N/A</v>
      </c>
      <c r="D414" s="15" t="e">
        <f>'Heat Map Export'!D413 - $D$6</f>
        <v>#N/A</v>
      </c>
      <c r="E414" s="15" t="e">
        <f>'Heat Map Export'!E413 - $E$6</f>
        <v>#N/A</v>
      </c>
      <c r="F414" s="15" t="e">
        <f>'Heat Map Export'!F413 - $F$6</f>
        <v>#N/A</v>
      </c>
      <c r="G414" s="15" t="e">
        <f>'Heat Map Export'!G413 - $G$6</f>
        <v>#N/A</v>
      </c>
      <c r="H414" s="15" t="e">
        <f>'Heat Map Export'!H413 - $H$6</f>
        <v>#N/A</v>
      </c>
      <c r="I414" s="15" t="e">
        <f>'Heat Map Export'!I413 - $I$6</f>
        <v>#N/A</v>
      </c>
      <c r="J414" s="15" t="e">
        <f>'Heat Map Export'!J413 - $J$6</f>
        <v>#N/A</v>
      </c>
      <c r="K414" s="15" t="e">
        <f>'Heat Map Export'!K413 - $K$6</f>
        <v>#N/A</v>
      </c>
      <c r="L414" s="15" t="e">
        <f>'Heat Map Export'!L413 - $L$6</f>
        <v>#N/A</v>
      </c>
      <c r="M414" s="15" t="e">
        <f>'Heat Map Export'!M413 - $M$6</f>
        <v>#N/A</v>
      </c>
      <c r="N414" s="15" t="e">
        <f>'Heat Map Export'!N413 - $N$6</f>
        <v>#N/A</v>
      </c>
      <c r="O414" s="15" t="e">
        <f>'Heat Map Export'!O413 - $O$6</f>
        <v>#N/A</v>
      </c>
      <c r="P414" s="15" t="e">
        <f>'Heat Map Export'!P413 - $P$6</f>
        <v>#N/A</v>
      </c>
      <c r="Q414" s="15" t="e">
        <f>'Heat Map Export'!Q413 - $Q$6</f>
        <v>#N/A</v>
      </c>
      <c r="R414" s="15" t="e">
        <f>'Heat Map Export'!R413 - $R$6</f>
        <v>#N/A</v>
      </c>
      <c r="S414" s="15" t="e">
        <f>'Heat Map Export'!S413 - $S$6</f>
        <v>#N/A</v>
      </c>
      <c r="T414" s="15" t="e">
        <f>'Heat Map Export'!T413 - $T$6</f>
        <v>#N/A</v>
      </c>
      <c r="U414" s="15" t="e">
        <f>'Heat Map Export'!U413 - $U$6</f>
        <v>#N/A</v>
      </c>
      <c r="V414" s="15" t="e">
        <f>'Heat Map Export'!V413 - $V$6</f>
        <v>#N/A</v>
      </c>
      <c r="W414" s="15" t="e">
        <f>'Heat Map Export'!W413 - $W$6</f>
        <v>#N/A</v>
      </c>
      <c r="X414" s="15" t="e">
        <f>'Heat Map Export'!X413 - $X$6</f>
        <v>#N/A</v>
      </c>
      <c r="Y414" s="15" t="e">
        <f>'Heat Map Export'!Y413 - $Y$6</f>
        <v>#N/A</v>
      </c>
      <c r="Z414" s="15" t="e">
        <f>'Heat Map Export'!Z413 - $Z$6</f>
        <v>#N/A</v>
      </c>
      <c r="AA414" s="15" t="e">
        <f>'Heat Map Export'!AA413 - $AA$6</f>
        <v>#N/A</v>
      </c>
      <c r="AB414" s="15" t="e">
        <f>'Heat Map Export'!AB413 - $AB$6</f>
        <v>#N/A</v>
      </c>
      <c r="AC414" s="15" t="e">
        <f>'Heat Map Export'!AC413 - $AC$6</f>
        <v>#N/A</v>
      </c>
      <c r="AD414" s="15" t="e">
        <f>'Heat Map Export'!AD413 - $AD$6</f>
        <v>#N/A</v>
      </c>
    </row>
    <row r="415" spans="1:30" s="21" customFormat="1" x14ac:dyDescent="0.2">
      <c r="A415" s="15">
        <f>'Heat Map Export'!A414</f>
        <v>0</v>
      </c>
      <c r="B415" s="15">
        <f>'Heat Map Export'!B414</f>
        <v>0</v>
      </c>
      <c r="C415" s="15" t="e">
        <f>'Heat Map Export'!C414 - $C$6</f>
        <v>#N/A</v>
      </c>
      <c r="D415" s="15" t="e">
        <f>'Heat Map Export'!D414 - $D$6</f>
        <v>#N/A</v>
      </c>
      <c r="E415" s="15" t="e">
        <f>'Heat Map Export'!E414 - $E$6</f>
        <v>#N/A</v>
      </c>
      <c r="F415" s="15" t="e">
        <f>'Heat Map Export'!F414 - $F$6</f>
        <v>#N/A</v>
      </c>
      <c r="G415" s="15" t="e">
        <f>'Heat Map Export'!G414 - $G$6</f>
        <v>#N/A</v>
      </c>
      <c r="H415" s="15" t="e">
        <f>'Heat Map Export'!H414 - $H$6</f>
        <v>#N/A</v>
      </c>
      <c r="I415" s="15" t="e">
        <f>'Heat Map Export'!I414 -$I$6</f>
        <v>#N/A</v>
      </c>
      <c r="J415" s="15" t="e">
        <f>'Heat Map Export'!J414 - $J$6</f>
        <v>#N/A</v>
      </c>
      <c r="K415" s="15" t="e">
        <f>'Heat Map Export'!K414-$K$6</f>
        <v>#N/A</v>
      </c>
      <c r="L415" s="15" t="e">
        <f>'Heat Map Export'!L414 - $L$6</f>
        <v>#N/A</v>
      </c>
      <c r="M415" s="15" t="e">
        <f>'Heat Map Export'!M414 - $M$6</f>
        <v>#N/A</v>
      </c>
      <c r="N415" s="15" t="e">
        <f>'Heat Map Export'!N414 - $N$6</f>
        <v>#N/A</v>
      </c>
      <c r="O415" s="15" t="e">
        <f>'Heat Map Export'!O414 - $O$6</f>
        <v>#N/A</v>
      </c>
      <c r="P415" s="15" t="e">
        <f>'Heat Map Export'!P414 - $P$6</f>
        <v>#N/A</v>
      </c>
      <c r="Q415" s="15" t="e">
        <f>'Heat Map Export'!Q414 - $Q$6</f>
        <v>#N/A</v>
      </c>
      <c r="R415" s="15" t="e">
        <f>'Heat Map Export'!R414 - $R$6</f>
        <v>#N/A</v>
      </c>
      <c r="S415" s="15" t="e">
        <f>'Heat Map Export'!S414 - $S$6</f>
        <v>#N/A</v>
      </c>
      <c r="T415" s="15" t="e">
        <f>'Heat Map Export'!T414 - $T$6</f>
        <v>#N/A</v>
      </c>
      <c r="U415" s="15" t="e">
        <f>'Heat Map Export'!U414 - $U$6</f>
        <v>#N/A</v>
      </c>
      <c r="V415" s="15" t="e">
        <f>'Heat Map Export'!V414 - $V$6</f>
        <v>#N/A</v>
      </c>
      <c r="W415" s="15" t="e">
        <f>'Heat Map Export'!W414 - $W$6</f>
        <v>#N/A</v>
      </c>
      <c r="X415" s="15" t="e">
        <f>'Heat Map Export'!X414 - $X$6</f>
        <v>#N/A</v>
      </c>
      <c r="Y415" s="15" t="e">
        <f>'Heat Map Export'!Y414 - $Y$6</f>
        <v>#N/A</v>
      </c>
      <c r="Z415" s="15" t="e">
        <f>'Heat Map Export'!Z414-$Z$6</f>
        <v>#N/A</v>
      </c>
      <c r="AA415" s="15" t="e">
        <f>'Heat Map Export'!AA414 - $AA$6</f>
        <v>#N/A</v>
      </c>
      <c r="AB415" s="15" t="e">
        <f>'Heat Map Export'!AB414-$AB$6</f>
        <v>#N/A</v>
      </c>
      <c r="AC415" s="15" t="e">
        <f>'Heat Map Export'!AC414 - $AC$6</f>
        <v>#N/A</v>
      </c>
      <c r="AD415" s="15" t="e">
        <f>'Heat Map Export'!AD414 - $AD$6</f>
        <v>#N/A</v>
      </c>
    </row>
    <row r="416" spans="1:30" s="21" customFormat="1" x14ac:dyDescent="0.2">
      <c r="A416" s="15">
        <f>'Heat Map Export'!A415</f>
        <v>0</v>
      </c>
      <c r="B416" s="15">
        <f>'Heat Map Export'!B415</f>
        <v>0</v>
      </c>
      <c r="C416" s="15" t="e">
        <f>'Heat Map Export'!C415 - $C$6</f>
        <v>#N/A</v>
      </c>
      <c r="D416" s="15" t="e">
        <f>'Heat Map Export'!D415 - $D$6</f>
        <v>#N/A</v>
      </c>
      <c r="E416" s="15" t="e">
        <f>'Heat Map Export'!E415 - $E$6</f>
        <v>#N/A</v>
      </c>
      <c r="F416" s="15" t="e">
        <f>'Heat Map Export'!F415 - $F$6</f>
        <v>#N/A</v>
      </c>
      <c r="G416" s="15" t="e">
        <f>'Heat Map Export'!G415 - $G$6</f>
        <v>#N/A</v>
      </c>
      <c r="H416" s="15" t="e">
        <f>'Heat Map Export'!H415 - $H$6</f>
        <v>#N/A</v>
      </c>
      <c r="I416" s="15" t="e">
        <f>'Heat Map Export'!I415 - $I$6</f>
        <v>#N/A</v>
      </c>
      <c r="J416" s="15" t="e">
        <f>'Heat Map Export'!J415 - $J$6</f>
        <v>#N/A</v>
      </c>
      <c r="K416" s="15" t="e">
        <f>'Heat Map Export'!K415 - $K$6</f>
        <v>#N/A</v>
      </c>
      <c r="L416" s="15" t="e">
        <f>'Heat Map Export'!L415 - $L$6</f>
        <v>#N/A</v>
      </c>
      <c r="M416" s="15" t="e">
        <f>'Heat Map Export'!M415 - $M$6</f>
        <v>#N/A</v>
      </c>
      <c r="N416" s="15" t="e">
        <f>'Heat Map Export'!N415 - $N$6</f>
        <v>#N/A</v>
      </c>
      <c r="O416" s="15" t="e">
        <f>'Heat Map Export'!O415 - $O$6</f>
        <v>#N/A</v>
      </c>
      <c r="P416" s="15" t="e">
        <f>'Heat Map Export'!P415 - $P$6</f>
        <v>#N/A</v>
      </c>
      <c r="Q416" s="15" t="e">
        <f>'Heat Map Export'!Q415 - $Q$6</f>
        <v>#N/A</v>
      </c>
      <c r="R416" s="15" t="e">
        <f>'Heat Map Export'!R415 - $R$6</f>
        <v>#N/A</v>
      </c>
      <c r="S416" s="15" t="e">
        <f>'Heat Map Export'!S415 - $S$6</f>
        <v>#N/A</v>
      </c>
      <c r="T416" s="15" t="e">
        <f>'Heat Map Export'!T415 - $T$6</f>
        <v>#N/A</v>
      </c>
      <c r="U416" s="15" t="e">
        <f>'Heat Map Export'!U415 - $U$6</f>
        <v>#N/A</v>
      </c>
      <c r="V416" s="15" t="e">
        <f>'Heat Map Export'!V415 - $V$6</f>
        <v>#N/A</v>
      </c>
      <c r="W416" s="15" t="e">
        <f>'Heat Map Export'!W415 - $W$6</f>
        <v>#N/A</v>
      </c>
      <c r="X416" s="15" t="e">
        <f>'Heat Map Export'!X415 - $X$6</f>
        <v>#N/A</v>
      </c>
      <c r="Y416" s="15" t="e">
        <f>'Heat Map Export'!Y415 - $Y$6</f>
        <v>#N/A</v>
      </c>
      <c r="Z416" s="15" t="e">
        <f>'Heat Map Export'!Z415 - $Z$6</f>
        <v>#N/A</v>
      </c>
      <c r="AA416" s="15" t="e">
        <f>'Heat Map Export'!AA415 - $AA$6</f>
        <v>#N/A</v>
      </c>
      <c r="AB416" s="15" t="e">
        <f>'Heat Map Export'!AB415 - $AB$6</f>
        <v>#N/A</v>
      </c>
      <c r="AC416" s="15" t="e">
        <f>'Heat Map Export'!AC415 - $AC$6</f>
        <v>#N/A</v>
      </c>
      <c r="AD416" s="15" t="e">
        <f>'Heat Map Export'!AD415 - $AD$6</f>
        <v>#N/A</v>
      </c>
    </row>
    <row r="417" spans="1:30" s="21" customFormat="1" x14ac:dyDescent="0.2">
      <c r="A417" s="15">
        <f>'Heat Map Export'!A416</f>
        <v>0</v>
      </c>
      <c r="B417" s="15">
        <f>'Heat Map Export'!B416</f>
        <v>0</v>
      </c>
      <c r="C417" s="15" t="e">
        <f>'Heat Map Export'!C416 - $C$6</f>
        <v>#N/A</v>
      </c>
      <c r="D417" s="15" t="e">
        <f>'Heat Map Export'!D416 - $D$6</f>
        <v>#N/A</v>
      </c>
      <c r="E417" s="15" t="e">
        <f>'Heat Map Export'!E416 - $E$6</f>
        <v>#N/A</v>
      </c>
      <c r="F417" s="15" t="e">
        <f>'Heat Map Export'!F416 - $F$6</f>
        <v>#N/A</v>
      </c>
      <c r="G417" s="15" t="e">
        <f>'Heat Map Export'!G416 - $G$6</f>
        <v>#N/A</v>
      </c>
      <c r="H417" s="15" t="e">
        <f>'Heat Map Export'!H416 - $H$6</f>
        <v>#N/A</v>
      </c>
      <c r="I417" s="15" t="e">
        <f>'Heat Map Export'!I416 -$I$6</f>
        <v>#N/A</v>
      </c>
      <c r="J417" s="15" t="e">
        <f>'Heat Map Export'!J416 - $J$6</f>
        <v>#N/A</v>
      </c>
      <c r="K417" s="15" t="e">
        <f>'Heat Map Export'!K416-$K$6</f>
        <v>#N/A</v>
      </c>
      <c r="L417" s="15" t="e">
        <f>'Heat Map Export'!L416 - $L$6</f>
        <v>#N/A</v>
      </c>
      <c r="M417" s="15" t="e">
        <f>'Heat Map Export'!M416 - $M$6</f>
        <v>#N/A</v>
      </c>
      <c r="N417" s="15" t="e">
        <f>'Heat Map Export'!N416 - $N$6</f>
        <v>#N/A</v>
      </c>
      <c r="O417" s="15" t="e">
        <f>'Heat Map Export'!O416 - $O$6</f>
        <v>#N/A</v>
      </c>
      <c r="P417" s="15" t="e">
        <f>'Heat Map Export'!P416 - $P$6</f>
        <v>#N/A</v>
      </c>
      <c r="Q417" s="15" t="e">
        <f>'Heat Map Export'!Q416 - $Q$6</f>
        <v>#N/A</v>
      </c>
      <c r="R417" s="15" t="e">
        <f>'Heat Map Export'!R416 - $R$6</f>
        <v>#N/A</v>
      </c>
      <c r="S417" s="15" t="e">
        <f>'Heat Map Export'!S416 - $S$6</f>
        <v>#N/A</v>
      </c>
      <c r="T417" s="15" t="e">
        <f>'Heat Map Export'!T416 - $T$6</f>
        <v>#N/A</v>
      </c>
      <c r="U417" s="15" t="e">
        <f>'Heat Map Export'!U416 - $U$6</f>
        <v>#N/A</v>
      </c>
      <c r="V417" s="15" t="e">
        <f>'Heat Map Export'!V416 - $V$6</f>
        <v>#N/A</v>
      </c>
      <c r="W417" s="15" t="e">
        <f>'Heat Map Export'!W416 - $W$6</f>
        <v>#N/A</v>
      </c>
      <c r="X417" s="15" t="e">
        <f>'Heat Map Export'!X416 - $X$6</f>
        <v>#N/A</v>
      </c>
      <c r="Y417" s="15" t="e">
        <f>'Heat Map Export'!Y416 - $Y$6</f>
        <v>#N/A</v>
      </c>
      <c r="Z417" s="15" t="e">
        <f>'Heat Map Export'!Z416-$Z$6</f>
        <v>#N/A</v>
      </c>
      <c r="AA417" s="15" t="e">
        <f>'Heat Map Export'!AA416 - $AA$6</f>
        <v>#N/A</v>
      </c>
      <c r="AB417" s="15" t="e">
        <f>'Heat Map Export'!AB416-$AB$6</f>
        <v>#N/A</v>
      </c>
      <c r="AC417" s="15" t="e">
        <f>'Heat Map Export'!AC416 - $AC$6</f>
        <v>#N/A</v>
      </c>
      <c r="AD417" s="15" t="e">
        <f>'Heat Map Export'!AD416 - $AD$6</f>
        <v>#N/A</v>
      </c>
    </row>
    <row r="418" spans="1:30" s="21" customFormat="1" x14ac:dyDescent="0.2">
      <c r="A418" s="15">
        <f>'Heat Map Export'!A417</f>
        <v>0</v>
      </c>
      <c r="B418" s="15">
        <f>'Heat Map Export'!B417</f>
        <v>0</v>
      </c>
      <c r="C418" s="15" t="e">
        <f>'Heat Map Export'!C417 - $C$6</f>
        <v>#N/A</v>
      </c>
      <c r="D418" s="15" t="e">
        <f>'Heat Map Export'!D417 - $D$6</f>
        <v>#N/A</v>
      </c>
      <c r="E418" s="15" t="e">
        <f>'Heat Map Export'!E417 - $E$6</f>
        <v>#N/A</v>
      </c>
      <c r="F418" s="15" t="e">
        <f>'Heat Map Export'!F417 - $F$6</f>
        <v>#N/A</v>
      </c>
      <c r="G418" s="15" t="e">
        <f>'Heat Map Export'!G417 - $G$6</f>
        <v>#N/A</v>
      </c>
      <c r="H418" s="15" t="e">
        <f>'Heat Map Export'!H417 - $H$6</f>
        <v>#N/A</v>
      </c>
      <c r="I418" s="15" t="e">
        <f>'Heat Map Export'!I417 - $I$6</f>
        <v>#N/A</v>
      </c>
      <c r="J418" s="15" t="e">
        <f>'Heat Map Export'!J417 - $J$6</f>
        <v>#N/A</v>
      </c>
      <c r="K418" s="15" t="e">
        <f>'Heat Map Export'!K417 - $K$6</f>
        <v>#N/A</v>
      </c>
      <c r="L418" s="15" t="e">
        <f>'Heat Map Export'!L417 - $L$6</f>
        <v>#N/A</v>
      </c>
      <c r="M418" s="15" t="e">
        <f>'Heat Map Export'!M417 - $M$6</f>
        <v>#N/A</v>
      </c>
      <c r="N418" s="15" t="e">
        <f>'Heat Map Export'!N417 - $N$6</f>
        <v>#N/A</v>
      </c>
      <c r="O418" s="15" t="e">
        <f>'Heat Map Export'!O417 - $O$6</f>
        <v>#N/A</v>
      </c>
      <c r="P418" s="15" t="e">
        <f>'Heat Map Export'!P417 - $P$6</f>
        <v>#N/A</v>
      </c>
      <c r="Q418" s="15" t="e">
        <f>'Heat Map Export'!Q417 - $Q$6</f>
        <v>#N/A</v>
      </c>
      <c r="R418" s="15" t="e">
        <f>'Heat Map Export'!R417 - $R$6</f>
        <v>#N/A</v>
      </c>
      <c r="S418" s="15" t="e">
        <f>'Heat Map Export'!S417 - $S$6</f>
        <v>#N/A</v>
      </c>
      <c r="T418" s="15" t="e">
        <f>'Heat Map Export'!T417 - $T$6</f>
        <v>#N/A</v>
      </c>
      <c r="U418" s="15" t="e">
        <f>'Heat Map Export'!U417 - $U$6</f>
        <v>#N/A</v>
      </c>
      <c r="V418" s="15" t="e">
        <f>'Heat Map Export'!V417 - $V$6</f>
        <v>#N/A</v>
      </c>
      <c r="W418" s="15" t="e">
        <f>'Heat Map Export'!W417 - $W$6</f>
        <v>#N/A</v>
      </c>
      <c r="X418" s="15" t="e">
        <f>'Heat Map Export'!X417 - $X$6</f>
        <v>#N/A</v>
      </c>
      <c r="Y418" s="15" t="e">
        <f>'Heat Map Export'!Y417 - $Y$6</f>
        <v>#N/A</v>
      </c>
      <c r="Z418" s="15" t="e">
        <f>'Heat Map Export'!Z417 - $Z$6</f>
        <v>#N/A</v>
      </c>
      <c r="AA418" s="15" t="e">
        <f>'Heat Map Export'!AA417 - $AA$6</f>
        <v>#N/A</v>
      </c>
      <c r="AB418" s="15" t="e">
        <f>'Heat Map Export'!AB417 - $AB$6</f>
        <v>#N/A</v>
      </c>
      <c r="AC418" s="15" t="e">
        <f>'Heat Map Export'!AC417 - $AC$6</f>
        <v>#N/A</v>
      </c>
      <c r="AD418" s="15" t="e">
        <f>'Heat Map Export'!AD417 - $AD$6</f>
        <v>#N/A</v>
      </c>
    </row>
    <row r="419" spans="1:30" s="21" customFormat="1" x14ac:dyDescent="0.2">
      <c r="A419" s="15">
        <f>'Heat Map Export'!A418</f>
        <v>0</v>
      </c>
      <c r="B419" s="15">
        <f>'Heat Map Export'!B418</f>
        <v>0</v>
      </c>
      <c r="C419" s="15" t="e">
        <f>'Heat Map Export'!C418 - $C$6</f>
        <v>#N/A</v>
      </c>
      <c r="D419" s="15" t="e">
        <f>'Heat Map Export'!D418 - $D$6</f>
        <v>#N/A</v>
      </c>
      <c r="E419" s="15" t="e">
        <f>'Heat Map Export'!E418 - $E$6</f>
        <v>#N/A</v>
      </c>
      <c r="F419" s="15" t="e">
        <f>'Heat Map Export'!F418 - $F$6</f>
        <v>#N/A</v>
      </c>
      <c r="G419" s="15" t="e">
        <f>'Heat Map Export'!G418 - $G$6</f>
        <v>#N/A</v>
      </c>
      <c r="H419" s="15" t="e">
        <f>'Heat Map Export'!H418 - $H$6</f>
        <v>#N/A</v>
      </c>
      <c r="I419" s="15" t="e">
        <f>'Heat Map Export'!I418 -$I$6</f>
        <v>#N/A</v>
      </c>
      <c r="J419" s="15" t="e">
        <f>'Heat Map Export'!J418 - $J$6</f>
        <v>#N/A</v>
      </c>
      <c r="K419" s="15" t="e">
        <f>'Heat Map Export'!K418-$K$6</f>
        <v>#N/A</v>
      </c>
      <c r="L419" s="15" t="e">
        <f>'Heat Map Export'!L418 - $L$6</f>
        <v>#N/A</v>
      </c>
      <c r="M419" s="15" t="e">
        <f>'Heat Map Export'!M418 - $M$6</f>
        <v>#N/A</v>
      </c>
      <c r="N419" s="15" t="e">
        <f>'Heat Map Export'!N418 - $N$6</f>
        <v>#N/A</v>
      </c>
      <c r="O419" s="15" t="e">
        <f>'Heat Map Export'!O418 - $O$6</f>
        <v>#N/A</v>
      </c>
      <c r="P419" s="15" t="e">
        <f>'Heat Map Export'!P418 - $P$6</f>
        <v>#N/A</v>
      </c>
      <c r="Q419" s="15" t="e">
        <f>'Heat Map Export'!Q418 - $Q$6</f>
        <v>#N/A</v>
      </c>
      <c r="R419" s="15" t="e">
        <f>'Heat Map Export'!R418 - $R$6</f>
        <v>#N/A</v>
      </c>
      <c r="S419" s="15" t="e">
        <f>'Heat Map Export'!S418 - $S$6</f>
        <v>#N/A</v>
      </c>
      <c r="T419" s="15" t="e">
        <f>'Heat Map Export'!T418 - $T$6</f>
        <v>#N/A</v>
      </c>
      <c r="U419" s="15" t="e">
        <f>'Heat Map Export'!U418 - $U$6</f>
        <v>#N/A</v>
      </c>
      <c r="V419" s="15" t="e">
        <f>'Heat Map Export'!V418 - $V$6</f>
        <v>#N/A</v>
      </c>
      <c r="W419" s="15" t="e">
        <f>'Heat Map Export'!W418 - $W$6</f>
        <v>#N/A</v>
      </c>
      <c r="X419" s="15" t="e">
        <f>'Heat Map Export'!X418 - $X$6</f>
        <v>#N/A</v>
      </c>
      <c r="Y419" s="15" t="e">
        <f>'Heat Map Export'!Y418 - $Y$6</f>
        <v>#N/A</v>
      </c>
      <c r="Z419" s="15" t="e">
        <f>'Heat Map Export'!Z418-$Z$6</f>
        <v>#N/A</v>
      </c>
      <c r="AA419" s="15" t="e">
        <f>'Heat Map Export'!AA418 - $AA$6</f>
        <v>#N/A</v>
      </c>
      <c r="AB419" s="15" t="e">
        <f>'Heat Map Export'!AB418-$AB$6</f>
        <v>#N/A</v>
      </c>
      <c r="AC419" s="15" t="e">
        <f>'Heat Map Export'!AC418 - $AC$6</f>
        <v>#N/A</v>
      </c>
      <c r="AD419" s="15" t="e">
        <f>'Heat Map Export'!AD418 - $AD$6</f>
        <v>#N/A</v>
      </c>
    </row>
    <row r="420" spans="1:30" s="21" customFormat="1" x14ac:dyDescent="0.2">
      <c r="A420" s="15">
        <f>'Heat Map Export'!A419</f>
        <v>0</v>
      </c>
      <c r="B420" s="15">
        <f>'Heat Map Export'!B419</f>
        <v>0</v>
      </c>
      <c r="C420" s="15" t="e">
        <f>'Heat Map Export'!C419 - $C$6</f>
        <v>#N/A</v>
      </c>
      <c r="D420" s="15" t="e">
        <f>'Heat Map Export'!D419 - $D$6</f>
        <v>#N/A</v>
      </c>
      <c r="E420" s="15" t="e">
        <f>'Heat Map Export'!E419 - $E$6</f>
        <v>#N/A</v>
      </c>
      <c r="F420" s="15" t="e">
        <f>'Heat Map Export'!F419 - $F$6</f>
        <v>#N/A</v>
      </c>
      <c r="G420" s="15" t="e">
        <f>'Heat Map Export'!G419 - $G$6</f>
        <v>#N/A</v>
      </c>
      <c r="H420" s="15" t="e">
        <f>'Heat Map Export'!H419 - $H$6</f>
        <v>#N/A</v>
      </c>
      <c r="I420" s="15" t="e">
        <f>'Heat Map Export'!I419 - $I$6</f>
        <v>#N/A</v>
      </c>
      <c r="J420" s="15" t="e">
        <f>'Heat Map Export'!J419 - $J$6</f>
        <v>#N/A</v>
      </c>
      <c r="K420" s="15" t="e">
        <f>'Heat Map Export'!K419 - $K$6</f>
        <v>#N/A</v>
      </c>
      <c r="L420" s="15" t="e">
        <f>'Heat Map Export'!L419 - $L$6</f>
        <v>#N/A</v>
      </c>
      <c r="M420" s="15" t="e">
        <f>'Heat Map Export'!M419 - $M$6</f>
        <v>#N/A</v>
      </c>
      <c r="N420" s="15" t="e">
        <f>'Heat Map Export'!N419 - $N$6</f>
        <v>#N/A</v>
      </c>
      <c r="O420" s="15" t="e">
        <f>'Heat Map Export'!O419 - $O$6</f>
        <v>#N/A</v>
      </c>
      <c r="P420" s="15" t="e">
        <f>'Heat Map Export'!P419 - $P$6</f>
        <v>#N/A</v>
      </c>
      <c r="Q420" s="15" t="e">
        <f>'Heat Map Export'!Q419 - $Q$6</f>
        <v>#N/A</v>
      </c>
      <c r="R420" s="15" t="e">
        <f>'Heat Map Export'!R419 - $R$6</f>
        <v>#N/A</v>
      </c>
      <c r="S420" s="15" t="e">
        <f>'Heat Map Export'!S419 - $S$6</f>
        <v>#N/A</v>
      </c>
      <c r="T420" s="15" t="e">
        <f>'Heat Map Export'!T419 - $T$6</f>
        <v>#N/A</v>
      </c>
      <c r="U420" s="15" t="e">
        <f>'Heat Map Export'!U419 - $U$6</f>
        <v>#N/A</v>
      </c>
      <c r="V420" s="15" t="e">
        <f>'Heat Map Export'!V419 - $V$6</f>
        <v>#N/A</v>
      </c>
      <c r="W420" s="15" t="e">
        <f>'Heat Map Export'!W419 - $W$6</f>
        <v>#N/A</v>
      </c>
      <c r="X420" s="15" t="e">
        <f>'Heat Map Export'!X419 - $X$6</f>
        <v>#N/A</v>
      </c>
      <c r="Y420" s="15" t="e">
        <f>'Heat Map Export'!Y419 - $Y$6</f>
        <v>#N/A</v>
      </c>
      <c r="Z420" s="15" t="e">
        <f>'Heat Map Export'!Z419 - $Z$6</f>
        <v>#N/A</v>
      </c>
      <c r="AA420" s="15" t="e">
        <f>'Heat Map Export'!AA419 - $AA$6</f>
        <v>#N/A</v>
      </c>
      <c r="AB420" s="15" t="e">
        <f>'Heat Map Export'!AB419 - $AB$6</f>
        <v>#N/A</v>
      </c>
      <c r="AC420" s="15" t="e">
        <f>'Heat Map Export'!AC419 - $AC$6</f>
        <v>#N/A</v>
      </c>
      <c r="AD420" s="15" t="e">
        <f>'Heat Map Export'!AD419 - $AD$6</f>
        <v>#N/A</v>
      </c>
    </row>
    <row r="421" spans="1:30" s="21" customFormat="1" x14ac:dyDescent="0.2">
      <c r="A421" s="15">
        <f>'Heat Map Export'!A420</f>
        <v>0</v>
      </c>
      <c r="B421" s="15">
        <f>'Heat Map Export'!B420</f>
        <v>0</v>
      </c>
      <c r="C421" s="15" t="e">
        <f>'Heat Map Export'!C420 - $C$6</f>
        <v>#N/A</v>
      </c>
      <c r="D421" s="15" t="e">
        <f>'Heat Map Export'!D420 - $D$6</f>
        <v>#N/A</v>
      </c>
      <c r="E421" s="15" t="e">
        <f>'Heat Map Export'!E420 - $E$6</f>
        <v>#N/A</v>
      </c>
      <c r="F421" s="15" t="e">
        <f>'Heat Map Export'!F420 - $F$6</f>
        <v>#N/A</v>
      </c>
      <c r="G421" s="15" t="e">
        <f>'Heat Map Export'!G420 - $G$6</f>
        <v>#N/A</v>
      </c>
      <c r="H421" s="15" t="e">
        <f>'Heat Map Export'!H420 - $H$6</f>
        <v>#N/A</v>
      </c>
      <c r="I421" s="15" t="e">
        <f>'Heat Map Export'!I420 -$I$6</f>
        <v>#N/A</v>
      </c>
      <c r="J421" s="15" t="e">
        <f>'Heat Map Export'!J420 - $J$6</f>
        <v>#N/A</v>
      </c>
      <c r="K421" s="15" t="e">
        <f>'Heat Map Export'!K420-$K$6</f>
        <v>#N/A</v>
      </c>
      <c r="L421" s="15" t="e">
        <f>'Heat Map Export'!L420 - $L$6</f>
        <v>#N/A</v>
      </c>
      <c r="M421" s="15" t="e">
        <f>'Heat Map Export'!M420 - $M$6</f>
        <v>#N/A</v>
      </c>
      <c r="N421" s="15" t="e">
        <f>'Heat Map Export'!N420 - $N$6</f>
        <v>#N/A</v>
      </c>
      <c r="O421" s="15" t="e">
        <f>'Heat Map Export'!O420 - $O$6</f>
        <v>#N/A</v>
      </c>
      <c r="P421" s="15" t="e">
        <f>'Heat Map Export'!P420 - $P$6</f>
        <v>#N/A</v>
      </c>
      <c r="Q421" s="15" t="e">
        <f>'Heat Map Export'!Q420 - $Q$6</f>
        <v>#N/A</v>
      </c>
      <c r="R421" s="15" t="e">
        <f>'Heat Map Export'!R420 - $R$6</f>
        <v>#N/A</v>
      </c>
      <c r="S421" s="15" t="e">
        <f>'Heat Map Export'!S420 - $S$6</f>
        <v>#N/A</v>
      </c>
      <c r="T421" s="15" t="e">
        <f>'Heat Map Export'!T420 - $T$6</f>
        <v>#N/A</v>
      </c>
      <c r="U421" s="15" t="e">
        <f>'Heat Map Export'!U420 - $U$6</f>
        <v>#N/A</v>
      </c>
      <c r="V421" s="15" t="e">
        <f>'Heat Map Export'!V420 - $V$6</f>
        <v>#N/A</v>
      </c>
      <c r="W421" s="15" t="e">
        <f>'Heat Map Export'!W420 - $W$6</f>
        <v>#N/A</v>
      </c>
      <c r="X421" s="15" t="e">
        <f>'Heat Map Export'!X420 - $X$6</f>
        <v>#N/A</v>
      </c>
      <c r="Y421" s="15" t="e">
        <f>'Heat Map Export'!Y420 - $Y$6</f>
        <v>#N/A</v>
      </c>
      <c r="Z421" s="15" t="e">
        <f>'Heat Map Export'!Z420-$Z$6</f>
        <v>#N/A</v>
      </c>
      <c r="AA421" s="15" t="e">
        <f>'Heat Map Export'!AA420 - $AA$6</f>
        <v>#N/A</v>
      </c>
      <c r="AB421" s="15" t="e">
        <f>'Heat Map Export'!AB420-$AB$6</f>
        <v>#N/A</v>
      </c>
      <c r="AC421" s="15" t="e">
        <f>'Heat Map Export'!AC420 - $AC$6</f>
        <v>#N/A</v>
      </c>
      <c r="AD421" s="15" t="e">
        <f>'Heat Map Export'!AD420 - $AD$6</f>
        <v>#N/A</v>
      </c>
    </row>
    <row r="422" spans="1:30" s="21" customFormat="1" x14ac:dyDescent="0.2">
      <c r="A422" s="15">
        <f>'Heat Map Export'!A421</f>
        <v>0</v>
      </c>
      <c r="B422" s="15">
        <f>'Heat Map Export'!B421</f>
        <v>0</v>
      </c>
      <c r="C422" s="15" t="e">
        <f>'Heat Map Export'!C421 - $C$6</f>
        <v>#N/A</v>
      </c>
      <c r="D422" s="15" t="e">
        <f>'Heat Map Export'!D421 - $D$6</f>
        <v>#N/A</v>
      </c>
      <c r="E422" s="15" t="e">
        <f>'Heat Map Export'!E421 - $E$6</f>
        <v>#N/A</v>
      </c>
      <c r="F422" s="15" t="e">
        <f>'Heat Map Export'!F421 - $F$6</f>
        <v>#N/A</v>
      </c>
      <c r="G422" s="15" t="e">
        <f>'Heat Map Export'!G421 - $G$6</f>
        <v>#N/A</v>
      </c>
      <c r="H422" s="15" t="e">
        <f>'Heat Map Export'!H421 - $H$6</f>
        <v>#N/A</v>
      </c>
      <c r="I422" s="15" t="e">
        <f>'Heat Map Export'!I421 - $I$6</f>
        <v>#N/A</v>
      </c>
      <c r="J422" s="15" t="e">
        <f>'Heat Map Export'!J421 - $J$6</f>
        <v>#N/A</v>
      </c>
      <c r="K422" s="15" t="e">
        <f>'Heat Map Export'!K421 - $K$6</f>
        <v>#N/A</v>
      </c>
      <c r="L422" s="15" t="e">
        <f>'Heat Map Export'!L421 - $L$6</f>
        <v>#N/A</v>
      </c>
      <c r="M422" s="15" t="e">
        <f>'Heat Map Export'!M421 - $M$6</f>
        <v>#N/A</v>
      </c>
      <c r="N422" s="15" t="e">
        <f>'Heat Map Export'!N421 - $N$6</f>
        <v>#N/A</v>
      </c>
      <c r="O422" s="15" t="e">
        <f>'Heat Map Export'!O421 - $O$6</f>
        <v>#N/A</v>
      </c>
      <c r="P422" s="15" t="e">
        <f>'Heat Map Export'!P421 - $P$6</f>
        <v>#N/A</v>
      </c>
      <c r="Q422" s="15" t="e">
        <f>'Heat Map Export'!Q421 - $Q$6</f>
        <v>#N/A</v>
      </c>
      <c r="R422" s="15" t="e">
        <f>'Heat Map Export'!R421 - $R$6</f>
        <v>#N/A</v>
      </c>
      <c r="S422" s="15" t="e">
        <f>'Heat Map Export'!S421 - $S$6</f>
        <v>#N/A</v>
      </c>
      <c r="T422" s="15" t="e">
        <f>'Heat Map Export'!T421 - $T$6</f>
        <v>#N/A</v>
      </c>
      <c r="U422" s="15" t="e">
        <f>'Heat Map Export'!U421 - $U$6</f>
        <v>#N/A</v>
      </c>
      <c r="V422" s="15" t="e">
        <f>'Heat Map Export'!V421 - $V$6</f>
        <v>#N/A</v>
      </c>
      <c r="W422" s="15" t="e">
        <f>'Heat Map Export'!W421 - $W$6</f>
        <v>#N/A</v>
      </c>
      <c r="X422" s="15" t="e">
        <f>'Heat Map Export'!X421 - $X$6</f>
        <v>#N/A</v>
      </c>
      <c r="Y422" s="15" t="e">
        <f>'Heat Map Export'!Y421 - $Y$6</f>
        <v>#N/A</v>
      </c>
      <c r="Z422" s="15" t="e">
        <f>'Heat Map Export'!Z421 - $Z$6</f>
        <v>#N/A</v>
      </c>
      <c r="AA422" s="15" t="e">
        <f>'Heat Map Export'!AA421 - $AA$6</f>
        <v>#N/A</v>
      </c>
      <c r="AB422" s="15" t="e">
        <f>'Heat Map Export'!AB421 - $AB$6</f>
        <v>#N/A</v>
      </c>
      <c r="AC422" s="15" t="e">
        <f>'Heat Map Export'!AC421 - $AC$6</f>
        <v>#N/A</v>
      </c>
      <c r="AD422" s="15" t="e">
        <f>'Heat Map Export'!AD421 - $AD$6</f>
        <v>#N/A</v>
      </c>
    </row>
    <row r="423" spans="1:30" s="21" customFormat="1" x14ac:dyDescent="0.2">
      <c r="A423" s="15">
        <f>'Heat Map Export'!A422</f>
        <v>0</v>
      </c>
      <c r="B423" s="15">
        <f>'Heat Map Export'!B422</f>
        <v>0</v>
      </c>
      <c r="C423" s="15" t="e">
        <f>'Heat Map Export'!C422 - $C$6</f>
        <v>#N/A</v>
      </c>
      <c r="D423" s="15" t="e">
        <f>'Heat Map Export'!D422 - $D$6</f>
        <v>#N/A</v>
      </c>
      <c r="E423" s="15" t="e">
        <f>'Heat Map Export'!E422 - $E$6</f>
        <v>#N/A</v>
      </c>
      <c r="F423" s="15" t="e">
        <f>'Heat Map Export'!F422 - $F$6</f>
        <v>#N/A</v>
      </c>
      <c r="G423" s="15" t="e">
        <f>'Heat Map Export'!G422 - $G$6</f>
        <v>#N/A</v>
      </c>
      <c r="H423" s="15" t="e">
        <f>'Heat Map Export'!H422 - $H$6</f>
        <v>#N/A</v>
      </c>
      <c r="I423" s="15" t="e">
        <f>'Heat Map Export'!I422 -$I$6</f>
        <v>#N/A</v>
      </c>
      <c r="J423" s="15" t="e">
        <f>'Heat Map Export'!J422 - $J$6</f>
        <v>#N/A</v>
      </c>
      <c r="K423" s="15" t="e">
        <f>'Heat Map Export'!K422-$K$6</f>
        <v>#N/A</v>
      </c>
      <c r="L423" s="15" t="e">
        <f>'Heat Map Export'!L422 - $L$6</f>
        <v>#N/A</v>
      </c>
      <c r="M423" s="15" t="e">
        <f>'Heat Map Export'!M422 - $M$6</f>
        <v>#N/A</v>
      </c>
      <c r="N423" s="15" t="e">
        <f>'Heat Map Export'!N422 - $N$6</f>
        <v>#N/A</v>
      </c>
      <c r="O423" s="15" t="e">
        <f>'Heat Map Export'!O422 - $O$6</f>
        <v>#N/A</v>
      </c>
      <c r="P423" s="15" t="e">
        <f>'Heat Map Export'!P422 - $P$6</f>
        <v>#N/A</v>
      </c>
      <c r="Q423" s="15" t="e">
        <f>'Heat Map Export'!Q422 - $Q$6</f>
        <v>#N/A</v>
      </c>
      <c r="R423" s="15" t="e">
        <f>'Heat Map Export'!R422 - $R$6</f>
        <v>#N/A</v>
      </c>
      <c r="S423" s="15" t="e">
        <f>'Heat Map Export'!S422 - $S$6</f>
        <v>#N/A</v>
      </c>
      <c r="T423" s="15" t="e">
        <f>'Heat Map Export'!T422 - $T$6</f>
        <v>#N/A</v>
      </c>
      <c r="U423" s="15" t="e">
        <f>'Heat Map Export'!U422 - $U$6</f>
        <v>#N/A</v>
      </c>
      <c r="V423" s="15" t="e">
        <f>'Heat Map Export'!V422 - $V$6</f>
        <v>#N/A</v>
      </c>
      <c r="W423" s="15" t="e">
        <f>'Heat Map Export'!W422 - $W$6</f>
        <v>#N/A</v>
      </c>
      <c r="X423" s="15" t="e">
        <f>'Heat Map Export'!X422 - $X$6</f>
        <v>#N/A</v>
      </c>
      <c r="Y423" s="15" t="e">
        <f>'Heat Map Export'!Y422 - $Y$6</f>
        <v>#N/A</v>
      </c>
      <c r="Z423" s="15" t="e">
        <f>'Heat Map Export'!Z422-$Z$6</f>
        <v>#N/A</v>
      </c>
      <c r="AA423" s="15" t="e">
        <f>'Heat Map Export'!AA422 - $AA$6</f>
        <v>#N/A</v>
      </c>
      <c r="AB423" s="15" t="e">
        <f>'Heat Map Export'!AB422-$AB$6</f>
        <v>#N/A</v>
      </c>
      <c r="AC423" s="15" t="e">
        <f>'Heat Map Export'!AC422 - $AC$6</f>
        <v>#N/A</v>
      </c>
      <c r="AD423" s="15" t="e">
        <f>'Heat Map Export'!AD422 - $AD$6</f>
        <v>#N/A</v>
      </c>
    </row>
    <row r="424" spans="1:30" s="21" customFormat="1" x14ac:dyDescent="0.2">
      <c r="A424" s="15">
        <f>'Heat Map Export'!A423</f>
        <v>0</v>
      </c>
      <c r="B424" s="15">
        <f>'Heat Map Export'!B423</f>
        <v>0</v>
      </c>
      <c r="C424" s="15" t="e">
        <f>'Heat Map Export'!C423 - $C$6</f>
        <v>#N/A</v>
      </c>
      <c r="D424" s="15" t="e">
        <f>'Heat Map Export'!D423 - $D$6</f>
        <v>#N/A</v>
      </c>
      <c r="E424" s="15" t="e">
        <f>'Heat Map Export'!E423 - $E$6</f>
        <v>#N/A</v>
      </c>
      <c r="F424" s="15" t="e">
        <f>'Heat Map Export'!F423 - $F$6</f>
        <v>#N/A</v>
      </c>
      <c r="G424" s="15" t="e">
        <f>'Heat Map Export'!G423 - $G$6</f>
        <v>#N/A</v>
      </c>
      <c r="H424" s="15" t="e">
        <f>'Heat Map Export'!H423 - $H$6</f>
        <v>#N/A</v>
      </c>
      <c r="I424" s="15" t="e">
        <f>'Heat Map Export'!I423 - $I$6</f>
        <v>#N/A</v>
      </c>
      <c r="J424" s="15" t="e">
        <f>'Heat Map Export'!J423 - $J$6</f>
        <v>#N/A</v>
      </c>
      <c r="K424" s="15" t="e">
        <f>'Heat Map Export'!K423 - $K$6</f>
        <v>#N/A</v>
      </c>
      <c r="L424" s="15" t="e">
        <f>'Heat Map Export'!L423 - $L$6</f>
        <v>#N/A</v>
      </c>
      <c r="M424" s="15" t="e">
        <f>'Heat Map Export'!M423 - $M$6</f>
        <v>#N/A</v>
      </c>
      <c r="N424" s="15" t="e">
        <f>'Heat Map Export'!N423 - $N$6</f>
        <v>#N/A</v>
      </c>
      <c r="O424" s="15" t="e">
        <f>'Heat Map Export'!O423 - $O$6</f>
        <v>#N/A</v>
      </c>
      <c r="P424" s="15" t="e">
        <f>'Heat Map Export'!P423 - $P$6</f>
        <v>#N/A</v>
      </c>
      <c r="Q424" s="15" t="e">
        <f>'Heat Map Export'!Q423 - $Q$6</f>
        <v>#N/A</v>
      </c>
      <c r="R424" s="15" t="e">
        <f>'Heat Map Export'!R423 - $R$6</f>
        <v>#N/A</v>
      </c>
      <c r="S424" s="15" t="e">
        <f>'Heat Map Export'!S423 - $S$6</f>
        <v>#N/A</v>
      </c>
      <c r="T424" s="15" t="e">
        <f>'Heat Map Export'!T423 - $T$6</f>
        <v>#N/A</v>
      </c>
      <c r="U424" s="15" t="e">
        <f>'Heat Map Export'!U423 - $U$6</f>
        <v>#N/A</v>
      </c>
      <c r="V424" s="15" t="e">
        <f>'Heat Map Export'!V423 - $V$6</f>
        <v>#N/A</v>
      </c>
      <c r="W424" s="15" t="e">
        <f>'Heat Map Export'!W423 - $W$6</f>
        <v>#N/A</v>
      </c>
      <c r="X424" s="15" t="e">
        <f>'Heat Map Export'!X423 - $X$6</f>
        <v>#N/A</v>
      </c>
      <c r="Y424" s="15" t="e">
        <f>'Heat Map Export'!Y423 - $Y$6</f>
        <v>#N/A</v>
      </c>
      <c r="Z424" s="15" t="e">
        <f>'Heat Map Export'!Z423 - $Z$6</f>
        <v>#N/A</v>
      </c>
      <c r="AA424" s="15" t="e">
        <f>'Heat Map Export'!AA423 - $AA$6</f>
        <v>#N/A</v>
      </c>
      <c r="AB424" s="15" t="e">
        <f>'Heat Map Export'!AB423 - $AB$6</f>
        <v>#N/A</v>
      </c>
      <c r="AC424" s="15" t="e">
        <f>'Heat Map Export'!AC423 - $AC$6</f>
        <v>#N/A</v>
      </c>
      <c r="AD424" s="15" t="e">
        <f>'Heat Map Export'!AD423 - $AD$6</f>
        <v>#N/A</v>
      </c>
    </row>
    <row r="425" spans="1:30" s="21" customFormat="1" x14ac:dyDescent="0.2">
      <c r="A425" s="15">
        <f>'Heat Map Export'!A424</f>
        <v>0</v>
      </c>
      <c r="B425" s="15">
        <f>'Heat Map Export'!B424</f>
        <v>0</v>
      </c>
      <c r="C425" s="15" t="e">
        <f>'Heat Map Export'!C424 - $C$6</f>
        <v>#N/A</v>
      </c>
      <c r="D425" s="15" t="e">
        <f>'Heat Map Export'!D424 - $D$6</f>
        <v>#N/A</v>
      </c>
      <c r="E425" s="15" t="e">
        <f>'Heat Map Export'!E424 - $E$6</f>
        <v>#N/A</v>
      </c>
      <c r="F425" s="15" t="e">
        <f>'Heat Map Export'!F424 - $F$6</f>
        <v>#N/A</v>
      </c>
      <c r="G425" s="15" t="e">
        <f>'Heat Map Export'!G424 - $G$6</f>
        <v>#N/A</v>
      </c>
      <c r="H425" s="15" t="e">
        <f>'Heat Map Export'!H424 - $H$6</f>
        <v>#N/A</v>
      </c>
      <c r="I425" s="15" t="e">
        <f>'Heat Map Export'!I424 -$I$6</f>
        <v>#N/A</v>
      </c>
      <c r="J425" s="15" t="e">
        <f>'Heat Map Export'!J424 - $J$6</f>
        <v>#N/A</v>
      </c>
      <c r="K425" s="15" t="e">
        <f>'Heat Map Export'!K424-$K$6</f>
        <v>#N/A</v>
      </c>
      <c r="L425" s="15" t="e">
        <f>'Heat Map Export'!L424 - $L$6</f>
        <v>#N/A</v>
      </c>
      <c r="M425" s="15" t="e">
        <f>'Heat Map Export'!M424 - $M$6</f>
        <v>#N/A</v>
      </c>
      <c r="N425" s="15" t="e">
        <f>'Heat Map Export'!N424 - $N$6</f>
        <v>#N/A</v>
      </c>
      <c r="O425" s="15" t="e">
        <f>'Heat Map Export'!O424 - $O$6</f>
        <v>#N/A</v>
      </c>
      <c r="P425" s="15" t="e">
        <f>'Heat Map Export'!P424 - $P$6</f>
        <v>#N/A</v>
      </c>
      <c r="Q425" s="15" t="e">
        <f>'Heat Map Export'!Q424 - $Q$6</f>
        <v>#N/A</v>
      </c>
      <c r="R425" s="15" t="e">
        <f>'Heat Map Export'!R424 - $R$6</f>
        <v>#N/A</v>
      </c>
      <c r="S425" s="15" t="e">
        <f>'Heat Map Export'!S424 - $S$6</f>
        <v>#N/A</v>
      </c>
      <c r="T425" s="15" t="e">
        <f>'Heat Map Export'!T424 - $T$6</f>
        <v>#N/A</v>
      </c>
      <c r="U425" s="15" t="e">
        <f>'Heat Map Export'!U424 - $U$6</f>
        <v>#N/A</v>
      </c>
      <c r="V425" s="15" t="e">
        <f>'Heat Map Export'!V424 - $V$6</f>
        <v>#N/A</v>
      </c>
      <c r="W425" s="15" t="e">
        <f>'Heat Map Export'!W424 - $W$6</f>
        <v>#N/A</v>
      </c>
      <c r="X425" s="15" t="e">
        <f>'Heat Map Export'!X424 - $X$6</f>
        <v>#N/A</v>
      </c>
      <c r="Y425" s="15" t="e">
        <f>'Heat Map Export'!Y424 - $Y$6</f>
        <v>#N/A</v>
      </c>
      <c r="Z425" s="15" t="e">
        <f>'Heat Map Export'!Z424-$Z$6</f>
        <v>#N/A</v>
      </c>
      <c r="AA425" s="15" t="e">
        <f>'Heat Map Export'!AA424 - $AA$6</f>
        <v>#N/A</v>
      </c>
      <c r="AB425" s="15" t="e">
        <f>'Heat Map Export'!AB424-$AB$6</f>
        <v>#N/A</v>
      </c>
      <c r="AC425" s="15" t="e">
        <f>'Heat Map Export'!AC424 - $AC$6</f>
        <v>#N/A</v>
      </c>
      <c r="AD425" s="15" t="e">
        <f>'Heat Map Export'!AD424 - $AD$6</f>
        <v>#N/A</v>
      </c>
    </row>
    <row r="426" spans="1:30" s="21" customFormat="1" x14ac:dyDescent="0.2">
      <c r="A426" s="15">
        <f>'Heat Map Export'!A425</f>
        <v>0</v>
      </c>
      <c r="B426" s="15">
        <f>'Heat Map Export'!B425</f>
        <v>0</v>
      </c>
      <c r="C426" s="15" t="e">
        <f>'Heat Map Export'!C425 - $C$6</f>
        <v>#N/A</v>
      </c>
      <c r="D426" s="15" t="e">
        <f>'Heat Map Export'!D425 - $D$6</f>
        <v>#N/A</v>
      </c>
      <c r="E426" s="15" t="e">
        <f>'Heat Map Export'!E425 - $E$6</f>
        <v>#N/A</v>
      </c>
      <c r="F426" s="15" t="e">
        <f>'Heat Map Export'!F425 - $F$6</f>
        <v>#N/A</v>
      </c>
      <c r="G426" s="15" t="e">
        <f>'Heat Map Export'!G425 - $G$6</f>
        <v>#N/A</v>
      </c>
      <c r="H426" s="15" t="e">
        <f>'Heat Map Export'!H425 - $H$6</f>
        <v>#N/A</v>
      </c>
      <c r="I426" s="15" t="e">
        <f>'Heat Map Export'!I425 - $I$6</f>
        <v>#N/A</v>
      </c>
      <c r="J426" s="15" t="e">
        <f>'Heat Map Export'!J425 - $J$6</f>
        <v>#N/A</v>
      </c>
      <c r="K426" s="15" t="e">
        <f>'Heat Map Export'!K425 - $K$6</f>
        <v>#N/A</v>
      </c>
      <c r="L426" s="15" t="e">
        <f>'Heat Map Export'!L425 - $L$6</f>
        <v>#N/A</v>
      </c>
      <c r="M426" s="15" t="e">
        <f>'Heat Map Export'!M425 - $M$6</f>
        <v>#N/A</v>
      </c>
      <c r="N426" s="15" t="e">
        <f>'Heat Map Export'!N425 - $N$6</f>
        <v>#N/A</v>
      </c>
      <c r="O426" s="15" t="e">
        <f>'Heat Map Export'!O425 - $O$6</f>
        <v>#N/A</v>
      </c>
      <c r="P426" s="15" t="e">
        <f>'Heat Map Export'!P425 - $P$6</f>
        <v>#N/A</v>
      </c>
      <c r="Q426" s="15" t="e">
        <f>'Heat Map Export'!Q425 - $Q$6</f>
        <v>#N/A</v>
      </c>
      <c r="R426" s="15" t="e">
        <f>'Heat Map Export'!R425 - $R$6</f>
        <v>#N/A</v>
      </c>
      <c r="S426" s="15" t="e">
        <f>'Heat Map Export'!S425 - $S$6</f>
        <v>#N/A</v>
      </c>
      <c r="T426" s="15" t="e">
        <f>'Heat Map Export'!T425 - $T$6</f>
        <v>#N/A</v>
      </c>
      <c r="U426" s="15" t="e">
        <f>'Heat Map Export'!U425 - $U$6</f>
        <v>#N/A</v>
      </c>
      <c r="V426" s="15" t="e">
        <f>'Heat Map Export'!V425 - $V$6</f>
        <v>#N/A</v>
      </c>
      <c r="W426" s="15" t="e">
        <f>'Heat Map Export'!W425 - $W$6</f>
        <v>#N/A</v>
      </c>
      <c r="X426" s="15" t="e">
        <f>'Heat Map Export'!X425 - $X$6</f>
        <v>#N/A</v>
      </c>
      <c r="Y426" s="15" t="e">
        <f>'Heat Map Export'!Y425 - $Y$6</f>
        <v>#N/A</v>
      </c>
      <c r="Z426" s="15" t="e">
        <f>'Heat Map Export'!Z425 - $Z$6</f>
        <v>#N/A</v>
      </c>
      <c r="AA426" s="15" t="e">
        <f>'Heat Map Export'!AA425 - $AA$6</f>
        <v>#N/A</v>
      </c>
      <c r="AB426" s="15" t="e">
        <f>'Heat Map Export'!AB425 - $AB$6</f>
        <v>#N/A</v>
      </c>
      <c r="AC426" s="15" t="e">
        <f>'Heat Map Export'!AC425 - $AC$6</f>
        <v>#N/A</v>
      </c>
      <c r="AD426" s="15" t="e">
        <f>'Heat Map Export'!AD425 - $AD$6</f>
        <v>#N/A</v>
      </c>
    </row>
    <row r="427" spans="1:30" s="21" customFormat="1" x14ac:dyDescent="0.2">
      <c r="A427" s="15">
        <f>'Heat Map Export'!A426</f>
        <v>0</v>
      </c>
      <c r="B427" s="15">
        <f>'Heat Map Export'!B426</f>
        <v>0</v>
      </c>
      <c r="C427" s="15" t="e">
        <f>'Heat Map Export'!C426 - $C$6</f>
        <v>#N/A</v>
      </c>
      <c r="D427" s="15" t="e">
        <f>'Heat Map Export'!D426 - $D$6</f>
        <v>#N/A</v>
      </c>
      <c r="E427" s="15" t="e">
        <f>'Heat Map Export'!E426 - $E$6</f>
        <v>#N/A</v>
      </c>
      <c r="F427" s="15" t="e">
        <f>'Heat Map Export'!F426 - $F$6</f>
        <v>#N/A</v>
      </c>
      <c r="G427" s="15" t="e">
        <f>'Heat Map Export'!G426 - $G$6</f>
        <v>#N/A</v>
      </c>
      <c r="H427" s="15" t="e">
        <f>'Heat Map Export'!H426 - $H$6</f>
        <v>#N/A</v>
      </c>
      <c r="I427" s="15" t="e">
        <f>'Heat Map Export'!I426 -$I$6</f>
        <v>#N/A</v>
      </c>
      <c r="J427" s="15" t="e">
        <f>'Heat Map Export'!J426 - $J$6</f>
        <v>#N/A</v>
      </c>
      <c r="K427" s="15" t="e">
        <f>'Heat Map Export'!K426-$K$6</f>
        <v>#N/A</v>
      </c>
      <c r="L427" s="15" t="e">
        <f>'Heat Map Export'!L426 - $L$6</f>
        <v>#N/A</v>
      </c>
      <c r="M427" s="15" t="e">
        <f>'Heat Map Export'!M426 - $M$6</f>
        <v>#N/A</v>
      </c>
      <c r="N427" s="15" t="e">
        <f>'Heat Map Export'!N426 - $N$6</f>
        <v>#N/A</v>
      </c>
      <c r="O427" s="15" t="e">
        <f>'Heat Map Export'!O426 - $O$6</f>
        <v>#N/A</v>
      </c>
      <c r="P427" s="15" t="e">
        <f>'Heat Map Export'!P426 - $P$6</f>
        <v>#N/A</v>
      </c>
      <c r="Q427" s="15" t="e">
        <f>'Heat Map Export'!Q426 - $Q$6</f>
        <v>#N/A</v>
      </c>
      <c r="R427" s="15" t="e">
        <f>'Heat Map Export'!R426 - $R$6</f>
        <v>#N/A</v>
      </c>
      <c r="S427" s="15" t="e">
        <f>'Heat Map Export'!S426 - $S$6</f>
        <v>#N/A</v>
      </c>
      <c r="T427" s="15" t="e">
        <f>'Heat Map Export'!T426 - $T$6</f>
        <v>#N/A</v>
      </c>
      <c r="U427" s="15" t="e">
        <f>'Heat Map Export'!U426 - $U$6</f>
        <v>#N/A</v>
      </c>
      <c r="V427" s="15" t="e">
        <f>'Heat Map Export'!V426 - $V$6</f>
        <v>#N/A</v>
      </c>
      <c r="W427" s="15" t="e">
        <f>'Heat Map Export'!W426 - $W$6</f>
        <v>#N/A</v>
      </c>
      <c r="X427" s="15" t="e">
        <f>'Heat Map Export'!X426 - $X$6</f>
        <v>#N/A</v>
      </c>
      <c r="Y427" s="15" t="e">
        <f>'Heat Map Export'!Y426 - $Y$6</f>
        <v>#N/A</v>
      </c>
      <c r="Z427" s="15" t="e">
        <f>'Heat Map Export'!Z426-$Z$6</f>
        <v>#N/A</v>
      </c>
      <c r="AA427" s="15" t="e">
        <f>'Heat Map Export'!AA426 - $AA$6</f>
        <v>#N/A</v>
      </c>
      <c r="AB427" s="15" t="e">
        <f>'Heat Map Export'!AB426-$AB$6</f>
        <v>#N/A</v>
      </c>
      <c r="AC427" s="15" t="e">
        <f>'Heat Map Export'!AC426 - $AC$6</f>
        <v>#N/A</v>
      </c>
      <c r="AD427" s="15" t="e">
        <f>'Heat Map Export'!AD426 - $AD$6</f>
        <v>#N/A</v>
      </c>
    </row>
    <row r="428" spans="1:30" s="21" customFormat="1" x14ac:dyDescent="0.2">
      <c r="A428" s="15">
        <f>'Heat Map Export'!A427</f>
        <v>0</v>
      </c>
      <c r="B428" s="15">
        <f>'Heat Map Export'!B427</f>
        <v>0</v>
      </c>
      <c r="C428" s="15" t="e">
        <f>'Heat Map Export'!C427 - $C$6</f>
        <v>#N/A</v>
      </c>
      <c r="D428" s="15" t="e">
        <f>'Heat Map Export'!D427 - $D$6</f>
        <v>#N/A</v>
      </c>
      <c r="E428" s="15" t="e">
        <f>'Heat Map Export'!E427 - $E$6</f>
        <v>#N/A</v>
      </c>
      <c r="F428" s="15" t="e">
        <f>'Heat Map Export'!F427 - $F$6</f>
        <v>#N/A</v>
      </c>
      <c r="G428" s="15" t="e">
        <f>'Heat Map Export'!G427 - $G$6</f>
        <v>#N/A</v>
      </c>
      <c r="H428" s="15" t="e">
        <f>'Heat Map Export'!H427 - $H$6</f>
        <v>#N/A</v>
      </c>
      <c r="I428" s="15" t="e">
        <f>'Heat Map Export'!I427 - $I$6</f>
        <v>#N/A</v>
      </c>
      <c r="J428" s="15" t="e">
        <f>'Heat Map Export'!J427 - $J$6</f>
        <v>#N/A</v>
      </c>
      <c r="K428" s="15" t="e">
        <f>'Heat Map Export'!K427 - $K$6</f>
        <v>#N/A</v>
      </c>
      <c r="L428" s="15" t="e">
        <f>'Heat Map Export'!L427 - $L$6</f>
        <v>#N/A</v>
      </c>
      <c r="M428" s="15" t="e">
        <f>'Heat Map Export'!M427 - $M$6</f>
        <v>#N/A</v>
      </c>
      <c r="N428" s="15" t="e">
        <f>'Heat Map Export'!N427 - $N$6</f>
        <v>#N/A</v>
      </c>
      <c r="O428" s="15" t="e">
        <f>'Heat Map Export'!O427 - $O$6</f>
        <v>#N/A</v>
      </c>
      <c r="P428" s="15" t="e">
        <f>'Heat Map Export'!P427 - $P$6</f>
        <v>#N/A</v>
      </c>
      <c r="Q428" s="15" t="e">
        <f>'Heat Map Export'!Q427 - $Q$6</f>
        <v>#N/A</v>
      </c>
      <c r="R428" s="15" t="e">
        <f>'Heat Map Export'!R427 - $R$6</f>
        <v>#N/A</v>
      </c>
      <c r="S428" s="15" t="e">
        <f>'Heat Map Export'!S427 - $S$6</f>
        <v>#N/A</v>
      </c>
      <c r="T428" s="15" t="e">
        <f>'Heat Map Export'!T427 - $T$6</f>
        <v>#N/A</v>
      </c>
      <c r="U428" s="15" t="e">
        <f>'Heat Map Export'!U427 - $U$6</f>
        <v>#N/A</v>
      </c>
      <c r="V428" s="15" t="e">
        <f>'Heat Map Export'!V427 - $V$6</f>
        <v>#N/A</v>
      </c>
      <c r="W428" s="15" t="e">
        <f>'Heat Map Export'!W427 - $W$6</f>
        <v>#N/A</v>
      </c>
      <c r="X428" s="15" t="e">
        <f>'Heat Map Export'!X427 - $X$6</f>
        <v>#N/A</v>
      </c>
      <c r="Y428" s="15" t="e">
        <f>'Heat Map Export'!Y427 - $Y$6</f>
        <v>#N/A</v>
      </c>
      <c r="Z428" s="15" t="e">
        <f>'Heat Map Export'!Z427 - $Z$6</f>
        <v>#N/A</v>
      </c>
      <c r="AA428" s="15" t="e">
        <f>'Heat Map Export'!AA427 - $AA$6</f>
        <v>#N/A</v>
      </c>
      <c r="AB428" s="15" t="e">
        <f>'Heat Map Export'!AB427 - $AB$6</f>
        <v>#N/A</v>
      </c>
      <c r="AC428" s="15" t="e">
        <f>'Heat Map Export'!AC427 - $AC$6</f>
        <v>#N/A</v>
      </c>
      <c r="AD428" s="15" t="e">
        <f>'Heat Map Export'!AD427 - $AD$6</f>
        <v>#N/A</v>
      </c>
    </row>
    <row r="429" spans="1:30" s="21" customFormat="1" x14ac:dyDescent="0.2">
      <c r="A429" s="15">
        <f>'Heat Map Export'!A428</f>
        <v>0</v>
      </c>
      <c r="B429" s="15">
        <f>'Heat Map Export'!B428</f>
        <v>0</v>
      </c>
      <c r="C429" s="15" t="e">
        <f>'Heat Map Export'!C428 - $C$6</f>
        <v>#N/A</v>
      </c>
      <c r="D429" s="15" t="e">
        <f>'Heat Map Export'!D428 - $D$6</f>
        <v>#N/A</v>
      </c>
      <c r="E429" s="15" t="e">
        <f>'Heat Map Export'!E428 - $E$6</f>
        <v>#N/A</v>
      </c>
      <c r="F429" s="15" t="e">
        <f>'Heat Map Export'!F428 - $F$6</f>
        <v>#N/A</v>
      </c>
      <c r="G429" s="15" t="e">
        <f>'Heat Map Export'!G428 - $G$6</f>
        <v>#N/A</v>
      </c>
      <c r="H429" s="15" t="e">
        <f>'Heat Map Export'!H428 - $H$6</f>
        <v>#N/A</v>
      </c>
      <c r="I429" s="15" t="e">
        <f>'Heat Map Export'!I428 -$I$6</f>
        <v>#N/A</v>
      </c>
      <c r="J429" s="15" t="e">
        <f>'Heat Map Export'!J428 - $J$6</f>
        <v>#N/A</v>
      </c>
      <c r="K429" s="15" t="e">
        <f>'Heat Map Export'!K428-$K$6</f>
        <v>#N/A</v>
      </c>
      <c r="L429" s="15" t="e">
        <f>'Heat Map Export'!L428 - $L$6</f>
        <v>#N/A</v>
      </c>
      <c r="M429" s="15" t="e">
        <f>'Heat Map Export'!M428 - $M$6</f>
        <v>#N/A</v>
      </c>
      <c r="N429" s="15" t="e">
        <f>'Heat Map Export'!N428 - $N$6</f>
        <v>#N/A</v>
      </c>
      <c r="O429" s="15" t="e">
        <f>'Heat Map Export'!O428 - $O$6</f>
        <v>#N/A</v>
      </c>
      <c r="P429" s="15" t="e">
        <f>'Heat Map Export'!P428 - $P$6</f>
        <v>#N/A</v>
      </c>
      <c r="Q429" s="15" t="e">
        <f>'Heat Map Export'!Q428 - $Q$6</f>
        <v>#N/A</v>
      </c>
      <c r="R429" s="15" t="e">
        <f>'Heat Map Export'!R428 - $R$6</f>
        <v>#N/A</v>
      </c>
      <c r="S429" s="15" t="e">
        <f>'Heat Map Export'!S428 - $S$6</f>
        <v>#N/A</v>
      </c>
      <c r="T429" s="15" t="e">
        <f>'Heat Map Export'!T428 - $T$6</f>
        <v>#N/A</v>
      </c>
      <c r="U429" s="15" t="e">
        <f>'Heat Map Export'!U428 - $U$6</f>
        <v>#N/A</v>
      </c>
      <c r="V429" s="15" t="e">
        <f>'Heat Map Export'!V428 - $V$6</f>
        <v>#N/A</v>
      </c>
      <c r="W429" s="15" t="e">
        <f>'Heat Map Export'!W428 - $W$6</f>
        <v>#N/A</v>
      </c>
      <c r="X429" s="15" t="e">
        <f>'Heat Map Export'!X428 - $X$6</f>
        <v>#N/A</v>
      </c>
      <c r="Y429" s="15" t="e">
        <f>'Heat Map Export'!Y428 - $Y$6</f>
        <v>#N/A</v>
      </c>
      <c r="Z429" s="15" t="e">
        <f>'Heat Map Export'!Z428-$Z$6</f>
        <v>#N/A</v>
      </c>
      <c r="AA429" s="15" t="e">
        <f>'Heat Map Export'!AA428 - $AA$6</f>
        <v>#N/A</v>
      </c>
      <c r="AB429" s="15" t="e">
        <f>'Heat Map Export'!AB428-$AB$6</f>
        <v>#N/A</v>
      </c>
      <c r="AC429" s="15" t="e">
        <f>'Heat Map Export'!AC428 - $AC$6</f>
        <v>#N/A</v>
      </c>
      <c r="AD429" s="15" t="e">
        <f>'Heat Map Export'!AD428 - $AD$6</f>
        <v>#N/A</v>
      </c>
    </row>
    <row r="430" spans="1:30" s="21" customFormat="1" x14ac:dyDescent="0.2">
      <c r="A430" s="15">
        <f>'Heat Map Export'!A429</f>
        <v>0</v>
      </c>
      <c r="B430" s="15">
        <f>'Heat Map Export'!B429</f>
        <v>0</v>
      </c>
      <c r="C430" s="15" t="e">
        <f>'Heat Map Export'!C429 - $C$6</f>
        <v>#N/A</v>
      </c>
      <c r="D430" s="15" t="e">
        <f>'Heat Map Export'!D429 - $D$6</f>
        <v>#N/A</v>
      </c>
      <c r="E430" s="15" t="e">
        <f>'Heat Map Export'!E429 - $E$6</f>
        <v>#N/A</v>
      </c>
      <c r="F430" s="15" t="e">
        <f>'Heat Map Export'!F429 - $F$6</f>
        <v>#N/A</v>
      </c>
      <c r="G430" s="15" t="e">
        <f>'Heat Map Export'!G429 - $G$6</f>
        <v>#N/A</v>
      </c>
      <c r="H430" s="15" t="e">
        <f>'Heat Map Export'!H429 - $H$6</f>
        <v>#N/A</v>
      </c>
      <c r="I430" s="15" t="e">
        <f>'Heat Map Export'!I429 - $I$6</f>
        <v>#N/A</v>
      </c>
      <c r="J430" s="15" t="e">
        <f>'Heat Map Export'!J429 - $J$6</f>
        <v>#N/A</v>
      </c>
      <c r="K430" s="15" t="e">
        <f>'Heat Map Export'!K429 - $K$6</f>
        <v>#N/A</v>
      </c>
      <c r="L430" s="15" t="e">
        <f>'Heat Map Export'!L429 - $L$6</f>
        <v>#N/A</v>
      </c>
      <c r="M430" s="15" t="e">
        <f>'Heat Map Export'!M429 - $M$6</f>
        <v>#N/A</v>
      </c>
      <c r="N430" s="15" t="e">
        <f>'Heat Map Export'!N429 - $N$6</f>
        <v>#N/A</v>
      </c>
      <c r="O430" s="15" t="e">
        <f>'Heat Map Export'!O429 - $O$6</f>
        <v>#N/A</v>
      </c>
      <c r="P430" s="15" t="e">
        <f>'Heat Map Export'!P429 - $P$6</f>
        <v>#N/A</v>
      </c>
      <c r="Q430" s="15" t="e">
        <f>'Heat Map Export'!Q429 - $Q$6</f>
        <v>#N/A</v>
      </c>
      <c r="R430" s="15" t="e">
        <f>'Heat Map Export'!R429 - $R$6</f>
        <v>#N/A</v>
      </c>
      <c r="S430" s="15" t="e">
        <f>'Heat Map Export'!S429 - $S$6</f>
        <v>#N/A</v>
      </c>
      <c r="T430" s="15" t="e">
        <f>'Heat Map Export'!T429 - $T$6</f>
        <v>#N/A</v>
      </c>
      <c r="U430" s="15" t="e">
        <f>'Heat Map Export'!U429 - $U$6</f>
        <v>#N/A</v>
      </c>
      <c r="V430" s="15" t="e">
        <f>'Heat Map Export'!V429 - $V$6</f>
        <v>#N/A</v>
      </c>
      <c r="W430" s="15" t="e">
        <f>'Heat Map Export'!W429 - $W$6</f>
        <v>#N/A</v>
      </c>
      <c r="X430" s="15" t="e">
        <f>'Heat Map Export'!X429 - $X$6</f>
        <v>#N/A</v>
      </c>
      <c r="Y430" s="15" t="e">
        <f>'Heat Map Export'!Y429 - $Y$6</f>
        <v>#N/A</v>
      </c>
      <c r="Z430" s="15" t="e">
        <f>'Heat Map Export'!Z429 - $Z$6</f>
        <v>#N/A</v>
      </c>
      <c r="AA430" s="15" t="e">
        <f>'Heat Map Export'!AA429 - $AA$6</f>
        <v>#N/A</v>
      </c>
      <c r="AB430" s="15" t="e">
        <f>'Heat Map Export'!AB429 - $AB$6</f>
        <v>#N/A</v>
      </c>
      <c r="AC430" s="15" t="e">
        <f>'Heat Map Export'!AC429 - $AC$6</f>
        <v>#N/A</v>
      </c>
      <c r="AD430" s="15" t="e">
        <f>'Heat Map Export'!AD429 - $AD$6</f>
        <v>#N/A</v>
      </c>
    </row>
    <row r="431" spans="1:30" s="21" customFormat="1" x14ac:dyDescent="0.2">
      <c r="A431" s="15">
        <f>'Heat Map Export'!A430</f>
        <v>0</v>
      </c>
      <c r="B431" s="15">
        <f>'Heat Map Export'!B430</f>
        <v>0</v>
      </c>
      <c r="C431" s="15" t="e">
        <f>'Heat Map Export'!C430 - $C$6</f>
        <v>#N/A</v>
      </c>
      <c r="D431" s="15" t="e">
        <f>'Heat Map Export'!D430 - $D$6</f>
        <v>#N/A</v>
      </c>
      <c r="E431" s="15" t="e">
        <f>'Heat Map Export'!E430 - $E$6</f>
        <v>#N/A</v>
      </c>
      <c r="F431" s="15" t="e">
        <f>'Heat Map Export'!F430 - $F$6</f>
        <v>#N/A</v>
      </c>
      <c r="G431" s="15" t="e">
        <f>'Heat Map Export'!G430 - $G$6</f>
        <v>#N/A</v>
      </c>
      <c r="H431" s="15" t="e">
        <f>'Heat Map Export'!H430 - $H$6</f>
        <v>#N/A</v>
      </c>
      <c r="I431" s="15" t="e">
        <f>'Heat Map Export'!I430 -$I$6</f>
        <v>#N/A</v>
      </c>
      <c r="J431" s="15" t="e">
        <f>'Heat Map Export'!J430 - $J$6</f>
        <v>#N/A</v>
      </c>
      <c r="K431" s="15" t="e">
        <f>'Heat Map Export'!K430-$K$6</f>
        <v>#N/A</v>
      </c>
      <c r="L431" s="15" t="e">
        <f>'Heat Map Export'!L430 - $L$6</f>
        <v>#N/A</v>
      </c>
      <c r="M431" s="15" t="e">
        <f>'Heat Map Export'!M430 - $M$6</f>
        <v>#N/A</v>
      </c>
      <c r="N431" s="15" t="e">
        <f>'Heat Map Export'!N430 - $N$6</f>
        <v>#N/A</v>
      </c>
      <c r="O431" s="15" t="e">
        <f>'Heat Map Export'!O430 - $O$6</f>
        <v>#N/A</v>
      </c>
      <c r="P431" s="15" t="e">
        <f>'Heat Map Export'!P430 - $P$6</f>
        <v>#N/A</v>
      </c>
      <c r="Q431" s="15" t="e">
        <f>'Heat Map Export'!Q430 - $Q$6</f>
        <v>#N/A</v>
      </c>
      <c r="R431" s="15" t="e">
        <f>'Heat Map Export'!R430 - $R$6</f>
        <v>#N/A</v>
      </c>
      <c r="S431" s="15" t="e">
        <f>'Heat Map Export'!S430 - $S$6</f>
        <v>#N/A</v>
      </c>
      <c r="T431" s="15" t="e">
        <f>'Heat Map Export'!T430 - $T$6</f>
        <v>#N/A</v>
      </c>
      <c r="U431" s="15" t="e">
        <f>'Heat Map Export'!U430 - $U$6</f>
        <v>#N/A</v>
      </c>
      <c r="V431" s="15" t="e">
        <f>'Heat Map Export'!V430 - $V$6</f>
        <v>#N/A</v>
      </c>
      <c r="W431" s="15" t="e">
        <f>'Heat Map Export'!W430 - $W$6</f>
        <v>#N/A</v>
      </c>
      <c r="X431" s="15" t="e">
        <f>'Heat Map Export'!X430 - $X$6</f>
        <v>#N/A</v>
      </c>
      <c r="Y431" s="15" t="e">
        <f>'Heat Map Export'!Y430 - $Y$6</f>
        <v>#N/A</v>
      </c>
      <c r="Z431" s="15" t="e">
        <f>'Heat Map Export'!Z430-$Z$6</f>
        <v>#N/A</v>
      </c>
      <c r="AA431" s="15" t="e">
        <f>'Heat Map Export'!AA430 - $AA$6</f>
        <v>#N/A</v>
      </c>
      <c r="AB431" s="15" t="e">
        <f>'Heat Map Export'!AB430-$AB$6</f>
        <v>#N/A</v>
      </c>
      <c r="AC431" s="15" t="e">
        <f>'Heat Map Export'!AC430 - $AC$6</f>
        <v>#N/A</v>
      </c>
      <c r="AD431" s="15" t="e">
        <f>'Heat Map Export'!AD430 - $AD$6</f>
        <v>#N/A</v>
      </c>
    </row>
    <row r="432" spans="1:30" s="21" customFormat="1" x14ac:dyDescent="0.2">
      <c r="A432" s="15">
        <f>'Heat Map Export'!A431</f>
        <v>0</v>
      </c>
      <c r="B432" s="15">
        <f>'Heat Map Export'!B431</f>
        <v>0</v>
      </c>
      <c r="C432" s="15" t="e">
        <f>'Heat Map Export'!C431 - $C$6</f>
        <v>#N/A</v>
      </c>
      <c r="D432" s="15" t="e">
        <f>'Heat Map Export'!D431 - $D$6</f>
        <v>#N/A</v>
      </c>
      <c r="E432" s="15" t="e">
        <f>'Heat Map Export'!E431 - $E$6</f>
        <v>#N/A</v>
      </c>
      <c r="F432" s="15" t="e">
        <f>'Heat Map Export'!F431 - $F$6</f>
        <v>#N/A</v>
      </c>
      <c r="G432" s="15" t="e">
        <f>'Heat Map Export'!G431 - $G$6</f>
        <v>#N/A</v>
      </c>
      <c r="H432" s="15" t="e">
        <f>'Heat Map Export'!H431 - $H$6</f>
        <v>#N/A</v>
      </c>
      <c r="I432" s="15" t="e">
        <f>'Heat Map Export'!I431 - $I$6</f>
        <v>#N/A</v>
      </c>
      <c r="J432" s="15" t="e">
        <f>'Heat Map Export'!J431 - $J$6</f>
        <v>#N/A</v>
      </c>
      <c r="K432" s="15" t="e">
        <f>'Heat Map Export'!K431 - $K$6</f>
        <v>#N/A</v>
      </c>
      <c r="L432" s="15" t="e">
        <f>'Heat Map Export'!L431 - $L$6</f>
        <v>#N/A</v>
      </c>
      <c r="M432" s="15" t="e">
        <f>'Heat Map Export'!M431 - $M$6</f>
        <v>#N/A</v>
      </c>
      <c r="N432" s="15" t="e">
        <f>'Heat Map Export'!N431 - $N$6</f>
        <v>#N/A</v>
      </c>
      <c r="O432" s="15" t="e">
        <f>'Heat Map Export'!O431 - $O$6</f>
        <v>#N/A</v>
      </c>
      <c r="P432" s="15" t="e">
        <f>'Heat Map Export'!P431 - $P$6</f>
        <v>#N/A</v>
      </c>
      <c r="Q432" s="15" t="e">
        <f>'Heat Map Export'!Q431 - $Q$6</f>
        <v>#N/A</v>
      </c>
      <c r="R432" s="15" t="e">
        <f>'Heat Map Export'!R431 - $R$6</f>
        <v>#N/A</v>
      </c>
      <c r="S432" s="15" t="e">
        <f>'Heat Map Export'!S431 - $S$6</f>
        <v>#N/A</v>
      </c>
      <c r="T432" s="15" t="e">
        <f>'Heat Map Export'!T431 - $T$6</f>
        <v>#N/A</v>
      </c>
      <c r="U432" s="15" t="e">
        <f>'Heat Map Export'!U431 - $U$6</f>
        <v>#N/A</v>
      </c>
      <c r="V432" s="15" t="e">
        <f>'Heat Map Export'!V431 - $V$6</f>
        <v>#N/A</v>
      </c>
      <c r="W432" s="15" t="e">
        <f>'Heat Map Export'!W431 - $W$6</f>
        <v>#N/A</v>
      </c>
      <c r="X432" s="15" t="e">
        <f>'Heat Map Export'!X431 - $X$6</f>
        <v>#N/A</v>
      </c>
      <c r="Y432" s="15" t="e">
        <f>'Heat Map Export'!Y431 - $Y$6</f>
        <v>#N/A</v>
      </c>
      <c r="Z432" s="15" t="e">
        <f>'Heat Map Export'!Z431 - $Z$6</f>
        <v>#N/A</v>
      </c>
      <c r="AA432" s="15" t="e">
        <f>'Heat Map Export'!AA431 - $AA$6</f>
        <v>#N/A</v>
      </c>
      <c r="AB432" s="15" t="e">
        <f>'Heat Map Export'!AB431 - $AB$6</f>
        <v>#N/A</v>
      </c>
      <c r="AC432" s="15" t="e">
        <f>'Heat Map Export'!AC431 - $AC$6</f>
        <v>#N/A</v>
      </c>
      <c r="AD432" s="15" t="e">
        <f>'Heat Map Export'!AD431 - $AD$6</f>
        <v>#N/A</v>
      </c>
    </row>
    <row r="433" spans="1:30" s="21" customFormat="1" x14ac:dyDescent="0.2">
      <c r="A433" s="15">
        <f>'Heat Map Export'!A432</f>
        <v>0</v>
      </c>
      <c r="B433" s="15">
        <f>'Heat Map Export'!B432</f>
        <v>0</v>
      </c>
      <c r="C433" s="15" t="e">
        <f>'Heat Map Export'!C432 - $C$6</f>
        <v>#N/A</v>
      </c>
      <c r="D433" s="15" t="e">
        <f>'Heat Map Export'!D432 - $D$6</f>
        <v>#N/A</v>
      </c>
      <c r="E433" s="15" t="e">
        <f>'Heat Map Export'!E432 - $E$6</f>
        <v>#N/A</v>
      </c>
      <c r="F433" s="15" t="e">
        <f>'Heat Map Export'!F432 - $F$6</f>
        <v>#N/A</v>
      </c>
      <c r="G433" s="15" t="e">
        <f>'Heat Map Export'!G432 - $G$6</f>
        <v>#N/A</v>
      </c>
      <c r="H433" s="15" t="e">
        <f>'Heat Map Export'!H432 - $H$6</f>
        <v>#N/A</v>
      </c>
      <c r="I433" s="15" t="e">
        <f>'Heat Map Export'!I432 -$I$6</f>
        <v>#N/A</v>
      </c>
      <c r="J433" s="15" t="e">
        <f>'Heat Map Export'!J432 - $J$6</f>
        <v>#N/A</v>
      </c>
      <c r="K433" s="15" t="e">
        <f>'Heat Map Export'!K432-$K$6</f>
        <v>#N/A</v>
      </c>
      <c r="L433" s="15" t="e">
        <f>'Heat Map Export'!L432 - $L$6</f>
        <v>#N/A</v>
      </c>
      <c r="M433" s="15" t="e">
        <f>'Heat Map Export'!M432 - $M$6</f>
        <v>#N/A</v>
      </c>
      <c r="N433" s="15" t="e">
        <f>'Heat Map Export'!N432 - $N$6</f>
        <v>#N/A</v>
      </c>
      <c r="O433" s="15" t="e">
        <f>'Heat Map Export'!O432 - $O$6</f>
        <v>#N/A</v>
      </c>
      <c r="P433" s="15" t="e">
        <f>'Heat Map Export'!P432 - $P$6</f>
        <v>#N/A</v>
      </c>
      <c r="Q433" s="15" t="e">
        <f>'Heat Map Export'!Q432 - $Q$6</f>
        <v>#N/A</v>
      </c>
      <c r="R433" s="15" t="e">
        <f>'Heat Map Export'!R432 - $R$6</f>
        <v>#N/A</v>
      </c>
      <c r="S433" s="15" t="e">
        <f>'Heat Map Export'!S432 - $S$6</f>
        <v>#N/A</v>
      </c>
      <c r="T433" s="15" t="e">
        <f>'Heat Map Export'!T432 - $T$6</f>
        <v>#N/A</v>
      </c>
      <c r="U433" s="15" t="e">
        <f>'Heat Map Export'!U432 - $U$6</f>
        <v>#N/A</v>
      </c>
      <c r="V433" s="15" t="e">
        <f>'Heat Map Export'!V432 - $V$6</f>
        <v>#N/A</v>
      </c>
      <c r="W433" s="15" t="e">
        <f>'Heat Map Export'!W432 - $W$6</f>
        <v>#N/A</v>
      </c>
      <c r="X433" s="15" t="e">
        <f>'Heat Map Export'!X432 - $X$6</f>
        <v>#N/A</v>
      </c>
      <c r="Y433" s="15" t="e">
        <f>'Heat Map Export'!Y432 - $Y$6</f>
        <v>#N/A</v>
      </c>
      <c r="Z433" s="15" t="e">
        <f>'Heat Map Export'!Z432-$Z$6</f>
        <v>#N/A</v>
      </c>
      <c r="AA433" s="15" t="e">
        <f>'Heat Map Export'!AA432 - $AA$6</f>
        <v>#N/A</v>
      </c>
      <c r="AB433" s="15" t="e">
        <f>'Heat Map Export'!AB432-$AB$6</f>
        <v>#N/A</v>
      </c>
      <c r="AC433" s="15" t="e">
        <f>'Heat Map Export'!AC432 - $AC$6</f>
        <v>#N/A</v>
      </c>
      <c r="AD433" s="15" t="e">
        <f>'Heat Map Export'!AD432 - $AD$6</f>
        <v>#N/A</v>
      </c>
    </row>
    <row r="434" spans="1:30" s="21" customFormat="1" x14ac:dyDescent="0.2">
      <c r="A434" s="15">
        <f>'Heat Map Export'!A433</f>
        <v>0</v>
      </c>
      <c r="B434" s="15">
        <f>'Heat Map Export'!B433</f>
        <v>0</v>
      </c>
      <c r="C434" s="15" t="e">
        <f>'Heat Map Export'!C433 - $C$6</f>
        <v>#N/A</v>
      </c>
      <c r="D434" s="15" t="e">
        <f>'Heat Map Export'!D433 - $D$6</f>
        <v>#N/A</v>
      </c>
      <c r="E434" s="15" t="e">
        <f>'Heat Map Export'!E433 - $E$6</f>
        <v>#N/A</v>
      </c>
      <c r="F434" s="15" t="e">
        <f>'Heat Map Export'!F433 - $F$6</f>
        <v>#N/A</v>
      </c>
      <c r="G434" s="15" t="e">
        <f>'Heat Map Export'!G433 - $G$6</f>
        <v>#N/A</v>
      </c>
      <c r="H434" s="15" t="e">
        <f>'Heat Map Export'!H433 - $H$6</f>
        <v>#N/A</v>
      </c>
      <c r="I434" s="15" t="e">
        <f>'Heat Map Export'!I433 - $I$6</f>
        <v>#N/A</v>
      </c>
      <c r="J434" s="15" t="e">
        <f>'Heat Map Export'!J433 - $J$6</f>
        <v>#N/A</v>
      </c>
      <c r="K434" s="15" t="e">
        <f>'Heat Map Export'!K433 - $K$6</f>
        <v>#N/A</v>
      </c>
      <c r="L434" s="15" t="e">
        <f>'Heat Map Export'!L433 - $L$6</f>
        <v>#N/A</v>
      </c>
      <c r="M434" s="15" t="e">
        <f>'Heat Map Export'!M433 - $M$6</f>
        <v>#N/A</v>
      </c>
      <c r="N434" s="15" t="e">
        <f>'Heat Map Export'!N433 - $N$6</f>
        <v>#N/A</v>
      </c>
      <c r="O434" s="15" t="e">
        <f>'Heat Map Export'!O433 - $O$6</f>
        <v>#N/A</v>
      </c>
      <c r="P434" s="15" t="e">
        <f>'Heat Map Export'!P433 - $P$6</f>
        <v>#N/A</v>
      </c>
      <c r="Q434" s="15" t="e">
        <f>'Heat Map Export'!Q433 - $Q$6</f>
        <v>#N/A</v>
      </c>
      <c r="R434" s="15" t="e">
        <f>'Heat Map Export'!R433 - $R$6</f>
        <v>#N/A</v>
      </c>
      <c r="S434" s="15" t="e">
        <f>'Heat Map Export'!S433 - $S$6</f>
        <v>#N/A</v>
      </c>
      <c r="T434" s="15" t="e">
        <f>'Heat Map Export'!T433 - $T$6</f>
        <v>#N/A</v>
      </c>
      <c r="U434" s="15" t="e">
        <f>'Heat Map Export'!U433 - $U$6</f>
        <v>#N/A</v>
      </c>
      <c r="V434" s="15" t="e">
        <f>'Heat Map Export'!V433 - $V$6</f>
        <v>#N/A</v>
      </c>
      <c r="W434" s="15" t="e">
        <f>'Heat Map Export'!W433 - $W$6</f>
        <v>#N/A</v>
      </c>
      <c r="X434" s="15" t="e">
        <f>'Heat Map Export'!X433 - $X$6</f>
        <v>#N/A</v>
      </c>
      <c r="Y434" s="15" t="e">
        <f>'Heat Map Export'!Y433 - $Y$6</f>
        <v>#N/A</v>
      </c>
      <c r="Z434" s="15" t="e">
        <f>'Heat Map Export'!Z433 - $Z$6</f>
        <v>#N/A</v>
      </c>
      <c r="AA434" s="15" t="e">
        <f>'Heat Map Export'!AA433 - $AA$6</f>
        <v>#N/A</v>
      </c>
      <c r="AB434" s="15" t="e">
        <f>'Heat Map Export'!AB433 - $AB$6</f>
        <v>#N/A</v>
      </c>
      <c r="AC434" s="15" t="e">
        <f>'Heat Map Export'!AC433 - $AC$6</f>
        <v>#N/A</v>
      </c>
      <c r="AD434" s="15" t="e">
        <f>'Heat Map Export'!AD433 - $AD$6</f>
        <v>#N/A</v>
      </c>
    </row>
    <row r="435" spans="1:30" s="21" customFormat="1" x14ac:dyDescent="0.2">
      <c r="A435" s="15">
        <f>'Heat Map Export'!A434</f>
        <v>0</v>
      </c>
      <c r="B435" s="15">
        <f>'Heat Map Export'!B434</f>
        <v>0</v>
      </c>
      <c r="C435" s="15" t="e">
        <f>'Heat Map Export'!C434 - $C$6</f>
        <v>#N/A</v>
      </c>
      <c r="D435" s="15" t="e">
        <f>'Heat Map Export'!D434 - $D$6</f>
        <v>#N/A</v>
      </c>
      <c r="E435" s="15" t="e">
        <f>'Heat Map Export'!E434 - $E$6</f>
        <v>#N/A</v>
      </c>
      <c r="F435" s="15" t="e">
        <f>'Heat Map Export'!F434 - $F$6</f>
        <v>#N/A</v>
      </c>
      <c r="G435" s="15" t="e">
        <f>'Heat Map Export'!G434 - $G$6</f>
        <v>#N/A</v>
      </c>
      <c r="H435" s="15" t="e">
        <f>'Heat Map Export'!H434 - $H$6</f>
        <v>#N/A</v>
      </c>
      <c r="I435" s="15" t="e">
        <f>'Heat Map Export'!I434 -$I$6</f>
        <v>#N/A</v>
      </c>
      <c r="J435" s="15" t="e">
        <f>'Heat Map Export'!J434 - $J$6</f>
        <v>#N/A</v>
      </c>
      <c r="K435" s="15" t="e">
        <f>'Heat Map Export'!K434-$K$6</f>
        <v>#N/A</v>
      </c>
      <c r="L435" s="15" t="e">
        <f>'Heat Map Export'!L434 - $L$6</f>
        <v>#N/A</v>
      </c>
      <c r="M435" s="15" t="e">
        <f>'Heat Map Export'!M434 - $M$6</f>
        <v>#N/A</v>
      </c>
      <c r="N435" s="15" t="e">
        <f>'Heat Map Export'!N434 - $N$6</f>
        <v>#N/A</v>
      </c>
      <c r="O435" s="15" t="e">
        <f>'Heat Map Export'!O434 - $O$6</f>
        <v>#N/A</v>
      </c>
      <c r="P435" s="15" t="e">
        <f>'Heat Map Export'!P434 - $P$6</f>
        <v>#N/A</v>
      </c>
      <c r="Q435" s="15" t="e">
        <f>'Heat Map Export'!Q434 - $Q$6</f>
        <v>#N/A</v>
      </c>
      <c r="R435" s="15" t="e">
        <f>'Heat Map Export'!R434 - $R$6</f>
        <v>#N/A</v>
      </c>
      <c r="S435" s="15" t="e">
        <f>'Heat Map Export'!S434 - $S$6</f>
        <v>#N/A</v>
      </c>
      <c r="T435" s="15" t="e">
        <f>'Heat Map Export'!T434 - $T$6</f>
        <v>#N/A</v>
      </c>
      <c r="U435" s="15" t="e">
        <f>'Heat Map Export'!U434 - $U$6</f>
        <v>#N/A</v>
      </c>
      <c r="V435" s="15" t="e">
        <f>'Heat Map Export'!V434 - $V$6</f>
        <v>#N/A</v>
      </c>
      <c r="W435" s="15" t="e">
        <f>'Heat Map Export'!W434 - $W$6</f>
        <v>#N/A</v>
      </c>
      <c r="X435" s="15" t="e">
        <f>'Heat Map Export'!X434 - $X$6</f>
        <v>#N/A</v>
      </c>
      <c r="Y435" s="15" t="e">
        <f>'Heat Map Export'!Y434 - $Y$6</f>
        <v>#N/A</v>
      </c>
      <c r="Z435" s="15" t="e">
        <f>'Heat Map Export'!Z434-$Z$6</f>
        <v>#N/A</v>
      </c>
      <c r="AA435" s="15" t="e">
        <f>'Heat Map Export'!AA434 - $AA$6</f>
        <v>#N/A</v>
      </c>
      <c r="AB435" s="15" t="e">
        <f>'Heat Map Export'!AB434-$AB$6</f>
        <v>#N/A</v>
      </c>
      <c r="AC435" s="15" t="e">
        <f>'Heat Map Export'!AC434 - $AC$6</f>
        <v>#N/A</v>
      </c>
      <c r="AD435" s="15" t="e">
        <f>'Heat Map Export'!AD434 - $AD$6</f>
        <v>#N/A</v>
      </c>
    </row>
    <row r="436" spans="1:30" s="21" customFormat="1" x14ac:dyDescent="0.2">
      <c r="A436" s="15">
        <f>'Heat Map Export'!A435</f>
        <v>0</v>
      </c>
      <c r="B436" s="15">
        <f>'Heat Map Export'!B435</f>
        <v>0</v>
      </c>
      <c r="C436" s="15" t="e">
        <f>'Heat Map Export'!C435 - $C$6</f>
        <v>#N/A</v>
      </c>
      <c r="D436" s="15" t="e">
        <f>'Heat Map Export'!D435 - $D$6</f>
        <v>#N/A</v>
      </c>
      <c r="E436" s="15" t="e">
        <f>'Heat Map Export'!E435 - $E$6</f>
        <v>#N/A</v>
      </c>
      <c r="F436" s="15" t="e">
        <f>'Heat Map Export'!F435 - $F$6</f>
        <v>#N/A</v>
      </c>
      <c r="G436" s="15" t="e">
        <f>'Heat Map Export'!G435 - $G$6</f>
        <v>#N/A</v>
      </c>
      <c r="H436" s="15" t="e">
        <f>'Heat Map Export'!H435 - $H$6</f>
        <v>#N/A</v>
      </c>
      <c r="I436" s="15" t="e">
        <f>'Heat Map Export'!I435 - $I$6</f>
        <v>#N/A</v>
      </c>
      <c r="J436" s="15" t="e">
        <f>'Heat Map Export'!J435 - $J$6</f>
        <v>#N/A</v>
      </c>
      <c r="K436" s="15" t="e">
        <f>'Heat Map Export'!K435 - $K$6</f>
        <v>#N/A</v>
      </c>
      <c r="L436" s="15" t="e">
        <f>'Heat Map Export'!L435 - $L$6</f>
        <v>#N/A</v>
      </c>
      <c r="M436" s="15" t="e">
        <f>'Heat Map Export'!M435 - $M$6</f>
        <v>#N/A</v>
      </c>
      <c r="N436" s="15" t="e">
        <f>'Heat Map Export'!N435 - $N$6</f>
        <v>#N/A</v>
      </c>
      <c r="O436" s="15" t="e">
        <f>'Heat Map Export'!O435 - $O$6</f>
        <v>#N/A</v>
      </c>
      <c r="P436" s="15" t="e">
        <f>'Heat Map Export'!P435 - $P$6</f>
        <v>#N/A</v>
      </c>
      <c r="Q436" s="15" t="e">
        <f>'Heat Map Export'!Q435 - $Q$6</f>
        <v>#N/A</v>
      </c>
      <c r="R436" s="15" t="e">
        <f>'Heat Map Export'!R435 - $R$6</f>
        <v>#N/A</v>
      </c>
      <c r="S436" s="15" t="e">
        <f>'Heat Map Export'!S435 - $S$6</f>
        <v>#N/A</v>
      </c>
      <c r="T436" s="15" t="e">
        <f>'Heat Map Export'!T435 - $T$6</f>
        <v>#N/A</v>
      </c>
      <c r="U436" s="15" t="e">
        <f>'Heat Map Export'!U435 - $U$6</f>
        <v>#N/A</v>
      </c>
      <c r="V436" s="15" t="e">
        <f>'Heat Map Export'!V435 - $V$6</f>
        <v>#N/A</v>
      </c>
      <c r="W436" s="15" t="e">
        <f>'Heat Map Export'!W435 - $W$6</f>
        <v>#N/A</v>
      </c>
      <c r="X436" s="15" t="e">
        <f>'Heat Map Export'!X435 - $X$6</f>
        <v>#N/A</v>
      </c>
      <c r="Y436" s="15" t="e">
        <f>'Heat Map Export'!Y435 - $Y$6</f>
        <v>#N/A</v>
      </c>
      <c r="Z436" s="15" t="e">
        <f>'Heat Map Export'!Z435 - $Z$6</f>
        <v>#N/A</v>
      </c>
      <c r="AA436" s="15" t="e">
        <f>'Heat Map Export'!AA435 - $AA$6</f>
        <v>#N/A</v>
      </c>
      <c r="AB436" s="15" t="e">
        <f>'Heat Map Export'!AB435 - $AB$6</f>
        <v>#N/A</v>
      </c>
      <c r="AC436" s="15" t="e">
        <f>'Heat Map Export'!AC435 - $AC$6</f>
        <v>#N/A</v>
      </c>
      <c r="AD436" s="15" t="e">
        <f>'Heat Map Export'!AD435 - $AD$6</f>
        <v>#N/A</v>
      </c>
    </row>
    <row r="437" spans="1:30" s="21" customFormat="1" x14ac:dyDescent="0.2">
      <c r="A437" s="15">
        <f>'Heat Map Export'!A436</f>
        <v>0</v>
      </c>
      <c r="B437" s="15">
        <f>'Heat Map Export'!B436</f>
        <v>0</v>
      </c>
      <c r="C437" s="15" t="e">
        <f>'Heat Map Export'!C436 - $C$6</f>
        <v>#N/A</v>
      </c>
      <c r="D437" s="15" t="e">
        <f>'Heat Map Export'!D436 - $D$6</f>
        <v>#N/A</v>
      </c>
      <c r="E437" s="15" t="e">
        <f>'Heat Map Export'!E436 - $E$6</f>
        <v>#N/A</v>
      </c>
      <c r="F437" s="15" t="e">
        <f>'Heat Map Export'!F436 - $F$6</f>
        <v>#N/A</v>
      </c>
      <c r="G437" s="15" t="e">
        <f>'Heat Map Export'!G436 - $G$6</f>
        <v>#N/A</v>
      </c>
      <c r="H437" s="15" t="e">
        <f>'Heat Map Export'!H436 - $H$6</f>
        <v>#N/A</v>
      </c>
      <c r="I437" s="15" t="e">
        <f>'Heat Map Export'!I436 -$I$6</f>
        <v>#N/A</v>
      </c>
      <c r="J437" s="15" t="e">
        <f>'Heat Map Export'!J436 - $J$6</f>
        <v>#N/A</v>
      </c>
      <c r="K437" s="15" t="e">
        <f>'Heat Map Export'!K436-$K$6</f>
        <v>#N/A</v>
      </c>
      <c r="L437" s="15" t="e">
        <f>'Heat Map Export'!L436 - $L$6</f>
        <v>#N/A</v>
      </c>
      <c r="M437" s="15" t="e">
        <f>'Heat Map Export'!M436 - $M$6</f>
        <v>#N/A</v>
      </c>
      <c r="N437" s="15" t="e">
        <f>'Heat Map Export'!N436 - $N$6</f>
        <v>#N/A</v>
      </c>
      <c r="O437" s="15" t="e">
        <f>'Heat Map Export'!O436 - $O$6</f>
        <v>#N/A</v>
      </c>
      <c r="P437" s="15" t="e">
        <f>'Heat Map Export'!P436 - $P$6</f>
        <v>#N/A</v>
      </c>
      <c r="Q437" s="15" t="e">
        <f>'Heat Map Export'!Q436 - $Q$6</f>
        <v>#N/A</v>
      </c>
      <c r="R437" s="15" t="e">
        <f>'Heat Map Export'!R436 - $R$6</f>
        <v>#N/A</v>
      </c>
      <c r="S437" s="15" t="e">
        <f>'Heat Map Export'!S436 - $S$6</f>
        <v>#N/A</v>
      </c>
      <c r="T437" s="15" t="e">
        <f>'Heat Map Export'!T436 - $T$6</f>
        <v>#N/A</v>
      </c>
      <c r="U437" s="15" t="e">
        <f>'Heat Map Export'!U436 - $U$6</f>
        <v>#N/A</v>
      </c>
      <c r="V437" s="15" t="e">
        <f>'Heat Map Export'!V436 - $V$6</f>
        <v>#N/A</v>
      </c>
      <c r="W437" s="15" t="e">
        <f>'Heat Map Export'!W436 - $W$6</f>
        <v>#N/A</v>
      </c>
      <c r="X437" s="15" t="e">
        <f>'Heat Map Export'!X436 - $X$6</f>
        <v>#N/A</v>
      </c>
      <c r="Y437" s="15" t="e">
        <f>'Heat Map Export'!Y436 - $Y$6</f>
        <v>#N/A</v>
      </c>
      <c r="Z437" s="15" t="e">
        <f>'Heat Map Export'!Z436-$Z$6</f>
        <v>#N/A</v>
      </c>
      <c r="AA437" s="15" t="e">
        <f>'Heat Map Export'!AA436 - $AA$6</f>
        <v>#N/A</v>
      </c>
      <c r="AB437" s="15" t="e">
        <f>'Heat Map Export'!AB436-$AB$6</f>
        <v>#N/A</v>
      </c>
      <c r="AC437" s="15" t="e">
        <f>'Heat Map Export'!AC436 - $AC$6</f>
        <v>#N/A</v>
      </c>
      <c r="AD437" s="15" t="e">
        <f>'Heat Map Export'!AD436 - $AD$6</f>
        <v>#N/A</v>
      </c>
    </row>
    <row r="438" spans="1:30" s="21" customFormat="1" x14ac:dyDescent="0.2">
      <c r="A438" s="15">
        <f>'Heat Map Export'!A437</f>
        <v>0</v>
      </c>
      <c r="B438" s="15">
        <f>'Heat Map Export'!B437</f>
        <v>0</v>
      </c>
      <c r="C438" s="15" t="e">
        <f>'Heat Map Export'!C437 - $C$6</f>
        <v>#N/A</v>
      </c>
      <c r="D438" s="15" t="e">
        <f>'Heat Map Export'!D437 - $D$6</f>
        <v>#N/A</v>
      </c>
      <c r="E438" s="15" t="e">
        <f>'Heat Map Export'!E437 - $E$6</f>
        <v>#N/A</v>
      </c>
      <c r="F438" s="15" t="e">
        <f>'Heat Map Export'!F437 - $F$6</f>
        <v>#N/A</v>
      </c>
      <c r="G438" s="15" t="e">
        <f>'Heat Map Export'!G437 - $G$6</f>
        <v>#N/A</v>
      </c>
      <c r="H438" s="15" t="e">
        <f>'Heat Map Export'!H437 - $H$6</f>
        <v>#N/A</v>
      </c>
      <c r="I438" s="15" t="e">
        <f>'Heat Map Export'!I437 - $I$6</f>
        <v>#N/A</v>
      </c>
      <c r="J438" s="15" t="e">
        <f>'Heat Map Export'!J437 - $J$6</f>
        <v>#N/A</v>
      </c>
      <c r="K438" s="15" t="e">
        <f>'Heat Map Export'!K437 - $K$6</f>
        <v>#N/A</v>
      </c>
      <c r="L438" s="15" t="e">
        <f>'Heat Map Export'!L437 - $L$6</f>
        <v>#N/A</v>
      </c>
      <c r="M438" s="15" t="e">
        <f>'Heat Map Export'!M437 - $M$6</f>
        <v>#N/A</v>
      </c>
      <c r="N438" s="15" t="e">
        <f>'Heat Map Export'!N437 - $N$6</f>
        <v>#N/A</v>
      </c>
      <c r="O438" s="15" t="e">
        <f>'Heat Map Export'!O437 - $O$6</f>
        <v>#N/A</v>
      </c>
      <c r="P438" s="15" t="e">
        <f>'Heat Map Export'!P437 - $P$6</f>
        <v>#N/A</v>
      </c>
      <c r="Q438" s="15" t="e">
        <f>'Heat Map Export'!Q437 - $Q$6</f>
        <v>#N/A</v>
      </c>
      <c r="R438" s="15" t="e">
        <f>'Heat Map Export'!R437 - $R$6</f>
        <v>#N/A</v>
      </c>
      <c r="S438" s="15" t="e">
        <f>'Heat Map Export'!S437 - $S$6</f>
        <v>#N/A</v>
      </c>
      <c r="T438" s="15" t="e">
        <f>'Heat Map Export'!T437 - $T$6</f>
        <v>#N/A</v>
      </c>
      <c r="U438" s="15" t="e">
        <f>'Heat Map Export'!U437 - $U$6</f>
        <v>#N/A</v>
      </c>
      <c r="V438" s="15" t="e">
        <f>'Heat Map Export'!V437 - $V$6</f>
        <v>#N/A</v>
      </c>
      <c r="W438" s="15" t="e">
        <f>'Heat Map Export'!W437 - $W$6</f>
        <v>#N/A</v>
      </c>
      <c r="X438" s="15" t="e">
        <f>'Heat Map Export'!X437 - $X$6</f>
        <v>#N/A</v>
      </c>
      <c r="Y438" s="15" t="e">
        <f>'Heat Map Export'!Y437 - $Y$6</f>
        <v>#N/A</v>
      </c>
      <c r="Z438" s="15" t="e">
        <f>'Heat Map Export'!Z437 - $Z$6</f>
        <v>#N/A</v>
      </c>
      <c r="AA438" s="15" t="e">
        <f>'Heat Map Export'!AA437 - $AA$6</f>
        <v>#N/A</v>
      </c>
      <c r="AB438" s="15" t="e">
        <f>'Heat Map Export'!AB437 - $AB$6</f>
        <v>#N/A</v>
      </c>
      <c r="AC438" s="15" t="e">
        <f>'Heat Map Export'!AC437 - $AC$6</f>
        <v>#N/A</v>
      </c>
      <c r="AD438" s="15" t="e">
        <f>'Heat Map Export'!AD437 - $AD$6</f>
        <v>#N/A</v>
      </c>
    </row>
    <row r="439" spans="1:30" s="21" customFormat="1" x14ac:dyDescent="0.2">
      <c r="A439" s="15">
        <f>'Heat Map Export'!A438</f>
        <v>0</v>
      </c>
      <c r="B439" s="15">
        <f>'Heat Map Export'!B438</f>
        <v>0</v>
      </c>
      <c r="C439" s="15" t="e">
        <f>'Heat Map Export'!C438 - $C$6</f>
        <v>#N/A</v>
      </c>
      <c r="D439" s="15" t="e">
        <f>'Heat Map Export'!D438 - $D$6</f>
        <v>#N/A</v>
      </c>
      <c r="E439" s="15" t="e">
        <f>'Heat Map Export'!E438 - $E$6</f>
        <v>#N/A</v>
      </c>
      <c r="F439" s="15" t="e">
        <f>'Heat Map Export'!F438 - $F$6</f>
        <v>#N/A</v>
      </c>
      <c r="G439" s="15" t="e">
        <f>'Heat Map Export'!G438 - $G$6</f>
        <v>#N/A</v>
      </c>
      <c r="H439" s="15" t="e">
        <f>'Heat Map Export'!H438 - $H$6</f>
        <v>#N/A</v>
      </c>
      <c r="I439" s="15" t="e">
        <f>'Heat Map Export'!I438 -$I$6</f>
        <v>#N/A</v>
      </c>
      <c r="J439" s="15" t="e">
        <f>'Heat Map Export'!J438 - $J$6</f>
        <v>#N/A</v>
      </c>
      <c r="K439" s="15" t="e">
        <f>'Heat Map Export'!K438-$K$6</f>
        <v>#N/A</v>
      </c>
      <c r="L439" s="15" t="e">
        <f>'Heat Map Export'!L438 - $L$6</f>
        <v>#N/A</v>
      </c>
      <c r="M439" s="15" t="e">
        <f>'Heat Map Export'!M438 - $M$6</f>
        <v>#N/A</v>
      </c>
      <c r="N439" s="15" t="e">
        <f>'Heat Map Export'!N438 - $N$6</f>
        <v>#N/A</v>
      </c>
      <c r="O439" s="15" t="e">
        <f>'Heat Map Export'!O438 - $O$6</f>
        <v>#N/A</v>
      </c>
      <c r="P439" s="15" t="e">
        <f>'Heat Map Export'!P438 - $P$6</f>
        <v>#N/A</v>
      </c>
      <c r="Q439" s="15" t="e">
        <f>'Heat Map Export'!Q438 - $Q$6</f>
        <v>#N/A</v>
      </c>
      <c r="R439" s="15" t="e">
        <f>'Heat Map Export'!R438 - $R$6</f>
        <v>#N/A</v>
      </c>
      <c r="S439" s="15" t="e">
        <f>'Heat Map Export'!S438 - $S$6</f>
        <v>#N/A</v>
      </c>
      <c r="T439" s="15" t="e">
        <f>'Heat Map Export'!T438 - $T$6</f>
        <v>#N/A</v>
      </c>
      <c r="U439" s="15" t="e">
        <f>'Heat Map Export'!U438 - $U$6</f>
        <v>#N/A</v>
      </c>
      <c r="V439" s="15" t="e">
        <f>'Heat Map Export'!V438 - $V$6</f>
        <v>#N/A</v>
      </c>
      <c r="W439" s="15" t="e">
        <f>'Heat Map Export'!W438 - $W$6</f>
        <v>#N/A</v>
      </c>
      <c r="X439" s="15" t="e">
        <f>'Heat Map Export'!X438 - $X$6</f>
        <v>#N/A</v>
      </c>
      <c r="Y439" s="15" t="e">
        <f>'Heat Map Export'!Y438 - $Y$6</f>
        <v>#N/A</v>
      </c>
      <c r="Z439" s="15" t="e">
        <f>'Heat Map Export'!Z438-$Z$6</f>
        <v>#N/A</v>
      </c>
      <c r="AA439" s="15" t="e">
        <f>'Heat Map Export'!AA438 - $AA$6</f>
        <v>#N/A</v>
      </c>
      <c r="AB439" s="15" t="e">
        <f>'Heat Map Export'!AB438-$AB$6</f>
        <v>#N/A</v>
      </c>
      <c r="AC439" s="15" t="e">
        <f>'Heat Map Export'!AC438 - $AC$6</f>
        <v>#N/A</v>
      </c>
      <c r="AD439" s="15" t="e">
        <f>'Heat Map Export'!AD438 - $AD$6</f>
        <v>#N/A</v>
      </c>
    </row>
    <row r="440" spans="1:30" s="21" customFormat="1" x14ac:dyDescent="0.2">
      <c r="A440" s="15">
        <f>'Heat Map Export'!A439</f>
        <v>0</v>
      </c>
      <c r="B440" s="15">
        <f>'Heat Map Export'!B439</f>
        <v>0</v>
      </c>
      <c r="C440" s="15" t="e">
        <f>'Heat Map Export'!C439 - $C$6</f>
        <v>#N/A</v>
      </c>
      <c r="D440" s="15" t="e">
        <f>'Heat Map Export'!D439 - $D$6</f>
        <v>#N/A</v>
      </c>
      <c r="E440" s="15" t="e">
        <f>'Heat Map Export'!E439 - $E$6</f>
        <v>#N/A</v>
      </c>
      <c r="F440" s="15" t="e">
        <f>'Heat Map Export'!F439 - $F$6</f>
        <v>#N/A</v>
      </c>
      <c r="G440" s="15" t="e">
        <f>'Heat Map Export'!G439 - $G$6</f>
        <v>#N/A</v>
      </c>
      <c r="H440" s="15" t="e">
        <f>'Heat Map Export'!H439 - $H$6</f>
        <v>#N/A</v>
      </c>
      <c r="I440" s="15" t="e">
        <f>'Heat Map Export'!I439 - $I$6</f>
        <v>#N/A</v>
      </c>
      <c r="J440" s="15" t="e">
        <f>'Heat Map Export'!J439 - $J$6</f>
        <v>#N/A</v>
      </c>
      <c r="K440" s="15" t="e">
        <f>'Heat Map Export'!K439 - $K$6</f>
        <v>#N/A</v>
      </c>
      <c r="L440" s="15" t="e">
        <f>'Heat Map Export'!L439 - $L$6</f>
        <v>#N/A</v>
      </c>
      <c r="M440" s="15" t="e">
        <f>'Heat Map Export'!M439 - $M$6</f>
        <v>#N/A</v>
      </c>
      <c r="N440" s="15" t="e">
        <f>'Heat Map Export'!N439 - $N$6</f>
        <v>#N/A</v>
      </c>
      <c r="O440" s="15" t="e">
        <f>'Heat Map Export'!O439 - $O$6</f>
        <v>#N/A</v>
      </c>
      <c r="P440" s="15" t="e">
        <f>'Heat Map Export'!P439 - $P$6</f>
        <v>#N/A</v>
      </c>
      <c r="Q440" s="15" t="e">
        <f>'Heat Map Export'!Q439 - $Q$6</f>
        <v>#N/A</v>
      </c>
      <c r="R440" s="15" t="e">
        <f>'Heat Map Export'!R439 - $R$6</f>
        <v>#N/A</v>
      </c>
      <c r="S440" s="15" t="e">
        <f>'Heat Map Export'!S439 - $S$6</f>
        <v>#N/A</v>
      </c>
      <c r="T440" s="15" t="e">
        <f>'Heat Map Export'!T439 - $T$6</f>
        <v>#N/A</v>
      </c>
      <c r="U440" s="15" t="e">
        <f>'Heat Map Export'!U439 - $U$6</f>
        <v>#N/A</v>
      </c>
      <c r="V440" s="15" t="e">
        <f>'Heat Map Export'!V439 - $V$6</f>
        <v>#N/A</v>
      </c>
      <c r="W440" s="15" t="e">
        <f>'Heat Map Export'!W439 - $W$6</f>
        <v>#N/A</v>
      </c>
      <c r="X440" s="15" t="e">
        <f>'Heat Map Export'!X439 - $X$6</f>
        <v>#N/A</v>
      </c>
      <c r="Y440" s="15" t="e">
        <f>'Heat Map Export'!Y439 - $Y$6</f>
        <v>#N/A</v>
      </c>
      <c r="Z440" s="15" t="e">
        <f>'Heat Map Export'!Z439 - $Z$6</f>
        <v>#N/A</v>
      </c>
      <c r="AA440" s="15" t="e">
        <f>'Heat Map Export'!AA439 - $AA$6</f>
        <v>#N/A</v>
      </c>
      <c r="AB440" s="15" t="e">
        <f>'Heat Map Export'!AB439 - $AB$6</f>
        <v>#N/A</v>
      </c>
      <c r="AC440" s="15" t="e">
        <f>'Heat Map Export'!AC439 - $AC$6</f>
        <v>#N/A</v>
      </c>
      <c r="AD440" s="15" t="e">
        <f>'Heat Map Export'!AD439 - $AD$6</f>
        <v>#N/A</v>
      </c>
    </row>
    <row r="441" spans="1:30" s="21" customFormat="1" x14ac:dyDescent="0.2">
      <c r="A441" s="15">
        <f>'Heat Map Export'!A440</f>
        <v>0</v>
      </c>
      <c r="B441" s="15">
        <f>'Heat Map Export'!B440</f>
        <v>0</v>
      </c>
      <c r="C441" s="15" t="e">
        <f>'Heat Map Export'!C440 - $C$6</f>
        <v>#N/A</v>
      </c>
      <c r="D441" s="15" t="e">
        <f>'Heat Map Export'!D440 - $D$6</f>
        <v>#N/A</v>
      </c>
      <c r="E441" s="15" t="e">
        <f>'Heat Map Export'!E440 - $E$6</f>
        <v>#N/A</v>
      </c>
      <c r="F441" s="15" t="e">
        <f>'Heat Map Export'!F440 - $F$6</f>
        <v>#N/A</v>
      </c>
      <c r="G441" s="15" t="e">
        <f>'Heat Map Export'!G440 - $G$6</f>
        <v>#N/A</v>
      </c>
      <c r="H441" s="15" t="e">
        <f>'Heat Map Export'!H440 - $H$6</f>
        <v>#N/A</v>
      </c>
      <c r="I441" s="15" t="e">
        <f>'Heat Map Export'!I440 -$I$6</f>
        <v>#N/A</v>
      </c>
      <c r="J441" s="15" t="e">
        <f>'Heat Map Export'!J440 - $J$6</f>
        <v>#N/A</v>
      </c>
      <c r="K441" s="15" t="e">
        <f>'Heat Map Export'!K440-$K$6</f>
        <v>#N/A</v>
      </c>
      <c r="L441" s="15" t="e">
        <f>'Heat Map Export'!L440 - $L$6</f>
        <v>#N/A</v>
      </c>
      <c r="M441" s="15" t="e">
        <f>'Heat Map Export'!M440 - $M$6</f>
        <v>#N/A</v>
      </c>
      <c r="N441" s="15" t="e">
        <f>'Heat Map Export'!N440 - $N$6</f>
        <v>#N/A</v>
      </c>
      <c r="O441" s="15" t="e">
        <f>'Heat Map Export'!O440 - $O$6</f>
        <v>#N/A</v>
      </c>
      <c r="P441" s="15" t="e">
        <f>'Heat Map Export'!P440 - $P$6</f>
        <v>#N/A</v>
      </c>
      <c r="Q441" s="15" t="e">
        <f>'Heat Map Export'!Q440 - $Q$6</f>
        <v>#N/A</v>
      </c>
      <c r="R441" s="15" t="e">
        <f>'Heat Map Export'!R440 - $R$6</f>
        <v>#N/A</v>
      </c>
      <c r="S441" s="15" t="e">
        <f>'Heat Map Export'!S440 - $S$6</f>
        <v>#N/A</v>
      </c>
      <c r="T441" s="15" t="e">
        <f>'Heat Map Export'!T440 - $T$6</f>
        <v>#N/A</v>
      </c>
      <c r="U441" s="15" t="e">
        <f>'Heat Map Export'!U440 - $U$6</f>
        <v>#N/A</v>
      </c>
      <c r="V441" s="15" t="e">
        <f>'Heat Map Export'!V440 - $V$6</f>
        <v>#N/A</v>
      </c>
      <c r="W441" s="15" t="e">
        <f>'Heat Map Export'!W440 - $W$6</f>
        <v>#N/A</v>
      </c>
      <c r="X441" s="15" t="e">
        <f>'Heat Map Export'!X440 - $X$6</f>
        <v>#N/A</v>
      </c>
      <c r="Y441" s="15" t="e">
        <f>'Heat Map Export'!Y440 - $Y$6</f>
        <v>#N/A</v>
      </c>
      <c r="Z441" s="15" t="e">
        <f>'Heat Map Export'!Z440-$Z$6</f>
        <v>#N/A</v>
      </c>
      <c r="AA441" s="15" t="e">
        <f>'Heat Map Export'!AA440 - $AA$6</f>
        <v>#N/A</v>
      </c>
      <c r="AB441" s="15" t="e">
        <f>'Heat Map Export'!AB440-$AB$6</f>
        <v>#N/A</v>
      </c>
      <c r="AC441" s="15" t="e">
        <f>'Heat Map Export'!AC440 - $AC$6</f>
        <v>#N/A</v>
      </c>
      <c r="AD441" s="15" t="e">
        <f>'Heat Map Export'!AD440 - $AD$6</f>
        <v>#N/A</v>
      </c>
    </row>
    <row r="442" spans="1:30" s="21" customFormat="1" x14ac:dyDescent="0.2">
      <c r="A442" s="15">
        <f>'Heat Map Export'!A441</f>
        <v>0</v>
      </c>
      <c r="B442" s="15">
        <f>'Heat Map Export'!B441</f>
        <v>0</v>
      </c>
      <c r="C442" s="15" t="e">
        <f>'Heat Map Export'!C441 - $C$6</f>
        <v>#N/A</v>
      </c>
      <c r="D442" s="15" t="e">
        <f>'Heat Map Export'!D441 - $D$6</f>
        <v>#N/A</v>
      </c>
      <c r="E442" s="15" t="e">
        <f>'Heat Map Export'!E441 - $E$6</f>
        <v>#N/A</v>
      </c>
      <c r="F442" s="15" t="e">
        <f>'Heat Map Export'!F441 - $F$6</f>
        <v>#N/A</v>
      </c>
      <c r="G442" s="15" t="e">
        <f>'Heat Map Export'!G441 - $G$6</f>
        <v>#N/A</v>
      </c>
      <c r="H442" s="15" t="e">
        <f>'Heat Map Export'!H441 - $H$6</f>
        <v>#N/A</v>
      </c>
      <c r="I442" s="15" t="e">
        <f>'Heat Map Export'!I441 - $I$6</f>
        <v>#N/A</v>
      </c>
      <c r="J442" s="15" t="e">
        <f>'Heat Map Export'!J441 - $J$6</f>
        <v>#N/A</v>
      </c>
      <c r="K442" s="15" t="e">
        <f>'Heat Map Export'!K441 - $K$6</f>
        <v>#N/A</v>
      </c>
      <c r="L442" s="15" t="e">
        <f>'Heat Map Export'!L441 - $L$6</f>
        <v>#N/A</v>
      </c>
      <c r="M442" s="15" t="e">
        <f>'Heat Map Export'!M441 - $M$6</f>
        <v>#N/A</v>
      </c>
      <c r="N442" s="15" t="e">
        <f>'Heat Map Export'!N441 - $N$6</f>
        <v>#N/A</v>
      </c>
      <c r="O442" s="15" t="e">
        <f>'Heat Map Export'!O441 - $O$6</f>
        <v>#N/A</v>
      </c>
      <c r="P442" s="15" t="e">
        <f>'Heat Map Export'!P441 - $P$6</f>
        <v>#N/A</v>
      </c>
      <c r="Q442" s="15" t="e">
        <f>'Heat Map Export'!Q441 - $Q$6</f>
        <v>#N/A</v>
      </c>
      <c r="R442" s="15" t="e">
        <f>'Heat Map Export'!R441 - $R$6</f>
        <v>#N/A</v>
      </c>
      <c r="S442" s="15" t="e">
        <f>'Heat Map Export'!S441 - $S$6</f>
        <v>#N/A</v>
      </c>
      <c r="T442" s="15" t="e">
        <f>'Heat Map Export'!T441 - $T$6</f>
        <v>#N/A</v>
      </c>
      <c r="U442" s="15" t="e">
        <f>'Heat Map Export'!U441 - $U$6</f>
        <v>#N/A</v>
      </c>
      <c r="V442" s="15" t="e">
        <f>'Heat Map Export'!V441 - $V$6</f>
        <v>#N/A</v>
      </c>
      <c r="W442" s="15" t="e">
        <f>'Heat Map Export'!W441 - $W$6</f>
        <v>#N/A</v>
      </c>
      <c r="X442" s="15" t="e">
        <f>'Heat Map Export'!X441 - $X$6</f>
        <v>#N/A</v>
      </c>
      <c r="Y442" s="15" t="e">
        <f>'Heat Map Export'!Y441 - $Y$6</f>
        <v>#N/A</v>
      </c>
      <c r="Z442" s="15" t="e">
        <f>'Heat Map Export'!Z441 - $Z$6</f>
        <v>#N/A</v>
      </c>
      <c r="AA442" s="15" t="e">
        <f>'Heat Map Export'!AA441 - $AA$6</f>
        <v>#N/A</v>
      </c>
      <c r="AB442" s="15" t="e">
        <f>'Heat Map Export'!AB441 - $AB$6</f>
        <v>#N/A</v>
      </c>
      <c r="AC442" s="15" t="e">
        <f>'Heat Map Export'!AC441 - $AC$6</f>
        <v>#N/A</v>
      </c>
      <c r="AD442" s="15" t="e">
        <f>'Heat Map Export'!AD441 - $AD$6</f>
        <v>#N/A</v>
      </c>
    </row>
    <row r="443" spans="1:30" s="21" customFormat="1" x14ac:dyDescent="0.2">
      <c r="A443" s="15">
        <f>'Heat Map Export'!A442</f>
        <v>0</v>
      </c>
      <c r="B443" s="15">
        <f>'Heat Map Export'!B442</f>
        <v>0</v>
      </c>
      <c r="C443" s="15" t="e">
        <f>'Heat Map Export'!C442 - $C$6</f>
        <v>#N/A</v>
      </c>
      <c r="D443" s="15" t="e">
        <f>'Heat Map Export'!D442 - $D$6</f>
        <v>#N/A</v>
      </c>
      <c r="E443" s="15" t="e">
        <f>'Heat Map Export'!E442 - $E$6</f>
        <v>#N/A</v>
      </c>
      <c r="F443" s="15" t="e">
        <f>'Heat Map Export'!F442 - $F$6</f>
        <v>#N/A</v>
      </c>
      <c r="G443" s="15" t="e">
        <f>'Heat Map Export'!G442 - $G$6</f>
        <v>#N/A</v>
      </c>
      <c r="H443" s="15" t="e">
        <f>'Heat Map Export'!H442 - $H$6</f>
        <v>#N/A</v>
      </c>
      <c r="I443" s="15" t="e">
        <f>'Heat Map Export'!I442 -$I$6</f>
        <v>#N/A</v>
      </c>
      <c r="J443" s="15" t="e">
        <f>'Heat Map Export'!J442 - $J$6</f>
        <v>#N/A</v>
      </c>
      <c r="K443" s="15" t="e">
        <f>'Heat Map Export'!K442-$K$6</f>
        <v>#N/A</v>
      </c>
      <c r="L443" s="15" t="e">
        <f>'Heat Map Export'!L442 - $L$6</f>
        <v>#N/A</v>
      </c>
      <c r="M443" s="15" t="e">
        <f>'Heat Map Export'!M442 - $M$6</f>
        <v>#N/A</v>
      </c>
      <c r="N443" s="15" t="e">
        <f>'Heat Map Export'!N442 - $N$6</f>
        <v>#N/A</v>
      </c>
      <c r="O443" s="15" t="e">
        <f>'Heat Map Export'!O442 - $O$6</f>
        <v>#N/A</v>
      </c>
      <c r="P443" s="15" t="e">
        <f>'Heat Map Export'!P442 - $P$6</f>
        <v>#N/A</v>
      </c>
      <c r="Q443" s="15" t="e">
        <f>'Heat Map Export'!Q442 - $Q$6</f>
        <v>#N/A</v>
      </c>
      <c r="R443" s="15" t="e">
        <f>'Heat Map Export'!R442 - $R$6</f>
        <v>#N/A</v>
      </c>
      <c r="S443" s="15" t="e">
        <f>'Heat Map Export'!S442 - $S$6</f>
        <v>#N/A</v>
      </c>
      <c r="T443" s="15" t="e">
        <f>'Heat Map Export'!T442 - $T$6</f>
        <v>#N/A</v>
      </c>
      <c r="U443" s="15" t="e">
        <f>'Heat Map Export'!U442 - $U$6</f>
        <v>#N/A</v>
      </c>
      <c r="V443" s="15" t="e">
        <f>'Heat Map Export'!V442 - $V$6</f>
        <v>#N/A</v>
      </c>
      <c r="W443" s="15" t="e">
        <f>'Heat Map Export'!W442 - $W$6</f>
        <v>#N/A</v>
      </c>
      <c r="X443" s="15" t="e">
        <f>'Heat Map Export'!X442 - $X$6</f>
        <v>#N/A</v>
      </c>
      <c r="Y443" s="15" t="e">
        <f>'Heat Map Export'!Y442 - $Y$6</f>
        <v>#N/A</v>
      </c>
      <c r="Z443" s="15" t="e">
        <f>'Heat Map Export'!Z442-$Z$6</f>
        <v>#N/A</v>
      </c>
      <c r="AA443" s="15" t="e">
        <f>'Heat Map Export'!AA442 - $AA$6</f>
        <v>#N/A</v>
      </c>
      <c r="AB443" s="15" t="e">
        <f>'Heat Map Export'!AB442-$AB$6</f>
        <v>#N/A</v>
      </c>
      <c r="AC443" s="15" t="e">
        <f>'Heat Map Export'!AC442 - $AC$6</f>
        <v>#N/A</v>
      </c>
      <c r="AD443" s="15" t="e">
        <f>'Heat Map Export'!AD442 - $AD$6</f>
        <v>#N/A</v>
      </c>
    </row>
    <row r="444" spans="1:30" s="21" customFormat="1" x14ac:dyDescent="0.2">
      <c r="A444" s="15">
        <f>'Heat Map Export'!A443</f>
        <v>0</v>
      </c>
      <c r="B444" s="15">
        <f>'Heat Map Export'!B443</f>
        <v>0</v>
      </c>
      <c r="C444" s="15" t="e">
        <f>'Heat Map Export'!C443 - $C$6</f>
        <v>#N/A</v>
      </c>
      <c r="D444" s="15" t="e">
        <f>'Heat Map Export'!D443 - $D$6</f>
        <v>#N/A</v>
      </c>
      <c r="E444" s="15" t="e">
        <f>'Heat Map Export'!E443 - $E$6</f>
        <v>#N/A</v>
      </c>
      <c r="F444" s="15" t="e">
        <f>'Heat Map Export'!F443 - $F$6</f>
        <v>#N/A</v>
      </c>
      <c r="G444" s="15" t="e">
        <f>'Heat Map Export'!G443 - $G$6</f>
        <v>#N/A</v>
      </c>
      <c r="H444" s="15" t="e">
        <f>'Heat Map Export'!H443 - $H$6</f>
        <v>#N/A</v>
      </c>
      <c r="I444" s="15" t="e">
        <f>'Heat Map Export'!I443 - $I$6</f>
        <v>#N/A</v>
      </c>
      <c r="J444" s="15" t="e">
        <f>'Heat Map Export'!J443 - $J$6</f>
        <v>#N/A</v>
      </c>
      <c r="K444" s="15" t="e">
        <f>'Heat Map Export'!K443 - $K$6</f>
        <v>#N/A</v>
      </c>
      <c r="L444" s="15" t="e">
        <f>'Heat Map Export'!L443 - $L$6</f>
        <v>#N/A</v>
      </c>
      <c r="M444" s="15" t="e">
        <f>'Heat Map Export'!M443 - $M$6</f>
        <v>#N/A</v>
      </c>
      <c r="N444" s="15" t="e">
        <f>'Heat Map Export'!N443 - $N$6</f>
        <v>#N/A</v>
      </c>
      <c r="O444" s="15" t="e">
        <f>'Heat Map Export'!O443 - $O$6</f>
        <v>#N/A</v>
      </c>
      <c r="P444" s="15" t="e">
        <f>'Heat Map Export'!P443 - $P$6</f>
        <v>#N/A</v>
      </c>
      <c r="Q444" s="15" t="e">
        <f>'Heat Map Export'!Q443 - $Q$6</f>
        <v>#N/A</v>
      </c>
      <c r="R444" s="15" t="e">
        <f>'Heat Map Export'!R443 - $R$6</f>
        <v>#N/A</v>
      </c>
      <c r="S444" s="15" t="e">
        <f>'Heat Map Export'!S443 - $S$6</f>
        <v>#N/A</v>
      </c>
      <c r="T444" s="15" t="e">
        <f>'Heat Map Export'!T443 - $T$6</f>
        <v>#N/A</v>
      </c>
      <c r="U444" s="15" t="e">
        <f>'Heat Map Export'!U443 - $U$6</f>
        <v>#N/A</v>
      </c>
      <c r="V444" s="15" t="e">
        <f>'Heat Map Export'!V443 - $V$6</f>
        <v>#N/A</v>
      </c>
      <c r="W444" s="15" t="e">
        <f>'Heat Map Export'!W443 - $W$6</f>
        <v>#N/A</v>
      </c>
      <c r="X444" s="15" t="e">
        <f>'Heat Map Export'!X443 - $X$6</f>
        <v>#N/A</v>
      </c>
      <c r="Y444" s="15" t="e">
        <f>'Heat Map Export'!Y443 - $Y$6</f>
        <v>#N/A</v>
      </c>
      <c r="Z444" s="15" t="e">
        <f>'Heat Map Export'!Z443 - $Z$6</f>
        <v>#N/A</v>
      </c>
      <c r="AA444" s="15" t="e">
        <f>'Heat Map Export'!AA443 - $AA$6</f>
        <v>#N/A</v>
      </c>
      <c r="AB444" s="15" t="e">
        <f>'Heat Map Export'!AB443 - $AB$6</f>
        <v>#N/A</v>
      </c>
      <c r="AC444" s="15" t="e">
        <f>'Heat Map Export'!AC443 - $AC$6</f>
        <v>#N/A</v>
      </c>
      <c r="AD444" s="15" t="e">
        <f>'Heat Map Export'!AD443 - $AD$6</f>
        <v>#N/A</v>
      </c>
    </row>
    <row r="445" spans="1:30" s="21" customFormat="1" x14ac:dyDescent="0.2">
      <c r="A445" s="15">
        <f>'Heat Map Export'!A444</f>
        <v>0</v>
      </c>
      <c r="B445" s="15">
        <f>'Heat Map Export'!B444</f>
        <v>0</v>
      </c>
      <c r="C445" s="15" t="e">
        <f>'Heat Map Export'!C444 - $C$6</f>
        <v>#N/A</v>
      </c>
      <c r="D445" s="15" t="e">
        <f>'Heat Map Export'!D444 - $D$6</f>
        <v>#N/A</v>
      </c>
      <c r="E445" s="15" t="e">
        <f>'Heat Map Export'!E444 - $E$6</f>
        <v>#N/A</v>
      </c>
      <c r="F445" s="15" t="e">
        <f>'Heat Map Export'!F444 - $F$6</f>
        <v>#N/A</v>
      </c>
      <c r="G445" s="15" t="e">
        <f>'Heat Map Export'!G444 - $G$6</f>
        <v>#N/A</v>
      </c>
      <c r="H445" s="15" t="e">
        <f>'Heat Map Export'!H444 - $H$6</f>
        <v>#N/A</v>
      </c>
      <c r="I445" s="15" t="e">
        <f>'Heat Map Export'!I444 -$I$6</f>
        <v>#N/A</v>
      </c>
      <c r="J445" s="15" t="e">
        <f>'Heat Map Export'!J444 - $J$6</f>
        <v>#N/A</v>
      </c>
      <c r="K445" s="15" t="e">
        <f>'Heat Map Export'!K444-$K$6</f>
        <v>#N/A</v>
      </c>
      <c r="L445" s="15" t="e">
        <f>'Heat Map Export'!L444 - $L$6</f>
        <v>#N/A</v>
      </c>
      <c r="M445" s="15" t="e">
        <f>'Heat Map Export'!M444 - $M$6</f>
        <v>#N/A</v>
      </c>
      <c r="N445" s="15" t="e">
        <f>'Heat Map Export'!N444 - $N$6</f>
        <v>#N/A</v>
      </c>
      <c r="O445" s="15" t="e">
        <f>'Heat Map Export'!O444 - $O$6</f>
        <v>#N/A</v>
      </c>
      <c r="P445" s="15" t="e">
        <f>'Heat Map Export'!P444 - $P$6</f>
        <v>#N/A</v>
      </c>
      <c r="Q445" s="15" t="e">
        <f>'Heat Map Export'!Q444 - $Q$6</f>
        <v>#N/A</v>
      </c>
      <c r="R445" s="15" t="e">
        <f>'Heat Map Export'!R444 - $R$6</f>
        <v>#N/A</v>
      </c>
      <c r="S445" s="15" t="e">
        <f>'Heat Map Export'!S444 - $S$6</f>
        <v>#N/A</v>
      </c>
      <c r="T445" s="15" t="e">
        <f>'Heat Map Export'!T444 - $T$6</f>
        <v>#N/A</v>
      </c>
      <c r="U445" s="15" t="e">
        <f>'Heat Map Export'!U444 - $U$6</f>
        <v>#N/A</v>
      </c>
      <c r="V445" s="15" t="e">
        <f>'Heat Map Export'!V444 - $V$6</f>
        <v>#N/A</v>
      </c>
      <c r="W445" s="15" t="e">
        <f>'Heat Map Export'!W444 - $W$6</f>
        <v>#N/A</v>
      </c>
      <c r="X445" s="15" t="e">
        <f>'Heat Map Export'!X444 - $X$6</f>
        <v>#N/A</v>
      </c>
      <c r="Y445" s="15" t="e">
        <f>'Heat Map Export'!Y444 - $Y$6</f>
        <v>#N/A</v>
      </c>
      <c r="Z445" s="15" t="e">
        <f>'Heat Map Export'!Z444-$Z$6</f>
        <v>#N/A</v>
      </c>
      <c r="AA445" s="15" t="e">
        <f>'Heat Map Export'!AA444 - $AA$6</f>
        <v>#N/A</v>
      </c>
      <c r="AB445" s="15" t="e">
        <f>'Heat Map Export'!AB444-$AB$6</f>
        <v>#N/A</v>
      </c>
      <c r="AC445" s="15" t="e">
        <f>'Heat Map Export'!AC444 - $AC$6</f>
        <v>#N/A</v>
      </c>
      <c r="AD445" s="15" t="e">
        <f>'Heat Map Export'!AD444 - $AD$6</f>
        <v>#N/A</v>
      </c>
    </row>
    <row r="446" spans="1:30" s="21" customFormat="1" x14ac:dyDescent="0.2">
      <c r="A446" s="15">
        <f>'Heat Map Export'!A445</f>
        <v>0</v>
      </c>
      <c r="B446" s="15">
        <f>'Heat Map Export'!B445</f>
        <v>0</v>
      </c>
      <c r="C446" s="15" t="e">
        <f>'Heat Map Export'!C445 - $C$6</f>
        <v>#N/A</v>
      </c>
      <c r="D446" s="15" t="e">
        <f>'Heat Map Export'!D445 - $D$6</f>
        <v>#N/A</v>
      </c>
      <c r="E446" s="15" t="e">
        <f>'Heat Map Export'!E445 - $E$6</f>
        <v>#N/A</v>
      </c>
      <c r="F446" s="15" t="e">
        <f>'Heat Map Export'!F445 - $F$6</f>
        <v>#N/A</v>
      </c>
      <c r="G446" s="15" t="e">
        <f>'Heat Map Export'!G445 - $G$6</f>
        <v>#N/A</v>
      </c>
      <c r="H446" s="15" t="e">
        <f>'Heat Map Export'!H445 - $H$6</f>
        <v>#N/A</v>
      </c>
      <c r="I446" s="15" t="e">
        <f>'Heat Map Export'!I445 - $I$6</f>
        <v>#N/A</v>
      </c>
      <c r="J446" s="15" t="e">
        <f>'Heat Map Export'!J445 - $J$6</f>
        <v>#N/A</v>
      </c>
      <c r="K446" s="15" t="e">
        <f>'Heat Map Export'!K445 - $K$6</f>
        <v>#N/A</v>
      </c>
      <c r="L446" s="15" t="e">
        <f>'Heat Map Export'!L445 - $L$6</f>
        <v>#N/A</v>
      </c>
      <c r="M446" s="15" t="e">
        <f>'Heat Map Export'!M445 - $M$6</f>
        <v>#N/A</v>
      </c>
      <c r="N446" s="15" t="e">
        <f>'Heat Map Export'!N445 - $N$6</f>
        <v>#N/A</v>
      </c>
      <c r="O446" s="15" t="e">
        <f>'Heat Map Export'!O445 - $O$6</f>
        <v>#N/A</v>
      </c>
      <c r="P446" s="15" t="e">
        <f>'Heat Map Export'!P445 - $P$6</f>
        <v>#N/A</v>
      </c>
      <c r="Q446" s="15" t="e">
        <f>'Heat Map Export'!Q445 - $Q$6</f>
        <v>#N/A</v>
      </c>
      <c r="R446" s="15" t="e">
        <f>'Heat Map Export'!R445 - $R$6</f>
        <v>#N/A</v>
      </c>
      <c r="S446" s="15" t="e">
        <f>'Heat Map Export'!S445 - $S$6</f>
        <v>#N/A</v>
      </c>
      <c r="T446" s="15" t="e">
        <f>'Heat Map Export'!T445 - $T$6</f>
        <v>#N/A</v>
      </c>
      <c r="U446" s="15" t="e">
        <f>'Heat Map Export'!U445 - $U$6</f>
        <v>#N/A</v>
      </c>
      <c r="V446" s="15" t="e">
        <f>'Heat Map Export'!V445 - $V$6</f>
        <v>#N/A</v>
      </c>
      <c r="W446" s="15" t="e">
        <f>'Heat Map Export'!W445 - $W$6</f>
        <v>#N/A</v>
      </c>
      <c r="X446" s="15" t="e">
        <f>'Heat Map Export'!X445 - $X$6</f>
        <v>#N/A</v>
      </c>
      <c r="Y446" s="15" t="e">
        <f>'Heat Map Export'!Y445 - $Y$6</f>
        <v>#N/A</v>
      </c>
      <c r="Z446" s="15" t="e">
        <f>'Heat Map Export'!Z445 - $Z$6</f>
        <v>#N/A</v>
      </c>
      <c r="AA446" s="15" t="e">
        <f>'Heat Map Export'!AA445 - $AA$6</f>
        <v>#N/A</v>
      </c>
      <c r="AB446" s="15" t="e">
        <f>'Heat Map Export'!AB445 - $AB$6</f>
        <v>#N/A</v>
      </c>
      <c r="AC446" s="15" t="e">
        <f>'Heat Map Export'!AC445 - $AC$6</f>
        <v>#N/A</v>
      </c>
      <c r="AD446" s="15" t="e">
        <f>'Heat Map Export'!AD445 - $AD$6</f>
        <v>#N/A</v>
      </c>
    </row>
    <row r="447" spans="1:30" s="21" customFormat="1" x14ac:dyDescent="0.2">
      <c r="A447" s="15">
        <f>'Heat Map Export'!A446</f>
        <v>0</v>
      </c>
      <c r="B447" s="15">
        <f>'Heat Map Export'!B446</f>
        <v>0</v>
      </c>
      <c r="C447" s="15" t="e">
        <f>'Heat Map Export'!C446 - $C$6</f>
        <v>#N/A</v>
      </c>
      <c r="D447" s="15" t="e">
        <f>'Heat Map Export'!D446 - $D$6</f>
        <v>#N/A</v>
      </c>
      <c r="E447" s="15" t="e">
        <f>'Heat Map Export'!E446 - $E$6</f>
        <v>#N/A</v>
      </c>
      <c r="F447" s="15" t="e">
        <f>'Heat Map Export'!F446 - $F$6</f>
        <v>#N/A</v>
      </c>
      <c r="G447" s="15" t="e">
        <f>'Heat Map Export'!G446 - $G$6</f>
        <v>#N/A</v>
      </c>
      <c r="H447" s="15" t="e">
        <f>'Heat Map Export'!H446 - $H$6</f>
        <v>#N/A</v>
      </c>
      <c r="I447" s="15" t="e">
        <f>'Heat Map Export'!I446 -$I$6</f>
        <v>#N/A</v>
      </c>
      <c r="J447" s="15" t="e">
        <f>'Heat Map Export'!J446 - $J$6</f>
        <v>#N/A</v>
      </c>
      <c r="K447" s="15" t="e">
        <f>'Heat Map Export'!K446-$K$6</f>
        <v>#N/A</v>
      </c>
      <c r="L447" s="15" t="e">
        <f>'Heat Map Export'!L446 - $L$6</f>
        <v>#N/A</v>
      </c>
      <c r="M447" s="15" t="e">
        <f>'Heat Map Export'!M446 - $M$6</f>
        <v>#N/A</v>
      </c>
      <c r="N447" s="15" t="e">
        <f>'Heat Map Export'!N446 - $N$6</f>
        <v>#N/A</v>
      </c>
      <c r="O447" s="15" t="e">
        <f>'Heat Map Export'!O446 - $O$6</f>
        <v>#N/A</v>
      </c>
      <c r="P447" s="15" t="e">
        <f>'Heat Map Export'!P446 - $P$6</f>
        <v>#N/A</v>
      </c>
      <c r="Q447" s="15" t="e">
        <f>'Heat Map Export'!Q446 - $Q$6</f>
        <v>#N/A</v>
      </c>
      <c r="R447" s="15" t="e">
        <f>'Heat Map Export'!R446 - $R$6</f>
        <v>#N/A</v>
      </c>
      <c r="S447" s="15" t="e">
        <f>'Heat Map Export'!S446 - $S$6</f>
        <v>#N/A</v>
      </c>
      <c r="T447" s="15" t="e">
        <f>'Heat Map Export'!T446 - $T$6</f>
        <v>#N/A</v>
      </c>
      <c r="U447" s="15" t="e">
        <f>'Heat Map Export'!U446 - $U$6</f>
        <v>#N/A</v>
      </c>
      <c r="V447" s="15" t="e">
        <f>'Heat Map Export'!V446 - $V$6</f>
        <v>#N/A</v>
      </c>
      <c r="W447" s="15" t="e">
        <f>'Heat Map Export'!W446 - $W$6</f>
        <v>#N/A</v>
      </c>
      <c r="X447" s="15" t="e">
        <f>'Heat Map Export'!X446 - $X$6</f>
        <v>#N/A</v>
      </c>
      <c r="Y447" s="15" t="e">
        <f>'Heat Map Export'!Y446 - $Y$6</f>
        <v>#N/A</v>
      </c>
      <c r="Z447" s="15" t="e">
        <f>'Heat Map Export'!Z446-$Z$6</f>
        <v>#N/A</v>
      </c>
      <c r="AA447" s="15" t="e">
        <f>'Heat Map Export'!AA446 - $AA$6</f>
        <v>#N/A</v>
      </c>
      <c r="AB447" s="15" t="e">
        <f>'Heat Map Export'!AB446-$AB$6</f>
        <v>#N/A</v>
      </c>
      <c r="AC447" s="15" t="e">
        <f>'Heat Map Export'!AC446 - $AC$6</f>
        <v>#N/A</v>
      </c>
      <c r="AD447" s="15" t="e">
        <f>'Heat Map Export'!AD446 - $AD$6</f>
        <v>#N/A</v>
      </c>
    </row>
    <row r="448" spans="1:30" s="21" customFormat="1" x14ac:dyDescent="0.2">
      <c r="A448" s="15">
        <f>'Heat Map Export'!A447</f>
        <v>0</v>
      </c>
      <c r="B448" s="15">
        <f>'Heat Map Export'!B447</f>
        <v>0</v>
      </c>
      <c r="C448" s="15" t="e">
        <f>'Heat Map Export'!C447 - $C$6</f>
        <v>#N/A</v>
      </c>
      <c r="D448" s="15" t="e">
        <f>'Heat Map Export'!D447 - $D$6</f>
        <v>#N/A</v>
      </c>
      <c r="E448" s="15" t="e">
        <f>'Heat Map Export'!E447 - $E$6</f>
        <v>#N/A</v>
      </c>
      <c r="F448" s="15" t="e">
        <f>'Heat Map Export'!F447 - $F$6</f>
        <v>#N/A</v>
      </c>
      <c r="G448" s="15" t="e">
        <f>'Heat Map Export'!G447 - $G$6</f>
        <v>#N/A</v>
      </c>
      <c r="H448" s="15" t="e">
        <f>'Heat Map Export'!H447 - $H$6</f>
        <v>#N/A</v>
      </c>
      <c r="I448" s="15" t="e">
        <f>'Heat Map Export'!I447 - $I$6</f>
        <v>#N/A</v>
      </c>
      <c r="J448" s="15" t="e">
        <f>'Heat Map Export'!J447 - $J$6</f>
        <v>#N/A</v>
      </c>
      <c r="K448" s="15" t="e">
        <f>'Heat Map Export'!K447 - $K$6</f>
        <v>#N/A</v>
      </c>
      <c r="L448" s="15" t="e">
        <f>'Heat Map Export'!L447 - $L$6</f>
        <v>#N/A</v>
      </c>
      <c r="M448" s="15" t="e">
        <f>'Heat Map Export'!M447 - $M$6</f>
        <v>#N/A</v>
      </c>
      <c r="N448" s="15" t="e">
        <f>'Heat Map Export'!N447 - $N$6</f>
        <v>#N/A</v>
      </c>
      <c r="O448" s="15" t="e">
        <f>'Heat Map Export'!O447 - $O$6</f>
        <v>#N/A</v>
      </c>
      <c r="P448" s="15" t="e">
        <f>'Heat Map Export'!P447 - $P$6</f>
        <v>#N/A</v>
      </c>
      <c r="Q448" s="15" t="e">
        <f>'Heat Map Export'!Q447 - $Q$6</f>
        <v>#N/A</v>
      </c>
      <c r="R448" s="15" t="e">
        <f>'Heat Map Export'!R447 - $R$6</f>
        <v>#N/A</v>
      </c>
      <c r="S448" s="15" t="e">
        <f>'Heat Map Export'!S447 - $S$6</f>
        <v>#N/A</v>
      </c>
      <c r="T448" s="15" t="e">
        <f>'Heat Map Export'!T447 - $T$6</f>
        <v>#N/A</v>
      </c>
      <c r="U448" s="15" t="e">
        <f>'Heat Map Export'!U447 - $U$6</f>
        <v>#N/A</v>
      </c>
      <c r="V448" s="15" t="e">
        <f>'Heat Map Export'!V447 - $V$6</f>
        <v>#N/A</v>
      </c>
      <c r="W448" s="15" t="e">
        <f>'Heat Map Export'!W447 - $W$6</f>
        <v>#N/A</v>
      </c>
      <c r="X448" s="15" t="e">
        <f>'Heat Map Export'!X447 - $X$6</f>
        <v>#N/A</v>
      </c>
      <c r="Y448" s="15" t="e">
        <f>'Heat Map Export'!Y447 - $Y$6</f>
        <v>#N/A</v>
      </c>
      <c r="Z448" s="15" t="e">
        <f>'Heat Map Export'!Z447 - $Z$6</f>
        <v>#N/A</v>
      </c>
      <c r="AA448" s="15" t="e">
        <f>'Heat Map Export'!AA447 - $AA$6</f>
        <v>#N/A</v>
      </c>
      <c r="AB448" s="15" t="e">
        <f>'Heat Map Export'!AB447 - $AB$6</f>
        <v>#N/A</v>
      </c>
      <c r="AC448" s="15" t="e">
        <f>'Heat Map Export'!AC447 - $AC$6</f>
        <v>#N/A</v>
      </c>
      <c r="AD448" s="15" t="e">
        <f>'Heat Map Export'!AD447 - $AD$6</f>
        <v>#N/A</v>
      </c>
    </row>
    <row r="449" spans="1:30" s="21" customFormat="1" x14ac:dyDescent="0.2">
      <c r="A449" s="15">
        <f>'Heat Map Export'!A448</f>
        <v>0</v>
      </c>
      <c r="B449" s="15">
        <f>'Heat Map Export'!B448</f>
        <v>0</v>
      </c>
      <c r="C449" s="15" t="e">
        <f>'Heat Map Export'!C448 - $C$6</f>
        <v>#N/A</v>
      </c>
      <c r="D449" s="15" t="e">
        <f>'Heat Map Export'!D448 - $D$6</f>
        <v>#N/A</v>
      </c>
      <c r="E449" s="15" t="e">
        <f>'Heat Map Export'!E448 - $E$6</f>
        <v>#N/A</v>
      </c>
      <c r="F449" s="15" t="e">
        <f>'Heat Map Export'!F448 - $F$6</f>
        <v>#N/A</v>
      </c>
      <c r="G449" s="15" t="e">
        <f>'Heat Map Export'!G448 - $G$6</f>
        <v>#N/A</v>
      </c>
      <c r="H449" s="15" t="e">
        <f>'Heat Map Export'!H448 - $H$6</f>
        <v>#N/A</v>
      </c>
      <c r="I449" s="15" t="e">
        <f>'Heat Map Export'!I448 -$I$6</f>
        <v>#N/A</v>
      </c>
      <c r="J449" s="15" t="e">
        <f>'Heat Map Export'!J448 - $J$6</f>
        <v>#N/A</v>
      </c>
      <c r="K449" s="15" t="e">
        <f>'Heat Map Export'!K448-$K$6</f>
        <v>#N/A</v>
      </c>
      <c r="L449" s="15" t="e">
        <f>'Heat Map Export'!L448 - $L$6</f>
        <v>#N/A</v>
      </c>
      <c r="M449" s="15" t="e">
        <f>'Heat Map Export'!M448 - $M$6</f>
        <v>#N/A</v>
      </c>
      <c r="N449" s="15" t="e">
        <f>'Heat Map Export'!N448 - $N$6</f>
        <v>#N/A</v>
      </c>
      <c r="O449" s="15" t="e">
        <f>'Heat Map Export'!O448 - $O$6</f>
        <v>#N/A</v>
      </c>
      <c r="P449" s="15" t="e">
        <f>'Heat Map Export'!P448 - $P$6</f>
        <v>#N/A</v>
      </c>
      <c r="Q449" s="15" t="e">
        <f>'Heat Map Export'!Q448 - $Q$6</f>
        <v>#N/A</v>
      </c>
      <c r="R449" s="15" t="e">
        <f>'Heat Map Export'!R448 - $R$6</f>
        <v>#N/A</v>
      </c>
      <c r="S449" s="15" t="e">
        <f>'Heat Map Export'!S448 - $S$6</f>
        <v>#N/A</v>
      </c>
      <c r="T449" s="15" t="e">
        <f>'Heat Map Export'!T448 - $T$6</f>
        <v>#N/A</v>
      </c>
      <c r="U449" s="15" t="e">
        <f>'Heat Map Export'!U448 - $U$6</f>
        <v>#N/A</v>
      </c>
      <c r="V449" s="15" t="e">
        <f>'Heat Map Export'!V448 - $V$6</f>
        <v>#N/A</v>
      </c>
      <c r="W449" s="15" t="e">
        <f>'Heat Map Export'!W448 - $W$6</f>
        <v>#N/A</v>
      </c>
      <c r="X449" s="15" t="e">
        <f>'Heat Map Export'!X448 - $X$6</f>
        <v>#N/A</v>
      </c>
      <c r="Y449" s="15" t="e">
        <f>'Heat Map Export'!Y448 - $Y$6</f>
        <v>#N/A</v>
      </c>
      <c r="Z449" s="15" t="e">
        <f>'Heat Map Export'!Z448-$Z$6</f>
        <v>#N/A</v>
      </c>
      <c r="AA449" s="15" t="e">
        <f>'Heat Map Export'!AA448 - $AA$6</f>
        <v>#N/A</v>
      </c>
      <c r="AB449" s="15" t="e">
        <f>'Heat Map Export'!AB448-$AB$6</f>
        <v>#N/A</v>
      </c>
      <c r="AC449" s="15" t="e">
        <f>'Heat Map Export'!AC448 - $AC$6</f>
        <v>#N/A</v>
      </c>
      <c r="AD449" s="15" t="e">
        <f>'Heat Map Export'!AD448 - $AD$6</f>
        <v>#N/A</v>
      </c>
    </row>
    <row r="450" spans="1:30" s="21" customFormat="1" x14ac:dyDescent="0.2">
      <c r="A450" s="15">
        <f>'Heat Map Export'!A449</f>
        <v>0</v>
      </c>
      <c r="B450" s="15">
        <f>'Heat Map Export'!B449</f>
        <v>0</v>
      </c>
      <c r="C450" s="15" t="e">
        <f>'Heat Map Export'!C449 - $C$6</f>
        <v>#N/A</v>
      </c>
      <c r="D450" s="15" t="e">
        <f>'Heat Map Export'!D449 - $D$6</f>
        <v>#N/A</v>
      </c>
      <c r="E450" s="15" t="e">
        <f>'Heat Map Export'!E449 - $E$6</f>
        <v>#N/A</v>
      </c>
      <c r="F450" s="15" t="e">
        <f>'Heat Map Export'!F449 - $F$6</f>
        <v>#N/A</v>
      </c>
      <c r="G450" s="15" t="e">
        <f>'Heat Map Export'!G449 - $G$6</f>
        <v>#N/A</v>
      </c>
      <c r="H450" s="15" t="e">
        <f>'Heat Map Export'!H449 - $H$6</f>
        <v>#N/A</v>
      </c>
      <c r="I450" s="15" t="e">
        <f>'Heat Map Export'!I449 - $I$6</f>
        <v>#N/A</v>
      </c>
      <c r="J450" s="15" t="e">
        <f>'Heat Map Export'!J449 - $J$6</f>
        <v>#N/A</v>
      </c>
      <c r="K450" s="15" t="e">
        <f>'Heat Map Export'!K449 - $K$6</f>
        <v>#N/A</v>
      </c>
      <c r="L450" s="15" t="e">
        <f>'Heat Map Export'!L449 - $L$6</f>
        <v>#N/A</v>
      </c>
      <c r="M450" s="15" t="e">
        <f>'Heat Map Export'!M449 - $M$6</f>
        <v>#N/A</v>
      </c>
      <c r="N450" s="15" t="e">
        <f>'Heat Map Export'!N449 - $N$6</f>
        <v>#N/A</v>
      </c>
      <c r="O450" s="15" t="e">
        <f>'Heat Map Export'!O449 - $O$6</f>
        <v>#N/A</v>
      </c>
      <c r="P450" s="15" t="e">
        <f>'Heat Map Export'!P449 - $P$6</f>
        <v>#N/A</v>
      </c>
      <c r="Q450" s="15" t="e">
        <f>'Heat Map Export'!Q449 - $Q$6</f>
        <v>#N/A</v>
      </c>
      <c r="R450" s="15" t="e">
        <f>'Heat Map Export'!R449 - $R$6</f>
        <v>#N/A</v>
      </c>
      <c r="S450" s="15" t="e">
        <f>'Heat Map Export'!S449 - $S$6</f>
        <v>#N/A</v>
      </c>
      <c r="T450" s="15" t="e">
        <f>'Heat Map Export'!T449 - $T$6</f>
        <v>#N/A</v>
      </c>
      <c r="U450" s="15" t="e">
        <f>'Heat Map Export'!U449 - $U$6</f>
        <v>#N/A</v>
      </c>
      <c r="V450" s="15" t="e">
        <f>'Heat Map Export'!V449 - $V$6</f>
        <v>#N/A</v>
      </c>
      <c r="W450" s="15" t="e">
        <f>'Heat Map Export'!W449 - $W$6</f>
        <v>#N/A</v>
      </c>
      <c r="X450" s="15" t="e">
        <f>'Heat Map Export'!X449 - $X$6</f>
        <v>#N/A</v>
      </c>
      <c r="Y450" s="15" t="e">
        <f>'Heat Map Export'!Y449 - $Y$6</f>
        <v>#N/A</v>
      </c>
      <c r="Z450" s="15" t="e">
        <f>'Heat Map Export'!Z449 - $Z$6</f>
        <v>#N/A</v>
      </c>
      <c r="AA450" s="15" t="e">
        <f>'Heat Map Export'!AA449 - $AA$6</f>
        <v>#N/A</v>
      </c>
      <c r="AB450" s="15" t="e">
        <f>'Heat Map Export'!AB449 - $AB$6</f>
        <v>#N/A</v>
      </c>
      <c r="AC450" s="15" t="e">
        <f>'Heat Map Export'!AC449 - $AC$6</f>
        <v>#N/A</v>
      </c>
      <c r="AD450" s="15" t="e">
        <f>'Heat Map Export'!AD449 - $AD$6</f>
        <v>#N/A</v>
      </c>
    </row>
    <row r="451" spans="1:30" s="21" customFormat="1" x14ac:dyDescent="0.2">
      <c r="A451" s="15">
        <f>'Heat Map Export'!A450</f>
        <v>0</v>
      </c>
      <c r="B451" s="15">
        <f>'Heat Map Export'!B450</f>
        <v>0</v>
      </c>
      <c r="C451" s="15" t="e">
        <f>'Heat Map Export'!C450 - $C$6</f>
        <v>#N/A</v>
      </c>
      <c r="D451" s="15" t="e">
        <f>'Heat Map Export'!D450 - $D$6</f>
        <v>#N/A</v>
      </c>
      <c r="E451" s="15" t="e">
        <f>'Heat Map Export'!E450 - $E$6</f>
        <v>#N/A</v>
      </c>
      <c r="F451" s="15" t="e">
        <f>'Heat Map Export'!F450 - $F$6</f>
        <v>#N/A</v>
      </c>
      <c r="G451" s="15" t="e">
        <f>'Heat Map Export'!G450 - $G$6</f>
        <v>#N/A</v>
      </c>
      <c r="H451" s="15" t="e">
        <f>'Heat Map Export'!H450 - $H$6</f>
        <v>#N/A</v>
      </c>
      <c r="I451" s="15" t="e">
        <f>'Heat Map Export'!I450 -$I$6</f>
        <v>#N/A</v>
      </c>
      <c r="J451" s="15" t="e">
        <f>'Heat Map Export'!J450 - $J$6</f>
        <v>#N/A</v>
      </c>
      <c r="K451" s="15" t="e">
        <f>'Heat Map Export'!K450-$K$6</f>
        <v>#N/A</v>
      </c>
      <c r="L451" s="15" t="e">
        <f>'Heat Map Export'!L450 - $L$6</f>
        <v>#N/A</v>
      </c>
      <c r="M451" s="15" t="e">
        <f>'Heat Map Export'!M450 - $M$6</f>
        <v>#N/A</v>
      </c>
      <c r="N451" s="15" t="e">
        <f>'Heat Map Export'!N450 - $N$6</f>
        <v>#N/A</v>
      </c>
      <c r="O451" s="15" t="e">
        <f>'Heat Map Export'!O450 - $O$6</f>
        <v>#N/A</v>
      </c>
      <c r="P451" s="15" t="e">
        <f>'Heat Map Export'!P450 - $P$6</f>
        <v>#N/A</v>
      </c>
      <c r="Q451" s="15" t="e">
        <f>'Heat Map Export'!Q450 - $Q$6</f>
        <v>#N/A</v>
      </c>
      <c r="R451" s="15" t="e">
        <f>'Heat Map Export'!R450 - $R$6</f>
        <v>#N/A</v>
      </c>
      <c r="S451" s="15" t="e">
        <f>'Heat Map Export'!S450 - $S$6</f>
        <v>#N/A</v>
      </c>
      <c r="T451" s="15" t="e">
        <f>'Heat Map Export'!T450 - $T$6</f>
        <v>#N/A</v>
      </c>
      <c r="U451" s="15" t="e">
        <f>'Heat Map Export'!U450 - $U$6</f>
        <v>#N/A</v>
      </c>
      <c r="V451" s="15" t="e">
        <f>'Heat Map Export'!V450 - $V$6</f>
        <v>#N/A</v>
      </c>
      <c r="W451" s="15" t="e">
        <f>'Heat Map Export'!W450 - $W$6</f>
        <v>#N/A</v>
      </c>
      <c r="X451" s="15" t="e">
        <f>'Heat Map Export'!X450 - $X$6</f>
        <v>#N/A</v>
      </c>
      <c r="Y451" s="15" t="e">
        <f>'Heat Map Export'!Y450 - $Y$6</f>
        <v>#N/A</v>
      </c>
      <c r="Z451" s="15" t="e">
        <f>'Heat Map Export'!Z450-$Z$6</f>
        <v>#N/A</v>
      </c>
      <c r="AA451" s="15" t="e">
        <f>'Heat Map Export'!AA450 - $AA$6</f>
        <v>#N/A</v>
      </c>
      <c r="AB451" s="15" t="e">
        <f>'Heat Map Export'!AB450-$AB$6</f>
        <v>#N/A</v>
      </c>
      <c r="AC451" s="15" t="e">
        <f>'Heat Map Export'!AC450 - $AC$6</f>
        <v>#N/A</v>
      </c>
      <c r="AD451" s="15" t="e">
        <f>'Heat Map Export'!AD450 - $AD$6</f>
        <v>#N/A</v>
      </c>
    </row>
    <row r="452" spans="1:30" s="21" customFormat="1" x14ac:dyDescent="0.2">
      <c r="A452" s="15">
        <f>'Heat Map Export'!A451</f>
        <v>0</v>
      </c>
      <c r="B452" s="15">
        <f>'Heat Map Export'!B451</f>
        <v>0</v>
      </c>
      <c r="C452" s="15" t="e">
        <f>'Heat Map Export'!C451 - $C$6</f>
        <v>#N/A</v>
      </c>
      <c r="D452" s="15" t="e">
        <f>'Heat Map Export'!D451 - $D$6</f>
        <v>#N/A</v>
      </c>
      <c r="E452" s="15" t="e">
        <f>'Heat Map Export'!E451 - $E$6</f>
        <v>#N/A</v>
      </c>
      <c r="F452" s="15" t="e">
        <f>'Heat Map Export'!F451 - $F$6</f>
        <v>#N/A</v>
      </c>
      <c r="G452" s="15" t="e">
        <f>'Heat Map Export'!G451 - $G$6</f>
        <v>#N/A</v>
      </c>
      <c r="H452" s="15" t="e">
        <f>'Heat Map Export'!H451 - $H$6</f>
        <v>#N/A</v>
      </c>
      <c r="I452" s="15" t="e">
        <f>'Heat Map Export'!I451 - $I$6</f>
        <v>#N/A</v>
      </c>
      <c r="J452" s="15" t="e">
        <f>'Heat Map Export'!J451 - $J$6</f>
        <v>#N/A</v>
      </c>
      <c r="K452" s="15" t="e">
        <f>'Heat Map Export'!K451 - $K$6</f>
        <v>#N/A</v>
      </c>
      <c r="L452" s="15" t="e">
        <f>'Heat Map Export'!L451 - $L$6</f>
        <v>#N/A</v>
      </c>
      <c r="M452" s="15" t="e">
        <f>'Heat Map Export'!M451 - $M$6</f>
        <v>#N/A</v>
      </c>
      <c r="N452" s="15" t="e">
        <f>'Heat Map Export'!N451 - $N$6</f>
        <v>#N/A</v>
      </c>
      <c r="O452" s="15" t="e">
        <f>'Heat Map Export'!O451 - $O$6</f>
        <v>#N/A</v>
      </c>
      <c r="P452" s="15" t="e">
        <f>'Heat Map Export'!P451 - $P$6</f>
        <v>#N/A</v>
      </c>
      <c r="Q452" s="15" t="e">
        <f>'Heat Map Export'!Q451 - $Q$6</f>
        <v>#N/A</v>
      </c>
      <c r="R452" s="15" t="e">
        <f>'Heat Map Export'!R451 - $R$6</f>
        <v>#N/A</v>
      </c>
      <c r="S452" s="15" t="e">
        <f>'Heat Map Export'!S451 - $S$6</f>
        <v>#N/A</v>
      </c>
      <c r="T452" s="15" t="e">
        <f>'Heat Map Export'!T451 - $T$6</f>
        <v>#N/A</v>
      </c>
      <c r="U452" s="15" t="e">
        <f>'Heat Map Export'!U451 - $U$6</f>
        <v>#N/A</v>
      </c>
      <c r="V452" s="15" t="e">
        <f>'Heat Map Export'!V451 - $V$6</f>
        <v>#N/A</v>
      </c>
      <c r="W452" s="15" t="e">
        <f>'Heat Map Export'!W451 - $W$6</f>
        <v>#N/A</v>
      </c>
      <c r="X452" s="15" t="e">
        <f>'Heat Map Export'!X451 - $X$6</f>
        <v>#N/A</v>
      </c>
      <c r="Y452" s="15" t="e">
        <f>'Heat Map Export'!Y451 - $Y$6</f>
        <v>#N/A</v>
      </c>
      <c r="Z452" s="15" t="e">
        <f>'Heat Map Export'!Z451 - $Z$6</f>
        <v>#N/A</v>
      </c>
      <c r="AA452" s="15" t="e">
        <f>'Heat Map Export'!AA451 - $AA$6</f>
        <v>#N/A</v>
      </c>
      <c r="AB452" s="15" t="e">
        <f>'Heat Map Export'!AB451 - $AB$6</f>
        <v>#N/A</v>
      </c>
      <c r="AC452" s="15" t="e">
        <f>'Heat Map Export'!AC451 - $AC$6</f>
        <v>#N/A</v>
      </c>
      <c r="AD452" s="15" t="e">
        <f>'Heat Map Export'!AD451 - $AD$6</f>
        <v>#N/A</v>
      </c>
    </row>
    <row r="453" spans="1:30" s="21" customFormat="1" x14ac:dyDescent="0.2">
      <c r="A453" s="15">
        <f>'Heat Map Export'!A452</f>
        <v>0</v>
      </c>
      <c r="B453" s="15">
        <f>'Heat Map Export'!B452</f>
        <v>0</v>
      </c>
      <c r="C453" s="15" t="e">
        <f>'Heat Map Export'!C452 - $C$6</f>
        <v>#N/A</v>
      </c>
      <c r="D453" s="15" t="e">
        <f>'Heat Map Export'!D452 - $D$6</f>
        <v>#N/A</v>
      </c>
      <c r="E453" s="15" t="e">
        <f>'Heat Map Export'!E452 - $E$6</f>
        <v>#N/A</v>
      </c>
      <c r="F453" s="15" t="e">
        <f>'Heat Map Export'!F452 - $F$6</f>
        <v>#N/A</v>
      </c>
      <c r="G453" s="15" t="e">
        <f>'Heat Map Export'!G452 - $G$6</f>
        <v>#N/A</v>
      </c>
      <c r="H453" s="15" t="e">
        <f>'Heat Map Export'!H452 - $H$6</f>
        <v>#N/A</v>
      </c>
      <c r="I453" s="15" t="e">
        <f>'Heat Map Export'!I452 -$I$6</f>
        <v>#N/A</v>
      </c>
      <c r="J453" s="15" t="e">
        <f>'Heat Map Export'!J452 - $J$6</f>
        <v>#N/A</v>
      </c>
      <c r="K453" s="15" t="e">
        <f>'Heat Map Export'!K452-$K$6</f>
        <v>#N/A</v>
      </c>
      <c r="L453" s="15" t="e">
        <f>'Heat Map Export'!L452 - $L$6</f>
        <v>#N/A</v>
      </c>
      <c r="M453" s="15" t="e">
        <f>'Heat Map Export'!M452 - $M$6</f>
        <v>#N/A</v>
      </c>
      <c r="N453" s="15" t="e">
        <f>'Heat Map Export'!N452 - $N$6</f>
        <v>#N/A</v>
      </c>
      <c r="O453" s="15" t="e">
        <f>'Heat Map Export'!O452 - $O$6</f>
        <v>#N/A</v>
      </c>
      <c r="P453" s="15" t="e">
        <f>'Heat Map Export'!P452 - $P$6</f>
        <v>#N/A</v>
      </c>
      <c r="Q453" s="15" t="e">
        <f>'Heat Map Export'!Q452 - $Q$6</f>
        <v>#N/A</v>
      </c>
      <c r="R453" s="15" t="e">
        <f>'Heat Map Export'!R452 - $R$6</f>
        <v>#N/A</v>
      </c>
      <c r="S453" s="15" t="e">
        <f>'Heat Map Export'!S452 - $S$6</f>
        <v>#N/A</v>
      </c>
      <c r="T453" s="15" t="e">
        <f>'Heat Map Export'!T452 - $T$6</f>
        <v>#N/A</v>
      </c>
      <c r="U453" s="15" t="e">
        <f>'Heat Map Export'!U452 - $U$6</f>
        <v>#N/A</v>
      </c>
      <c r="V453" s="15" t="e">
        <f>'Heat Map Export'!V452 - $V$6</f>
        <v>#N/A</v>
      </c>
      <c r="W453" s="15" t="e">
        <f>'Heat Map Export'!W452 - $W$6</f>
        <v>#N/A</v>
      </c>
      <c r="X453" s="15" t="e">
        <f>'Heat Map Export'!X452 - $X$6</f>
        <v>#N/A</v>
      </c>
      <c r="Y453" s="15" t="e">
        <f>'Heat Map Export'!Y452 - $Y$6</f>
        <v>#N/A</v>
      </c>
      <c r="Z453" s="15" t="e">
        <f>'Heat Map Export'!Z452-$Z$6</f>
        <v>#N/A</v>
      </c>
      <c r="AA453" s="15" t="e">
        <f>'Heat Map Export'!AA452 - $AA$6</f>
        <v>#N/A</v>
      </c>
      <c r="AB453" s="15" t="e">
        <f>'Heat Map Export'!AB452-$AB$6</f>
        <v>#N/A</v>
      </c>
      <c r="AC453" s="15" t="e">
        <f>'Heat Map Export'!AC452 - $AC$6</f>
        <v>#N/A</v>
      </c>
      <c r="AD453" s="15" t="e">
        <f>'Heat Map Export'!AD452 - $AD$6</f>
        <v>#N/A</v>
      </c>
    </row>
    <row r="454" spans="1:30" s="21" customFormat="1" x14ac:dyDescent="0.2">
      <c r="A454" s="15">
        <f>'Heat Map Export'!A453</f>
        <v>0</v>
      </c>
      <c r="B454" s="15">
        <f>'Heat Map Export'!B453</f>
        <v>0</v>
      </c>
      <c r="C454" s="15" t="e">
        <f>'Heat Map Export'!C453 - $C$6</f>
        <v>#N/A</v>
      </c>
      <c r="D454" s="15" t="e">
        <f>'Heat Map Export'!D453 - $D$6</f>
        <v>#N/A</v>
      </c>
      <c r="E454" s="15" t="e">
        <f>'Heat Map Export'!E453 - $E$6</f>
        <v>#N/A</v>
      </c>
      <c r="F454" s="15" t="e">
        <f>'Heat Map Export'!F453 - $F$6</f>
        <v>#N/A</v>
      </c>
      <c r="G454" s="15" t="e">
        <f>'Heat Map Export'!G453 - $G$6</f>
        <v>#N/A</v>
      </c>
      <c r="H454" s="15" t="e">
        <f>'Heat Map Export'!H453 - $H$6</f>
        <v>#N/A</v>
      </c>
      <c r="I454" s="15" t="e">
        <f>'Heat Map Export'!I453 - $I$6</f>
        <v>#N/A</v>
      </c>
      <c r="J454" s="15" t="e">
        <f>'Heat Map Export'!J453 - $J$6</f>
        <v>#N/A</v>
      </c>
      <c r="K454" s="15" t="e">
        <f>'Heat Map Export'!K453 - $K$6</f>
        <v>#N/A</v>
      </c>
      <c r="L454" s="15" t="e">
        <f>'Heat Map Export'!L453 - $L$6</f>
        <v>#N/A</v>
      </c>
      <c r="M454" s="15" t="e">
        <f>'Heat Map Export'!M453 - $M$6</f>
        <v>#N/A</v>
      </c>
      <c r="N454" s="15" t="e">
        <f>'Heat Map Export'!N453 - $N$6</f>
        <v>#N/A</v>
      </c>
      <c r="O454" s="15" t="e">
        <f>'Heat Map Export'!O453 - $O$6</f>
        <v>#N/A</v>
      </c>
      <c r="P454" s="15" t="e">
        <f>'Heat Map Export'!P453 - $P$6</f>
        <v>#N/A</v>
      </c>
      <c r="Q454" s="15" t="e">
        <f>'Heat Map Export'!Q453 - $Q$6</f>
        <v>#N/A</v>
      </c>
      <c r="R454" s="15" t="e">
        <f>'Heat Map Export'!R453 - $R$6</f>
        <v>#N/A</v>
      </c>
      <c r="S454" s="15" t="e">
        <f>'Heat Map Export'!S453 - $S$6</f>
        <v>#N/A</v>
      </c>
      <c r="T454" s="15" t="e">
        <f>'Heat Map Export'!T453 - $T$6</f>
        <v>#N/A</v>
      </c>
      <c r="U454" s="15" t="e">
        <f>'Heat Map Export'!U453 - $U$6</f>
        <v>#N/A</v>
      </c>
      <c r="V454" s="15" t="e">
        <f>'Heat Map Export'!V453 - $V$6</f>
        <v>#N/A</v>
      </c>
      <c r="W454" s="15" t="e">
        <f>'Heat Map Export'!W453 - $W$6</f>
        <v>#N/A</v>
      </c>
      <c r="X454" s="15" t="e">
        <f>'Heat Map Export'!X453 - $X$6</f>
        <v>#N/A</v>
      </c>
      <c r="Y454" s="15" t="e">
        <f>'Heat Map Export'!Y453 - $Y$6</f>
        <v>#N/A</v>
      </c>
      <c r="Z454" s="15" t="e">
        <f>'Heat Map Export'!Z453 - $Z$6</f>
        <v>#N/A</v>
      </c>
      <c r="AA454" s="15" t="e">
        <f>'Heat Map Export'!AA453 - $AA$6</f>
        <v>#N/A</v>
      </c>
      <c r="AB454" s="15" t="e">
        <f>'Heat Map Export'!AB453 - $AB$6</f>
        <v>#N/A</v>
      </c>
      <c r="AC454" s="15" t="e">
        <f>'Heat Map Export'!AC453 - $AC$6</f>
        <v>#N/A</v>
      </c>
      <c r="AD454" s="15" t="e">
        <f>'Heat Map Export'!AD453 - $AD$6</f>
        <v>#N/A</v>
      </c>
    </row>
    <row r="455" spans="1:30" s="21" customFormat="1" x14ac:dyDescent="0.2">
      <c r="A455" s="15">
        <f>'Heat Map Export'!A454</f>
        <v>0</v>
      </c>
      <c r="B455" s="15">
        <f>'Heat Map Export'!B454</f>
        <v>0</v>
      </c>
      <c r="C455" s="15" t="e">
        <f>'Heat Map Export'!C454 - $C$6</f>
        <v>#N/A</v>
      </c>
      <c r="D455" s="15" t="e">
        <f>'Heat Map Export'!D454 - $D$6</f>
        <v>#N/A</v>
      </c>
      <c r="E455" s="15" t="e">
        <f>'Heat Map Export'!E454 - $E$6</f>
        <v>#N/A</v>
      </c>
      <c r="F455" s="15" t="e">
        <f>'Heat Map Export'!F454 - $F$6</f>
        <v>#N/A</v>
      </c>
      <c r="G455" s="15" t="e">
        <f>'Heat Map Export'!G454 - $G$6</f>
        <v>#N/A</v>
      </c>
      <c r="H455" s="15" t="e">
        <f>'Heat Map Export'!H454 - $H$6</f>
        <v>#N/A</v>
      </c>
      <c r="I455" s="15" t="e">
        <f>'Heat Map Export'!I454 -$I$6</f>
        <v>#N/A</v>
      </c>
      <c r="J455" s="15" t="e">
        <f>'Heat Map Export'!J454 - $J$6</f>
        <v>#N/A</v>
      </c>
      <c r="K455" s="15" t="e">
        <f>'Heat Map Export'!K454-$K$6</f>
        <v>#N/A</v>
      </c>
      <c r="L455" s="15" t="e">
        <f>'Heat Map Export'!L454 - $L$6</f>
        <v>#N/A</v>
      </c>
      <c r="M455" s="15" t="e">
        <f>'Heat Map Export'!M454 - $M$6</f>
        <v>#N/A</v>
      </c>
      <c r="N455" s="15" t="e">
        <f>'Heat Map Export'!N454 - $N$6</f>
        <v>#N/A</v>
      </c>
      <c r="O455" s="15" t="e">
        <f>'Heat Map Export'!O454 - $O$6</f>
        <v>#N/A</v>
      </c>
      <c r="P455" s="15" t="e">
        <f>'Heat Map Export'!P454 - $P$6</f>
        <v>#N/A</v>
      </c>
      <c r="Q455" s="15" t="e">
        <f>'Heat Map Export'!Q454 - $Q$6</f>
        <v>#N/A</v>
      </c>
      <c r="R455" s="15" t="e">
        <f>'Heat Map Export'!R454 - $R$6</f>
        <v>#N/A</v>
      </c>
      <c r="S455" s="15" t="e">
        <f>'Heat Map Export'!S454 - $S$6</f>
        <v>#N/A</v>
      </c>
      <c r="T455" s="15" t="e">
        <f>'Heat Map Export'!T454 - $T$6</f>
        <v>#N/A</v>
      </c>
      <c r="U455" s="15" t="e">
        <f>'Heat Map Export'!U454 - $U$6</f>
        <v>#N/A</v>
      </c>
      <c r="V455" s="15" t="e">
        <f>'Heat Map Export'!V454 - $V$6</f>
        <v>#N/A</v>
      </c>
      <c r="W455" s="15" t="e">
        <f>'Heat Map Export'!W454 - $W$6</f>
        <v>#N/A</v>
      </c>
      <c r="X455" s="15" t="e">
        <f>'Heat Map Export'!X454 - $X$6</f>
        <v>#N/A</v>
      </c>
      <c r="Y455" s="15" t="e">
        <f>'Heat Map Export'!Y454 - $Y$6</f>
        <v>#N/A</v>
      </c>
      <c r="Z455" s="15" t="e">
        <f>'Heat Map Export'!Z454-$Z$6</f>
        <v>#N/A</v>
      </c>
      <c r="AA455" s="15" t="e">
        <f>'Heat Map Export'!AA454 - $AA$6</f>
        <v>#N/A</v>
      </c>
      <c r="AB455" s="15" t="e">
        <f>'Heat Map Export'!AB454-$AB$6</f>
        <v>#N/A</v>
      </c>
      <c r="AC455" s="15" t="e">
        <f>'Heat Map Export'!AC454 - $AC$6</f>
        <v>#N/A</v>
      </c>
      <c r="AD455" s="15" t="e">
        <f>'Heat Map Export'!AD454 - $AD$6</f>
        <v>#N/A</v>
      </c>
    </row>
    <row r="456" spans="1:30" s="21" customFormat="1" x14ac:dyDescent="0.2">
      <c r="A456" s="15">
        <f>'Heat Map Export'!A455</f>
        <v>0</v>
      </c>
      <c r="B456" s="15">
        <f>'Heat Map Export'!B455</f>
        <v>0</v>
      </c>
      <c r="C456" s="15" t="e">
        <f>'Heat Map Export'!C455 - $C$6</f>
        <v>#N/A</v>
      </c>
      <c r="D456" s="15" t="e">
        <f>'Heat Map Export'!D455 - $D$6</f>
        <v>#N/A</v>
      </c>
      <c r="E456" s="15" t="e">
        <f>'Heat Map Export'!E455 - $E$6</f>
        <v>#N/A</v>
      </c>
      <c r="F456" s="15" t="e">
        <f>'Heat Map Export'!F455 - $F$6</f>
        <v>#N/A</v>
      </c>
      <c r="G456" s="15" t="e">
        <f>'Heat Map Export'!G455 - $G$6</f>
        <v>#N/A</v>
      </c>
      <c r="H456" s="15" t="e">
        <f>'Heat Map Export'!H455 - $H$6</f>
        <v>#N/A</v>
      </c>
      <c r="I456" s="15" t="e">
        <f>'Heat Map Export'!I455 - $I$6</f>
        <v>#N/A</v>
      </c>
      <c r="J456" s="15" t="e">
        <f>'Heat Map Export'!J455 - $J$6</f>
        <v>#N/A</v>
      </c>
      <c r="K456" s="15" t="e">
        <f>'Heat Map Export'!K455 - $K$6</f>
        <v>#N/A</v>
      </c>
      <c r="L456" s="15" t="e">
        <f>'Heat Map Export'!L455 - $L$6</f>
        <v>#N/A</v>
      </c>
      <c r="M456" s="15" t="e">
        <f>'Heat Map Export'!M455 - $M$6</f>
        <v>#N/A</v>
      </c>
      <c r="N456" s="15" t="e">
        <f>'Heat Map Export'!N455 - $N$6</f>
        <v>#N/A</v>
      </c>
      <c r="O456" s="15" t="e">
        <f>'Heat Map Export'!O455 - $O$6</f>
        <v>#N/A</v>
      </c>
      <c r="P456" s="15" t="e">
        <f>'Heat Map Export'!P455 - $P$6</f>
        <v>#N/A</v>
      </c>
      <c r="Q456" s="15" t="e">
        <f>'Heat Map Export'!Q455 - $Q$6</f>
        <v>#N/A</v>
      </c>
      <c r="R456" s="15" t="e">
        <f>'Heat Map Export'!R455 - $R$6</f>
        <v>#N/A</v>
      </c>
      <c r="S456" s="15" t="e">
        <f>'Heat Map Export'!S455 - $S$6</f>
        <v>#N/A</v>
      </c>
      <c r="T456" s="15" t="e">
        <f>'Heat Map Export'!T455 - $T$6</f>
        <v>#N/A</v>
      </c>
      <c r="U456" s="15" t="e">
        <f>'Heat Map Export'!U455 - $U$6</f>
        <v>#N/A</v>
      </c>
      <c r="V456" s="15" t="e">
        <f>'Heat Map Export'!V455 - $V$6</f>
        <v>#N/A</v>
      </c>
      <c r="W456" s="15" t="e">
        <f>'Heat Map Export'!W455 - $W$6</f>
        <v>#N/A</v>
      </c>
      <c r="X456" s="15" t="e">
        <f>'Heat Map Export'!X455 - $X$6</f>
        <v>#N/A</v>
      </c>
      <c r="Y456" s="15" t="e">
        <f>'Heat Map Export'!Y455 - $Y$6</f>
        <v>#N/A</v>
      </c>
      <c r="Z456" s="15" t="e">
        <f>'Heat Map Export'!Z455 - $Z$6</f>
        <v>#N/A</v>
      </c>
      <c r="AA456" s="15" t="e">
        <f>'Heat Map Export'!AA455 - $AA$6</f>
        <v>#N/A</v>
      </c>
      <c r="AB456" s="15" t="e">
        <f>'Heat Map Export'!AB455 - $AB$6</f>
        <v>#N/A</v>
      </c>
      <c r="AC456" s="15" t="e">
        <f>'Heat Map Export'!AC455 - $AC$6</f>
        <v>#N/A</v>
      </c>
      <c r="AD456" s="15" t="e">
        <f>'Heat Map Export'!AD455 - $AD$6</f>
        <v>#N/A</v>
      </c>
    </row>
    <row r="457" spans="1:30" s="21" customFormat="1" x14ac:dyDescent="0.2">
      <c r="A457" s="15">
        <f>'Heat Map Export'!A456</f>
        <v>0</v>
      </c>
      <c r="B457" s="15">
        <f>'Heat Map Export'!B456</f>
        <v>0</v>
      </c>
      <c r="C457" s="15" t="e">
        <f>'Heat Map Export'!C456 - $C$6</f>
        <v>#N/A</v>
      </c>
      <c r="D457" s="15" t="e">
        <f>'Heat Map Export'!D456 - $D$6</f>
        <v>#N/A</v>
      </c>
      <c r="E457" s="15" t="e">
        <f>'Heat Map Export'!E456 - $E$6</f>
        <v>#N/A</v>
      </c>
      <c r="F457" s="15" t="e">
        <f>'Heat Map Export'!F456 - $F$6</f>
        <v>#N/A</v>
      </c>
      <c r="G457" s="15" t="e">
        <f>'Heat Map Export'!G456 - $G$6</f>
        <v>#N/A</v>
      </c>
      <c r="H457" s="15" t="e">
        <f>'Heat Map Export'!H456 - $H$6</f>
        <v>#N/A</v>
      </c>
      <c r="I457" s="15" t="e">
        <f>'Heat Map Export'!I456 -$I$6</f>
        <v>#N/A</v>
      </c>
      <c r="J457" s="15" t="e">
        <f>'Heat Map Export'!J456 - $J$6</f>
        <v>#N/A</v>
      </c>
      <c r="K457" s="15" t="e">
        <f>'Heat Map Export'!K456-$K$6</f>
        <v>#N/A</v>
      </c>
      <c r="L457" s="15" t="e">
        <f>'Heat Map Export'!L456 - $L$6</f>
        <v>#N/A</v>
      </c>
      <c r="M457" s="15" t="e">
        <f>'Heat Map Export'!M456 - $M$6</f>
        <v>#N/A</v>
      </c>
      <c r="N457" s="15" t="e">
        <f>'Heat Map Export'!N456 - $N$6</f>
        <v>#N/A</v>
      </c>
      <c r="O457" s="15" t="e">
        <f>'Heat Map Export'!O456 - $O$6</f>
        <v>#N/A</v>
      </c>
      <c r="P457" s="15" t="e">
        <f>'Heat Map Export'!P456 - $P$6</f>
        <v>#N/A</v>
      </c>
      <c r="Q457" s="15" t="e">
        <f>'Heat Map Export'!Q456 - $Q$6</f>
        <v>#N/A</v>
      </c>
      <c r="R457" s="15" t="e">
        <f>'Heat Map Export'!R456 - $R$6</f>
        <v>#N/A</v>
      </c>
      <c r="S457" s="15" t="e">
        <f>'Heat Map Export'!S456 - $S$6</f>
        <v>#N/A</v>
      </c>
      <c r="T457" s="15" t="e">
        <f>'Heat Map Export'!T456 - $T$6</f>
        <v>#N/A</v>
      </c>
      <c r="U457" s="15" t="e">
        <f>'Heat Map Export'!U456 - $U$6</f>
        <v>#N/A</v>
      </c>
      <c r="V457" s="15" t="e">
        <f>'Heat Map Export'!V456 - $V$6</f>
        <v>#N/A</v>
      </c>
      <c r="W457" s="15" t="e">
        <f>'Heat Map Export'!W456 - $W$6</f>
        <v>#N/A</v>
      </c>
      <c r="X457" s="15" t="e">
        <f>'Heat Map Export'!X456 - $X$6</f>
        <v>#N/A</v>
      </c>
      <c r="Y457" s="15" t="e">
        <f>'Heat Map Export'!Y456 - $Y$6</f>
        <v>#N/A</v>
      </c>
      <c r="Z457" s="15" t="e">
        <f>'Heat Map Export'!Z456-$Z$6</f>
        <v>#N/A</v>
      </c>
      <c r="AA457" s="15" t="e">
        <f>'Heat Map Export'!AA456 - $AA$6</f>
        <v>#N/A</v>
      </c>
      <c r="AB457" s="15" t="e">
        <f>'Heat Map Export'!AB456-$AB$6</f>
        <v>#N/A</v>
      </c>
      <c r="AC457" s="15" t="e">
        <f>'Heat Map Export'!AC456 - $AC$6</f>
        <v>#N/A</v>
      </c>
      <c r="AD457" s="15" t="e">
        <f>'Heat Map Export'!AD456 - $AD$6</f>
        <v>#N/A</v>
      </c>
    </row>
    <row r="458" spans="1:30" s="21" customFormat="1" x14ac:dyDescent="0.2">
      <c r="A458" s="15">
        <f>'Heat Map Export'!A457</f>
        <v>0</v>
      </c>
      <c r="B458" s="15">
        <f>'Heat Map Export'!B457</f>
        <v>0</v>
      </c>
      <c r="C458" s="15" t="e">
        <f>'Heat Map Export'!C457 - $C$6</f>
        <v>#N/A</v>
      </c>
      <c r="D458" s="15" t="e">
        <f>'Heat Map Export'!D457 - $D$6</f>
        <v>#N/A</v>
      </c>
      <c r="E458" s="15" t="e">
        <f>'Heat Map Export'!E457 - $E$6</f>
        <v>#N/A</v>
      </c>
      <c r="F458" s="15" t="e">
        <f>'Heat Map Export'!F457 - $F$6</f>
        <v>#N/A</v>
      </c>
      <c r="G458" s="15" t="e">
        <f>'Heat Map Export'!G457 - $G$6</f>
        <v>#N/A</v>
      </c>
      <c r="H458" s="15" t="e">
        <f>'Heat Map Export'!H457 - $H$6</f>
        <v>#N/A</v>
      </c>
      <c r="I458" s="15" t="e">
        <f>'Heat Map Export'!I457 - $I$6</f>
        <v>#N/A</v>
      </c>
      <c r="J458" s="15" t="e">
        <f>'Heat Map Export'!J457 - $J$6</f>
        <v>#N/A</v>
      </c>
      <c r="K458" s="15" t="e">
        <f>'Heat Map Export'!K457 - $K$6</f>
        <v>#N/A</v>
      </c>
      <c r="L458" s="15" t="e">
        <f>'Heat Map Export'!L457 - $L$6</f>
        <v>#N/A</v>
      </c>
      <c r="M458" s="15" t="e">
        <f>'Heat Map Export'!M457 - $M$6</f>
        <v>#N/A</v>
      </c>
      <c r="N458" s="15" t="e">
        <f>'Heat Map Export'!N457 - $N$6</f>
        <v>#N/A</v>
      </c>
      <c r="O458" s="15" t="e">
        <f>'Heat Map Export'!O457 - $O$6</f>
        <v>#N/A</v>
      </c>
      <c r="P458" s="15" t="e">
        <f>'Heat Map Export'!P457 - $P$6</f>
        <v>#N/A</v>
      </c>
      <c r="Q458" s="15" t="e">
        <f>'Heat Map Export'!Q457 - $Q$6</f>
        <v>#N/A</v>
      </c>
      <c r="R458" s="15" t="e">
        <f>'Heat Map Export'!R457 - $R$6</f>
        <v>#N/A</v>
      </c>
      <c r="S458" s="15" t="e">
        <f>'Heat Map Export'!S457 - $S$6</f>
        <v>#N/A</v>
      </c>
      <c r="T458" s="15" t="e">
        <f>'Heat Map Export'!T457 - $T$6</f>
        <v>#N/A</v>
      </c>
      <c r="U458" s="15" t="e">
        <f>'Heat Map Export'!U457 - $U$6</f>
        <v>#N/A</v>
      </c>
      <c r="V458" s="15" t="e">
        <f>'Heat Map Export'!V457 - $V$6</f>
        <v>#N/A</v>
      </c>
      <c r="W458" s="15" t="e">
        <f>'Heat Map Export'!W457 - $W$6</f>
        <v>#N/A</v>
      </c>
      <c r="X458" s="15" t="e">
        <f>'Heat Map Export'!X457 - $X$6</f>
        <v>#N/A</v>
      </c>
      <c r="Y458" s="15" t="e">
        <f>'Heat Map Export'!Y457 - $Y$6</f>
        <v>#N/A</v>
      </c>
      <c r="Z458" s="15" t="e">
        <f>'Heat Map Export'!Z457 - $Z$6</f>
        <v>#N/A</v>
      </c>
      <c r="AA458" s="15" t="e">
        <f>'Heat Map Export'!AA457 - $AA$6</f>
        <v>#N/A</v>
      </c>
      <c r="AB458" s="15" t="e">
        <f>'Heat Map Export'!AB457 - $AB$6</f>
        <v>#N/A</v>
      </c>
      <c r="AC458" s="15" t="e">
        <f>'Heat Map Export'!AC457 - $AC$6</f>
        <v>#N/A</v>
      </c>
      <c r="AD458" s="15" t="e">
        <f>'Heat Map Export'!AD457 - $AD$6</f>
        <v>#N/A</v>
      </c>
    </row>
    <row r="459" spans="1:30" s="21" customFormat="1" x14ac:dyDescent="0.2">
      <c r="A459" s="15">
        <f>'Heat Map Export'!A458</f>
        <v>0</v>
      </c>
      <c r="B459" s="15">
        <f>'Heat Map Export'!B458</f>
        <v>0</v>
      </c>
      <c r="C459" s="15" t="e">
        <f>'Heat Map Export'!C458 - $C$6</f>
        <v>#N/A</v>
      </c>
      <c r="D459" s="15" t="e">
        <f>'Heat Map Export'!D458 - $D$6</f>
        <v>#N/A</v>
      </c>
      <c r="E459" s="15" t="e">
        <f>'Heat Map Export'!E458 - $E$6</f>
        <v>#N/A</v>
      </c>
      <c r="F459" s="15" t="e">
        <f>'Heat Map Export'!F458 - $F$6</f>
        <v>#N/A</v>
      </c>
      <c r="G459" s="15" t="e">
        <f>'Heat Map Export'!G458 - $G$6</f>
        <v>#N/A</v>
      </c>
      <c r="H459" s="15" t="e">
        <f>'Heat Map Export'!H458 - $H$6</f>
        <v>#N/A</v>
      </c>
      <c r="I459" s="15" t="e">
        <f>'Heat Map Export'!I458 -$I$6</f>
        <v>#N/A</v>
      </c>
      <c r="J459" s="15" t="e">
        <f>'Heat Map Export'!J458 - $J$6</f>
        <v>#N/A</v>
      </c>
      <c r="K459" s="15" t="e">
        <f>'Heat Map Export'!K458-$K$6</f>
        <v>#N/A</v>
      </c>
      <c r="L459" s="15" t="e">
        <f>'Heat Map Export'!L458 - $L$6</f>
        <v>#N/A</v>
      </c>
      <c r="M459" s="15" t="e">
        <f>'Heat Map Export'!M458 - $M$6</f>
        <v>#N/A</v>
      </c>
      <c r="N459" s="15" t="e">
        <f>'Heat Map Export'!N458 - $N$6</f>
        <v>#N/A</v>
      </c>
      <c r="O459" s="15" t="e">
        <f>'Heat Map Export'!O458 - $O$6</f>
        <v>#N/A</v>
      </c>
      <c r="P459" s="15" t="e">
        <f>'Heat Map Export'!P458 - $P$6</f>
        <v>#N/A</v>
      </c>
      <c r="Q459" s="15" t="e">
        <f>'Heat Map Export'!Q458 - $Q$6</f>
        <v>#N/A</v>
      </c>
      <c r="R459" s="15" t="e">
        <f>'Heat Map Export'!R458 - $R$6</f>
        <v>#N/A</v>
      </c>
      <c r="S459" s="15" t="e">
        <f>'Heat Map Export'!S458 - $S$6</f>
        <v>#N/A</v>
      </c>
      <c r="T459" s="15" t="e">
        <f>'Heat Map Export'!T458 - $T$6</f>
        <v>#N/A</v>
      </c>
      <c r="U459" s="15" t="e">
        <f>'Heat Map Export'!U458 - $U$6</f>
        <v>#N/A</v>
      </c>
      <c r="V459" s="15" t="e">
        <f>'Heat Map Export'!V458 - $V$6</f>
        <v>#N/A</v>
      </c>
      <c r="W459" s="15" t="e">
        <f>'Heat Map Export'!W458 - $W$6</f>
        <v>#N/A</v>
      </c>
      <c r="X459" s="15" t="e">
        <f>'Heat Map Export'!X458 - $X$6</f>
        <v>#N/A</v>
      </c>
      <c r="Y459" s="15" t="e">
        <f>'Heat Map Export'!Y458 - $Y$6</f>
        <v>#N/A</v>
      </c>
      <c r="Z459" s="15" t="e">
        <f>'Heat Map Export'!Z458-$Z$6</f>
        <v>#N/A</v>
      </c>
      <c r="AA459" s="15" t="e">
        <f>'Heat Map Export'!AA458 - $AA$6</f>
        <v>#N/A</v>
      </c>
      <c r="AB459" s="15" t="e">
        <f>'Heat Map Export'!AB458-$AB$6</f>
        <v>#N/A</v>
      </c>
      <c r="AC459" s="15" t="e">
        <f>'Heat Map Export'!AC458 - $AC$6</f>
        <v>#N/A</v>
      </c>
      <c r="AD459" s="15" t="e">
        <f>'Heat Map Export'!AD458 - $AD$6</f>
        <v>#N/A</v>
      </c>
    </row>
    <row r="460" spans="1:30" s="21" customFormat="1" x14ac:dyDescent="0.2">
      <c r="A460" s="15">
        <f>'Heat Map Export'!A459</f>
        <v>0</v>
      </c>
      <c r="B460" s="15">
        <f>'Heat Map Export'!B459</f>
        <v>0</v>
      </c>
      <c r="C460" s="15" t="e">
        <f>'Heat Map Export'!C459 - $C$6</f>
        <v>#N/A</v>
      </c>
      <c r="D460" s="15" t="e">
        <f>'Heat Map Export'!D459 - $D$6</f>
        <v>#N/A</v>
      </c>
      <c r="E460" s="15" t="e">
        <f>'Heat Map Export'!E459 - $E$6</f>
        <v>#N/A</v>
      </c>
      <c r="F460" s="15" t="e">
        <f>'Heat Map Export'!F459 - $F$6</f>
        <v>#N/A</v>
      </c>
      <c r="G460" s="15" t="e">
        <f>'Heat Map Export'!G459 - $G$6</f>
        <v>#N/A</v>
      </c>
      <c r="H460" s="15" t="e">
        <f>'Heat Map Export'!H459 - $H$6</f>
        <v>#N/A</v>
      </c>
      <c r="I460" s="15" t="e">
        <f>'Heat Map Export'!I459 - $I$6</f>
        <v>#N/A</v>
      </c>
      <c r="J460" s="15" t="e">
        <f>'Heat Map Export'!J459 - $J$6</f>
        <v>#N/A</v>
      </c>
      <c r="K460" s="15" t="e">
        <f>'Heat Map Export'!K459 - $K$6</f>
        <v>#N/A</v>
      </c>
      <c r="L460" s="15" t="e">
        <f>'Heat Map Export'!L459 - $L$6</f>
        <v>#N/A</v>
      </c>
      <c r="M460" s="15" t="e">
        <f>'Heat Map Export'!M459 - $M$6</f>
        <v>#N/A</v>
      </c>
      <c r="N460" s="15" t="e">
        <f>'Heat Map Export'!N459 - $N$6</f>
        <v>#N/A</v>
      </c>
      <c r="O460" s="15" t="e">
        <f>'Heat Map Export'!O459 - $O$6</f>
        <v>#N/A</v>
      </c>
      <c r="P460" s="15" t="e">
        <f>'Heat Map Export'!P459 - $P$6</f>
        <v>#N/A</v>
      </c>
      <c r="Q460" s="15" t="e">
        <f>'Heat Map Export'!Q459 - $Q$6</f>
        <v>#N/A</v>
      </c>
      <c r="R460" s="15" t="e">
        <f>'Heat Map Export'!R459 - $R$6</f>
        <v>#N/A</v>
      </c>
      <c r="S460" s="15" t="e">
        <f>'Heat Map Export'!S459 - $S$6</f>
        <v>#N/A</v>
      </c>
      <c r="T460" s="15" t="e">
        <f>'Heat Map Export'!T459 - $T$6</f>
        <v>#N/A</v>
      </c>
      <c r="U460" s="15" t="e">
        <f>'Heat Map Export'!U459 - $U$6</f>
        <v>#N/A</v>
      </c>
      <c r="V460" s="15" t="e">
        <f>'Heat Map Export'!V459 - $V$6</f>
        <v>#N/A</v>
      </c>
      <c r="W460" s="15" t="e">
        <f>'Heat Map Export'!W459 - $W$6</f>
        <v>#N/A</v>
      </c>
      <c r="X460" s="15" t="e">
        <f>'Heat Map Export'!X459 - $X$6</f>
        <v>#N/A</v>
      </c>
      <c r="Y460" s="15" t="e">
        <f>'Heat Map Export'!Y459 - $Y$6</f>
        <v>#N/A</v>
      </c>
      <c r="Z460" s="15" t="e">
        <f>'Heat Map Export'!Z459 - $Z$6</f>
        <v>#N/A</v>
      </c>
      <c r="AA460" s="15" t="e">
        <f>'Heat Map Export'!AA459 - $AA$6</f>
        <v>#N/A</v>
      </c>
      <c r="AB460" s="15" t="e">
        <f>'Heat Map Export'!AB459 - $AB$6</f>
        <v>#N/A</v>
      </c>
      <c r="AC460" s="15" t="e">
        <f>'Heat Map Export'!AC459 - $AC$6</f>
        <v>#N/A</v>
      </c>
      <c r="AD460" s="15" t="e">
        <f>'Heat Map Export'!AD459 - $AD$6</f>
        <v>#N/A</v>
      </c>
    </row>
    <row r="461" spans="1:30" s="21" customFormat="1" x14ac:dyDescent="0.2">
      <c r="A461" s="15">
        <f>'Heat Map Export'!A460</f>
        <v>0</v>
      </c>
      <c r="B461" s="15">
        <f>'Heat Map Export'!B460</f>
        <v>0</v>
      </c>
      <c r="C461" s="15" t="e">
        <f>'Heat Map Export'!C460 - $C$6</f>
        <v>#N/A</v>
      </c>
      <c r="D461" s="15" t="e">
        <f>'Heat Map Export'!D460 - $D$6</f>
        <v>#N/A</v>
      </c>
      <c r="E461" s="15" t="e">
        <f>'Heat Map Export'!E460 - $E$6</f>
        <v>#N/A</v>
      </c>
      <c r="F461" s="15" t="e">
        <f>'Heat Map Export'!F460 - $F$6</f>
        <v>#N/A</v>
      </c>
      <c r="G461" s="15" t="e">
        <f>'Heat Map Export'!G460 - $G$6</f>
        <v>#N/A</v>
      </c>
      <c r="H461" s="15" t="e">
        <f>'Heat Map Export'!H460 - $H$6</f>
        <v>#N/A</v>
      </c>
      <c r="I461" s="15" t="e">
        <f>'Heat Map Export'!I460 -$I$6</f>
        <v>#N/A</v>
      </c>
      <c r="J461" s="15" t="e">
        <f>'Heat Map Export'!J460 - $J$6</f>
        <v>#N/A</v>
      </c>
      <c r="K461" s="15" t="e">
        <f>'Heat Map Export'!K460-$K$6</f>
        <v>#N/A</v>
      </c>
      <c r="L461" s="15" t="e">
        <f>'Heat Map Export'!L460 - $L$6</f>
        <v>#N/A</v>
      </c>
      <c r="M461" s="15" t="e">
        <f>'Heat Map Export'!M460 - $M$6</f>
        <v>#N/A</v>
      </c>
      <c r="N461" s="15" t="e">
        <f>'Heat Map Export'!N460 - $N$6</f>
        <v>#N/A</v>
      </c>
      <c r="O461" s="15" t="e">
        <f>'Heat Map Export'!O460 - $O$6</f>
        <v>#N/A</v>
      </c>
      <c r="P461" s="15" t="e">
        <f>'Heat Map Export'!P460 - $P$6</f>
        <v>#N/A</v>
      </c>
      <c r="Q461" s="15" t="e">
        <f>'Heat Map Export'!Q460 - $Q$6</f>
        <v>#N/A</v>
      </c>
      <c r="R461" s="15" t="e">
        <f>'Heat Map Export'!R460 - $R$6</f>
        <v>#N/A</v>
      </c>
      <c r="S461" s="15" t="e">
        <f>'Heat Map Export'!S460 - $S$6</f>
        <v>#N/A</v>
      </c>
      <c r="T461" s="15" t="e">
        <f>'Heat Map Export'!T460 - $T$6</f>
        <v>#N/A</v>
      </c>
      <c r="U461" s="15" t="e">
        <f>'Heat Map Export'!U460 - $U$6</f>
        <v>#N/A</v>
      </c>
      <c r="V461" s="15" t="e">
        <f>'Heat Map Export'!V460 - $V$6</f>
        <v>#N/A</v>
      </c>
      <c r="W461" s="15" t="e">
        <f>'Heat Map Export'!W460 - $W$6</f>
        <v>#N/A</v>
      </c>
      <c r="X461" s="15" t="e">
        <f>'Heat Map Export'!X460 - $X$6</f>
        <v>#N/A</v>
      </c>
      <c r="Y461" s="15" t="e">
        <f>'Heat Map Export'!Y460 - $Y$6</f>
        <v>#N/A</v>
      </c>
      <c r="Z461" s="15" t="e">
        <f>'Heat Map Export'!Z460-$Z$6</f>
        <v>#N/A</v>
      </c>
      <c r="AA461" s="15" t="e">
        <f>'Heat Map Export'!AA460 - $AA$6</f>
        <v>#N/A</v>
      </c>
      <c r="AB461" s="15" t="e">
        <f>'Heat Map Export'!AB460-$AB$6</f>
        <v>#N/A</v>
      </c>
      <c r="AC461" s="15" t="e">
        <f>'Heat Map Export'!AC460 - $AC$6</f>
        <v>#N/A</v>
      </c>
      <c r="AD461" s="15" t="e">
        <f>'Heat Map Export'!AD460 - $AD$6</f>
        <v>#N/A</v>
      </c>
    </row>
    <row r="462" spans="1:30" s="21" customFormat="1" x14ac:dyDescent="0.2">
      <c r="A462" s="15">
        <f>'Heat Map Export'!A461</f>
        <v>0</v>
      </c>
      <c r="B462" s="15">
        <f>'Heat Map Export'!B461</f>
        <v>0</v>
      </c>
      <c r="C462" s="15" t="e">
        <f>'Heat Map Export'!C461 - $C$6</f>
        <v>#N/A</v>
      </c>
      <c r="D462" s="15" t="e">
        <f>'Heat Map Export'!D461 - $D$6</f>
        <v>#N/A</v>
      </c>
      <c r="E462" s="15" t="e">
        <f>'Heat Map Export'!E461 - $E$6</f>
        <v>#N/A</v>
      </c>
      <c r="F462" s="15" t="e">
        <f>'Heat Map Export'!F461 - $F$6</f>
        <v>#N/A</v>
      </c>
      <c r="G462" s="15" t="e">
        <f>'Heat Map Export'!G461 - $G$6</f>
        <v>#N/A</v>
      </c>
      <c r="H462" s="15" t="e">
        <f>'Heat Map Export'!H461 - $H$6</f>
        <v>#N/A</v>
      </c>
      <c r="I462" s="15" t="e">
        <f>'Heat Map Export'!I461 - $I$6</f>
        <v>#N/A</v>
      </c>
      <c r="J462" s="15" t="e">
        <f>'Heat Map Export'!J461 - $J$6</f>
        <v>#N/A</v>
      </c>
      <c r="K462" s="15" t="e">
        <f>'Heat Map Export'!K461 - $K$6</f>
        <v>#N/A</v>
      </c>
      <c r="L462" s="15" t="e">
        <f>'Heat Map Export'!L461 - $L$6</f>
        <v>#N/A</v>
      </c>
      <c r="M462" s="15" t="e">
        <f>'Heat Map Export'!M461 - $M$6</f>
        <v>#N/A</v>
      </c>
      <c r="N462" s="15" t="e">
        <f>'Heat Map Export'!N461 - $N$6</f>
        <v>#N/A</v>
      </c>
      <c r="O462" s="15" t="e">
        <f>'Heat Map Export'!O461 - $O$6</f>
        <v>#N/A</v>
      </c>
      <c r="P462" s="15" t="e">
        <f>'Heat Map Export'!P461 - $P$6</f>
        <v>#N/A</v>
      </c>
      <c r="Q462" s="15" t="e">
        <f>'Heat Map Export'!Q461 - $Q$6</f>
        <v>#N/A</v>
      </c>
      <c r="R462" s="15" t="e">
        <f>'Heat Map Export'!R461 - $R$6</f>
        <v>#N/A</v>
      </c>
      <c r="S462" s="15" t="e">
        <f>'Heat Map Export'!S461 - $S$6</f>
        <v>#N/A</v>
      </c>
      <c r="T462" s="15" t="e">
        <f>'Heat Map Export'!T461 - $T$6</f>
        <v>#N/A</v>
      </c>
      <c r="U462" s="15" t="e">
        <f>'Heat Map Export'!U461 - $U$6</f>
        <v>#N/A</v>
      </c>
      <c r="V462" s="15" t="e">
        <f>'Heat Map Export'!V461 - $V$6</f>
        <v>#N/A</v>
      </c>
      <c r="W462" s="15" t="e">
        <f>'Heat Map Export'!W461 - $W$6</f>
        <v>#N/A</v>
      </c>
      <c r="X462" s="15" t="e">
        <f>'Heat Map Export'!X461 - $X$6</f>
        <v>#N/A</v>
      </c>
      <c r="Y462" s="15" t="e">
        <f>'Heat Map Export'!Y461 - $Y$6</f>
        <v>#N/A</v>
      </c>
      <c r="Z462" s="15" t="e">
        <f>'Heat Map Export'!Z461 - $Z$6</f>
        <v>#N/A</v>
      </c>
      <c r="AA462" s="15" t="e">
        <f>'Heat Map Export'!AA461 - $AA$6</f>
        <v>#N/A</v>
      </c>
      <c r="AB462" s="15" t="e">
        <f>'Heat Map Export'!AB461 - $AB$6</f>
        <v>#N/A</v>
      </c>
      <c r="AC462" s="15" t="e">
        <f>'Heat Map Export'!AC461 - $AC$6</f>
        <v>#N/A</v>
      </c>
      <c r="AD462" s="15" t="e">
        <f>'Heat Map Export'!AD461 - $AD$6</f>
        <v>#N/A</v>
      </c>
    </row>
    <row r="463" spans="1:30" s="21" customFormat="1" x14ac:dyDescent="0.2">
      <c r="A463" s="15">
        <f>'Heat Map Export'!A462</f>
        <v>0</v>
      </c>
      <c r="B463" s="15">
        <f>'Heat Map Export'!B462</f>
        <v>0</v>
      </c>
      <c r="C463" s="15" t="e">
        <f>'Heat Map Export'!C462 - $C$6</f>
        <v>#N/A</v>
      </c>
      <c r="D463" s="15" t="e">
        <f>'Heat Map Export'!D462 - $D$6</f>
        <v>#N/A</v>
      </c>
      <c r="E463" s="15" t="e">
        <f>'Heat Map Export'!E462 - $E$6</f>
        <v>#N/A</v>
      </c>
      <c r="F463" s="15" t="e">
        <f>'Heat Map Export'!F462 - $F$6</f>
        <v>#N/A</v>
      </c>
      <c r="G463" s="15" t="e">
        <f>'Heat Map Export'!G462 - $G$6</f>
        <v>#N/A</v>
      </c>
      <c r="H463" s="15" t="e">
        <f>'Heat Map Export'!H462 - $H$6</f>
        <v>#N/A</v>
      </c>
      <c r="I463" s="15" t="e">
        <f>'Heat Map Export'!I462 -$I$6</f>
        <v>#N/A</v>
      </c>
      <c r="J463" s="15" t="e">
        <f>'Heat Map Export'!J462 - $J$6</f>
        <v>#N/A</v>
      </c>
      <c r="K463" s="15" t="e">
        <f>'Heat Map Export'!K462-$K$6</f>
        <v>#N/A</v>
      </c>
      <c r="L463" s="15" t="e">
        <f>'Heat Map Export'!L462 - $L$6</f>
        <v>#N/A</v>
      </c>
      <c r="M463" s="15" t="e">
        <f>'Heat Map Export'!M462 - $M$6</f>
        <v>#N/A</v>
      </c>
      <c r="N463" s="15" t="e">
        <f>'Heat Map Export'!N462 - $N$6</f>
        <v>#N/A</v>
      </c>
      <c r="O463" s="15" t="e">
        <f>'Heat Map Export'!O462 - $O$6</f>
        <v>#N/A</v>
      </c>
      <c r="P463" s="15" t="e">
        <f>'Heat Map Export'!P462 - $P$6</f>
        <v>#N/A</v>
      </c>
      <c r="Q463" s="15" t="e">
        <f>'Heat Map Export'!Q462 - $Q$6</f>
        <v>#N/A</v>
      </c>
      <c r="R463" s="15" t="e">
        <f>'Heat Map Export'!R462 - $R$6</f>
        <v>#N/A</v>
      </c>
      <c r="S463" s="15" t="e">
        <f>'Heat Map Export'!S462 - $S$6</f>
        <v>#N/A</v>
      </c>
      <c r="T463" s="15" t="e">
        <f>'Heat Map Export'!T462 - $T$6</f>
        <v>#N/A</v>
      </c>
      <c r="U463" s="15" t="e">
        <f>'Heat Map Export'!U462 - $U$6</f>
        <v>#N/A</v>
      </c>
      <c r="V463" s="15" t="e">
        <f>'Heat Map Export'!V462 - $V$6</f>
        <v>#N/A</v>
      </c>
      <c r="W463" s="15" t="e">
        <f>'Heat Map Export'!W462 - $W$6</f>
        <v>#N/A</v>
      </c>
      <c r="X463" s="15" t="e">
        <f>'Heat Map Export'!X462 - $X$6</f>
        <v>#N/A</v>
      </c>
      <c r="Y463" s="15" t="e">
        <f>'Heat Map Export'!Y462 - $Y$6</f>
        <v>#N/A</v>
      </c>
      <c r="Z463" s="15" t="e">
        <f>'Heat Map Export'!Z462-$Z$6</f>
        <v>#N/A</v>
      </c>
      <c r="AA463" s="15" t="e">
        <f>'Heat Map Export'!AA462 - $AA$6</f>
        <v>#N/A</v>
      </c>
      <c r="AB463" s="15" t="e">
        <f>'Heat Map Export'!AB462-$AB$6</f>
        <v>#N/A</v>
      </c>
      <c r="AC463" s="15" t="e">
        <f>'Heat Map Export'!AC462 - $AC$6</f>
        <v>#N/A</v>
      </c>
      <c r="AD463" s="15" t="e">
        <f>'Heat Map Export'!AD462 - $AD$6</f>
        <v>#N/A</v>
      </c>
    </row>
    <row r="464" spans="1:30" s="21" customFormat="1" x14ac:dyDescent="0.2">
      <c r="A464" s="15">
        <f>'Heat Map Export'!A463</f>
        <v>0</v>
      </c>
      <c r="B464" s="15">
        <f>'Heat Map Export'!B463</f>
        <v>0</v>
      </c>
      <c r="C464" s="15" t="e">
        <f>'Heat Map Export'!C463 - $C$6</f>
        <v>#N/A</v>
      </c>
      <c r="D464" s="15" t="e">
        <f>'Heat Map Export'!D463 - $D$6</f>
        <v>#N/A</v>
      </c>
      <c r="E464" s="15" t="e">
        <f>'Heat Map Export'!E463 - $E$6</f>
        <v>#N/A</v>
      </c>
      <c r="F464" s="15" t="e">
        <f>'Heat Map Export'!F463 - $F$6</f>
        <v>#N/A</v>
      </c>
      <c r="G464" s="15" t="e">
        <f>'Heat Map Export'!G463 - $G$6</f>
        <v>#N/A</v>
      </c>
      <c r="H464" s="15" t="e">
        <f>'Heat Map Export'!H463 - $H$6</f>
        <v>#N/A</v>
      </c>
      <c r="I464" s="15" t="e">
        <f>'Heat Map Export'!I463 - $I$6</f>
        <v>#N/A</v>
      </c>
      <c r="J464" s="15" t="e">
        <f>'Heat Map Export'!J463 - $J$6</f>
        <v>#N/A</v>
      </c>
      <c r="K464" s="15" t="e">
        <f>'Heat Map Export'!K463 - $K$6</f>
        <v>#N/A</v>
      </c>
      <c r="L464" s="15" t="e">
        <f>'Heat Map Export'!L463 - $L$6</f>
        <v>#N/A</v>
      </c>
      <c r="M464" s="15" t="e">
        <f>'Heat Map Export'!M463 - $M$6</f>
        <v>#N/A</v>
      </c>
      <c r="N464" s="15" t="e">
        <f>'Heat Map Export'!N463 - $N$6</f>
        <v>#N/A</v>
      </c>
      <c r="O464" s="15" t="e">
        <f>'Heat Map Export'!O463 - $O$6</f>
        <v>#N/A</v>
      </c>
      <c r="P464" s="15" t="e">
        <f>'Heat Map Export'!P463 - $P$6</f>
        <v>#N/A</v>
      </c>
      <c r="Q464" s="15" t="e">
        <f>'Heat Map Export'!Q463 - $Q$6</f>
        <v>#N/A</v>
      </c>
      <c r="R464" s="15" t="e">
        <f>'Heat Map Export'!R463 - $R$6</f>
        <v>#N/A</v>
      </c>
      <c r="S464" s="15" t="e">
        <f>'Heat Map Export'!S463 - $S$6</f>
        <v>#N/A</v>
      </c>
      <c r="T464" s="15" t="e">
        <f>'Heat Map Export'!T463 - $T$6</f>
        <v>#N/A</v>
      </c>
      <c r="U464" s="15" t="e">
        <f>'Heat Map Export'!U463 - $U$6</f>
        <v>#N/A</v>
      </c>
      <c r="V464" s="15" t="e">
        <f>'Heat Map Export'!V463 - $V$6</f>
        <v>#N/A</v>
      </c>
      <c r="W464" s="15" t="e">
        <f>'Heat Map Export'!W463 - $W$6</f>
        <v>#N/A</v>
      </c>
      <c r="X464" s="15" t="e">
        <f>'Heat Map Export'!X463 - $X$6</f>
        <v>#N/A</v>
      </c>
      <c r="Y464" s="15" t="e">
        <f>'Heat Map Export'!Y463 - $Y$6</f>
        <v>#N/A</v>
      </c>
      <c r="Z464" s="15" t="e">
        <f>'Heat Map Export'!Z463 - $Z$6</f>
        <v>#N/A</v>
      </c>
      <c r="AA464" s="15" t="e">
        <f>'Heat Map Export'!AA463 - $AA$6</f>
        <v>#N/A</v>
      </c>
      <c r="AB464" s="15" t="e">
        <f>'Heat Map Export'!AB463 - $AB$6</f>
        <v>#N/A</v>
      </c>
      <c r="AC464" s="15" t="e">
        <f>'Heat Map Export'!AC463 - $AC$6</f>
        <v>#N/A</v>
      </c>
      <c r="AD464" s="15" t="e">
        <f>'Heat Map Export'!AD463 - $AD$6</f>
        <v>#N/A</v>
      </c>
    </row>
    <row r="465" spans="1:30" s="21" customFormat="1" x14ac:dyDescent="0.2">
      <c r="A465" s="15">
        <f>'Heat Map Export'!A464</f>
        <v>0</v>
      </c>
      <c r="B465" s="15">
        <f>'Heat Map Export'!B464</f>
        <v>0</v>
      </c>
      <c r="C465" s="15" t="e">
        <f>'Heat Map Export'!C464 - $C$6</f>
        <v>#N/A</v>
      </c>
      <c r="D465" s="15" t="e">
        <f>'Heat Map Export'!D464 - $D$6</f>
        <v>#N/A</v>
      </c>
      <c r="E465" s="15" t="e">
        <f>'Heat Map Export'!E464 - $E$6</f>
        <v>#N/A</v>
      </c>
      <c r="F465" s="15" t="e">
        <f>'Heat Map Export'!F464 - $F$6</f>
        <v>#N/A</v>
      </c>
      <c r="G465" s="15" t="e">
        <f>'Heat Map Export'!G464 - $G$6</f>
        <v>#N/A</v>
      </c>
      <c r="H465" s="15" t="e">
        <f>'Heat Map Export'!H464 - $H$6</f>
        <v>#N/A</v>
      </c>
      <c r="I465" s="15" t="e">
        <f>'Heat Map Export'!I464 -$I$6</f>
        <v>#N/A</v>
      </c>
      <c r="J465" s="15" t="e">
        <f>'Heat Map Export'!J464 - $J$6</f>
        <v>#N/A</v>
      </c>
      <c r="K465" s="15" t="e">
        <f>'Heat Map Export'!K464-$K$6</f>
        <v>#N/A</v>
      </c>
      <c r="L465" s="15" t="e">
        <f>'Heat Map Export'!L464 - $L$6</f>
        <v>#N/A</v>
      </c>
      <c r="M465" s="15" t="e">
        <f>'Heat Map Export'!M464 - $M$6</f>
        <v>#N/A</v>
      </c>
      <c r="N465" s="15" t="e">
        <f>'Heat Map Export'!N464 - $N$6</f>
        <v>#N/A</v>
      </c>
      <c r="O465" s="15" t="e">
        <f>'Heat Map Export'!O464 - $O$6</f>
        <v>#N/A</v>
      </c>
      <c r="P465" s="15" t="e">
        <f>'Heat Map Export'!P464 - $P$6</f>
        <v>#N/A</v>
      </c>
      <c r="Q465" s="15" t="e">
        <f>'Heat Map Export'!Q464 - $Q$6</f>
        <v>#N/A</v>
      </c>
      <c r="R465" s="15" t="e">
        <f>'Heat Map Export'!R464 - $R$6</f>
        <v>#N/A</v>
      </c>
      <c r="S465" s="15" t="e">
        <f>'Heat Map Export'!S464 - $S$6</f>
        <v>#N/A</v>
      </c>
      <c r="T465" s="15" t="e">
        <f>'Heat Map Export'!T464 - $T$6</f>
        <v>#N/A</v>
      </c>
      <c r="U465" s="15" t="e">
        <f>'Heat Map Export'!U464 - $U$6</f>
        <v>#N/A</v>
      </c>
      <c r="V465" s="15" t="e">
        <f>'Heat Map Export'!V464 - $V$6</f>
        <v>#N/A</v>
      </c>
      <c r="W465" s="15" t="e">
        <f>'Heat Map Export'!W464 - $W$6</f>
        <v>#N/A</v>
      </c>
      <c r="X465" s="15" t="e">
        <f>'Heat Map Export'!X464 - $X$6</f>
        <v>#N/A</v>
      </c>
      <c r="Y465" s="15" t="e">
        <f>'Heat Map Export'!Y464 - $Y$6</f>
        <v>#N/A</v>
      </c>
      <c r="Z465" s="15" t="e">
        <f>'Heat Map Export'!Z464-$Z$6</f>
        <v>#N/A</v>
      </c>
      <c r="AA465" s="15" t="e">
        <f>'Heat Map Export'!AA464 - $AA$6</f>
        <v>#N/A</v>
      </c>
      <c r="AB465" s="15" t="e">
        <f>'Heat Map Export'!AB464-$AB$6</f>
        <v>#N/A</v>
      </c>
      <c r="AC465" s="15" t="e">
        <f>'Heat Map Export'!AC464 - $AC$6</f>
        <v>#N/A</v>
      </c>
      <c r="AD465" s="15" t="e">
        <f>'Heat Map Export'!AD464 - $AD$6</f>
        <v>#N/A</v>
      </c>
    </row>
    <row r="466" spans="1:30" s="21" customFormat="1" x14ac:dyDescent="0.2">
      <c r="A466" s="15">
        <f>'Heat Map Export'!A465</f>
        <v>0</v>
      </c>
      <c r="B466" s="15">
        <f>'Heat Map Export'!B465</f>
        <v>0</v>
      </c>
      <c r="C466" s="15" t="e">
        <f>'Heat Map Export'!C465 - $C$6</f>
        <v>#N/A</v>
      </c>
      <c r="D466" s="15" t="e">
        <f>'Heat Map Export'!D465 - $D$6</f>
        <v>#N/A</v>
      </c>
      <c r="E466" s="15" t="e">
        <f>'Heat Map Export'!E465 - $E$6</f>
        <v>#N/A</v>
      </c>
      <c r="F466" s="15" t="e">
        <f>'Heat Map Export'!F465 - $F$6</f>
        <v>#N/A</v>
      </c>
      <c r="G466" s="15" t="e">
        <f>'Heat Map Export'!G465 - $G$6</f>
        <v>#N/A</v>
      </c>
      <c r="H466" s="15" t="e">
        <f>'Heat Map Export'!H465 - $H$6</f>
        <v>#N/A</v>
      </c>
      <c r="I466" s="15" t="e">
        <f>'Heat Map Export'!I465 - $I$6</f>
        <v>#N/A</v>
      </c>
      <c r="J466" s="15" t="e">
        <f>'Heat Map Export'!J465 - $J$6</f>
        <v>#N/A</v>
      </c>
      <c r="K466" s="15" t="e">
        <f>'Heat Map Export'!K465 - $K$6</f>
        <v>#N/A</v>
      </c>
      <c r="L466" s="15" t="e">
        <f>'Heat Map Export'!L465 - $L$6</f>
        <v>#N/A</v>
      </c>
      <c r="M466" s="15" t="e">
        <f>'Heat Map Export'!M465 - $M$6</f>
        <v>#N/A</v>
      </c>
      <c r="N466" s="15" t="e">
        <f>'Heat Map Export'!N465 - $N$6</f>
        <v>#N/A</v>
      </c>
      <c r="O466" s="15" t="e">
        <f>'Heat Map Export'!O465 - $O$6</f>
        <v>#N/A</v>
      </c>
      <c r="P466" s="15" t="e">
        <f>'Heat Map Export'!P465 - $P$6</f>
        <v>#N/A</v>
      </c>
      <c r="Q466" s="15" t="e">
        <f>'Heat Map Export'!Q465 - $Q$6</f>
        <v>#N/A</v>
      </c>
      <c r="R466" s="15" t="e">
        <f>'Heat Map Export'!R465 - $R$6</f>
        <v>#N/A</v>
      </c>
      <c r="S466" s="15" t="e">
        <f>'Heat Map Export'!S465 - $S$6</f>
        <v>#N/A</v>
      </c>
      <c r="T466" s="15" t="e">
        <f>'Heat Map Export'!T465 - $T$6</f>
        <v>#N/A</v>
      </c>
      <c r="U466" s="15" t="e">
        <f>'Heat Map Export'!U465 - $U$6</f>
        <v>#N/A</v>
      </c>
      <c r="V466" s="15" t="e">
        <f>'Heat Map Export'!V465 - $V$6</f>
        <v>#N/A</v>
      </c>
      <c r="W466" s="15" t="e">
        <f>'Heat Map Export'!W465 - $W$6</f>
        <v>#N/A</v>
      </c>
      <c r="X466" s="15" t="e">
        <f>'Heat Map Export'!X465 - $X$6</f>
        <v>#N/A</v>
      </c>
      <c r="Y466" s="15" t="e">
        <f>'Heat Map Export'!Y465 - $Y$6</f>
        <v>#N/A</v>
      </c>
      <c r="Z466" s="15" t="e">
        <f>'Heat Map Export'!Z465 - $Z$6</f>
        <v>#N/A</v>
      </c>
      <c r="AA466" s="15" t="e">
        <f>'Heat Map Export'!AA465 - $AA$6</f>
        <v>#N/A</v>
      </c>
      <c r="AB466" s="15" t="e">
        <f>'Heat Map Export'!AB465 - $AB$6</f>
        <v>#N/A</v>
      </c>
      <c r="AC466" s="15" t="e">
        <f>'Heat Map Export'!AC465 - $AC$6</f>
        <v>#N/A</v>
      </c>
      <c r="AD466" s="15" t="e">
        <f>'Heat Map Export'!AD465 - $AD$6</f>
        <v>#N/A</v>
      </c>
    </row>
    <row r="467" spans="1:30" s="21" customFormat="1" x14ac:dyDescent="0.2">
      <c r="A467" s="15">
        <f>'Heat Map Export'!A466</f>
        <v>0</v>
      </c>
      <c r="B467" s="15">
        <f>'Heat Map Export'!B466</f>
        <v>0</v>
      </c>
      <c r="C467" s="15" t="e">
        <f>'Heat Map Export'!C466 - $C$6</f>
        <v>#N/A</v>
      </c>
      <c r="D467" s="15" t="e">
        <f>'Heat Map Export'!D466 - $D$6</f>
        <v>#N/A</v>
      </c>
      <c r="E467" s="15" t="e">
        <f>'Heat Map Export'!E466 - $E$6</f>
        <v>#N/A</v>
      </c>
      <c r="F467" s="15" t="e">
        <f>'Heat Map Export'!F466 - $F$6</f>
        <v>#N/A</v>
      </c>
      <c r="G467" s="15" t="e">
        <f>'Heat Map Export'!G466 - $G$6</f>
        <v>#N/A</v>
      </c>
      <c r="H467" s="15" t="e">
        <f>'Heat Map Export'!H466 - $H$6</f>
        <v>#N/A</v>
      </c>
      <c r="I467" s="15" t="e">
        <f>'Heat Map Export'!I466 -$I$6</f>
        <v>#N/A</v>
      </c>
      <c r="J467" s="15" t="e">
        <f>'Heat Map Export'!J466 - $J$6</f>
        <v>#N/A</v>
      </c>
      <c r="K467" s="15" t="e">
        <f>'Heat Map Export'!K466-$K$6</f>
        <v>#N/A</v>
      </c>
      <c r="L467" s="15" t="e">
        <f>'Heat Map Export'!L466 - $L$6</f>
        <v>#N/A</v>
      </c>
      <c r="M467" s="15" t="e">
        <f>'Heat Map Export'!M466 - $M$6</f>
        <v>#N/A</v>
      </c>
      <c r="N467" s="15" t="e">
        <f>'Heat Map Export'!N466 - $N$6</f>
        <v>#N/A</v>
      </c>
      <c r="O467" s="15" t="e">
        <f>'Heat Map Export'!O466 - $O$6</f>
        <v>#N/A</v>
      </c>
      <c r="P467" s="15" t="e">
        <f>'Heat Map Export'!P466 - $P$6</f>
        <v>#N/A</v>
      </c>
      <c r="Q467" s="15" t="e">
        <f>'Heat Map Export'!Q466 - $Q$6</f>
        <v>#N/A</v>
      </c>
      <c r="R467" s="15" t="e">
        <f>'Heat Map Export'!R466 - $R$6</f>
        <v>#N/A</v>
      </c>
      <c r="S467" s="15" t="e">
        <f>'Heat Map Export'!S466 - $S$6</f>
        <v>#N/A</v>
      </c>
      <c r="T467" s="15" t="e">
        <f>'Heat Map Export'!T466 - $T$6</f>
        <v>#N/A</v>
      </c>
      <c r="U467" s="15" t="e">
        <f>'Heat Map Export'!U466 - $U$6</f>
        <v>#N/A</v>
      </c>
      <c r="V467" s="15" t="e">
        <f>'Heat Map Export'!V466 - $V$6</f>
        <v>#N/A</v>
      </c>
      <c r="W467" s="15" t="e">
        <f>'Heat Map Export'!W466 - $W$6</f>
        <v>#N/A</v>
      </c>
      <c r="X467" s="15" t="e">
        <f>'Heat Map Export'!X466 - $X$6</f>
        <v>#N/A</v>
      </c>
      <c r="Y467" s="15" t="e">
        <f>'Heat Map Export'!Y466 - $Y$6</f>
        <v>#N/A</v>
      </c>
      <c r="Z467" s="15" t="e">
        <f>'Heat Map Export'!Z466-$Z$6</f>
        <v>#N/A</v>
      </c>
      <c r="AA467" s="15" t="e">
        <f>'Heat Map Export'!AA466 - $AA$6</f>
        <v>#N/A</v>
      </c>
      <c r="AB467" s="15" t="e">
        <f>'Heat Map Export'!AB466-$AB$6</f>
        <v>#N/A</v>
      </c>
      <c r="AC467" s="15" t="e">
        <f>'Heat Map Export'!AC466 - $AC$6</f>
        <v>#N/A</v>
      </c>
      <c r="AD467" s="15" t="e">
        <f>'Heat Map Export'!AD466 - $AD$6</f>
        <v>#N/A</v>
      </c>
    </row>
    <row r="468" spans="1:30" s="21" customFormat="1" x14ac:dyDescent="0.2">
      <c r="A468" s="15">
        <f>'Heat Map Export'!A467</f>
        <v>0</v>
      </c>
      <c r="B468" s="15">
        <f>'Heat Map Export'!B467</f>
        <v>0</v>
      </c>
      <c r="C468" s="15" t="e">
        <f>'Heat Map Export'!C467 - $C$6</f>
        <v>#N/A</v>
      </c>
      <c r="D468" s="15" t="e">
        <f>'Heat Map Export'!D467 - $D$6</f>
        <v>#N/A</v>
      </c>
      <c r="E468" s="15" t="e">
        <f>'Heat Map Export'!E467 - $E$6</f>
        <v>#N/A</v>
      </c>
      <c r="F468" s="15" t="e">
        <f>'Heat Map Export'!F467 - $F$6</f>
        <v>#N/A</v>
      </c>
      <c r="G468" s="15" t="e">
        <f>'Heat Map Export'!G467 - $G$6</f>
        <v>#N/A</v>
      </c>
      <c r="H468" s="15" t="e">
        <f>'Heat Map Export'!H467 - $H$6</f>
        <v>#N/A</v>
      </c>
      <c r="I468" s="15" t="e">
        <f>'Heat Map Export'!I467 - $I$6</f>
        <v>#N/A</v>
      </c>
      <c r="J468" s="15" t="e">
        <f>'Heat Map Export'!J467 - $J$6</f>
        <v>#N/A</v>
      </c>
      <c r="K468" s="15" t="e">
        <f>'Heat Map Export'!K467 - $K$6</f>
        <v>#N/A</v>
      </c>
      <c r="L468" s="15" t="e">
        <f>'Heat Map Export'!L467 - $L$6</f>
        <v>#N/A</v>
      </c>
      <c r="M468" s="15" t="e">
        <f>'Heat Map Export'!M467 - $M$6</f>
        <v>#N/A</v>
      </c>
      <c r="N468" s="15" t="e">
        <f>'Heat Map Export'!N467 - $N$6</f>
        <v>#N/A</v>
      </c>
      <c r="O468" s="15" t="e">
        <f>'Heat Map Export'!O467 - $O$6</f>
        <v>#N/A</v>
      </c>
      <c r="P468" s="15" t="e">
        <f>'Heat Map Export'!P467 - $P$6</f>
        <v>#N/A</v>
      </c>
      <c r="Q468" s="15" t="e">
        <f>'Heat Map Export'!Q467 - $Q$6</f>
        <v>#N/A</v>
      </c>
      <c r="R468" s="15" t="e">
        <f>'Heat Map Export'!R467 - $R$6</f>
        <v>#N/A</v>
      </c>
      <c r="S468" s="15" t="e">
        <f>'Heat Map Export'!S467 - $S$6</f>
        <v>#N/A</v>
      </c>
      <c r="T468" s="15" t="e">
        <f>'Heat Map Export'!T467 - $T$6</f>
        <v>#N/A</v>
      </c>
      <c r="U468" s="15" t="e">
        <f>'Heat Map Export'!U467 - $U$6</f>
        <v>#N/A</v>
      </c>
      <c r="V468" s="15" t="e">
        <f>'Heat Map Export'!V467 - $V$6</f>
        <v>#N/A</v>
      </c>
      <c r="W468" s="15" t="e">
        <f>'Heat Map Export'!W467 - $W$6</f>
        <v>#N/A</v>
      </c>
      <c r="X468" s="15" t="e">
        <f>'Heat Map Export'!X467 - $X$6</f>
        <v>#N/A</v>
      </c>
      <c r="Y468" s="15" t="e">
        <f>'Heat Map Export'!Y467 - $Y$6</f>
        <v>#N/A</v>
      </c>
      <c r="Z468" s="15" t="e">
        <f>'Heat Map Export'!Z467 - $Z$6</f>
        <v>#N/A</v>
      </c>
      <c r="AA468" s="15" t="e">
        <f>'Heat Map Export'!AA467 - $AA$6</f>
        <v>#N/A</v>
      </c>
      <c r="AB468" s="15" t="e">
        <f>'Heat Map Export'!AB467 - $AB$6</f>
        <v>#N/A</v>
      </c>
      <c r="AC468" s="15" t="e">
        <f>'Heat Map Export'!AC467 - $AC$6</f>
        <v>#N/A</v>
      </c>
      <c r="AD468" s="15" t="e">
        <f>'Heat Map Export'!AD467 - $AD$6</f>
        <v>#N/A</v>
      </c>
    </row>
    <row r="469" spans="1:30" s="21" customFormat="1" x14ac:dyDescent="0.2">
      <c r="A469" s="15">
        <f>'Heat Map Export'!A468</f>
        <v>0</v>
      </c>
      <c r="B469" s="15">
        <f>'Heat Map Export'!B468</f>
        <v>0</v>
      </c>
      <c r="C469" s="15" t="e">
        <f>'Heat Map Export'!C468 - $C$6</f>
        <v>#N/A</v>
      </c>
      <c r="D469" s="15" t="e">
        <f>'Heat Map Export'!D468 - $D$6</f>
        <v>#N/A</v>
      </c>
      <c r="E469" s="15" t="e">
        <f>'Heat Map Export'!E468 - $E$6</f>
        <v>#N/A</v>
      </c>
      <c r="F469" s="15" t="e">
        <f>'Heat Map Export'!F468 - $F$6</f>
        <v>#N/A</v>
      </c>
      <c r="G469" s="15" t="e">
        <f>'Heat Map Export'!G468 - $G$6</f>
        <v>#N/A</v>
      </c>
      <c r="H469" s="15" t="e">
        <f>'Heat Map Export'!H468 - $H$6</f>
        <v>#N/A</v>
      </c>
      <c r="I469" s="15" t="e">
        <f>'Heat Map Export'!I468 -$I$6</f>
        <v>#N/A</v>
      </c>
      <c r="J469" s="15" t="e">
        <f>'Heat Map Export'!J468 - $J$6</f>
        <v>#N/A</v>
      </c>
      <c r="K469" s="15" t="e">
        <f>'Heat Map Export'!K468-$K$6</f>
        <v>#N/A</v>
      </c>
      <c r="L469" s="15" t="e">
        <f>'Heat Map Export'!L468 - $L$6</f>
        <v>#N/A</v>
      </c>
      <c r="M469" s="15" t="e">
        <f>'Heat Map Export'!M468 - $M$6</f>
        <v>#N/A</v>
      </c>
      <c r="N469" s="15" t="e">
        <f>'Heat Map Export'!N468 - $N$6</f>
        <v>#N/A</v>
      </c>
      <c r="O469" s="15" t="e">
        <f>'Heat Map Export'!O468 - $O$6</f>
        <v>#N/A</v>
      </c>
      <c r="P469" s="15" t="e">
        <f>'Heat Map Export'!P468 - $P$6</f>
        <v>#N/A</v>
      </c>
      <c r="Q469" s="15" t="e">
        <f>'Heat Map Export'!Q468 - $Q$6</f>
        <v>#N/A</v>
      </c>
      <c r="R469" s="15" t="e">
        <f>'Heat Map Export'!R468 - $R$6</f>
        <v>#N/A</v>
      </c>
      <c r="S469" s="15" t="e">
        <f>'Heat Map Export'!S468 - $S$6</f>
        <v>#N/A</v>
      </c>
      <c r="T469" s="15" t="e">
        <f>'Heat Map Export'!T468 - $T$6</f>
        <v>#N/A</v>
      </c>
      <c r="U469" s="15" t="e">
        <f>'Heat Map Export'!U468 - $U$6</f>
        <v>#N/A</v>
      </c>
      <c r="V469" s="15" t="e">
        <f>'Heat Map Export'!V468 - $V$6</f>
        <v>#N/A</v>
      </c>
      <c r="W469" s="15" t="e">
        <f>'Heat Map Export'!W468 - $W$6</f>
        <v>#N/A</v>
      </c>
      <c r="X469" s="15" t="e">
        <f>'Heat Map Export'!X468 - $X$6</f>
        <v>#N/A</v>
      </c>
      <c r="Y469" s="15" t="e">
        <f>'Heat Map Export'!Y468 - $Y$6</f>
        <v>#N/A</v>
      </c>
      <c r="Z469" s="15" t="e">
        <f>'Heat Map Export'!Z468-$Z$6</f>
        <v>#N/A</v>
      </c>
      <c r="AA469" s="15" t="e">
        <f>'Heat Map Export'!AA468 - $AA$6</f>
        <v>#N/A</v>
      </c>
      <c r="AB469" s="15" t="e">
        <f>'Heat Map Export'!AB468-$AB$6</f>
        <v>#N/A</v>
      </c>
      <c r="AC469" s="15" t="e">
        <f>'Heat Map Export'!AC468 - $AC$6</f>
        <v>#N/A</v>
      </c>
      <c r="AD469" s="15" t="e">
        <f>'Heat Map Export'!AD468 - $AD$6</f>
        <v>#N/A</v>
      </c>
    </row>
    <row r="470" spans="1:30" s="21" customFormat="1" x14ac:dyDescent="0.2">
      <c r="A470" s="15">
        <f>'Heat Map Export'!A469</f>
        <v>0</v>
      </c>
      <c r="B470" s="15">
        <f>'Heat Map Export'!B469</f>
        <v>0</v>
      </c>
      <c r="C470" s="15" t="e">
        <f>'Heat Map Export'!C469 - $C$6</f>
        <v>#N/A</v>
      </c>
      <c r="D470" s="15" t="e">
        <f>'Heat Map Export'!D469 - $D$6</f>
        <v>#N/A</v>
      </c>
      <c r="E470" s="15" t="e">
        <f>'Heat Map Export'!E469 - $E$6</f>
        <v>#N/A</v>
      </c>
      <c r="F470" s="15" t="e">
        <f>'Heat Map Export'!F469 - $F$6</f>
        <v>#N/A</v>
      </c>
      <c r="G470" s="15" t="e">
        <f>'Heat Map Export'!G469 - $G$6</f>
        <v>#N/A</v>
      </c>
      <c r="H470" s="15" t="e">
        <f>'Heat Map Export'!H469 - $H$6</f>
        <v>#N/A</v>
      </c>
      <c r="I470" s="15" t="e">
        <f>'Heat Map Export'!I469 - $I$6</f>
        <v>#N/A</v>
      </c>
      <c r="J470" s="15" t="e">
        <f>'Heat Map Export'!J469 - $J$6</f>
        <v>#N/A</v>
      </c>
      <c r="K470" s="15" t="e">
        <f>'Heat Map Export'!K469 - $K$6</f>
        <v>#N/A</v>
      </c>
      <c r="L470" s="15" t="e">
        <f>'Heat Map Export'!L469 - $L$6</f>
        <v>#N/A</v>
      </c>
      <c r="M470" s="15" t="e">
        <f>'Heat Map Export'!M469 - $M$6</f>
        <v>#N/A</v>
      </c>
      <c r="N470" s="15" t="e">
        <f>'Heat Map Export'!N469 - $N$6</f>
        <v>#N/A</v>
      </c>
      <c r="O470" s="15" t="e">
        <f>'Heat Map Export'!O469 - $O$6</f>
        <v>#N/A</v>
      </c>
      <c r="P470" s="15" t="e">
        <f>'Heat Map Export'!P469 - $P$6</f>
        <v>#N/A</v>
      </c>
      <c r="Q470" s="15" t="e">
        <f>'Heat Map Export'!Q469 - $Q$6</f>
        <v>#N/A</v>
      </c>
      <c r="R470" s="15" t="e">
        <f>'Heat Map Export'!R469 - $R$6</f>
        <v>#N/A</v>
      </c>
      <c r="S470" s="15" t="e">
        <f>'Heat Map Export'!S469 - $S$6</f>
        <v>#N/A</v>
      </c>
      <c r="T470" s="15" t="e">
        <f>'Heat Map Export'!T469 - $T$6</f>
        <v>#N/A</v>
      </c>
      <c r="U470" s="15" t="e">
        <f>'Heat Map Export'!U469 - $U$6</f>
        <v>#N/A</v>
      </c>
      <c r="V470" s="15" t="e">
        <f>'Heat Map Export'!V469 - $V$6</f>
        <v>#N/A</v>
      </c>
      <c r="W470" s="15" t="e">
        <f>'Heat Map Export'!W469 - $W$6</f>
        <v>#N/A</v>
      </c>
      <c r="X470" s="15" t="e">
        <f>'Heat Map Export'!X469 - $X$6</f>
        <v>#N/A</v>
      </c>
      <c r="Y470" s="15" t="e">
        <f>'Heat Map Export'!Y469 - $Y$6</f>
        <v>#N/A</v>
      </c>
      <c r="Z470" s="15" t="e">
        <f>'Heat Map Export'!Z469 - $Z$6</f>
        <v>#N/A</v>
      </c>
      <c r="AA470" s="15" t="e">
        <f>'Heat Map Export'!AA469 - $AA$6</f>
        <v>#N/A</v>
      </c>
      <c r="AB470" s="15" t="e">
        <f>'Heat Map Export'!AB469 - $AB$6</f>
        <v>#N/A</v>
      </c>
      <c r="AC470" s="15" t="e">
        <f>'Heat Map Export'!AC469 - $AC$6</f>
        <v>#N/A</v>
      </c>
      <c r="AD470" s="15" t="e">
        <f>'Heat Map Export'!AD469 - $AD$6</f>
        <v>#N/A</v>
      </c>
    </row>
    <row r="471" spans="1:30" s="21" customFormat="1" x14ac:dyDescent="0.2">
      <c r="A471" s="15">
        <f>'Heat Map Export'!A470</f>
        <v>0</v>
      </c>
      <c r="B471" s="15">
        <f>'Heat Map Export'!B470</f>
        <v>0</v>
      </c>
      <c r="C471" s="15" t="e">
        <f>'Heat Map Export'!C470 - $C$6</f>
        <v>#N/A</v>
      </c>
      <c r="D471" s="15" t="e">
        <f>'Heat Map Export'!D470 - $D$6</f>
        <v>#N/A</v>
      </c>
      <c r="E471" s="15" t="e">
        <f>'Heat Map Export'!E470 - $E$6</f>
        <v>#N/A</v>
      </c>
      <c r="F471" s="15" t="e">
        <f>'Heat Map Export'!F470 - $F$6</f>
        <v>#N/A</v>
      </c>
      <c r="G471" s="15" t="e">
        <f>'Heat Map Export'!G470 - $G$6</f>
        <v>#N/A</v>
      </c>
      <c r="H471" s="15" t="e">
        <f>'Heat Map Export'!H470 - $H$6</f>
        <v>#N/A</v>
      </c>
      <c r="I471" s="15" t="e">
        <f>'Heat Map Export'!I470 -$I$6</f>
        <v>#N/A</v>
      </c>
      <c r="J471" s="15" t="e">
        <f>'Heat Map Export'!J470 - $J$6</f>
        <v>#N/A</v>
      </c>
      <c r="K471" s="15" t="e">
        <f>'Heat Map Export'!K470-$K$6</f>
        <v>#N/A</v>
      </c>
      <c r="L471" s="15" t="e">
        <f>'Heat Map Export'!L470 - $L$6</f>
        <v>#N/A</v>
      </c>
      <c r="M471" s="15" t="e">
        <f>'Heat Map Export'!M470 - $M$6</f>
        <v>#N/A</v>
      </c>
      <c r="N471" s="15" t="e">
        <f>'Heat Map Export'!N470 - $N$6</f>
        <v>#N/A</v>
      </c>
      <c r="O471" s="15" t="e">
        <f>'Heat Map Export'!O470 - $O$6</f>
        <v>#N/A</v>
      </c>
      <c r="P471" s="15" t="e">
        <f>'Heat Map Export'!P470 - $P$6</f>
        <v>#N/A</v>
      </c>
      <c r="Q471" s="15" t="e">
        <f>'Heat Map Export'!Q470 - $Q$6</f>
        <v>#N/A</v>
      </c>
      <c r="R471" s="15" t="e">
        <f>'Heat Map Export'!R470 - $R$6</f>
        <v>#N/A</v>
      </c>
      <c r="S471" s="15" t="e">
        <f>'Heat Map Export'!S470 - $S$6</f>
        <v>#N/A</v>
      </c>
      <c r="T471" s="15" t="e">
        <f>'Heat Map Export'!T470 - $T$6</f>
        <v>#N/A</v>
      </c>
      <c r="U471" s="15" t="e">
        <f>'Heat Map Export'!U470 - $U$6</f>
        <v>#N/A</v>
      </c>
      <c r="V471" s="15" t="e">
        <f>'Heat Map Export'!V470 - $V$6</f>
        <v>#N/A</v>
      </c>
      <c r="W471" s="15" t="e">
        <f>'Heat Map Export'!W470 - $W$6</f>
        <v>#N/A</v>
      </c>
      <c r="X471" s="15" t="e">
        <f>'Heat Map Export'!X470 - $X$6</f>
        <v>#N/A</v>
      </c>
      <c r="Y471" s="15" t="e">
        <f>'Heat Map Export'!Y470 - $Y$6</f>
        <v>#N/A</v>
      </c>
      <c r="Z471" s="15" t="e">
        <f>'Heat Map Export'!Z470-$Z$6</f>
        <v>#N/A</v>
      </c>
      <c r="AA471" s="15" t="e">
        <f>'Heat Map Export'!AA470 - $AA$6</f>
        <v>#N/A</v>
      </c>
      <c r="AB471" s="15" t="e">
        <f>'Heat Map Export'!AB470-$AB$6</f>
        <v>#N/A</v>
      </c>
      <c r="AC471" s="15" t="e">
        <f>'Heat Map Export'!AC470 - $AC$6</f>
        <v>#N/A</v>
      </c>
      <c r="AD471" s="15" t="e">
        <f>'Heat Map Export'!AD470 - $AD$6</f>
        <v>#N/A</v>
      </c>
    </row>
    <row r="472" spans="1:30" s="21" customFormat="1" x14ac:dyDescent="0.2">
      <c r="A472" s="15">
        <f>'Heat Map Export'!A471</f>
        <v>0</v>
      </c>
      <c r="B472" s="15">
        <f>'Heat Map Export'!B471</f>
        <v>0</v>
      </c>
      <c r="C472" s="15" t="e">
        <f>'Heat Map Export'!C471 - $C$6</f>
        <v>#N/A</v>
      </c>
      <c r="D472" s="15" t="e">
        <f>'Heat Map Export'!D471 - $D$6</f>
        <v>#N/A</v>
      </c>
      <c r="E472" s="15" t="e">
        <f>'Heat Map Export'!E471 - $E$6</f>
        <v>#N/A</v>
      </c>
      <c r="F472" s="15" t="e">
        <f>'Heat Map Export'!F471 - $F$6</f>
        <v>#N/A</v>
      </c>
      <c r="G472" s="15" t="e">
        <f>'Heat Map Export'!G471 - $G$6</f>
        <v>#N/A</v>
      </c>
      <c r="H472" s="15" t="e">
        <f>'Heat Map Export'!H471 - $H$6</f>
        <v>#N/A</v>
      </c>
      <c r="I472" s="15" t="e">
        <f>'Heat Map Export'!I471 - $I$6</f>
        <v>#N/A</v>
      </c>
      <c r="J472" s="15" t="e">
        <f>'Heat Map Export'!J471 - $J$6</f>
        <v>#N/A</v>
      </c>
      <c r="K472" s="15" t="e">
        <f>'Heat Map Export'!K471 - $K$6</f>
        <v>#N/A</v>
      </c>
      <c r="L472" s="15" t="e">
        <f>'Heat Map Export'!L471 - $L$6</f>
        <v>#N/A</v>
      </c>
      <c r="M472" s="15" t="e">
        <f>'Heat Map Export'!M471 - $M$6</f>
        <v>#N/A</v>
      </c>
      <c r="N472" s="15" t="e">
        <f>'Heat Map Export'!N471 - $N$6</f>
        <v>#N/A</v>
      </c>
      <c r="O472" s="15" t="e">
        <f>'Heat Map Export'!O471 - $O$6</f>
        <v>#N/A</v>
      </c>
      <c r="P472" s="15" t="e">
        <f>'Heat Map Export'!P471 - $P$6</f>
        <v>#N/A</v>
      </c>
      <c r="Q472" s="15" t="e">
        <f>'Heat Map Export'!Q471 - $Q$6</f>
        <v>#N/A</v>
      </c>
      <c r="R472" s="15" t="e">
        <f>'Heat Map Export'!R471 - $R$6</f>
        <v>#N/A</v>
      </c>
      <c r="S472" s="15" t="e">
        <f>'Heat Map Export'!S471 - $S$6</f>
        <v>#N/A</v>
      </c>
      <c r="T472" s="15" t="e">
        <f>'Heat Map Export'!T471 - $T$6</f>
        <v>#N/A</v>
      </c>
      <c r="U472" s="15" t="e">
        <f>'Heat Map Export'!U471 - $U$6</f>
        <v>#N/A</v>
      </c>
      <c r="V472" s="15" t="e">
        <f>'Heat Map Export'!V471 - $V$6</f>
        <v>#N/A</v>
      </c>
      <c r="W472" s="15" t="e">
        <f>'Heat Map Export'!W471 - $W$6</f>
        <v>#N/A</v>
      </c>
      <c r="X472" s="15" t="e">
        <f>'Heat Map Export'!X471 - $X$6</f>
        <v>#N/A</v>
      </c>
      <c r="Y472" s="15" t="e">
        <f>'Heat Map Export'!Y471 - $Y$6</f>
        <v>#N/A</v>
      </c>
      <c r="Z472" s="15" t="e">
        <f>'Heat Map Export'!Z471 - $Z$6</f>
        <v>#N/A</v>
      </c>
      <c r="AA472" s="15" t="e">
        <f>'Heat Map Export'!AA471 - $AA$6</f>
        <v>#N/A</v>
      </c>
      <c r="AB472" s="15" t="e">
        <f>'Heat Map Export'!AB471 - $AB$6</f>
        <v>#N/A</v>
      </c>
      <c r="AC472" s="15" t="e">
        <f>'Heat Map Export'!AC471 - $AC$6</f>
        <v>#N/A</v>
      </c>
      <c r="AD472" s="15" t="e">
        <f>'Heat Map Export'!AD471 - $AD$6</f>
        <v>#N/A</v>
      </c>
    </row>
    <row r="473" spans="1:30" s="21" customFormat="1" x14ac:dyDescent="0.2">
      <c r="A473" s="15">
        <f>'Heat Map Export'!A472</f>
        <v>0</v>
      </c>
      <c r="B473" s="15">
        <f>'Heat Map Export'!B472</f>
        <v>0</v>
      </c>
      <c r="C473" s="15" t="e">
        <f>'Heat Map Export'!C472 - $C$6</f>
        <v>#N/A</v>
      </c>
      <c r="D473" s="15" t="e">
        <f>'Heat Map Export'!D472 - $D$6</f>
        <v>#N/A</v>
      </c>
      <c r="E473" s="15" t="e">
        <f>'Heat Map Export'!E472 - $E$6</f>
        <v>#N/A</v>
      </c>
      <c r="F473" s="15" t="e">
        <f>'Heat Map Export'!F472 - $F$6</f>
        <v>#N/A</v>
      </c>
      <c r="G473" s="15" t="e">
        <f>'Heat Map Export'!G472 - $G$6</f>
        <v>#N/A</v>
      </c>
      <c r="H473" s="15" t="e">
        <f>'Heat Map Export'!H472 - $H$6</f>
        <v>#N/A</v>
      </c>
      <c r="I473" s="15" t="e">
        <f>'Heat Map Export'!I472 -$I$6</f>
        <v>#N/A</v>
      </c>
      <c r="J473" s="15" t="e">
        <f>'Heat Map Export'!J472 - $J$6</f>
        <v>#N/A</v>
      </c>
      <c r="K473" s="15" t="e">
        <f>'Heat Map Export'!K472-$K$6</f>
        <v>#N/A</v>
      </c>
      <c r="L473" s="15" t="e">
        <f>'Heat Map Export'!L472 - $L$6</f>
        <v>#N/A</v>
      </c>
      <c r="M473" s="15" t="e">
        <f>'Heat Map Export'!M472 - $M$6</f>
        <v>#N/A</v>
      </c>
      <c r="N473" s="15" t="e">
        <f>'Heat Map Export'!N472 - $N$6</f>
        <v>#N/A</v>
      </c>
      <c r="O473" s="15" t="e">
        <f>'Heat Map Export'!O472 - $O$6</f>
        <v>#N/A</v>
      </c>
      <c r="P473" s="15" t="e">
        <f>'Heat Map Export'!P472 - $P$6</f>
        <v>#N/A</v>
      </c>
      <c r="Q473" s="15" t="e">
        <f>'Heat Map Export'!Q472 - $Q$6</f>
        <v>#N/A</v>
      </c>
      <c r="R473" s="15" t="e">
        <f>'Heat Map Export'!R472 - $R$6</f>
        <v>#N/A</v>
      </c>
      <c r="S473" s="15" t="e">
        <f>'Heat Map Export'!S472 - $S$6</f>
        <v>#N/A</v>
      </c>
      <c r="T473" s="15" t="e">
        <f>'Heat Map Export'!T472 - $T$6</f>
        <v>#N/A</v>
      </c>
      <c r="U473" s="15" t="e">
        <f>'Heat Map Export'!U472 - $U$6</f>
        <v>#N/A</v>
      </c>
      <c r="V473" s="15" t="e">
        <f>'Heat Map Export'!V472 - $V$6</f>
        <v>#N/A</v>
      </c>
      <c r="W473" s="15" t="e">
        <f>'Heat Map Export'!W472 - $W$6</f>
        <v>#N/A</v>
      </c>
      <c r="X473" s="15" t="e">
        <f>'Heat Map Export'!X472 - $X$6</f>
        <v>#N/A</v>
      </c>
      <c r="Y473" s="15" t="e">
        <f>'Heat Map Export'!Y472 - $Y$6</f>
        <v>#N/A</v>
      </c>
      <c r="Z473" s="15" t="e">
        <f>'Heat Map Export'!Z472-$Z$6</f>
        <v>#N/A</v>
      </c>
      <c r="AA473" s="15" t="e">
        <f>'Heat Map Export'!AA472 - $AA$6</f>
        <v>#N/A</v>
      </c>
      <c r="AB473" s="15" t="e">
        <f>'Heat Map Export'!AB472-$AB$6</f>
        <v>#N/A</v>
      </c>
      <c r="AC473" s="15" t="e">
        <f>'Heat Map Export'!AC472 - $AC$6</f>
        <v>#N/A</v>
      </c>
      <c r="AD473" s="15" t="e">
        <f>'Heat Map Export'!AD472 - $AD$6</f>
        <v>#N/A</v>
      </c>
    </row>
    <row r="474" spans="1:30" s="21" customFormat="1" x14ac:dyDescent="0.2">
      <c r="A474" s="15">
        <f>'Heat Map Export'!A473</f>
        <v>0</v>
      </c>
      <c r="B474" s="15">
        <f>'Heat Map Export'!B473</f>
        <v>0</v>
      </c>
      <c r="C474" s="15" t="e">
        <f>'Heat Map Export'!C473 - $C$6</f>
        <v>#N/A</v>
      </c>
      <c r="D474" s="15" t="e">
        <f>'Heat Map Export'!D473 - $D$6</f>
        <v>#N/A</v>
      </c>
      <c r="E474" s="15" t="e">
        <f>'Heat Map Export'!E473 - $E$6</f>
        <v>#N/A</v>
      </c>
      <c r="F474" s="15" t="e">
        <f>'Heat Map Export'!F473 - $F$6</f>
        <v>#N/A</v>
      </c>
      <c r="G474" s="15" t="e">
        <f>'Heat Map Export'!G473 - $G$6</f>
        <v>#N/A</v>
      </c>
      <c r="H474" s="15" t="e">
        <f>'Heat Map Export'!H473 - $H$6</f>
        <v>#N/A</v>
      </c>
      <c r="I474" s="15" t="e">
        <f>'Heat Map Export'!I473 - $I$6</f>
        <v>#N/A</v>
      </c>
      <c r="J474" s="15" t="e">
        <f>'Heat Map Export'!J473 - $J$6</f>
        <v>#N/A</v>
      </c>
      <c r="K474" s="15" t="e">
        <f>'Heat Map Export'!K473 - $K$6</f>
        <v>#N/A</v>
      </c>
      <c r="L474" s="15" t="e">
        <f>'Heat Map Export'!L473 - $L$6</f>
        <v>#N/A</v>
      </c>
      <c r="M474" s="15" t="e">
        <f>'Heat Map Export'!M473 - $M$6</f>
        <v>#N/A</v>
      </c>
      <c r="N474" s="15" t="e">
        <f>'Heat Map Export'!N473 - $N$6</f>
        <v>#N/A</v>
      </c>
      <c r="O474" s="15" t="e">
        <f>'Heat Map Export'!O473 - $O$6</f>
        <v>#N/A</v>
      </c>
      <c r="P474" s="15" t="e">
        <f>'Heat Map Export'!P473 - $P$6</f>
        <v>#N/A</v>
      </c>
      <c r="Q474" s="15" t="e">
        <f>'Heat Map Export'!Q473 - $Q$6</f>
        <v>#N/A</v>
      </c>
      <c r="R474" s="15" t="e">
        <f>'Heat Map Export'!R473 - $R$6</f>
        <v>#N/A</v>
      </c>
      <c r="S474" s="15" t="e">
        <f>'Heat Map Export'!S473 - $S$6</f>
        <v>#N/A</v>
      </c>
      <c r="T474" s="15" t="e">
        <f>'Heat Map Export'!T473 - $T$6</f>
        <v>#N/A</v>
      </c>
      <c r="U474" s="15" t="e">
        <f>'Heat Map Export'!U473 - $U$6</f>
        <v>#N/A</v>
      </c>
      <c r="V474" s="15" t="e">
        <f>'Heat Map Export'!V473 - $V$6</f>
        <v>#N/A</v>
      </c>
      <c r="W474" s="15" t="e">
        <f>'Heat Map Export'!W473 - $W$6</f>
        <v>#N/A</v>
      </c>
      <c r="X474" s="15" t="e">
        <f>'Heat Map Export'!X473 - $X$6</f>
        <v>#N/A</v>
      </c>
      <c r="Y474" s="15" t="e">
        <f>'Heat Map Export'!Y473 - $Y$6</f>
        <v>#N/A</v>
      </c>
      <c r="Z474" s="15" t="e">
        <f>'Heat Map Export'!Z473 - $Z$6</f>
        <v>#N/A</v>
      </c>
      <c r="AA474" s="15" t="e">
        <f>'Heat Map Export'!AA473 - $AA$6</f>
        <v>#N/A</v>
      </c>
      <c r="AB474" s="15" t="e">
        <f>'Heat Map Export'!AB473 - $AB$6</f>
        <v>#N/A</v>
      </c>
      <c r="AC474" s="15" t="e">
        <f>'Heat Map Export'!AC473 - $AC$6</f>
        <v>#N/A</v>
      </c>
      <c r="AD474" s="15" t="e">
        <f>'Heat Map Export'!AD473 - $AD$6</f>
        <v>#N/A</v>
      </c>
    </row>
    <row r="475" spans="1:30" s="21" customFormat="1" x14ac:dyDescent="0.2">
      <c r="A475" s="15">
        <f>'Heat Map Export'!A474</f>
        <v>0</v>
      </c>
      <c r="B475" s="15">
        <f>'Heat Map Export'!B474</f>
        <v>0</v>
      </c>
      <c r="C475" s="15" t="e">
        <f>'Heat Map Export'!C474 - $C$6</f>
        <v>#N/A</v>
      </c>
      <c r="D475" s="15" t="e">
        <f>'Heat Map Export'!D474 - $D$6</f>
        <v>#N/A</v>
      </c>
      <c r="E475" s="15" t="e">
        <f>'Heat Map Export'!E474 - $E$6</f>
        <v>#N/A</v>
      </c>
      <c r="F475" s="15" t="e">
        <f>'Heat Map Export'!F474 - $F$6</f>
        <v>#N/A</v>
      </c>
      <c r="G475" s="15" t="e">
        <f>'Heat Map Export'!G474 - $G$6</f>
        <v>#N/A</v>
      </c>
      <c r="H475" s="15" t="e">
        <f>'Heat Map Export'!H474 - $H$6</f>
        <v>#N/A</v>
      </c>
      <c r="I475" s="15" t="e">
        <f>'Heat Map Export'!I474 -$I$6</f>
        <v>#N/A</v>
      </c>
      <c r="J475" s="15" t="e">
        <f>'Heat Map Export'!J474 - $J$6</f>
        <v>#N/A</v>
      </c>
      <c r="K475" s="15" t="e">
        <f>'Heat Map Export'!K474-$K$6</f>
        <v>#N/A</v>
      </c>
      <c r="L475" s="15" t="e">
        <f>'Heat Map Export'!L474 - $L$6</f>
        <v>#N/A</v>
      </c>
      <c r="M475" s="15" t="e">
        <f>'Heat Map Export'!M474 - $M$6</f>
        <v>#N/A</v>
      </c>
      <c r="N475" s="15" t="e">
        <f>'Heat Map Export'!N474 - $N$6</f>
        <v>#N/A</v>
      </c>
      <c r="O475" s="15" t="e">
        <f>'Heat Map Export'!O474 - $O$6</f>
        <v>#N/A</v>
      </c>
      <c r="P475" s="15" t="e">
        <f>'Heat Map Export'!P474 - $P$6</f>
        <v>#N/A</v>
      </c>
      <c r="Q475" s="15" t="e">
        <f>'Heat Map Export'!Q474 - $Q$6</f>
        <v>#N/A</v>
      </c>
      <c r="R475" s="15" t="e">
        <f>'Heat Map Export'!R474 - $R$6</f>
        <v>#N/A</v>
      </c>
      <c r="S475" s="15" t="e">
        <f>'Heat Map Export'!S474 - $S$6</f>
        <v>#N/A</v>
      </c>
      <c r="T475" s="15" t="e">
        <f>'Heat Map Export'!T474 - $T$6</f>
        <v>#N/A</v>
      </c>
      <c r="U475" s="15" t="e">
        <f>'Heat Map Export'!U474 - $U$6</f>
        <v>#N/A</v>
      </c>
      <c r="V475" s="15" t="e">
        <f>'Heat Map Export'!V474 - $V$6</f>
        <v>#N/A</v>
      </c>
      <c r="W475" s="15" t="e">
        <f>'Heat Map Export'!W474 - $W$6</f>
        <v>#N/A</v>
      </c>
      <c r="X475" s="15" t="e">
        <f>'Heat Map Export'!X474 - $X$6</f>
        <v>#N/A</v>
      </c>
      <c r="Y475" s="15" t="e">
        <f>'Heat Map Export'!Y474 - $Y$6</f>
        <v>#N/A</v>
      </c>
      <c r="Z475" s="15" t="e">
        <f>'Heat Map Export'!Z474-$Z$6</f>
        <v>#N/A</v>
      </c>
      <c r="AA475" s="15" t="e">
        <f>'Heat Map Export'!AA474 - $AA$6</f>
        <v>#N/A</v>
      </c>
      <c r="AB475" s="15" t="e">
        <f>'Heat Map Export'!AB474-$AB$6</f>
        <v>#N/A</v>
      </c>
      <c r="AC475" s="15" t="e">
        <f>'Heat Map Export'!AC474 - $AC$6</f>
        <v>#N/A</v>
      </c>
      <c r="AD475" s="15" t="e">
        <f>'Heat Map Export'!AD474 - $AD$6</f>
        <v>#N/A</v>
      </c>
    </row>
    <row r="476" spans="1:30" s="21" customFormat="1" x14ac:dyDescent="0.2">
      <c r="A476" s="15">
        <f>'Heat Map Export'!A475</f>
        <v>0</v>
      </c>
      <c r="B476" s="15">
        <f>'Heat Map Export'!B475</f>
        <v>0</v>
      </c>
      <c r="C476" s="15" t="e">
        <f>'Heat Map Export'!C475 - $C$6</f>
        <v>#N/A</v>
      </c>
      <c r="D476" s="15" t="e">
        <f>'Heat Map Export'!D475 - $D$6</f>
        <v>#N/A</v>
      </c>
      <c r="E476" s="15" t="e">
        <f>'Heat Map Export'!E475 - $E$6</f>
        <v>#N/A</v>
      </c>
      <c r="F476" s="15" t="e">
        <f>'Heat Map Export'!F475 - $F$6</f>
        <v>#N/A</v>
      </c>
      <c r="G476" s="15" t="e">
        <f>'Heat Map Export'!G475 - $G$6</f>
        <v>#N/A</v>
      </c>
      <c r="H476" s="15" t="e">
        <f>'Heat Map Export'!H475 - $H$6</f>
        <v>#N/A</v>
      </c>
      <c r="I476" s="15" t="e">
        <f>'Heat Map Export'!I475 - $I$6</f>
        <v>#N/A</v>
      </c>
      <c r="J476" s="15" t="e">
        <f>'Heat Map Export'!J475 - $J$6</f>
        <v>#N/A</v>
      </c>
      <c r="K476" s="15" t="e">
        <f>'Heat Map Export'!K475 - $K$6</f>
        <v>#N/A</v>
      </c>
      <c r="L476" s="15" t="e">
        <f>'Heat Map Export'!L475 - $L$6</f>
        <v>#N/A</v>
      </c>
      <c r="M476" s="15" t="e">
        <f>'Heat Map Export'!M475 - $M$6</f>
        <v>#N/A</v>
      </c>
      <c r="N476" s="15" t="e">
        <f>'Heat Map Export'!N475 - $N$6</f>
        <v>#N/A</v>
      </c>
      <c r="O476" s="15" t="e">
        <f>'Heat Map Export'!O475 - $O$6</f>
        <v>#N/A</v>
      </c>
      <c r="P476" s="15" t="e">
        <f>'Heat Map Export'!P475 - $P$6</f>
        <v>#N/A</v>
      </c>
      <c r="Q476" s="15" t="e">
        <f>'Heat Map Export'!Q475 - $Q$6</f>
        <v>#N/A</v>
      </c>
      <c r="R476" s="15" t="e">
        <f>'Heat Map Export'!R475 - $R$6</f>
        <v>#N/A</v>
      </c>
      <c r="S476" s="15" t="e">
        <f>'Heat Map Export'!S475 - $S$6</f>
        <v>#N/A</v>
      </c>
      <c r="T476" s="15" t="e">
        <f>'Heat Map Export'!T475 - $T$6</f>
        <v>#N/A</v>
      </c>
      <c r="U476" s="15" t="e">
        <f>'Heat Map Export'!U475 - $U$6</f>
        <v>#N/A</v>
      </c>
      <c r="V476" s="15" t="e">
        <f>'Heat Map Export'!V475 - $V$6</f>
        <v>#N/A</v>
      </c>
      <c r="W476" s="15" t="e">
        <f>'Heat Map Export'!W475 - $W$6</f>
        <v>#N/A</v>
      </c>
      <c r="X476" s="15" t="e">
        <f>'Heat Map Export'!X475 - $X$6</f>
        <v>#N/A</v>
      </c>
      <c r="Y476" s="15" t="e">
        <f>'Heat Map Export'!Y475 - $Y$6</f>
        <v>#N/A</v>
      </c>
      <c r="Z476" s="15" t="e">
        <f>'Heat Map Export'!Z475 - $Z$6</f>
        <v>#N/A</v>
      </c>
      <c r="AA476" s="15" t="e">
        <f>'Heat Map Export'!AA475 - $AA$6</f>
        <v>#N/A</v>
      </c>
      <c r="AB476" s="15" t="e">
        <f>'Heat Map Export'!AB475 - $AB$6</f>
        <v>#N/A</v>
      </c>
      <c r="AC476" s="15" t="e">
        <f>'Heat Map Export'!AC475 - $AC$6</f>
        <v>#N/A</v>
      </c>
      <c r="AD476" s="15" t="e">
        <f>'Heat Map Export'!AD475 - $AD$6</f>
        <v>#N/A</v>
      </c>
    </row>
    <row r="477" spans="1:30" s="21" customFormat="1" x14ac:dyDescent="0.2">
      <c r="A477" s="15">
        <f>'Heat Map Export'!A476</f>
        <v>0</v>
      </c>
      <c r="B477" s="15">
        <f>'Heat Map Export'!B476</f>
        <v>0</v>
      </c>
      <c r="C477" s="15" t="e">
        <f>'Heat Map Export'!C476 - $C$6</f>
        <v>#N/A</v>
      </c>
      <c r="D477" s="15" t="e">
        <f>'Heat Map Export'!D476 - $D$6</f>
        <v>#N/A</v>
      </c>
      <c r="E477" s="15" t="e">
        <f>'Heat Map Export'!E476 - $E$6</f>
        <v>#N/A</v>
      </c>
      <c r="F477" s="15" t="e">
        <f>'Heat Map Export'!F476 - $F$6</f>
        <v>#N/A</v>
      </c>
      <c r="G477" s="15" t="e">
        <f>'Heat Map Export'!G476 - $G$6</f>
        <v>#N/A</v>
      </c>
      <c r="H477" s="15" t="e">
        <f>'Heat Map Export'!H476 - $H$6</f>
        <v>#N/A</v>
      </c>
      <c r="I477" s="15" t="e">
        <f>'Heat Map Export'!I476 -$I$6</f>
        <v>#N/A</v>
      </c>
      <c r="J477" s="15" t="e">
        <f>'Heat Map Export'!J476 - $J$6</f>
        <v>#N/A</v>
      </c>
      <c r="K477" s="15" t="e">
        <f>'Heat Map Export'!K476-$K$6</f>
        <v>#N/A</v>
      </c>
      <c r="L477" s="15" t="e">
        <f>'Heat Map Export'!L476 - $L$6</f>
        <v>#N/A</v>
      </c>
      <c r="M477" s="15" t="e">
        <f>'Heat Map Export'!M476 - $M$6</f>
        <v>#N/A</v>
      </c>
      <c r="N477" s="15" t="e">
        <f>'Heat Map Export'!N476 - $N$6</f>
        <v>#N/A</v>
      </c>
      <c r="O477" s="15" t="e">
        <f>'Heat Map Export'!O476 - $O$6</f>
        <v>#N/A</v>
      </c>
      <c r="P477" s="15" t="e">
        <f>'Heat Map Export'!P476 - $P$6</f>
        <v>#N/A</v>
      </c>
      <c r="Q477" s="15" t="e">
        <f>'Heat Map Export'!Q476 - $Q$6</f>
        <v>#N/A</v>
      </c>
      <c r="R477" s="15" t="e">
        <f>'Heat Map Export'!R476 - $R$6</f>
        <v>#N/A</v>
      </c>
      <c r="S477" s="15" t="e">
        <f>'Heat Map Export'!S476 - $S$6</f>
        <v>#N/A</v>
      </c>
      <c r="T477" s="15" t="e">
        <f>'Heat Map Export'!T476 - $T$6</f>
        <v>#N/A</v>
      </c>
      <c r="U477" s="15" t="e">
        <f>'Heat Map Export'!U476 - $U$6</f>
        <v>#N/A</v>
      </c>
      <c r="V477" s="15" t="e">
        <f>'Heat Map Export'!V476 - $V$6</f>
        <v>#N/A</v>
      </c>
      <c r="W477" s="15" t="e">
        <f>'Heat Map Export'!W476 - $W$6</f>
        <v>#N/A</v>
      </c>
      <c r="X477" s="15" t="e">
        <f>'Heat Map Export'!X476 - $X$6</f>
        <v>#N/A</v>
      </c>
      <c r="Y477" s="15" t="e">
        <f>'Heat Map Export'!Y476 - $Y$6</f>
        <v>#N/A</v>
      </c>
      <c r="Z477" s="15" t="e">
        <f>'Heat Map Export'!Z476-$Z$6</f>
        <v>#N/A</v>
      </c>
      <c r="AA477" s="15" t="e">
        <f>'Heat Map Export'!AA476 - $AA$6</f>
        <v>#N/A</v>
      </c>
      <c r="AB477" s="15" t="e">
        <f>'Heat Map Export'!AB476-$AB$6</f>
        <v>#N/A</v>
      </c>
      <c r="AC477" s="15" t="e">
        <f>'Heat Map Export'!AC476 - $AC$6</f>
        <v>#N/A</v>
      </c>
      <c r="AD477" s="15" t="e">
        <f>'Heat Map Export'!AD476 - $AD$6</f>
        <v>#N/A</v>
      </c>
    </row>
    <row r="478" spans="1:30" s="21" customFormat="1" x14ac:dyDescent="0.2">
      <c r="A478" s="15">
        <f>'Heat Map Export'!A477</f>
        <v>0</v>
      </c>
      <c r="B478" s="15">
        <f>'Heat Map Export'!B477</f>
        <v>0</v>
      </c>
      <c r="C478" s="15" t="e">
        <f>'Heat Map Export'!C477 - $C$6</f>
        <v>#N/A</v>
      </c>
      <c r="D478" s="15" t="e">
        <f>'Heat Map Export'!D477 - $D$6</f>
        <v>#N/A</v>
      </c>
      <c r="E478" s="15" t="e">
        <f>'Heat Map Export'!E477 - $E$6</f>
        <v>#N/A</v>
      </c>
      <c r="F478" s="15" t="e">
        <f>'Heat Map Export'!F477 - $F$6</f>
        <v>#N/A</v>
      </c>
      <c r="G478" s="15" t="e">
        <f>'Heat Map Export'!G477 - $G$6</f>
        <v>#N/A</v>
      </c>
      <c r="H478" s="15" t="e">
        <f>'Heat Map Export'!H477 - $H$6</f>
        <v>#N/A</v>
      </c>
      <c r="I478" s="15" t="e">
        <f>'Heat Map Export'!I477 - $I$6</f>
        <v>#N/A</v>
      </c>
      <c r="J478" s="15" t="e">
        <f>'Heat Map Export'!J477 - $J$6</f>
        <v>#N/A</v>
      </c>
      <c r="K478" s="15" t="e">
        <f>'Heat Map Export'!K477 - $K$6</f>
        <v>#N/A</v>
      </c>
      <c r="L478" s="15" t="e">
        <f>'Heat Map Export'!L477 - $L$6</f>
        <v>#N/A</v>
      </c>
      <c r="M478" s="15" t="e">
        <f>'Heat Map Export'!M477 - $M$6</f>
        <v>#N/A</v>
      </c>
      <c r="N478" s="15" t="e">
        <f>'Heat Map Export'!N477 - $N$6</f>
        <v>#N/A</v>
      </c>
      <c r="O478" s="15" t="e">
        <f>'Heat Map Export'!O477 - $O$6</f>
        <v>#N/A</v>
      </c>
      <c r="P478" s="15" t="e">
        <f>'Heat Map Export'!P477 - $P$6</f>
        <v>#N/A</v>
      </c>
      <c r="Q478" s="15" t="e">
        <f>'Heat Map Export'!Q477 - $Q$6</f>
        <v>#N/A</v>
      </c>
      <c r="R478" s="15" t="e">
        <f>'Heat Map Export'!R477 - $R$6</f>
        <v>#N/A</v>
      </c>
      <c r="S478" s="15" t="e">
        <f>'Heat Map Export'!S477 - $S$6</f>
        <v>#N/A</v>
      </c>
      <c r="T478" s="15" t="e">
        <f>'Heat Map Export'!T477 - $T$6</f>
        <v>#N/A</v>
      </c>
      <c r="U478" s="15" t="e">
        <f>'Heat Map Export'!U477 - $U$6</f>
        <v>#N/A</v>
      </c>
      <c r="V478" s="15" t="e">
        <f>'Heat Map Export'!V477 - $V$6</f>
        <v>#N/A</v>
      </c>
      <c r="W478" s="15" t="e">
        <f>'Heat Map Export'!W477 - $W$6</f>
        <v>#N/A</v>
      </c>
      <c r="X478" s="15" t="e">
        <f>'Heat Map Export'!X477 - $X$6</f>
        <v>#N/A</v>
      </c>
      <c r="Y478" s="15" t="e">
        <f>'Heat Map Export'!Y477 - $Y$6</f>
        <v>#N/A</v>
      </c>
      <c r="Z478" s="15" t="e">
        <f>'Heat Map Export'!Z477 - $Z$6</f>
        <v>#N/A</v>
      </c>
      <c r="AA478" s="15" t="e">
        <f>'Heat Map Export'!AA477 - $AA$6</f>
        <v>#N/A</v>
      </c>
      <c r="AB478" s="15" t="e">
        <f>'Heat Map Export'!AB477 - $AB$6</f>
        <v>#N/A</v>
      </c>
      <c r="AC478" s="15" t="e">
        <f>'Heat Map Export'!AC477 - $AC$6</f>
        <v>#N/A</v>
      </c>
      <c r="AD478" s="15" t="e">
        <f>'Heat Map Export'!AD477 - $AD$6</f>
        <v>#N/A</v>
      </c>
    </row>
    <row r="479" spans="1:30" s="21" customFormat="1" x14ac:dyDescent="0.2">
      <c r="A479" s="15">
        <f>'Heat Map Export'!A478</f>
        <v>0</v>
      </c>
      <c r="B479" s="15">
        <f>'Heat Map Export'!B478</f>
        <v>0</v>
      </c>
      <c r="C479" s="15" t="e">
        <f>'Heat Map Export'!C478 - $C$6</f>
        <v>#N/A</v>
      </c>
      <c r="D479" s="15" t="e">
        <f>'Heat Map Export'!D478 - $D$6</f>
        <v>#N/A</v>
      </c>
      <c r="E479" s="15" t="e">
        <f>'Heat Map Export'!E478 - $E$6</f>
        <v>#N/A</v>
      </c>
      <c r="F479" s="15" t="e">
        <f>'Heat Map Export'!F478 - $F$6</f>
        <v>#N/A</v>
      </c>
      <c r="G479" s="15" t="e">
        <f>'Heat Map Export'!G478 - $G$6</f>
        <v>#N/A</v>
      </c>
      <c r="H479" s="15" t="e">
        <f>'Heat Map Export'!H478 - $H$6</f>
        <v>#N/A</v>
      </c>
      <c r="I479" s="15" t="e">
        <f>'Heat Map Export'!I478 -$I$6</f>
        <v>#N/A</v>
      </c>
      <c r="J479" s="15" t="e">
        <f>'Heat Map Export'!J478 - $J$6</f>
        <v>#N/A</v>
      </c>
      <c r="K479" s="15" t="e">
        <f>'Heat Map Export'!K478-$K$6</f>
        <v>#N/A</v>
      </c>
      <c r="L479" s="15" t="e">
        <f>'Heat Map Export'!L478 - $L$6</f>
        <v>#N/A</v>
      </c>
      <c r="M479" s="15" t="e">
        <f>'Heat Map Export'!M478 - $M$6</f>
        <v>#N/A</v>
      </c>
      <c r="N479" s="15" t="e">
        <f>'Heat Map Export'!N478 - $N$6</f>
        <v>#N/A</v>
      </c>
      <c r="O479" s="15" t="e">
        <f>'Heat Map Export'!O478 - $O$6</f>
        <v>#N/A</v>
      </c>
      <c r="P479" s="15" t="e">
        <f>'Heat Map Export'!P478 - $P$6</f>
        <v>#N/A</v>
      </c>
      <c r="Q479" s="15" t="e">
        <f>'Heat Map Export'!Q478 - $Q$6</f>
        <v>#N/A</v>
      </c>
      <c r="R479" s="15" t="e">
        <f>'Heat Map Export'!R478 - $R$6</f>
        <v>#N/A</v>
      </c>
      <c r="S479" s="15" t="e">
        <f>'Heat Map Export'!S478 - $S$6</f>
        <v>#N/A</v>
      </c>
      <c r="T479" s="15" t="e">
        <f>'Heat Map Export'!T478 - $T$6</f>
        <v>#N/A</v>
      </c>
      <c r="U479" s="15" t="e">
        <f>'Heat Map Export'!U478 - $U$6</f>
        <v>#N/A</v>
      </c>
      <c r="V479" s="15" t="e">
        <f>'Heat Map Export'!V478 - $V$6</f>
        <v>#N/A</v>
      </c>
      <c r="W479" s="15" t="e">
        <f>'Heat Map Export'!W478 - $W$6</f>
        <v>#N/A</v>
      </c>
      <c r="X479" s="15" t="e">
        <f>'Heat Map Export'!X478 - $X$6</f>
        <v>#N/A</v>
      </c>
      <c r="Y479" s="15" t="e">
        <f>'Heat Map Export'!Y478 - $Y$6</f>
        <v>#N/A</v>
      </c>
      <c r="Z479" s="15" t="e">
        <f>'Heat Map Export'!Z478-$Z$6</f>
        <v>#N/A</v>
      </c>
      <c r="AA479" s="15" t="e">
        <f>'Heat Map Export'!AA478 - $AA$6</f>
        <v>#N/A</v>
      </c>
      <c r="AB479" s="15" t="e">
        <f>'Heat Map Export'!AB478-$AB$6</f>
        <v>#N/A</v>
      </c>
      <c r="AC479" s="15" t="e">
        <f>'Heat Map Export'!AC478 - $AC$6</f>
        <v>#N/A</v>
      </c>
      <c r="AD479" s="15" t="e">
        <f>'Heat Map Export'!AD478 - $AD$6</f>
        <v>#N/A</v>
      </c>
    </row>
    <row r="480" spans="1:30" s="21" customFormat="1" x14ac:dyDescent="0.2">
      <c r="A480" s="15">
        <f>'Heat Map Export'!A479</f>
        <v>0</v>
      </c>
      <c r="B480" s="15">
        <f>'Heat Map Export'!B479</f>
        <v>0</v>
      </c>
      <c r="C480" s="15" t="e">
        <f>'Heat Map Export'!C479 - $C$6</f>
        <v>#N/A</v>
      </c>
      <c r="D480" s="15" t="e">
        <f>'Heat Map Export'!D479 - $D$6</f>
        <v>#N/A</v>
      </c>
      <c r="E480" s="15" t="e">
        <f>'Heat Map Export'!E479 - $E$6</f>
        <v>#N/A</v>
      </c>
      <c r="F480" s="15" t="e">
        <f>'Heat Map Export'!F479 - $F$6</f>
        <v>#N/A</v>
      </c>
      <c r="G480" s="15" t="e">
        <f>'Heat Map Export'!G479 - $G$6</f>
        <v>#N/A</v>
      </c>
      <c r="H480" s="15" t="e">
        <f>'Heat Map Export'!H479 - $H$6</f>
        <v>#N/A</v>
      </c>
      <c r="I480" s="15" t="e">
        <f>'Heat Map Export'!I479 - $I$6</f>
        <v>#N/A</v>
      </c>
      <c r="J480" s="15" t="e">
        <f>'Heat Map Export'!J479 - $J$6</f>
        <v>#N/A</v>
      </c>
      <c r="K480" s="15" t="e">
        <f>'Heat Map Export'!K479 - $K$6</f>
        <v>#N/A</v>
      </c>
      <c r="L480" s="15" t="e">
        <f>'Heat Map Export'!L479 - $L$6</f>
        <v>#N/A</v>
      </c>
      <c r="M480" s="15" t="e">
        <f>'Heat Map Export'!M479 - $M$6</f>
        <v>#N/A</v>
      </c>
      <c r="N480" s="15" t="e">
        <f>'Heat Map Export'!N479 - $N$6</f>
        <v>#N/A</v>
      </c>
      <c r="O480" s="15" t="e">
        <f>'Heat Map Export'!O479 - $O$6</f>
        <v>#N/A</v>
      </c>
      <c r="P480" s="15" t="e">
        <f>'Heat Map Export'!P479 - $P$6</f>
        <v>#N/A</v>
      </c>
      <c r="Q480" s="15" t="e">
        <f>'Heat Map Export'!Q479 - $Q$6</f>
        <v>#N/A</v>
      </c>
      <c r="R480" s="15" t="e">
        <f>'Heat Map Export'!R479 - $R$6</f>
        <v>#N/A</v>
      </c>
      <c r="S480" s="15" t="e">
        <f>'Heat Map Export'!S479 - $S$6</f>
        <v>#N/A</v>
      </c>
      <c r="T480" s="15" t="e">
        <f>'Heat Map Export'!T479 - $T$6</f>
        <v>#N/A</v>
      </c>
      <c r="U480" s="15" t="e">
        <f>'Heat Map Export'!U479 - $U$6</f>
        <v>#N/A</v>
      </c>
      <c r="V480" s="15" t="e">
        <f>'Heat Map Export'!V479 - $V$6</f>
        <v>#N/A</v>
      </c>
      <c r="W480" s="15" t="e">
        <f>'Heat Map Export'!W479 - $W$6</f>
        <v>#N/A</v>
      </c>
      <c r="X480" s="15" t="e">
        <f>'Heat Map Export'!X479 - $X$6</f>
        <v>#N/A</v>
      </c>
      <c r="Y480" s="15" t="e">
        <f>'Heat Map Export'!Y479 - $Y$6</f>
        <v>#N/A</v>
      </c>
      <c r="Z480" s="15" t="e">
        <f>'Heat Map Export'!Z479 - $Z$6</f>
        <v>#N/A</v>
      </c>
      <c r="AA480" s="15" t="e">
        <f>'Heat Map Export'!AA479 - $AA$6</f>
        <v>#N/A</v>
      </c>
      <c r="AB480" s="15" t="e">
        <f>'Heat Map Export'!AB479 - $AB$6</f>
        <v>#N/A</v>
      </c>
      <c r="AC480" s="15" t="e">
        <f>'Heat Map Export'!AC479 - $AC$6</f>
        <v>#N/A</v>
      </c>
      <c r="AD480" s="15" t="e">
        <f>'Heat Map Export'!AD479 - $AD$6</f>
        <v>#N/A</v>
      </c>
    </row>
    <row r="481" spans="1:30" s="21" customFormat="1" x14ac:dyDescent="0.2">
      <c r="A481" s="15">
        <f>'Heat Map Export'!A480</f>
        <v>0</v>
      </c>
      <c r="B481" s="15">
        <f>'Heat Map Export'!B480</f>
        <v>0</v>
      </c>
      <c r="C481" s="15" t="e">
        <f>'Heat Map Export'!C480 - $C$6</f>
        <v>#N/A</v>
      </c>
      <c r="D481" s="15" t="e">
        <f>'Heat Map Export'!D480 - $D$6</f>
        <v>#N/A</v>
      </c>
      <c r="E481" s="15" t="e">
        <f>'Heat Map Export'!E480 - $E$6</f>
        <v>#N/A</v>
      </c>
      <c r="F481" s="15" t="e">
        <f>'Heat Map Export'!F480 - $F$6</f>
        <v>#N/A</v>
      </c>
      <c r="G481" s="15" t="e">
        <f>'Heat Map Export'!G480 - $G$6</f>
        <v>#N/A</v>
      </c>
      <c r="H481" s="15" t="e">
        <f>'Heat Map Export'!H480 - $H$6</f>
        <v>#N/A</v>
      </c>
      <c r="I481" s="15" t="e">
        <f>'Heat Map Export'!I480 -$I$6</f>
        <v>#N/A</v>
      </c>
      <c r="J481" s="15" t="e">
        <f>'Heat Map Export'!J480 - $J$6</f>
        <v>#N/A</v>
      </c>
      <c r="K481" s="15" t="e">
        <f>'Heat Map Export'!K480-$K$6</f>
        <v>#N/A</v>
      </c>
      <c r="L481" s="15" t="e">
        <f>'Heat Map Export'!L480 - $L$6</f>
        <v>#N/A</v>
      </c>
      <c r="M481" s="15" t="e">
        <f>'Heat Map Export'!M480 - $M$6</f>
        <v>#N/A</v>
      </c>
      <c r="N481" s="15" t="e">
        <f>'Heat Map Export'!N480 - $N$6</f>
        <v>#N/A</v>
      </c>
      <c r="O481" s="15" t="e">
        <f>'Heat Map Export'!O480 - $O$6</f>
        <v>#N/A</v>
      </c>
      <c r="P481" s="15" t="e">
        <f>'Heat Map Export'!P480 - $P$6</f>
        <v>#N/A</v>
      </c>
      <c r="Q481" s="15" t="e">
        <f>'Heat Map Export'!Q480 - $Q$6</f>
        <v>#N/A</v>
      </c>
      <c r="R481" s="15" t="e">
        <f>'Heat Map Export'!R480 - $R$6</f>
        <v>#N/A</v>
      </c>
      <c r="S481" s="15" t="e">
        <f>'Heat Map Export'!S480 - $S$6</f>
        <v>#N/A</v>
      </c>
      <c r="T481" s="15" t="e">
        <f>'Heat Map Export'!T480 - $T$6</f>
        <v>#N/A</v>
      </c>
      <c r="U481" s="15" t="e">
        <f>'Heat Map Export'!U480 - $U$6</f>
        <v>#N/A</v>
      </c>
      <c r="V481" s="15" t="e">
        <f>'Heat Map Export'!V480 - $V$6</f>
        <v>#N/A</v>
      </c>
      <c r="W481" s="15" t="e">
        <f>'Heat Map Export'!W480 - $W$6</f>
        <v>#N/A</v>
      </c>
      <c r="X481" s="15" t="e">
        <f>'Heat Map Export'!X480 - $X$6</f>
        <v>#N/A</v>
      </c>
      <c r="Y481" s="15" t="e">
        <f>'Heat Map Export'!Y480 - $Y$6</f>
        <v>#N/A</v>
      </c>
      <c r="Z481" s="15" t="e">
        <f>'Heat Map Export'!Z480-$Z$6</f>
        <v>#N/A</v>
      </c>
      <c r="AA481" s="15" t="e">
        <f>'Heat Map Export'!AA480 - $AA$6</f>
        <v>#N/A</v>
      </c>
      <c r="AB481" s="15" t="e">
        <f>'Heat Map Export'!AB480-$AB$6</f>
        <v>#N/A</v>
      </c>
      <c r="AC481" s="15" t="e">
        <f>'Heat Map Export'!AC480 - $AC$6</f>
        <v>#N/A</v>
      </c>
      <c r="AD481" s="15" t="e">
        <f>'Heat Map Export'!AD480 - $AD$6</f>
        <v>#N/A</v>
      </c>
    </row>
    <row r="482" spans="1:30" s="21" customFormat="1" x14ac:dyDescent="0.2">
      <c r="A482" s="15">
        <f>'Heat Map Export'!A481</f>
        <v>0</v>
      </c>
      <c r="B482" s="15">
        <f>'Heat Map Export'!B481</f>
        <v>0</v>
      </c>
      <c r="C482" s="15" t="e">
        <f>'Heat Map Export'!C481 - $C$6</f>
        <v>#N/A</v>
      </c>
      <c r="D482" s="15" t="e">
        <f>'Heat Map Export'!D481 - $D$6</f>
        <v>#N/A</v>
      </c>
      <c r="E482" s="15" t="e">
        <f>'Heat Map Export'!E481 - $E$6</f>
        <v>#N/A</v>
      </c>
      <c r="F482" s="15" t="e">
        <f>'Heat Map Export'!F481 - $F$6</f>
        <v>#N/A</v>
      </c>
      <c r="G482" s="15" t="e">
        <f>'Heat Map Export'!G481 - $G$6</f>
        <v>#N/A</v>
      </c>
      <c r="H482" s="15" t="e">
        <f>'Heat Map Export'!H481 - $H$6</f>
        <v>#N/A</v>
      </c>
      <c r="I482" s="15" t="e">
        <f>'Heat Map Export'!I481 - $I$6</f>
        <v>#N/A</v>
      </c>
      <c r="J482" s="15" t="e">
        <f>'Heat Map Export'!J481 - $J$6</f>
        <v>#N/A</v>
      </c>
      <c r="K482" s="15" t="e">
        <f>'Heat Map Export'!K481 - $K$6</f>
        <v>#N/A</v>
      </c>
      <c r="L482" s="15" t="e">
        <f>'Heat Map Export'!L481 - $L$6</f>
        <v>#N/A</v>
      </c>
      <c r="M482" s="15" t="e">
        <f>'Heat Map Export'!M481 - $M$6</f>
        <v>#N/A</v>
      </c>
      <c r="N482" s="15" t="e">
        <f>'Heat Map Export'!N481 - $N$6</f>
        <v>#N/A</v>
      </c>
      <c r="O482" s="15" t="e">
        <f>'Heat Map Export'!O481 - $O$6</f>
        <v>#N/A</v>
      </c>
      <c r="P482" s="15" t="e">
        <f>'Heat Map Export'!P481 - $P$6</f>
        <v>#N/A</v>
      </c>
      <c r="Q482" s="15" t="e">
        <f>'Heat Map Export'!Q481 - $Q$6</f>
        <v>#N/A</v>
      </c>
      <c r="R482" s="15" t="e">
        <f>'Heat Map Export'!R481 - $R$6</f>
        <v>#N/A</v>
      </c>
      <c r="S482" s="15" t="e">
        <f>'Heat Map Export'!S481 - $S$6</f>
        <v>#N/A</v>
      </c>
      <c r="T482" s="15" t="e">
        <f>'Heat Map Export'!T481 - $T$6</f>
        <v>#N/A</v>
      </c>
      <c r="U482" s="15" t="e">
        <f>'Heat Map Export'!U481 - $U$6</f>
        <v>#N/A</v>
      </c>
      <c r="V482" s="15" t="e">
        <f>'Heat Map Export'!V481 - $V$6</f>
        <v>#N/A</v>
      </c>
      <c r="W482" s="15" t="e">
        <f>'Heat Map Export'!W481 - $W$6</f>
        <v>#N/A</v>
      </c>
      <c r="X482" s="15" t="e">
        <f>'Heat Map Export'!X481 - $X$6</f>
        <v>#N/A</v>
      </c>
      <c r="Y482" s="15" t="e">
        <f>'Heat Map Export'!Y481 - $Y$6</f>
        <v>#N/A</v>
      </c>
      <c r="Z482" s="15" t="e">
        <f>'Heat Map Export'!Z481 - $Z$6</f>
        <v>#N/A</v>
      </c>
      <c r="AA482" s="15" t="e">
        <f>'Heat Map Export'!AA481 - $AA$6</f>
        <v>#N/A</v>
      </c>
      <c r="AB482" s="15" t="e">
        <f>'Heat Map Export'!AB481 - $AB$6</f>
        <v>#N/A</v>
      </c>
      <c r="AC482" s="15" t="e">
        <f>'Heat Map Export'!AC481 - $AC$6</f>
        <v>#N/A</v>
      </c>
      <c r="AD482" s="15" t="e">
        <f>'Heat Map Export'!AD481 - $AD$6</f>
        <v>#N/A</v>
      </c>
    </row>
    <row r="483" spans="1:30" s="21" customFormat="1" x14ac:dyDescent="0.2">
      <c r="A483" s="15">
        <f>'Heat Map Export'!A482</f>
        <v>0</v>
      </c>
      <c r="B483" s="15">
        <f>'Heat Map Export'!B482</f>
        <v>0</v>
      </c>
      <c r="C483" s="15" t="e">
        <f>'Heat Map Export'!C482 - $C$6</f>
        <v>#N/A</v>
      </c>
      <c r="D483" s="15" t="e">
        <f>'Heat Map Export'!D482 - $D$6</f>
        <v>#N/A</v>
      </c>
      <c r="E483" s="15" t="e">
        <f>'Heat Map Export'!E482 - $E$6</f>
        <v>#N/A</v>
      </c>
      <c r="F483" s="15" t="e">
        <f>'Heat Map Export'!F482 - $F$6</f>
        <v>#N/A</v>
      </c>
      <c r="G483" s="15" t="e">
        <f>'Heat Map Export'!G482 - $G$6</f>
        <v>#N/A</v>
      </c>
      <c r="H483" s="15" t="e">
        <f>'Heat Map Export'!H482 - $H$6</f>
        <v>#N/A</v>
      </c>
      <c r="I483" s="15" t="e">
        <f>'Heat Map Export'!I482 -$I$6</f>
        <v>#N/A</v>
      </c>
      <c r="J483" s="15" t="e">
        <f>'Heat Map Export'!J482 - $J$6</f>
        <v>#N/A</v>
      </c>
      <c r="K483" s="15" t="e">
        <f>'Heat Map Export'!K482-$K$6</f>
        <v>#N/A</v>
      </c>
      <c r="L483" s="15" t="e">
        <f>'Heat Map Export'!L482 - $L$6</f>
        <v>#N/A</v>
      </c>
      <c r="M483" s="15" t="e">
        <f>'Heat Map Export'!M482 - $M$6</f>
        <v>#N/A</v>
      </c>
      <c r="N483" s="15" t="e">
        <f>'Heat Map Export'!N482 - $N$6</f>
        <v>#N/A</v>
      </c>
      <c r="O483" s="15" t="e">
        <f>'Heat Map Export'!O482 - $O$6</f>
        <v>#N/A</v>
      </c>
      <c r="P483" s="15" t="e">
        <f>'Heat Map Export'!P482 - $P$6</f>
        <v>#N/A</v>
      </c>
      <c r="Q483" s="15" t="e">
        <f>'Heat Map Export'!Q482 - $Q$6</f>
        <v>#N/A</v>
      </c>
      <c r="R483" s="15" t="e">
        <f>'Heat Map Export'!R482 - $R$6</f>
        <v>#N/A</v>
      </c>
      <c r="S483" s="15" t="e">
        <f>'Heat Map Export'!S482 - $S$6</f>
        <v>#N/A</v>
      </c>
      <c r="T483" s="15" t="e">
        <f>'Heat Map Export'!T482 - $T$6</f>
        <v>#N/A</v>
      </c>
      <c r="U483" s="15" t="e">
        <f>'Heat Map Export'!U482 - $U$6</f>
        <v>#N/A</v>
      </c>
      <c r="V483" s="15" t="e">
        <f>'Heat Map Export'!V482 - $V$6</f>
        <v>#N/A</v>
      </c>
      <c r="W483" s="15" t="e">
        <f>'Heat Map Export'!W482 - $W$6</f>
        <v>#N/A</v>
      </c>
      <c r="X483" s="15" t="e">
        <f>'Heat Map Export'!X482 - $X$6</f>
        <v>#N/A</v>
      </c>
      <c r="Y483" s="15" t="e">
        <f>'Heat Map Export'!Y482 - $Y$6</f>
        <v>#N/A</v>
      </c>
      <c r="Z483" s="15" t="e">
        <f>'Heat Map Export'!Z482-$Z$6</f>
        <v>#N/A</v>
      </c>
      <c r="AA483" s="15" t="e">
        <f>'Heat Map Export'!AA482 - $AA$6</f>
        <v>#N/A</v>
      </c>
      <c r="AB483" s="15" t="e">
        <f>'Heat Map Export'!AB482-$AB$6</f>
        <v>#N/A</v>
      </c>
      <c r="AC483" s="15" t="e">
        <f>'Heat Map Export'!AC482 - $AC$6</f>
        <v>#N/A</v>
      </c>
      <c r="AD483" s="15" t="e">
        <f>'Heat Map Export'!AD482 - $AD$6</f>
        <v>#N/A</v>
      </c>
    </row>
    <row r="484" spans="1:30" s="21" customFormat="1" x14ac:dyDescent="0.2">
      <c r="A484" s="15">
        <f>'Heat Map Export'!A483</f>
        <v>0</v>
      </c>
      <c r="B484" s="15">
        <f>'Heat Map Export'!B483</f>
        <v>0</v>
      </c>
      <c r="C484" s="15" t="e">
        <f>'Heat Map Export'!C483 - $C$6</f>
        <v>#N/A</v>
      </c>
      <c r="D484" s="15" t="e">
        <f>'Heat Map Export'!D483 - $D$6</f>
        <v>#N/A</v>
      </c>
      <c r="E484" s="15" t="e">
        <f>'Heat Map Export'!E483 - $E$6</f>
        <v>#N/A</v>
      </c>
      <c r="F484" s="15" t="e">
        <f>'Heat Map Export'!F483 - $F$6</f>
        <v>#N/A</v>
      </c>
      <c r="G484" s="15" t="e">
        <f>'Heat Map Export'!G483 - $G$6</f>
        <v>#N/A</v>
      </c>
      <c r="H484" s="15" t="e">
        <f>'Heat Map Export'!H483 - $H$6</f>
        <v>#N/A</v>
      </c>
      <c r="I484" s="15" t="e">
        <f>'Heat Map Export'!I483 - $I$6</f>
        <v>#N/A</v>
      </c>
      <c r="J484" s="15" t="e">
        <f>'Heat Map Export'!J483 - $J$6</f>
        <v>#N/A</v>
      </c>
      <c r="K484" s="15" t="e">
        <f>'Heat Map Export'!K483 - $K$6</f>
        <v>#N/A</v>
      </c>
      <c r="L484" s="15" t="e">
        <f>'Heat Map Export'!L483 - $L$6</f>
        <v>#N/A</v>
      </c>
      <c r="M484" s="15" t="e">
        <f>'Heat Map Export'!M483 - $M$6</f>
        <v>#N/A</v>
      </c>
      <c r="N484" s="15" t="e">
        <f>'Heat Map Export'!N483 - $N$6</f>
        <v>#N/A</v>
      </c>
      <c r="O484" s="15" t="e">
        <f>'Heat Map Export'!O483 - $O$6</f>
        <v>#N/A</v>
      </c>
      <c r="P484" s="15" t="e">
        <f>'Heat Map Export'!P483 - $P$6</f>
        <v>#N/A</v>
      </c>
      <c r="Q484" s="15" t="e">
        <f>'Heat Map Export'!Q483 - $Q$6</f>
        <v>#N/A</v>
      </c>
      <c r="R484" s="15" t="e">
        <f>'Heat Map Export'!R483 - $R$6</f>
        <v>#N/A</v>
      </c>
      <c r="S484" s="15" t="e">
        <f>'Heat Map Export'!S483 - $S$6</f>
        <v>#N/A</v>
      </c>
      <c r="T484" s="15" t="e">
        <f>'Heat Map Export'!T483 - $T$6</f>
        <v>#N/A</v>
      </c>
      <c r="U484" s="15" t="e">
        <f>'Heat Map Export'!U483 - $U$6</f>
        <v>#N/A</v>
      </c>
      <c r="V484" s="15" t="e">
        <f>'Heat Map Export'!V483 - $V$6</f>
        <v>#N/A</v>
      </c>
      <c r="W484" s="15" t="e">
        <f>'Heat Map Export'!W483 - $W$6</f>
        <v>#N/A</v>
      </c>
      <c r="X484" s="15" t="e">
        <f>'Heat Map Export'!X483 - $X$6</f>
        <v>#N/A</v>
      </c>
      <c r="Y484" s="15" t="e">
        <f>'Heat Map Export'!Y483 - $Y$6</f>
        <v>#N/A</v>
      </c>
      <c r="Z484" s="15" t="e">
        <f>'Heat Map Export'!Z483 - $Z$6</f>
        <v>#N/A</v>
      </c>
      <c r="AA484" s="15" t="e">
        <f>'Heat Map Export'!AA483 - $AA$6</f>
        <v>#N/A</v>
      </c>
      <c r="AB484" s="15" t="e">
        <f>'Heat Map Export'!AB483 - $AB$6</f>
        <v>#N/A</v>
      </c>
      <c r="AC484" s="15" t="e">
        <f>'Heat Map Export'!AC483 - $AC$6</f>
        <v>#N/A</v>
      </c>
      <c r="AD484" s="15" t="e">
        <f>'Heat Map Export'!AD483 - $AD$6</f>
        <v>#N/A</v>
      </c>
    </row>
    <row r="485" spans="1:30" s="21" customFormat="1" x14ac:dyDescent="0.2">
      <c r="A485" s="15">
        <f>'Heat Map Export'!A484</f>
        <v>0</v>
      </c>
      <c r="B485" s="15">
        <f>'Heat Map Export'!B484</f>
        <v>0</v>
      </c>
      <c r="C485" s="15" t="e">
        <f>'Heat Map Export'!C484 - $C$6</f>
        <v>#N/A</v>
      </c>
      <c r="D485" s="15" t="e">
        <f>'Heat Map Export'!D484 - $D$6</f>
        <v>#N/A</v>
      </c>
      <c r="E485" s="15" t="e">
        <f>'Heat Map Export'!E484 - $E$6</f>
        <v>#N/A</v>
      </c>
      <c r="F485" s="15" t="e">
        <f>'Heat Map Export'!F484 - $F$6</f>
        <v>#N/A</v>
      </c>
      <c r="G485" s="15" t="e">
        <f>'Heat Map Export'!G484 - $G$6</f>
        <v>#N/A</v>
      </c>
      <c r="H485" s="15" t="e">
        <f>'Heat Map Export'!H484 - $H$6</f>
        <v>#N/A</v>
      </c>
      <c r="I485" s="15" t="e">
        <f>'Heat Map Export'!I484 -$I$6</f>
        <v>#N/A</v>
      </c>
      <c r="J485" s="15" t="e">
        <f>'Heat Map Export'!J484 - $J$6</f>
        <v>#N/A</v>
      </c>
      <c r="K485" s="15" t="e">
        <f>'Heat Map Export'!K484-$K$6</f>
        <v>#N/A</v>
      </c>
      <c r="L485" s="15" t="e">
        <f>'Heat Map Export'!L484 - $L$6</f>
        <v>#N/A</v>
      </c>
      <c r="M485" s="15" t="e">
        <f>'Heat Map Export'!M484 - $M$6</f>
        <v>#N/A</v>
      </c>
      <c r="N485" s="15" t="e">
        <f>'Heat Map Export'!N484 - $N$6</f>
        <v>#N/A</v>
      </c>
      <c r="O485" s="15" t="e">
        <f>'Heat Map Export'!O484 - $O$6</f>
        <v>#N/A</v>
      </c>
      <c r="P485" s="15" t="e">
        <f>'Heat Map Export'!P484 - $P$6</f>
        <v>#N/A</v>
      </c>
      <c r="Q485" s="15" t="e">
        <f>'Heat Map Export'!Q484 - $Q$6</f>
        <v>#N/A</v>
      </c>
      <c r="R485" s="15" t="e">
        <f>'Heat Map Export'!R484 - $R$6</f>
        <v>#N/A</v>
      </c>
      <c r="S485" s="15" t="e">
        <f>'Heat Map Export'!S484 - $S$6</f>
        <v>#N/A</v>
      </c>
      <c r="T485" s="15" t="e">
        <f>'Heat Map Export'!T484 - $T$6</f>
        <v>#N/A</v>
      </c>
      <c r="U485" s="15" t="e">
        <f>'Heat Map Export'!U484 - $U$6</f>
        <v>#N/A</v>
      </c>
      <c r="V485" s="15" t="e">
        <f>'Heat Map Export'!V484 - $V$6</f>
        <v>#N/A</v>
      </c>
      <c r="W485" s="15" t="e">
        <f>'Heat Map Export'!W484 - $W$6</f>
        <v>#N/A</v>
      </c>
      <c r="X485" s="15" t="e">
        <f>'Heat Map Export'!X484 - $X$6</f>
        <v>#N/A</v>
      </c>
      <c r="Y485" s="15" t="e">
        <f>'Heat Map Export'!Y484 - $Y$6</f>
        <v>#N/A</v>
      </c>
      <c r="Z485" s="15" t="e">
        <f>'Heat Map Export'!Z484-$Z$6</f>
        <v>#N/A</v>
      </c>
      <c r="AA485" s="15" t="e">
        <f>'Heat Map Export'!AA484 - $AA$6</f>
        <v>#N/A</v>
      </c>
      <c r="AB485" s="15" t="e">
        <f>'Heat Map Export'!AB484-$AB$6</f>
        <v>#N/A</v>
      </c>
      <c r="AC485" s="15" t="e">
        <f>'Heat Map Export'!AC484 - $AC$6</f>
        <v>#N/A</v>
      </c>
      <c r="AD485" s="15" t="e">
        <f>'Heat Map Export'!AD484 - $AD$6</f>
        <v>#N/A</v>
      </c>
    </row>
    <row r="486" spans="1:30" s="21" customFormat="1" x14ac:dyDescent="0.2">
      <c r="A486" s="15">
        <f>'Heat Map Export'!A485</f>
        <v>0</v>
      </c>
      <c r="B486" s="15">
        <f>'Heat Map Export'!B485</f>
        <v>0</v>
      </c>
      <c r="C486" s="15" t="e">
        <f>'Heat Map Export'!C485 - $C$6</f>
        <v>#N/A</v>
      </c>
      <c r="D486" s="15" t="e">
        <f>'Heat Map Export'!D485 - $D$6</f>
        <v>#N/A</v>
      </c>
      <c r="E486" s="15" t="e">
        <f>'Heat Map Export'!E485 - $E$6</f>
        <v>#N/A</v>
      </c>
      <c r="F486" s="15" t="e">
        <f>'Heat Map Export'!F485 - $F$6</f>
        <v>#N/A</v>
      </c>
      <c r="G486" s="15" t="e">
        <f>'Heat Map Export'!G485 - $G$6</f>
        <v>#N/A</v>
      </c>
      <c r="H486" s="15" t="e">
        <f>'Heat Map Export'!H485 - $H$6</f>
        <v>#N/A</v>
      </c>
      <c r="I486" s="15" t="e">
        <f>'Heat Map Export'!I485 - $I$6</f>
        <v>#N/A</v>
      </c>
      <c r="J486" s="15" t="e">
        <f>'Heat Map Export'!J485 - $J$6</f>
        <v>#N/A</v>
      </c>
      <c r="K486" s="15" t="e">
        <f>'Heat Map Export'!K485 - $K$6</f>
        <v>#N/A</v>
      </c>
      <c r="L486" s="15" t="e">
        <f>'Heat Map Export'!L485 - $L$6</f>
        <v>#N/A</v>
      </c>
      <c r="M486" s="15" t="e">
        <f>'Heat Map Export'!M485 - $M$6</f>
        <v>#N/A</v>
      </c>
      <c r="N486" s="15" t="e">
        <f>'Heat Map Export'!N485 - $N$6</f>
        <v>#N/A</v>
      </c>
      <c r="O486" s="15" t="e">
        <f>'Heat Map Export'!O485 - $O$6</f>
        <v>#N/A</v>
      </c>
      <c r="P486" s="15" t="e">
        <f>'Heat Map Export'!P485 - $P$6</f>
        <v>#N/A</v>
      </c>
      <c r="Q486" s="15" t="e">
        <f>'Heat Map Export'!Q485 - $Q$6</f>
        <v>#N/A</v>
      </c>
      <c r="R486" s="15" t="e">
        <f>'Heat Map Export'!R485 - $R$6</f>
        <v>#N/A</v>
      </c>
      <c r="S486" s="15" t="e">
        <f>'Heat Map Export'!S485 - $S$6</f>
        <v>#N/A</v>
      </c>
      <c r="T486" s="15" t="e">
        <f>'Heat Map Export'!T485 - $T$6</f>
        <v>#N/A</v>
      </c>
      <c r="U486" s="15" t="e">
        <f>'Heat Map Export'!U485 - $U$6</f>
        <v>#N/A</v>
      </c>
      <c r="V486" s="15" t="e">
        <f>'Heat Map Export'!V485 - $V$6</f>
        <v>#N/A</v>
      </c>
      <c r="W486" s="15" t="e">
        <f>'Heat Map Export'!W485 - $W$6</f>
        <v>#N/A</v>
      </c>
      <c r="X486" s="15" t="e">
        <f>'Heat Map Export'!X485 - $X$6</f>
        <v>#N/A</v>
      </c>
      <c r="Y486" s="15" t="e">
        <f>'Heat Map Export'!Y485 - $Y$6</f>
        <v>#N/A</v>
      </c>
      <c r="Z486" s="15" t="e">
        <f>'Heat Map Export'!Z485 - $Z$6</f>
        <v>#N/A</v>
      </c>
      <c r="AA486" s="15" t="e">
        <f>'Heat Map Export'!AA485 - $AA$6</f>
        <v>#N/A</v>
      </c>
      <c r="AB486" s="15" t="e">
        <f>'Heat Map Export'!AB485 - $AB$6</f>
        <v>#N/A</v>
      </c>
      <c r="AC486" s="15" t="e">
        <f>'Heat Map Export'!AC485 - $AC$6</f>
        <v>#N/A</v>
      </c>
      <c r="AD486" s="15" t="e">
        <f>'Heat Map Export'!AD485 - $AD$6</f>
        <v>#N/A</v>
      </c>
    </row>
    <row r="487" spans="1:30" s="21" customFormat="1" x14ac:dyDescent="0.2">
      <c r="A487" s="15">
        <f>'Heat Map Export'!A486</f>
        <v>0</v>
      </c>
      <c r="B487" s="15">
        <f>'Heat Map Export'!B486</f>
        <v>0</v>
      </c>
      <c r="C487" s="15" t="e">
        <f>'Heat Map Export'!C486 - $C$6</f>
        <v>#N/A</v>
      </c>
      <c r="D487" s="15" t="e">
        <f>'Heat Map Export'!D486 - $D$6</f>
        <v>#N/A</v>
      </c>
      <c r="E487" s="15" t="e">
        <f>'Heat Map Export'!E486 - $E$6</f>
        <v>#N/A</v>
      </c>
      <c r="F487" s="15" t="e">
        <f>'Heat Map Export'!F486 - $F$6</f>
        <v>#N/A</v>
      </c>
      <c r="G487" s="15" t="e">
        <f>'Heat Map Export'!G486 - $G$6</f>
        <v>#N/A</v>
      </c>
      <c r="H487" s="15" t="e">
        <f>'Heat Map Export'!H486 - $H$6</f>
        <v>#N/A</v>
      </c>
      <c r="I487" s="15" t="e">
        <f>'Heat Map Export'!I486 -$I$6</f>
        <v>#N/A</v>
      </c>
      <c r="J487" s="15" t="e">
        <f>'Heat Map Export'!J486 - $J$6</f>
        <v>#N/A</v>
      </c>
      <c r="K487" s="15" t="e">
        <f>'Heat Map Export'!K486-$K$6</f>
        <v>#N/A</v>
      </c>
      <c r="L487" s="15" t="e">
        <f>'Heat Map Export'!L486 - $L$6</f>
        <v>#N/A</v>
      </c>
      <c r="M487" s="15" t="e">
        <f>'Heat Map Export'!M486 - $M$6</f>
        <v>#N/A</v>
      </c>
      <c r="N487" s="15" t="e">
        <f>'Heat Map Export'!N486 - $N$6</f>
        <v>#N/A</v>
      </c>
      <c r="O487" s="15" t="e">
        <f>'Heat Map Export'!O486 - $O$6</f>
        <v>#N/A</v>
      </c>
      <c r="P487" s="15" t="e">
        <f>'Heat Map Export'!P486 - $P$6</f>
        <v>#N/A</v>
      </c>
      <c r="Q487" s="15" t="e">
        <f>'Heat Map Export'!Q486 - $Q$6</f>
        <v>#N/A</v>
      </c>
      <c r="R487" s="15" t="e">
        <f>'Heat Map Export'!R486 - $R$6</f>
        <v>#N/A</v>
      </c>
      <c r="S487" s="15" t="e">
        <f>'Heat Map Export'!S486 - $S$6</f>
        <v>#N/A</v>
      </c>
      <c r="T487" s="15" t="e">
        <f>'Heat Map Export'!T486 - $T$6</f>
        <v>#N/A</v>
      </c>
      <c r="U487" s="15" t="e">
        <f>'Heat Map Export'!U486 - $U$6</f>
        <v>#N/A</v>
      </c>
      <c r="V487" s="15" t="e">
        <f>'Heat Map Export'!V486 - $V$6</f>
        <v>#N/A</v>
      </c>
      <c r="W487" s="15" t="e">
        <f>'Heat Map Export'!W486 - $W$6</f>
        <v>#N/A</v>
      </c>
      <c r="X487" s="15" t="e">
        <f>'Heat Map Export'!X486 - $X$6</f>
        <v>#N/A</v>
      </c>
      <c r="Y487" s="15" t="e">
        <f>'Heat Map Export'!Y486 - $Y$6</f>
        <v>#N/A</v>
      </c>
      <c r="Z487" s="15" t="e">
        <f>'Heat Map Export'!Z486-$Z$6</f>
        <v>#N/A</v>
      </c>
      <c r="AA487" s="15" t="e">
        <f>'Heat Map Export'!AA486 - $AA$6</f>
        <v>#N/A</v>
      </c>
      <c r="AB487" s="15" t="e">
        <f>'Heat Map Export'!AB486-$AB$6</f>
        <v>#N/A</v>
      </c>
      <c r="AC487" s="15" t="e">
        <f>'Heat Map Export'!AC486 - $AC$6</f>
        <v>#N/A</v>
      </c>
      <c r="AD487" s="15" t="e">
        <f>'Heat Map Export'!AD486 - $AD$6</f>
        <v>#N/A</v>
      </c>
    </row>
    <row r="488" spans="1:30" s="21" customFormat="1" x14ac:dyDescent="0.2">
      <c r="A488" s="15">
        <f>'Heat Map Export'!A487</f>
        <v>0</v>
      </c>
      <c r="B488" s="15">
        <f>'Heat Map Export'!B487</f>
        <v>0</v>
      </c>
      <c r="C488" s="15" t="e">
        <f>'Heat Map Export'!C487 - $C$6</f>
        <v>#N/A</v>
      </c>
      <c r="D488" s="15" t="e">
        <f>'Heat Map Export'!D487 - $D$6</f>
        <v>#N/A</v>
      </c>
      <c r="E488" s="15" t="e">
        <f>'Heat Map Export'!E487 - $E$6</f>
        <v>#N/A</v>
      </c>
      <c r="F488" s="15" t="e">
        <f>'Heat Map Export'!F487 - $F$6</f>
        <v>#N/A</v>
      </c>
      <c r="G488" s="15" t="e">
        <f>'Heat Map Export'!G487 - $G$6</f>
        <v>#N/A</v>
      </c>
      <c r="H488" s="15" t="e">
        <f>'Heat Map Export'!H487 - $H$6</f>
        <v>#N/A</v>
      </c>
      <c r="I488" s="15" t="e">
        <f>'Heat Map Export'!I487 - $I$6</f>
        <v>#N/A</v>
      </c>
      <c r="J488" s="15" t="e">
        <f>'Heat Map Export'!J487 - $J$6</f>
        <v>#N/A</v>
      </c>
      <c r="K488" s="15" t="e">
        <f>'Heat Map Export'!K487 - $K$6</f>
        <v>#N/A</v>
      </c>
      <c r="L488" s="15" t="e">
        <f>'Heat Map Export'!L487 - $L$6</f>
        <v>#N/A</v>
      </c>
      <c r="M488" s="15" t="e">
        <f>'Heat Map Export'!M487 - $M$6</f>
        <v>#N/A</v>
      </c>
      <c r="N488" s="15" t="e">
        <f>'Heat Map Export'!N487 - $N$6</f>
        <v>#N/A</v>
      </c>
      <c r="O488" s="15" t="e">
        <f>'Heat Map Export'!O487 - $O$6</f>
        <v>#N/A</v>
      </c>
      <c r="P488" s="15" t="e">
        <f>'Heat Map Export'!P487 - $P$6</f>
        <v>#N/A</v>
      </c>
      <c r="Q488" s="15" t="e">
        <f>'Heat Map Export'!Q487 - $Q$6</f>
        <v>#N/A</v>
      </c>
      <c r="R488" s="15" t="e">
        <f>'Heat Map Export'!R487 - $R$6</f>
        <v>#N/A</v>
      </c>
      <c r="S488" s="15" t="e">
        <f>'Heat Map Export'!S487 - $S$6</f>
        <v>#N/A</v>
      </c>
      <c r="T488" s="15" t="e">
        <f>'Heat Map Export'!T487 - $T$6</f>
        <v>#N/A</v>
      </c>
      <c r="U488" s="15" t="e">
        <f>'Heat Map Export'!U487 - $U$6</f>
        <v>#N/A</v>
      </c>
      <c r="V488" s="15" t="e">
        <f>'Heat Map Export'!V487 - $V$6</f>
        <v>#N/A</v>
      </c>
      <c r="W488" s="15" t="e">
        <f>'Heat Map Export'!W487 - $W$6</f>
        <v>#N/A</v>
      </c>
      <c r="X488" s="15" t="e">
        <f>'Heat Map Export'!X487 - $X$6</f>
        <v>#N/A</v>
      </c>
      <c r="Y488" s="15" t="e">
        <f>'Heat Map Export'!Y487 - $Y$6</f>
        <v>#N/A</v>
      </c>
      <c r="Z488" s="15" t="e">
        <f>'Heat Map Export'!Z487 - $Z$6</f>
        <v>#N/A</v>
      </c>
      <c r="AA488" s="15" t="e">
        <f>'Heat Map Export'!AA487 - $AA$6</f>
        <v>#N/A</v>
      </c>
      <c r="AB488" s="15" t="e">
        <f>'Heat Map Export'!AB487 - $AB$6</f>
        <v>#N/A</v>
      </c>
      <c r="AC488" s="15" t="e">
        <f>'Heat Map Export'!AC487 - $AC$6</f>
        <v>#N/A</v>
      </c>
      <c r="AD488" s="15" t="e">
        <f>'Heat Map Export'!AD487 - $AD$6</f>
        <v>#N/A</v>
      </c>
    </row>
    <row r="489" spans="1:30" s="21" customFormat="1" x14ac:dyDescent="0.2">
      <c r="A489" s="15">
        <f>'Heat Map Export'!A488</f>
        <v>0</v>
      </c>
      <c r="B489" s="15">
        <f>'Heat Map Export'!B488</f>
        <v>0</v>
      </c>
      <c r="C489" s="15" t="e">
        <f>'Heat Map Export'!C488 - $C$6</f>
        <v>#N/A</v>
      </c>
      <c r="D489" s="15" t="e">
        <f>'Heat Map Export'!D488 - $D$6</f>
        <v>#N/A</v>
      </c>
      <c r="E489" s="15" t="e">
        <f>'Heat Map Export'!E488 - $E$6</f>
        <v>#N/A</v>
      </c>
      <c r="F489" s="15" t="e">
        <f>'Heat Map Export'!F488 - $F$6</f>
        <v>#N/A</v>
      </c>
      <c r="G489" s="15" t="e">
        <f>'Heat Map Export'!G488 - $G$6</f>
        <v>#N/A</v>
      </c>
      <c r="H489" s="15" t="e">
        <f>'Heat Map Export'!H488 - $H$6</f>
        <v>#N/A</v>
      </c>
      <c r="I489" s="15" t="e">
        <f>'Heat Map Export'!I488 -$I$6</f>
        <v>#N/A</v>
      </c>
      <c r="J489" s="15" t="e">
        <f>'Heat Map Export'!J488 - $J$6</f>
        <v>#N/A</v>
      </c>
      <c r="K489" s="15" t="e">
        <f>'Heat Map Export'!K488-$K$6</f>
        <v>#N/A</v>
      </c>
      <c r="L489" s="15" t="e">
        <f>'Heat Map Export'!L488 - $L$6</f>
        <v>#N/A</v>
      </c>
      <c r="M489" s="15" t="e">
        <f>'Heat Map Export'!M488 - $M$6</f>
        <v>#N/A</v>
      </c>
      <c r="N489" s="15" t="e">
        <f>'Heat Map Export'!N488 - $N$6</f>
        <v>#N/A</v>
      </c>
      <c r="O489" s="15" t="e">
        <f>'Heat Map Export'!O488 - $O$6</f>
        <v>#N/A</v>
      </c>
      <c r="P489" s="15" t="e">
        <f>'Heat Map Export'!P488 - $P$6</f>
        <v>#N/A</v>
      </c>
      <c r="Q489" s="15" t="e">
        <f>'Heat Map Export'!Q488 - $Q$6</f>
        <v>#N/A</v>
      </c>
      <c r="R489" s="15" t="e">
        <f>'Heat Map Export'!R488 - $R$6</f>
        <v>#N/A</v>
      </c>
      <c r="S489" s="15" t="e">
        <f>'Heat Map Export'!S488 - $S$6</f>
        <v>#N/A</v>
      </c>
      <c r="T489" s="15" t="e">
        <f>'Heat Map Export'!T488 - $T$6</f>
        <v>#N/A</v>
      </c>
      <c r="U489" s="15" t="e">
        <f>'Heat Map Export'!U488 - $U$6</f>
        <v>#N/A</v>
      </c>
      <c r="V489" s="15" t="e">
        <f>'Heat Map Export'!V488 - $V$6</f>
        <v>#N/A</v>
      </c>
      <c r="W489" s="15" t="e">
        <f>'Heat Map Export'!W488 - $W$6</f>
        <v>#N/A</v>
      </c>
      <c r="X489" s="15" t="e">
        <f>'Heat Map Export'!X488 - $X$6</f>
        <v>#N/A</v>
      </c>
      <c r="Y489" s="15" t="e">
        <f>'Heat Map Export'!Y488 - $Y$6</f>
        <v>#N/A</v>
      </c>
      <c r="Z489" s="15" t="e">
        <f>'Heat Map Export'!Z488-$Z$6</f>
        <v>#N/A</v>
      </c>
      <c r="AA489" s="15" t="e">
        <f>'Heat Map Export'!AA488 - $AA$6</f>
        <v>#N/A</v>
      </c>
      <c r="AB489" s="15" t="e">
        <f>'Heat Map Export'!AB488-$AB$6</f>
        <v>#N/A</v>
      </c>
      <c r="AC489" s="15" t="e">
        <f>'Heat Map Export'!AC488 - $AC$6</f>
        <v>#N/A</v>
      </c>
      <c r="AD489" s="15" t="e">
        <f>'Heat Map Export'!AD488 - $AD$6</f>
        <v>#N/A</v>
      </c>
    </row>
    <row r="490" spans="1:30" s="21" customFormat="1" x14ac:dyDescent="0.2">
      <c r="A490" s="15">
        <f>'Heat Map Export'!A489</f>
        <v>0</v>
      </c>
      <c r="B490" s="15">
        <f>'Heat Map Export'!B489</f>
        <v>0</v>
      </c>
      <c r="C490" s="15" t="e">
        <f>'Heat Map Export'!C489 - $C$6</f>
        <v>#N/A</v>
      </c>
      <c r="D490" s="15" t="e">
        <f>'Heat Map Export'!D489 - $D$6</f>
        <v>#N/A</v>
      </c>
      <c r="E490" s="15" t="e">
        <f>'Heat Map Export'!E489 - $E$6</f>
        <v>#N/A</v>
      </c>
      <c r="F490" s="15" t="e">
        <f>'Heat Map Export'!F489 - $F$6</f>
        <v>#N/A</v>
      </c>
      <c r="G490" s="15" t="e">
        <f>'Heat Map Export'!G489 - $G$6</f>
        <v>#N/A</v>
      </c>
      <c r="H490" s="15" t="e">
        <f>'Heat Map Export'!H489 - $H$6</f>
        <v>#N/A</v>
      </c>
      <c r="I490" s="15" t="e">
        <f>'Heat Map Export'!I489 - $I$6</f>
        <v>#N/A</v>
      </c>
      <c r="J490" s="15" t="e">
        <f>'Heat Map Export'!J489 - $J$6</f>
        <v>#N/A</v>
      </c>
      <c r="K490" s="15" t="e">
        <f>'Heat Map Export'!K489 - $K$6</f>
        <v>#N/A</v>
      </c>
      <c r="L490" s="15" t="e">
        <f>'Heat Map Export'!L489 - $L$6</f>
        <v>#N/A</v>
      </c>
      <c r="M490" s="15" t="e">
        <f>'Heat Map Export'!M489 - $M$6</f>
        <v>#N/A</v>
      </c>
      <c r="N490" s="15" t="e">
        <f>'Heat Map Export'!N489 - $N$6</f>
        <v>#N/A</v>
      </c>
      <c r="O490" s="15" t="e">
        <f>'Heat Map Export'!O489 - $O$6</f>
        <v>#N/A</v>
      </c>
      <c r="P490" s="15" t="e">
        <f>'Heat Map Export'!P489 - $P$6</f>
        <v>#N/A</v>
      </c>
      <c r="Q490" s="15" t="e">
        <f>'Heat Map Export'!Q489 - $Q$6</f>
        <v>#N/A</v>
      </c>
      <c r="R490" s="15" t="e">
        <f>'Heat Map Export'!R489 - $R$6</f>
        <v>#N/A</v>
      </c>
      <c r="S490" s="15" t="e">
        <f>'Heat Map Export'!S489 - $S$6</f>
        <v>#N/A</v>
      </c>
      <c r="T490" s="15" t="e">
        <f>'Heat Map Export'!T489 - $T$6</f>
        <v>#N/A</v>
      </c>
      <c r="U490" s="15" t="e">
        <f>'Heat Map Export'!U489 - $U$6</f>
        <v>#N/A</v>
      </c>
      <c r="V490" s="15" t="e">
        <f>'Heat Map Export'!V489 - $V$6</f>
        <v>#N/A</v>
      </c>
      <c r="W490" s="15" t="e">
        <f>'Heat Map Export'!W489 - $W$6</f>
        <v>#N/A</v>
      </c>
      <c r="X490" s="15" t="e">
        <f>'Heat Map Export'!X489 - $X$6</f>
        <v>#N/A</v>
      </c>
      <c r="Y490" s="15" t="e">
        <f>'Heat Map Export'!Y489 - $Y$6</f>
        <v>#N/A</v>
      </c>
      <c r="Z490" s="15" t="e">
        <f>'Heat Map Export'!Z489 - $Z$6</f>
        <v>#N/A</v>
      </c>
      <c r="AA490" s="15" t="e">
        <f>'Heat Map Export'!AA489 - $AA$6</f>
        <v>#N/A</v>
      </c>
      <c r="AB490" s="15" t="e">
        <f>'Heat Map Export'!AB489 - $AB$6</f>
        <v>#N/A</v>
      </c>
      <c r="AC490" s="15" t="e">
        <f>'Heat Map Export'!AC489 - $AC$6</f>
        <v>#N/A</v>
      </c>
      <c r="AD490" s="15" t="e">
        <f>'Heat Map Export'!AD489 - $AD$6</f>
        <v>#N/A</v>
      </c>
    </row>
    <row r="491" spans="1:30" s="21" customFormat="1" x14ac:dyDescent="0.2">
      <c r="A491" s="15">
        <f>'Heat Map Export'!A490</f>
        <v>0</v>
      </c>
      <c r="B491" s="15">
        <f>'Heat Map Export'!B490</f>
        <v>0</v>
      </c>
      <c r="C491" s="15" t="e">
        <f>'Heat Map Export'!C490 - $C$6</f>
        <v>#N/A</v>
      </c>
      <c r="D491" s="15" t="e">
        <f>'Heat Map Export'!D490 - $D$6</f>
        <v>#N/A</v>
      </c>
      <c r="E491" s="15" t="e">
        <f>'Heat Map Export'!E490 - $E$6</f>
        <v>#N/A</v>
      </c>
      <c r="F491" s="15" t="e">
        <f>'Heat Map Export'!F490 - $F$6</f>
        <v>#N/A</v>
      </c>
      <c r="G491" s="15" t="e">
        <f>'Heat Map Export'!G490 - $G$6</f>
        <v>#N/A</v>
      </c>
      <c r="H491" s="15" t="e">
        <f>'Heat Map Export'!H490 - $H$6</f>
        <v>#N/A</v>
      </c>
      <c r="I491" s="15" t="e">
        <f>'Heat Map Export'!I490 -$I$6</f>
        <v>#N/A</v>
      </c>
      <c r="J491" s="15" t="e">
        <f>'Heat Map Export'!J490 - $J$6</f>
        <v>#N/A</v>
      </c>
      <c r="K491" s="15" t="e">
        <f>'Heat Map Export'!K490-$K$6</f>
        <v>#N/A</v>
      </c>
      <c r="L491" s="15" t="e">
        <f>'Heat Map Export'!L490 - $L$6</f>
        <v>#N/A</v>
      </c>
      <c r="M491" s="15" t="e">
        <f>'Heat Map Export'!M490 - $M$6</f>
        <v>#N/A</v>
      </c>
      <c r="N491" s="15" t="e">
        <f>'Heat Map Export'!N490 - $N$6</f>
        <v>#N/A</v>
      </c>
      <c r="O491" s="15" t="e">
        <f>'Heat Map Export'!O490 - $O$6</f>
        <v>#N/A</v>
      </c>
      <c r="P491" s="15" t="e">
        <f>'Heat Map Export'!P490 - $P$6</f>
        <v>#N/A</v>
      </c>
      <c r="Q491" s="15" t="e">
        <f>'Heat Map Export'!Q490 - $Q$6</f>
        <v>#N/A</v>
      </c>
      <c r="R491" s="15" t="e">
        <f>'Heat Map Export'!R490 - $R$6</f>
        <v>#N/A</v>
      </c>
      <c r="S491" s="15" t="e">
        <f>'Heat Map Export'!S490 - $S$6</f>
        <v>#N/A</v>
      </c>
      <c r="T491" s="15" t="e">
        <f>'Heat Map Export'!T490 - $T$6</f>
        <v>#N/A</v>
      </c>
      <c r="U491" s="15" t="e">
        <f>'Heat Map Export'!U490 - $U$6</f>
        <v>#N/A</v>
      </c>
      <c r="V491" s="15" t="e">
        <f>'Heat Map Export'!V490 - $V$6</f>
        <v>#N/A</v>
      </c>
      <c r="W491" s="15" t="e">
        <f>'Heat Map Export'!W490 - $W$6</f>
        <v>#N/A</v>
      </c>
      <c r="X491" s="15" t="e">
        <f>'Heat Map Export'!X490 - $X$6</f>
        <v>#N/A</v>
      </c>
      <c r="Y491" s="15" t="e">
        <f>'Heat Map Export'!Y490 - $Y$6</f>
        <v>#N/A</v>
      </c>
      <c r="Z491" s="15" t="e">
        <f>'Heat Map Export'!Z490-$Z$6</f>
        <v>#N/A</v>
      </c>
      <c r="AA491" s="15" t="e">
        <f>'Heat Map Export'!AA490 - $AA$6</f>
        <v>#N/A</v>
      </c>
      <c r="AB491" s="15" t="e">
        <f>'Heat Map Export'!AB490-$AB$6</f>
        <v>#N/A</v>
      </c>
      <c r="AC491" s="15" t="e">
        <f>'Heat Map Export'!AC490 - $AC$6</f>
        <v>#N/A</v>
      </c>
      <c r="AD491" s="15" t="e">
        <f>'Heat Map Export'!AD490 - $AD$6</f>
        <v>#N/A</v>
      </c>
    </row>
    <row r="492" spans="1:30" s="21" customFormat="1" x14ac:dyDescent="0.2">
      <c r="A492" s="15">
        <f>'Heat Map Export'!A491</f>
        <v>0</v>
      </c>
      <c r="B492" s="15">
        <f>'Heat Map Export'!B491</f>
        <v>0</v>
      </c>
      <c r="C492" s="15" t="e">
        <f>'Heat Map Export'!C491 - $C$6</f>
        <v>#N/A</v>
      </c>
      <c r="D492" s="15" t="e">
        <f>'Heat Map Export'!D491 - $D$6</f>
        <v>#N/A</v>
      </c>
      <c r="E492" s="15" t="e">
        <f>'Heat Map Export'!E491 - $E$6</f>
        <v>#N/A</v>
      </c>
      <c r="F492" s="15" t="e">
        <f>'Heat Map Export'!F491 - $F$6</f>
        <v>#N/A</v>
      </c>
      <c r="G492" s="15" t="e">
        <f>'Heat Map Export'!G491 - $G$6</f>
        <v>#N/A</v>
      </c>
      <c r="H492" s="15" t="e">
        <f>'Heat Map Export'!H491 - $H$6</f>
        <v>#N/A</v>
      </c>
      <c r="I492" s="15" t="e">
        <f>'Heat Map Export'!I491 - $I$6</f>
        <v>#N/A</v>
      </c>
      <c r="J492" s="15" t="e">
        <f>'Heat Map Export'!J491 - $J$6</f>
        <v>#N/A</v>
      </c>
      <c r="K492" s="15" t="e">
        <f>'Heat Map Export'!K491 - $K$6</f>
        <v>#N/A</v>
      </c>
      <c r="L492" s="15" t="e">
        <f>'Heat Map Export'!L491 - $L$6</f>
        <v>#N/A</v>
      </c>
      <c r="M492" s="15" t="e">
        <f>'Heat Map Export'!M491 - $M$6</f>
        <v>#N/A</v>
      </c>
      <c r="N492" s="15" t="e">
        <f>'Heat Map Export'!N491 - $N$6</f>
        <v>#N/A</v>
      </c>
      <c r="O492" s="15" t="e">
        <f>'Heat Map Export'!O491 - $O$6</f>
        <v>#N/A</v>
      </c>
      <c r="P492" s="15" t="e">
        <f>'Heat Map Export'!P491 - $P$6</f>
        <v>#N/A</v>
      </c>
      <c r="Q492" s="15" t="e">
        <f>'Heat Map Export'!Q491 - $Q$6</f>
        <v>#N/A</v>
      </c>
      <c r="R492" s="15" t="e">
        <f>'Heat Map Export'!R491 - $R$6</f>
        <v>#N/A</v>
      </c>
      <c r="S492" s="15" t="e">
        <f>'Heat Map Export'!S491 - $S$6</f>
        <v>#N/A</v>
      </c>
      <c r="T492" s="15" t="e">
        <f>'Heat Map Export'!T491 - $T$6</f>
        <v>#N/A</v>
      </c>
      <c r="U492" s="15" t="e">
        <f>'Heat Map Export'!U491 - $U$6</f>
        <v>#N/A</v>
      </c>
      <c r="V492" s="15" t="e">
        <f>'Heat Map Export'!V491 - $V$6</f>
        <v>#N/A</v>
      </c>
      <c r="W492" s="15" t="e">
        <f>'Heat Map Export'!W491 - $W$6</f>
        <v>#N/A</v>
      </c>
      <c r="X492" s="15" t="e">
        <f>'Heat Map Export'!X491 - $X$6</f>
        <v>#N/A</v>
      </c>
      <c r="Y492" s="15" t="e">
        <f>'Heat Map Export'!Y491 - $Y$6</f>
        <v>#N/A</v>
      </c>
      <c r="Z492" s="15" t="e">
        <f>'Heat Map Export'!Z491 - $Z$6</f>
        <v>#N/A</v>
      </c>
      <c r="AA492" s="15" t="e">
        <f>'Heat Map Export'!AA491 - $AA$6</f>
        <v>#N/A</v>
      </c>
      <c r="AB492" s="15" t="e">
        <f>'Heat Map Export'!AB491 - $AB$6</f>
        <v>#N/A</v>
      </c>
      <c r="AC492" s="15" t="e">
        <f>'Heat Map Export'!AC491 - $AC$6</f>
        <v>#N/A</v>
      </c>
      <c r="AD492" s="15" t="e">
        <f>'Heat Map Export'!AD491 - $AD$6</f>
        <v>#N/A</v>
      </c>
    </row>
    <row r="493" spans="1:30" s="21" customFormat="1" x14ac:dyDescent="0.2">
      <c r="A493" s="15">
        <f>'Heat Map Export'!A492</f>
        <v>0</v>
      </c>
      <c r="B493" s="15">
        <f>'Heat Map Export'!B492</f>
        <v>0</v>
      </c>
      <c r="C493" s="15" t="e">
        <f>'Heat Map Export'!C492 - $C$6</f>
        <v>#N/A</v>
      </c>
      <c r="D493" s="15" t="e">
        <f>'Heat Map Export'!D492 - $D$6</f>
        <v>#N/A</v>
      </c>
      <c r="E493" s="15" t="e">
        <f>'Heat Map Export'!E492 - $E$6</f>
        <v>#N/A</v>
      </c>
      <c r="F493" s="15" t="e">
        <f>'Heat Map Export'!F492 - $F$6</f>
        <v>#N/A</v>
      </c>
      <c r="G493" s="15" t="e">
        <f>'Heat Map Export'!G492 - $G$6</f>
        <v>#N/A</v>
      </c>
      <c r="H493" s="15" t="e">
        <f>'Heat Map Export'!H492 - $H$6</f>
        <v>#N/A</v>
      </c>
      <c r="I493" s="15" t="e">
        <f>'Heat Map Export'!I492 -$I$6</f>
        <v>#N/A</v>
      </c>
      <c r="J493" s="15" t="e">
        <f>'Heat Map Export'!J492 - $J$6</f>
        <v>#N/A</v>
      </c>
      <c r="K493" s="15" t="e">
        <f>'Heat Map Export'!K492-$K$6</f>
        <v>#N/A</v>
      </c>
      <c r="L493" s="15" t="e">
        <f>'Heat Map Export'!L492 - $L$6</f>
        <v>#N/A</v>
      </c>
      <c r="M493" s="15" t="e">
        <f>'Heat Map Export'!M492 - $M$6</f>
        <v>#N/A</v>
      </c>
      <c r="N493" s="15" t="e">
        <f>'Heat Map Export'!N492 - $N$6</f>
        <v>#N/A</v>
      </c>
      <c r="O493" s="15" t="e">
        <f>'Heat Map Export'!O492 - $O$6</f>
        <v>#N/A</v>
      </c>
      <c r="P493" s="15" t="e">
        <f>'Heat Map Export'!P492 - $P$6</f>
        <v>#N/A</v>
      </c>
      <c r="Q493" s="15" t="e">
        <f>'Heat Map Export'!Q492 - $Q$6</f>
        <v>#N/A</v>
      </c>
      <c r="R493" s="15" t="e">
        <f>'Heat Map Export'!R492 - $R$6</f>
        <v>#N/A</v>
      </c>
      <c r="S493" s="15" t="e">
        <f>'Heat Map Export'!S492 - $S$6</f>
        <v>#N/A</v>
      </c>
      <c r="T493" s="15" t="e">
        <f>'Heat Map Export'!T492 - $T$6</f>
        <v>#N/A</v>
      </c>
      <c r="U493" s="15" t="e">
        <f>'Heat Map Export'!U492 - $U$6</f>
        <v>#N/A</v>
      </c>
      <c r="V493" s="15" t="e">
        <f>'Heat Map Export'!V492 - $V$6</f>
        <v>#N/A</v>
      </c>
      <c r="W493" s="15" t="e">
        <f>'Heat Map Export'!W492 - $W$6</f>
        <v>#N/A</v>
      </c>
      <c r="X493" s="15" t="e">
        <f>'Heat Map Export'!X492 - $X$6</f>
        <v>#N/A</v>
      </c>
      <c r="Y493" s="15" t="e">
        <f>'Heat Map Export'!Y492 - $Y$6</f>
        <v>#N/A</v>
      </c>
      <c r="Z493" s="15" t="e">
        <f>'Heat Map Export'!Z492-$Z$6</f>
        <v>#N/A</v>
      </c>
      <c r="AA493" s="15" t="e">
        <f>'Heat Map Export'!AA492 - $AA$6</f>
        <v>#N/A</v>
      </c>
      <c r="AB493" s="15" t="e">
        <f>'Heat Map Export'!AB492-$AB$6</f>
        <v>#N/A</v>
      </c>
      <c r="AC493" s="15" t="e">
        <f>'Heat Map Export'!AC492 - $AC$6</f>
        <v>#N/A</v>
      </c>
      <c r="AD493" s="15" t="e">
        <f>'Heat Map Export'!AD492 - $AD$6</f>
        <v>#N/A</v>
      </c>
    </row>
    <row r="494" spans="1:30" s="21" customFormat="1" x14ac:dyDescent="0.2">
      <c r="A494" s="15">
        <f>'Heat Map Export'!A493</f>
        <v>0</v>
      </c>
      <c r="B494" s="15">
        <f>'Heat Map Export'!B493</f>
        <v>0</v>
      </c>
      <c r="C494" s="15" t="e">
        <f>'Heat Map Export'!C493 - $C$6</f>
        <v>#N/A</v>
      </c>
      <c r="D494" s="15" t="e">
        <f>'Heat Map Export'!D493 - $D$6</f>
        <v>#N/A</v>
      </c>
      <c r="E494" s="15" t="e">
        <f>'Heat Map Export'!E493 - $E$6</f>
        <v>#N/A</v>
      </c>
      <c r="F494" s="15" t="e">
        <f>'Heat Map Export'!F493 - $F$6</f>
        <v>#N/A</v>
      </c>
      <c r="G494" s="15" t="e">
        <f>'Heat Map Export'!G493 - $G$6</f>
        <v>#N/A</v>
      </c>
      <c r="H494" s="15" t="e">
        <f>'Heat Map Export'!H493 - $H$6</f>
        <v>#N/A</v>
      </c>
      <c r="I494" s="15" t="e">
        <f>'Heat Map Export'!I493 - $I$6</f>
        <v>#N/A</v>
      </c>
      <c r="J494" s="15" t="e">
        <f>'Heat Map Export'!J493 - $J$6</f>
        <v>#N/A</v>
      </c>
      <c r="K494" s="15" t="e">
        <f>'Heat Map Export'!K493 - $K$6</f>
        <v>#N/A</v>
      </c>
      <c r="L494" s="15" t="e">
        <f>'Heat Map Export'!L493 - $L$6</f>
        <v>#N/A</v>
      </c>
      <c r="M494" s="15" t="e">
        <f>'Heat Map Export'!M493 - $M$6</f>
        <v>#N/A</v>
      </c>
      <c r="N494" s="15" t="e">
        <f>'Heat Map Export'!N493 - $N$6</f>
        <v>#N/A</v>
      </c>
      <c r="O494" s="15" t="e">
        <f>'Heat Map Export'!O493 - $O$6</f>
        <v>#N/A</v>
      </c>
      <c r="P494" s="15" t="e">
        <f>'Heat Map Export'!P493 - $P$6</f>
        <v>#N/A</v>
      </c>
      <c r="Q494" s="15" t="e">
        <f>'Heat Map Export'!Q493 - $Q$6</f>
        <v>#N/A</v>
      </c>
      <c r="R494" s="15" t="e">
        <f>'Heat Map Export'!R493 - $R$6</f>
        <v>#N/A</v>
      </c>
      <c r="S494" s="15" t="e">
        <f>'Heat Map Export'!S493 - $S$6</f>
        <v>#N/A</v>
      </c>
      <c r="T494" s="15" t="e">
        <f>'Heat Map Export'!T493 - $T$6</f>
        <v>#N/A</v>
      </c>
      <c r="U494" s="15" t="e">
        <f>'Heat Map Export'!U493 - $U$6</f>
        <v>#N/A</v>
      </c>
      <c r="V494" s="15" t="e">
        <f>'Heat Map Export'!V493 - $V$6</f>
        <v>#N/A</v>
      </c>
      <c r="W494" s="15" t="e">
        <f>'Heat Map Export'!W493 - $W$6</f>
        <v>#N/A</v>
      </c>
      <c r="X494" s="15" t="e">
        <f>'Heat Map Export'!X493 - $X$6</f>
        <v>#N/A</v>
      </c>
      <c r="Y494" s="15" t="e">
        <f>'Heat Map Export'!Y493 - $Y$6</f>
        <v>#N/A</v>
      </c>
      <c r="Z494" s="15" t="e">
        <f>'Heat Map Export'!Z493 - $Z$6</f>
        <v>#N/A</v>
      </c>
      <c r="AA494" s="15" t="e">
        <f>'Heat Map Export'!AA493 - $AA$6</f>
        <v>#N/A</v>
      </c>
      <c r="AB494" s="15" t="e">
        <f>'Heat Map Export'!AB493 - $AB$6</f>
        <v>#N/A</v>
      </c>
      <c r="AC494" s="15" t="e">
        <f>'Heat Map Export'!AC493 - $AC$6</f>
        <v>#N/A</v>
      </c>
      <c r="AD494" s="15" t="e">
        <f>'Heat Map Export'!AD493 - $AD$6</f>
        <v>#N/A</v>
      </c>
    </row>
    <row r="495" spans="1:30" s="21" customFormat="1" x14ac:dyDescent="0.2">
      <c r="A495" s="15">
        <f>'Heat Map Export'!A494</f>
        <v>0</v>
      </c>
      <c r="B495" s="15">
        <f>'Heat Map Export'!B494</f>
        <v>0</v>
      </c>
      <c r="C495" s="15" t="e">
        <f>'Heat Map Export'!C494 - $C$6</f>
        <v>#N/A</v>
      </c>
      <c r="D495" s="15" t="e">
        <f>'Heat Map Export'!D494 - $D$6</f>
        <v>#N/A</v>
      </c>
      <c r="E495" s="15" t="e">
        <f>'Heat Map Export'!E494 - $E$6</f>
        <v>#N/A</v>
      </c>
      <c r="F495" s="15" t="e">
        <f>'Heat Map Export'!F494 - $F$6</f>
        <v>#N/A</v>
      </c>
      <c r="G495" s="15" t="e">
        <f>'Heat Map Export'!G494 - $G$6</f>
        <v>#N/A</v>
      </c>
      <c r="H495" s="15" t="e">
        <f>'Heat Map Export'!H494 - $H$6</f>
        <v>#N/A</v>
      </c>
      <c r="I495" s="15" t="e">
        <f>'Heat Map Export'!I494 -$I$6</f>
        <v>#N/A</v>
      </c>
      <c r="J495" s="15" t="e">
        <f>'Heat Map Export'!J494 - $J$6</f>
        <v>#N/A</v>
      </c>
      <c r="K495" s="15" t="e">
        <f>'Heat Map Export'!K494-$K$6</f>
        <v>#N/A</v>
      </c>
      <c r="L495" s="15" t="e">
        <f>'Heat Map Export'!L494 - $L$6</f>
        <v>#N/A</v>
      </c>
      <c r="M495" s="15" t="e">
        <f>'Heat Map Export'!M494 - $M$6</f>
        <v>#N/A</v>
      </c>
      <c r="N495" s="15" t="e">
        <f>'Heat Map Export'!N494 - $N$6</f>
        <v>#N/A</v>
      </c>
      <c r="O495" s="15" t="e">
        <f>'Heat Map Export'!O494 - $O$6</f>
        <v>#N/A</v>
      </c>
      <c r="P495" s="15" t="e">
        <f>'Heat Map Export'!P494 - $P$6</f>
        <v>#N/A</v>
      </c>
      <c r="Q495" s="15" t="e">
        <f>'Heat Map Export'!Q494 - $Q$6</f>
        <v>#N/A</v>
      </c>
      <c r="R495" s="15" t="e">
        <f>'Heat Map Export'!R494 - $R$6</f>
        <v>#N/A</v>
      </c>
      <c r="S495" s="15" t="e">
        <f>'Heat Map Export'!S494 - $S$6</f>
        <v>#N/A</v>
      </c>
      <c r="T495" s="15" t="e">
        <f>'Heat Map Export'!T494 - $T$6</f>
        <v>#N/A</v>
      </c>
      <c r="U495" s="15" t="e">
        <f>'Heat Map Export'!U494 - $U$6</f>
        <v>#N/A</v>
      </c>
      <c r="V495" s="15" t="e">
        <f>'Heat Map Export'!V494 - $V$6</f>
        <v>#N/A</v>
      </c>
      <c r="W495" s="15" t="e">
        <f>'Heat Map Export'!W494 - $W$6</f>
        <v>#N/A</v>
      </c>
      <c r="X495" s="15" t="e">
        <f>'Heat Map Export'!X494 - $X$6</f>
        <v>#N/A</v>
      </c>
      <c r="Y495" s="15" t="e">
        <f>'Heat Map Export'!Y494 - $Y$6</f>
        <v>#N/A</v>
      </c>
      <c r="Z495" s="15" t="e">
        <f>'Heat Map Export'!Z494-$Z$6</f>
        <v>#N/A</v>
      </c>
      <c r="AA495" s="15" t="e">
        <f>'Heat Map Export'!AA494 - $AA$6</f>
        <v>#N/A</v>
      </c>
      <c r="AB495" s="15" t="e">
        <f>'Heat Map Export'!AB494-$AB$6</f>
        <v>#N/A</v>
      </c>
      <c r="AC495" s="15" t="e">
        <f>'Heat Map Export'!AC494 - $AC$6</f>
        <v>#N/A</v>
      </c>
      <c r="AD495" s="15" t="e">
        <f>'Heat Map Export'!AD494 - $AD$6</f>
        <v>#N/A</v>
      </c>
    </row>
    <row r="496" spans="1:30" s="21" customFormat="1" x14ac:dyDescent="0.2">
      <c r="A496" s="15">
        <f>'Heat Map Export'!A495</f>
        <v>0</v>
      </c>
      <c r="B496" s="15">
        <f>'Heat Map Export'!B495</f>
        <v>0</v>
      </c>
      <c r="C496" s="15" t="e">
        <f>'Heat Map Export'!C495 - $C$6</f>
        <v>#N/A</v>
      </c>
      <c r="D496" s="15" t="e">
        <f>'Heat Map Export'!D495 - $D$6</f>
        <v>#N/A</v>
      </c>
      <c r="E496" s="15" t="e">
        <f>'Heat Map Export'!E495 - $E$6</f>
        <v>#N/A</v>
      </c>
      <c r="F496" s="15" t="e">
        <f>'Heat Map Export'!F495 - $F$6</f>
        <v>#N/A</v>
      </c>
      <c r="G496" s="15" t="e">
        <f>'Heat Map Export'!G495 - $G$6</f>
        <v>#N/A</v>
      </c>
      <c r="H496" s="15" t="e">
        <f>'Heat Map Export'!H495 - $H$6</f>
        <v>#N/A</v>
      </c>
      <c r="I496" s="15" t="e">
        <f>'Heat Map Export'!I495 - $I$6</f>
        <v>#N/A</v>
      </c>
      <c r="J496" s="15" t="e">
        <f>'Heat Map Export'!J495 - $J$6</f>
        <v>#N/A</v>
      </c>
      <c r="K496" s="15" t="e">
        <f>'Heat Map Export'!K495 - $K$6</f>
        <v>#N/A</v>
      </c>
      <c r="L496" s="15" t="e">
        <f>'Heat Map Export'!L495 - $L$6</f>
        <v>#N/A</v>
      </c>
      <c r="M496" s="15" t="e">
        <f>'Heat Map Export'!M495 - $M$6</f>
        <v>#N/A</v>
      </c>
      <c r="N496" s="15" t="e">
        <f>'Heat Map Export'!N495 - $N$6</f>
        <v>#N/A</v>
      </c>
      <c r="O496" s="15" t="e">
        <f>'Heat Map Export'!O495 - $O$6</f>
        <v>#N/A</v>
      </c>
      <c r="P496" s="15" t="e">
        <f>'Heat Map Export'!P495 - $P$6</f>
        <v>#N/A</v>
      </c>
      <c r="Q496" s="15" t="e">
        <f>'Heat Map Export'!Q495 - $Q$6</f>
        <v>#N/A</v>
      </c>
      <c r="R496" s="15" t="e">
        <f>'Heat Map Export'!R495 - $R$6</f>
        <v>#N/A</v>
      </c>
      <c r="S496" s="15" t="e">
        <f>'Heat Map Export'!S495 - $S$6</f>
        <v>#N/A</v>
      </c>
      <c r="T496" s="15" t="e">
        <f>'Heat Map Export'!T495 - $T$6</f>
        <v>#N/A</v>
      </c>
      <c r="U496" s="15" t="e">
        <f>'Heat Map Export'!U495 - $U$6</f>
        <v>#N/A</v>
      </c>
      <c r="V496" s="15" t="e">
        <f>'Heat Map Export'!V495 - $V$6</f>
        <v>#N/A</v>
      </c>
      <c r="W496" s="15" t="e">
        <f>'Heat Map Export'!W495 - $W$6</f>
        <v>#N/A</v>
      </c>
      <c r="X496" s="15" t="e">
        <f>'Heat Map Export'!X495 - $X$6</f>
        <v>#N/A</v>
      </c>
      <c r="Y496" s="15" t="e">
        <f>'Heat Map Export'!Y495 - $Y$6</f>
        <v>#N/A</v>
      </c>
      <c r="Z496" s="15" t="e">
        <f>'Heat Map Export'!Z495 - $Z$6</f>
        <v>#N/A</v>
      </c>
      <c r="AA496" s="15" t="e">
        <f>'Heat Map Export'!AA495 - $AA$6</f>
        <v>#N/A</v>
      </c>
      <c r="AB496" s="15" t="e">
        <f>'Heat Map Export'!AB495 - $AB$6</f>
        <v>#N/A</v>
      </c>
      <c r="AC496" s="15" t="e">
        <f>'Heat Map Export'!AC495 - $AC$6</f>
        <v>#N/A</v>
      </c>
      <c r="AD496" s="15" t="e">
        <f>'Heat Map Export'!AD495 - $AD$6</f>
        <v>#N/A</v>
      </c>
    </row>
    <row r="497" spans="1:30" s="21" customFormat="1" x14ac:dyDescent="0.2">
      <c r="A497" s="15">
        <f>'Heat Map Export'!A496</f>
        <v>0</v>
      </c>
      <c r="B497" s="15">
        <f>'Heat Map Export'!B496</f>
        <v>0</v>
      </c>
      <c r="C497" s="15" t="e">
        <f>'Heat Map Export'!C496 - $C$6</f>
        <v>#N/A</v>
      </c>
      <c r="D497" s="15" t="e">
        <f>'Heat Map Export'!D496 - $D$6</f>
        <v>#N/A</v>
      </c>
      <c r="E497" s="15" t="e">
        <f>'Heat Map Export'!E496 - $E$6</f>
        <v>#N/A</v>
      </c>
      <c r="F497" s="15" t="e">
        <f>'Heat Map Export'!F496 - $F$6</f>
        <v>#N/A</v>
      </c>
      <c r="G497" s="15" t="e">
        <f>'Heat Map Export'!G496 - $G$6</f>
        <v>#N/A</v>
      </c>
      <c r="H497" s="15" t="e">
        <f>'Heat Map Export'!H496 - $H$6</f>
        <v>#N/A</v>
      </c>
      <c r="I497" s="15" t="e">
        <f>'Heat Map Export'!I496 -$I$6</f>
        <v>#N/A</v>
      </c>
      <c r="J497" s="15" t="e">
        <f>'Heat Map Export'!J496 - $J$6</f>
        <v>#N/A</v>
      </c>
      <c r="K497" s="15" t="e">
        <f>'Heat Map Export'!K496-$K$6</f>
        <v>#N/A</v>
      </c>
      <c r="L497" s="15" t="e">
        <f>'Heat Map Export'!L496 - $L$6</f>
        <v>#N/A</v>
      </c>
      <c r="M497" s="15" t="e">
        <f>'Heat Map Export'!M496 - $M$6</f>
        <v>#N/A</v>
      </c>
      <c r="N497" s="15" t="e">
        <f>'Heat Map Export'!N496 - $N$6</f>
        <v>#N/A</v>
      </c>
      <c r="O497" s="15" t="e">
        <f>'Heat Map Export'!O496 - $O$6</f>
        <v>#N/A</v>
      </c>
      <c r="P497" s="15" t="e">
        <f>'Heat Map Export'!P496 - $P$6</f>
        <v>#N/A</v>
      </c>
      <c r="Q497" s="15" t="e">
        <f>'Heat Map Export'!Q496 - $Q$6</f>
        <v>#N/A</v>
      </c>
      <c r="R497" s="15" t="e">
        <f>'Heat Map Export'!R496 - $R$6</f>
        <v>#N/A</v>
      </c>
      <c r="S497" s="15" t="e">
        <f>'Heat Map Export'!S496 - $S$6</f>
        <v>#N/A</v>
      </c>
      <c r="T497" s="15" t="e">
        <f>'Heat Map Export'!T496 - $T$6</f>
        <v>#N/A</v>
      </c>
      <c r="U497" s="15" t="e">
        <f>'Heat Map Export'!U496 - $U$6</f>
        <v>#N/A</v>
      </c>
      <c r="V497" s="15" t="e">
        <f>'Heat Map Export'!V496 - $V$6</f>
        <v>#N/A</v>
      </c>
      <c r="W497" s="15" t="e">
        <f>'Heat Map Export'!W496 - $W$6</f>
        <v>#N/A</v>
      </c>
      <c r="X497" s="15" t="e">
        <f>'Heat Map Export'!X496 - $X$6</f>
        <v>#N/A</v>
      </c>
      <c r="Y497" s="15" t="e">
        <f>'Heat Map Export'!Y496 - $Y$6</f>
        <v>#N/A</v>
      </c>
      <c r="Z497" s="15" t="e">
        <f>'Heat Map Export'!Z496-$Z$6</f>
        <v>#N/A</v>
      </c>
      <c r="AA497" s="15" t="e">
        <f>'Heat Map Export'!AA496 - $AA$6</f>
        <v>#N/A</v>
      </c>
      <c r="AB497" s="15" t="e">
        <f>'Heat Map Export'!AB496-$AB$6</f>
        <v>#N/A</v>
      </c>
      <c r="AC497" s="15" t="e">
        <f>'Heat Map Export'!AC496 - $AC$6</f>
        <v>#N/A</v>
      </c>
      <c r="AD497" s="15" t="e">
        <f>'Heat Map Export'!AD496 - $AD$6</f>
        <v>#N/A</v>
      </c>
    </row>
    <row r="498" spans="1:30" s="21" customFormat="1" x14ac:dyDescent="0.2">
      <c r="A498" s="15">
        <f>'Heat Map Export'!A497</f>
        <v>0</v>
      </c>
      <c r="B498" s="15">
        <f>'Heat Map Export'!B497</f>
        <v>0</v>
      </c>
      <c r="C498" s="15" t="e">
        <f>'Heat Map Export'!C497 - $C$6</f>
        <v>#N/A</v>
      </c>
      <c r="D498" s="15" t="e">
        <f>'Heat Map Export'!D497 - $D$6</f>
        <v>#N/A</v>
      </c>
      <c r="E498" s="15" t="e">
        <f>'Heat Map Export'!E497 - $E$6</f>
        <v>#N/A</v>
      </c>
      <c r="F498" s="15" t="e">
        <f>'Heat Map Export'!F497 - $F$6</f>
        <v>#N/A</v>
      </c>
      <c r="G498" s="15" t="e">
        <f>'Heat Map Export'!G497 - $G$6</f>
        <v>#N/A</v>
      </c>
      <c r="H498" s="15" t="e">
        <f>'Heat Map Export'!H497 - $H$6</f>
        <v>#N/A</v>
      </c>
      <c r="I498" s="15" t="e">
        <f>'Heat Map Export'!I497 - $I$6</f>
        <v>#N/A</v>
      </c>
      <c r="J498" s="15" t="e">
        <f>'Heat Map Export'!J497 - $J$6</f>
        <v>#N/A</v>
      </c>
      <c r="K498" s="15" t="e">
        <f>'Heat Map Export'!K497 - $K$6</f>
        <v>#N/A</v>
      </c>
      <c r="L498" s="15" t="e">
        <f>'Heat Map Export'!L497 - $L$6</f>
        <v>#N/A</v>
      </c>
      <c r="M498" s="15" t="e">
        <f>'Heat Map Export'!M497 - $M$6</f>
        <v>#N/A</v>
      </c>
      <c r="N498" s="15" t="e">
        <f>'Heat Map Export'!N497 - $N$6</f>
        <v>#N/A</v>
      </c>
      <c r="O498" s="15" t="e">
        <f>'Heat Map Export'!O497 - $O$6</f>
        <v>#N/A</v>
      </c>
      <c r="P498" s="15" t="e">
        <f>'Heat Map Export'!P497 - $P$6</f>
        <v>#N/A</v>
      </c>
      <c r="Q498" s="15" t="e">
        <f>'Heat Map Export'!Q497 - $Q$6</f>
        <v>#N/A</v>
      </c>
      <c r="R498" s="15" t="e">
        <f>'Heat Map Export'!R497 - $R$6</f>
        <v>#N/A</v>
      </c>
      <c r="S498" s="15" t="e">
        <f>'Heat Map Export'!S497 - $S$6</f>
        <v>#N/A</v>
      </c>
      <c r="T498" s="15" t="e">
        <f>'Heat Map Export'!T497 - $T$6</f>
        <v>#N/A</v>
      </c>
      <c r="U498" s="15" t="e">
        <f>'Heat Map Export'!U497 - $U$6</f>
        <v>#N/A</v>
      </c>
      <c r="V498" s="15" t="e">
        <f>'Heat Map Export'!V497 - $V$6</f>
        <v>#N/A</v>
      </c>
      <c r="W498" s="15" t="e">
        <f>'Heat Map Export'!W497 - $W$6</f>
        <v>#N/A</v>
      </c>
      <c r="X498" s="15" t="e">
        <f>'Heat Map Export'!X497 - $X$6</f>
        <v>#N/A</v>
      </c>
      <c r="Y498" s="15" t="e">
        <f>'Heat Map Export'!Y497 - $Y$6</f>
        <v>#N/A</v>
      </c>
      <c r="Z498" s="15" t="e">
        <f>'Heat Map Export'!Z497 - $Z$6</f>
        <v>#N/A</v>
      </c>
      <c r="AA498" s="15" t="e">
        <f>'Heat Map Export'!AA497 - $AA$6</f>
        <v>#N/A</v>
      </c>
      <c r="AB498" s="15" t="e">
        <f>'Heat Map Export'!AB497 - $AB$6</f>
        <v>#N/A</v>
      </c>
      <c r="AC498" s="15" t="e">
        <f>'Heat Map Export'!AC497 - $AC$6</f>
        <v>#N/A</v>
      </c>
      <c r="AD498" s="15" t="e">
        <f>'Heat Map Export'!AD497 - $AD$6</f>
        <v>#N/A</v>
      </c>
    </row>
    <row r="499" spans="1:30" s="21" customFormat="1" x14ac:dyDescent="0.2">
      <c r="A499" s="15">
        <f>'Heat Map Export'!A498</f>
        <v>0</v>
      </c>
      <c r="B499" s="15">
        <f>'Heat Map Export'!B498</f>
        <v>0</v>
      </c>
      <c r="C499" s="15" t="e">
        <f>'Heat Map Export'!C498 - $C$6</f>
        <v>#N/A</v>
      </c>
      <c r="D499" s="15" t="e">
        <f>'Heat Map Export'!D498 - $D$6</f>
        <v>#N/A</v>
      </c>
      <c r="E499" s="15" t="e">
        <f>'Heat Map Export'!E498 - $E$6</f>
        <v>#N/A</v>
      </c>
      <c r="F499" s="15" t="e">
        <f>'Heat Map Export'!F498 - $F$6</f>
        <v>#N/A</v>
      </c>
      <c r="G499" s="15" t="e">
        <f>'Heat Map Export'!G498 - $G$6</f>
        <v>#N/A</v>
      </c>
      <c r="H499" s="15" t="e">
        <f>'Heat Map Export'!H498 - $H$6</f>
        <v>#N/A</v>
      </c>
      <c r="I499" s="15" t="e">
        <f>'Heat Map Export'!I498 -$I$6</f>
        <v>#N/A</v>
      </c>
      <c r="J499" s="15" t="e">
        <f>'Heat Map Export'!J498 - $J$6</f>
        <v>#N/A</v>
      </c>
      <c r="K499" s="15" t="e">
        <f>'Heat Map Export'!K498-$K$6</f>
        <v>#N/A</v>
      </c>
      <c r="L499" s="15" t="e">
        <f>'Heat Map Export'!L498 - $L$6</f>
        <v>#N/A</v>
      </c>
      <c r="M499" s="15" t="e">
        <f>'Heat Map Export'!M498 - $M$6</f>
        <v>#N/A</v>
      </c>
      <c r="N499" s="15" t="e">
        <f>'Heat Map Export'!N498 - $N$6</f>
        <v>#N/A</v>
      </c>
      <c r="O499" s="15" t="e">
        <f>'Heat Map Export'!O498 - $O$6</f>
        <v>#N/A</v>
      </c>
      <c r="P499" s="15" t="e">
        <f>'Heat Map Export'!P498 - $P$6</f>
        <v>#N/A</v>
      </c>
      <c r="Q499" s="15" t="e">
        <f>'Heat Map Export'!Q498 - $Q$6</f>
        <v>#N/A</v>
      </c>
      <c r="R499" s="15" t="e">
        <f>'Heat Map Export'!R498 - $R$6</f>
        <v>#N/A</v>
      </c>
      <c r="S499" s="15" t="e">
        <f>'Heat Map Export'!S498 - $S$6</f>
        <v>#N/A</v>
      </c>
      <c r="T499" s="15" t="e">
        <f>'Heat Map Export'!T498 - $T$6</f>
        <v>#N/A</v>
      </c>
      <c r="U499" s="15" t="e">
        <f>'Heat Map Export'!U498 - $U$6</f>
        <v>#N/A</v>
      </c>
      <c r="V499" s="15" t="e">
        <f>'Heat Map Export'!V498 - $V$6</f>
        <v>#N/A</v>
      </c>
      <c r="W499" s="15" t="e">
        <f>'Heat Map Export'!W498 - $W$6</f>
        <v>#N/A</v>
      </c>
      <c r="X499" s="15" t="e">
        <f>'Heat Map Export'!X498 - $X$6</f>
        <v>#N/A</v>
      </c>
      <c r="Y499" s="15" t="e">
        <f>'Heat Map Export'!Y498 - $Y$6</f>
        <v>#N/A</v>
      </c>
      <c r="Z499" s="15" t="e">
        <f>'Heat Map Export'!Z498-$Z$6</f>
        <v>#N/A</v>
      </c>
      <c r="AA499" s="15" t="e">
        <f>'Heat Map Export'!AA498 - $AA$6</f>
        <v>#N/A</v>
      </c>
      <c r="AB499" s="15" t="e">
        <f>'Heat Map Export'!AB498-$AB$6</f>
        <v>#N/A</v>
      </c>
      <c r="AC499" s="15" t="e">
        <f>'Heat Map Export'!AC498 - $AC$6</f>
        <v>#N/A</v>
      </c>
      <c r="AD499" s="15" t="e">
        <f>'Heat Map Export'!AD498 - $AD$6</f>
        <v>#N/A</v>
      </c>
    </row>
    <row r="500" spans="1:30" s="21" customFormat="1" x14ac:dyDescent="0.2">
      <c r="A500" s="15">
        <f>'Heat Map Export'!A499</f>
        <v>0</v>
      </c>
      <c r="B500" s="15">
        <f>'Heat Map Export'!B499</f>
        <v>0</v>
      </c>
      <c r="C500" s="15" t="e">
        <f>'Heat Map Export'!C499 - $C$6</f>
        <v>#N/A</v>
      </c>
      <c r="D500" s="15" t="e">
        <f>'Heat Map Export'!D499 - $D$6</f>
        <v>#N/A</v>
      </c>
      <c r="E500" s="15" t="e">
        <f>'Heat Map Export'!E499 - $E$6</f>
        <v>#N/A</v>
      </c>
      <c r="F500" s="15" t="e">
        <f>'Heat Map Export'!F499 - $F$6</f>
        <v>#N/A</v>
      </c>
      <c r="G500" s="15" t="e">
        <f>'Heat Map Export'!G499 - $G$6</f>
        <v>#N/A</v>
      </c>
      <c r="H500" s="15" t="e">
        <f>'Heat Map Export'!H499 - $H$6</f>
        <v>#N/A</v>
      </c>
      <c r="I500" s="15" t="e">
        <f>'Heat Map Export'!I499 - $I$6</f>
        <v>#N/A</v>
      </c>
      <c r="J500" s="15" t="e">
        <f>'Heat Map Export'!J499 - $J$6</f>
        <v>#N/A</v>
      </c>
      <c r="K500" s="15" t="e">
        <f>'Heat Map Export'!K499 - $K$6</f>
        <v>#N/A</v>
      </c>
      <c r="L500" s="15" t="e">
        <f>'Heat Map Export'!L499 - $L$6</f>
        <v>#N/A</v>
      </c>
      <c r="M500" s="15" t="e">
        <f>'Heat Map Export'!M499 - $M$6</f>
        <v>#N/A</v>
      </c>
      <c r="N500" s="15" t="e">
        <f>'Heat Map Export'!N499 - $N$6</f>
        <v>#N/A</v>
      </c>
      <c r="O500" s="15" t="e">
        <f>'Heat Map Export'!O499 - $O$6</f>
        <v>#N/A</v>
      </c>
      <c r="P500" s="15" t="e">
        <f>'Heat Map Export'!P499 - $P$6</f>
        <v>#N/A</v>
      </c>
      <c r="Q500" s="15" t="e">
        <f>'Heat Map Export'!Q499 - $Q$6</f>
        <v>#N/A</v>
      </c>
      <c r="R500" s="15" t="e">
        <f>'Heat Map Export'!R499 - $R$6</f>
        <v>#N/A</v>
      </c>
      <c r="S500" s="15" t="e">
        <f>'Heat Map Export'!S499 - $S$6</f>
        <v>#N/A</v>
      </c>
      <c r="T500" s="15" t="e">
        <f>'Heat Map Export'!T499 - $T$6</f>
        <v>#N/A</v>
      </c>
      <c r="U500" s="15" t="e">
        <f>'Heat Map Export'!U499 - $U$6</f>
        <v>#N/A</v>
      </c>
      <c r="V500" s="15" t="e">
        <f>'Heat Map Export'!V499 - $V$6</f>
        <v>#N/A</v>
      </c>
      <c r="W500" s="15" t="e">
        <f>'Heat Map Export'!W499 - $W$6</f>
        <v>#N/A</v>
      </c>
      <c r="X500" s="15" t="e">
        <f>'Heat Map Export'!X499 - $X$6</f>
        <v>#N/A</v>
      </c>
      <c r="Y500" s="15" t="e">
        <f>'Heat Map Export'!Y499 - $Y$6</f>
        <v>#N/A</v>
      </c>
      <c r="Z500" s="15" t="e">
        <f>'Heat Map Export'!Z499 - $Z$6</f>
        <v>#N/A</v>
      </c>
      <c r="AA500" s="15" t="e">
        <f>'Heat Map Export'!AA499 - $AA$6</f>
        <v>#N/A</v>
      </c>
      <c r="AB500" s="15" t="e">
        <f>'Heat Map Export'!AB499 - $AB$6</f>
        <v>#N/A</v>
      </c>
      <c r="AC500" s="15" t="e">
        <f>'Heat Map Export'!AC499 - $AC$6</f>
        <v>#N/A</v>
      </c>
      <c r="AD500" s="15" t="e">
        <f>'Heat Map Export'!AD499 - $AD$6</f>
        <v>#N/A</v>
      </c>
    </row>
    <row r="501" spans="1:30" s="21" customFormat="1" x14ac:dyDescent="0.2">
      <c r="A501" s="15">
        <f>'Heat Map Export'!A500</f>
        <v>0</v>
      </c>
      <c r="B501" s="15">
        <f>'Heat Map Export'!B500</f>
        <v>0</v>
      </c>
      <c r="C501" s="15" t="e">
        <f>'Heat Map Export'!C500 - $C$6</f>
        <v>#N/A</v>
      </c>
      <c r="D501" s="15" t="e">
        <f>'Heat Map Export'!D500 - $D$6</f>
        <v>#N/A</v>
      </c>
      <c r="E501" s="15" t="e">
        <f>'Heat Map Export'!E500 - $E$6</f>
        <v>#N/A</v>
      </c>
      <c r="F501" s="15" t="e">
        <f>'Heat Map Export'!F500 - $F$6</f>
        <v>#N/A</v>
      </c>
      <c r="G501" s="15" t="e">
        <f>'Heat Map Export'!G500 - $G$6</f>
        <v>#N/A</v>
      </c>
      <c r="H501" s="15" t="e">
        <f>'Heat Map Export'!H500 - $H$6</f>
        <v>#N/A</v>
      </c>
      <c r="I501" s="15" t="e">
        <f>'Heat Map Export'!I500 -$I$6</f>
        <v>#N/A</v>
      </c>
      <c r="J501" s="15" t="e">
        <f>'Heat Map Export'!J500 - $J$6</f>
        <v>#N/A</v>
      </c>
      <c r="K501" s="15" t="e">
        <f>'Heat Map Export'!K500-$K$6</f>
        <v>#N/A</v>
      </c>
      <c r="L501" s="15" t="e">
        <f>'Heat Map Export'!L500 - $L$6</f>
        <v>#N/A</v>
      </c>
      <c r="M501" s="15" t="e">
        <f>'Heat Map Export'!M500 - $M$6</f>
        <v>#N/A</v>
      </c>
      <c r="N501" s="15" t="e">
        <f>'Heat Map Export'!N500 - $N$6</f>
        <v>#N/A</v>
      </c>
      <c r="O501" s="15" t="e">
        <f>'Heat Map Export'!O500 - $O$6</f>
        <v>#N/A</v>
      </c>
      <c r="P501" s="15" t="e">
        <f>'Heat Map Export'!P500 - $P$6</f>
        <v>#N/A</v>
      </c>
      <c r="Q501" s="15" t="e">
        <f>'Heat Map Export'!Q500 - $Q$6</f>
        <v>#N/A</v>
      </c>
      <c r="R501" s="15" t="e">
        <f>'Heat Map Export'!R500 - $R$6</f>
        <v>#N/A</v>
      </c>
      <c r="S501" s="15" t="e">
        <f>'Heat Map Export'!S500 - $S$6</f>
        <v>#N/A</v>
      </c>
      <c r="T501" s="15" t="e">
        <f>'Heat Map Export'!T500 - $T$6</f>
        <v>#N/A</v>
      </c>
      <c r="U501" s="15" t="e">
        <f>'Heat Map Export'!U500 - $U$6</f>
        <v>#N/A</v>
      </c>
      <c r="V501" s="15" t="e">
        <f>'Heat Map Export'!V500 - $V$6</f>
        <v>#N/A</v>
      </c>
      <c r="W501" s="15" t="e">
        <f>'Heat Map Export'!W500 - $W$6</f>
        <v>#N/A</v>
      </c>
      <c r="X501" s="15" t="e">
        <f>'Heat Map Export'!X500 - $X$6</f>
        <v>#N/A</v>
      </c>
      <c r="Y501" s="15" t="e">
        <f>'Heat Map Export'!Y500 - $Y$6</f>
        <v>#N/A</v>
      </c>
      <c r="Z501" s="15" t="e">
        <f>'Heat Map Export'!Z500-$Z$6</f>
        <v>#N/A</v>
      </c>
      <c r="AA501" s="15" t="e">
        <f>'Heat Map Export'!AA500 - $AA$6</f>
        <v>#N/A</v>
      </c>
      <c r="AB501" s="15" t="e">
        <f>'Heat Map Export'!AB500-$AB$6</f>
        <v>#N/A</v>
      </c>
      <c r="AC501" s="15" t="e">
        <f>'Heat Map Export'!AC500 - $AC$6</f>
        <v>#N/A</v>
      </c>
      <c r="AD501" s="15" t="e">
        <f>'Heat Map Export'!AD500 - $AD$6</f>
        <v>#N/A</v>
      </c>
    </row>
    <row r="502" spans="1:30" s="21" customFormat="1" x14ac:dyDescent="0.2">
      <c r="A502" s="15">
        <f>'Heat Map Export'!A501</f>
        <v>0</v>
      </c>
      <c r="B502" s="15">
        <f>'Heat Map Export'!B501</f>
        <v>0</v>
      </c>
      <c r="C502" s="15" t="e">
        <f>'Heat Map Export'!C501 - $C$6</f>
        <v>#N/A</v>
      </c>
      <c r="D502" s="15" t="e">
        <f>'Heat Map Export'!D501 - $D$6</f>
        <v>#N/A</v>
      </c>
      <c r="E502" s="15" t="e">
        <f>'Heat Map Export'!E501 - $E$6</f>
        <v>#N/A</v>
      </c>
      <c r="F502" s="15" t="e">
        <f>'Heat Map Export'!F501 - $F$6</f>
        <v>#N/A</v>
      </c>
      <c r="G502" s="15" t="e">
        <f>'Heat Map Export'!G501 - $G$6</f>
        <v>#N/A</v>
      </c>
      <c r="H502" s="15" t="e">
        <f>'Heat Map Export'!H501 - $H$6</f>
        <v>#N/A</v>
      </c>
      <c r="I502" s="15" t="e">
        <f>'Heat Map Export'!I501 - $I$6</f>
        <v>#N/A</v>
      </c>
      <c r="J502" s="15" t="e">
        <f>'Heat Map Export'!J501 - $J$6</f>
        <v>#N/A</v>
      </c>
      <c r="K502" s="15" t="e">
        <f>'Heat Map Export'!K501 - $K$6</f>
        <v>#N/A</v>
      </c>
      <c r="L502" s="15" t="e">
        <f>'Heat Map Export'!L501 - $L$6</f>
        <v>#N/A</v>
      </c>
      <c r="M502" s="15" t="e">
        <f>'Heat Map Export'!M501 - $M$6</f>
        <v>#N/A</v>
      </c>
      <c r="N502" s="15" t="e">
        <f>'Heat Map Export'!N501 - $N$6</f>
        <v>#N/A</v>
      </c>
      <c r="O502" s="15" t="e">
        <f>'Heat Map Export'!O501 - $O$6</f>
        <v>#N/A</v>
      </c>
      <c r="P502" s="15" t="e">
        <f>'Heat Map Export'!P501 - $P$6</f>
        <v>#N/A</v>
      </c>
      <c r="Q502" s="15" t="e">
        <f>'Heat Map Export'!Q501 - $Q$6</f>
        <v>#N/A</v>
      </c>
      <c r="R502" s="15" t="e">
        <f>'Heat Map Export'!R501 - $R$6</f>
        <v>#N/A</v>
      </c>
      <c r="S502" s="15" t="e">
        <f>'Heat Map Export'!S501 - $S$6</f>
        <v>#N/A</v>
      </c>
      <c r="T502" s="15" t="e">
        <f>'Heat Map Export'!T501 - $T$6</f>
        <v>#N/A</v>
      </c>
      <c r="U502" s="15" t="e">
        <f>'Heat Map Export'!U501 - $U$6</f>
        <v>#N/A</v>
      </c>
      <c r="V502" s="15" t="e">
        <f>'Heat Map Export'!V501 - $V$6</f>
        <v>#N/A</v>
      </c>
      <c r="W502" s="15" t="e">
        <f>'Heat Map Export'!W501 - $W$6</f>
        <v>#N/A</v>
      </c>
      <c r="X502" s="15" t="e">
        <f>'Heat Map Export'!X501 - $X$6</f>
        <v>#N/A</v>
      </c>
      <c r="Y502" s="15" t="e">
        <f>'Heat Map Export'!Y501 - $Y$6</f>
        <v>#N/A</v>
      </c>
      <c r="Z502" s="15" t="e">
        <f>'Heat Map Export'!Z501 - $Z$6</f>
        <v>#N/A</v>
      </c>
      <c r="AA502" s="15" t="e">
        <f>'Heat Map Export'!AA501 - $AA$6</f>
        <v>#N/A</v>
      </c>
      <c r="AB502" s="15" t="e">
        <f>'Heat Map Export'!AB501 - $AB$6</f>
        <v>#N/A</v>
      </c>
      <c r="AC502" s="15" t="e">
        <f>'Heat Map Export'!AC501 - $AC$6</f>
        <v>#N/A</v>
      </c>
      <c r="AD502" s="15" t="e">
        <f>'Heat Map Export'!AD501 - $AD$6</f>
        <v>#N/A</v>
      </c>
    </row>
    <row r="503" spans="1:30" s="21" customFormat="1" x14ac:dyDescent="0.2">
      <c r="A503" s="15">
        <f>'Heat Map Export'!A502</f>
        <v>0</v>
      </c>
      <c r="B503" s="15">
        <f>'Heat Map Export'!B502</f>
        <v>0</v>
      </c>
      <c r="C503" s="15" t="e">
        <f>'Heat Map Export'!C502 - $C$6</f>
        <v>#N/A</v>
      </c>
      <c r="D503" s="15" t="e">
        <f>'Heat Map Export'!D502 - $D$6</f>
        <v>#N/A</v>
      </c>
      <c r="E503" s="15" t="e">
        <f>'Heat Map Export'!E502 - $E$6</f>
        <v>#N/A</v>
      </c>
      <c r="F503" s="15" t="e">
        <f>'Heat Map Export'!F502 - $F$6</f>
        <v>#N/A</v>
      </c>
      <c r="G503" s="15" t="e">
        <f>'Heat Map Export'!G502 - $G$6</f>
        <v>#N/A</v>
      </c>
      <c r="H503" s="15" t="e">
        <f>'Heat Map Export'!H502 - $H$6</f>
        <v>#N/A</v>
      </c>
      <c r="I503" s="15" t="e">
        <f>'Heat Map Export'!I502 -$I$6</f>
        <v>#N/A</v>
      </c>
      <c r="J503" s="15" t="e">
        <f>'Heat Map Export'!J502 - $J$6</f>
        <v>#N/A</v>
      </c>
      <c r="K503" s="15" t="e">
        <f>'Heat Map Export'!K502-$K$6</f>
        <v>#N/A</v>
      </c>
      <c r="L503" s="15" t="e">
        <f>'Heat Map Export'!L502 - $L$6</f>
        <v>#N/A</v>
      </c>
      <c r="M503" s="15" t="e">
        <f>'Heat Map Export'!M502 - $M$6</f>
        <v>#N/A</v>
      </c>
      <c r="N503" s="15" t="e">
        <f>'Heat Map Export'!N502 - $N$6</f>
        <v>#N/A</v>
      </c>
      <c r="O503" s="15" t="e">
        <f>'Heat Map Export'!O502 - $O$6</f>
        <v>#N/A</v>
      </c>
      <c r="P503" s="15" t="e">
        <f>'Heat Map Export'!P502 - $P$6</f>
        <v>#N/A</v>
      </c>
      <c r="Q503" s="15" t="e">
        <f>'Heat Map Export'!Q502 - $Q$6</f>
        <v>#N/A</v>
      </c>
      <c r="R503" s="15" t="e">
        <f>'Heat Map Export'!R502 - $R$6</f>
        <v>#N/A</v>
      </c>
      <c r="S503" s="15" t="e">
        <f>'Heat Map Export'!S502 - $S$6</f>
        <v>#N/A</v>
      </c>
      <c r="T503" s="15" t="e">
        <f>'Heat Map Export'!T502 - $T$6</f>
        <v>#N/A</v>
      </c>
      <c r="U503" s="15" t="e">
        <f>'Heat Map Export'!U502 - $U$6</f>
        <v>#N/A</v>
      </c>
      <c r="V503" s="15" t="e">
        <f>'Heat Map Export'!V502 - $V$6</f>
        <v>#N/A</v>
      </c>
      <c r="W503" s="15" t="e">
        <f>'Heat Map Export'!W502 - $W$6</f>
        <v>#N/A</v>
      </c>
      <c r="X503" s="15" t="e">
        <f>'Heat Map Export'!X502 - $X$6</f>
        <v>#N/A</v>
      </c>
      <c r="Y503" s="15" t="e">
        <f>'Heat Map Export'!Y502 - $Y$6</f>
        <v>#N/A</v>
      </c>
      <c r="Z503" s="15" t="e">
        <f>'Heat Map Export'!Z502-$Z$6</f>
        <v>#N/A</v>
      </c>
      <c r="AA503" s="15" t="e">
        <f>'Heat Map Export'!AA502 - $AA$6</f>
        <v>#N/A</v>
      </c>
      <c r="AB503" s="15" t="e">
        <f>'Heat Map Export'!AB502-$AB$6</f>
        <v>#N/A</v>
      </c>
      <c r="AC503" s="15" t="e">
        <f>'Heat Map Export'!AC502 - $AC$6</f>
        <v>#N/A</v>
      </c>
      <c r="AD503" s="15" t="e">
        <f>'Heat Map Export'!AD502 - $AD$6</f>
        <v>#N/A</v>
      </c>
    </row>
    <row r="504" spans="1:30" s="21" customFormat="1" x14ac:dyDescent="0.2">
      <c r="A504" s="15">
        <f>'Heat Map Export'!A503</f>
        <v>0</v>
      </c>
      <c r="B504" s="15">
        <f>'Heat Map Export'!B503</f>
        <v>0</v>
      </c>
      <c r="C504" s="15" t="e">
        <f>'Heat Map Export'!C503 - $C$6</f>
        <v>#N/A</v>
      </c>
      <c r="D504" s="15" t="e">
        <f>'Heat Map Export'!D503 - $D$6</f>
        <v>#N/A</v>
      </c>
      <c r="E504" s="15" t="e">
        <f>'Heat Map Export'!E503 - $E$6</f>
        <v>#N/A</v>
      </c>
      <c r="F504" s="15" t="e">
        <f>'Heat Map Export'!F503 - $F$6</f>
        <v>#N/A</v>
      </c>
      <c r="G504" s="15" t="e">
        <f>'Heat Map Export'!G503 - $G$6</f>
        <v>#N/A</v>
      </c>
      <c r="H504" s="15" t="e">
        <f>'Heat Map Export'!H503 - $H$6</f>
        <v>#N/A</v>
      </c>
      <c r="I504" s="15" t="e">
        <f>'Heat Map Export'!I503 - $I$6</f>
        <v>#N/A</v>
      </c>
      <c r="J504" s="15" t="e">
        <f>'Heat Map Export'!J503 - $J$6</f>
        <v>#N/A</v>
      </c>
      <c r="K504" s="15" t="e">
        <f>'Heat Map Export'!K503 - $K$6</f>
        <v>#N/A</v>
      </c>
      <c r="L504" s="15" t="e">
        <f>'Heat Map Export'!L503 - $L$6</f>
        <v>#N/A</v>
      </c>
      <c r="M504" s="15" t="e">
        <f>'Heat Map Export'!M503 - $M$6</f>
        <v>#N/A</v>
      </c>
      <c r="N504" s="15" t="e">
        <f>'Heat Map Export'!N503 - $N$6</f>
        <v>#N/A</v>
      </c>
      <c r="O504" s="15" t="e">
        <f>'Heat Map Export'!O503 - $O$6</f>
        <v>#N/A</v>
      </c>
      <c r="P504" s="15" t="e">
        <f>'Heat Map Export'!P503 - $P$6</f>
        <v>#N/A</v>
      </c>
      <c r="Q504" s="15" t="e">
        <f>'Heat Map Export'!Q503 - $Q$6</f>
        <v>#N/A</v>
      </c>
      <c r="R504" s="15" t="e">
        <f>'Heat Map Export'!R503 - $R$6</f>
        <v>#N/A</v>
      </c>
      <c r="S504" s="15" t="e">
        <f>'Heat Map Export'!S503 - $S$6</f>
        <v>#N/A</v>
      </c>
      <c r="T504" s="15" t="e">
        <f>'Heat Map Export'!T503 - $T$6</f>
        <v>#N/A</v>
      </c>
      <c r="U504" s="15" t="e">
        <f>'Heat Map Export'!U503 - $U$6</f>
        <v>#N/A</v>
      </c>
      <c r="V504" s="15" t="e">
        <f>'Heat Map Export'!V503 - $V$6</f>
        <v>#N/A</v>
      </c>
      <c r="W504" s="15" t="e">
        <f>'Heat Map Export'!W503 - $W$6</f>
        <v>#N/A</v>
      </c>
      <c r="X504" s="15" t="e">
        <f>'Heat Map Export'!X503 - $X$6</f>
        <v>#N/A</v>
      </c>
      <c r="Y504" s="15" t="e">
        <f>'Heat Map Export'!Y503 - $Y$6</f>
        <v>#N/A</v>
      </c>
      <c r="Z504" s="15" t="e">
        <f>'Heat Map Export'!Z503 - $Z$6</f>
        <v>#N/A</v>
      </c>
      <c r="AA504" s="15" t="e">
        <f>'Heat Map Export'!AA503 - $AA$6</f>
        <v>#N/A</v>
      </c>
      <c r="AB504" s="15" t="e">
        <f>'Heat Map Export'!AB503 - $AB$6</f>
        <v>#N/A</v>
      </c>
      <c r="AC504" s="15" t="e">
        <f>'Heat Map Export'!AC503 - $AC$6</f>
        <v>#N/A</v>
      </c>
      <c r="AD504" s="15" t="e">
        <f>'Heat Map Export'!AD503 - $AD$6</f>
        <v>#N/A</v>
      </c>
    </row>
    <row r="505" spans="1:30" s="21" customFormat="1" x14ac:dyDescent="0.2">
      <c r="A505" s="15">
        <f>'Heat Map Export'!A504</f>
        <v>0</v>
      </c>
      <c r="B505" s="15">
        <f>'Heat Map Export'!B504</f>
        <v>0</v>
      </c>
      <c r="C505" s="15" t="e">
        <f>'Heat Map Export'!C504 - $C$6</f>
        <v>#N/A</v>
      </c>
      <c r="D505" s="15" t="e">
        <f>'Heat Map Export'!D504 - $D$6</f>
        <v>#N/A</v>
      </c>
      <c r="E505" s="15" t="e">
        <f>'Heat Map Export'!E504 - $E$6</f>
        <v>#N/A</v>
      </c>
      <c r="F505" s="15" t="e">
        <f>'Heat Map Export'!F504 - $F$6</f>
        <v>#N/A</v>
      </c>
      <c r="G505" s="15" t="e">
        <f>'Heat Map Export'!G504 - $G$6</f>
        <v>#N/A</v>
      </c>
      <c r="H505" s="15" t="e">
        <f>'Heat Map Export'!H504 - $H$6</f>
        <v>#N/A</v>
      </c>
      <c r="I505" s="15" t="e">
        <f>'Heat Map Export'!I504 -$I$6</f>
        <v>#N/A</v>
      </c>
      <c r="J505" s="15" t="e">
        <f>'Heat Map Export'!J504 - $J$6</f>
        <v>#N/A</v>
      </c>
      <c r="K505" s="15" t="e">
        <f>'Heat Map Export'!K504-$K$6</f>
        <v>#N/A</v>
      </c>
      <c r="L505" s="15" t="e">
        <f>'Heat Map Export'!L504 - $L$6</f>
        <v>#N/A</v>
      </c>
      <c r="M505" s="15" t="e">
        <f>'Heat Map Export'!M504 - $M$6</f>
        <v>#N/A</v>
      </c>
      <c r="N505" s="15" t="e">
        <f>'Heat Map Export'!N504 - $N$6</f>
        <v>#N/A</v>
      </c>
      <c r="O505" s="15" t="e">
        <f>'Heat Map Export'!O504 - $O$6</f>
        <v>#N/A</v>
      </c>
      <c r="P505" s="15" t="e">
        <f>'Heat Map Export'!P504 - $P$6</f>
        <v>#N/A</v>
      </c>
      <c r="Q505" s="15" t="e">
        <f>'Heat Map Export'!Q504 - $Q$6</f>
        <v>#N/A</v>
      </c>
      <c r="R505" s="15" t="e">
        <f>'Heat Map Export'!R504 - $R$6</f>
        <v>#N/A</v>
      </c>
      <c r="S505" s="15" t="e">
        <f>'Heat Map Export'!S504 - $S$6</f>
        <v>#N/A</v>
      </c>
      <c r="T505" s="15" t="e">
        <f>'Heat Map Export'!T504 - $T$6</f>
        <v>#N/A</v>
      </c>
      <c r="U505" s="15" t="e">
        <f>'Heat Map Export'!U504 - $U$6</f>
        <v>#N/A</v>
      </c>
      <c r="V505" s="15" t="e">
        <f>'Heat Map Export'!V504 - $V$6</f>
        <v>#N/A</v>
      </c>
      <c r="W505" s="15" t="e">
        <f>'Heat Map Export'!W504 - $W$6</f>
        <v>#N/A</v>
      </c>
      <c r="X505" s="15" t="e">
        <f>'Heat Map Export'!X504 - $X$6</f>
        <v>#N/A</v>
      </c>
      <c r="Y505" s="15" t="e">
        <f>'Heat Map Export'!Y504 - $Y$6</f>
        <v>#N/A</v>
      </c>
      <c r="Z505" s="15" t="e">
        <f>'Heat Map Export'!Z504-$Z$6</f>
        <v>#N/A</v>
      </c>
      <c r="AA505" s="15" t="e">
        <f>'Heat Map Export'!AA504 - $AA$6</f>
        <v>#N/A</v>
      </c>
      <c r="AB505" s="15" t="e">
        <f>'Heat Map Export'!AB504-$AB$6</f>
        <v>#N/A</v>
      </c>
      <c r="AC505" s="15" t="e">
        <f>'Heat Map Export'!AC504 - $AC$6</f>
        <v>#N/A</v>
      </c>
      <c r="AD505" s="15" t="e">
        <f>'Heat Map Export'!AD504 - $AD$6</f>
        <v>#N/A</v>
      </c>
    </row>
    <row r="506" spans="1:30" s="21" customFormat="1" x14ac:dyDescent="0.2">
      <c r="A506" s="15">
        <f>'Heat Map Export'!A505</f>
        <v>0</v>
      </c>
      <c r="B506" s="15">
        <f>'Heat Map Export'!B505</f>
        <v>0</v>
      </c>
      <c r="C506" s="15" t="e">
        <f>'Heat Map Export'!C505 - $C$6</f>
        <v>#N/A</v>
      </c>
      <c r="D506" s="15" t="e">
        <f>'Heat Map Export'!D505 - $D$6</f>
        <v>#N/A</v>
      </c>
      <c r="E506" s="15" t="e">
        <f>'Heat Map Export'!E505 - $E$6</f>
        <v>#N/A</v>
      </c>
      <c r="F506" s="15" t="e">
        <f>'Heat Map Export'!F505 - $F$6</f>
        <v>#N/A</v>
      </c>
      <c r="G506" s="15" t="e">
        <f>'Heat Map Export'!G505 - $G$6</f>
        <v>#N/A</v>
      </c>
      <c r="H506" s="15" t="e">
        <f>'Heat Map Export'!H505 - $H$6</f>
        <v>#N/A</v>
      </c>
      <c r="I506" s="15" t="e">
        <f>'Heat Map Export'!I505 - $I$6</f>
        <v>#N/A</v>
      </c>
      <c r="J506" s="15" t="e">
        <f>'Heat Map Export'!J505 - $J$6</f>
        <v>#N/A</v>
      </c>
      <c r="K506" s="15" t="e">
        <f>'Heat Map Export'!K505 - $K$6</f>
        <v>#N/A</v>
      </c>
      <c r="L506" s="15" t="e">
        <f>'Heat Map Export'!L505 - $L$6</f>
        <v>#N/A</v>
      </c>
      <c r="M506" s="15" t="e">
        <f>'Heat Map Export'!M505 - $M$6</f>
        <v>#N/A</v>
      </c>
      <c r="N506" s="15" t="e">
        <f>'Heat Map Export'!N505 - $N$6</f>
        <v>#N/A</v>
      </c>
      <c r="O506" s="15" t="e">
        <f>'Heat Map Export'!O505 - $O$6</f>
        <v>#N/A</v>
      </c>
      <c r="P506" s="15" t="e">
        <f>'Heat Map Export'!P505 - $P$6</f>
        <v>#N/A</v>
      </c>
      <c r="Q506" s="15" t="e">
        <f>'Heat Map Export'!Q505 - $Q$6</f>
        <v>#N/A</v>
      </c>
      <c r="R506" s="15" t="e">
        <f>'Heat Map Export'!R505 - $R$6</f>
        <v>#N/A</v>
      </c>
      <c r="S506" s="15" t="e">
        <f>'Heat Map Export'!S505 - $S$6</f>
        <v>#N/A</v>
      </c>
      <c r="T506" s="15" t="e">
        <f>'Heat Map Export'!T505 - $T$6</f>
        <v>#N/A</v>
      </c>
      <c r="U506" s="15" t="e">
        <f>'Heat Map Export'!U505 - $U$6</f>
        <v>#N/A</v>
      </c>
      <c r="V506" s="15" t="e">
        <f>'Heat Map Export'!V505 - $V$6</f>
        <v>#N/A</v>
      </c>
      <c r="W506" s="15" t="e">
        <f>'Heat Map Export'!W505 - $W$6</f>
        <v>#N/A</v>
      </c>
      <c r="X506" s="15" t="e">
        <f>'Heat Map Export'!X505 - $X$6</f>
        <v>#N/A</v>
      </c>
      <c r="Y506" s="15" t="e">
        <f>'Heat Map Export'!Y505 - $Y$6</f>
        <v>#N/A</v>
      </c>
      <c r="Z506" s="15" t="e">
        <f>'Heat Map Export'!Z505 - $Z$6</f>
        <v>#N/A</v>
      </c>
      <c r="AA506" s="15" t="e">
        <f>'Heat Map Export'!AA505 - $AA$6</f>
        <v>#N/A</v>
      </c>
      <c r="AB506" s="15" t="e">
        <f>'Heat Map Export'!AB505 - $AB$6</f>
        <v>#N/A</v>
      </c>
      <c r="AC506" s="15" t="e">
        <f>'Heat Map Export'!AC505 - $AC$6</f>
        <v>#N/A</v>
      </c>
      <c r="AD506" s="15" t="e">
        <f>'Heat Map Export'!AD505 - $AD$6</f>
        <v>#N/A</v>
      </c>
    </row>
    <row r="507" spans="1:30" s="21" customFormat="1" x14ac:dyDescent="0.2">
      <c r="A507" s="15">
        <f>'Heat Map Export'!A506</f>
        <v>0</v>
      </c>
      <c r="B507" s="15">
        <f>'Heat Map Export'!B506</f>
        <v>0</v>
      </c>
      <c r="C507" s="15" t="e">
        <f>'Heat Map Export'!C506 - $C$6</f>
        <v>#N/A</v>
      </c>
      <c r="D507" s="15" t="e">
        <f>'Heat Map Export'!D506 - $D$6</f>
        <v>#N/A</v>
      </c>
      <c r="E507" s="15" t="e">
        <f>'Heat Map Export'!E506 - $E$6</f>
        <v>#N/A</v>
      </c>
      <c r="F507" s="15" t="e">
        <f>'Heat Map Export'!F506 - $F$6</f>
        <v>#N/A</v>
      </c>
      <c r="G507" s="15" t="e">
        <f>'Heat Map Export'!G506 - $G$6</f>
        <v>#N/A</v>
      </c>
      <c r="H507" s="15" t="e">
        <f>'Heat Map Export'!H506 - $H$6</f>
        <v>#N/A</v>
      </c>
      <c r="I507" s="15" t="e">
        <f>'Heat Map Export'!I506 -$I$6</f>
        <v>#N/A</v>
      </c>
      <c r="J507" s="15" t="e">
        <f>'Heat Map Export'!J506 - $J$6</f>
        <v>#N/A</v>
      </c>
      <c r="K507" s="15" t="e">
        <f>'Heat Map Export'!K506-$K$6</f>
        <v>#N/A</v>
      </c>
      <c r="L507" s="15" t="e">
        <f>'Heat Map Export'!L506 - $L$6</f>
        <v>#N/A</v>
      </c>
      <c r="M507" s="15" t="e">
        <f>'Heat Map Export'!M506 - $M$6</f>
        <v>#N/A</v>
      </c>
      <c r="N507" s="15" t="e">
        <f>'Heat Map Export'!N506 - $N$6</f>
        <v>#N/A</v>
      </c>
      <c r="O507" s="15" t="e">
        <f>'Heat Map Export'!O506 - $O$6</f>
        <v>#N/A</v>
      </c>
      <c r="P507" s="15" t="e">
        <f>'Heat Map Export'!P506 - $P$6</f>
        <v>#N/A</v>
      </c>
      <c r="Q507" s="15" t="e">
        <f>'Heat Map Export'!Q506 - $Q$6</f>
        <v>#N/A</v>
      </c>
      <c r="R507" s="15" t="e">
        <f>'Heat Map Export'!R506 - $R$6</f>
        <v>#N/A</v>
      </c>
      <c r="S507" s="15" t="e">
        <f>'Heat Map Export'!S506 - $S$6</f>
        <v>#N/A</v>
      </c>
      <c r="T507" s="15" t="e">
        <f>'Heat Map Export'!T506 - $T$6</f>
        <v>#N/A</v>
      </c>
      <c r="U507" s="15" t="e">
        <f>'Heat Map Export'!U506 - $U$6</f>
        <v>#N/A</v>
      </c>
      <c r="V507" s="15" t="e">
        <f>'Heat Map Export'!V506 - $V$6</f>
        <v>#N/A</v>
      </c>
      <c r="W507" s="15" t="e">
        <f>'Heat Map Export'!W506 - $W$6</f>
        <v>#N/A</v>
      </c>
      <c r="X507" s="15" t="e">
        <f>'Heat Map Export'!X506 - $X$6</f>
        <v>#N/A</v>
      </c>
      <c r="Y507" s="15" t="e">
        <f>'Heat Map Export'!Y506 - $Y$6</f>
        <v>#N/A</v>
      </c>
      <c r="Z507" s="15" t="e">
        <f>'Heat Map Export'!Z506-$Z$6</f>
        <v>#N/A</v>
      </c>
      <c r="AA507" s="15" t="e">
        <f>'Heat Map Export'!AA506 - $AA$6</f>
        <v>#N/A</v>
      </c>
      <c r="AB507" s="15" t="e">
        <f>'Heat Map Export'!AB506-$AB$6</f>
        <v>#N/A</v>
      </c>
      <c r="AC507" s="15" t="e">
        <f>'Heat Map Export'!AC506 - $AC$6</f>
        <v>#N/A</v>
      </c>
      <c r="AD507" s="15" t="e">
        <f>'Heat Map Export'!AD506 - $AD$6</f>
        <v>#N/A</v>
      </c>
    </row>
    <row r="508" spans="1:30" s="21" customFormat="1" x14ac:dyDescent="0.2">
      <c r="A508" s="15">
        <f>'Heat Map Export'!A507</f>
        <v>0</v>
      </c>
      <c r="B508" s="15">
        <f>'Heat Map Export'!B507</f>
        <v>0</v>
      </c>
      <c r="C508" s="15" t="e">
        <f>'Heat Map Export'!C507 - $C$6</f>
        <v>#N/A</v>
      </c>
      <c r="D508" s="15" t="e">
        <f>'Heat Map Export'!D507 - $D$6</f>
        <v>#N/A</v>
      </c>
      <c r="E508" s="15" t="e">
        <f>'Heat Map Export'!E507 - $E$6</f>
        <v>#N/A</v>
      </c>
      <c r="F508" s="15" t="e">
        <f>'Heat Map Export'!F507 - $F$6</f>
        <v>#N/A</v>
      </c>
      <c r="G508" s="15" t="e">
        <f>'Heat Map Export'!G507 - $G$6</f>
        <v>#N/A</v>
      </c>
      <c r="H508" s="15" t="e">
        <f>'Heat Map Export'!H507 - $H$6</f>
        <v>#N/A</v>
      </c>
      <c r="I508" s="15" t="e">
        <f>'Heat Map Export'!I507 - $I$6</f>
        <v>#N/A</v>
      </c>
      <c r="J508" s="15" t="e">
        <f>'Heat Map Export'!J507 - $J$6</f>
        <v>#N/A</v>
      </c>
      <c r="K508" s="15" t="e">
        <f>'Heat Map Export'!K507 - $K$6</f>
        <v>#N/A</v>
      </c>
      <c r="L508" s="15" t="e">
        <f>'Heat Map Export'!L507 - $L$6</f>
        <v>#N/A</v>
      </c>
      <c r="M508" s="15" t="e">
        <f>'Heat Map Export'!M507 - $M$6</f>
        <v>#N/A</v>
      </c>
      <c r="N508" s="15" t="e">
        <f>'Heat Map Export'!N507 - $N$6</f>
        <v>#N/A</v>
      </c>
      <c r="O508" s="15" t="e">
        <f>'Heat Map Export'!O507 - $O$6</f>
        <v>#N/A</v>
      </c>
      <c r="P508" s="15" t="e">
        <f>'Heat Map Export'!P507 - $P$6</f>
        <v>#N/A</v>
      </c>
      <c r="Q508" s="15" t="e">
        <f>'Heat Map Export'!Q507 - $Q$6</f>
        <v>#N/A</v>
      </c>
      <c r="R508" s="15" t="e">
        <f>'Heat Map Export'!R507 - $R$6</f>
        <v>#N/A</v>
      </c>
      <c r="S508" s="15" t="e">
        <f>'Heat Map Export'!S507 - $S$6</f>
        <v>#N/A</v>
      </c>
      <c r="T508" s="15" t="e">
        <f>'Heat Map Export'!T507 - $T$6</f>
        <v>#N/A</v>
      </c>
      <c r="U508" s="15" t="e">
        <f>'Heat Map Export'!U507 - $U$6</f>
        <v>#N/A</v>
      </c>
      <c r="V508" s="15" t="e">
        <f>'Heat Map Export'!V507 - $V$6</f>
        <v>#N/A</v>
      </c>
      <c r="W508" s="15" t="e">
        <f>'Heat Map Export'!W507 - $W$6</f>
        <v>#N/A</v>
      </c>
      <c r="X508" s="15" t="e">
        <f>'Heat Map Export'!X507 - $X$6</f>
        <v>#N/A</v>
      </c>
      <c r="Y508" s="15" t="e">
        <f>'Heat Map Export'!Y507 - $Y$6</f>
        <v>#N/A</v>
      </c>
      <c r="Z508" s="15" t="e">
        <f>'Heat Map Export'!Z507 - $Z$6</f>
        <v>#N/A</v>
      </c>
      <c r="AA508" s="15" t="e">
        <f>'Heat Map Export'!AA507 - $AA$6</f>
        <v>#N/A</v>
      </c>
      <c r="AB508" s="15" t="e">
        <f>'Heat Map Export'!AB507 - $AB$6</f>
        <v>#N/A</v>
      </c>
      <c r="AC508" s="15" t="e">
        <f>'Heat Map Export'!AC507 - $AC$6</f>
        <v>#N/A</v>
      </c>
      <c r="AD508" s="15" t="e">
        <f>'Heat Map Export'!AD507 - $AD$6</f>
        <v>#N/A</v>
      </c>
    </row>
    <row r="509" spans="1:30" s="21" customFormat="1" x14ac:dyDescent="0.2">
      <c r="A509" s="15">
        <f>'Heat Map Export'!A508</f>
        <v>0</v>
      </c>
      <c r="B509" s="15">
        <f>'Heat Map Export'!B508</f>
        <v>0</v>
      </c>
      <c r="C509" s="15" t="e">
        <f>'Heat Map Export'!C508 - $C$6</f>
        <v>#N/A</v>
      </c>
      <c r="D509" s="15" t="e">
        <f>'Heat Map Export'!D508 - $D$6</f>
        <v>#N/A</v>
      </c>
      <c r="E509" s="15" t="e">
        <f>'Heat Map Export'!E508 - $E$6</f>
        <v>#N/A</v>
      </c>
      <c r="F509" s="15" t="e">
        <f>'Heat Map Export'!F508 - $F$6</f>
        <v>#N/A</v>
      </c>
      <c r="G509" s="15" t="e">
        <f>'Heat Map Export'!G508 - $G$6</f>
        <v>#N/A</v>
      </c>
      <c r="H509" s="15" t="e">
        <f>'Heat Map Export'!H508 - $H$6</f>
        <v>#N/A</v>
      </c>
      <c r="I509" s="15" t="e">
        <f>'Heat Map Export'!I508 -$I$6</f>
        <v>#N/A</v>
      </c>
      <c r="J509" s="15" t="e">
        <f>'Heat Map Export'!J508 - $J$6</f>
        <v>#N/A</v>
      </c>
      <c r="K509" s="15" t="e">
        <f>'Heat Map Export'!K508-$K$6</f>
        <v>#N/A</v>
      </c>
      <c r="L509" s="15" t="e">
        <f>'Heat Map Export'!L508 - $L$6</f>
        <v>#N/A</v>
      </c>
      <c r="M509" s="15" t="e">
        <f>'Heat Map Export'!M508 - $M$6</f>
        <v>#N/A</v>
      </c>
      <c r="N509" s="15" t="e">
        <f>'Heat Map Export'!N508 - $N$6</f>
        <v>#N/A</v>
      </c>
      <c r="O509" s="15" t="e">
        <f>'Heat Map Export'!O508 - $O$6</f>
        <v>#N/A</v>
      </c>
      <c r="P509" s="15" t="e">
        <f>'Heat Map Export'!P508 - $P$6</f>
        <v>#N/A</v>
      </c>
      <c r="Q509" s="15" t="e">
        <f>'Heat Map Export'!Q508 - $Q$6</f>
        <v>#N/A</v>
      </c>
      <c r="R509" s="15" t="e">
        <f>'Heat Map Export'!R508 - $R$6</f>
        <v>#N/A</v>
      </c>
      <c r="S509" s="15" t="e">
        <f>'Heat Map Export'!S508 - $S$6</f>
        <v>#N/A</v>
      </c>
      <c r="T509" s="15" t="e">
        <f>'Heat Map Export'!T508 - $T$6</f>
        <v>#N/A</v>
      </c>
      <c r="U509" s="15" t="e">
        <f>'Heat Map Export'!U508 - $U$6</f>
        <v>#N/A</v>
      </c>
      <c r="V509" s="15" t="e">
        <f>'Heat Map Export'!V508 - $V$6</f>
        <v>#N/A</v>
      </c>
      <c r="W509" s="15" t="e">
        <f>'Heat Map Export'!W508 - $W$6</f>
        <v>#N/A</v>
      </c>
      <c r="X509" s="15" t="e">
        <f>'Heat Map Export'!X508 - $X$6</f>
        <v>#N/A</v>
      </c>
      <c r="Y509" s="15" t="e">
        <f>'Heat Map Export'!Y508 - $Y$6</f>
        <v>#N/A</v>
      </c>
      <c r="Z509" s="15" t="e">
        <f>'Heat Map Export'!Z508-$Z$6</f>
        <v>#N/A</v>
      </c>
      <c r="AA509" s="15" t="e">
        <f>'Heat Map Export'!AA508 - $AA$6</f>
        <v>#N/A</v>
      </c>
      <c r="AB509" s="15" t="e">
        <f>'Heat Map Export'!AB508-$AB$6</f>
        <v>#N/A</v>
      </c>
      <c r="AC509" s="15" t="e">
        <f>'Heat Map Export'!AC508 - $AC$6</f>
        <v>#N/A</v>
      </c>
      <c r="AD509" s="15" t="e">
        <f>'Heat Map Export'!AD508 - $AD$6</f>
        <v>#N/A</v>
      </c>
    </row>
    <row r="510" spans="1:30" s="21" customFormat="1" x14ac:dyDescent="0.2">
      <c r="A510" s="15">
        <f>'Heat Map Export'!A509</f>
        <v>0</v>
      </c>
      <c r="B510" s="15">
        <f>'Heat Map Export'!B509</f>
        <v>0</v>
      </c>
      <c r="C510" s="15" t="e">
        <f>'Heat Map Export'!C509 - $C$6</f>
        <v>#N/A</v>
      </c>
      <c r="D510" s="15" t="e">
        <f>'Heat Map Export'!D509 - $D$6</f>
        <v>#N/A</v>
      </c>
      <c r="E510" s="15" t="e">
        <f>'Heat Map Export'!E509 - $E$6</f>
        <v>#N/A</v>
      </c>
      <c r="F510" s="15" t="e">
        <f>'Heat Map Export'!F509 - $F$6</f>
        <v>#N/A</v>
      </c>
      <c r="G510" s="15" t="e">
        <f>'Heat Map Export'!G509 - $G$6</f>
        <v>#N/A</v>
      </c>
      <c r="H510" s="15" t="e">
        <f>'Heat Map Export'!H509 - $H$6</f>
        <v>#N/A</v>
      </c>
      <c r="I510" s="15" t="e">
        <f>'Heat Map Export'!I509 - $I$6</f>
        <v>#N/A</v>
      </c>
      <c r="J510" s="15" t="e">
        <f>'Heat Map Export'!J509 - $J$6</f>
        <v>#N/A</v>
      </c>
      <c r="K510" s="15" t="e">
        <f>'Heat Map Export'!K509 - $K$6</f>
        <v>#N/A</v>
      </c>
      <c r="L510" s="15" t="e">
        <f>'Heat Map Export'!L509 - $L$6</f>
        <v>#N/A</v>
      </c>
      <c r="M510" s="15" t="e">
        <f>'Heat Map Export'!M509 - $M$6</f>
        <v>#N/A</v>
      </c>
      <c r="N510" s="15" t="e">
        <f>'Heat Map Export'!N509 - $N$6</f>
        <v>#N/A</v>
      </c>
      <c r="O510" s="15" t="e">
        <f>'Heat Map Export'!O509 - $O$6</f>
        <v>#N/A</v>
      </c>
      <c r="P510" s="15" t="e">
        <f>'Heat Map Export'!P509 - $P$6</f>
        <v>#N/A</v>
      </c>
      <c r="Q510" s="15" t="e">
        <f>'Heat Map Export'!Q509 - $Q$6</f>
        <v>#N/A</v>
      </c>
      <c r="R510" s="15" t="e">
        <f>'Heat Map Export'!R509 - $R$6</f>
        <v>#N/A</v>
      </c>
      <c r="S510" s="15" t="e">
        <f>'Heat Map Export'!S509 - $S$6</f>
        <v>#N/A</v>
      </c>
      <c r="T510" s="15" t="e">
        <f>'Heat Map Export'!T509 - $T$6</f>
        <v>#N/A</v>
      </c>
      <c r="U510" s="15" t="e">
        <f>'Heat Map Export'!U509 - $U$6</f>
        <v>#N/A</v>
      </c>
      <c r="V510" s="15" t="e">
        <f>'Heat Map Export'!V509 - $V$6</f>
        <v>#N/A</v>
      </c>
      <c r="W510" s="15" t="e">
        <f>'Heat Map Export'!W509 - $W$6</f>
        <v>#N/A</v>
      </c>
      <c r="X510" s="15" t="e">
        <f>'Heat Map Export'!X509 - $X$6</f>
        <v>#N/A</v>
      </c>
      <c r="Y510" s="15" t="e">
        <f>'Heat Map Export'!Y509 - $Y$6</f>
        <v>#N/A</v>
      </c>
      <c r="Z510" s="15" t="e">
        <f>'Heat Map Export'!Z509 - $Z$6</f>
        <v>#N/A</v>
      </c>
      <c r="AA510" s="15" t="e">
        <f>'Heat Map Export'!AA509 - $AA$6</f>
        <v>#N/A</v>
      </c>
      <c r="AB510" s="15" t="e">
        <f>'Heat Map Export'!AB509 - $AB$6</f>
        <v>#N/A</v>
      </c>
      <c r="AC510" s="15" t="e">
        <f>'Heat Map Export'!AC509 - $AC$6</f>
        <v>#N/A</v>
      </c>
      <c r="AD510" s="15" t="e">
        <f>'Heat Map Export'!AD509 - $AD$6</f>
        <v>#N/A</v>
      </c>
    </row>
    <row r="511" spans="1:30" s="21" customFormat="1" x14ac:dyDescent="0.2">
      <c r="A511" s="15">
        <f>'Heat Map Export'!A510</f>
        <v>0</v>
      </c>
      <c r="B511" s="15">
        <f>'Heat Map Export'!B510</f>
        <v>0</v>
      </c>
      <c r="C511" s="15" t="e">
        <f>'Heat Map Export'!C510 - $C$6</f>
        <v>#N/A</v>
      </c>
      <c r="D511" s="15" t="e">
        <f>'Heat Map Export'!D510 - $D$6</f>
        <v>#N/A</v>
      </c>
      <c r="E511" s="15" t="e">
        <f>'Heat Map Export'!E510 - $E$6</f>
        <v>#N/A</v>
      </c>
      <c r="F511" s="15" t="e">
        <f>'Heat Map Export'!F510 - $F$6</f>
        <v>#N/A</v>
      </c>
      <c r="G511" s="15" t="e">
        <f>'Heat Map Export'!G510 - $G$6</f>
        <v>#N/A</v>
      </c>
      <c r="H511" s="15" t="e">
        <f>'Heat Map Export'!H510 - $H$6</f>
        <v>#N/A</v>
      </c>
      <c r="I511" s="15" t="e">
        <f>'Heat Map Export'!I510 -$I$6</f>
        <v>#N/A</v>
      </c>
      <c r="J511" s="15" t="e">
        <f>'Heat Map Export'!J510 - $J$6</f>
        <v>#N/A</v>
      </c>
      <c r="K511" s="15" t="e">
        <f>'Heat Map Export'!K510-$K$6</f>
        <v>#N/A</v>
      </c>
      <c r="L511" s="15" t="e">
        <f>'Heat Map Export'!L510 - $L$6</f>
        <v>#N/A</v>
      </c>
      <c r="M511" s="15" t="e">
        <f>'Heat Map Export'!M510 - $M$6</f>
        <v>#N/A</v>
      </c>
      <c r="N511" s="15" t="e">
        <f>'Heat Map Export'!N510 - $N$6</f>
        <v>#N/A</v>
      </c>
      <c r="O511" s="15" t="e">
        <f>'Heat Map Export'!O510 - $O$6</f>
        <v>#N/A</v>
      </c>
      <c r="P511" s="15" t="e">
        <f>'Heat Map Export'!P510 - $P$6</f>
        <v>#N/A</v>
      </c>
      <c r="Q511" s="15" t="e">
        <f>'Heat Map Export'!Q510 - $Q$6</f>
        <v>#N/A</v>
      </c>
      <c r="R511" s="15" t="e">
        <f>'Heat Map Export'!R510 - $R$6</f>
        <v>#N/A</v>
      </c>
      <c r="S511" s="15" t="e">
        <f>'Heat Map Export'!S510 - $S$6</f>
        <v>#N/A</v>
      </c>
      <c r="T511" s="15" t="e">
        <f>'Heat Map Export'!T510 - $T$6</f>
        <v>#N/A</v>
      </c>
      <c r="U511" s="15" t="e">
        <f>'Heat Map Export'!U510 - $U$6</f>
        <v>#N/A</v>
      </c>
      <c r="V511" s="15" t="e">
        <f>'Heat Map Export'!V510 - $V$6</f>
        <v>#N/A</v>
      </c>
      <c r="W511" s="15" t="e">
        <f>'Heat Map Export'!W510 - $W$6</f>
        <v>#N/A</v>
      </c>
      <c r="X511" s="15" t="e">
        <f>'Heat Map Export'!X510 - $X$6</f>
        <v>#N/A</v>
      </c>
      <c r="Y511" s="15" t="e">
        <f>'Heat Map Export'!Y510 - $Y$6</f>
        <v>#N/A</v>
      </c>
      <c r="Z511" s="15" t="e">
        <f>'Heat Map Export'!Z510-$Z$6</f>
        <v>#N/A</v>
      </c>
      <c r="AA511" s="15" t="e">
        <f>'Heat Map Export'!AA510 - $AA$6</f>
        <v>#N/A</v>
      </c>
      <c r="AB511" s="15" t="e">
        <f>'Heat Map Export'!AB510-$AB$6</f>
        <v>#N/A</v>
      </c>
      <c r="AC511" s="15" t="e">
        <f>'Heat Map Export'!AC510 - $AC$6</f>
        <v>#N/A</v>
      </c>
      <c r="AD511" s="15" t="e">
        <f>'Heat Map Export'!AD510 - $AD$6</f>
        <v>#N/A</v>
      </c>
    </row>
    <row r="512" spans="1:30" s="21" customFormat="1" x14ac:dyDescent="0.2">
      <c r="A512" s="15">
        <f>'Heat Map Export'!A511</f>
        <v>0</v>
      </c>
      <c r="B512" s="15">
        <f>'Heat Map Export'!B511</f>
        <v>0</v>
      </c>
      <c r="C512" s="15" t="e">
        <f>'Heat Map Export'!C511 - $C$6</f>
        <v>#N/A</v>
      </c>
      <c r="D512" s="15" t="e">
        <f>'Heat Map Export'!D511 - $D$6</f>
        <v>#N/A</v>
      </c>
      <c r="E512" s="15" t="e">
        <f>'Heat Map Export'!E511 - $E$6</f>
        <v>#N/A</v>
      </c>
      <c r="F512" s="15" t="e">
        <f>'Heat Map Export'!F511 - $F$6</f>
        <v>#N/A</v>
      </c>
      <c r="G512" s="15" t="e">
        <f>'Heat Map Export'!G511 - $G$6</f>
        <v>#N/A</v>
      </c>
      <c r="H512" s="15" t="e">
        <f>'Heat Map Export'!H511 - $H$6</f>
        <v>#N/A</v>
      </c>
      <c r="I512" s="15" t="e">
        <f>'Heat Map Export'!I511 - $I$6</f>
        <v>#N/A</v>
      </c>
      <c r="J512" s="15" t="e">
        <f>'Heat Map Export'!J511 - $J$6</f>
        <v>#N/A</v>
      </c>
      <c r="K512" s="15" t="e">
        <f>'Heat Map Export'!K511 - $K$6</f>
        <v>#N/A</v>
      </c>
      <c r="L512" s="15" t="e">
        <f>'Heat Map Export'!L511 - $L$6</f>
        <v>#N/A</v>
      </c>
      <c r="M512" s="15" t="e">
        <f>'Heat Map Export'!M511 - $M$6</f>
        <v>#N/A</v>
      </c>
      <c r="N512" s="15" t="e">
        <f>'Heat Map Export'!N511 - $N$6</f>
        <v>#N/A</v>
      </c>
      <c r="O512" s="15" t="e">
        <f>'Heat Map Export'!O511 - $O$6</f>
        <v>#N/A</v>
      </c>
      <c r="P512" s="15" t="e">
        <f>'Heat Map Export'!P511 - $P$6</f>
        <v>#N/A</v>
      </c>
      <c r="Q512" s="15" t="e">
        <f>'Heat Map Export'!Q511 - $Q$6</f>
        <v>#N/A</v>
      </c>
      <c r="R512" s="15" t="e">
        <f>'Heat Map Export'!R511 - $R$6</f>
        <v>#N/A</v>
      </c>
      <c r="S512" s="15" t="e">
        <f>'Heat Map Export'!S511 - $S$6</f>
        <v>#N/A</v>
      </c>
      <c r="T512" s="15" t="e">
        <f>'Heat Map Export'!T511 - $T$6</f>
        <v>#N/A</v>
      </c>
      <c r="U512" s="15" t="e">
        <f>'Heat Map Export'!U511 - $U$6</f>
        <v>#N/A</v>
      </c>
      <c r="V512" s="15" t="e">
        <f>'Heat Map Export'!V511 - $V$6</f>
        <v>#N/A</v>
      </c>
      <c r="W512" s="15" t="e">
        <f>'Heat Map Export'!W511 - $W$6</f>
        <v>#N/A</v>
      </c>
      <c r="X512" s="15" t="e">
        <f>'Heat Map Export'!X511 - $X$6</f>
        <v>#N/A</v>
      </c>
      <c r="Y512" s="15" t="e">
        <f>'Heat Map Export'!Y511 - $Y$6</f>
        <v>#N/A</v>
      </c>
      <c r="Z512" s="15" t="e">
        <f>'Heat Map Export'!Z511 - $Z$6</f>
        <v>#N/A</v>
      </c>
      <c r="AA512" s="15" t="e">
        <f>'Heat Map Export'!AA511 - $AA$6</f>
        <v>#N/A</v>
      </c>
      <c r="AB512" s="15" t="e">
        <f>'Heat Map Export'!AB511 - $AB$6</f>
        <v>#N/A</v>
      </c>
      <c r="AC512" s="15" t="e">
        <f>'Heat Map Export'!AC511 - $AC$6</f>
        <v>#N/A</v>
      </c>
      <c r="AD512" s="15" t="e">
        <f>'Heat Map Export'!AD511 - $AD$6</f>
        <v>#N/A</v>
      </c>
    </row>
    <row r="513" spans="1:30" s="21" customFormat="1" x14ac:dyDescent="0.2">
      <c r="A513" s="15">
        <f>'Heat Map Export'!A512</f>
        <v>0</v>
      </c>
      <c r="B513" s="15">
        <f>'Heat Map Export'!B512</f>
        <v>0</v>
      </c>
      <c r="C513" s="15" t="e">
        <f>'Heat Map Export'!C512 - $C$6</f>
        <v>#N/A</v>
      </c>
      <c r="D513" s="15" t="e">
        <f>'Heat Map Export'!D512 - $D$6</f>
        <v>#N/A</v>
      </c>
      <c r="E513" s="15" t="e">
        <f>'Heat Map Export'!E512 - $E$6</f>
        <v>#N/A</v>
      </c>
      <c r="F513" s="15" t="e">
        <f>'Heat Map Export'!F512 - $F$6</f>
        <v>#N/A</v>
      </c>
      <c r="G513" s="15" t="e">
        <f>'Heat Map Export'!G512 - $G$6</f>
        <v>#N/A</v>
      </c>
      <c r="H513" s="15" t="e">
        <f>'Heat Map Export'!H512 - $H$6</f>
        <v>#N/A</v>
      </c>
      <c r="I513" s="15" t="e">
        <f>'Heat Map Export'!I512 -$I$6</f>
        <v>#N/A</v>
      </c>
      <c r="J513" s="15" t="e">
        <f>'Heat Map Export'!J512 - $J$6</f>
        <v>#N/A</v>
      </c>
      <c r="K513" s="15" t="e">
        <f>'Heat Map Export'!K512-$K$6</f>
        <v>#N/A</v>
      </c>
      <c r="L513" s="15" t="e">
        <f>'Heat Map Export'!L512 - $L$6</f>
        <v>#N/A</v>
      </c>
      <c r="M513" s="15" t="e">
        <f>'Heat Map Export'!M512 - $M$6</f>
        <v>#N/A</v>
      </c>
      <c r="N513" s="15" t="e">
        <f>'Heat Map Export'!N512 - $N$6</f>
        <v>#N/A</v>
      </c>
      <c r="O513" s="15" t="e">
        <f>'Heat Map Export'!O512 - $O$6</f>
        <v>#N/A</v>
      </c>
      <c r="P513" s="15" t="e">
        <f>'Heat Map Export'!P512 - $P$6</f>
        <v>#N/A</v>
      </c>
      <c r="Q513" s="15" t="e">
        <f>'Heat Map Export'!Q512 - $Q$6</f>
        <v>#N/A</v>
      </c>
      <c r="R513" s="15" t="e">
        <f>'Heat Map Export'!R512 - $R$6</f>
        <v>#N/A</v>
      </c>
      <c r="S513" s="15" t="e">
        <f>'Heat Map Export'!S512 - $S$6</f>
        <v>#N/A</v>
      </c>
      <c r="T513" s="15" t="e">
        <f>'Heat Map Export'!T512 - $T$6</f>
        <v>#N/A</v>
      </c>
      <c r="U513" s="15" t="e">
        <f>'Heat Map Export'!U512 - $U$6</f>
        <v>#N/A</v>
      </c>
      <c r="V513" s="15" t="e">
        <f>'Heat Map Export'!V512 - $V$6</f>
        <v>#N/A</v>
      </c>
      <c r="W513" s="15" t="e">
        <f>'Heat Map Export'!W512 - $W$6</f>
        <v>#N/A</v>
      </c>
      <c r="X513" s="15" t="e">
        <f>'Heat Map Export'!X512 - $X$6</f>
        <v>#N/A</v>
      </c>
      <c r="Y513" s="15" t="e">
        <f>'Heat Map Export'!Y512 - $Y$6</f>
        <v>#N/A</v>
      </c>
      <c r="Z513" s="15" t="e">
        <f>'Heat Map Export'!Z512-$Z$6</f>
        <v>#N/A</v>
      </c>
      <c r="AA513" s="15" t="e">
        <f>'Heat Map Export'!AA512 - $AA$6</f>
        <v>#N/A</v>
      </c>
      <c r="AB513" s="15" t="e">
        <f>'Heat Map Export'!AB512-$AB$6</f>
        <v>#N/A</v>
      </c>
      <c r="AC513" s="15" t="e">
        <f>'Heat Map Export'!AC512 - $AC$6</f>
        <v>#N/A</v>
      </c>
      <c r="AD513" s="15" t="e">
        <f>'Heat Map Export'!AD512 - $AD$6</f>
        <v>#N/A</v>
      </c>
    </row>
    <row r="514" spans="1:30" s="21" customFormat="1" x14ac:dyDescent="0.2">
      <c r="A514" s="15">
        <f>'Heat Map Export'!A513</f>
        <v>0</v>
      </c>
      <c r="B514" s="15">
        <f>'Heat Map Export'!B513</f>
        <v>0</v>
      </c>
      <c r="C514" s="15" t="e">
        <f>'Heat Map Export'!C513 - $C$6</f>
        <v>#N/A</v>
      </c>
      <c r="D514" s="15" t="e">
        <f>'Heat Map Export'!D513 - $D$6</f>
        <v>#N/A</v>
      </c>
      <c r="E514" s="15" t="e">
        <f>'Heat Map Export'!E513 - $E$6</f>
        <v>#N/A</v>
      </c>
      <c r="F514" s="15" t="e">
        <f>'Heat Map Export'!F513 - $F$6</f>
        <v>#N/A</v>
      </c>
      <c r="G514" s="15" t="e">
        <f>'Heat Map Export'!G513 - $G$6</f>
        <v>#N/A</v>
      </c>
      <c r="H514" s="15" t="e">
        <f>'Heat Map Export'!H513 - $H$6</f>
        <v>#N/A</v>
      </c>
      <c r="I514" s="15" t="e">
        <f>'Heat Map Export'!I513 - $I$6</f>
        <v>#N/A</v>
      </c>
      <c r="J514" s="15" t="e">
        <f>'Heat Map Export'!J513 - $J$6</f>
        <v>#N/A</v>
      </c>
      <c r="K514" s="15" t="e">
        <f>'Heat Map Export'!K513 - $K$6</f>
        <v>#N/A</v>
      </c>
      <c r="L514" s="15" t="e">
        <f>'Heat Map Export'!L513 - $L$6</f>
        <v>#N/A</v>
      </c>
      <c r="M514" s="15" t="e">
        <f>'Heat Map Export'!M513 - $M$6</f>
        <v>#N/A</v>
      </c>
      <c r="N514" s="15" t="e">
        <f>'Heat Map Export'!N513 - $N$6</f>
        <v>#N/A</v>
      </c>
      <c r="O514" s="15" t="e">
        <f>'Heat Map Export'!O513 - $O$6</f>
        <v>#N/A</v>
      </c>
      <c r="P514" s="15" t="e">
        <f>'Heat Map Export'!P513 - $P$6</f>
        <v>#N/A</v>
      </c>
      <c r="Q514" s="15" t="e">
        <f>'Heat Map Export'!Q513 - $Q$6</f>
        <v>#N/A</v>
      </c>
      <c r="R514" s="15" t="e">
        <f>'Heat Map Export'!R513 - $R$6</f>
        <v>#N/A</v>
      </c>
      <c r="S514" s="15" t="e">
        <f>'Heat Map Export'!S513 - $S$6</f>
        <v>#N/A</v>
      </c>
      <c r="T514" s="15" t="e">
        <f>'Heat Map Export'!T513 - $T$6</f>
        <v>#N/A</v>
      </c>
      <c r="U514" s="15" t="e">
        <f>'Heat Map Export'!U513 - $U$6</f>
        <v>#N/A</v>
      </c>
      <c r="V514" s="15" t="e">
        <f>'Heat Map Export'!V513 - $V$6</f>
        <v>#N/A</v>
      </c>
      <c r="W514" s="15" t="e">
        <f>'Heat Map Export'!W513 - $W$6</f>
        <v>#N/A</v>
      </c>
      <c r="X514" s="15" t="e">
        <f>'Heat Map Export'!X513 - $X$6</f>
        <v>#N/A</v>
      </c>
      <c r="Y514" s="15" t="e">
        <f>'Heat Map Export'!Y513 - $Y$6</f>
        <v>#N/A</v>
      </c>
      <c r="Z514" s="15" t="e">
        <f>'Heat Map Export'!Z513 - $Z$6</f>
        <v>#N/A</v>
      </c>
      <c r="AA514" s="15" t="e">
        <f>'Heat Map Export'!AA513 - $AA$6</f>
        <v>#N/A</v>
      </c>
      <c r="AB514" s="15" t="e">
        <f>'Heat Map Export'!AB513 - $AB$6</f>
        <v>#N/A</v>
      </c>
      <c r="AC514" s="15" t="e">
        <f>'Heat Map Export'!AC513 - $AC$6</f>
        <v>#N/A</v>
      </c>
      <c r="AD514" s="15" t="e">
        <f>'Heat Map Export'!AD513 - $AD$6</f>
        <v>#N/A</v>
      </c>
    </row>
    <row r="515" spans="1:30" s="21" customFormat="1" x14ac:dyDescent="0.2">
      <c r="A515" s="15">
        <f>'Heat Map Export'!A514</f>
        <v>0</v>
      </c>
      <c r="B515" s="15">
        <f>'Heat Map Export'!B514</f>
        <v>0</v>
      </c>
      <c r="C515" s="15" t="e">
        <f>'Heat Map Export'!C514 - $C$6</f>
        <v>#N/A</v>
      </c>
      <c r="D515" s="15" t="e">
        <f>'Heat Map Export'!D514 - $D$6</f>
        <v>#N/A</v>
      </c>
      <c r="E515" s="15" t="e">
        <f>'Heat Map Export'!E514 - $E$6</f>
        <v>#N/A</v>
      </c>
      <c r="F515" s="15" t="e">
        <f>'Heat Map Export'!F514 - $F$6</f>
        <v>#N/A</v>
      </c>
      <c r="G515" s="15" t="e">
        <f>'Heat Map Export'!G514 - $G$6</f>
        <v>#N/A</v>
      </c>
      <c r="H515" s="15" t="e">
        <f>'Heat Map Export'!H514 - $H$6</f>
        <v>#N/A</v>
      </c>
      <c r="I515" s="15" t="e">
        <f>'Heat Map Export'!I514 -$I$6</f>
        <v>#N/A</v>
      </c>
      <c r="J515" s="15" t="e">
        <f>'Heat Map Export'!J514 - $J$6</f>
        <v>#N/A</v>
      </c>
      <c r="K515" s="15" t="e">
        <f>'Heat Map Export'!K514-$K$6</f>
        <v>#N/A</v>
      </c>
      <c r="L515" s="15" t="e">
        <f>'Heat Map Export'!L514 - $L$6</f>
        <v>#N/A</v>
      </c>
      <c r="M515" s="15" t="e">
        <f>'Heat Map Export'!M514 - $M$6</f>
        <v>#N/A</v>
      </c>
      <c r="N515" s="15" t="e">
        <f>'Heat Map Export'!N514 - $N$6</f>
        <v>#N/A</v>
      </c>
      <c r="O515" s="15" t="e">
        <f>'Heat Map Export'!O514 - $O$6</f>
        <v>#N/A</v>
      </c>
      <c r="P515" s="15" t="e">
        <f>'Heat Map Export'!P514 - $P$6</f>
        <v>#N/A</v>
      </c>
      <c r="Q515" s="15" t="e">
        <f>'Heat Map Export'!Q514 - $Q$6</f>
        <v>#N/A</v>
      </c>
      <c r="R515" s="15" t="e">
        <f>'Heat Map Export'!R514 - $R$6</f>
        <v>#N/A</v>
      </c>
      <c r="S515" s="15" t="e">
        <f>'Heat Map Export'!S514 - $S$6</f>
        <v>#N/A</v>
      </c>
      <c r="T515" s="15" t="e">
        <f>'Heat Map Export'!T514 - $T$6</f>
        <v>#N/A</v>
      </c>
      <c r="U515" s="15" t="e">
        <f>'Heat Map Export'!U514 - $U$6</f>
        <v>#N/A</v>
      </c>
      <c r="V515" s="15" t="e">
        <f>'Heat Map Export'!V514 - $V$6</f>
        <v>#N/A</v>
      </c>
      <c r="W515" s="15" t="e">
        <f>'Heat Map Export'!W514 - $W$6</f>
        <v>#N/A</v>
      </c>
      <c r="X515" s="15" t="e">
        <f>'Heat Map Export'!X514 - $X$6</f>
        <v>#N/A</v>
      </c>
      <c r="Y515" s="15" t="e">
        <f>'Heat Map Export'!Y514 - $Y$6</f>
        <v>#N/A</v>
      </c>
      <c r="Z515" s="15" t="e">
        <f>'Heat Map Export'!Z514-$Z$6</f>
        <v>#N/A</v>
      </c>
      <c r="AA515" s="15" t="e">
        <f>'Heat Map Export'!AA514 - $AA$6</f>
        <v>#N/A</v>
      </c>
      <c r="AB515" s="15" t="e">
        <f>'Heat Map Export'!AB514-$AB$6</f>
        <v>#N/A</v>
      </c>
      <c r="AC515" s="15" t="e">
        <f>'Heat Map Export'!AC514 - $AC$6</f>
        <v>#N/A</v>
      </c>
      <c r="AD515" s="15" t="e">
        <f>'Heat Map Export'!AD514 - $AD$6</f>
        <v>#N/A</v>
      </c>
    </row>
    <row r="516" spans="1:30" s="21" customFormat="1" x14ac:dyDescent="0.2">
      <c r="A516" s="15">
        <f>'Heat Map Export'!A515</f>
        <v>0</v>
      </c>
      <c r="B516" s="15">
        <f>'Heat Map Export'!B515</f>
        <v>0</v>
      </c>
      <c r="C516" s="15" t="e">
        <f>'Heat Map Export'!C515 - $C$6</f>
        <v>#N/A</v>
      </c>
      <c r="D516" s="15" t="e">
        <f>'Heat Map Export'!D515 - $D$6</f>
        <v>#N/A</v>
      </c>
      <c r="E516" s="15" t="e">
        <f>'Heat Map Export'!E515 - $E$6</f>
        <v>#N/A</v>
      </c>
      <c r="F516" s="15" t="e">
        <f>'Heat Map Export'!F515 - $F$6</f>
        <v>#N/A</v>
      </c>
      <c r="G516" s="15" t="e">
        <f>'Heat Map Export'!G515 - $G$6</f>
        <v>#N/A</v>
      </c>
      <c r="H516" s="15" t="e">
        <f>'Heat Map Export'!H515 - $H$6</f>
        <v>#N/A</v>
      </c>
      <c r="I516" s="15" t="e">
        <f>'Heat Map Export'!I515 - $I$6</f>
        <v>#N/A</v>
      </c>
      <c r="J516" s="15" t="e">
        <f>'Heat Map Export'!J515 - $J$6</f>
        <v>#N/A</v>
      </c>
      <c r="K516" s="15" t="e">
        <f>'Heat Map Export'!K515 - $K$6</f>
        <v>#N/A</v>
      </c>
      <c r="L516" s="15" t="e">
        <f>'Heat Map Export'!L515 - $L$6</f>
        <v>#N/A</v>
      </c>
      <c r="M516" s="15" t="e">
        <f>'Heat Map Export'!M515 - $M$6</f>
        <v>#N/A</v>
      </c>
      <c r="N516" s="15" t="e">
        <f>'Heat Map Export'!N515 - $N$6</f>
        <v>#N/A</v>
      </c>
      <c r="O516" s="15" t="e">
        <f>'Heat Map Export'!O515 - $O$6</f>
        <v>#N/A</v>
      </c>
      <c r="P516" s="15" t="e">
        <f>'Heat Map Export'!P515 - $P$6</f>
        <v>#N/A</v>
      </c>
      <c r="Q516" s="15" t="e">
        <f>'Heat Map Export'!Q515 - $Q$6</f>
        <v>#N/A</v>
      </c>
      <c r="R516" s="15" t="e">
        <f>'Heat Map Export'!R515 - $R$6</f>
        <v>#N/A</v>
      </c>
      <c r="S516" s="15" t="e">
        <f>'Heat Map Export'!S515 - $S$6</f>
        <v>#N/A</v>
      </c>
      <c r="T516" s="15" t="e">
        <f>'Heat Map Export'!T515 - $T$6</f>
        <v>#N/A</v>
      </c>
      <c r="U516" s="15" t="e">
        <f>'Heat Map Export'!U515 - $U$6</f>
        <v>#N/A</v>
      </c>
      <c r="V516" s="15" t="e">
        <f>'Heat Map Export'!V515 - $V$6</f>
        <v>#N/A</v>
      </c>
      <c r="W516" s="15" t="e">
        <f>'Heat Map Export'!W515 - $W$6</f>
        <v>#N/A</v>
      </c>
      <c r="X516" s="15" t="e">
        <f>'Heat Map Export'!X515 - $X$6</f>
        <v>#N/A</v>
      </c>
      <c r="Y516" s="15" t="e">
        <f>'Heat Map Export'!Y515 - $Y$6</f>
        <v>#N/A</v>
      </c>
      <c r="Z516" s="15" t="e">
        <f>'Heat Map Export'!Z515 - $Z$6</f>
        <v>#N/A</v>
      </c>
      <c r="AA516" s="15" t="e">
        <f>'Heat Map Export'!AA515 - $AA$6</f>
        <v>#N/A</v>
      </c>
      <c r="AB516" s="15" t="e">
        <f>'Heat Map Export'!AB515 - $AB$6</f>
        <v>#N/A</v>
      </c>
      <c r="AC516" s="15" t="e">
        <f>'Heat Map Export'!AC515 - $AC$6</f>
        <v>#N/A</v>
      </c>
      <c r="AD516" s="15" t="e">
        <f>'Heat Map Export'!AD515 - $AD$6</f>
        <v>#N/A</v>
      </c>
    </row>
    <row r="517" spans="1:30" s="21" customFormat="1" x14ac:dyDescent="0.2">
      <c r="A517" s="15">
        <f>'Heat Map Export'!A516</f>
        <v>0</v>
      </c>
      <c r="B517" s="15">
        <f>'Heat Map Export'!B516</f>
        <v>0</v>
      </c>
      <c r="C517" s="15" t="e">
        <f>'Heat Map Export'!C516 - $C$6</f>
        <v>#N/A</v>
      </c>
      <c r="D517" s="15" t="e">
        <f>'Heat Map Export'!D516 - $D$6</f>
        <v>#N/A</v>
      </c>
      <c r="E517" s="15" t="e">
        <f>'Heat Map Export'!E516 - $E$6</f>
        <v>#N/A</v>
      </c>
      <c r="F517" s="15" t="e">
        <f>'Heat Map Export'!F516 - $F$6</f>
        <v>#N/A</v>
      </c>
      <c r="G517" s="15" t="e">
        <f>'Heat Map Export'!G516 - $G$6</f>
        <v>#N/A</v>
      </c>
      <c r="H517" s="15" t="e">
        <f>'Heat Map Export'!H516 - $H$6</f>
        <v>#N/A</v>
      </c>
      <c r="I517" s="15" t="e">
        <f>'Heat Map Export'!I516 -$I$6</f>
        <v>#N/A</v>
      </c>
      <c r="J517" s="15" t="e">
        <f>'Heat Map Export'!J516 - $J$6</f>
        <v>#N/A</v>
      </c>
      <c r="K517" s="15" t="e">
        <f>'Heat Map Export'!K516-$K$6</f>
        <v>#N/A</v>
      </c>
      <c r="L517" s="15" t="e">
        <f>'Heat Map Export'!L516 - $L$6</f>
        <v>#N/A</v>
      </c>
      <c r="M517" s="15" t="e">
        <f>'Heat Map Export'!M516 - $M$6</f>
        <v>#N/A</v>
      </c>
      <c r="N517" s="15" t="e">
        <f>'Heat Map Export'!N516 - $N$6</f>
        <v>#N/A</v>
      </c>
      <c r="O517" s="15" t="e">
        <f>'Heat Map Export'!O516 - $O$6</f>
        <v>#N/A</v>
      </c>
      <c r="P517" s="15" t="e">
        <f>'Heat Map Export'!P516 - $P$6</f>
        <v>#N/A</v>
      </c>
      <c r="Q517" s="15" t="e">
        <f>'Heat Map Export'!Q516 - $Q$6</f>
        <v>#N/A</v>
      </c>
      <c r="R517" s="15" t="e">
        <f>'Heat Map Export'!R516 - $R$6</f>
        <v>#N/A</v>
      </c>
      <c r="S517" s="15" t="e">
        <f>'Heat Map Export'!S516 - $S$6</f>
        <v>#N/A</v>
      </c>
      <c r="T517" s="15" t="e">
        <f>'Heat Map Export'!T516 - $T$6</f>
        <v>#N/A</v>
      </c>
      <c r="U517" s="15" t="e">
        <f>'Heat Map Export'!U516 - $U$6</f>
        <v>#N/A</v>
      </c>
      <c r="V517" s="15" t="e">
        <f>'Heat Map Export'!V516 - $V$6</f>
        <v>#N/A</v>
      </c>
      <c r="W517" s="15" t="e">
        <f>'Heat Map Export'!W516 - $W$6</f>
        <v>#N/A</v>
      </c>
      <c r="X517" s="15" t="e">
        <f>'Heat Map Export'!X516 - $X$6</f>
        <v>#N/A</v>
      </c>
      <c r="Y517" s="15" t="e">
        <f>'Heat Map Export'!Y516 - $Y$6</f>
        <v>#N/A</v>
      </c>
      <c r="Z517" s="15" t="e">
        <f>'Heat Map Export'!Z516-$Z$6</f>
        <v>#N/A</v>
      </c>
      <c r="AA517" s="15" t="e">
        <f>'Heat Map Export'!AA516 - $AA$6</f>
        <v>#N/A</v>
      </c>
      <c r="AB517" s="15" t="e">
        <f>'Heat Map Export'!AB516-$AB$6</f>
        <v>#N/A</v>
      </c>
      <c r="AC517" s="15" t="e">
        <f>'Heat Map Export'!AC516 - $AC$6</f>
        <v>#N/A</v>
      </c>
      <c r="AD517" s="15" t="e">
        <f>'Heat Map Export'!AD516 - $AD$6</f>
        <v>#N/A</v>
      </c>
    </row>
    <row r="518" spans="1:30" s="21" customFormat="1" x14ac:dyDescent="0.2">
      <c r="A518" s="15">
        <f>'Heat Map Export'!A517</f>
        <v>0</v>
      </c>
      <c r="B518" s="15">
        <f>'Heat Map Export'!B517</f>
        <v>0</v>
      </c>
      <c r="C518" s="15" t="e">
        <f>'Heat Map Export'!C517 - $C$6</f>
        <v>#N/A</v>
      </c>
      <c r="D518" s="15" t="e">
        <f>'Heat Map Export'!D517 - $D$6</f>
        <v>#N/A</v>
      </c>
      <c r="E518" s="15" t="e">
        <f>'Heat Map Export'!E517 - $E$6</f>
        <v>#N/A</v>
      </c>
      <c r="F518" s="15" t="e">
        <f>'Heat Map Export'!F517 - $F$6</f>
        <v>#N/A</v>
      </c>
      <c r="G518" s="15" t="e">
        <f>'Heat Map Export'!G517 - $G$6</f>
        <v>#N/A</v>
      </c>
      <c r="H518" s="15" t="e">
        <f>'Heat Map Export'!H517 - $H$6</f>
        <v>#N/A</v>
      </c>
      <c r="I518" s="15" t="e">
        <f>'Heat Map Export'!I517 - $I$6</f>
        <v>#N/A</v>
      </c>
      <c r="J518" s="15" t="e">
        <f>'Heat Map Export'!J517 - $J$6</f>
        <v>#N/A</v>
      </c>
      <c r="K518" s="15" t="e">
        <f>'Heat Map Export'!K517 - $K$6</f>
        <v>#N/A</v>
      </c>
      <c r="L518" s="15" t="e">
        <f>'Heat Map Export'!L517 - $L$6</f>
        <v>#N/A</v>
      </c>
      <c r="M518" s="15" t="e">
        <f>'Heat Map Export'!M517 - $M$6</f>
        <v>#N/A</v>
      </c>
      <c r="N518" s="15" t="e">
        <f>'Heat Map Export'!N517 - $N$6</f>
        <v>#N/A</v>
      </c>
      <c r="O518" s="15" t="e">
        <f>'Heat Map Export'!O517 - $O$6</f>
        <v>#N/A</v>
      </c>
      <c r="P518" s="15" t="e">
        <f>'Heat Map Export'!P517 - $P$6</f>
        <v>#N/A</v>
      </c>
      <c r="Q518" s="15" t="e">
        <f>'Heat Map Export'!Q517 - $Q$6</f>
        <v>#N/A</v>
      </c>
      <c r="R518" s="15" t="e">
        <f>'Heat Map Export'!R517 - $R$6</f>
        <v>#N/A</v>
      </c>
      <c r="S518" s="15" t="e">
        <f>'Heat Map Export'!S517 - $S$6</f>
        <v>#N/A</v>
      </c>
      <c r="T518" s="15" t="e">
        <f>'Heat Map Export'!T517 - $T$6</f>
        <v>#N/A</v>
      </c>
      <c r="U518" s="15" t="e">
        <f>'Heat Map Export'!U517 - $U$6</f>
        <v>#N/A</v>
      </c>
      <c r="V518" s="15" t="e">
        <f>'Heat Map Export'!V517 - $V$6</f>
        <v>#N/A</v>
      </c>
      <c r="W518" s="15" t="e">
        <f>'Heat Map Export'!W517 - $W$6</f>
        <v>#N/A</v>
      </c>
      <c r="X518" s="15" t="e">
        <f>'Heat Map Export'!X517 - $X$6</f>
        <v>#N/A</v>
      </c>
      <c r="Y518" s="15" t="e">
        <f>'Heat Map Export'!Y517 - $Y$6</f>
        <v>#N/A</v>
      </c>
      <c r="Z518" s="15" t="e">
        <f>'Heat Map Export'!Z517 - $Z$6</f>
        <v>#N/A</v>
      </c>
      <c r="AA518" s="15" t="e">
        <f>'Heat Map Export'!AA517 - $AA$6</f>
        <v>#N/A</v>
      </c>
      <c r="AB518" s="15" t="e">
        <f>'Heat Map Export'!AB517 - $AB$6</f>
        <v>#N/A</v>
      </c>
      <c r="AC518" s="15" t="e">
        <f>'Heat Map Export'!AC517 - $AC$6</f>
        <v>#N/A</v>
      </c>
      <c r="AD518" s="15" t="e">
        <f>'Heat Map Export'!AD517 - $AD$6</f>
        <v>#N/A</v>
      </c>
    </row>
    <row r="519" spans="1:30" s="21" customFormat="1" x14ac:dyDescent="0.2">
      <c r="A519" s="15">
        <f>'Heat Map Export'!A518</f>
        <v>0</v>
      </c>
      <c r="B519" s="15">
        <f>'Heat Map Export'!B518</f>
        <v>0</v>
      </c>
      <c r="C519" s="15" t="e">
        <f>'Heat Map Export'!C518 - $C$6</f>
        <v>#N/A</v>
      </c>
      <c r="D519" s="15" t="e">
        <f>'Heat Map Export'!D518 - $D$6</f>
        <v>#N/A</v>
      </c>
      <c r="E519" s="15" t="e">
        <f>'Heat Map Export'!E518 - $E$6</f>
        <v>#N/A</v>
      </c>
      <c r="F519" s="15" t="e">
        <f>'Heat Map Export'!F518 - $F$6</f>
        <v>#N/A</v>
      </c>
      <c r="G519" s="15" t="e">
        <f>'Heat Map Export'!G518 - $G$6</f>
        <v>#N/A</v>
      </c>
      <c r="H519" s="15" t="e">
        <f>'Heat Map Export'!H518 - $H$6</f>
        <v>#N/A</v>
      </c>
      <c r="I519" s="15" t="e">
        <f>'Heat Map Export'!I518 -$I$6</f>
        <v>#N/A</v>
      </c>
      <c r="J519" s="15" t="e">
        <f>'Heat Map Export'!J518 - $J$6</f>
        <v>#N/A</v>
      </c>
      <c r="K519" s="15" t="e">
        <f>'Heat Map Export'!K518-$K$6</f>
        <v>#N/A</v>
      </c>
      <c r="L519" s="15" t="e">
        <f>'Heat Map Export'!L518 - $L$6</f>
        <v>#N/A</v>
      </c>
      <c r="M519" s="15" t="e">
        <f>'Heat Map Export'!M518 - $M$6</f>
        <v>#N/A</v>
      </c>
      <c r="N519" s="15" t="e">
        <f>'Heat Map Export'!N518 - $N$6</f>
        <v>#N/A</v>
      </c>
      <c r="O519" s="15" t="e">
        <f>'Heat Map Export'!O518 - $O$6</f>
        <v>#N/A</v>
      </c>
      <c r="P519" s="15" t="e">
        <f>'Heat Map Export'!P518 - $P$6</f>
        <v>#N/A</v>
      </c>
      <c r="Q519" s="15" t="e">
        <f>'Heat Map Export'!Q518 - $Q$6</f>
        <v>#N/A</v>
      </c>
      <c r="R519" s="15" t="e">
        <f>'Heat Map Export'!R518 - $R$6</f>
        <v>#N/A</v>
      </c>
      <c r="S519" s="15" t="e">
        <f>'Heat Map Export'!S518 - $S$6</f>
        <v>#N/A</v>
      </c>
      <c r="T519" s="15" t="e">
        <f>'Heat Map Export'!T518 - $T$6</f>
        <v>#N/A</v>
      </c>
      <c r="U519" s="15" t="e">
        <f>'Heat Map Export'!U518 - $U$6</f>
        <v>#N/A</v>
      </c>
      <c r="V519" s="15" t="e">
        <f>'Heat Map Export'!V518 - $V$6</f>
        <v>#N/A</v>
      </c>
      <c r="W519" s="15" t="e">
        <f>'Heat Map Export'!W518 - $W$6</f>
        <v>#N/A</v>
      </c>
      <c r="X519" s="15" t="e">
        <f>'Heat Map Export'!X518 - $X$6</f>
        <v>#N/A</v>
      </c>
      <c r="Y519" s="15" t="e">
        <f>'Heat Map Export'!Y518 - $Y$6</f>
        <v>#N/A</v>
      </c>
      <c r="Z519" s="15" t="e">
        <f>'Heat Map Export'!Z518-$Z$6</f>
        <v>#N/A</v>
      </c>
      <c r="AA519" s="15" t="e">
        <f>'Heat Map Export'!AA518 - $AA$6</f>
        <v>#N/A</v>
      </c>
      <c r="AB519" s="15" t="e">
        <f>'Heat Map Export'!AB518-$AB$6</f>
        <v>#N/A</v>
      </c>
      <c r="AC519" s="15" t="e">
        <f>'Heat Map Export'!AC518 - $AC$6</f>
        <v>#N/A</v>
      </c>
      <c r="AD519" s="15" t="e">
        <f>'Heat Map Export'!AD518 - $AD$6</f>
        <v>#N/A</v>
      </c>
    </row>
    <row r="520" spans="1:30" s="21" customFormat="1" x14ac:dyDescent="0.2">
      <c r="A520" s="15">
        <f>'Heat Map Export'!A519</f>
        <v>0</v>
      </c>
      <c r="B520" s="15">
        <f>'Heat Map Export'!B519</f>
        <v>0</v>
      </c>
      <c r="C520" s="15" t="e">
        <f>'Heat Map Export'!C519 - $C$6</f>
        <v>#N/A</v>
      </c>
      <c r="D520" s="15" t="e">
        <f>'Heat Map Export'!D519 - $D$6</f>
        <v>#N/A</v>
      </c>
      <c r="E520" s="15" t="e">
        <f>'Heat Map Export'!E519 - $E$6</f>
        <v>#N/A</v>
      </c>
      <c r="F520" s="15" t="e">
        <f>'Heat Map Export'!F519 - $F$6</f>
        <v>#N/A</v>
      </c>
      <c r="G520" s="15" t="e">
        <f>'Heat Map Export'!G519 - $G$6</f>
        <v>#N/A</v>
      </c>
      <c r="H520" s="15" t="e">
        <f>'Heat Map Export'!H519 - $H$6</f>
        <v>#N/A</v>
      </c>
      <c r="I520" s="15" t="e">
        <f>'Heat Map Export'!I519 - $I$6</f>
        <v>#N/A</v>
      </c>
      <c r="J520" s="15" t="e">
        <f>'Heat Map Export'!J519 - $J$6</f>
        <v>#N/A</v>
      </c>
      <c r="K520" s="15" t="e">
        <f>'Heat Map Export'!K519 - $K$6</f>
        <v>#N/A</v>
      </c>
      <c r="L520" s="15" t="e">
        <f>'Heat Map Export'!L519 - $L$6</f>
        <v>#N/A</v>
      </c>
      <c r="M520" s="15" t="e">
        <f>'Heat Map Export'!M519 - $M$6</f>
        <v>#N/A</v>
      </c>
      <c r="N520" s="15" t="e">
        <f>'Heat Map Export'!N519 - $N$6</f>
        <v>#N/A</v>
      </c>
      <c r="O520" s="15" t="e">
        <f>'Heat Map Export'!O519 - $O$6</f>
        <v>#N/A</v>
      </c>
      <c r="P520" s="15" t="e">
        <f>'Heat Map Export'!P519 - $P$6</f>
        <v>#N/A</v>
      </c>
      <c r="Q520" s="15" t="e">
        <f>'Heat Map Export'!Q519 - $Q$6</f>
        <v>#N/A</v>
      </c>
      <c r="R520" s="15" t="e">
        <f>'Heat Map Export'!R519 - $R$6</f>
        <v>#N/A</v>
      </c>
      <c r="S520" s="15" t="e">
        <f>'Heat Map Export'!S519 - $S$6</f>
        <v>#N/A</v>
      </c>
      <c r="T520" s="15" t="e">
        <f>'Heat Map Export'!T519 - $T$6</f>
        <v>#N/A</v>
      </c>
      <c r="U520" s="15" t="e">
        <f>'Heat Map Export'!U519 - $U$6</f>
        <v>#N/A</v>
      </c>
      <c r="V520" s="15" t="e">
        <f>'Heat Map Export'!V519 - $V$6</f>
        <v>#N/A</v>
      </c>
      <c r="W520" s="15" t="e">
        <f>'Heat Map Export'!W519 - $W$6</f>
        <v>#N/A</v>
      </c>
      <c r="X520" s="15" t="e">
        <f>'Heat Map Export'!X519 - $X$6</f>
        <v>#N/A</v>
      </c>
      <c r="Y520" s="15" t="e">
        <f>'Heat Map Export'!Y519 - $Y$6</f>
        <v>#N/A</v>
      </c>
      <c r="Z520" s="15" t="e">
        <f>'Heat Map Export'!Z519 - $Z$6</f>
        <v>#N/A</v>
      </c>
      <c r="AA520" s="15" t="e">
        <f>'Heat Map Export'!AA519 - $AA$6</f>
        <v>#N/A</v>
      </c>
      <c r="AB520" s="15" t="e">
        <f>'Heat Map Export'!AB519 - $AB$6</f>
        <v>#N/A</v>
      </c>
      <c r="AC520" s="15" t="e">
        <f>'Heat Map Export'!AC519 - $AC$6</f>
        <v>#N/A</v>
      </c>
      <c r="AD520" s="15" t="e">
        <f>'Heat Map Export'!AD519 - $AD$6</f>
        <v>#N/A</v>
      </c>
    </row>
    <row r="521" spans="1:30" s="21" customFormat="1" x14ac:dyDescent="0.2">
      <c r="A521" s="15">
        <f>'Heat Map Export'!A520</f>
        <v>0</v>
      </c>
      <c r="B521" s="15">
        <f>'Heat Map Export'!B520</f>
        <v>0</v>
      </c>
      <c r="C521" s="15" t="e">
        <f>'Heat Map Export'!C520 - $C$6</f>
        <v>#N/A</v>
      </c>
      <c r="D521" s="15" t="e">
        <f>'Heat Map Export'!D520 - $D$6</f>
        <v>#N/A</v>
      </c>
      <c r="E521" s="15" t="e">
        <f>'Heat Map Export'!E520 - $E$6</f>
        <v>#N/A</v>
      </c>
      <c r="F521" s="15" t="e">
        <f>'Heat Map Export'!F520 - $F$6</f>
        <v>#N/A</v>
      </c>
      <c r="G521" s="15" t="e">
        <f>'Heat Map Export'!G520 - $G$6</f>
        <v>#N/A</v>
      </c>
      <c r="H521" s="15" t="e">
        <f>'Heat Map Export'!H520 - $H$6</f>
        <v>#N/A</v>
      </c>
      <c r="I521" s="15" t="e">
        <f>'Heat Map Export'!I520 -$I$6</f>
        <v>#N/A</v>
      </c>
      <c r="J521" s="15" t="e">
        <f>'Heat Map Export'!J520 - $J$6</f>
        <v>#N/A</v>
      </c>
      <c r="K521" s="15" t="e">
        <f>'Heat Map Export'!K520-$K$6</f>
        <v>#N/A</v>
      </c>
      <c r="L521" s="15" t="e">
        <f>'Heat Map Export'!L520 - $L$6</f>
        <v>#N/A</v>
      </c>
      <c r="M521" s="15" t="e">
        <f>'Heat Map Export'!M520 - $M$6</f>
        <v>#N/A</v>
      </c>
      <c r="N521" s="15" t="e">
        <f>'Heat Map Export'!N520 - $N$6</f>
        <v>#N/A</v>
      </c>
      <c r="O521" s="15" t="e">
        <f>'Heat Map Export'!O520 - $O$6</f>
        <v>#N/A</v>
      </c>
      <c r="P521" s="15" t="e">
        <f>'Heat Map Export'!P520 - $P$6</f>
        <v>#N/A</v>
      </c>
      <c r="Q521" s="15" t="e">
        <f>'Heat Map Export'!Q520 - $Q$6</f>
        <v>#N/A</v>
      </c>
      <c r="R521" s="15" t="e">
        <f>'Heat Map Export'!R520 - $R$6</f>
        <v>#N/A</v>
      </c>
      <c r="S521" s="15" t="e">
        <f>'Heat Map Export'!S520 - $S$6</f>
        <v>#N/A</v>
      </c>
      <c r="T521" s="15" t="e">
        <f>'Heat Map Export'!T520 - $T$6</f>
        <v>#N/A</v>
      </c>
      <c r="U521" s="15" t="e">
        <f>'Heat Map Export'!U520 - $U$6</f>
        <v>#N/A</v>
      </c>
      <c r="V521" s="15" t="e">
        <f>'Heat Map Export'!V520 - $V$6</f>
        <v>#N/A</v>
      </c>
      <c r="W521" s="15" t="e">
        <f>'Heat Map Export'!W520 - $W$6</f>
        <v>#N/A</v>
      </c>
      <c r="X521" s="15" t="e">
        <f>'Heat Map Export'!X520 - $X$6</f>
        <v>#N/A</v>
      </c>
      <c r="Y521" s="15" t="e">
        <f>'Heat Map Export'!Y520 - $Y$6</f>
        <v>#N/A</v>
      </c>
      <c r="Z521" s="15" t="e">
        <f>'Heat Map Export'!Z520-$Z$6</f>
        <v>#N/A</v>
      </c>
      <c r="AA521" s="15" t="e">
        <f>'Heat Map Export'!AA520 - $AA$6</f>
        <v>#N/A</v>
      </c>
      <c r="AB521" s="15" t="e">
        <f>'Heat Map Export'!AB520-$AB$6</f>
        <v>#N/A</v>
      </c>
      <c r="AC521" s="15" t="e">
        <f>'Heat Map Export'!AC520 - $AC$6</f>
        <v>#N/A</v>
      </c>
      <c r="AD521" s="15" t="e">
        <f>'Heat Map Export'!AD520 - $AD$6</f>
        <v>#N/A</v>
      </c>
    </row>
    <row r="522" spans="1:30" s="21" customFormat="1" x14ac:dyDescent="0.2">
      <c r="A522" s="15">
        <f>'Heat Map Export'!A521</f>
        <v>0</v>
      </c>
      <c r="B522" s="15">
        <f>'Heat Map Export'!B521</f>
        <v>0</v>
      </c>
      <c r="C522" s="15" t="e">
        <f>'Heat Map Export'!C521 - $C$6</f>
        <v>#N/A</v>
      </c>
      <c r="D522" s="15" t="e">
        <f>'Heat Map Export'!D521 - $D$6</f>
        <v>#N/A</v>
      </c>
      <c r="E522" s="15" t="e">
        <f>'Heat Map Export'!E521 - $E$6</f>
        <v>#N/A</v>
      </c>
      <c r="F522" s="15" t="e">
        <f>'Heat Map Export'!F521 - $F$6</f>
        <v>#N/A</v>
      </c>
      <c r="G522" s="15" t="e">
        <f>'Heat Map Export'!G521 - $G$6</f>
        <v>#N/A</v>
      </c>
      <c r="H522" s="15" t="e">
        <f>'Heat Map Export'!H521 - $H$6</f>
        <v>#N/A</v>
      </c>
      <c r="I522" s="15" t="e">
        <f>'Heat Map Export'!I521 - $I$6</f>
        <v>#N/A</v>
      </c>
      <c r="J522" s="15" t="e">
        <f>'Heat Map Export'!J521 - $J$6</f>
        <v>#N/A</v>
      </c>
      <c r="K522" s="15" t="e">
        <f>'Heat Map Export'!K521 - $K$6</f>
        <v>#N/A</v>
      </c>
      <c r="L522" s="15" t="e">
        <f>'Heat Map Export'!L521 - $L$6</f>
        <v>#N/A</v>
      </c>
      <c r="M522" s="15" t="e">
        <f>'Heat Map Export'!M521 - $M$6</f>
        <v>#N/A</v>
      </c>
      <c r="N522" s="15" t="e">
        <f>'Heat Map Export'!N521 - $N$6</f>
        <v>#N/A</v>
      </c>
      <c r="O522" s="15" t="e">
        <f>'Heat Map Export'!O521 - $O$6</f>
        <v>#N/A</v>
      </c>
      <c r="P522" s="15" t="e">
        <f>'Heat Map Export'!P521 - $P$6</f>
        <v>#N/A</v>
      </c>
      <c r="Q522" s="15" t="e">
        <f>'Heat Map Export'!Q521 - $Q$6</f>
        <v>#N/A</v>
      </c>
      <c r="R522" s="15" t="e">
        <f>'Heat Map Export'!R521 - $R$6</f>
        <v>#N/A</v>
      </c>
      <c r="S522" s="15" t="e">
        <f>'Heat Map Export'!S521 - $S$6</f>
        <v>#N/A</v>
      </c>
      <c r="T522" s="15" t="e">
        <f>'Heat Map Export'!T521 - $T$6</f>
        <v>#N/A</v>
      </c>
      <c r="U522" s="15" t="e">
        <f>'Heat Map Export'!U521 - $U$6</f>
        <v>#N/A</v>
      </c>
      <c r="V522" s="15" t="e">
        <f>'Heat Map Export'!V521 - $V$6</f>
        <v>#N/A</v>
      </c>
      <c r="W522" s="15" t="e">
        <f>'Heat Map Export'!W521 - $W$6</f>
        <v>#N/A</v>
      </c>
      <c r="X522" s="15" t="e">
        <f>'Heat Map Export'!X521 - $X$6</f>
        <v>#N/A</v>
      </c>
      <c r="Y522" s="15" t="e">
        <f>'Heat Map Export'!Y521 - $Y$6</f>
        <v>#N/A</v>
      </c>
      <c r="Z522" s="15" t="e">
        <f>'Heat Map Export'!Z521 - $Z$6</f>
        <v>#N/A</v>
      </c>
      <c r="AA522" s="15" t="e">
        <f>'Heat Map Export'!AA521 - $AA$6</f>
        <v>#N/A</v>
      </c>
      <c r="AB522" s="15" t="e">
        <f>'Heat Map Export'!AB521 - $AB$6</f>
        <v>#N/A</v>
      </c>
      <c r="AC522" s="15" t="e">
        <f>'Heat Map Export'!AC521 - $AC$6</f>
        <v>#N/A</v>
      </c>
      <c r="AD522" s="15" t="e">
        <f>'Heat Map Export'!AD521 - $AD$6</f>
        <v>#N/A</v>
      </c>
    </row>
    <row r="523" spans="1:30" s="21" customFormat="1" x14ac:dyDescent="0.2">
      <c r="A523" s="15">
        <f>'Heat Map Export'!A522</f>
        <v>0</v>
      </c>
      <c r="B523" s="15">
        <f>'Heat Map Export'!B522</f>
        <v>0</v>
      </c>
      <c r="C523" s="15" t="e">
        <f>'Heat Map Export'!C522 - $C$6</f>
        <v>#N/A</v>
      </c>
      <c r="D523" s="15" t="e">
        <f>'Heat Map Export'!D522 - $D$6</f>
        <v>#N/A</v>
      </c>
      <c r="E523" s="15" t="e">
        <f>'Heat Map Export'!E522 - $E$6</f>
        <v>#N/A</v>
      </c>
      <c r="F523" s="15" t="e">
        <f>'Heat Map Export'!F522 - $F$6</f>
        <v>#N/A</v>
      </c>
      <c r="G523" s="15" t="e">
        <f>'Heat Map Export'!G522 - $G$6</f>
        <v>#N/A</v>
      </c>
      <c r="H523" s="15" t="e">
        <f>'Heat Map Export'!H522 - $H$6</f>
        <v>#N/A</v>
      </c>
      <c r="I523" s="15" t="e">
        <f>'Heat Map Export'!I522 -$I$6</f>
        <v>#N/A</v>
      </c>
      <c r="J523" s="15" t="e">
        <f>'Heat Map Export'!J522 - $J$6</f>
        <v>#N/A</v>
      </c>
      <c r="K523" s="15" t="e">
        <f>'Heat Map Export'!K522-$K$6</f>
        <v>#N/A</v>
      </c>
      <c r="L523" s="15" t="e">
        <f>'Heat Map Export'!L522 - $L$6</f>
        <v>#N/A</v>
      </c>
      <c r="M523" s="15" t="e">
        <f>'Heat Map Export'!M522 - $M$6</f>
        <v>#N/A</v>
      </c>
      <c r="N523" s="15" t="e">
        <f>'Heat Map Export'!N522 - $N$6</f>
        <v>#N/A</v>
      </c>
      <c r="O523" s="15" t="e">
        <f>'Heat Map Export'!O522 - $O$6</f>
        <v>#N/A</v>
      </c>
      <c r="P523" s="15" t="e">
        <f>'Heat Map Export'!P522 - $P$6</f>
        <v>#N/A</v>
      </c>
      <c r="Q523" s="15" t="e">
        <f>'Heat Map Export'!Q522 - $Q$6</f>
        <v>#N/A</v>
      </c>
      <c r="R523" s="15" t="e">
        <f>'Heat Map Export'!R522 - $R$6</f>
        <v>#N/A</v>
      </c>
      <c r="S523" s="15" t="e">
        <f>'Heat Map Export'!S522 - $S$6</f>
        <v>#N/A</v>
      </c>
      <c r="T523" s="15" t="e">
        <f>'Heat Map Export'!T522 - $T$6</f>
        <v>#N/A</v>
      </c>
      <c r="U523" s="15" t="e">
        <f>'Heat Map Export'!U522 - $U$6</f>
        <v>#N/A</v>
      </c>
      <c r="V523" s="15" t="e">
        <f>'Heat Map Export'!V522 - $V$6</f>
        <v>#N/A</v>
      </c>
      <c r="W523" s="15" t="e">
        <f>'Heat Map Export'!W522 - $W$6</f>
        <v>#N/A</v>
      </c>
      <c r="X523" s="15" t="e">
        <f>'Heat Map Export'!X522 - $X$6</f>
        <v>#N/A</v>
      </c>
      <c r="Y523" s="15" t="e">
        <f>'Heat Map Export'!Y522 - $Y$6</f>
        <v>#N/A</v>
      </c>
      <c r="Z523" s="15" t="e">
        <f>'Heat Map Export'!Z522-$Z$6</f>
        <v>#N/A</v>
      </c>
      <c r="AA523" s="15" t="e">
        <f>'Heat Map Export'!AA522 - $AA$6</f>
        <v>#N/A</v>
      </c>
      <c r="AB523" s="15" t="e">
        <f>'Heat Map Export'!AB522-$AB$6</f>
        <v>#N/A</v>
      </c>
      <c r="AC523" s="15" t="e">
        <f>'Heat Map Export'!AC522 - $AC$6</f>
        <v>#N/A</v>
      </c>
      <c r="AD523" s="15" t="e">
        <f>'Heat Map Export'!AD522 - $AD$6</f>
        <v>#N/A</v>
      </c>
    </row>
    <row r="524" spans="1:30" s="21" customFormat="1" x14ac:dyDescent="0.2">
      <c r="A524" s="15">
        <f>'Heat Map Export'!A523</f>
        <v>0</v>
      </c>
      <c r="B524" s="15">
        <f>'Heat Map Export'!B523</f>
        <v>0</v>
      </c>
      <c r="C524" s="15" t="e">
        <f>'Heat Map Export'!C523 - $C$6</f>
        <v>#N/A</v>
      </c>
      <c r="D524" s="15" t="e">
        <f>'Heat Map Export'!D523 - $D$6</f>
        <v>#N/A</v>
      </c>
      <c r="E524" s="15" t="e">
        <f>'Heat Map Export'!E523 - $E$6</f>
        <v>#N/A</v>
      </c>
      <c r="F524" s="15" t="e">
        <f>'Heat Map Export'!F523 - $F$6</f>
        <v>#N/A</v>
      </c>
      <c r="G524" s="15" t="e">
        <f>'Heat Map Export'!G523 - $G$6</f>
        <v>#N/A</v>
      </c>
      <c r="H524" s="15" t="e">
        <f>'Heat Map Export'!H523 - $H$6</f>
        <v>#N/A</v>
      </c>
      <c r="I524" s="15" t="e">
        <f>'Heat Map Export'!I523 - $I$6</f>
        <v>#N/A</v>
      </c>
      <c r="J524" s="15" t="e">
        <f>'Heat Map Export'!J523 - $J$6</f>
        <v>#N/A</v>
      </c>
      <c r="K524" s="15" t="e">
        <f>'Heat Map Export'!K523 - $K$6</f>
        <v>#N/A</v>
      </c>
      <c r="L524" s="15" t="e">
        <f>'Heat Map Export'!L523 - $L$6</f>
        <v>#N/A</v>
      </c>
      <c r="M524" s="15" t="e">
        <f>'Heat Map Export'!M523 - $M$6</f>
        <v>#N/A</v>
      </c>
      <c r="N524" s="15" t="e">
        <f>'Heat Map Export'!N523 - $N$6</f>
        <v>#N/A</v>
      </c>
      <c r="O524" s="15" t="e">
        <f>'Heat Map Export'!O523 - $O$6</f>
        <v>#N/A</v>
      </c>
      <c r="P524" s="15" t="e">
        <f>'Heat Map Export'!P523 - $P$6</f>
        <v>#N/A</v>
      </c>
      <c r="Q524" s="15" t="e">
        <f>'Heat Map Export'!Q523 - $Q$6</f>
        <v>#N/A</v>
      </c>
      <c r="R524" s="15" t="e">
        <f>'Heat Map Export'!R523 - $R$6</f>
        <v>#N/A</v>
      </c>
      <c r="S524" s="15" t="e">
        <f>'Heat Map Export'!S523 - $S$6</f>
        <v>#N/A</v>
      </c>
      <c r="T524" s="15" t="e">
        <f>'Heat Map Export'!T523 - $T$6</f>
        <v>#N/A</v>
      </c>
      <c r="U524" s="15" t="e">
        <f>'Heat Map Export'!U523 - $U$6</f>
        <v>#N/A</v>
      </c>
      <c r="V524" s="15" t="e">
        <f>'Heat Map Export'!V523 - $V$6</f>
        <v>#N/A</v>
      </c>
      <c r="W524" s="15" t="e">
        <f>'Heat Map Export'!W523 - $W$6</f>
        <v>#N/A</v>
      </c>
      <c r="X524" s="15" t="e">
        <f>'Heat Map Export'!X523 - $X$6</f>
        <v>#N/A</v>
      </c>
      <c r="Y524" s="15" t="e">
        <f>'Heat Map Export'!Y523 - $Y$6</f>
        <v>#N/A</v>
      </c>
      <c r="Z524" s="15" t="e">
        <f>'Heat Map Export'!Z523 - $Z$6</f>
        <v>#N/A</v>
      </c>
      <c r="AA524" s="15" t="e">
        <f>'Heat Map Export'!AA523 - $AA$6</f>
        <v>#N/A</v>
      </c>
      <c r="AB524" s="15" t="e">
        <f>'Heat Map Export'!AB523 - $AB$6</f>
        <v>#N/A</v>
      </c>
      <c r="AC524" s="15" t="e">
        <f>'Heat Map Export'!AC523 - $AC$6</f>
        <v>#N/A</v>
      </c>
      <c r="AD524" s="15" t="e">
        <f>'Heat Map Export'!AD523 - $AD$6</f>
        <v>#N/A</v>
      </c>
    </row>
    <row r="525" spans="1:30" s="21" customFormat="1" x14ac:dyDescent="0.2">
      <c r="A525" s="15">
        <f>'Heat Map Export'!A524</f>
        <v>0</v>
      </c>
      <c r="B525" s="15">
        <f>'Heat Map Export'!B524</f>
        <v>0</v>
      </c>
      <c r="C525" s="15" t="e">
        <f>'Heat Map Export'!C524 - $C$6</f>
        <v>#N/A</v>
      </c>
      <c r="D525" s="15" t="e">
        <f>'Heat Map Export'!D524 - $D$6</f>
        <v>#N/A</v>
      </c>
      <c r="E525" s="15" t="e">
        <f>'Heat Map Export'!E524 - $E$6</f>
        <v>#N/A</v>
      </c>
      <c r="F525" s="15" t="e">
        <f>'Heat Map Export'!F524 - $F$6</f>
        <v>#N/A</v>
      </c>
      <c r="G525" s="15" t="e">
        <f>'Heat Map Export'!G524 - $G$6</f>
        <v>#N/A</v>
      </c>
      <c r="H525" s="15" t="e">
        <f>'Heat Map Export'!H524 - $H$6</f>
        <v>#N/A</v>
      </c>
      <c r="I525" s="15" t="e">
        <f>'Heat Map Export'!I524 -$I$6</f>
        <v>#N/A</v>
      </c>
      <c r="J525" s="15" t="e">
        <f>'Heat Map Export'!J524 - $J$6</f>
        <v>#N/A</v>
      </c>
      <c r="K525" s="15" t="e">
        <f>'Heat Map Export'!K524-$K$6</f>
        <v>#N/A</v>
      </c>
      <c r="L525" s="15" t="e">
        <f>'Heat Map Export'!L524 - $L$6</f>
        <v>#N/A</v>
      </c>
      <c r="M525" s="15" t="e">
        <f>'Heat Map Export'!M524 - $M$6</f>
        <v>#N/A</v>
      </c>
      <c r="N525" s="15" t="e">
        <f>'Heat Map Export'!N524 - $N$6</f>
        <v>#N/A</v>
      </c>
      <c r="O525" s="15" t="e">
        <f>'Heat Map Export'!O524 - $O$6</f>
        <v>#N/A</v>
      </c>
      <c r="P525" s="15" t="e">
        <f>'Heat Map Export'!P524 - $P$6</f>
        <v>#N/A</v>
      </c>
      <c r="Q525" s="15" t="e">
        <f>'Heat Map Export'!Q524 - $Q$6</f>
        <v>#N/A</v>
      </c>
      <c r="R525" s="15" t="e">
        <f>'Heat Map Export'!R524 - $R$6</f>
        <v>#N/A</v>
      </c>
      <c r="S525" s="15" t="e">
        <f>'Heat Map Export'!S524 - $S$6</f>
        <v>#N/A</v>
      </c>
      <c r="T525" s="15" t="e">
        <f>'Heat Map Export'!T524 - $T$6</f>
        <v>#N/A</v>
      </c>
      <c r="U525" s="15" t="e">
        <f>'Heat Map Export'!U524 - $U$6</f>
        <v>#N/A</v>
      </c>
      <c r="V525" s="15" t="e">
        <f>'Heat Map Export'!V524 - $V$6</f>
        <v>#N/A</v>
      </c>
      <c r="W525" s="15" t="e">
        <f>'Heat Map Export'!W524 - $W$6</f>
        <v>#N/A</v>
      </c>
      <c r="X525" s="15" t="e">
        <f>'Heat Map Export'!X524 - $X$6</f>
        <v>#N/A</v>
      </c>
      <c r="Y525" s="15" t="e">
        <f>'Heat Map Export'!Y524 - $Y$6</f>
        <v>#N/A</v>
      </c>
      <c r="Z525" s="15" t="e">
        <f>'Heat Map Export'!Z524-$Z$6</f>
        <v>#N/A</v>
      </c>
      <c r="AA525" s="15" t="e">
        <f>'Heat Map Export'!AA524 - $AA$6</f>
        <v>#N/A</v>
      </c>
      <c r="AB525" s="15" t="e">
        <f>'Heat Map Export'!AB524-$AB$6</f>
        <v>#N/A</v>
      </c>
      <c r="AC525" s="15" t="e">
        <f>'Heat Map Export'!AC524 - $AC$6</f>
        <v>#N/A</v>
      </c>
      <c r="AD525" s="15" t="e">
        <f>'Heat Map Export'!AD524 - $AD$6</f>
        <v>#N/A</v>
      </c>
    </row>
    <row r="526" spans="1:30" s="21" customFormat="1" x14ac:dyDescent="0.2">
      <c r="A526" s="15">
        <f>'Heat Map Export'!A525</f>
        <v>0</v>
      </c>
      <c r="B526" s="15">
        <f>'Heat Map Export'!B525</f>
        <v>0</v>
      </c>
      <c r="C526" s="15" t="e">
        <f>'Heat Map Export'!C525 - $C$6</f>
        <v>#N/A</v>
      </c>
      <c r="D526" s="15" t="e">
        <f>'Heat Map Export'!D525 - $D$6</f>
        <v>#N/A</v>
      </c>
      <c r="E526" s="15" t="e">
        <f>'Heat Map Export'!E525 - $E$6</f>
        <v>#N/A</v>
      </c>
      <c r="F526" s="15" t="e">
        <f>'Heat Map Export'!F525 - $F$6</f>
        <v>#N/A</v>
      </c>
      <c r="G526" s="15" t="e">
        <f>'Heat Map Export'!G525 - $G$6</f>
        <v>#N/A</v>
      </c>
      <c r="H526" s="15" t="e">
        <f>'Heat Map Export'!H525 - $H$6</f>
        <v>#N/A</v>
      </c>
      <c r="I526" s="15" t="e">
        <f>'Heat Map Export'!I525 - $I$6</f>
        <v>#N/A</v>
      </c>
      <c r="J526" s="15" t="e">
        <f>'Heat Map Export'!J525 - $J$6</f>
        <v>#N/A</v>
      </c>
      <c r="K526" s="15" t="e">
        <f>'Heat Map Export'!K525 - $K$6</f>
        <v>#N/A</v>
      </c>
      <c r="L526" s="15" t="e">
        <f>'Heat Map Export'!L525 - $L$6</f>
        <v>#N/A</v>
      </c>
      <c r="M526" s="15" t="e">
        <f>'Heat Map Export'!M525 - $M$6</f>
        <v>#N/A</v>
      </c>
      <c r="N526" s="15" t="e">
        <f>'Heat Map Export'!N525 - $N$6</f>
        <v>#N/A</v>
      </c>
      <c r="O526" s="15" t="e">
        <f>'Heat Map Export'!O525 - $O$6</f>
        <v>#N/A</v>
      </c>
      <c r="P526" s="15" t="e">
        <f>'Heat Map Export'!P525 - $P$6</f>
        <v>#N/A</v>
      </c>
      <c r="Q526" s="15" t="e">
        <f>'Heat Map Export'!Q525 - $Q$6</f>
        <v>#N/A</v>
      </c>
      <c r="R526" s="15" t="e">
        <f>'Heat Map Export'!R525 - $R$6</f>
        <v>#N/A</v>
      </c>
      <c r="S526" s="15" t="e">
        <f>'Heat Map Export'!S525 - $S$6</f>
        <v>#N/A</v>
      </c>
      <c r="T526" s="15" t="e">
        <f>'Heat Map Export'!T525 - $T$6</f>
        <v>#N/A</v>
      </c>
      <c r="U526" s="15" t="e">
        <f>'Heat Map Export'!U525 - $U$6</f>
        <v>#N/A</v>
      </c>
      <c r="V526" s="15" t="e">
        <f>'Heat Map Export'!V525 - $V$6</f>
        <v>#N/A</v>
      </c>
      <c r="W526" s="15" t="e">
        <f>'Heat Map Export'!W525 - $W$6</f>
        <v>#N/A</v>
      </c>
      <c r="X526" s="15" t="e">
        <f>'Heat Map Export'!X525 - $X$6</f>
        <v>#N/A</v>
      </c>
      <c r="Y526" s="15" t="e">
        <f>'Heat Map Export'!Y525 - $Y$6</f>
        <v>#N/A</v>
      </c>
      <c r="Z526" s="15" t="e">
        <f>'Heat Map Export'!Z525 - $Z$6</f>
        <v>#N/A</v>
      </c>
      <c r="AA526" s="15" t="e">
        <f>'Heat Map Export'!AA525 - $AA$6</f>
        <v>#N/A</v>
      </c>
      <c r="AB526" s="15" t="e">
        <f>'Heat Map Export'!AB525 - $AB$6</f>
        <v>#N/A</v>
      </c>
      <c r="AC526" s="15" t="e">
        <f>'Heat Map Export'!AC525 - $AC$6</f>
        <v>#N/A</v>
      </c>
      <c r="AD526" s="15" t="e">
        <f>'Heat Map Export'!AD525 - $AD$6</f>
        <v>#N/A</v>
      </c>
    </row>
    <row r="527" spans="1:30" s="21" customFormat="1" x14ac:dyDescent="0.2">
      <c r="A527" s="15">
        <f>'Heat Map Export'!A526</f>
        <v>0</v>
      </c>
      <c r="B527" s="15">
        <f>'Heat Map Export'!B526</f>
        <v>0</v>
      </c>
      <c r="C527" s="15" t="e">
        <f>'Heat Map Export'!C526 - $C$6</f>
        <v>#N/A</v>
      </c>
      <c r="D527" s="15" t="e">
        <f>'Heat Map Export'!D526 - $D$6</f>
        <v>#N/A</v>
      </c>
      <c r="E527" s="15" t="e">
        <f>'Heat Map Export'!E526 - $E$6</f>
        <v>#N/A</v>
      </c>
      <c r="F527" s="15" t="e">
        <f>'Heat Map Export'!F526 - $F$6</f>
        <v>#N/A</v>
      </c>
      <c r="G527" s="15" t="e">
        <f>'Heat Map Export'!G526 - $G$6</f>
        <v>#N/A</v>
      </c>
      <c r="H527" s="15" t="e">
        <f>'Heat Map Export'!H526 - $H$6</f>
        <v>#N/A</v>
      </c>
      <c r="I527" s="15" t="e">
        <f>'Heat Map Export'!I526 -$I$6</f>
        <v>#N/A</v>
      </c>
      <c r="J527" s="15" t="e">
        <f>'Heat Map Export'!J526 - $J$6</f>
        <v>#N/A</v>
      </c>
      <c r="K527" s="15" t="e">
        <f>'Heat Map Export'!K526-$K$6</f>
        <v>#N/A</v>
      </c>
      <c r="L527" s="15" t="e">
        <f>'Heat Map Export'!L526 - $L$6</f>
        <v>#N/A</v>
      </c>
      <c r="M527" s="15" t="e">
        <f>'Heat Map Export'!M526 - $M$6</f>
        <v>#N/A</v>
      </c>
      <c r="N527" s="15" t="e">
        <f>'Heat Map Export'!N526 - $N$6</f>
        <v>#N/A</v>
      </c>
      <c r="O527" s="15" t="e">
        <f>'Heat Map Export'!O526 - $O$6</f>
        <v>#N/A</v>
      </c>
      <c r="P527" s="15" t="e">
        <f>'Heat Map Export'!P526 - $P$6</f>
        <v>#N/A</v>
      </c>
      <c r="Q527" s="15" t="e">
        <f>'Heat Map Export'!Q526 - $Q$6</f>
        <v>#N/A</v>
      </c>
      <c r="R527" s="15" t="e">
        <f>'Heat Map Export'!R526 - $R$6</f>
        <v>#N/A</v>
      </c>
      <c r="S527" s="15" t="e">
        <f>'Heat Map Export'!S526 - $S$6</f>
        <v>#N/A</v>
      </c>
      <c r="T527" s="15" t="e">
        <f>'Heat Map Export'!T526 - $T$6</f>
        <v>#N/A</v>
      </c>
      <c r="U527" s="15" t="e">
        <f>'Heat Map Export'!U526 - $U$6</f>
        <v>#N/A</v>
      </c>
      <c r="V527" s="15" t="e">
        <f>'Heat Map Export'!V526 - $V$6</f>
        <v>#N/A</v>
      </c>
      <c r="W527" s="15" t="e">
        <f>'Heat Map Export'!W526 - $W$6</f>
        <v>#N/A</v>
      </c>
      <c r="X527" s="15" t="e">
        <f>'Heat Map Export'!X526 - $X$6</f>
        <v>#N/A</v>
      </c>
      <c r="Y527" s="15" t="e">
        <f>'Heat Map Export'!Y526 - $Y$6</f>
        <v>#N/A</v>
      </c>
      <c r="Z527" s="15" t="e">
        <f>'Heat Map Export'!Z526-$Z$6</f>
        <v>#N/A</v>
      </c>
      <c r="AA527" s="15" t="e">
        <f>'Heat Map Export'!AA526 - $AA$6</f>
        <v>#N/A</v>
      </c>
      <c r="AB527" s="15" t="e">
        <f>'Heat Map Export'!AB526-$AB$6</f>
        <v>#N/A</v>
      </c>
      <c r="AC527" s="15" t="e">
        <f>'Heat Map Export'!AC526 - $AC$6</f>
        <v>#N/A</v>
      </c>
      <c r="AD527" s="15" t="e">
        <f>'Heat Map Export'!AD526 - $AD$6</f>
        <v>#N/A</v>
      </c>
    </row>
    <row r="528" spans="1:30" s="21" customFormat="1" x14ac:dyDescent="0.2">
      <c r="A528" s="15">
        <f>'Heat Map Export'!A527</f>
        <v>0</v>
      </c>
      <c r="B528" s="15">
        <f>'Heat Map Export'!B527</f>
        <v>0</v>
      </c>
      <c r="C528" s="15" t="e">
        <f>'Heat Map Export'!C527 - $C$6</f>
        <v>#N/A</v>
      </c>
      <c r="D528" s="15" t="e">
        <f>'Heat Map Export'!D527 - $D$6</f>
        <v>#N/A</v>
      </c>
      <c r="E528" s="15" t="e">
        <f>'Heat Map Export'!E527 - $E$6</f>
        <v>#N/A</v>
      </c>
      <c r="F528" s="15" t="e">
        <f>'Heat Map Export'!F527 - $F$6</f>
        <v>#N/A</v>
      </c>
      <c r="G528" s="15" t="e">
        <f>'Heat Map Export'!G527 - $G$6</f>
        <v>#N/A</v>
      </c>
      <c r="H528" s="15" t="e">
        <f>'Heat Map Export'!H527 - $H$6</f>
        <v>#N/A</v>
      </c>
      <c r="I528" s="15" t="e">
        <f>'Heat Map Export'!I527 - $I$6</f>
        <v>#N/A</v>
      </c>
      <c r="J528" s="15" t="e">
        <f>'Heat Map Export'!J527 - $J$6</f>
        <v>#N/A</v>
      </c>
      <c r="K528" s="15" t="e">
        <f>'Heat Map Export'!K527 - $K$6</f>
        <v>#N/A</v>
      </c>
      <c r="L528" s="15" t="e">
        <f>'Heat Map Export'!L527 - $L$6</f>
        <v>#N/A</v>
      </c>
      <c r="M528" s="15" t="e">
        <f>'Heat Map Export'!M527 - $M$6</f>
        <v>#N/A</v>
      </c>
      <c r="N528" s="15" t="e">
        <f>'Heat Map Export'!N527 - $N$6</f>
        <v>#N/A</v>
      </c>
      <c r="O528" s="15" t="e">
        <f>'Heat Map Export'!O527 - $O$6</f>
        <v>#N/A</v>
      </c>
      <c r="P528" s="15" t="e">
        <f>'Heat Map Export'!P527 - $P$6</f>
        <v>#N/A</v>
      </c>
      <c r="Q528" s="15" t="e">
        <f>'Heat Map Export'!Q527 - $Q$6</f>
        <v>#N/A</v>
      </c>
      <c r="R528" s="15" t="e">
        <f>'Heat Map Export'!R527 - $R$6</f>
        <v>#N/A</v>
      </c>
      <c r="S528" s="15" t="e">
        <f>'Heat Map Export'!S527 - $S$6</f>
        <v>#N/A</v>
      </c>
      <c r="T528" s="15" t="e">
        <f>'Heat Map Export'!T527 - $T$6</f>
        <v>#N/A</v>
      </c>
      <c r="U528" s="15" t="e">
        <f>'Heat Map Export'!U527 - $U$6</f>
        <v>#N/A</v>
      </c>
      <c r="V528" s="15" t="e">
        <f>'Heat Map Export'!V527 - $V$6</f>
        <v>#N/A</v>
      </c>
      <c r="W528" s="15" t="e">
        <f>'Heat Map Export'!W527 - $W$6</f>
        <v>#N/A</v>
      </c>
      <c r="X528" s="15" t="e">
        <f>'Heat Map Export'!X527 - $X$6</f>
        <v>#N/A</v>
      </c>
      <c r="Y528" s="15" t="e">
        <f>'Heat Map Export'!Y527 - $Y$6</f>
        <v>#N/A</v>
      </c>
      <c r="Z528" s="15" t="e">
        <f>'Heat Map Export'!Z527 - $Z$6</f>
        <v>#N/A</v>
      </c>
      <c r="AA528" s="15" t="e">
        <f>'Heat Map Export'!AA527 - $AA$6</f>
        <v>#N/A</v>
      </c>
      <c r="AB528" s="15" t="e">
        <f>'Heat Map Export'!AB527 - $AB$6</f>
        <v>#N/A</v>
      </c>
      <c r="AC528" s="15" t="e">
        <f>'Heat Map Export'!AC527 - $AC$6</f>
        <v>#N/A</v>
      </c>
      <c r="AD528" s="15" t="e">
        <f>'Heat Map Export'!AD527 - $AD$6</f>
        <v>#N/A</v>
      </c>
    </row>
    <row r="529" spans="1:30" s="21" customFormat="1" x14ac:dyDescent="0.2">
      <c r="A529" s="15">
        <f>'Heat Map Export'!A528</f>
        <v>0</v>
      </c>
      <c r="B529" s="15">
        <f>'Heat Map Export'!B528</f>
        <v>0</v>
      </c>
      <c r="C529" s="15" t="e">
        <f>'Heat Map Export'!C528 - $C$6</f>
        <v>#N/A</v>
      </c>
      <c r="D529" s="15" t="e">
        <f>'Heat Map Export'!D528 - $D$6</f>
        <v>#N/A</v>
      </c>
      <c r="E529" s="15" t="e">
        <f>'Heat Map Export'!E528 - $E$6</f>
        <v>#N/A</v>
      </c>
      <c r="F529" s="15" t="e">
        <f>'Heat Map Export'!F528 - $F$6</f>
        <v>#N/A</v>
      </c>
      <c r="G529" s="15" t="e">
        <f>'Heat Map Export'!G528 - $G$6</f>
        <v>#N/A</v>
      </c>
      <c r="H529" s="15" t="e">
        <f>'Heat Map Export'!H528 - $H$6</f>
        <v>#N/A</v>
      </c>
      <c r="I529" s="15" t="e">
        <f>'Heat Map Export'!I528 -$I$6</f>
        <v>#N/A</v>
      </c>
      <c r="J529" s="15" t="e">
        <f>'Heat Map Export'!J528 - $J$6</f>
        <v>#N/A</v>
      </c>
      <c r="K529" s="15" t="e">
        <f>'Heat Map Export'!K528-$K$6</f>
        <v>#N/A</v>
      </c>
      <c r="L529" s="15" t="e">
        <f>'Heat Map Export'!L528 - $L$6</f>
        <v>#N/A</v>
      </c>
      <c r="M529" s="15" t="e">
        <f>'Heat Map Export'!M528 - $M$6</f>
        <v>#N/A</v>
      </c>
      <c r="N529" s="15" t="e">
        <f>'Heat Map Export'!N528 - $N$6</f>
        <v>#N/A</v>
      </c>
      <c r="O529" s="15" t="e">
        <f>'Heat Map Export'!O528 - $O$6</f>
        <v>#N/A</v>
      </c>
      <c r="P529" s="15" t="e">
        <f>'Heat Map Export'!P528 - $P$6</f>
        <v>#N/A</v>
      </c>
      <c r="Q529" s="15" t="e">
        <f>'Heat Map Export'!Q528 - $Q$6</f>
        <v>#N/A</v>
      </c>
      <c r="R529" s="15" t="e">
        <f>'Heat Map Export'!R528 - $R$6</f>
        <v>#N/A</v>
      </c>
      <c r="S529" s="15" t="e">
        <f>'Heat Map Export'!S528 - $S$6</f>
        <v>#N/A</v>
      </c>
      <c r="T529" s="15" t="e">
        <f>'Heat Map Export'!T528 - $T$6</f>
        <v>#N/A</v>
      </c>
      <c r="U529" s="15" t="e">
        <f>'Heat Map Export'!U528 - $U$6</f>
        <v>#N/A</v>
      </c>
      <c r="V529" s="15" t="e">
        <f>'Heat Map Export'!V528 - $V$6</f>
        <v>#N/A</v>
      </c>
      <c r="W529" s="15" t="e">
        <f>'Heat Map Export'!W528 - $W$6</f>
        <v>#N/A</v>
      </c>
      <c r="X529" s="15" t="e">
        <f>'Heat Map Export'!X528 - $X$6</f>
        <v>#N/A</v>
      </c>
      <c r="Y529" s="15" t="e">
        <f>'Heat Map Export'!Y528 - $Y$6</f>
        <v>#N/A</v>
      </c>
      <c r="Z529" s="15" t="e">
        <f>'Heat Map Export'!Z528-$Z$6</f>
        <v>#N/A</v>
      </c>
      <c r="AA529" s="15" t="e">
        <f>'Heat Map Export'!AA528 - $AA$6</f>
        <v>#N/A</v>
      </c>
      <c r="AB529" s="15" t="e">
        <f>'Heat Map Export'!AB528-$AB$6</f>
        <v>#N/A</v>
      </c>
      <c r="AC529" s="15" t="e">
        <f>'Heat Map Export'!AC528 - $AC$6</f>
        <v>#N/A</v>
      </c>
      <c r="AD529" s="15" t="e">
        <f>'Heat Map Export'!AD528 - $AD$6</f>
        <v>#N/A</v>
      </c>
    </row>
    <row r="530" spans="1:30" s="21" customFormat="1" x14ac:dyDescent="0.2">
      <c r="A530" s="15">
        <f>'Heat Map Export'!A529</f>
        <v>0</v>
      </c>
      <c r="B530" s="15">
        <f>'Heat Map Export'!B529</f>
        <v>0</v>
      </c>
      <c r="C530" s="15" t="e">
        <f>'Heat Map Export'!C529 - $C$6</f>
        <v>#N/A</v>
      </c>
      <c r="D530" s="15" t="e">
        <f>'Heat Map Export'!D529 - $D$6</f>
        <v>#N/A</v>
      </c>
      <c r="E530" s="15" t="e">
        <f>'Heat Map Export'!E529 - $E$6</f>
        <v>#N/A</v>
      </c>
      <c r="F530" s="15" t="e">
        <f>'Heat Map Export'!F529 - $F$6</f>
        <v>#N/A</v>
      </c>
      <c r="G530" s="15" t="e">
        <f>'Heat Map Export'!G529 - $G$6</f>
        <v>#N/A</v>
      </c>
      <c r="H530" s="15" t="e">
        <f>'Heat Map Export'!H529 - $H$6</f>
        <v>#N/A</v>
      </c>
      <c r="I530" s="15" t="e">
        <f>'Heat Map Export'!I529 - $I$6</f>
        <v>#N/A</v>
      </c>
      <c r="J530" s="15" t="e">
        <f>'Heat Map Export'!J529 - $J$6</f>
        <v>#N/A</v>
      </c>
      <c r="K530" s="15" t="e">
        <f>'Heat Map Export'!K529 - $K$6</f>
        <v>#N/A</v>
      </c>
      <c r="L530" s="15" t="e">
        <f>'Heat Map Export'!L529 - $L$6</f>
        <v>#N/A</v>
      </c>
      <c r="M530" s="15" t="e">
        <f>'Heat Map Export'!M529 - $M$6</f>
        <v>#N/A</v>
      </c>
      <c r="N530" s="15" t="e">
        <f>'Heat Map Export'!N529 - $N$6</f>
        <v>#N/A</v>
      </c>
      <c r="O530" s="15" t="e">
        <f>'Heat Map Export'!O529 - $O$6</f>
        <v>#N/A</v>
      </c>
      <c r="P530" s="15" t="e">
        <f>'Heat Map Export'!P529 - $P$6</f>
        <v>#N/A</v>
      </c>
      <c r="Q530" s="15" t="e">
        <f>'Heat Map Export'!Q529 - $Q$6</f>
        <v>#N/A</v>
      </c>
      <c r="R530" s="15" t="e">
        <f>'Heat Map Export'!R529 - $R$6</f>
        <v>#N/A</v>
      </c>
      <c r="S530" s="15" t="e">
        <f>'Heat Map Export'!S529 - $S$6</f>
        <v>#N/A</v>
      </c>
      <c r="T530" s="15" t="e">
        <f>'Heat Map Export'!T529 - $T$6</f>
        <v>#N/A</v>
      </c>
      <c r="U530" s="15" t="e">
        <f>'Heat Map Export'!U529 - $U$6</f>
        <v>#N/A</v>
      </c>
      <c r="V530" s="15" t="e">
        <f>'Heat Map Export'!V529 - $V$6</f>
        <v>#N/A</v>
      </c>
      <c r="W530" s="15" t="e">
        <f>'Heat Map Export'!W529 - $W$6</f>
        <v>#N/A</v>
      </c>
      <c r="X530" s="15" t="e">
        <f>'Heat Map Export'!X529 - $X$6</f>
        <v>#N/A</v>
      </c>
      <c r="Y530" s="15" t="e">
        <f>'Heat Map Export'!Y529 - $Y$6</f>
        <v>#N/A</v>
      </c>
      <c r="Z530" s="15" t="e">
        <f>'Heat Map Export'!Z529 - $Z$6</f>
        <v>#N/A</v>
      </c>
      <c r="AA530" s="15" t="e">
        <f>'Heat Map Export'!AA529 - $AA$6</f>
        <v>#N/A</v>
      </c>
      <c r="AB530" s="15" t="e">
        <f>'Heat Map Export'!AB529 - $AB$6</f>
        <v>#N/A</v>
      </c>
      <c r="AC530" s="15" t="e">
        <f>'Heat Map Export'!AC529 - $AC$6</f>
        <v>#N/A</v>
      </c>
      <c r="AD530" s="15" t="e">
        <f>'Heat Map Export'!AD529 - $AD$6</f>
        <v>#N/A</v>
      </c>
    </row>
    <row r="531" spans="1:30" s="21" customFormat="1" x14ac:dyDescent="0.2">
      <c r="A531" s="15">
        <f>'Heat Map Export'!A530</f>
        <v>0</v>
      </c>
      <c r="B531" s="15">
        <f>'Heat Map Export'!B530</f>
        <v>0</v>
      </c>
      <c r="C531" s="15" t="e">
        <f>'Heat Map Export'!C530 - $C$6</f>
        <v>#N/A</v>
      </c>
      <c r="D531" s="15" t="e">
        <f>'Heat Map Export'!D530 - $D$6</f>
        <v>#N/A</v>
      </c>
      <c r="E531" s="15" t="e">
        <f>'Heat Map Export'!E530 - $E$6</f>
        <v>#N/A</v>
      </c>
      <c r="F531" s="15" t="e">
        <f>'Heat Map Export'!F530 - $F$6</f>
        <v>#N/A</v>
      </c>
      <c r="G531" s="15" t="e">
        <f>'Heat Map Export'!G530 - $G$6</f>
        <v>#N/A</v>
      </c>
      <c r="H531" s="15" t="e">
        <f>'Heat Map Export'!H530 - $H$6</f>
        <v>#N/A</v>
      </c>
      <c r="I531" s="15" t="e">
        <f>'Heat Map Export'!I530 -$I$6</f>
        <v>#N/A</v>
      </c>
      <c r="J531" s="15" t="e">
        <f>'Heat Map Export'!J530 - $J$6</f>
        <v>#N/A</v>
      </c>
      <c r="K531" s="15" t="e">
        <f>'Heat Map Export'!K530-$K$6</f>
        <v>#N/A</v>
      </c>
      <c r="L531" s="15" t="e">
        <f>'Heat Map Export'!L530 - $L$6</f>
        <v>#N/A</v>
      </c>
      <c r="M531" s="15" t="e">
        <f>'Heat Map Export'!M530 - $M$6</f>
        <v>#N/A</v>
      </c>
      <c r="N531" s="15" t="e">
        <f>'Heat Map Export'!N530 - $N$6</f>
        <v>#N/A</v>
      </c>
      <c r="O531" s="15" t="e">
        <f>'Heat Map Export'!O530 - $O$6</f>
        <v>#N/A</v>
      </c>
      <c r="P531" s="15" t="e">
        <f>'Heat Map Export'!P530 - $P$6</f>
        <v>#N/A</v>
      </c>
      <c r="Q531" s="15" t="e">
        <f>'Heat Map Export'!Q530 - $Q$6</f>
        <v>#N/A</v>
      </c>
      <c r="R531" s="15" t="e">
        <f>'Heat Map Export'!R530 - $R$6</f>
        <v>#N/A</v>
      </c>
      <c r="S531" s="15" t="e">
        <f>'Heat Map Export'!S530 - $S$6</f>
        <v>#N/A</v>
      </c>
      <c r="T531" s="15" t="e">
        <f>'Heat Map Export'!T530 - $T$6</f>
        <v>#N/A</v>
      </c>
      <c r="U531" s="15" t="e">
        <f>'Heat Map Export'!U530 - $U$6</f>
        <v>#N/A</v>
      </c>
      <c r="V531" s="15" t="e">
        <f>'Heat Map Export'!V530 - $V$6</f>
        <v>#N/A</v>
      </c>
      <c r="W531" s="15" t="e">
        <f>'Heat Map Export'!W530 - $W$6</f>
        <v>#N/A</v>
      </c>
      <c r="X531" s="15" t="e">
        <f>'Heat Map Export'!X530 - $X$6</f>
        <v>#N/A</v>
      </c>
      <c r="Y531" s="15" t="e">
        <f>'Heat Map Export'!Y530 - $Y$6</f>
        <v>#N/A</v>
      </c>
      <c r="Z531" s="15" t="e">
        <f>'Heat Map Export'!Z530-$Z$6</f>
        <v>#N/A</v>
      </c>
      <c r="AA531" s="15" t="e">
        <f>'Heat Map Export'!AA530 - $AA$6</f>
        <v>#N/A</v>
      </c>
      <c r="AB531" s="15" t="e">
        <f>'Heat Map Export'!AB530-$AB$6</f>
        <v>#N/A</v>
      </c>
      <c r="AC531" s="15" t="e">
        <f>'Heat Map Export'!AC530 - $AC$6</f>
        <v>#N/A</v>
      </c>
      <c r="AD531" s="15" t="e">
        <f>'Heat Map Export'!AD530 - $AD$6</f>
        <v>#N/A</v>
      </c>
    </row>
    <row r="532" spans="1:30" s="21" customFormat="1" x14ac:dyDescent="0.2">
      <c r="A532" s="15">
        <f>'Heat Map Export'!A531</f>
        <v>0</v>
      </c>
      <c r="B532" s="15">
        <f>'Heat Map Export'!B531</f>
        <v>0</v>
      </c>
      <c r="C532" s="15" t="e">
        <f>'Heat Map Export'!C531 - $C$6</f>
        <v>#N/A</v>
      </c>
      <c r="D532" s="15" t="e">
        <f>'Heat Map Export'!D531 - $D$6</f>
        <v>#N/A</v>
      </c>
      <c r="E532" s="15" t="e">
        <f>'Heat Map Export'!E531 - $E$6</f>
        <v>#N/A</v>
      </c>
      <c r="F532" s="15" t="e">
        <f>'Heat Map Export'!F531 - $F$6</f>
        <v>#N/A</v>
      </c>
      <c r="G532" s="15" t="e">
        <f>'Heat Map Export'!G531 - $G$6</f>
        <v>#N/A</v>
      </c>
      <c r="H532" s="15" t="e">
        <f>'Heat Map Export'!H531 - $H$6</f>
        <v>#N/A</v>
      </c>
      <c r="I532" s="15" t="e">
        <f>'Heat Map Export'!I531 - $I$6</f>
        <v>#N/A</v>
      </c>
      <c r="J532" s="15" t="e">
        <f>'Heat Map Export'!J531 - $J$6</f>
        <v>#N/A</v>
      </c>
      <c r="K532" s="15" t="e">
        <f>'Heat Map Export'!K531 - $K$6</f>
        <v>#N/A</v>
      </c>
      <c r="L532" s="15" t="e">
        <f>'Heat Map Export'!L531 - $L$6</f>
        <v>#N/A</v>
      </c>
      <c r="M532" s="15" t="e">
        <f>'Heat Map Export'!M531 - $M$6</f>
        <v>#N/A</v>
      </c>
      <c r="N532" s="15" t="e">
        <f>'Heat Map Export'!N531 - $N$6</f>
        <v>#N/A</v>
      </c>
      <c r="O532" s="15" t="e">
        <f>'Heat Map Export'!O531 - $O$6</f>
        <v>#N/A</v>
      </c>
      <c r="P532" s="15" t="e">
        <f>'Heat Map Export'!P531 - $P$6</f>
        <v>#N/A</v>
      </c>
      <c r="Q532" s="15" t="e">
        <f>'Heat Map Export'!Q531 - $Q$6</f>
        <v>#N/A</v>
      </c>
      <c r="R532" s="15" t="e">
        <f>'Heat Map Export'!R531 - $R$6</f>
        <v>#N/A</v>
      </c>
      <c r="S532" s="15" t="e">
        <f>'Heat Map Export'!S531 - $S$6</f>
        <v>#N/A</v>
      </c>
      <c r="T532" s="15" t="e">
        <f>'Heat Map Export'!T531 - $T$6</f>
        <v>#N/A</v>
      </c>
      <c r="U532" s="15" t="e">
        <f>'Heat Map Export'!U531 - $U$6</f>
        <v>#N/A</v>
      </c>
      <c r="V532" s="15" t="e">
        <f>'Heat Map Export'!V531 - $V$6</f>
        <v>#N/A</v>
      </c>
      <c r="W532" s="15" t="e">
        <f>'Heat Map Export'!W531 - $W$6</f>
        <v>#N/A</v>
      </c>
      <c r="X532" s="15" t="e">
        <f>'Heat Map Export'!X531 - $X$6</f>
        <v>#N/A</v>
      </c>
      <c r="Y532" s="15" t="e">
        <f>'Heat Map Export'!Y531 - $Y$6</f>
        <v>#N/A</v>
      </c>
      <c r="Z532" s="15" t="e">
        <f>'Heat Map Export'!Z531 - $Z$6</f>
        <v>#N/A</v>
      </c>
      <c r="AA532" s="15" t="e">
        <f>'Heat Map Export'!AA531 - $AA$6</f>
        <v>#N/A</v>
      </c>
      <c r="AB532" s="15" t="e">
        <f>'Heat Map Export'!AB531 - $AB$6</f>
        <v>#N/A</v>
      </c>
      <c r="AC532" s="15" t="e">
        <f>'Heat Map Export'!AC531 - $AC$6</f>
        <v>#N/A</v>
      </c>
      <c r="AD532" s="15" t="e">
        <f>'Heat Map Export'!AD531 - $AD$6</f>
        <v>#N/A</v>
      </c>
    </row>
    <row r="533" spans="1:30" s="21" customFormat="1" x14ac:dyDescent="0.2">
      <c r="A533" s="15">
        <f>'Heat Map Export'!A532</f>
        <v>0</v>
      </c>
      <c r="B533" s="15">
        <f>'Heat Map Export'!B532</f>
        <v>0</v>
      </c>
      <c r="C533" s="15" t="e">
        <f>'Heat Map Export'!C532 - $C$6</f>
        <v>#N/A</v>
      </c>
      <c r="D533" s="15" t="e">
        <f>'Heat Map Export'!D532 - $D$6</f>
        <v>#N/A</v>
      </c>
      <c r="E533" s="15" t="e">
        <f>'Heat Map Export'!E532 - $E$6</f>
        <v>#N/A</v>
      </c>
      <c r="F533" s="15" t="e">
        <f>'Heat Map Export'!F532 - $F$6</f>
        <v>#N/A</v>
      </c>
      <c r="G533" s="15" t="e">
        <f>'Heat Map Export'!G532 - $G$6</f>
        <v>#N/A</v>
      </c>
      <c r="H533" s="15" t="e">
        <f>'Heat Map Export'!H532 - $H$6</f>
        <v>#N/A</v>
      </c>
      <c r="I533" s="15" t="e">
        <f>'Heat Map Export'!I532 -$I$6</f>
        <v>#N/A</v>
      </c>
      <c r="J533" s="15" t="e">
        <f>'Heat Map Export'!J532 - $J$6</f>
        <v>#N/A</v>
      </c>
      <c r="K533" s="15" t="e">
        <f>'Heat Map Export'!K532-$K$6</f>
        <v>#N/A</v>
      </c>
      <c r="L533" s="15" t="e">
        <f>'Heat Map Export'!L532 - $L$6</f>
        <v>#N/A</v>
      </c>
      <c r="M533" s="15" t="e">
        <f>'Heat Map Export'!M532 - $M$6</f>
        <v>#N/A</v>
      </c>
      <c r="N533" s="15" t="e">
        <f>'Heat Map Export'!N532 - $N$6</f>
        <v>#N/A</v>
      </c>
      <c r="O533" s="15" t="e">
        <f>'Heat Map Export'!O532 - $O$6</f>
        <v>#N/A</v>
      </c>
      <c r="P533" s="15" t="e">
        <f>'Heat Map Export'!P532 - $P$6</f>
        <v>#N/A</v>
      </c>
      <c r="Q533" s="15" t="e">
        <f>'Heat Map Export'!Q532 - $Q$6</f>
        <v>#N/A</v>
      </c>
      <c r="R533" s="15" t="e">
        <f>'Heat Map Export'!R532 - $R$6</f>
        <v>#N/A</v>
      </c>
      <c r="S533" s="15" t="e">
        <f>'Heat Map Export'!S532 - $S$6</f>
        <v>#N/A</v>
      </c>
      <c r="T533" s="15" t="e">
        <f>'Heat Map Export'!T532 - $T$6</f>
        <v>#N/A</v>
      </c>
      <c r="U533" s="15" t="e">
        <f>'Heat Map Export'!U532 - $U$6</f>
        <v>#N/A</v>
      </c>
      <c r="V533" s="15" t="e">
        <f>'Heat Map Export'!V532 - $V$6</f>
        <v>#N/A</v>
      </c>
      <c r="W533" s="15" t="e">
        <f>'Heat Map Export'!W532 - $W$6</f>
        <v>#N/A</v>
      </c>
      <c r="X533" s="15" t="e">
        <f>'Heat Map Export'!X532 - $X$6</f>
        <v>#N/A</v>
      </c>
      <c r="Y533" s="15" t="e">
        <f>'Heat Map Export'!Y532 - $Y$6</f>
        <v>#N/A</v>
      </c>
      <c r="Z533" s="15" t="e">
        <f>'Heat Map Export'!Z532-$Z$6</f>
        <v>#N/A</v>
      </c>
      <c r="AA533" s="15" t="e">
        <f>'Heat Map Export'!AA532 - $AA$6</f>
        <v>#N/A</v>
      </c>
      <c r="AB533" s="15" t="e">
        <f>'Heat Map Export'!AB532-$AB$6</f>
        <v>#N/A</v>
      </c>
      <c r="AC533" s="15" t="e">
        <f>'Heat Map Export'!AC532 - $AC$6</f>
        <v>#N/A</v>
      </c>
      <c r="AD533" s="15" t="e">
        <f>'Heat Map Export'!AD532 - $AD$6</f>
        <v>#N/A</v>
      </c>
    </row>
    <row r="534" spans="1:30" s="21" customFormat="1" x14ac:dyDescent="0.2">
      <c r="A534" s="15">
        <f>'Heat Map Export'!A533</f>
        <v>0</v>
      </c>
      <c r="B534" s="15">
        <f>'Heat Map Export'!B533</f>
        <v>0</v>
      </c>
      <c r="C534" s="15" t="e">
        <f>'Heat Map Export'!C533 - $C$6</f>
        <v>#N/A</v>
      </c>
      <c r="D534" s="15" t="e">
        <f>'Heat Map Export'!D533 - $D$6</f>
        <v>#N/A</v>
      </c>
      <c r="E534" s="15" t="e">
        <f>'Heat Map Export'!E533 - $E$6</f>
        <v>#N/A</v>
      </c>
      <c r="F534" s="15" t="e">
        <f>'Heat Map Export'!F533 - $F$6</f>
        <v>#N/A</v>
      </c>
      <c r="G534" s="15" t="e">
        <f>'Heat Map Export'!G533 - $G$6</f>
        <v>#N/A</v>
      </c>
      <c r="H534" s="15" t="e">
        <f>'Heat Map Export'!H533 - $H$6</f>
        <v>#N/A</v>
      </c>
      <c r="I534" s="15" t="e">
        <f>'Heat Map Export'!I533 - $I$6</f>
        <v>#N/A</v>
      </c>
      <c r="J534" s="15" t="e">
        <f>'Heat Map Export'!J533 - $J$6</f>
        <v>#N/A</v>
      </c>
      <c r="K534" s="15" t="e">
        <f>'Heat Map Export'!K533 - $K$6</f>
        <v>#N/A</v>
      </c>
      <c r="L534" s="15" t="e">
        <f>'Heat Map Export'!L533 - $L$6</f>
        <v>#N/A</v>
      </c>
      <c r="M534" s="15" t="e">
        <f>'Heat Map Export'!M533 - $M$6</f>
        <v>#N/A</v>
      </c>
      <c r="N534" s="15" t="e">
        <f>'Heat Map Export'!N533 - $N$6</f>
        <v>#N/A</v>
      </c>
      <c r="O534" s="15" t="e">
        <f>'Heat Map Export'!O533 - $O$6</f>
        <v>#N/A</v>
      </c>
      <c r="P534" s="15" t="e">
        <f>'Heat Map Export'!P533 - $P$6</f>
        <v>#N/A</v>
      </c>
      <c r="Q534" s="15" t="e">
        <f>'Heat Map Export'!Q533 - $Q$6</f>
        <v>#N/A</v>
      </c>
      <c r="R534" s="15" t="e">
        <f>'Heat Map Export'!R533 - $R$6</f>
        <v>#N/A</v>
      </c>
      <c r="S534" s="15" t="e">
        <f>'Heat Map Export'!S533 - $S$6</f>
        <v>#N/A</v>
      </c>
      <c r="T534" s="15" t="e">
        <f>'Heat Map Export'!T533 - $T$6</f>
        <v>#N/A</v>
      </c>
      <c r="U534" s="15" t="e">
        <f>'Heat Map Export'!U533 - $U$6</f>
        <v>#N/A</v>
      </c>
      <c r="V534" s="15" t="e">
        <f>'Heat Map Export'!V533 - $V$6</f>
        <v>#N/A</v>
      </c>
      <c r="W534" s="15" t="e">
        <f>'Heat Map Export'!W533 - $W$6</f>
        <v>#N/A</v>
      </c>
      <c r="X534" s="15" t="e">
        <f>'Heat Map Export'!X533 - $X$6</f>
        <v>#N/A</v>
      </c>
      <c r="Y534" s="15" t="e">
        <f>'Heat Map Export'!Y533 - $Y$6</f>
        <v>#N/A</v>
      </c>
      <c r="Z534" s="15" t="e">
        <f>'Heat Map Export'!Z533 - $Z$6</f>
        <v>#N/A</v>
      </c>
      <c r="AA534" s="15" t="e">
        <f>'Heat Map Export'!AA533 - $AA$6</f>
        <v>#N/A</v>
      </c>
      <c r="AB534" s="15" t="e">
        <f>'Heat Map Export'!AB533 - $AB$6</f>
        <v>#N/A</v>
      </c>
      <c r="AC534" s="15" t="e">
        <f>'Heat Map Export'!AC533 - $AC$6</f>
        <v>#N/A</v>
      </c>
      <c r="AD534" s="15" t="e">
        <f>'Heat Map Export'!AD533 - $AD$6</f>
        <v>#N/A</v>
      </c>
    </row>
    <row r="535" spans="1:30" s="21" customFormat="1" x14ac:dyDescent="0.2">
      <c r="A535" s="15">
        <f>'Heat Map Export'!A534</f>
        <v>0</v>
      </c>
      <c r="B535" s="15">
        <f>'Heat Map Export'!B534</f>
        <v>0</v>
      </c>
      <c r="C535" s="15" t="e">
        <f>'Heat Map Export'!C534 - $C$6</f>
        <v>#N/A</v>
      </c>
      <c r="D535" s="15" t="e">
        <f>'Heat Map Export'!D534 - $D$6</f>
        <v>#N/A</v>
      </c>
      <c r="E535" s="15" t="e">
        <f>'Heat Map Export'!E534 - $E$6</f>
        <v>#N/A</v>
      </c>
      <c r="F535" s="15" t="e">
        <f>'Heat Map Export'!F534 - $F$6</f>
        <v>#N/A</v>
      </c>
      <c r="G535" s="15" t="e">
        <f>'Heat Map Export'!G534 - $G$6</f>
        <v>#N/A</v>
      </c>
      <c r="H535" s="15" t="e">
        <f>'Heat Map Export'!H534 - $H$6</f>
        <v>#N/A</v>
      </c>
      <c r="I535" s="15" t="e">
        <f>'Heat Map Export'!I534 -$I$6</f>
        <v>#N/A</v>
      </c>
      <c r="J535" s="15" t="e">
        <f>'Heat Map Export'!J534 - $J$6</f>
        <v>#N/A</v>
      </c>
      <c r="K535" s="15" t="e">
        <f>'Heat Map Export'!K534-$K$6</f>
        <v>#N/A</v>
      </c>
      <c r="L535" s="15" t="e">
        <f>'Heat Map Export'!L534 - $L$6</f>
        <v>#N/A</v>
      </c>
      <c r="M535" s="15" t="e">
        <f>'Heat Map Export'!M534 - $M$6</f>
        <v>#N/A</v>
      </c>
      <c r="N535" s="15" t="e">
        <f>'Heat Map Export'!N534 - $N$6</f>
        <v>#N/A</v>
      </c>
      <c r="O535" s="15" t="e">
        <f>'Heat Map Export'!O534 - $O$6</f>
        <v>#N/A</v>
      </c>
      <c r="P535" s="15" t="e">
        <f>'Heat Map Export'!P534 - $P$6</f>
        <v>#N/A</v>
      </c>
      <c r="Q535" s="15" t="e">
        <f>'Heat Map Export'!Q534 - $Q$6</f>
        <v>#N/A</v>
      </c>
      <c r="R535" s="15" t="e">
        <f>'Heat Map Export'!R534 - $R$6</f>
        <v>#N/A</v>
      </c>
      <c r="S535" s="15" t="e">
        <f>'Heat Map Export'!S534 - $S$6</f>
        <v>#N/A</v>
      </c>
      <c r="T535" s="15" t="e">
        <f>'Heat Map Export'!T534 - $T$6</f>
        <v>#N/A</v>
      </c>
      <c r="U535" s="15" t="e">
        <f>'Heat Map Export'!U534 - $U$6</f>
        <v>#N/A</v>
      </c>
      <c r="V535" s="15" t="e">
        <f>'Heat Map Export'!V534 - $V$6</f>
        <v>#N/A</v>
      </c>
      <c r="W535" s="15" t="e">
        <f>'Heat Map Export'!W534 - $W$6</f>
        <v>#N/A</v>
      </c>
      <c r="X535" s="15" t="e">
        <f>'Heat Map Export'!X534 - $X$6</f>
        <v>#N/A</v>
      </c>
      <c r="Y535" s="15" t="e">
        <f>'Heat Map Export'!Y534 - $Y$6</f>
        <v>#N/A</v>
      </c>
      <c r="Z535" s="15" t="e">
        <f>'Heat Map Export'!Z534-$Z$6</f>
        <v>#N/A</v>
      </c>
      <c r="AA535" s="15" t="e">
        <f>'Heat Map Export'!AA534 - $AA$6</f>
        <v>#N/A</v>
      </c>
      <c r="AB535" s="15" t="e">
        <f>'Heat Map Export'!AB534-$AB$6</f>
        <v>#N/A</v>
      </c>
      <c r="AC535" s="15" t="e">
        <f>'Heat Map Export'!AC534 - $AC$6</f>
        <v>#N/A</v>
      </c>
      <c r="AD535" s="15" t="e">
        <f>'Heat Map Export'!AD534 - $AD$6</f>
        <v>#N/A</v>
      </c>
    </row>
    <row r="536" spans="1:30" s="21" customFormat="1" x14ac:dyDescent="0.2">
      <c r="A536" s="15">
        <f>'Heat Map Export'!A535</f>
        <v>0</v>
      </c>
      <c r="B536" s="15">
        <f>'Heat Map Export'!B535</f>
        <v>0</v>
      </c>
      <c r="C536" s="15" t="e">
        <f>'Heat Map Export'!C535 - $C$6</f>
        <v>#N/A</v>
      </c>
      <c r="D536" s="15" t="e">
        <f>'Heat Map Export'!D535 - $D$6</f>
        <v>#N/A</v>
      </c>
      <c r="E536" s="15" t="e">
        <f>'Heat Map Export'!E535 - $E$6</f>
        <v>#N/A</v>
      </c>
      <c r="F536" s="15" t="e">
        <f>'Heat Map Export'!F535 - $F$6</f>
        <v>#N/A</v>
      </c>
      <c r="G536" s="15" t="e">
        <f>'Heat Map Export'!G535 - $G$6</f>
        <v>#N/A</v>
      </c>
      <c r="H536" s="15" t="e">
        <f>'Heat Map Export'!H535 - $H$6</f>
        <v>#N/A</v>
      </c>
      <c r="I536" s="15" t="e">
        <f>'Heat Map Export'!I535 - $I$6</f>
        <v>#N/A</v>
      </c>
      <c r="J536" s="15" t="e">
        <f>'Heat Map Export'!J535 - $J$6</f>
        <v>#N/A</v>
      </c>
      <c r="K536" s="15" t="e">
        <f>'Heat Map Export'!K535 - $K$6</f>
        <v>#N/A</v>
      </c>
      <c r="L536" s="15" t="e">
        <f>'Heat Map Export'!L535 - $L$6</f>
        <v>#N/A</v>
      </c>
      <c r="M536" s="15" t="e">
        <f>'Heat Map Export'!M535 - $M$6</f>
        <v>#N/A</v>
      </c>
      <c r="N536" s="15" t="e">
        <f>'Heat Map Export'!N535 - $N$6</f>
        <v>#N/A</v>
      </c>
      <c r="O536" s="15" t="e">
        <f>'Heat Map Export'!O535 - $O$6</f>
        <v>#N/A</v>
      </c>
      <c r="P536" s="15" t="e">
        <f>'Heat Map Export'!P535 - $P$6</f>
        <v>#N/A</v>
      </c>
      <c r="Q536" s="15" t="e">
        <f>'Heat Map Export'!Q535 - $Q$6</f>
        <v>#N/A</v>
      </c>
      <c r="R536" s="15" t="e">
        <f>'Heat Map Export'!R535 - $R$6</f>
        <v>#N/A</v>
      </c>
      <c r="S536" s="15" t="e">
        <f>'Heat Map Export'!S535 - $S$6</f>
        <v>#N/A</v>
      </c>
      <c r="T536" s="15" t="e">
        <f>'Heat Map Export'!T535 - $T$6</f>
        <v>#N/A</v>
      </c>
      <c r="U536" s="15" t="e">
        <f>'Heat Map Export'!U535 - $U$6</f>
        <v>#N/A</v>
      </c>
      <c r="V536" s="15" t="e">
        <f>'Heat Map Export'!V535 - $V$6</f>
        <v>#N/A</v>
      </c>
      <c r="W536" s="15" t="e">
        <f>'Heat Map Export'!W535 - $W$6</f>
        <v>#N/A</v>
      </c>
      <c r="X536" s="15" t="e">
        <f>'Heat Map Export'!X535 - $X$6</f>
        <v>#N/A</v>
      </c>
      <c r="Y536" s="15" t="e">
        <f>'Heat Map Export'!Y535 - $Y$6</f>
        <v>#N/A</v>
      </c>
      <c r="Z536" s="15" t="e">
        <f>'Heat Map Export'!Z535 - $Z$6</f>
        <v>#N/A</v>
      </c>
      <c r="AA536" s="15" t="e">
        <f>'Heat Map Export'!AA535 - $AA$6</f>
        <v>#N/A</v>
      </c>
      <c r="AB536" s="15" t="e">
        <f>'Heat Map Export'!AB535 - $AB$6</f>
        <v>#N/A</v>
      </c>
      <c r="AC536" s="15" t="e">
        <f>'Heat Map Export'!AC535 - $AC$6</f>
        <v>#N/A</v>
      </c>
      <c r="AD536" s="15" t="e">
        <f>'Heat Map Export'!AD535 - $AD$6</f>
        <v>#N/A</v>
      </c>
    </row>
    <row r="537" spans="1:30" s="21" customFormat="1" x14ac:dyDescent="0.2">
      <c r="A537" s="15">
        <f>'Heat Map Export'!A536</f>
        <v>0</v>
      </c>
      <c r="B537" s="15">
        <f>'Heat Map Export'!B536</f>
        <v>0</v>
      </c>
      <c r="C537" s="15" t="e">
        <f>'Heat Map Export'!C536 - $C$6</f>
        <v>#N/A</v>
      </c>
      <c r="D537" s="15" t="e">
        <f>'Heat Map Export'!D536 - $D$6</f>
        <v>#N/A</v>
      </c>
      <c r="E537" s="15" t="e">
        <f>'Heat Map Export'!E536 - $E$6</f>
        <v>#N/A</v>
      </c>
      <c r="F537" s="15" t="e">
        <f>'Heat Map Export'!F536 - $F$6</f>
        <v>#N/A</v>
      </c>
      <c r="G537" s="15" t="e">
        <f>'Heat Map Export'!G536 - $G$6</f>
        <v>#N/A</v>
      </c>
      <c r="H537" s="15" t="e">
        <f>'Heat Map Export'!H536 - $H$6</f>
        <v>#N/A</v>
      </c>
      <c r="I537" s="15" t="e">
        <f>'Heat Map Export'!I536 -$I$6</f>
        <v>#N/A</v>
      </c>
      <c r="J537" s="15" t="e">
        <f>'Heat Map Export'!J536 - $J$6</f>
        <v>#N/A</v>
      </c>
      <c r="K537" s="15" t="e">
        <f>'Heat Map Export'!K536-$K$6</f>
        <v>#N/A</v>
      </c>
      <c r="L537" s="15" t="e">
        <f>'Heat Map Export'!L536 - $L$6</f>
        <v>#N/A</v>
      </c>
      <c r="M537" s="15" t="e">
        <f>'Heat Map Export'!M536 - $M$6</f>
        <v>#N/A</v>
      </c>
      <c r="N537" s="15" t="e">
        <f>'Heat Map Export'!N536 - $N$6</f>
        <v>#N/A</v>
      </c>
      <c r="O537" s="15" t="e">
        <f>'Heat Map Export'!O536 - $O$6</f>
        <v>#N/A</v>
      </c>
      <c r="P537" s="15" t="e">
        <f>'Heat Map Export'!P536 - $P$6</f>
        <v>#N/A</v>
      </c>
      <c r="Q537" s="15" t="e">
        <f>'Heat Map Export'!Q536 - $Q$6</f>
        <v>#N/A</v>
      </c>
      <c r="R537" s="15" t="e">
        <f>'Heat Map Export'!R536 - $R$6</f>
        <v>#N/A</v>
      </c>
      <c r="S537" s="15" t="e">
        <f>'Heat Map Export'!S536 - $S$6</f>
        <v>#N/A</v>
      </c>
      <c r="T537" s="15" t="e">
        <f>'Heat Map Export'!T536 - $T$6</f>
        <v>#N/A</v>
      </c>
      <c r="U537" s="15" t="e">
        <f>'Heat Map Export'!U536 - $U$6</f>
        <v>#N/A</v>
      </c>
      <c r="V537" s="15" t="e">
        <f>'Heat Map Export'!V536 - $V$6</f>
        <v>#N/A</v>
      </c>
      <c r="W537" s="15" t="e">
        <f>'Heat Map Export'!W536 - $W$6</f>
        <v>#N/A</v>
      </c>
      <c r="X537" s="15" t="e">
        <f>'Heat Map Export'!X536 - $X$6</f>
        <v>#N/A</v>
      </c>
      <c r="Y537" s="15" t="e">
        <f>'Heat Map Export'!Y536 - $Y$6</f>
        <v>#N/A</v>
      </c>
      <c r="Z537" s="15" t="e">
        <f>'Heat Map Export'!Z536-$Z$6</f>
        <v>#N/A</v>
      </c>
      <c r="AA537" s="15" t="e">
        <f>'Heat Map Export'!AA536 - $AA$6</f>
        <v>#N/A</v>
      </c>
      <c r="AB537" s="15" t="e">
        <f>'Heat Map Export'!AB536-$AB$6</f>
        <v>#N/A</v>
      </c>
      <c r="AC537" s="15" t="e">
        <f>'Heat Map Export'!AC536 - $AC$6</f>
        <v>#N/A</v>
      </c>
      <c r="AD537" s="15" t="e">
        <f>'Heat Map Export'!AD536 - $AD$6</f>
        <v>#N/A</v>
      </c>
    </row>
    <row r="538" spans="1:30" s="21" customFormat="1" x14ac:dyDescent="0.2">
      <c r="A538" s="15">
        <f>'Heat Map Export'!A537</f>
        <v>0</v>
      </c>
      <c r="B538" s="15">
        <f>'Heat Map Export'!B537</f>
        <v>0</v>
      </c>
      <c r="C538" s="15" t="e">
        <f>'Heat Map Export'!C537 - $C$6</f>
        <v>#N/A</v>
      </c>
      <c r="D538" s="15" t="e">
        <f>'Heat Map Export'!D537 - $D$6</f>
        <v>#N/A</v>
      </c>
      <c r="E538" s="15" t="e">
        <f>'Heat Map Export'!E537 - $E$6</f>
        <v>#N/A</v>
      </c>
      <c r="F538" s="15" t="e">
        <f>'Heat Map Export'!F537 - $F$6</f>
        <v>#N/A</v>
      </c>
      <c r="G538" s="15" t="e">
        <f>'Heat Map Export'!G537 - $G$6</f>
        <v>#N/A</v>
      </c>
      <c r="H538" s="15" t="e">
        <f>'Heat Map Export'!H537 - $H$6</f>
        <v>#N/A</v>
      </c>
      <c r="I538" s="15" t="e">
        <f>'Heat Map Export'!I537 - $I$6</f>
        <v>#N/A</v>
      </c>
      <c r="J538" s="15" t="e">
        <f>'Heat Map Export'!J537 - $J$6</f>
        <v>#N/A</v>
      </c>
      <c r="K538" s="15" t="e">
        <f>'Heat Map Export'!K537 - $K$6</f>
        <v>#N/A</v>
      </c>
      <c r="L538" s="15" t="e">
        <f>'Heat Map Export'!L537 - $L$6</f>
        <v>#N/A</v>
      </c>
      <c r="M538" s="15" t="e">
        <f>'Heat Map Export'!M537 - $M$6</f>
        <v>#N/A</v>
      </c>
      <c r="N538" s="15" t="e">
        <f>'Heat Map Export'!N537 - $N$6</f>
        <v>#N/A</v>
      </c>
      <c r="O538" s="15" t="e">
        <f>'Heat Map Export'!O537 - $O$6</f>
        <v>#N/A</v>
      </c>
      <c r="P538" s="15" t="e">
        <f>'Heat Map Export'!P537 - $P$6</f>
        <v>#N/A</v>
      </c>
      <c r="Q538" s="15" t="e">
        <f>'Heat Map Export'!Q537 - $Q$6</f>
        <v>#N/A</v>
      </c>
      <c r="R538" s="15" t="e">
        <f>'Heat Map Export'!R537 - $R$6</f>
        <v>#N/A</v>
      </c>
      <c r="S538" s="15" t="e">
        <f>'Heat Map Export'!S537 - $S$6</f>
        <v>#N/A</v>
      </c>
      <c r="T538" s="15" t="e">
        <f>'Heat Map Export'!T537 - $T$6</f>
        <v>#N/A</v>
      </c>
      <c r="U538" s="15" t="e">
        <f>'Heat Map Export'!U537 - $U$6</f>
        <v>#N/A</v>
      </c>
      <c r="V538" s="15" t="e">
        <f>'Heat Map Export'!V537 - $V$6</f>
        <v>#N/A</v>
      </c>
      <c r="W538" s="15" t="e">
        <f>'Heat Map Export'!W537 - $W$6</f>
        <v>#N/A</v>
      </c>
      <c r="X538" s="15" t="e">
        <f>'Heat Map Export'!X537 - $X$6</f>
        <v>#N/A</v>
      </c>
      <c r="Y538" s="15" t="e">
        <f>'Heat Map Export'!Y537 - $Y$6</f>
        <v>#N/A</v>
      </c>
      <c r="Z538" s="15" t="e">
        <f>'Heat Map Export'!Z537 - $Z$6</f>
        <v>#N/A</v>
      </c>
      <c r="AA538" s="15" t="e">
        <f>'Heat Map Export'!AA537 - $AA$6</f>
        <v>#N/A</v>
      </c>
      <c r="AB538" s="15" t="e">
        <f>'Heat Map Export'!AB537 - $AB$6</f>
        <v>#N/A</v>
      </c>
      <c r="AC538" s="15" t="e">
        <f>'Heat Map Export'!AC537 - $AC$6</f>
        <v>#N/A</v>
      </c>
      <c r="AD538" s="15" t="e">
        <f>'Heat Map Export'!AD537 - $AD$6</f>
        <v>#N/A</v>
      </c>
    </row>
    <row r="539" spans="1:30" s="21" customFormat="1" x14ac:dyDescent="0.2">
      <c r="A539" s="15">
        <f>'Heat Map Export'!A538</f>
        <v>0</v>
      </c>
      <c r="B539" s="15">
        <f>'Heat Map Export'!B538</f>
        <v>0</v>
      </c>
      <c r="C539" s="15" t="e">
        <f>'Heat Map Export'!C538 - $C$6</f>
        <v>#N/A</v>
      </c>
      <c r="D539" s="15" t="e">
        <f>'Heat Map Export'!D538 - $D$6</f>
        <v>#N/A</v>
      </c>
      <c r="E539" s="15" t="e">
        <f>'Heat Map Export'!E538 - $E$6</f>
        <v>#N/A</v>
      </c>
      <c r="F539" s="15" t="e">
        <f>'Heat Map Export'!F538 - $F$6</f>
        <v>#N/A</v>
      </c>
      <c r="G539" s="15" t="e">
        <f>'Heat Map Export'!G538 - $G$6</f>
        <v>#N/A</v>
      </c>
      <c r="H539" s="15" t="e">
        <f>'Heat Map Export'!H538 - $H$6</f>
        <v>#N/A</v>
      </c>
      <c r="I539" s="15" t="e">
        <f>'Heat Map Export'!I538 -$I$6</f>
        <v>#N/A</v>
      </c>
      <c r="J539" s="15" t="e">
        <f>'Heat Map Export'!J538 - $J$6</f>
        <v>#N/A</v>
      </c>
      <c r="K539" s="15" t="e">
        <f>'Heat Map Export'!K538-$K$6</f>
        <v>#N/A</v>
      </c>
      <c r="L539" s="15" t="e">
        <f>'Heat Map Export'!L538 - $L$6</f>
        <v>#N/A</v>
      </c>
      <c r="M539" s="15" t="e">
        <f>'Heat Map Export'!M538 - $M$6</f>
        <v>#N/A</v>
      </c>
      <c r="N539" s="15" t="e">
        <f>'Heat Map Export'!N538 - $N$6</f>
        <v>#N/A</v>
      </c>
      <c r="O539" s="15" t="e">
        <f>'Heat Map Export'!O538 - $O$6</f>
        <v>#N/A</v>
      </c>
      <c r="P539" s="15" t="e">
        <f>'Heat Map Export'!P538 - $P$6</f>
        <v>#N/A</v>
      </c>
      <c r="Q539" s="15" t="e">
        <f>'Heat Map Export'!Q538 - $Q$6</f>
        <v>#N/A</v>
      </c>
      <c r="R539" s="15" t="e">
        <f>'Heat Map Export'!R538 - $R$6</f>
        <v>#N/A</v>
      </c>
      <c r="S539" s="15" t="e">
        <f>'Heat Map Export'!S538 - $S$6</f>
        <v>#N/A</v>
      </c>
      <c r="T539" s="15" t="e">
        <f>'Heat Map Export'!T538 - $T$6</f>
        <v>#N/A</v>
      </c>
      <c r="U539" s="15" t="e">
        <f>'Heat Map Export'!U538 - $U$6</f>
        <v>#N/A</v>
      </c>
      <c r="V539" s="15" t="e">
        <f>'Heat Map Export'!V538 - $V$6</f>
        <v>#N/A</v>
      </c>
      <c r="W539" s="15" t="e">
        <f>'Heat Map Export'!W538 - $W$6</f>
        <v>#N/A</v>
      </c>
      <c r="X539" s="15" t="e">
        <f>'Heat Map Export'!X538 - $X$6</f>
        <v>#N/A</v>
      </c>
      <c r="Y539" s="15" t="e">
        <f>'Heat Map Export'!Y538 - $Y$6</f>
        <v>#N/A</v>
      </c>
      <c r="Z539" s="15" t="e">
        <f>'Heat Map Export'!Z538-$Z$6</f>
        <v>#N/A</v>
      </c>
      <c r="AA539" s="15" t="e">
        <f>'Heat Map Export'!AA538 - $AA$6</f>
        <v>#N/A</v>
      </c>
      <c r="AB539" s="15" t="e">
        <f>'Heat Map Export'!AB538-$AB$6</f>
        <v>#N/A</v>
      </c>
      <c r="AC539" s="15" t="e">
        <f>'Heat Map Export'!AC538 - $AC$6</f>
        <v>#N/A</v>
      </c>
      <c r="AD539" s="15" t="e">
        <f>'Heat Map Export'!AD538 - $AD$6</f>
        <v>#N/A</v>
      </c>
    </row>
    <row r="540" spans="1:30" s="21" customFormat="1" x14ac:dyDescent="0.2">
      <c r="A540" s="15">
        <f>'Heat Map Export'!A539</f>
        <v>0</v>
      </c>
      <c r="B540" s="15">
        <f>'Heat Map Export'!B539</f>
        <v>0</v>
      </c>
      <c r="C540" s="15" t="e">
        <f>'Heat Map Export'!C539 - $C$6</f>
        <v>#N/A</v>
      </c>
      <c r="D540" s="15" t="e">
        <f>'Heat Map Export'!D539 - $D$6</f>
        <v>#N/A</v>
      </c>
      <c r="E540" s="15" t="e">
        <f>'Heat Map Export'!E539 - $E$6</f>
        <v>#N/A</v>
      </c>
      <c r="F540" s="15" t="e">
        <f>'Heat Map Export'!F539 - $F$6</f>
        <v>#N/A</v>
      </c>
      <c r="G540" s="15" t="e">
        <f>'Heat Map Export'!G539 - $G$6</f>
        <v>#N/A</v>
      </c>
      <c r="H540" s="15" t="e">
        <f>'Heat Map Export'!H539 - $H$6</f>
        <v>#N/A</v>
      </c>
      <c r="I540" s="15" t="e">
        <f>'Heat Map Export'!I539 - $I$6</f>
        <v>#N/A</v>
      </c>
      <c r="J540" s="15" t="e">
        <f>'Heat Map Export'!J539 - $J$6</f>
        <v>#N/A</v>
      </c>
      <c r="K540" s="15" t="e">
        <f>'Heat Map Export'!K539 - $K$6</f>
        <v>#N/A</v>
      </c>
      <c r="L540" s="15" t="e">
        <f>'Heat Map Export'!L539 - $L$6</f>
        <v>#N/A</v>
      </c>
      <c r="M540" s="15" t="e">
        <f>'Heat Map Export'!M539 - $M$6</f>
        <v>#N/A</v>
      </c>
      <c r="N540" s="15" t="e">
        <f>'Heat Map Export'!N539 - $N$6</f>
        <v>#N/A</v>
      </c>
      <c r="O540" s="15" t="e">
        <f>'Heat Map Export'!O539 - $O$6</f>
        <v>#N/A</v>
      </c>
      <c r="P540" s="15" t="e">
        <f>'Heat Map Export'!P539 - $P$6</f>
        <v>#N/A</v>
      </c>
      <c r="Q540" s="15" t="e">
        <f>'Heat Map Export'!Q539 - $Q$6</f>
        <v>#N/A</v>
      </c>
      <c r="R540" s="15" t="e">
        <f>'Heat Map Export'!R539 - $R$6</f>
        <v>#N/A</v>
      </c>
      <c r="S540" s="15" t="e">
        <f>'Heat Map Export'!S539 - $S$6</f>
        <v>#N/A</v>
      </c>
      <c r="T540" s="15" t="e">
        <f>'Heat Map Export'!T539 - $T$6</f>
        <v>#N/A</v>
      </c>
      <c r="U540" s="15" t="e">
        <f>'Heat Map Export'!U539 - $U$6</f>
        <v>#N/A</v>
      </c>
      <c r="V540" s="15" t="e">
        <f>'Heat Map Export'!V539 - $V$6</f>
        <v>#N/A</v>
      </c>
      <c r="W540" s="15" t="e">
        <f>'Heat Map Export'!W539 - $W$6</f>
        <v>#N/A</v>
      </c>
      <c r="X540" s="15" t="e">
        <f>'Heat Map Export'!X539 - $X$6</f>
        <v>#N/A</v>
      </c>
      <c r="Y540" s="15" t="e">
        <f>'Heat Map Export'!Y539 - $Y$6</f>
        <v>#N/A</v>
      </c>
      <c r="Z540" s="15" t="e">
        <f>'Heat Map Export'!Z539 - $Z$6</f>
        <v>#N/A</v>
      </c>
      <c r="AA540" s="15" t="e">
        <f>'Heat Map Export'!AA539 - $AA$6</f>
        <v>#N/A</v>
      </c>
      <c r="AB540" s="15" t="e">
        <f>'Heat Map Export'!AB539 - $AB$6</f>
        <v>#N/A</v>
      </c>
      <c r="AC540" s="15" t="e">
        <f>'Heat Map Export'!AC539 - $AC$6</f>
        <v>#N/A</v>
      </c>
      <c r="AD540" s="15" t="e">
        <f>'Heat Map Export'!AD539 - $AD$6</f>
        <v>#N/A</v>
      </c>
    </row>
    <row r="541" spans="1:30" s="21" customFormat="1" x14ac:dyDescent="0.2">
      <c r="A541" s="15">
        <f>'Heat Map Export'!A540</f>
        <v>0</v>
      </c>
      <c r="B541" s="15">
        <f>'Heat Map Export'!B540</f>
        <v>0</v>
      </c>
      <c r="C541" s="15" t="e">
        <f>'Heat Map Export'!C540 - $C$6</f>
        <v>#N/A</v>
      </c>
      <c r="D541" s="15" t="e">
        <f>'Heat Map Export'!D540 - $D$6</f>
        <v>#N/A</v>
      </c>
      <c r="E541" s="15" t="e">
        <f>'Heat Map Export'!E540 - $E$6</f>
        <v>#N/A</v>
      </c>
      <c r="F541" s="15" t="e">
        <f>'Heat Map Export'!F540 - $F$6</f>
        <v>#N/A</v>
      </c>
      <c r="G541" s="15" t="e">
        <f>'Heat Map Export'!G540 - $G$6</f>
        <v>#N/A</v>
      </c>
      <c r="H541" s="15" t="e">
        <f>'Heat Map Export'!H540 - $H$6</f>
        <v>#N/A</v>
      </c>
      <c r="I541" s="15" t="e">
        <f>'Heat Map Export'!I540 -$I$6</f>
        <v>#N/A</v>
      </c>
      <c r="J541" s="15" t="e">
        <f>'Heat Map Export'!J540 - $J$6</f>
        <v>#N/A</v>
      </c>
      <c r="K541" s="15" t="e">
        <f>'Heat Map Export'!K540-$K$6</f>
        <v>#N/A</v>
      </c>
      <c r="L541" s="15" t="e">
        <f>'Heat Map Export'!L540 - $L$6</f>
        <v>#N/A</v>
      </c>
      <c r="M541" s="15" t="e">
        <f>'Heat Map Export'!M540 - $M$6</f>
        <v>#N/A</v>
      </c>
      <c r="N541" s="15" t="e">
        <f>'Heat Map Export'!N540 - $N$6</f>
        <v>#N/A</v>
      </c>
      <c r="O541" s="15" t="e">
        <f>'Heat Map Export'!O540 - $O$6</f>
        <v>#N/A</v>
      </c>
      <c r="P541" s="15" t="e">
        <f>'Heat Map Export'!P540 - $P$6</f>
        <v>#N/A</v>
      </c>
      <c r="Q541" s="15" t="e">
        <f>'Heat Map Export'!Q540 - $Q$6</f>
        <v>#N/A</v>
      </c>
      <c r="R541" s="15" t="e">
        <f>'Heat Map Export'!R540 - $R$6</f>
        <v>#N/A</v>
      </c>
      <c r="S541" s="15" t="e">
        <f>'Heat Map Export'!S540 - $S$6</f>
        <v>#N/A</v>
      </c>
      <c r="T541" s="15" t="e">
        <f>'Heat Map Export'!T540 - $T$6</f>
        <v>#N/A</v>
      </c>
      <c r="U541" s="15" t="e">
        <f>'Heat Map Export'!U540 - $U$6</f>
        <v>#N/A</v>
      </c>
      <c r="V541" s="15" t="e">
        <f>'Heat Map Export'!V540 - $V$6</f>
        <v>#N/A</v>
      </c>
      <c r="W541" s="15" t="e">
        <f>'Heat Map Export'!W540 - $W$6</f>
        <v>#N/A</v>
      </c>
      <c r="X541" s="15" t="e">
        <f>'Heat Map Export'!X540 - $X$6</f>
        <v>#N/A</v>
      </c>
      <c r="Y541" s="15" t="e">
        <f>'Heat Map Export'!Y540 - $Y$6</f>
        <v>#N/A</v>
      </c>
      <c r="Z541" s="15" t="e">
        <f>'Heat Map Export'!Z540-$Z$6</f>
        <v>#N/A</v>
      </c>
      <c r="AA541" s="15" t="e">
        <f>'Heat Map Export'!AA540 - $AA$6</f>
        <v>#N/A</v>
      </c>
      <c r="AB541" s="15" t="e">
        <f>'Heat Map Export'!AB540-$AB$6</f>
        <v>#N/A</v>
      </c>
      <c r="AC541" s="15" t="e">
        <f>'Heat Map Export'!AC540 - $AC$6</f>
        <v>#N/A</v>
      </c>
      <c r="AD541" s="15" t="e">
        <f>'Heat Map Export'!AD540 - $AD$6</f>
        <v>#N/A</v>
      </c>
    </row>
    <row r="542" spans="1:30" s="21" customFormat="1" x14ac:dyDescent="0.2">
      <c r="A542" s="15">
        <f>'Heat Map Export'!A541</f>
        <v>0</v>
      </c>
      <c r="B542" s="15">
        <f>'Heat Map Export'!B541</f>
        <v>0</v>
      </c>
      <c r="C542" s="15" t="e">
        <f>'Heat Map Export'!C541 - $C$6</f>
        <v>#N/A</v>
      </c>
      <c r="D542" s="15" t="e">
        <f>'Heat Map Export'!D541 - $D$6</f>
        <v>#N/A</v>
      </c>
      <c r="E542" s="15" t="e">
        <f>'Heat Map Export'!E541 - $E$6</f>
        <v>#N/A</v>
      </c>
      <c r="F542" s="15" t="e">
        <f>'Heat Map Export'!F541 - $F$6</f>
        <v>#N/A</v>
      </c>
      <c r="G542" s="15" t="e">
        <f>'Heat Map Export'!G541 - $G$6</f>
        <v>#N/A</v>
      </c>
      <c r="H542" s="15" t="e">
        <f>'Heat Map Export'!H541 - $H$6</f>
        <v>#N/A</v>
      </c>
      <c r="I542" s="15" t="e">
        <f>'Heat Map Export'!I541 - $I$6</f>
        <v>#N/A</v>
      </c>
      <c r="J542" s="15" t="e">
        <f>'Heat Map Export'!J541 - $J$6</f>
        <v>#N/A</v>
      </c>
      <c r="K542" s="15" t="e">
        <f>'Heat Map Export'!K541 - $K$6</f>
        <v>#N/A</v>
      </c>
      <c r="L542" s="15" t="e">
        <f>'Heat Map Export'!L541 - $L$6</f>
        <v>#N/A</v>
      </c>
      <c r="M542" s="15" t="e">
        <f>'Heat Map Export'!M541 - $M$6</f>
        <v>#N/A</v>
      </c>
      <c r="N542" s="15" t="e">
        <f>'Heat Map Export'!N541 - $N$6</f>
        <v>#N/A</v>
      </c>
      <c r="O542" s="15" t="e">
        <f>'Heat Map Export'!O541 - $O$6</f>
        <v>#N/A</v>
      </c>
      <c r="P542" s="15" t="e">
        <f>'Heat Map Export'!P541 - $P$6</f>
        <v>#N/A</v>
      </c>
      <c r="Q542" s="15" t="e">
        <f>'Heat Map Export'!Q541 - $Q$6</f>
        <v>#N/A</v>
      </c>
      <c r="R542" s="15" t="e">
        <f>'Heat Map Export'!R541 - $R$6</f>
        <v>#N/A</v>
      </c>
      <c r="S542" s="15" t="e">
        <f>'Heat Map Export'!S541 - $S$6</f>
        <v>#N/A</v>
      </c>
      <c r="T542" s="15" t="e">
        <f>'Heat Map Export'!T541 - $T$6</f>
        <v>#N/A</v>
      </c>
      <c r="U542" s="15" t="e">
        <f>'Heat Map Export'!U541 - $U$6</f>
        <v>#N/A</v>
      </c>
      <c r="V542" s="15" t="e">
        <f>'Heat Map Export'!V541 - $V$6</f>
        <v>#N/A</v>
      </c>
      <c r="W542" s="15" t="e">
        <f>'Heat Map Export'!W541 - $W$6</f>
        <v>#N/A</v>
      </c>
      <c r="X542" s="15" t="e">
        <f>'Heat Map Export'!X541 - $X$6</f>
        <v>#N/A</v>
      </c>
      <c r="Y542" s="15" t="e">
        <f>'Heat Map Export'!Y541 - $Y$6</f>
        <v>#N/A</v>
      </c>
      <c r="Z542" s="15" t="e">
        <f>'Heat Map Export'!Z541 - $Z$6</f>
        <v>#N/A</v>
      </c>
      <c r="AA542" s="15" t="e">
        <f>'Heat Map Export'!AA541 - $AA$6</f>
        <v>#N/A</v>
      </c>
      <c r="AB542" s="15" t="e">
        <f>'Heat Map Export'!AB541 - $AB$6</f>
        <v>#N/A</v>
      </c>
      <c r="AC542" s="15" t="e">
        <f>'Heat Map Export'!AC541 - $AC$6</f>
        <v>#N/A</v>
      </c>
      <c r="AD542" s="15" t="e">
        <f>'Heat Map Export'!AD541 - $AD$6</f>
        <v>#N/A</v>
      </c>
    </row>
    <row r="543" spans="1:30" s="21" customFormat="1" x14ac:dyDescent="0.2">
      <c r="A543" s="15">
        <f>'Heat Map Export'!A542</f>
        <v>0</v>
      </c>
      <c r="B543" s="15">
        <f>'Heat Map Export'!B542</f>
        <v>0</v>
      </c>
      <c r="C543" s="15" t="e">
        <f>'Heat Map Export'!C542 - $C$6</f>
        <v>#N/A</v>
      </c>
      <c r="D543" s="15" t="e">
        <f>'Heat Map Export'!D542 - $D$6</f>
        <v>#N/A</v>
      </c>
      <c r="E543" s="15" t="e">
        <f>'Heat Map Export'!E542 - $E$6</f>
        <v>#N/A</v>
      </c>
      <c r="F543" s="15" t="e">
        <f>'Heat Map Export'!F542 - $F$6</f>
        <v>#N/A</v>
      </c>
      <c r="G543" s="15" t="e">
        <f>'Heat Map Export'!G542 - $G$6</f>
        <v>#N/A</v>
      </c>
      <c r="H543" s="15" t="e">
        <f>'Heat Map Export'!H542 - $H$6</f>
        <v>#N/A</v>
      </c>
      <c r="I543" s="15" t="e">
        <f>'Heat Map Export'!I542 -$I$6</f>
        <v>#N/A</v>
      </c>
      <c r="J543" s="15" t="e">
        <f>'Heat Map Export'!J542 - $J$6</f>
        <v>#N/A</v>
      </c>
      <c r="K543" s="15" t="e">
        <f>'Heat Map Export'!K542-$K$6</f>
        <v>#N/A</v>
      </c>
      <c r="L543" s="15" t="e">
        <f>'Heat Map Export'!L542 - $L$6</f>
        <v>#N/A</v>
      </c>
      <c r="M543" s="15" t="e">
        <f>'Heat Map Export'!M542 - $M$6</f>
        <v>#N/A</v>
      </c>
      <c r="N543" s="15" t="e">
        <f>'Heat Map Export'!N542 - $N$6</f>
        <v>#N/A</v>
      </c>
      <c r="O543" s="15" t="e">
        <f>'Heat Map Export'!O542 - $O$6</f>
        <v>#N/A</v>
      </c>
      <c r="P543" s="15" t="e">
        <f>'Heat Map Export'!P542 - $P$6</f>
        <v>#N/A</v>
      </c>
      <c r="Q543" s="15" t="e">
        <f>'Heat Map Export'!Q542 - $Q$6</f>
        <v>#N/A</v>
      </c>
      <c r="R543" s="15" t="e">
        <f>'Heat Map Export'!R542 - $R$6</f>
        <v>#N/A</v>
      </c>
      <c r="S543" s="15" t="e">
        <f>'Heat Map Export'!S542 - $S$6</f>
        <v>#N/A</v>
      </c>
      <c r="T543" s="15" t="e">
        <f>'Heat Map Export'!T542 - $T$6</f>
        <v>#N/A</v>
      </c>
      <c r="U543" s="15" t="e">
        <f>'Heat Map Export'!U542 - $U$6</f>
        <v>#N/A</v>
      </c>
      <c r="V543" s="15" t="e">
        <f>'Heat Map Export'!V542 - $V$6</f>
        <v>#N/A</v>
      </c>
      <c r="W543" s="15" t="e">
        <f>'Heat Map Export'!W542 - $W$6</f>
        <v>#N/A</v>
      </c>
      <c r="X543" s="15" t="e">
        <f>'Heat Map Export'!X542 - $X$6</f>
        <v>#N/A</v>
      </c>
      <c r="Y543" s="15" t="e">
        <f>'Heat Map Export'!Y542 - $Y$6</f>
        <v>#N/A</v>
      </c>
      <c r="Z543" s="15" t="e">
        <f>'Heat Map Export'!Z542-$Z$6</f>
        <v>#N/A</v>
      </c>
      <c r="AA543" s="15" t="e">
        <f>'Heat Map Export'!AA542 - $AA$6</f>
        <v>#N/A</v>
      </c>
      <c r="AB543" s="15" t="e">
        <f>'Heat Map Export'!AB542-$AB$6</f>
        <v>#N/A</v>
      </c>
      <c r="AC543" s="15" t="e">
        <f>'Heat Map Export'!AC542 - $AC$6</f>
        <v>#N/A</v>
      </c>
      <c r="AD543" s="15" t="e">
        <f>'Heat Map Export'!AD542 - $AD$6</f>
        <v>#N/A</v>
      </c>
    </row>
    <row r="544" spans="1:30" s="21" customFormat="1" x14ac:dyDescent="0.2">
      <c r="A544" s="15">
        <f>'Heat Map Export'!A543</f>
        <v>0</v>
      </c>
      <c r="B544" s="15">
        <f>'Heat Map Export'!B543</f>
        <v>0</v>
      </c>
      <c r="C544" s="15" t="e">
        <f>'Heat Map Export'!C543 - $C$6</f>
        <v>#N/A</v>
      </c>
      <c r="D544" s="15" t="e">
        <f>'Heat Map Export'!D543 - $D$6</f>
        <v>#N/A</v>
      </c>
      <c r="E544" s="15" t="e">
        <f>'Heat Map Export'!E543 - $E$6</f>
        <v>#N/A</v>
      </c>
      <c r="F544" s="15" t="e">
        <f>'Heat Map Export'!F543 - $F$6</f>
        <v>#N/A</v>
      </c>
      <c r="G544" s="15" t="e">
        <f>'Heat Map Export'!G543 - $G$6</f>
        <v>#N/A</v>
      </c>
      <c r="H544" s="15" t="e">
        <f>'Heat Map Export'!H543 - $H$6</f>
        <v>#N/A</v>
      </c>
      <c r="I544" s="15" t="e">
        <f>'Heat Map Export'!I543 - $I$6</f>
        <v>#N/A</v>
      </c>
      <c r="J544" s="15" t="e">
        <f>'Heat Map Export'!J543 - $J$6</f>
        <v>#N/A</v>
      </c>
      <c r="K544" s="15" t="e">
        <f>'Heat Map Export'!K543 - $K$6</f>
        <v>#N/A</v>
      </c>
      <c r="L544" s="15" t="e">
        <f>'Heat Map Export'!L543 - $L$6</f>
        <v>#N/A</v>
      </c>
      <c r="M544" s="15" t="e">
        <f>'Heat Map Export'!M543 - $M$6</f>
        <v>#N/A</v>
      </c>
      <c r="N544" s="15" t="e">
        <f>'Heat Map Export'!N543 - $N$6</f>
        <v>#N/A</v>
      </c>
      <c r="O544" s="15" t="e">
        <f>'Heat Map Export'!O543 - $O$6</f>
        <v>#N/A</v>
      </c>
      <c r="P544" s="15" t="e">
        <f>'Heat Map Export'!P543 - $P$6</f>
        <v>#N/A</v>
      </c>
      <c r="Q544" s="15" t="e">
        <f>'Heat Map Export'!Q543 - $Q$6</f>
        <v>#N/A</v>
      </c>
      <c r="R544" s="15" t="e">
        <f>'Heat Map Export'!R543 - $R$6</f>
        <v>#N/A</v>
      </c>
      <c r="S544" s="15" t="e">
        <f>'Heat Map Export'!S543 - $S$6</f>
        <v>#N/A</v>
      </c>
      <c r="T544" s="15" t="e">
        <f>'Heat Map Export'!T543 - $T$6</f>
        <v>#N/A</v>
      </c>
      <c r="U544" s="15" t="e">
        <f>'Heat Map Export'!U543 - $U$6</f>
        <v>#N/A</v>
      </c>
      <c r="V544" s="15" t="e">
        <f>'Heat Map Export'!V543 - $V$6</f>
        <v>#N/A</v>
      </c>
      <c r="W544" s="15" t="e">
        <f>'Heat Map Export'!W543 - $W$6</f>
        <v>#N/A</v>
      </c>
      <c r="X544" s="15" t="e">
        <f>'Heat Map Export'!X543 - $X$6</f>
        <v>#N/A</v>
      </c>
      <c r="Y544" s="15" t="e">
        <f>'Heat Map Export'!Y543 - $Y$6</f>
        <v>#N/A</v>
      </c>
      <c r="Z544" s="15" t="e">
        <f>'Heat Map Export'!Z543 - $Z$6</f>
        <v>#N/A</v>
      </c>
      <c r="AA544" s="15" t="e">
        <f>'Heat Map Export'!AA543 - $AA$6</f>
        <v>#N/A</v>
      </c>
      <c r="AB544" s="15" t="e">
        <f>'Heat Map Export'!AB543 - $AB$6</f>
        <v>#N/A</v>
      </c>
      <c r="AC544" s="15" t="e">
        <f>'Heat Map Export'!AC543 - $AC$6</f>
        <v>#N/A</v>
      </c>
      <c r="AD544" s="15" t="e">
        <f>'Heat Map Export'!AD543 - $AD$6</f>
        <v>#N/A</v>
      </c>
    </row>
    <row r="545" spans="1:30" s="21" customFormat="1" x14ac:dyDescent="0.2">
      <c r="A545" s="15">
        <f>'Heat Map Export'!A544</f>
        <v>0</v>
      </c>
      <c r="B545" s="15">
        <f>'Heat Map Export'!B544</f>
        <v>0</v>
      </c>
      <c r="C545" s="15" t="e">
        <f>'Heat Map Export'!C544 - $C$6</f>
        <v>#N/A</v>
      </c>
      <c r="D545" s="15" t="e">
        <f>'Heat Map Export'!D544 - $D$6</f>
        <v>#N/A</v>
      </c>
      <c r="E545" s="15" t="e">
        <f>'Heat Map Export'!E544 - $E$6</f>
        <v>#N/A</v>
      </c>
      <c r="F545" s="15" t="e">
        <f>'Heat Map Export'!F544 - $F$6</f>
        <v>#N/A</v>
      </c>
      <c r="G545" s="15" t="e">
        <f>'Heat Map Export'!G544 - $G$6</f>
        <v>#N/A</v>
      </c>
      <c r="H545" s="15" t="e">
        <f>'Heat Map Export'!H544 - $H$6</f>
        <v>#N/A</v>
      </c>
      <c r="I545" s="15" t="e">
        <f>'Heat Map Export'!I544 -$I$6</f>
        <v>#N/A</v>
      </c>
      <c r="J545" s="15" t="e">
        <f>'Heat Map Export'!J544 - $J$6</f>
        <v>#N/A</v>
      </c>
      <c r="K545" s="15" t="e">
        <f>'Heat Map Export'!K544-$K$6</f>
        <v>#N/A</v>
      </c>
      <c r="L545" s="15" t="e">
        <f>'Heat Map Export'!L544 - $L$6</f>
        <v>#N/A</v>
      </c>
      <c r="M545" s="15" t="e">
        <f>'Heat Map Export'!M544 - $M$6</f>
        <v>#N/A</v>
      </c>
      <c r="N545" s="15" t="e">
        <f>'Heat Map Export'!N544 - $N$6</f>
        <v>#N/A</v>
      </c>
      <c r="O545" s="15" t="e">
        <f>'Heat Map Export'!O544 - $O$6</f>
        <v>#N/A</v>
      </c>
      <c r="P545" s="15" t="e">
        <f>'Heat Map Export'!P544 - $P$6</f>
        <v>#N/A</v>
      </c>
      <c r="Q545" s="15" t="e">
        <f>'Heat Map Export'!Q544 - $Q$6</f>
        <v>#N/A</v>
      </c>
      <c r="R545" s="15" t="e">
        <f>'Heat Map Export'!R544 - $R$6</f>
        <v>#N/A</v>
      </c>
      <c r="S545" s="15" t="e">
        <f>'Heat Map Export'!S544 - $S$6</f>
        <v>#N/A</v>
      </c>
      <c r="T545" s="15" t="e">
        <f>'Heat Map Export'!T544 - $T$6</f>
        <v>#N/A</v>
      </c>
      <c r="U545" s="15" t="e">
        <f>'Heat Map Export'!U544 - $U$6</f>
        <v>#N/A</v>
      </c>
      <c r="V545" s="15" t="e">
        <f>'Heat Map Export'!V544 - $V$6</f>
        <v>#N/A</v>
      </c>
      <c r="W545" s="15" t="e">
        <f>'Heat Map Export'!W544 - $W$6</f>
        <v>#N/A</v>
      </c>
      <c r="X545" s="15" t="e">
        <f>'Heat Map Export'!X544 - $X$6</f>
        <v>#N/A</v>
      </c>
      <c r="Y545" s="15" t="e">
        <f>'Heat Map Export'!Y544 - $Y$6</f>
        <v>#N/A</v>
      </c>
      <c r="Z545" s="15" t="e">
        <f>'Heat Map Export'!Z544-$Z$6</f>
        <v>#N/A</v>
      </c>
      <c r="AA545" s="15" t="e">
        <f>'Heat Map Export'!AA544 - $AA$6</f>
        <v>#N/A</v>
      </c>
      <c r="AB545" s="15" t="e">
        <f>'Heat Map Export'!AB544-$AB$6</f>
        <v>#N/A</v>
      </c>
      <c r="AC545" s="15" t="e">
        <f>'Heat Map Export'!AC544 - $AC$6</f>
        <v>#N/A</v>
      </c>
      <c r="AD545" s="15" t="e">
        <f>'Heat Map Export'!AD544 - $AD$6</f>
        <v>#N/A</v>
      </c>
    </row>
    <row r="546" spans="1:30" s="21" customFormat="1" x14ac:dyDescent="0.2">
      <c r="A546" s="15">
        <f>'Heat Map Export'!A545</f>
        <v>0</v>
      </c>
      <c r="B546" s="15">
        <f>'Heat Map Export'!B545</f>
        <v>0</v>
      </c>
      <c r="C546" s="15" t="e">
        <f>'Heat Map Export'!C545 - $C$6</f>
        <v>#N/A</v>
      </c>
      <c r="D546" s="15" t="e">
        <f>'Heat Map Export'!D545 - $D$6</f>
        <v>#N/A</v>
      </c>
      <c r="E546" s="15" t="e">
        <f>'Heat Map Export'!E545 - $E$6</f>
        <v>#N/A</v>
      </c>
      <c r="F546" s="15" t="e">
        <f>'Heat Map Export'!F545 - $F$6</f>
        <v>#N/A</v>
      </c>
      <c r="G546" s="15" t="e">
        <f>'Heat Map Export'!G545 - $G$6</f>
        <v>#N/A</v>
      </c>
      <c r="H546" s="15" t="e">
        <f>'Heat Map Export'!H545 - $H$6</f>
        <v>#N/A</v>
      </c>
      <c r="I546" s="15" t="e">
        <f>'Heat Map Export'!I545 - $I$6</f>
        <v>#N/A</v>
      </c>
      <c r="J546" s="15" t="e">
        <f>'Heat Map Export'!J545 - $J$6</f>
        <v>#N/A</v>
      </c>
      <c r="K546" s="15" t="e">
        <f>'Heat Map Export'!K545 - $K$6</f>
        <v>#N/A</v>
      </c>
      <c r="L546" s="15" t="e">
        <f>'Heat Map Export'!L545 - $L$6</f>
        <v>#N/A</v>
      </c>
      <c r="M546" s="15" t="e">
        <f>'Heat Map Export'!M545 - $M$6</f>
        <v>#N/A</v>
      </c>
      <c r="N546" s="15" t="e">
        <f>'Heat Map Export'!N545 - $N$6</f>
        <v>#N/A</v>
      </c>
      <c r="O546" s="15" t="e">
        <f>'Heat Map Export'!O545 - $O$6</f>
        <v>#N/A</v>
      </c>
      <c r="P546" s="15" t="e">
        <f>'Heat Map Export'!P545 - $P$6</f>
        <v>#N/A</v>
      </c>
      <c r="Q546" s="15" t="e">
        <f>'Heat Map Export'!Q545 - $Q$6</f>
        <v>#N/A</v>
      </c>
      <c r="R546" s="15" t="e">
        <f>'Heat Map Export'!R545 - $R$6</f>
        <v>#N/A</v>
      </c>
      <c r="S546" s="15" t="e">
        <f>'Heat Map Export'!S545 - $S$6</f>
        <v>#N/A</v>
      </c>
      <c r="T546" s="15" t="e">
        <f>'Heat Map Export'!T545 - $T$6</f>
        <v>#N/A</v>
      </c>
      <c r="U546" s="15" t="e">
        <f>'Heat Map Export'!U545 - $U$6</f>
        <v>#N/A</v>
      </c>
      <c r="V546" s="15" t="e">
        <f>'Heat Map Export'!V545 - $V$6</f>
        <v>#N/A</v>
      </c>
      <c r="W546" s="15" t="e">
        <f>'Heat Map Export'!W545 - $W$6</f>
        <v>#N/A</v>
      </c>
      <c r="X546" s="15" t="e">
        <f>'Heat Map Export'!X545 - $X$6</f>
        <v>#N/A</v>
      </c>
      <c r="Y546" s="15" t="e">
        <f>'Heat Map Export'!Y545 - $Y$6</f>
        <v>#N/A</v>
      </c>
      <c r="Z546" s="15" t="e">
        <f>'Heat Map Export'!Z545 - $Z$6</f>
        <v>#N/A</v>
      </c>
      <c r="AA546" s="15" t="e">
        <f>'Heat Map Export'!AA545 - $AA$6</f>
        <v>#N/A</v>
      </c>
      <c r="AB546" s="15" t="e">
        <f>'Heat Map Export'!AB545 - $AB$6</f>
        <v>#N/A</v>
      </c>
      <c r="AC546" s="15" t="e">
        <f>'Heat Map Export'!AC545 - $AC$6</f>
        <v>#N/A</v>
      </c>
      <c r="AD546" s="15" t="e">
        <f>'Heat Map Export'!AD545 - $AD$6</f>
        <v>#N/A</v>
      </c>
    </row>
    <row r="547" spans="1:30" s="21" customFormat="1" x14ac:dyDescent="0.2">
      <c r="A547" s="15">
        <f>'Heat Map Export'!A546</f>
        <v>0</v>
      </c>
      <c r="B547" s="15">
        <f>'Heat Map Export'!B546</f>
        <v>0</v>
      </c>
      <c r="C547" s="15" t="e">
        <f>'Heat Map Export'!C546 - $C$6</f>
        <v>#N/A</v>
      </c>
      <c r="D547" s="15" t="e">
        <f>'Heat Map Export'!D546 - $D$6</f>
        <v>#N/A</v>
      </c>
      <c r="E547" s="15" t="e">
        <f>'Heat Map Export'!E546 - $E$6</f>
        <v>#N/A</v>
      </c>
      <c r="F547" s="15" t="e">
        <f>'Heat Map Export'!F546 - $F$6</f>
        <v>#N/A</v>
      </c>
      <c r="G547" s="15" t="e">
        <f>'Heat Map Export'!G546 - $G$6</f>
        <v>#N/A</v>
      </c>
      <c r="H547" s="15" t="e">
        <f>'Heat Map Export'!H546 - $H$6</f>
        <v>#N/A</v>
      </c>
      <c r="I547" s="15" t="e">
        <f>'Heat Map Export'!I546 -$I$6</f>
        <v>#N/A</v>
      </c>
      <c r="J547" s="15" t="e">
        <f>'Heat Map Export'!J546 - $J$6</f>
        <v>#N/A</v>
      </c>
      <c r="K547" s="15" t="e">
        <f>'Heat Map Export'!K546-$K$6</f>
        <v>#N/A</v>
      </c>
      <c r="L547" s="15" t="e">
        <f>'Heat Map Export'!L546 - $L$6</f>
        <v>#N/A</v>
      </c>
      <c r="M547" s="15" t="e">
        <f>'Heat Map Export'!M546 - $M$6</f>
        <v>#N/A</v>
      </c>
      <c r="N547" s="15" t="e">
        <f>'Heat Map Export'!N546 - $N$6</f>
        <v>#N/A</v>
      </c>
      <c r="O547" s="15" t="e">
        <f>'Heat Map Export'!O546 - $O$6</f>
        <v>#N/A</v>
      </c>
      <c r="P547" s="15" t="e">
        <f>'Heat Map Export'!P546 - $P$6</f>
        <v>#N/A</v>
      </c>
      <c r="Q547" s="15" t="e">
        <f>'Heat Map Export'!Q546 - $Q$6</f>
        <v>#N/A</v>
      </c>
      <c r="R547" s="15" t="e">
        <f>'Heat Map Export'!R546 - $R$6</f>
        <v>#N/A</v>
      </c>
      <c r="S547" s="15" t="e">
        <f>'Heat Map Export'!S546 - $S$6</f>
        <v>#N/A</v>
      </c>
      <c r="T547" s="15" t="e">
        <f>'Heat Map Export'!T546 - $T$6</f>
        <v>#N/A</v>
      </c>
      <c r="U547" s="15" t="e">
        <f>'Heat Map Export'!U546 - $U$6</f>
        <v>#N/A</v>
      </c>
      <c r="V547" s="15" t="e">
        <f>'Heat Map Export'!V546 - $V$6</f>
        <v>#N/A</v>
      </c>
      <c r="W547" s="15" t="e">
        <f>'Heat Map Export'!W546 - $W$6</f>
        <v>#N/A</v>
      </c>
      <c r="X547" s="15" t="e">
        <f>'Heat Map Export'!X546 - $X$6</f>
        <v>#N/A</v>
      </c>
      <c r="Y547" s="15" t="e">
        <f>'Heat Map Export'!Y546 - $Y$6</f>
        <v>#N/A</v>
      </c>
      <c r="Z547" s="15" t="e">
        <f>'Heat Map Export'!Z546-$Z$6</f>
        <v>#N/A</v>
      </c>
      <c r="AA547" s="15" t="e">
        <f>'Heat Map Export'!AA546 - $AA$6</f>
        <v>#N/A</v>
      </c>
      <c r="AB547" s="15" t="e">
        <f>'Heat Map Export'!AB546-$AB$6</f>
        <v>#N/A</v>
      </c>
      <c r="AC547" s="15" t="e">
        <f>'Heat Map Export'!AC546 - $AC$6</f>
        <v>#N/A</v>
      </c>
      <c r="AD547" s="15" t="e">
        <f>'Heat Map Export'!AD546 - $AD$6</f>
        <v>#N/A</v>
      </c>
    </row>
    <row r="548" spans="1:30" s="21" customFormat="1" x14ac:dyDescent="0.2">
      <c r="A548" s="15">
        <f>'Heat Map Export'!A547</f>
        <v>0</v>
      </c>
      <c r="B548" s="15">
        <f>'Heat Map Export'!B547</f>
        <v>0</v>
      </c>
      <c r="C548" s="15" t="e">
        <f>'Heat Map Export'!C547 - $C$6</f>
        <v>#N/A</v>
      </c>
      <c r="D548" s="15" t="e">
        <f>'Heat Map Export'!D547 - $D$6</f>
        <v>#N/A</v>
      </c>
      <c r="E548" s="15" t="e">
        <f>'Heat Map Export'!E547 - $E$6</f>
        <v>#N/A</v>
      </c>
      <c r="F548" s="15" t="e">
        <f>'Heat Map Export'!F547 - $F$6</f>
        <v>#N/A</v>
      </c>
      <c r="G548" s="15" t="e">
        <f>'Heat Map Export'!G547 - $G$6</f>
        <v>#N/A</v>
      </c>
      <c r="H548" s="15" t="e">
        <f>'Heat Map Export'!H547 - $H$6</f>
        <v>#N/A</v>
      </c>
      <c r="I548" s="15" t="e">
        <f>'Heat Map Export'!I547 - $I$6</f>
        <v>#N/A</v>
      </c>
      <c r="J548" s="15" t="e">
        <f>'Heat Map Export'!J547 - $J$6</f>
        <v>#N/A</v>
      </c>
      <c r="K548" s="15" t="e">
        <f>'Heat Map Export'!K547 - $K$6</f>
        <v>#N/A</v>
      </c>
      <c r="L548" s="15" t="e">
        <f>'Heat Map Export'!L547 - $L$6</f>
        <v>#N/A</v>
      </c>
      <c r="M548" s="15" t="e">
        <f>'Heat Map Export'!M547 - $M$6</f>
        <v>#N/A</v>
      </c>
      <c r="N548" s="15" t="e">
        <f>'Heat Map Export'!N547 - $N$6</f>
        <v>#N/A</v>
      </c>
      <c r="O548" s="15" t="e">
        <f>'Heat Map Export'!O547 - $O$6</f>
        <v>#N/A</v>
      </c>
      <c r="P548" s="15" t="e">
        <f>'Heat Map Export'!P547 - $P$6</f>
        <v>#N/A</v>
      </c>
      <c r="Q548" s="15" t="e">
        <f>'Heat Map Export'!Q547 - $Q$6</f>
        <v>#N/A</v>
      </c>
      <c r="R548" s="15" t="e">
        <f>'Heat Map Export'!R547 - $R$6</f>
        <v>#N/A</v>
      </c>
      <c r="S548" s="15" t="e">
        <f>'Heat Map Export'!S547 - $S$6</f>
        <v>#N/A</v>
      </c>
      <c r="T548" s="15" t="e">
        <f>'Heat Map Export'!T547 - $T$6</f>
        <v>#N/A</v>
      </c>
      <c r="U548" s="15" t="e">
        <f>'Heat Map Export'!U547 - $U$6</f>
        <v>#N/A</v>
      </c>
      <c r="V548" s="15" t="e">
        <f>'Heat Map Export'!V547 - $V$6</f>
        <v>#N/A</v>
      </c>
      <c r="W548" s="15" t="e">
        <f>'Heat Map Export'!W547 - $W$6</f>
        <v>#N/A</v>
      </c>
      <c r="X548" s="15" t="e">
        <f>'Heat Map Export'!X547 - $X$6</f>
        <v>#N/A</v>
      </c>
      <c r="Y548" s="15" t="e">
        <f>'Heat Map Export'!Y547 - $Y$6</f>
        <v>#N/A</v>
      </c>
      <c r="Z548" s="15" t="e">
        <f>'Heat Map Export'!Z547 - $Z$6</f>
        <v>#N/A</v>
      </c>
      <c r="AA548" s="15" t="e">
        <f>'Heat Map Export'!AA547 - $AA$6</f>
        <v>#N/A</v>
      </c>
      <c r="AB548" s="15" t="e">
        <f>'Heat Map Export'!AB547 - $AB$6</f>
        <v>#N/A</v>
      </c>
      <c r="AC548" s="15" t="e">
        <f>'Heat Map Export'!AC547 - $AC$6</f>
        <v>#N/A</v>
      </c>
      <c r="AD548" s="15" t="e">
        <f>'Heat Map Export'!AD547 - $AD$6</f>
        <v>#N/A</v>
      </c>
    </row>
    <row r="549" spans="1:30" s="21" customFormat="1" x14ac:dyDescent="0.2">
      <c r="A549" s="15">
        <f>'Heat Map Export'!A548</f>
        <v>0</v>
      </c>
      <c r="B549" s="15">
        <f>'Heat Map Export'!B548</f>
        <v>0</v>
      </c>
      <c r="C549" s="15" t="e">
        <f>'Heat Map Export'!C548 - $C$6</f>
        <v>#N/A</v>
      </c>
      <c r="D549" s="15" t="e">
        <f>'Heat Map Export'!D548 - $D$6</f>
        <v>#N/A</v>
      </c>
      <c r="E549" s="15" t="e">
        <f>'Heat Map Export'!E548 - $E$6</f>
        <v>#N/A</v>
      </c>
      <c r="F549" s="15" t="e">
        <f>'Heat Map Export'!F548 - $F$6</f>
        <v>#N/A</v>
      </c>
      <c r="G549" s="15" t="e">
        <f>'Heat Map Export'!G548 - $G$6</f>
        <v>#N/A</v>
      </c>
      <c r="H549" s="15" t="e">
        <f>'Heat Map Export'!H548 - $H$6</f>
        <v>#N/A</v>
      </c>
      <c r="I549" s="15" t="e">
        <f>'Heat Map Export'!I548 -$I$6</f>
        <v>#N/A</v>
      </c>
      <c r="J549" s="15" t="e">
        <f>'Heat Map Export'!J548 - $J$6</f>
        <v>#N/A</v>
      </c>
      <c r="K549" s="15" t="e">
        <f>'Heat Map Export'!K548-$K$6</f>
        <v>#N/A</v>
      </c>
      <c r="L549" s="15" t="e">
        <f>'Heat Map Export'!L548 - $L$6</f>
        <v>#N/A</v>
      </c>
      <c r="M549" s="15" t="e">
        <f>'Heat Map Export'!M548 - $M$6</f>
        <v>#N/A</v>
      </c>
      <c r="N549" s="15" t="e">
        <f>'Heat Map Export'!N548 - $N$6</f>
        <v>#N/A</v>
      </c>
      <c r="O549" s="15" t="e">
        <f>'Heat Map Export'!O548 - $O$6</f>
        <v>#N/A</v>
      </c>
      <c r="P549" s="15" t="e">
        <f>'Heat Map Export'!P548 - $P$6</f>
        <v>#N/A</v>
      </c>
      <c r="Q549" s="15" t="e">
        <f>'Heat Map Export'!Q548 - $Q$6</f>
        <v>#N/A</v>
      </c>
      <c r="R549" s="15" t="e">
        <f>'Heat Map Export'!R548 - $R$6</f>
        <v>#N/A</v>
      </c>
      <c r="S549" s="15" t="e">
        <f>'Heat Map Export'!S548 - $S$6</f>
        <v>#N/A</v>
      </c>
      <c r="T549" s="15" t="e">
        <f>'Heat Map Export'!T548 - $T$6</f>
        <v>#N/A</v>
      </c>
      <c r="U549" s="15" t="e">
        <f>'Heat Map Export'!U548 - $U$6</f>
        <v>#N/A</v>
      </c>
      <c r="V549" s="15" t="e">
        <f>'Heat Map Export'!V548 - $V$6</f>
        <v>#N/A</v>
      </c>
      <c r="W549" s="15" t="e">
        <f>'Heat Map Export'!W548 - $W$6</f>
        <v>#N/A</v>
      </c>
      <c r="X549" s="15" t="e">
        <f>'Heat Map Export'!X548 - $X$6</f>
        <v>#N/A</v>
      </c>
      <c r="Y549" s="15" t="e">
        <f>'Heat Map Export'!Y548 - $Y$6</f>
        <v>#N/A</v>
      </c>
      <c r="Z549" s="15" t="e">
        <f>'Heat Map Export'!Z548-$Z$6</f>
        <v>#N/A</v>
      </c>
      <c r="AA549" s="15" t="e">
        <f>'Heat Map Export'!AA548 - $AA$6</f>
        <v>#N/A</v>
      </c>
      <c r="AB549" s="15" t="e">
        <f>'Heat Map Export'!AB548-$AB$6</f>
        <v>#N/A</v>
      </c>
      <c r="AC549" s="15" t="e">
        <f>'Heat Map Export'!AC548 - $AC$6</f>
        <v>#N/A</v>
      </c>
      <c r="AD549" s="15" t="e">
        <f>'Heat Map Export'!AD548 - $AD$6</f>
        <v>#N/A</v>
      </c>
    </row>
    <row r="550" spans="1:30" s="21" customFormat="1" x14ac:dyDescent="0.2">
      <c r="A550" s="15">
        <f>'Heat Map Export'!A549</f>
        <v>0</v>
      </c>
      <c r="B550" s="15">
        <f>'Heat Map Export'!B549</f>
        <v>0</v>
      </c>
      <c r="C550" s="15" t="e">
        <f>'Heat Map Export'!C549 - $C$6</f>
        <v>#N/A</v>
      </c>
      <c r="D550" s="15" t="e">
        <f>'Heat Map Export'!D549 - $D$6</f>
        <v>#N/A</v>
      </c>
      <c r="E550" s="15" t="e">
        <f>'Heat Map Export'!E549 - $E$6</f>
        <v>#N/A</v>
      </c>
      <c r="F550" s="15" t="e">
        <f>'Heat Map Export'!F549 - $F$6</f>
        <v>#N/A</v>
      </c>
      <c r="G550" s="15" t="e">
        <f>'Heat Map Export'!G549 - $G$6</f>
        <v>#N/A</v>
      </c>
      <c r="H550" s="15" t="e">
        <f>'Heat Map Export'!H549 - $H$6</f>
        <v>#N/A</v>
      </c>
      <c r="I550" s="15" t="e">
        <f>'Heat Map Export'!I549 - $I$6</f>
        <v>#N/A</v>
      </c>
      <c r="J550" s="15" t="e">
        <f>'Heat Map Export'!J549 - $J$6</f>
        <v>#N/A</v>
      </c>
      <c r="K550" s="15" t="e">
        <f>'Heat Map Export'!K549 - $K$6</f>
        <v>#N/A</v>
      </c>
      <c r="L550" s="15" t="e">
        <f>'Heat Map Export'!L549 - $L$6</f>
        <v>#N/A</v>
      </c>
      <c r="M550" s="15" t="e">
        <f>'Heat Map Export'!M549 - $M$6</f>
        <v>#N/A</v>
      </c>
      <c r="N550" s="15" t="e">
        <f>'Heat Map Export'!N549 - $N$6</f>
        <v>#N/A</v>
      </c>
      <c r="O550" s="15" t="e">
        <f>'Heat Map Export'!O549 - $O$6</f>
        <v>#N/A</v>
      </c>
      <c r="P550" s="15" t="e">
        <f>'Heat Map Export'!P549 - $P$6</f>
        <v>#N/A</v>
      </c>
      <c r="Q550" s="15" t="e">
        <f>'Heat Map Export'!Q549 - $Q$6</f>
        <v>#N/A</v>
      </c>
      <c r="R550" s="15" t="e">
        <f>'Heat Map Export'!R549 - $R$6</f>
        <v>#N/A</v>
      </c>
      <c r="S550" s="15" t="e">
        <f>'Heat Map Export'!S549 - $S$6</f>
        <v>#N/A</v>
      </c>
      <c r="T550" s="15" t="e">
        <f>'Heat Map Export'!T549 - $T$6</f>
        <v>#N/A</v>
      </c>
      <c r="U550" s="15" t="e">
        <f>'Heat Map Export'!U549 - $U$6</f>
        <v>#N/A</v>
      </c>
      <c r="V550" s="15" t="e">
        <f>'Heat Map Export'!V549 - $V$6</f>
        <v>#N/A</v>
      </c>
      <c r="W550" s="15" t="e">
        <f>'Heat Map Export'!W549 - $W$6</f>
        <v>#N/A</v>
      </c>
      <c r="X550" s="15" t="e">
        <f>'Heat Map Export'!X549 - $X$6</f>
        <v>#N/A</v>
      </c>
      <c r="Y550" s="15" t="e">
        <f>'Heat Map Export'!Y549 - $Y$6</f>
        <v>#N/A</v>
      </c>
      <c r="Z550" s="15" t="e">
        <f>'Heat Map Export'!Z549 - $Z$6</f>
        <v>#N/A</v>
      </c>
      <c r="AA550" s="15" t="e">
        <f>'Heat Map Export'!AA549 - $AA$6</f>
        <v>#N/A</v>
      </c>
      <c r="AB550" s="15" t="e">
        <f>'Heat Map Export'!AB549 - $AB$6</f>
        <v>#N/A</v>
      </c>
      <c r="AC550" s="15" t="e">
        <f>'Heat Map Export'!AC549 - $AC$6</f>
        <v>#N/A</v>
      </c>
      <c r="AD550" s="15" t="e">
        <f>'Heat Map Export'!AD549 - $AD$6</f>
        <v>#N/A</v>
      </c>
    </row>
    <row r="551" spans="1:30" s="21" customFormat="1" x14ac:dyDescent="0.2">
      <c r="A551" s="15">
        <f>'Heat Map Export'!A550</f>
        <v>0</v>
      </c>
      <c r="B551" s="15">
        <f>'Heat Map Export'!B550</f>
        <v>0</v>
      </c>
      <c r="C551" s="15" t="e">
        <f>'Heat Map Export'!C550 - $C$6</f>
        <v>#N/A</v>
      </c>
      <c r="D551" s="15" t="e">
        <f>'Heat Map Export'!D550 - $D$6</f>
        <v>#N/A</v>
      </c>
      <c r="E551" s="15" t="e">
        <f>'Heat Map Export'!E550 - $E$6</f>
        <v>#N/A</v>
      </c>
      <c r="F551" s="15" t="e">
        <f>'Heat Map Export'!F550 - $F$6</f>
        <v>#N/A</v>
      </c>
      <c r="G551" s="15" t="e">
        <f>'Heat Map Export'!G550 - $G$6</f>
        <v>#N/A</v>
      </c>
      <c r="H551" s="15" t="e">
        <f>'Heat Map Export'!H550 - $H$6</f>
        <v>#N/A</v>
      </c>
      <c r="I551" s="15" t="e">
        <f>'Heat Map Export'!I550 -$I$6</f>
        <v>#N/A</v>
      </c>
      <c r="J551" s="15" t="e">
        <f>'Heat Map Export'!J550 - $J$6</f>
        <v>#N/A</v>
      </c>
      <c r="K551" s="15" t="e">
        <f>'Heat Map Export'!K550-$K$6</f>
        <v>#N/A</v>
      </c>
      <c r="L551" s="15" t="e">
        <f>'Heat Map Export'!L550 - $L$6</f>
        <v>#N/A</v>
      </c>
      <c r="M551" s="15" t="e">
        <f>'Heat Map Export'!M550 - $M$6</f>
        <v>#N/A</v>
      </c>
      <c r="N551" s="15" t="e">
        <f>'Heat Map Export'!N550 - $N$6</f>
        <v>#N/A</v>
      </c>
      <c r="O551" s="15" t="e">
        <f>'Heat Map Export'!O550 - $O$6</f>
        <v>#N/A</v>
      </c>
      <c r="P551" s="15" t="e">
        <f>'Heat Map Export'!P550 - $P$6</f>
        <v>#N/A</v>
      </c>
      <c r="Q551" s="15" t="e">
        <f>'Heat Map Export'!Q550 - $Q$6</f>
        <v>#N/A</v>
      </c>
      <c r="R551" s="15" t="e">
        <f>'Heat Map Export'!R550 - $R$6</f>
        <v>#N/A</v>
      </c>
      <c r="S551" s="15" t="e">
        <f>'Heat Map Export'!S550 - $S$6</f>
        <v>#N/A</v>
      </c>
      <c r="T551" s="15" t="e">
        <f>'Heat Map Export'!T550 - $T$6</f>
        <v>#N/A</v>
      </c>
      <c r="U551" s="15" t="e">
        <f>'Heat Map Export'!U550 - $U$6</f>
        <v>#N/A</v>
      </c>
      <c r="V551" s="15" t="e">
        <f>'Heat Map Export'!V550 - $V$6</f>
        <v>#N/A</v>
      </c>
      <c r="W551" s="15" t="e">
        <f>'Heat Map Export'!W550 - $W$6</f>
        <v>#N/A</v>
      </c>
      <c r="X551" s="15" t="e">
        <f>'Heat Map Export'!X550 - $X$6</f>
        <v>#N/A</v>
      </c>
      <c r="Y551" s="15" t="e">
        <f>'Heat Map Export'!Y550 - $Y$6</f>
        <v>#N/A</v>
      </c>
      <c r="Z551" s="15" t="e">
        <f>'Heat Map Export'!Z550-$Z$6</f>
        <v>#N/A</v>
      </c>
      <c r="AA551" s="15" t="e">
        <f>'Heat Map Export'!AA550 - $AA$6</f>
        <v>#N/A</v>
      </c>
      <c r="AB551" s="15" t="e">
        <f>'Heat Map Export'!AB550-$AB$6</f>
        <v>#N/A</v>
      </c>
      <c r="AC551" s="15" t="e">
        <f>'Heat Map Export'!AC550 - $AC$6</f>
        <v>#N/A</v>
      </c>
      <c r="AD551" s="15" t="e">
        <f>'Heat Map Export'!AD550 - $AD$6</f>
        <v>#N/A</v>
      </c>
    </row>
    <row r="552" spans="1:30" s="21" customFormat="1" x14ac:dyDescent="0.2">
      <c r="A552" s="15">
        <f>'Heat Map Export'!A551</f>
        <v>0</v>
      </c>
      <c r="B552" s="15">
        <f>'Heat Map Export'!B551</f>
        <v>0</v>
      </c>
      <c r="C552" s="15" t="e">
        <f>'Heat Map Export'!C551 - $C$6</f>
        <v>#N/A</v>
      </c>
      <c r="D552" s="15" t="e">
        <f>'Heat Map Export'!D551 - $D$6</f>
        <v>#N/A</v>
      </c>
      <c r="E552" s="15" t="e">
        <f>'Heat Map Export'!E551 - $E$6</f>
        <v>#N/A</v>
      </c>
      <c r="F552" s="15" t="e">
        <f>'Heat Map Export'!F551 - $F$6</f>
        <v>#N/A</v>
      </c>
      <c r="G552" s="15" t="e">
        <f>'Heat Map Export'!G551 - $G$6</f>
        <v>#N/A</v>
      </c>
      <c r="H552" s="15" t="e">
        <f>'Heat Map Export'!H551 - $H$6</f>
        <v>#N/A</v>
      </c>
      <c r="I552" s="15" t="e">
        <f>'Heat Map Export'!I551 - $I$6</f>
        <v>#N/A</v>
      </c>
      <c r="J552" s="15" t="e">
        <f>'Heat Map Export'!J551 - $J$6</f>
        <v>#N/A</v>
      </c>
      <c r="K552" s="15" t="e">
        <f>'Heat Map Export'!K551 - $K$6</f>
        <v>#N/A</v>
      </c>
      <c r="L552" s="15" t="e">
        <f>'Heat Map Export'!L551 - $L$6</f>
        <v>#N/A</v>
      </c>
      <c r="M552" s="15" t="e">
        <f>'Heat Map Export'!M551 - $M$6</f>
        <v>#N/A</v>
      </c>
      <c r="N552" s="15" t="e">
        <f>'Heat Map Export'!N551 - $N$6</f>
        <v>#N/A</v>
      </c>
      <c r="O552" s="15" t="e">
        <f>'Heat Map Export'!O551 - $O$6</f>
        <v>#N/A</v>
      </c>
      <c r="P552" s="15" t="e">
        <f>'Heat Map Export'!P551 - $P$6</f>
        <v>#N/A</v>
      </c>
      <c r="Q552" s="15" t="e">
        <f>'Heat Map Export'!Q551 - $Q$6</f>
        <v>#N/A</v>
      </c>
      <c r="R552" s="15" t="e">
        <f>'Heat Map Export'!R551 - $R$6</f>
        <v>#N/A</v>
      </c>
      <c r="S552" s="15" t="e">
        <f>'Heat Map Export'!S551 - $S$6</f>
        <v>#N/A</v>
      </c>
      <c r="T552" s="15" t="e">
        <f>'Heat Map Export'!T551 - $T$6</f>
        <v>#N/A</v>
      </c>
      <c r="U552" s="15" t="e">
        <f>'Heat Map Export'!U551 - $U$6</f>
        <v>#N/A</v>
      </c>
      <c r="V552" s="15" t="e">
        <f>'Heat Map Export'!V551 - $V$6</f>
        <v>#N/A</v>
      </c>
      <c r="W552" s="15" t="e">
        <f>'Heat Map Export'!W551 - $W$6</f>
        <v>#N/A</v>
      </c>
      <c r="X552" s="15" t="e">
        <f>'Heat Map Export'!X551 - $X$6</f>
        <v>#N/A</v>
      </c>
      <c r="Y552" s="15" t="e">
        <f>'Heat Map Export'!Y551 - $Y$6</f>
        <v>#N/A</v>
      </c>
      <c r="Z552" s="15" t="e">
        <f>'Heat Map Export'!Z551 - $Z$6</f>
        <v>#N/A</v>
      </c>
      <c r="AA552" s="15" t="e">
        <f>'Heat Map Export'!AA551 - $AA$6</f>
        <v>#N/A</v>
      </c>
      <c r="AB552" s="15" t="e">
        <f>'Heat Map Export'!AB551 - $AB$6</f>
        <v>#N/A</v>
      </c>
      <c r="AC552" s="15" t="e">
        <f>'Heat Map Export'!AC551 - $AC$6</f>
        <v>#N/A</v>
      </c>
      <c r="AD552" s="15" t="e">
        <f>'Heat Map Export'!AD551 - $AD$6</f>
        <v>#N/A</v>
      </c>
    </row>
    <row r="553" spans="1:30" s="21" customFormat="1" x14ac:dyDescent="0.2">
      <c r="A553" s="15">
        <f>'Heat Map Export'!A552</f>
        <v>0</v>
      </c>
      <c r="B553" s="15">
        <f>'Heat Map Export'!B552</f>
        <v>0</v>
      </c>
      <c r="C553" s="15" t="e">
        <f>'Heat Map Export'!C552 - $C$6</f>
        <v>#N/A</v>
      </c>
      <c r="D553" s="15" t="e">
        <f>'Heat Map Export'!D552 - $D$6</f>
        <v>#N/A</v>
      </c>
      <c r="E553" s="15" t="e">
        <f>'Heat Map Export'!E552 - $E$6</f>
        <v>#N/A</v>
      </c>
      <c r="F553" s="15" t="e">
        <f>'Heat Map Export'!F552 - $F$6</f>
        <v>#N/A</v>
      </c>
      <c r="G553" s="15" t="e">
        <f>'Heat Map Export'!G552 - $G$6</f>
        <v>#N/A</v>
      </c>
      <c r="H553" s="15" t="e">
        <f>'Heat Map Export'!H552 - $H$6</f>
        <v>#N/A</v>
      </c>
      <c r="I553" s="15" t="e">
        <f>'Heat Map Export'!I552 -$I$6</f>
        <v>#N/A</v>
      </c>
      <c r="J553" s="15" t="e">
        <f>'Heat Map Export'!J552 - $J$6</f>
        <v>#N/A</v>
      </c>
      <c r="K553" s="15" t="e">
        <f>'Heat Map Export'!K552-$K$6</f>
        <v>#N/A</v>
      </c>
      <c r="L553" s="15" t="e">
        <f>'Heat Map Export'!L552 - $L$6</f>
        <v>#N/A</v>
      </c>
      <c r="M553" s="15" t="e">
        <f>'Heat Map Export'!M552 - $M$6</f>
        <v>#N/A</v>
      </c>
      <c r="N553" s="15" t="e">
        <f>'Heat Map Export'!N552 - $N$6</f>
        <v>#N/A</v>
      </c>
      <c r="O553" s="15" t="e">
        <f>'Heat Map Export'!O552 - $O$6</f>
        <v>#N/A</v>
      </c>
      <c r="P553" s="15" t="e">
        <f>'Heat Map Export'!P552 - $P$6</f>
        <v>#N/A</v>
      </c>
      <c r="Q553" s="15" t="e">
        <f>'Heat Map Export'!Q552 - $Q$6</f>
        <v>#N/A</v>
      </c>
      <c r="R553" s="15" t="e">
        <f>'Heat Map Export'!R552 - $R$6</f>
        <v>#N/A</v>
      </c>
      <c r="S553" s="15" t="e">
        <f>'Heat Map Export'!S552 - $S$6</f>
        <v>#N/A</v>
      </c>
      <c r="T553" s="15" t="e">
        <f>'Heat Map Export'!T552 - $T$6</f>
        <v>#N/A</v>
      </c>
      <c r="U553" s="15" t="e">
        <f>'Heat Map Export'!U552 - $U$6</f>
        <v>#N/A</v>
      </c>
      <c r="V553" s="15" t="e">
        <f>'Heat Map Export'!V552 - $V$6</f>
        <v>#N/A</v>
      </c>
      <c r="W553" s="15" t="e">
        <f>'Heat Map Export'!W552 - $W$6</f>
        <v>#N/A</v>
      </c>
      <c r="X553" s="15" t="e">
        <f>'Heat Map Export'!X552 - $X$6</f>
        <v>#N/A</v>
      </c>
      <c r="Y553" s="15" t="e">
        <f>'Heat Map Export'!Y552 - $Y$6</f>
        <v>#N/A</v>
      </c>
      <c r="Z553" s="15" t="e">
        <f>'Heat Map Export'!Z552-$Z$6</f>
        <v>#N/A</v>
      </c>
      <c r="AA553" s="15" t="e">
        <f>'Heat Map Export'!AA552 - $AA$6</f>
        <v>#N/A</v>
      </c>
      <c r="AB553" s="15" t="e">
        <f>'Heat Map Export'!AB552-$AB$6</f>
        <v>#N/A</v>
      </c>
      <c r="AC553" s="15" t="e">
        <f>'Heat Map Export'!AC552 - $AC$6</f>
        <v>#N/A</v>
      </c>
      <c r="AD553" s="15" t="e">
        <f>'Heat Map Export'!AD552 - $AD$6</f>
        <v>#N/A</v>
      </c>
    </row>
    <row r="554" spans="1:30" s="21" customFormat="1" x14ac:dyDescent="0.2">
      <c r="A554" s="15">
        <f>'Heat Map Export'!A553</f>
        <v>0</v>
      </c>
      <c r="B554" s="15">
        <f>'Heat Map Export'!B553</f>
        <v>0</v>
      </c>
      <c r="C554" s="15" t="e">
        <f>'Heat Map Export'!C553 - $C$6</f>
        <v>#N/A</v>
      </c>
      <c r="D554" s="15" t="e">
        <f>'Heat Map Export'!D553 - $D$6</f>
        <v>#N/A</v>
      </c>
      <c r="E554" s="15" t="e">
        <f>'Heat Map Export'!E553 - $E$6</f>
        <v>#N/A</v>
      </c>
      <c r="F554" s="15" t="e">
        <f>'Heat Map Export'!F553 - $F$6</f>
        <v>#N/A</v>
      </c>
      <c r="G554" s="15" t="e">
        <f>'Heat Map Export'!G553 - $G$6</f>
        <v>#N/A</v>
      </c>
      <c r="H554" s="15" t="e">
        <f>'Heat Map Export'!H553 - $H$6</f>
        <v>#N/A</v>
      </c>
      <c r="I554" s="15" t="e">
        <f>'Heat Map Export'!I553 - $I$6</f>
        <v>#N/A</v>
      </c>
      <c r="J554" s="15" t="e">
        <f>'Heat Map Export'!J553 - $J$6</f>
        <v>#N/A</v>
      </c>
      <c r="K554" s="15" t="e">
        <f>'Heat Map Export'!K553 - $K$6</f>
        <v>#N/A</v>
      </c>
      <c r="L554" s="15" t="e">
        <f>'Heat Map Export'!L553 - $L$6</f>
        <v>#N/A</v>
      </c>
      <c r="M554" s="15" t="e">
        <f>'Heat Map Export'!M553 - $M$6</f>
        <v>#N/A</v>
      </c>
      <c r="N554" s="15" t="e">
        <f>'Heat Map Export'!N553 - $N$6</f>
        <v>#N/A</v>
      </c>
      <c r="O554" s="15" t="e">
        <f>'Heat Map Export'!O553 - $O$6</f>
        <v>#N/A</v>
      </c>
      <c r="P554" s="15" t="e">
        <f>'Heat Map Export'!P553 - $P$6</f>
        <v>#N/A</v>
      </c>
      <c r="Q554" s="15" t="e">
        <f>'Heat Map Export'!Q553 - $Q$6</f>
        <v>#N/A</v>
      </c>
      <c r="R554" s="15" t="e">
        <f>'Heat Map Export'!R553 - $R$6</f>
        <v>#N/A</v>
      </c>
      <c r="S554" s="15" t="e">
        <f>'Heat Map Export'!S553 - $S$6</f>
        <v>#N/A</v>
      </c>
      <c r="T554" s="15" t="e">
        <f>'Heat Map Export'!T553 - $T$6</f>
        <v>#N/A</v>
      </c>
      <c r="U554" s="15" t="e">
        <f>'Heat Map Export'!U553 - $U$6</f>
        <v>#N/A</v>
      </c>
      <c r="V554" s="15" t="e">
        <f>'Heat Map Export'!V553 - $V$6</f>
        <v>#N/A</v>
      </c>
      <c r="W554" s="15" t="e">
        <f>'Heat Map Export'!W553 - $W$6</f>
        <v>#N/A</v>
      </c>
      <c r="X554" s="15" t="e">
        <f>'Heat Map Export'!X553 - $X$6</f>
        <v>#N/A</v>
      </c>
      <c r="Y554" s="15" t="e">
        <f>'Heat Map Export'!Y553 - $Y$6</f>
        <v>#N/A</v>
      </c>
      <c r="Z554" s="15" t="e">
        <f>'Heat Map Export'!Z553 - $Z$6</f>
        <v>#N/A</v>
      </c>
      <c r="AA554" s="15" t="e">
        <f>'Heat Map Export'!AA553 - $AA$6</f>
        <v>#N/A</v>
      </c>
      <c r="AB554" s="15" t="e">
        <f>'Heat Map Export'!AB553 - $AB$6</f>
        <v>#N/A</v>
      </c>
      <c r="AC554" s="15" t="e">
        <f>'Heat Map Export'!AC553 - $AC$6</f>
        <v>#N/A</v>
      </c>
      <c r="AD554" s="15" t="e">
        <f>'Heat Map Export'!AD553 - $AD$6</f>
        <v>#N/A</v>
      </c>
    </row>
    <row r="555" spans="1:30" s="21" customFormat="1" x14ac:dyDescent="0.2">
      <c r="A555" s="15">
        <f>'Heat Map Export'!A554</f>
        <v>0</v>
      </c>
      <c r="B555" s="15">
        <f>'Heat Map Export'!B554</f>
        <v>0</v>
      </c>
      <c r="C555" s="15" t="e">
        <f>'Heat Map Export'!C554 - $C$6</f>
        <v>#N/A</v>
      </c>
      <c r="D555" s="15" t="e">
        <f>'Heat Map Export'!D554 - $D$6</f>
        <v>#N/A</v>
      </c>
      <c r="E555" s="15" t="e">
        <f>'Heat Map Export'!E554 - $E$6</f>
        <v>#N/A</v>
      </c>
      <c r="F555" s="15" t="e">
        <f>'Heat Map Export'!F554 - $F$6</f>
        <v>#N/A</v>
      </c>
      <c r="G555" s="15" t="e">
        <f>'Heat Map Export'!G554 - $G$6</f>
        <v>#N/A</v>
      </c>
      <c r="H555" s="15" t="e">
        <f>'Heat Map Export'!H554 - $H$6</f>
        <v>#N/A</v>
      </c>
      <c r="I555" s="15" t="e">
        <f>'Heat Map Export'!I554 -$I$6</f>
        <v>#N/A</v>
      </c>
      <c r="J555" s="15" t="e">
        <f>'Heat Map Export'!J554 - $J$6</f>
        <v>#N/A</v>
      </c>
      <c r="K555" s="15" t="e">
        <f>'Heat Map Export'!K554-$K$6</f>
        <v>#N/A</v>
      </c>
      <c r="L555" s="15" t="e">
        <f>'Heat Map Export'!L554 - $L$6</f>
        <v>#N/A</v>
      </c>
      <c r="M555" s="15" t="e">
        <f>'Heat Map Export'!M554 - $M$6</f>
        <v>#N/A</v>
      </c>
      <c r="N555" s="15" t="e">
        <f>'Heat Map Export'!N554 - $N$6</f>
        <v>#N/A</v>
      </c>
      <c r="O555" s="15" t="e">
        <f>'Heat Map Export'!O554 - $O$6</f>
        <v>#N/A</v>
      </c>
      <c r="P555" s="15" t="e">
        <f>'Heat Map Export'!P554 - $P$6</f>
        <v>#N/A</v>
      </c>
      <c r="Q555" s="15" t="e">
        <f>'Heat Map Export'!Q554 - $Q$6</f>
        <v>#N/A</v>
      </c>
      <c r="R555" s="15" t="e">
        <f>'Heat Map Export'!R554 - $R$6</f>
        <v>#N/A</v>
      </c>
      <c r="S555" s="15" t="e">
        <f>'Heat Map Export'!S554 - $S$6</f>
        <v>#N/A</v>
      </c>
      <c r="T555" s="15" t="e">
        <f>'Heat Map Export'!T554 - $T$6</f>
        <v>#N/A</v>
      </c>
      <c r="U555" s="15" t="e">
        <f>'Heat Map Export'!U554 - $U$6</f>
        <v>#N/A</v>
      </c>
      <c r="V555" s="15" t="e">
        <f>'Heat Map Export'!V554 - $V$6</f>
        <v>#N/A</v>
      </c>
      <c r="W555" s="15" t="e">
        <f>'Heat Map Export'!W554 - $W$6</f>
        <v>#N/A</v>
      </c>
      <c r="X555" s="15" t="e">
        <f>'Heat Map Export'!X554 - $X$6</f>
        <v>#N/A</v>
      </c>
      <c r="Y555" s="15" t="e">
        <f>'Heat Map Export'!Y554 - $Y$6</f>
        <v>#N/A</v>
      </c>
      <c r="Z555" s="15" t="e">
        <f>'Heat Map Export'!Z554-$Z$6</f>
        <v>#N/A</v>
      </c>
      <c r="AA555" s="15" t="e">
        <f>'Heat Map Export'!AA554 - $AA$6</f>
        <v>#N/A</v>
      </c>
      <c r="AB555" s="15" t="e">
        <f>'Heat Map Export'!AB554-$AB$6</f>
        <v>#N/A</v>
      </c>
      <c r="AC555" s="15" t="e">
        <f>'Heat Map Export'!AC554 - $AC$6</f>
        <v>#N/A</v>
      </c>
      <c r="AD555" s="15" t="e">
        <f>'Heat Map Export'!AD554 - $AD$6</f>
        <v>#N/A</v>
      </c>
    </row>
    <row r="556" spans="1:30" s="21" customFormat="1" x14ac:dyDescent="0.2">
      <c r="A556" s="15">
        <f>'Heat Map Export'!A555</f>
        <v>0</v>
      </c>
      <c r="B556" s="15">
        <f>'Heat Map Export'!B555</f>
        <v>0</v>
      </c>
      <c r="C556" s="15" t="e">
        <f>'Heat Map Export'!C555 - $C$6</f>
        <v>#N/A</v>
      </c>
      <c r="D556" s="15" t="e">
        <f>'Heat Map Export'!D555 - $D$6</f>
        <v>#N/A</v>
      </c>
      <c r="E556" s="15" t="e">
        <f>'Heat Map Export'!E555 - $E$6</f>
        <v>#N/A</v>
      </c>
      <c r="F556" s="15" t="e">
        <f>'Heat Map Export'!F555 - $F$6</f>
        <v>#N/A</v>
      </c>
      <c r="G556" s="15" t="e">
        <f>'Heat Map Export'!G555 - $G$6</f>
        <v>#N/A</v>
      </c>
      <c r="H556" s="15" t="e">
        <f>'Heat Map Export'!H555 - $H$6</f>
        <v>#N/A</v>
      </c>
      <c r="I556" s="15" t="e">
        <f>'Heat Map Export'!I555 - $I$6</f>
        <v>#N/A</v>
      </c>
      <c r="J556" s="15" t="e">
        <f>'Heat Map Export'!J555 - $J$6</f>
        <v>#N/A</v>
      </c>
      <c r="K556" s="15" t="e">
        <f>'Heat Map Export'!K555 - $K$6</f>
        <v>#N/A</v>
      </c>
      <c r="L556" s="15" t="e">
        <f>'Heat Map Export'!L555 - $L$6</f>
        <v>#N/A</v>
      </c>
      <c r="M556" s="15" t="e">
        <f>'Heat Map Export'!M555 - $M$6</f>
        <v>#N/A</v>
      </c>
      <c r="N556" s="15" t="e">
        <f>'Heat Map Export'!N555 - $N$6</f>
        <v>#N/A</v>
      </c>
      <c r="O556" s="15" t="e">
        <f>'Heat Map Export'!O555 - $O$6</f>
        <v>#N/A</v>
      </c>
      <c r="P556" s="15" t="e">
        <f>'Heat Map Export'!P555 - $P$6</f>
        <v>#N/A</v>
      </c>
      <c r="Q556" s="15" t="e">
        <f>'Heat Map Export'!Q555 - $Q$6</f>
        <v>#N/A</v>
      </c>
      <c r="R556" s="15" t="e">
        <f>'Heat Map Export'!R555 - $R$6</f>
        <v>#N/A</v>
      </c>
      <c r="S556" s="15" t="e">
        <f>'Heat Map Export'!S555 - $S$6</f>
        <v>#N/A</v>
      </c>
      <c r="T556" s="15" t="e">
        <f>'Heat Map Export'!T555 - $T$6</f>
        <v>#N/A</v>
      </c>
      <c r="U556" s="15" t="e">
        <f>'Heat Map Export'!U555 - $U$6</f>
        <v>#N/A</v>
      </c>
      <c r="V556" s="15" t="e">
        <f>'Heat Map Export'!V555 - $V$6</f>
        <v>#N/A</v>
      </c>
      <c r="W556" s="15" t="e">
        <f>'Heat Map Export'!W555 - $W$6</f>
        <v>#N/A</v>
      </c>
      <c r="X556" s="15" t="e">
        <f>'Heat Map Export'!X555 - $X$6</f>
        <v>#N/A</v>
      </c>
      <c r="Y556" s="15" t="e">
        <f>'Heat Map Export'!Y555 - $Y$6</f>
        <v>#N/A</v>
      </c>
      <c r="Z556" s="15" t="e">
        <f>'Heat Map Export'!Z555 - $Z$6</f>
        <v>#N/A</v>
      </c>
      <c r="AA556" s="15" t="e">
        <f>'Heat Map Export'!AA555 - $AA$6</f>
        <v>#N/A</v>
      </c>
      <c r="AB556" s="15" t="e">
        <f>'Heat Map Export'!AB555 - $AB$6</f>
        <v>#N/A</v>
      </c>
      <c r="AC556" s="15" t="e">
        <f>'Heat Map Export'!AC555 - $AC$6</f>
        <v>#N/A</v>
      </c>
      <c r="AD556" s="15" t="e">
        <f>'Heat Map Export'!AD555 - $AD$6</f>
        <v>#N/A</v>
      </c>
    </row>
    <row r="557" spans="1:30" s="21" customFormat="1" x14ac:dyDescent="0.2">
      <c r="A557" s="15">
        <f>'Heat Map Export'!A556</f>
        <v>0</v>
      </c>
      <c r="B557" s="15">
        <f>'Heat Map Export'!B556</f>
        <v>0</v>
      </c>
      <c r="C557" s="15" t="e">
        <f>'Heat Map Export'!C556 - $C$6</f>
        <v>#N/A</v>
      </c>
      <c r="D557" s="15" t="e">
        <f>'Heat Map Export'!D556 - $D$6</f>
        <v>#N/A</v>
      </c>
      <c r="E557" s="15" t="e">
        <f>'Heat Map Export'!E556 - $E$6</f>
        <v>#N/A</v>
      </c>
      <c r="F557" s="15" t="e">
        <f>'Heat Map Export'!F556 - $F$6</f>
        <v>#N/A</v>
      </c>
      <c r="G557" s="15" t="e">
        <f>'Heat Map Export'!G556 - $G$6</f>
        <v>#N/A</v>
      </c>
      <c r="H557" s="15" t="e">
        <f>'Heat Map Export'!H556 - $H$6</f>
        <v>#N/A</v>
      </c>
      <c r="I557" s="15" t="e">
        <f>'Heat Map Export'!I556 -$I$6</f>
        <v>#N/A</v>
      </c>
      <c r="J557" s="15" t="e">
        <f>'Heat Map Export'!J556 - $J$6</f>
        <v>#N/A</v>
      </c>
      <c r="K557" s="15" t="e">
        <f>'Heat Map Export'!K556-$K$6</f>
        <v>#N/A</v>
      </c>
      <c r="L557" s="15" t="e">
        <f>'Heat Map Export'!L556 - $L$6</f>
        <v>#N/A</v>
      </c>
      <c r="M557" s="15" t="e">
        <f>'Heat Map Export'!M556 - $M$6</f>
        <v>#N/A</v>
      </c>
      <c r="N557" s="15" t="e">
        <f>'Heat Map Export'!N556 - $N$6</f>
        <v>#N/A</v>
      </c>
      <c r="O557" s="15" t="e">
        <f>'Heat Map Export'!O556 - $O$6</f>
        <v>#N/A</v>
      </c>
      <c r="P557" s="15" t="e">
        <f>'Heat Map Export'!P556 - $P$6</f>
        <v>#N/A</v>
      </c>
      <c r="Q557" s="15" t="e">
        <f>'Heat Map Export'!Q556 - $Q$6</f>
        <v>#N/A</v>
      </c>
      <c r="R557" s="15" t="e">
        <f>'Heat Map Export'!R556 - $R$6</f>
        <v>#N/A</v>
      </c>
      <c r="S557" s="15" t="e">
        <f>'Heat Map Export'!S556 - $S$6</f>
        <v>#N/A</v>
      </c>
      <c r="T557" s="15" t="e">
        <f>'Heat Map Export'!T556 - $T$6</f>
        <v>#N/A</v>
      </c>
      <c r="U557" s="15" t="e">
        <f>'Heat Map Export'!U556 - $U$6</f>
        <v>#N/A</v>
      </c>
      <c r="V557" s="15" t="e">
        <f>'Heat Map Export'!V556 - $V$6</f>
        <v>#N/A</v>
      </c>
      <c r="W557" s="15" t="e">
        <f>'Heat Map Export'!W556 - $W$6</f>
        <v>#N/A</v>
      </c>
      <c r="X557" s="15" t="e">
        <f>'Heat Map Export'!X556 - $X$6</f>
        <v>#N/A</v>
      </c>
      <c r="Y557" s="15" t="e">
        <f>'Heat Map Export'!Y556 - $Y$6</f>
        <v>#N/A</v>
      </c>
      <c r="Z557" s="15" t="e">
        <f>'Heat Map Export'!Z556-$Z$6</f>
        <v>#N/A</v>
      </c>
      <c r="AA557" s="15" t="e">
        <f>'Heat Map Export'!AA556 - $AA$6</f>
        <v>#N/A</v>
      </c>
      <c r="AB557" s="15" t="e">
        <f>'Heat Map Export'!AB556-$AB$6</f>
        <v>#N/A</v>
      </c>
      <c r="AC557" s="15" t="e">
        <f>'Heat Map Export'!AC556 - $AC$6</f>
        <v>#N/A</v>
      </c>
      <c r="AD557" s="15" t="e">
        <f>'Heat Map Export'!AD556 - $AD$6</f>
        <v>#N/A</v>
      </c>
    </row>
    <row r="558" spans="1:30" s="21" customFormat="1" x14ac:dyDescent="0.2">
      <c r="A558" s="15">
        <f>'Heat Map Export'!A557</f>
        <v>0</v>
      </c>
      <c r="B558" s="15">
        <f>'Heat Map Export'!B557</f>
        <v>0</v>
      </c>
      <c r="C558" s="15" t="e">
        <f>'Heat Map Export'!C557 - $C$6</f>
        <v>#N/A</v>
      </c>
      <c r="D558" s="15" t="e">
        <f>'Heat Map Export'!D557 - $D$6</f>
        <v>#N/A</v>
      </c>
      <c r="E558" s="15" t="e">
        <f>'Heat Map Export'!E557 - $E$6</f>
        <v>#N/A</v>
      </c>
      <c r="F558" s="15" t="e">
        <f>'Heat Map Export'!F557 - $F$6</f>
        <v>#N/A</v>
      </c>
      <c r="G558" s="15" t="e">
        <f>'Heat Map Export'!G557 - $G$6</f>
        <v>#N/A</v>
      </c>
      <c r="H558" s="15" t="e">
        <f>'Heat Map Export'!H557 - $H$6</f>
        <v>#N/A</v>
      </c>
      <c r="I558" s="15" t="e">
        <f>'Heat Map Export'!I557 - $I$6</f>
        <v>#N/A</v>
      </c>
      <c r="J558" s="15" t="e">
        <f>'Heat Map Export'!J557 - $J$6</f>
        <v>#N/A</v>
      </c>
      <c r="K558" s="15" t="e">
        <f>'Heat Map Export'!K557 - $K$6</f>
        <v>#N/A</v>
      </c>
      <c r="L558" s="15" t="e">
        <f>'Heat Map Export'!L557 - $L$6</f>
        <v>#N/A</v>
      </c>
      <c r="M558" s="15" t="e">
        <f>'Heat Map Export'!M557 - $M$6</f>
        <v>#N/A</v>
      </c>
      <c r="N558" s="15" t="e">
        <f>'Heat Map Export'!N557 - $N$6</f>
        <v>#N/A</v>
      </c>
      <c r="O558" s="15" t="e">
        <f>'Heat Map Export'!O557 - $O$6</f>
        <v>#N/A</v>
      </c>
      <c r="P558" s="15" t="e">
        <f>'Heat Map Export'!P557 - $P$6</f>
        <v>#N/A</v>
      </c>
      <c r="Q558" s="15" t="e">
        <f>'Heat Map Export'!Q557 - $Q$6</f>
        <v>#N/A</v>
      </c>
      <c r="R558" s="15" t="e">
        <f>'Heat Map Export'!R557 - $R$6</f>
        <v>#N/A</v>
      </c>
      <c r="S558" s="15" t="e">
        <f>'Heat Map Export'!S557 - $S$6</f>
        <v>#N/A</v>
      </c>
      <c r="T558" s="15" t="e">
        <f>'Heat Map Export'!T557 - $T$6</f>
        <v>#N/A</v>
      </c>
      <c r="U558" s="15" t="e">
        <f>'Heat Map Export'!U557 - $U$6</f>
        <v>#N/A</v>
      </c>
      <c r="V558" s="15" t="e">
        <f>'Heat Map Export'!V557 - $V$6</f>
        <v>#N/A</v>
      </c>
      <c r="W558" s="15" t="e">
        <f>'Heat Map Export'!W557 - $W$6</f>
        <v>#N/A</v>
      </c>
      <c r="X558" s="15" t="e">
        <f>'Heat Map Export'!X557 - $X$6</f>
        <v>#N/A</v>
      </c>
      <c r="Y558" s="15" t="e">
        <f>'Heat Map Export'!Y557 - $Y$6</f>
        <v>#N/A</v>
      </c>
      <c r="Z558" s="15" t="e">
        <f>'Heat Map Export'!Z557 - $Z$6</f>
        <v>#N/A</v>
      </c>
      <c r="AA558" s="15" t="e">
        <f>'Heat Map Export'!AA557 - $AA$6</f>
        <v>#N/A</v>
      </c>
      <c r="AB558" s="15" t="e">
        <f>'Heat Map Export'!AB557 - $AB$6</f>
        <v>#N/A</v>
      </c>
      <c r="AC558" s="15" t="e">
        <f>'Heat Map Export'!AC557 - $AC$6</f>
        <v>#N/A</v>
      </c>
      <c r="AD558" s="15" t="e">
        <f>'Heat Map Export'!AD557 - $AD$6</f>
        <v>#N/A</v>
      </c>
    </row>
    <row r="559" spans="1:30" s="21" customFormat="1" x14ac:dyDescent="0.2">
      <c r="A559" s="15">
        <f>'Heat Map Export'!A558</f>
        <v>0</v>
      </c>
      <c r="B559" s="15">
        <f>'Heat Map Export'!B558</f>
        <v>0</v>
      </c>
      <c r="C559" s="15" t="e">
        <f>'Heat Map Export'!C558 - $C$6</f>
        <v>#N/A</v>
      </c>
      <c r="D559" s="15" t="e">
        <f>'Heat Map Export'!D558 - $D$6</f>
        <v>#N/A</v>
      </c>
      <c r="E559" s="15" t="e">
        <f>'Heat Map Export'!E558 - $E$6</f>
        <v>#N/A</v>
      </c>
      <c r="F559" s="15" t="e">
        <f>'Heat Map Export'!F558 - $F$6</f>
        <v>#N/A</v>
      </c>
      <c r="G559" s="15" t="e">
        <f>'Heat Map Export'!G558 - $G$6</f>
        <v>#N/A</v>
      </c>
      <c r="H559" s="15" t="e">
        <f>'Heat Map Export'!H558 - $H$6</f>
        <v>#N/A</v>
      </c>
      <c r="I559" s="15" t="e">
        <f>'Heat Map Export'!I558 -$I$6</f>
        <v>#N/A</v>
      </c>
      <c r="J559" s="15" t="e">
        <f>'Heat Map Export'!J558 - $J$6</f>
        <v>#N/A</v>
      </c>
      <c r="K559" s="15" t="e">
        <f>'Heat Map Export'!K558-$K$6</f>
        <v>#N/A</v>
      </c>
      <c r="L559" s="15" t="e">
        <f>'Heat Map Export'!L558 - $L$6</f>
        <v>#N/A</v>
      </c>
      <c r="M559" s="15" t="e">
        <f>'Heat Map Export'!M558 - $M$6</f>
        <v>#N/A</v>
      </c>
      <c r="N559" s="15" t="e">
        <f>'Heat Map Export'!N558 - $N$6</f>
        <v>#N/A</v>
      </c>
      <c r="O559" s="15" t="e">
        <f>'Heat Map Export'!O558 - $O$6</f>
        <v>#N/A</v>
      </c>
      <c r="P559" s="15" t="e">
        <f>'Heat Map Export'!P558 - $P$6</f>
        <v>#N/A</v>
      </c>
      <c r="Q559" s="15" t="e">
        <f>'Heat Map Export'!Q558 - $Q$6</f>
        <v>#N/A</v>
      </c>
      <c r="R559" s="15" t="e">
        <f>'Heat Map Export'!R558 - $R$6</f>
        <v>#N/A</v>
      </c>
      <c r="S559" s="15" t="e">
        <f>'Heat Map Export'!S558 - $S$6</f>
        <v>#N/A</v>
      </c>
      <c r="T559" s="15" t="e">
        <f>'Heat Map Export'!T558 - $T$6</f>
        <v>#N/A</v>
      </c>
      <c r="U559" s="15" t="e">
        <f>'Heat Map Export'!U558 - $U$6</f>
        <v>#N/A</v>
      </c>
      <c r="V559" s="15" t="e">
        <f>'Heat Map Export'!V558 - $V$6</f>
        <v>#N/A</v>
      </c>
      <c r="W559" s="15" t="e">
        <f>'Heat Map Export'!W558 - $W$6</f>
        <v>#N/A</v>
      </c>
      <c r="X559" s="15" t="e">
        <f>'Heat Map Export'!X558 - $X$6</f>
        <v>#N/A</v>
      </c>
      <c r="Y559" s="15" t="e">
        <f>'Heat Map Export'!Y558 - $Y$6</f>
        <v>#N/A</v>
      </c>
      <c r="Z559" s="15" t="e">
        <f>'Heat Map Export'!Z558-$Z$6</f>
        <v>#N/A</v>
      </c>
      <c r="AA559" s="15" t="e">
        <f>'Heat Map Export'!AA558 - $AA$6</f>
        <v>#N/A</v>
      </c>
      <c r="AB559" s="15" t="e">
        <f>'Heat Map Export'!AB558-$AB$6</f>
        <v>#N/A</v>
      </c>
      <c r="AC559" s="15" t="e">
        <f>'Heat Map Export'!AC558 - $AC$6</f>
        <v>#N/A</v>
      </c>
      <c r="AD559" s="15" t="e">
        <f>'Heat Map Export'!AD558 - $AD$6</f>
        <v>#N/A</v>
      </c>
    </row>
    <row r="560" spans="1:30" s="21" customFormat="1" x14ac:dyDescent="0.2">
      <c r="A560" s="15">
        <f>'Heat Map Export'!A559</f>
        <v>0</v>
      </c>
      <c r="B560" s="15">
        <f>'Heat Map Export'!B559</f>
        <v>0</v>
      </c>
      <c r="C560" s="15" t="e">
        <f>'Heat Map Export'!C559 - $C$6</f>
        <v>#N/A</v>
      </c>
      <c r="D560" s="15" t="e">
        <f>'Heat Map Export'!D559 - $D$6</f>
        <v>#N/A</v>
      </c>
      <c r="E560" s="15" t="e">
        <f>'Heat Map Export'!E559 - $E$6</f>
        <v>#N/A</v>
      </c>
      <c r="F560" s="15" t="e">
        <f>'Heat Map Export'!F559 - $F$6</f>
        <v>#N/A</v>
      </c>
      <c r="G560" s="15" t="e">
        <f>'Heat Map Export'!G559 - $G$6</f>
        <v>#N/A</v>
      </c>
      <c r="H560" s="15" t="e">
        <f>'Heat Map Export'!H559 - $H$6</f>
        <v>#N/A</v>
      </c>
      <c r="I560" s="15" t="e">
        <f>'Heat Map Export'!I559 - $I$6</f>
        <v>#N/A</v>
      </c>
      <c r="J560" s="15" t="e">
        <f>'Heat Map Export'!J559 - $J$6</f>
        <v>#N/A</v>
      </c>
      <c r="K560" s="15" t="e">
        <f>'Heat Map Export'!K559 - $K$6</f>
        <v>#N/A</v>
      </c>
      <c r="L560" s="15" t="e">
        <f>'Heat Map Export'!L559 - $L$6</f>
        <v>#N/A</v>
      </c>
      <c r="M560" s="15" t="e">
        <f>'Heat Map Export'!M559 - $M$6</f>
        <v>#N/A</v>
      </c>
      <c r="N560" s="15" t="e">
        <f>'Heat Map Export'!N559 - $N$6</f>
        <v>#N/A</v>
      </c>
      <c r="O560" s="15" t="e">
        <f>'Heat Map Export'!O559 - $O$6</f>
        <v>#N/A</v>
      </c>
      <c r="P560" s="15" t="e">
        <f>'Heat Map Export'!P559 - $P$6</f>
        <v>#N/A</v>
      </c>
      <c r="Q560" s="15" t="e">
        <f>'Heat Map Export'!Q559 - $Q$6</f>
        <v>#N/A</v>
      </c>
      <c r="R560" s="15" t="e">
        <f>'Heat Map Export'!R559 - $R$6</f>
        <v>#N/A</v>
      </c>
      <c r="S560" s="15" t="e">
        <f>'Heat Map Export'!S559 - $S$6</f>
        <v>#N/A</v>
      </c>
      <c r="T560" s="15" t="e">
        <f>'Heat Map Export'!T559 - $T$6</f>
        <v>#N/A</v>
      </c>
      <c r="U560" s="15" t="e">
        <f>'Heat Map Export'!U559 - $U$6</f>
        <v>#N/A</v>
      </c>
      <c r="V560" s="15" t="e">
        <f>'Heat Map Export'!V559 - $V$6</f>
        <v>#N/A</v>
      </c>
      <c r="W560" s="15" t="e">
        <f>'Heat Map Export'!W559 - $W$6</f>
        <v>#N/A</v>
      </c>
      <c r="X560" s="15" t="e">
        <f>'Heat Map Export'!X559 - $X$6</f>
        <v>#N/A</v>
      </c>
      <c r="Y560" s="15" t="e">
        <f>'Heat Map Export'!Y559 - $Y$6</f>
        <v>#N/A</v>
      </c>
      <c r="Z560" s="15" t="e">
        <f>'Heat Map Export'!Z559 - $Z$6</f>
        <v>#N/A</v>
      </c>
      <c r="AA560" s="15" t="e">
        <f>'Heat Map Export'!AA559 - $AA$6</f>
        <v>#N/A</v>
      </c>
      <c r="AB560" s="15" t="e">
        <f>'Heat Map Export'!AB559 - $AB$6</f>
        <v>#N/A</v>
      </c>
      <c r="AC560" s="15" t="e">
        <f>'Heat Map Export'!AC559 - $AC$6</f>
        <v>#N/A</v>
      </c>
      <c r="AD560" s="15" t="e">
        <f>'Heat Map Export'!AD559 - $AD$6</f>
        <v>#N/A</v>
      </c>
    </row>
    <row r="561" spans="1:30" s="21" customFormat="1" x14ac:dyDescent="0.2">
      <c r="A561" s="15">
        <f>'Heat Map Export'!A560</f>
        <v>0</v>
      </c>
      <c r="B561" s="15">
        <f>'Heat Map Export'!B560</f>
        <v>0</v>
      </c>
      <c r="C561" s="15" t="e">
        <f>'Heat Map Export'!C560 - $C$6</f>
        <v>#N/A</v>
      </c>
      <c r="D561" s="15" t="e">
        <f>'Heat Map Export'!D560 - $D$6</f>
        <v>#N/A</v>
      </c>
      <c r="E561" s="15" t="e">
        <f>'Heat Map Export'!E560 - $E$6</f>
        <v>#N/A</v>
      </c>
      <c r="F561" s="15" t="e">
        <f>'Heat Map Export'!F560 - $F$6</f>
        <v>#N/A</v>
      </c>
      <c r="G561" s="15" t="e">
        <f>'Heat Map Export'!G560 - $G$6</f>
        <v>#N/A</v>
      </c>
      <c r="H561" s="15" t="e">
        <f>'Heat Map Export'!H560 - $H$6</f>
        <v>#N/A</v>
      </c>
      <c r="I561" s="15" t="e">
        <f>'Heat Map Export'!I560 -$I$6</f>
        <v>#N/A</v>
      </c>
      <c r="J561" s="15" t="e">
        <f>'Heat Map Export'!J560 - $J$6</f>
        <v>#N/A</v>
      </c>
      <c r="K561" s="15" t="e">
        <f>'Heat Map Export'!K560-$K$6</f>
        <v>#N/A</v>
      </c>
      <c r="L561" s="15" t="e">
        <f>'Heat Map Export'!L560 - $L$6</f>
        <v>#N/A</v>
      </c>
      <c r="M561" s="15" t="e">
        <f>'Heat Map Export'!M560 - $M$6</f>
        <v>#N/A</v>
      </c>
      <c r="N561" s="15" t="e">
        <f>'Heat Map Export'!N560 - $N$6</f>
        <v>#N/A</v>
      </c>
      <c r="O561" s="15" t="e">
        <f>'Heat Map Export'!O560 - $O$6</f>
        <v>#N/A</v>
      </c>
      <c r="P561" s="15" t="e">
        <f>'Heat Map Export'!P560 - $P$6</f>
        <v>#N/A</v>
      </c>
      <c r="Q561" s="15" t="e">
        <f>'Heat Map Export'!Q560 - $Q$6</f>
        <v>#N/A</v>
      </c>
      <c r="R561" s="15" t="e">
        <f>'Heat Map Export'!R560 - $R$6</f>
        <v>#N/A</v>
      </c>
      <c r="S561" s="15" t="e">
        <f>'Heat Map Export'!S560 - $S$6</f>
        <v>#N/A</v>
      </c>
      <c r="T561" s="15" t="e">
        <f>'Heat Map Export'!T560 - $T$6</f>
        <v>#N/A</v>
      </c>
      <c r="U561" s="15" t="e">
        <f>'Heat Map Export'!U560 - $U$6</f>
        <v>#N/A</v>
      </c>
      <c r="V561" s="15" t="e">
        <f>'Heat Map Export'!V560 - $V$6</f>
        <v>#N/A</v>
      </c>
      <c r="W561" s="15" t="e">
        <f>'Heat Map Export'!W560 - $W$6</f>
        <v>#N/A</v>
      </c>
      <c r="X561" s="15" t="e">
        <f>'Heat Map Export'!X560 - $X$6</f>
        <v>#N/A</v>
      </c>
      <c r="Y561" s="15" t="e">
        <f>'Heat Map Export'!Y560 - $Y$6</f>
        <v>#N/A</v>
      </c>
      <c r="Z561" s="15" t="e">
        <f>'Heat Map Export'!Z560-$Z$6</f>
        <v>#N/A</v>
      </c>
      <c r="AA561" s="15" t="e">
        <f>'Heat Map Export'!AA560 - $AA$6</f>
        <v>#N/A</v>
      </c>
      <c r="AB561" s="15" t="e">
        <f>'Heat Map Export'!AB560-$AB$6</f>
        <v>#N/A</v>
      </c>
      <c r="AC561" s="15" t="e">
        <f>'Heat Map Export'!AC560 - $AC$6</f>
        <v>#N/A</v>
      </c>
      <c r="AD561" s="15" t="e">
        <f>'Heat Map Export'!AD560 - $AD$6</f>
        <v>#N/A</v>
      </c>
    </row>
    <row r="562" spans="1:30" s="21" customFormat="1" x14ac:dyDescent="0.2">
      <c r="A562" s="15">
        <f>'Heat Map Export'!A561</f>
        <v>0</v>
      </c>
      <c r="B562" s="15">
        <f>'Heat Map Export'!B561</f>
        <v>0</v>
      </c>
      <c r="C562" s="15" t="e">
        <f>'Heat Map Export'!C561 - $C$6</f>
        <v>#N/A</v>
      </c>
      <c r="D562" s="15" t="e">
        <f>'Heat Map Export'!D561 - $D$6</f>
        <v>#N/A</v>
      </c>
      <c r="E562" s="15" t="e">
        <f>'Heat Map Export'!E561 - $E$6</f>
        <v>#N/A</v>
      </c>
      <c r="F562" s="15" t="e">
        <f>'Heat Map Export'!F561 - $F$6</f>
        <v>#N/A</v>
      </c>
      <c r="G562" s="15" t="e">
        <f>'Heat Map Export'!G561 - $G$6</f>
        <v>#N/A</v>
      </c>
      <c r="H562" s="15" t="e">
        <f>'Heat Map Export'!H561 - $H$6</f>
        <v>#N/A</v>
      </c>
      <c r="I562" s="15" t="e">
        <f>'Heat Map Export'!I561 - $I$6</f>
        <v>#N/A</v>
      </c>
      <c r="J562" s="15" t="e">
        <f>'Heat Map Export'!J561 - $J$6</f>
        <v>#N/A</v>
      </c>
      <c r="K562" s="15" t="e">
        <f>'Heat Map Export'!K561 - $K$6</f>
        <v>#N/A</v>
      </c>
      <c r="L562" s="15" t="e">
        <f>'Heat Map Export'!L561 - $L$6</f>
        <v>#N/A</v>
      </c>
      <c r="M562" s="15" t="e">
        <f>'Heat Map Export'!M561 - $M$6</f>
        <v>#N/A</v>
      </c>
      <c r="N562" s="15" t="e">
        <f>'Heat Map Export'!N561 - $N$6</f>
        <v>#N/A</v>
      </c>
      <c r="O562" s="15" t="e">
        <f>'Heat Map Export'!O561 - $O$6</f>
        <v>#N/A</v>
      </c>
      <c r="P562" s="15" t="e">
        <f>'Heat Map Export'!P561 - $P$6</f>
        <v>#N/A</v>
      </c>
      <c r="Q562" s="15" t="e">
        <f>'Heat Map Export'!Q561 - $Q$6</f>
        <v>#N/A</v>
      </c>
      <c r="R562" s="15" t="e">
        <f>'Heat Map Export'!R561 - $R$6</f>
        <v>#N/A</v>
      </c>
      <c r="S562" s="15" t="e">
        <f>'Heat Map Export'!S561 - $S$6</f>
        <v>#N/A</v>
      </c>
      <c r="T562" s="15" t="e">
        <f>'Heat Map Export'!T561 - $T$6</f>
        <v>#N/A</v>
      </c>
      <c r="U562" s="15" t="e">
        <f>'Heat Map Export'!U561 - $U$6</f>
        <v>#N/A</v>
      </c>
      <c r="V562" s="15" t="e">
        <f>'Heat Map Export'!V561 - $V$6</f>
        <v>#N/A</v>
      </c>
      <c r="W562" s="15" t="e">
        <f>'Heat Map Export'!W561 - $W$6</f>
        <v>#N/A</v>
      </c>
      <c r="X562" s="15" t="e">
        <f>'Heat Map Export'!X561 - $X$6</f>
        <v>#N/A</v>
      </c>
      <c r="Y562" s="15" t="e">
        <f>'Heat Map Export'!Y561 - $Y$6</f>
        <v>#N/A</v>
      </c>
      <c r="Z562" s="15" t="e">
        <f>'Heat Map Export'!Z561 - $Z$6</f>
        <v>#N/A</v>
      </c>
      <c r="AA562" s="15" t="e">
        <f>'Heat Map Export'!AA561 - $AA$6</f>
        <v>#N/A</v>
      </c>
      <c r="AB562" s="15" t="e">
        <f>'Heat Map Export'!AB561 - $AB$6</f>
        <v>#N/A</v>
      </c>
      <c r="AC562" s="15" t="e">
        <f>'Heat Map Export'!AC561 - $AC$6</f>
        <v>#N/A</v>
      </c>
      <c r="AD562" s="15" t="e">
        <f>'Heat Map Export'!AD561 - $AD$6</f>
        <v>#N/A</v>
      </c>
    </row>
    <row r="563" spans="1:30" s="21" customFormat="1" x14ac:dyDescent="0.2">
      <c r="A563" s="15">
        <f>'Heat Map Export'!A562</f>
        <v>0</v>
      </c>
      <c r="B563" s="15">
        <f>'Heat Map Export'!B562</f>
        <v>0</v>
      </c>
      <c r="C563" s="15" t="e">
        <f>'Heat Map Export'!C562 - $C$6</f>
        <v>#N/A</v>
      </c>
      <c r="D563" s="15" t="e">
        <f>'Heat Map Export'!D562 - $D$6</f>
        <v>#N/A</v>
      </c>
      <c r="E563" s="15" t="e">
        <f>'Heat Map Export'!E562 - $E$6</f>
        <v>#N/A</v>
      </c>
      <c r="F563" s="15" t="e">
        <f>'Heat Map Export'!F562 - $F$6</f>
        <v>#N/A</v>
      </c>
      <c r="G563" s="15" t="e">
        <f>'Heat Map Export'!G562 - $G$6</f>
        <v>#N/A</v>
      </c>
      <c r="H563" s="15" t="e">
        <f>'Heat Map Export'!H562 - $H$6</f>
        <v>#N/A</v>
      </c>
      <c r="I563" s="15" t="e">
        <f>'Heat Map Export'!I562 -$I$6</f>
        <v>#N/A</v>
      </c>
      <c r="J563" s="15" t="e">
        <f>'Heat Map Export'!J562 - $J$6</f>
        <v>#N/A</v>
      </c>
      <c r="K563" s="15" t="e">
        <f>'Heat Map Export'!K562-$K$6</f>
        <v>#N/A</v>
      </c>
      <c r="L563" s="15" t="e">
        <f>'Heat Map Export'!L562 - $L$6</f>
        <v>#N/A</v>
      </c>
      <c r="M563" s="15" t="e">
        <f>'Heat Map Export'!M562 - $M$6</f>
        <v>#N/A</v>
      </c>
      <c r="N563" s="15" t="e">
        <f>'Heat Map Export'!N562 - $N$6</f>
        <v>#N/A</v>
      </c>
      <c r="O563" s="15" t="e">
        <f>'Heat Map Export'!O562 - $O$6</f>
        <v>#N/A</v>
      </c>
      <c r="P563" s="15" t="e">
        <f>'Heat Map Export'!P562 - $P$6</f>
        <v>#N/A</v>
      </c>
      <c r="Q563" s="15" t="e">
        <f>'Heat Map Export'!Q562 - $Q$6</f>
        <v>#N/A</v>
      </c>
      <c r="R563" s="15" t="e">
        <f>'Heat Map Export'!R562 - $R$6</f>
        <v>#N/A</v>
      </c>
      <c r="S563" s="15" t="e">
        <f>'Heat Map Export'!S562 - $S$6</f>
        <v>#N/A</v>
      </c>
      <c r="T563" s="15" t="e">
        <f>'Heat Map Export'!T562 - $T$6</f>
        <v>#N/A</v>
      </c>
      <c r="U563" s="15" t="e">
        <f>'Heat Map Export'!U562 - $U$6</f>
        <v>#N/A</v>
      </c>
      <c r="V563" s="15" t="e">
        <f>'Heat Map Export'!V562 - $V$6</f>
        <v>#N/A</v>
      </c>
      <c r="W563" s="15" t="e">
        <f>'Heat Map Export'!W562 - $W$6</f>
        <v>#N/A</v>
      </c>
      <c r="X563" s="15" t="e">
        <f>'Heat Map Export'!X562 - $X$6</f>
        <v>#N/A</v>
      </c>
      <c r="Y563" s="15" t="e">
        <f>'Heat Map Export'!Y562 - $Y$6</f>
        <v>#N/A</v>
      </c>
      <c r="Z563" s="15" t="e">
        <f>'Heat Map Export'!Z562-$Z$6</f>
        <v>#N/A</v>
      </c>
      <c r="AA563" s="15" t="e">
        <f>'Heat Map Export'!AA562 - $AA$6</f>
        <v>#N/A</v>
      </c>
      <c r="AB563" s="15" t="e">
        <f>'Heat Map Export'!AB562-$AB$6</f>
        <v>#N/A</v>
      </c>
      <c r="AC563" s="15" t="e">
        <f>'Heat Map Export'!AC562 - $AC$6</f>
        <v>#N/A</v>
      </c>
      <c r="AD563" s="15" t="e">
        <f>'Heat Map Export'!AD562 - $AD$6</f>
        <v>#N/A</v>
      </c>
    </row>
    <row r="564" spans="1:30" s="21" customFormat="1" x14ac:dyDescent="0.2">
      <c r="A564" s="15">
        <f>'Heat Map Export'!A563</f>
        <v>0</v>
      </c>
      <c r="B564" s="15">
        <f>'Heat Map Export'!B563</f>
        <v>0</v>
      </c>
      <c r="C564" s="15" t="e">
        <f>'Heat Map Export'!C563 - $C$6</f>
        <v>#N/A</v>
      </c>
      <c r="D564" s="15" t="e">
        <f>'Heat Map Export'!D563 - $D$6</f>
        <v>#N/A</v>
      </c>
      <c r="E564" s="15" t="e">
        <f>'Heat Map Export'!E563 - $E$6</f>
        <v>#N/A</v>
      </c>
      <c r="F564" s="15" t="e">
        <f>'Heat Map Export'!F563 - $F$6</f>
        <v>#N/A</v>
      </c>
      <c r="G564" s="15" t="e">
        <f>'Heat Map Export'!G563 - $G$6</f>
        <v>#N/A</v>
      </c>
      <c r="H564" s="15" t="e">
        <f>'Heat Map Export'!H563 - $H$6</f>
        <v>#N/A</v>
      </c>
      <c r="I564" s="15" t="e">
        <f>'Heat Map Export'!I563 - $I$6</f>
        <v>#N/A</v>
      </c>
      <c r="J564" s="15" t="e">
        <f>'Heat Map Export'!J563 - $J$6</f>
        <v>#N/A</v>
      </c>
      <c r="K564" s="15" t="e">
        <f>'Heat Map Export'!K563 - $K$6</f>
        <v>#N/A</v>
      </c>
      <c r="L564" s="15" t="e">
        <f>'Heat Map Export'!L563 - $L$6</f>
        <v>#N/A</v>
      </c>
      <c r="M564" s="15" t="e">
        <f>'Heat Map Export'!M563 - $M$6</f>
        <v>#N/A</v>
      </c>
      <c r="N564" s="15" t="e">
        <f>'Heat Map Export'!N563 - $N$6</f>
        <v>#N/A</v>
      </c>
      <c r="O564" s="15" t="e">
        <f>'Heat Map Export'!O563 - $O$6</f>
        <v>#N/A</v>
      </c>
      <c r="P564" s="15" t="e">
        <f>'Heat Map Export'!P563 - $P$6</f>
        <v>#N/A</v>
      </c>
      <c r="Q564" s="15" t="e">
        <f>'Heat Map Export'!Q563 - $Q$6</f>
        <v>#N/A</v>
      </c>
      <c r="R564" s="15" t="e">
        <f>'Heat Map Export'!R563 - $R$6</f>
        <v>#N/A</v>
      </c>
      <c r="S564" s="15" t="e">
        <f>'Heat Map Export'!S563 - $S$6</f>
        <v>#N/A</v>
      </c>
      <c r="T564" s="15" t="e">
        <f>'Heat Map Export'!T563 - $T$6</f>
        <v>#N/A</v>
      </c>
      <c r="U564" s="15" t="e">
        <f>'Heat Map Export'!U563 - $U$6</f>
        <v>#N/A</v>
      </c>
      <c r="V564" s="15" t="e">
        <f>'Heat Map Export'!V563 - $V$6</f>
        <v>#N/A</v>
      </c>
      <c r="W564" s="15" t="e">
        <f>'Heat Map Export'!W563 - $W$6</f>
        <v>#N/A</v>
      </c>
      <c r="X564" s="15" t="e">
        <f>'Heat Map Export'!X563 - $X$6</f>
        <v>#N/A</v>
      </c>
      <c r="Y564" s="15" t="e">
        <f>'Heat Map Export'!Y563 - $Y$6</f>
        <v>#N/A</v>
      </c>
      <c r="Z564" s="15" t="e">
        <f>'Heat Map Export'!Z563 - $Z$6</f>
        <v>#N/A</v>
      </c>
      <c r="AA564" s="15" t="e">
        <f>'Heat Map Export'!AA563 - $AA$6</f>
        <v>#N/A</v>
      </c>
      <c r="AB564" s="15" t="e">
        <f>'Heat Map Export'!AB563 - $AB$6</f>
        <v>#N/A</v>
      </c>
      <c r="AC564" s="15" t="e">
        <f>'Heat Map Export'!AC563 - $AC$6</f>
        <v>#N/A</v>
      </c>
      <c r="AD564" s="15" t="e">
        <f>'Heat Map Export'!AD563 - $AD$6</f>
        <v>#N/A</v>
      </c>
    </row>
    <row r="565" spans="1:30" s="21" customFormat="1" x14ac:dyDescent="0.2">
      <c r="A565" s="15">
        <f>'Heat Map Export'!A564</f>
        <v>0</v>
      </c>
      <c r="B565" s="15">
        <f>'Heat Map Export'!B564</f>
        <v>0</v>
      </c>
      <c r="C565" s="15" t="e">
        <f>'Heat Map Export'!C564 - $C$6</f>
        <v>#N/A</v>
      </c>
      <c r="D565" s="15" t="e">
        <f>'Heat Map Export'!D564 - $D$6</f>
        <v>#N/A</v>
      </c>
      <c r="E565" s="15" t="e">
        <f>'Heat Map Export'!E564 - $E$6</f>
        <v>#N/A</v>
      </c>
      <c r="F565" s="15" t="e">
        <f>'Heat Map Export'!F564 - $F$6</f>
        <v>#N/A</v>
      </c>
      <c r="G565" s="15" t="e">
        <f>'Heat Map Export'!G564 - $G$6</f>
        <v>#N/A</v>
      </c>
      <c r="H565" s="15" t="e">
        <f>'Heat Map Export'!H564 - $H$6</f>
        <v>#N/A</v>
      </c>
      <c r="I565" s="15" t="e">
        <f>'Heat Map Export'!I564 -$I$6</f>
        <v>#N/A</v>
      </c>
      <c r="J565" s="15" t="e">
        <f>'Heat Map Export'!J564 - $J$6</f>
        <v>#N/A</v>
      </c>
      <c r="K565" s="15" t="e">
        <f>'Heat Map Export'!K564-$K$6</f>
        <v>#N/A</v>
      </c>
      <c r="L565" s="15" t="e">
        <f>'Heat Map Export'!L564 - $L$6</f>
        <v>#N/A</v>
      </c>
      <c r="M565" s="15" t="e">
        <f>'Heat Map Export'!M564 - $M$6</f>
        <v>#N/A</v>
      </c>
      <c r="N565" s="15" t="e">
        <f>'Heat Map Export'!N564 - $N$6</f>
        <v>#N/A</v>
      </c>
      <c r="O565" s="15" t="e">
        <f>'Heat Map Export'!O564 - $O$6</f>
        <v>#N/A</v>
      </c>
      <c r="P565" s="15" t="e">
        <f>'Heat Map Export'!P564 - $P$6</f>
        <v>#N/A</v>
      </c>
      <c r="Q565" s="15" t="e">
        <f>'Heat Map Export'!Q564 - $Q$6</f>
        <v>#N/A</v>
      </c>
      <c r="R565" s="15" t="e">
        <f>'Heat Map Export'!R564 - $R$6</f>
        <v>#N/A</v>
      </c>
      <c r="S565" s="15" t="e">
        <f>'Heat Map Export'!S564 - $S$6</f>
        <v>#N/A</v>
      </c>
      <c r="T565" s="15" t="e">
        <f>'Heat Map Export'!T564 - $T$6</f>
        <v>#N/A</v>
      </c>
      <c r="U565" s="15" t="e">
        <f>'Heat Map Export'!U564 - $U$6</f>
        <v>#N/A</v>
      </c>
      <c r="V565" s="15" t="e">
        <f>'Heat Map Export'!V564 - $V$6</f>
        <v>#N/A</v>
      </c>
      <c r="W565" s="15" t="e">
        <f>'Heat Map Export'!W564 - $W$6</f>
        <v>#N/A</v>
      </c>
      <c r="X565" s="15" t="e">
        <f>'Heat Map Export'!X564 - $X$6</f>
        <v>#N/A</v>
      </c>
      <c r="Y565" s="15" t="e">
        <f>'Heat Map Export'!Y564 - $Y$6</f>
        <v>#N/A</v>
      </c>
      <c r="Z565" s="15" t="e">
        <f>'Heat Map Export'!Z564-$Z$6</f>
        <v>#N/A</v>
      </c>
      <c r="AA565" s="15" t="e">
        <f>'Heat Map Export'!AA564 - $AA$6</f>
        <v>#N/A</v>
      </c>
      <c r="AB565" s="15" t="e">
        <f>'Heat Map Export'!AB564-$AB$6</f>
        <v>#N/A</v>
      </c>
      <c r="AC565" s="15" t="e">
        <f>'Heat Map Export'!AC564 - $AC$6</f>
        <v>#N/A</v>
      </c>
      <c r="AD565" s="15" t="e">
        <f>'Heat Map Export'!AD564 - $AD$6</f>
        <v>#N/A</v>
      </c>
    </row>
    <row r="566" spans="1:30" s="21" customFormat="1" x14ac:dyDescent="0.2">
      <c r="A566" s="15">
        <f>'Heat Map Export'!A565</f>
        <v>0</v>
      </c>
      <c r="B566" s="15">
        <f>'Heat Map Export'!B565</f>
        <v>0</v>
      </c>
      <c r="C566" s="15" t="e">
        <f>'Heat Map Export'!C565 - $C$6</f>
        <v>#N/A</v>
      </c>
      <c r="D566" s="15" t="e">
        <f>'Heat Map Export'!D565 - $D$6</f>
        <v>#N/A</v>
      </c>
      <c r="E566" s="15" t="e">
        <f>'Heat Map Export'!E565 - $E$6</f>
        <v>#N/A</v>
      </c>
      <c r="F566" s="15" t="e">
        <f>'Heat Map Export'!F565 - $F$6</f>
        <v>#N/A</v>
      </c>
      <c r="G566" s="15" t="e">
        <f>'Heat Map Export'!G565 - $G$6</f>
        <v>#N/A</v>
      </c>
      <c r="H566" s="15" t="e">
        <f>'Heat Map Export'!H565 - $H$6</f>
        <v>#N/A</v>
      </c>
      <c r="I566" s="15" t="e">
        <f>'Heat Map Export'!I565 - $I$6</f>
        <v>#N/A</v>
      </c>
      <c r="J566" s="15" t="e">
        <f>'Heat Map Export'!J565 - $J$6</f>
        <v>#N/A</v>
      </c>
      <c r="K566" s="15" t="e">
        <f>'Heat Map Export'!K565 - $K$6</f>
        <v>#N/A</v>
      </c>
      <c r="L566" s="15" t="e">
        <f>'Heat Map Export'!L565 - $L$6</f>
        <v>#N/A</v>
      </c>
      <c r="M566" s="15" t="e">
        <f>'Heat Map Export'!M565 - $M$6</f>
        <v>#N/A</v>
      </c>
      <c r="N566" s="15" t="e">
        <f>'Heat Map Export'!N565 - $N$6</f>
        <v>#N/A</v>
      </c>
      <c r="O566" s="15" t="e">
        <f>'Heat Map Export'!O565 - $O$6</f>
        <v>#N/A</v>
      </c>
      <c r="P566" s="15" t="e">
        <f>'Heat Map Export'!P565 - $P$6</f>
        <v>#N/A</v>
      </c>
      <c r="Q566" s="15" t="e">
        <f>'Heat Map Export'!Q565 - $Q$6</f>
        <v>#N/A</v>
      </c>
      <c r="R566" s="15" t="e">
        <f>'Heat Map Export'!R565 - $R$6</f>
        <v>#N/A</v>
      </c>
      <c r="S566" s="15" t="e">
        <f>'Heat Map Export'!S565 - $S$6</f>
        <v>#N/A</v>
      </c>
      <c r="T566" s="15" t="e">
        <f>'Heat Map Export'!T565 - $T$6</f>
        <v>#N/A</v>
      </c>
      <c r="U566" s="15" t="e">
        <f>'Heat Map Export'!U565 - $U$6</f>
        <v>#N/A</v>
      </c>
      <c r="V566" s="15" t="e">
        <f>'Heat Map Export'!V565 - $V$6</f>
        <v>#N/A</v>
      </c>
      <c r="W566" s="15" t="e">
        <f>'Heat Map Export'!W565 - $W$6</f>
        <v>#N/A</v>
      </c>
      <c r="X566" s="15" t="e">
        <f>'Heat Map Export'!X565 - $X$6</f>
        <v>#N/A</v>
      </c>
      <c r="Y566" s="15" t="e">
        <f>'Heat Map Export'!Y565 - $Y$6</f>
        <v>#N/A</v>
      </c>
      <c r="Z566" s="15" t="e">
        <f>'Heat Map Export'!Z565 - $Z$6</f>
        <v>#N/A</v>
      </c>
      <c r="AA566" s="15" t="e">
        <f>'Heat Map Export'!AA565 - $AA$6</f>
        <v>#N/A</v>
      </c>
      <c r="AB566" s="15" t="e">
        <f>'Heat Map Export'!AB565 - $AB$6</f>
        <v>#N/A</v>
      </c>
      <c r="AC566" s="15" t="e">
        <f>'Heat Map Export'!AC565 - $AC$6</f>
        <v>#N/A</v>
      </c>
      <c r="AD566" s="15" t="e">
        <f>'Heat Map Export'!AD565 - $AD$6</f>
        <v>#N/A</v>
      </c>
    </row>
    <row r="567" spans="1:30" s="21" customFormat="1" x14ac:dyDescent="0.2">
      <c r="A567" s="15">
        <f>'Heat Map Export'!A566</f>
        <v>0</v>
      </c>
      <c r="B567" s="15">
        <f>'Heat Map Export'!B566</f>
        <v>0</v>
      </c>
      <c r="C567" s="15" t="e">
        <f>'Heat Map Export'!C566 - $C$6</f>
        <v>#N/A</v>
      </c>
      <c r="D567" s="15" t="e">
        <f>'Heat Map Export'!D566 - $D$6</f>
        <v>#N/A</v>
      </c>
      <c r="E567" s="15" t="e">
        <f>'Heat Map Export'!E566 - $E$6</f>
        <v>#N/A</v>
      </c>
      <c r="F567" s="15" t="e">
        <f>'Heat Map Export'!F566 - $F$6</f>
        <v>#N/A</v>
      </c>
      <c r="G567" s="15" t="e">
        <f>'Heat Map Export'!G566 - $G$6</f>
        <v>#N/A</v>
      </c>
      <c r="H567" s="15" t="e">
        <f>'Heat Map Export'!H566 - $H$6</f>
        <v>#N/A</v>
      </c>
      <c r="I567" s="15" t="e">
        <f>'Heat Map Export'!I566 -$I$6</f>
        <v>#N/A</v>
      </c>
      <c r="J567" s="15" t="e">
        <f>'Heat Map Export'!J566 - $J$6</f>
        <v>#N/A</v>
      </c>
      <c r="K567" s="15" t="e">
        <f>'Heat Map Export'!K566-$K$6</f>
        <v>#N/A</v>
      </c>
      <c r="L567" s="15" t="e">
        <f>'Heat Map Export'!L566 - $L$6</f>
        <v>#N/A</v>
      </c>
      <c r="M567" s="15" t="e">
        <f>'Heat Map Export'!M566 - $M$6</f>
        <v>#N/A</v>
      </c>
      <c r="N567" s="15" t="e">
        <f>'Heat Map Export'!N566 - $N$6</f>
        <v>#N/A</v>
      </c>
      <c r="O567" s="15" t="e">
        <f>'Heat Map Export'!O566 - $O$6</f>
        <v>#N/A</v>
      </c>
      <c r="P567" s="15" t="e">
        <f>'Heat Map Export'!P566 - $P$6</f>
        <v>#N/A</v>
      </c>
      <c r="Q567" s="15" t="e">
        <f>'Heat Map Export'!Q566 - $Q$6</f>
        <v>#N/A</v>
      </c>
      <c r="R567" s="15" t="e">
        <f>'Heat Map Export'!R566 - $R$6</f>
        <v>#N/A</v>
      </c>
      <c r="S567" s="15" t="e">
        <f>'Heat Map Export'!S566 - $S$6</f>
        <v>#N/A</v>
      </c>
      <c r="T567" s="15" t="e">
        <f>'Heat Map Export'!T566 - $T$6</f>
        <v>#N/A</v>
      </c>
      <c r="U567" s="15" t="e">
        <f>'Heat Map Export'!U566 - $U$6</f>
        <v>#N/A</v>
      </c>
      <c r="V567" s="15" t="e">
        <f>'Heat Map Export'!V566 - $V$6</f>
        <v>#N/A</v>
      </c>
      <c r="W567" s="15" t="e">
        <f>'Heat Map Export'!W566 - $W$6</f>
        <v>#N/A</v>
      </c>
      <c r="X567" s="15" t="e">
        <f>'Heat Map Export'!X566 - $X$6</f>
        <v>#N/A</v>
      </c>
      <c r="Y567" s="15" t="e">
        <f>'Heat Map Export'!Y566 - $Y$6</f>
        <v>#N/A</v>
      </c>
      <c r="Z567" s="15" t="e">
        <f>'Heat Map Export'!Z566-$Z$6</f>
        <v>#N/A</v>
      </c>
      <c r="AA567" s="15" t="e">
        <f>'Heat Map Export'!AA566 - $AA$6</f>
        <v>#N/A</v>
      </c>
      <c r="AB567" s="15" t="e">
        <f>'Heat Map Export'!AB566-$AB$6</f>
        <v>#N/A</v>
      </c>
      <c r="AC567" s="15" t="e">
        <f>'Heat Map Export'!AC566 - $AC$6</f>
        <v>#N/A</v>
      </c>
      <c r="AD567" s="15" t="e">
        <f>'Heat Map Export'!AD566 - $AD$6</f>
        <v>#N/A</v>
      </c>
    </row>
    <row r="568" spans="1:30" s="21" customFormat="1" x14ac:dyDescent="0.2">
      <c r="A568" s="15">
        <f>'Heat Map Export'!A567</f>
        <v>0</v>
      </c>
      <c r="B568" s="15">
        <f>'Heat Map Export'!B567</f>
        <v>0</v>
      </c>
      <c r="C568" s="15" t="e">
        <f>'Heat Map Export'!C567 - $C$6</f>
        <v>#N/A</v>
      </c>
      <c r="D568" s="15" t="e">
        <f>'Heat Map Export'!D567 - $D$6</f>
        <v>#N/A</v>
      </c>
      <c r="E568" s="15" t="e">
        <f>'Heat Map Export'!E567 - $E$6</f>
        <v>#N/A</v>
      </c>
      <c r="F568" s="15" t="e">
        <f>'Heat Map Export'!F567 - $F$6</f>
        <v>#N/A</v>
      </c>
      <c r="G568" s="15" t="e">
        <f>'Heat Map Export'!G567 - $G$6</f>
        <v>#N/A</v>
      </c>
      <c r="H568" s="15" t="e">
        <f>'Heat Map Export'!H567 - $H$6</f>
        <v>#N/A</v>
      </c>
      <c r="I568" s="15" t="e">
        <f>'Heat Map Export'!I567 - $I$6</f>
        <v>#N/A</v>
      </c>
      <c r="J568" s="15" t="e">
        <f>'Heat Map Export'!J567 - $J$6</f>
        <v>#N/A</v>
      </c>
      <c r="K568" s="15" t="e">
        <f>'Heat Map Export'!K567 - $K$6</f>
        <v>#N/A</v>
      </c>
      <c r="L568" s="15" t="e">
        <f>'Heat Map Export'!L567 - $L$6</f>
        <v>#N/A</v>
      </c>
      <c r="M568" s="15" t="e">
        <f>'Heat Map Export'!M567 - $M$6</f>
        <v>#N/A</v>
      </c>
      <c r="N568" s="15" t="e">
        <f>'Heat Map Export'!N567 - $N$6</f>
        <v>#N/A</v>
      </c>
      <c r="O568" s="15" t="e">
        <f>'Heat Map Export'!O567 - $O$6</f>
        <v>#N/A</v>
      </c>
      <c r="P568" s="15" t="e">
        <f>'Heat Map Export'!P567 - $P$6</f>
        <v>#N/A</v>
      </c>
      <c r="Q568" s="15" t="e">
        <f>'Heat Map Export'!Q567 - $Q$6</f>
        <v>#N/A</v>
      </c>
      <c r="R568" s="15" t="e">
        <f>'Heat Map Export'!R567 - $R$6</f>
        <v>#N/A</v>
      </c>
      <c r="S568" s="15" t="e">
        <f>'Heat Map Export'!S567 - $S$6</f>
        <v>#N/A</v>
      </c>
      <c r="T568" s="15" t="e">
        <f>'Heat Map Export'!T567 - $T$6</f>
        <v>#N/A</v>
      </c>
      <c r="U568" s="15" t="e">
        <f>'Heat Map Export'!U567 - $U$6</f>
        <v>#N/A</v>
      </c>
      <c r="V568" s="15" t="e">
        <f>'Heat Map Export'!V567 - $V$6</f>
        <v>#N/A</v>
      </c>
      <c r="W568" s="15" t="e">
        <f>'Heat Map Export'!W567 - $W$6</f>
        <v>#N/A</v>
      </c>
      <c r="X568" s="15" t="e">
        <f>'Heat Map Export'!X567 - $X$6</f>
        <v>#N/A</v>
      </c>
      <c r="Y568" s="15" t="e">
        <f>'Heat Map Export'!Y567 - $Y$6</f>
        <v>#N/A</v>
      </c>
      <c r="Z568" s="15" t="e">
        <f>'Heat Map Export'!Z567 - $Z$6</f>
        <v>#N/A</v>
      </c>
      <c r="AA568" s="15" t="e">
        <f>'Heat Map Export'!AA567 - $AA$6</f>
        <v>#N/A</v>
      </c>
      <c r="AB568" s="15" t="e">
        <f>'Heat Map Export'!AB567 - $AB$6</f>
        <v>#N/A</v>
      </c>
      <c r="AC568" s="15" t="e">
        <f>'Heat Map Export'!AC567 - $AC$6</f>
        <v>#N/A</v>
      </c>
      <c r="AD568" s="15" t="e">
        <f>'Heat Map Export'!AD567 - $AD$6</f>
        <v>#N/A</v>
      </c>
    </row>
    <row r="569" spans="1:30" s="21" customFormat="1" x14ac:dyDescent="0.2">
      <c r="A569" s="15">
        <f>'Heat Map Export'!A568</f>
        <v>0</v>
      </c>
      <c r="B569" s="15">
        <f>'Heat Map Export'!B568</f>
        <v>0</v>
      </c>
      <c r="C569" s="15" t="e">
        <f>'Heat Map Export'!C568 - $C$6</f>
        <v>#N/A</v>
      </c>
      <c r="D569" s="15" t="e">
        <f>'Heat Map Export'!D568 - $D$6</f>
        <v>#N/A</v>
      </c>
      <c r="E569" s="15" t="e">
        <f>'Heat Map Export'!E568 - $E$6</f>
        <v>#N/A</v>
      </c>
      <c r="F569" s="15" t="e">
        <f>'Heat Map Export'!F568 - $F$6</f>
        <v>#N/A</v>
      </c>
      <c r="G569" s="15" t="e">
        <f>'Heat Map Export'!G568 - $G$6</f>
        <v>#N/A</v>
      </c>
      <c r="H569" s="15" t="e">
        <f>'Heat Map Export'!H568 - $H$6</f>
        <v>#N/A</v>
      </c>
      <c r="I569" s="15" t="e">
        <f>'Heat Map Export'!I568 -$I$6</f>
        <v>#N/A</v>
      </c>
      <c r="J569" s="15" t="e">
        <f>'Heat Map Export'!J568 - $J$6</f>
        <v>#N/A</v>
      </c>
      <c r="K569" s="15" t="e">
        <f>'Heat Map Export'!K568-$K$6</f>
        <v>#N/A</v>
      </c>
      <c r="L569" s="15" t="e">
        <f>'Heat Map Export'!L568 - $L$6</f>
        <v>#N/A</v>
      </c>
      <c r="M569" s="15" t="e">
        <f>'Heat Map Export'!M568 - $M$6</f>
        <v>#N/A</v>
      </c>
      <c r="N569" s="15" t="e">
        <f>'Heat Map Export'!N568 - $N$6</f>
        <v>#N/A</v>
      </c>
      <c r="O569" s="15" t="e">
        <f>'Heat Map Export'!O568 - $O$6</f>
        <v>#N/A</v>
      </c>
      <c r="P569" s="15" t="e">
        <f>'Heat Map Export'!P568 - $P$6</f>
        <v>#N/A</v>
      </c>
      <c r="Q569" s="15" t="e">
        <f>'Heat Map Export'!Q568 - $Q$6</f>
        <v>#N/A</v>
      </c>
      <c r="R569" s="15" t="e">
        <f>'Heat Map Export'!R568 - $R$6</f>
        <v>#N/A</v>
      </c>
      <c r="S569" s="15" t="e">
        <f>'Heat Map Export'!S568 - $S$6</f>
        <v>#N/A</v>
      </c>
      <c r="T569" s="15" t="e">
        <f>'Heat Map Export'!T568 - $T$6</f>
        <v>#N/A</v>
      </c>
      <c r="U569" s="15" t="e">
        <f>'Heat Map Export'!U568 - $U$6</f>
        <v>#N/A</v>
      </c>
      <c r="V569" s="15" t="e">
        <f>'Heat Map Export'!V568 - $V$6</f>
        <v>#N/A</v>
      </c>
      <c r="W569" s="15" t="e">
        <f>'Heat Map Export'!W568 - $W$6</f>
        <v>#N/A</v>
      </c>
      <c r="X569" s="15" t="e">
        <f>'Heat Map Export'!X568 - $X$6</f>
        <v>#N/A</v>
      </c>
      <c r="Y569" s="15" t="e">
        <f>'Heat Map Export'!Y568 - $Y$6</f>
        <v>#N/A</v>
      </c>
      <c r="Z569" s="15" t="e">
        <f>'Heat Map Export'!Z568-$Z$6</f>
        <v>#N/A</v>
      </c>
      <c r="AA569" s="15" t="e">
        <f>'Heat Map Export'!AA568 - $AA$6</f>
        <v>#N/A</v>
      </c>
      <c r="AB569" s="15" t="e">
        <f>'Heat Map Export'!AB568-$AB$6</f>
        <v>#N/A</v>
      </c>
      <c r="AC569" s="15" t="e">
        <f>'Heat Map Export'!AC568 - $AC$6</f>
        <v>#N/A</v>
      </c>
      <c r="AD569" s="15" t="e">
        <f>'Heat Map Export'!AD568 - $AD$6</f>
        <v>#N/A</v>
      </c>
    </row>
    <row r="570" spans="1:30" s="21" customFormat="1" x14ac:dyDescent="0.2">
      <c r="A570" s="15">
        <f>'Heat Map Export'!A569</f>
        <v>0</v>
      </c>
      <c r="B570" s="15">
        <f>'Heat Map Export'!B569</f>
        <v>0</v>
      </c>
      <c r="C570" s="15" t="e">
        <f>'Heat Map Export'!C569 - $C$6</f>
        <v>#N/A</v>
      </c>
      <c r="D570" s="15" t="e">
        <f>'Heat Map Export'!D569 - $D$6</f>
        <v>#N/A</v>
      </c>
      <c r="E570" s="15" t="e">
        <f>'Heat Map Export'!E569 - $E$6</f>
        <v>#N/A</v>
      </c>
      <c r="F570" s="15" t="e">
        <f>'Heat Map Export'!F569 - $F$6</f>
        <v>#N/A</v>
      </c>
      <c r="G570" s="15" t="e">
        <f>'Heat Map Export'!G569 - $G$6</f>
        <v>#N/A</v>
      </c>
      <c r="H570" s="15" t="e">
        <f>'Heat Map Export'!H569 - $H$6</f>
        <v>#N/A</v>
      </c>
      <c r="I570" s="15" t="e">
        <f>'Heat Map Export'!I569 - $I$6</f>
        <v>#N/A</v>
      </c>
      <c r="J570" s="15" t="e">
        <f>'Heat Map Export'!J569 - $J$6</f>
        <v>#N/A</v>
      </c>
      <c r="K570" s="15" t="e">
        <f>'Heat Map Export'!K569 - $K$6</f>
        <v>#N/A</v>
      </c>
      <c r="L570" s="15" t="e">
        <f>'Heat Map Export'!L569 - $L$6</f>
        <v>#N/A</v>
      </c>
      <c r="M570" s="15" t="e">
        <f>'Heat Map Export'!M569 - $M$6</f>
        <v>#N/A</v>
      </c>
      <c r="N570" s="15" t="e">
        <f>'Heat Map Export'!N569 - $N$6</f>
        <v>#N/A</v>
      </c>
      <c r="O570" s="15" t="e">
        <f>'Heat Map Export'!O569 - $O$6</f>
        <v>#N/A</v>
      </c>
      <c r="P570" s="15" t="e">
        <f>'Heat Map Export'!P569 - $P$6</f>
        <v>#N/A</v>
      </c>
      <c r="Q570" s="15" t="e">
        <f>'Heat Map Export'!Q569 - $Q$6</f>
        <v>#N/A</v>
      </c>
      <c r="R570" s="15" t="e">
        <f>'Heat Map Export'!R569 - $R$6</f>
        <v>#N/A</v>
      </c>
      <c r="S570" s="15" t="e">
        <f>'Heat Map Export'!S569 - $S$6</f>
        <v>#N/A</v>
      </c>
      <c r="T570" s="15" t="e">
        <f>'Heat Map Export'!T569 - $T$6</f>
        <v>#N/A</v>
      </c>
      <c r="U570" s="15" t="e">
        <f>'Heat Map Export'!U569 - $U$6</f>
        <v>#N/A</v>
      </c>
      <c r="V570" s="15" t="e">
        <f>'Heat Map Export'!V569 - $V$6</f>
        <v>#N/A</v>
      </c>
      <c r="W570" s="15" t="e">
        <f>'Heat Map Export'!W569 - $W$6</f>
        <v>#N/A</v>
      </c>
      <c r="X570" s="15" t="e">
        <f>'Heat Map Export'!X569 - $X$6</f>
        <v>#N/A</v>
      </c>
      <c r="Y570" s="15" t="e">
        <f>'Heat Map Export'!Y569 - $Y$6</f>
        <v>#N/A</v>
      </c>
      <c r="Z570" s="15" t="e">
        <f>'Heat Map Export'!Z569 - $Z$6</f>
        <v>#N/A</v>
      </c>
      <c r="AA570" s="15" t="e">
        <f>'Heat Map Export'!AA569 - $AA$6</f>
        <v>#N/A</v>
      </c>
      <c r="AB570" s="15" t="e">
        <f>'Heat Map Export'!AB569 - $AB$6</f>
        <v>#N/A</v>
      </c>
      <c r="AC570" s="15" t="e">
        <f>'Heat Map Export'!AC569 - $AC$6</f>
        <v>#N/A</v>
      </c>
      <c r="AD570" s="15" t="e">
        <f>'Heat Map Export'!AD569 - $AD$6</f>
        <v>#N/A</v>
      </c>
    </row>
    <row r="571" spans="1:30" s="21" customFormat="1" x14ac:dyDescent="0.2">
      <c r="A571" s="15">
        <f>'Heat Map Export'!A570</f>
        <v>0</v>
      </c>
      <c r="B571" s="15">
        <f>'Heat Map Export'!B570</f>
        <v>0</v>
      </c>
      <c r="C571" s="15" t="e">
        <f>'Heat Map Export'!C570 - $C$6</f>
        <v>#N/A</v>
      </c>
      <c r="D571" s="15" t="e">
        <f>'Heat Map Export'!D570 - $D$6</f>
        <v>#N/A</v>
      </c>
      <c r="E571" s="15" t="e">
        <f>'Heat Map Export'!E570 - $E$6</f>
        <v>#N/A</v>
      </c>
      <c r="F571" s="15" t="e">
        <f>'Heat Map Export'!F570 - $F$6</f>
        <v>#N/A</v>
      </c>
      <c r="G571" s="15" t="e">
        <f>'Heat Map Export'!G570 - $G$6</f>
        <v>#N/A</v>
      </c>
      <c r="H571" s="15" t="e">
        <f>'Heat Map Export'!H570 - $H$6</f>
        <v>#N/A</v>
      </c>
      <c r="I571" s="15" t="e">
        <f>'Heat Map Export'!I570 -$I$6</f>
        <v>#N/A</v>
      </c>
      <c r="J571" s="15" t="e">
        <f>'Heat Map Export'!J570 - $J$6</f>
        <v>#N/A</v>
      </c>
      <c r="K571" s="15" t="e">
        <f>'Heat Map Export'!K570-$K$6</f>
        <v>#N/A</v>
      </c>
      <c r="L571" s="15" t="e">
        <f>'Heat Map Export'!L570 - $L$6</f>
        <v>#N/A</v>
      </c>
      <c r="M571" s="15" t="e">
        <f>'Heat Map Export'!M570 - $M$6</f>
        <v>#N/A</v>
      </c>
      <c r="N571" s="15" t="e">
        <f>'Heat Map Export'!N570 - $N$6</f>
        <v>#N/A</v>
      </c>
      <c r="O571" s="15" t="e">
        <f>'Heat Map Export'!O570 - $O$6</f>
        <v>#N/A</v>
      </c>
      <c r="P571" s="15" t="e">
        <f>'Heat Map Export'!P570 - $P$6</f>
        <v>#N/A</v>
      </c>
      <c r="Q571" s="15" t="e">
        <f>'Heat Map Export'!Q570 - $Q$6</f>
        <v>#N/A</v>
      </c>
      <c r="R571" s="15" t="e">
        <f>'Heat Map Export'!R570 - $R$6</f>
        <v>#N/A</v>
      </c>
      <c r="S571" s="15" t="e">
        <f>'Heat Map Export'!S570 - $S$6</f>
        <v>#N/A</v>
      </c>
      <c r="T571" s="15" t="e">
        <f>'Heat Map Export'!T570 - $T$6</f>
        <v>#N/A</v>
      </c>
      <c r="U571" s="15" t="e">
        <f>'Heat Map Export'!U570 - $U$6</f>
        <v>#N/A</v>
      </c>
      <c r="V571" s="15" t="e">
        <f>'Heat Map Export'!V570 - $V$6</f>
        <v>#N/A</v>
      </c>
      <c r="W571" s="15" t="e">
        <f>'Heat Map Export'!W570 - $W$6</f>
        <v>#N/A</v>
      </c>
      <c r="X571" s="15" t="e">
        <f>'Heat Map Export'!X570 - $X$6</f>
        <v>#N/A</v>
      </c>
      <c r="Y571" s="15" t="e">
        <f>'Heat Map Export'!Y570 - $Y$6</f>
        <v>#N/A</v>
      </c>
      <c r="Z571" s="15" t="e">
        <f>'Heat Map Export'!Z570-$Z$6</f>
        <v>#N/A</v>
      </c>
      <c r="AA571" s="15" t="e">
        <f>'Heat Map Export'!AA570 - $AA$6</f>
        <v>#N/A</v>
      </c>
      <c r="AB571" s="15" t="e">
        <f>'Heat Map Export'!AB570-$AB$6</f>
        <v>#N/A</v>
      </c>
      <c r="AC571" s="15" t="e">
        <f>'Heat Map Export'!AC570 - $AC$6</f>
        <v>#N/A</v>
      </c>
      <c r="AD571" s="15" t="e">
        <f>'Heat Map Export'!AD570 - $AD$6</f>
        <v>#N/A</v>
      </c>
    </row>
    <row r="572" spans="1:30" s="21" customFormat="1" x14ac:dyDescent="0.2">
      <c r="A572" s="15">
        <f>'Heat Map Export'!A571</f>
        <v>0</v>
      </c>
      <c r="B572" s="15">
        <f>'Heat Map Export'!B571</f>
        <v>0</v>
      </c>
      <c r="C572" s="15" t="e">
        <f>'Heat Map Export'!C571 - $C$6</f>
        <v>#N/A</v>
      </c>
      <c r="D572" s="15" t="e">
        <f>'Heat Map Export'!D571 - $D$6</f>
        <v>#N/A</v>
      </c>
      <c r="E572" s="15" t="e">
        <f>'Heat Map Export'!E571 - $E$6</f>
        <v>#N/A</v>
      </c>
      <c r="F572" s="15" t="e">
        <f>'Heat Map Export'!F571 - $F$6</f>
        <v>#N/A</v>
      </c>
      <c r="G572" s="15" t="e">
        <f>'Heat Map Export'!G571 - $G$6</f>
        <v>#N/A</v>
      </c>
      <c r="H572" s="15" t="e">
        <f>'Heat Map Export'!H571 - $H$6</f>
        <v>#N/A</v>
      </c>
      <c r="I572" s="15" t="e">
        <f>'Heat Map Export'!I571 - $I$6</f>
        <v>#N/A</v>
      </c>
      <c r="J572" s="15" t="e">
        <f>'Heat Map Export'!J571 - $J$6</f>
        <v>#N/A</v>
      </c>
      <c r="K572" s="15" t="e">
        <f>'Heat Map Export'!K571 - $K$6</f>
        <v>#N/A</v>
      </c>
      <c r="L572" s="15" t="e">
        <f>'Heat Map Export'!L571 - $L$6</f>
        <v>#N/A</v>
      </c>
      <c r="M572" s="15" t="e">
        <f>'Heat Map Export'!M571 - $M$6</f>
        <v>#N/A</v>
      </c>
      <c r="N572" s="15" t="e">
        <f>'Heat Map Export'!N571 - $N$6</f>
        <v>#N/A</v>
      </c>
      <c r="O572" s="15" t="e">
        <f>'Heat Map Export'!O571 - $O$6</f>
        <v>#N/A</v>
      </c>
      <c r="P572" s="15" t="e">
        <f>'Heat Map Export'!P571 - $P$6</f>
        <v>#N/A</v>
      </c>
      <c r="Q572" s="15" t="e">
        <f>'Heat Map Export'!Q571 - $Q$6</f>
        <v>#N/A</v>
      </c>
      <c r="R572" s="15" t="e">
        <f>'Heat Map Export'!R571 - $R$6</f>
        <v>#N/A</v>
      </c>
      <c r="S572" s="15" t="e">
        <f>'Heat Map Export'!S571 - $S$6</f>
        <v>#N/A</v>
      </c>
      <c r="T572" s="15" t="e">
        <f>'Heat Map Export'!T571 - $T$6</f>
        <v>#N/A</v>
      </c>
      <c r="U572" s="15" t="e">
        <f>'Heat Map Export'!U571 - $U$6</f>
        <v>#N/A</v>
      </c>
      <c r="V572" s="15" t="e">
        <f>'Heat Map Export'!V571 - $V$6</f>
        <v>#N/A</v>
      </c>
      <c r="W572" s="15" t="e">
        <f>'Heat Map Export'!W571 - $W$6</f>
        <v>#N/A</v>
      </c>
      <c r="X572" s="15" t="e">
        <f>'Heat Map Export'!X571 - $X$6</f>
        <v>#N/A</v>
      </c>
      <c r="Y572" s="15" t="e">
        <f>'Heat Map Export'!Y571 - $Y$6</f>
        <v>#N/A</v>
      </c>
      <c r="Z572" s="15" t="e">
        <f>'Heat Map Export'!Z571 - $Z$6</f>
        <v>#N/A</v>
      </c>
      <c r="AA572" s="15" t="e">
        <f>'Heat Map Export'!AA571 - $AA$6</f>
        <v>#N/A</v>
      </c>
      <c r="AB572" s="15" t="e">
        <f>'Heat Map Export'!AB571 - $AB$6</f>
        <v>#N/A</v>
      </c>
      <c r="AC572" s="15" t="e">
        <f>'Heat Map Export'!AC571 - $AC$6</f>
        <v>#N/A</v>
      </c>
      <c r="AD572" s="15" t="e">
        <f>'Heat Map Export'!AD571 - $AD$6</f>
        <v>#N/A</v>
      </c>
    </row>
    <row r="573" spans="1:30" s="21" customFormat="1" x14ac:dyDescent="0.2">
      <c r="A573" s="15">
        <f>'Heat Map Export'!A572</f>
        <v>0</v>
      </c>
      <c r="B573" s="15">
        <f>'Heat Map Export'!B572</f>
        <v>0</v>
      </c>
      <c r="C573" s="15" t="e">
        <f>'Heat Map Export'!C572 - $C$6</f>
        <v>#N/A</v>
      </c>
      <c r="D573" s="15" t="e">
        <f>'Heat Map Export'!D572 - $D$6</f>
        <v>#N/A</v>
      </c>
      <c r="E573" s="15" t="e">
        <f>'Heat Map Export'!E572 - $E$6</f>
        <v>#N/A</v>
      </c>
      <c r="F573" s="15" t="e">
        <f>'Heat Map Export'!F572 - $F$6</f>
        <v>#N/A</v>
      </c>
      <c r="G573" s="15" t="e">
        <f>'Heat Map Export'!G572 - $G$6</f>
        <v>#N/A</v>
      </c>
      <c r="H573" s="15" t="e">
        <f>'Heat Map Export'!H572 - $H$6</f>
        <v>#N/A</v>
      </c>
      <c r="I573" s="15" t="e">
        <f>'Heat Map Export'!I572 -$I$6</f>
        <v>#N/A</v>
      </c>
      <c r="J573" s="15" t="e">
        <f>'Heat Map Export'!J572 - $J$6</f>
        <v>#N/A</v>
      </c>
      <c r="K573" s="15" t="e">
        <f>'Heat Map Export'!K572-$K$6</f>
        <v>#N/A</v>
      </c>
      <c r="L573" s="15" t="e">
        <f>'Heat Map Export'!L572 - $L$6</f>
        <v>#N/A</v>
      </c>
      <c r="M573" s="15" t="e">
        <f>'Heat Map Export'!M572 - $M$6</f>
        <v>#N/A</v>
      </c>
      <c r="N573" s="15" t="e">
        <f>'Heat Map Export'!N572 - $N$6</f>
        <v>#N/A</v>
      </c>
      <c r="O573" s="15" t="e">
        <f>'Heat Map Export'!O572 - $O$6</f>
        <v>#N/A</v>
      </c>
      <c r="P573" s="15" t="e">
        <f>'Heat Map Export'!P572 - $P$6</f>
        <v>#N/A</v>
      </c>
      <c r="Q573" s="15" t="e">
        <f>'Heat Map Export'!Q572 - $Q$6</f>
        <v>#N/A</v>
      </c>
      <c r="R573" s="15" t="e">
        <f>'Heat Map Export'!R572 - $R$6</f>
        <v>#N/A</v>
      </c>
      <c r="S573" s="15" t="e">
        <f>'Heat Map Export'!S572 - $S$6</f>
        <v>#N/A</v>
      </c>
      <c r="T573" s="15" t="e">
        <f>'Heat Map Export'!T572 - $T$6</f>
        <v>#N/A</v>
      </c>
      <c r="U573" s="15" t="e">
        <f>'Heat Map Export'!U572 - $U$6</f>
        <v>#N/A</v>
      </c>
      <c r="V573" s="15" t="e">
        <f>'Heat Map Export'!V572 - $V$6</f>
        <v>#N/A</v>
      </c>
      <c r="W573" s="15" t="e">
        <f>'Heat Map Export'!W572 - $W$6</f>
        <v>#N/A</v>
      </c>
      <c r="X573" s="15" t="e">
        <f>'Heat Map Export'!X572 - $X$6</f>
        <v>#N/A</v>
      </c>
      <c r="Y573" s="15" t="e">
        <f>'Heat Map Export'!Y572 - $Y$6</f>
        <v>#N/A</v>
      </c>
      <c r="Z573" s="15" t="e">
        <f>'Heat Map Export'!Z572-$Z$6</f>
        <v>#N/A</v>
      </c>
      <c r="AA573" s="15" t="e">
        <f>'Heat Map Export'!AA572 - $AA$6</f>
        <v>#N/A</v>
      </c>
      <c r="AB573" s="15" t="e">
        <f>'Heat Map Export'!AB572-$AB$6</f>
        <v>#N/A</v>
      </c>
      <c r="AC573" s="15" t="e">
        <f>'Heat Map Export'!AC572 - $AC$6</f>
        <v>#N/A</v>
      </c>
      <c r="AD573" s="15" t="e">
        <f>'Heat Map Export'!AD572 - $AD$6</f>
        <v>#N/A</v>
      </c>
    </row>
    <row r="574" spans="1:30" s="21" customFormat="1" x14ac:dyDescent="0.2">
      <c r="A574" s="15">
        <f>'Heat Map Export'!A573</f>
        <v>0</v>
      </c>
      <c r="B574" s="15">
        <f>'Heat Map Export'!B573</f>
        <v>0</v>
      </c>
      <c r="C574" s="15" t="e">
        <f>'Heat Map Export'!C573 - $C$6</f>
        <v>#N/A</v>
      </c>
      <c r="D574" s="15" t="e">
        <f>'Heat Map Export'!D573 - $D$6</f>
        <v>#N/A</v>
      </c>
      <c r="E574" s="15" t="e">
        <f>'Heat Map Export'!E573 - $E$6</f>
        <v>#N/A</v>
      </c>
      <c r="F574" s="15" t="e">
        <f>'Heat Map Export'!F573 - $F$6</f>
        <v>#N/A</v>
      </c>
      <c r="G574" s="15" t="e">
        <f>'Heat Map Export'!G573 - $G$6</f>
        <v>#N/A</v>
      </c>
      <c r="H574" s="15" t="e">
        <f>'Heat Map Export'!H573 - $H$6</f>
        <v>#N/A</v>
      </c>
      <c r="I574" s="15" t="e">
        <f>'Heat Map Export'!I573 - $I$6</f>
        <v>#N/A</v>
      </c>
      <c r="J574" s="15" t="e">
        <f>'Heat Map Export'!J573 - $J$6</f>
        <v>#N/A</v>
      </c>
      <c r="K574" s="15" t="e">
        <f>'Heat Map Export'!K573 - $K$6</f>
        <v>#N/A</v>
      </c>
      <c r="L574" s="15" t="e">
        <f>'Heat Map Export'!L573 - $L$6</f>
        <v>#N/A</v>
      </c>
      <c r="M574" s="15" t="e">
        <f>'Heat Map Export'!M573 - $M$6</f>
        <v>#N/A</v>
      </c>
      <c r="N574" s="15" t="e">
        <f>'Heat Map Export'!N573 - $N$6</f>
        <v>#N/A</v>
      </c>
      <c r="O574" s="15" t="e">
        <f>'Heat Map Export'!O573 - $O$6</f>
        <v>#N/A</v>
      </c>
      <c r="P574" s="15" t="e">
        <f>'Heat Map Export'!P573 - $P$6</f>
        <v>#N/A</v>
      </c>
      <c r="Q574" s="15" t="e">
        <f>'Heat Map Export'!Q573 - $Q$6</f>
        <v>#N/A</v>
      </c>
      <c r="R574" s="15" t="e">
        <f>'Heat Map Export'!R573 - $R$6</f>
        <v>#N/A</v>
      </c>
      <c r="S574" s="15" t="e">
        <f>'Heat Map Export'!S573 - $S$6</f>
        <v>#N/A</v>
      </c>
      <c r="T574" s="15" t="e">
        <f>'Heat Map Export'!T573 - $T$6</f>
        <v>#N/A</v>
      </c>
      <c r="U574" s="15" t="e">
        <f>'Heat Map Export'!U573 - $U$6</f>
        <v>#N/A</v>
      </c>
      <c r="V574" s="15" t="e">
        <f>'Heat Map Export'!V573 - $V$6</f>
        <v>#N/A</v>
      </c>
      <c r="W574" s="15" t="e">
        <f>'Heat Map Export'!W573 - $W$6</f>
        <v>#N/A</v>
      </c>
      <c r="X574" s="15" t="e">
        <f>'Heat Map Export'!X573 - $X$6</f>
        <v>#N/A</v>
      </c>
      <c r="Y574" s="15" t="e">
        <f>'Heat Map Export'!Y573 - $Y$6</f>
        <v>#N/A</v>
      </c>
      <c r="Z574" s="15" t="e">
        <f>'Heat Map Export'!Z573 - $Z$6</f>
        <v>#N/A</v>
      </c>
      <c r="AA574" s="15" t="e">
        <f>'Heat Map Export'!AA573 - $AA$6</f>
        <v>#N/A</v>
      </c>
      <c r="AB574" s="15" t="e">
        <f>'Heat Map Export'!AB573 - $AB$6</f>
        <v>#N/A</v>
      </c>
      <c r="AC574" s="15" t="e">
        <f>'Heat Map Export'!AC573 - $AC$6</f>
        <v>#N/A</v>
      </c>
      <c r="AD574" s="15" t="e">
        <f>'Heat Map Export'!AD573 - $AD$6</f>
        <v>#N/A</v>
      </c>
    </row>
    <row r="575" spans="1:30" s="21" customFormat="1" x14ac:dyDescent="0.2">
      <c r="A575" s="15">
        <f>'Heat Map Export'!A574</f>
        <v>0</v>
      </c>
      <c r="B575" s="15">
        <f>'Heat Map Export'!B574</f>
        <v>0</v>
      </c>
      <c r="C575" s="15" t="e">
        <f>'Heat Map Export'!C574 - $C$6</f>
        <v>#N/A</v>
      </c>
      <c r="D575" s="15" t="e">
        <f>'Heat Map Export'!D574 - $D$6</f>
        <v>#N/A</v>
      </c>
      <c r="E575" s="15" t="e">
        <f>'Heat Map Export'!E574 - $E$6</f>
        <v>#N/A</v>
      </c>
      <c r="F575" s="15" t="e">
        <f>'Heat Map Export'!F574 - $F$6</f>
        <v>#N/A</v>
      </c>
      <c r="G575" s="15" t="e">
        <f>'Heat Map Export'!G574 - $G$6</f>
        <v>#N/A</v>
      </c>
      <c r="H575" s="15" t="e">
        <f>'Heat Map Export'!H574 - $H$6</f>
        <v>#N/A</v>
      </c>
      <c r="I575" s="15" t="e">
        <f>'Heat Map Export'!I574 -$I$6</f>
        <v>#N/A</v>
      </c>
      <c r="J575" s="15" t="e">
        <f>'Heat Map Export'!J574 - $J$6</f>
        <v>#N/A</v>
      </c>
      <c r="K575" s="15" t="e">
        <f>'Heat Map Export'!K574-$K$6</f>
        <v>#N/A</v>
      </c>
      <c r="L575" s="15" t="e">
        <f>'Heat Map Export'!L574 - $L$6</f>
        <v>#N/A</v>
      </c>
      <c r="M575" s="15" t="e">
        <f>'Heat Map Export'!M574 - $M$6</f>
        <v>#N/A</v>
      </c>
      <c r="N575" s="15" t="e">
        <f>'Heat Map Export'!N574 - $N$6</f>
        <v>#N/A</v>
      </c>
      <c r="O575" s="15" t="e">
        <f>'Heat Map Export'!O574 - $O$6</f>
        <v>#N/A</v>
      </c>
      <c r="P575" s="15" t="e">
        <f>'Heat Map Export'!P574 - $P$6</f>
        <v>#N/A</v>
      </c>
      <c r="Q575" s="15" t="e">
        <f>'Heat Map Export'!Q574 - $Q$6</f>
        <v>#N/A</v>
      </c>
      <c r="R575" s="15" t="e">
        <f>'Heat Map Export'!R574 - $R$6</f>
        <v>#N/A</v>
      </c>
      <c r="S575" s="15" t="e">
        <f>'Heat Map Export'!S574 - $S$6</f>
        <v>#N/A</v>
      </c>
      <c r="T575" s="15" t="e">
        <f>'Heat Map Export'!T574 - $T$6</f>
        <v>#N/A</v>
      </c>
      <c r="U575" s="15" t="e">
        <f>'Heat Map Export'!U574 - $U$6</f>
        <v>#N/A</v>
      </c>
      <c r="V575" s="15" t="e">
        <f>'Heat Map Export'!V574 - $V$6</f>
        <v>#N/A</v>
      </c>
      <c r="W575" s="15" t="e">
        <f>'Heat Map Export'!W574 - $W$6</f>
        <v>#N/A</v>
      </c>
      <c r="X575" s="15" t="e">
        <f>'Heat Map Export'!X574 - $X$6</f>
        <v>#N/A</v>
      </c>
      <c r="Y575" s="15" t="e">
        <f>'Heat Map Export'!Y574 - $Y$6</f>
        <v>#N/A</v>
      </c>
      <c r="Z575" s="15" t="e">
        <f>'Heat Map Export'!Z574-$Z$6</f>
        <v>#N/A</v>
      </c>
      <c r="AA575" s="15" t="e">
        <f>'Heat Map Export'!AA574 - $AA$6</f>
        <v>#N/A</v>
      </c>
      <c r="AB575" s="15" t="e">
        <f>'Heat Map Export'!AB574-$AB$6</f>
        <v>#N/A</v>
      </c>
      <c r="AC575" s="15" t="e">
        <f>'Heat Map Export'!AC574 - $AC$6</f>
        <v>#N/A</v>
      </c>
      <c r="AD575" s="15" t="e">
        <f>'Heat Map Export'!AD574 - $AD$6</f>
        <v>#N/A</v>
      </c>
    </row>
    <row r="576" spans="1:30" s="21" customFormat="1" x14ac:dyDescent="0.2">
      <c r="A576" s="15">
        <f>'Heat Map Export'!A575</f>
        <v>0</v>
      </c>
      <c r="B576" s="15">
        <f>'Heat Map Export'!B575</f>
        <v>0</v>
      </c>
      <c r="C576" s="15" t="e">
        <f>'Heat Map Export'!C575 - $C$6</f>
        <v>#N/A</v>
      </c>
      <c r="D576" s="15" t="e">
        <f>'Heat Map Export'!D575 - $D$6</f>
        <v>#N/A</v>
      </c>
      <c r="E576" s="15" t="e">
        <f>'Heat Map Export'!E575 - $E$6</f>
        <v>#N/A</v>
      </c>
      <c r="F576" s="15" t="e">
        <f>'Heat Map Export'!F575 - $F$6</f>
        <v>#N/A</v>
      </c>
      <c r="G576" s="15" t="e">
        <f>'Heat Map Export'!G575 - $G$6</f>
        <v>#N/A</v>
      </c>
      <c r="H576" s="15" t="e">
        <f>'Heat Map Export'!H575 - $H$6</f>
        <v>#N/A</v>
      </c>
      <c r="I576" s="15" t="e">
        <f>'Heat Map Export'!I575 - $I$6</f>
        <v>#N/A</v>
      </c>
      <c r="J576" s="15" t="e">
        <f>'Heat Map Export'!J575 - $J$6</f>
        <v>#N/A</v>
      </c>
      <c r="K576" s="15" t="e">
        <f>'Heat Map Export'!K575 - $K$6</f>
        <v>#N/A</v>
      </c>
      <c r="L576" s="15" t="e">
        <f>'Heat Map Export'!L575 - $L$6</f>
        <v>#N/A</v>
      </c>
      <c r="M576" s="15" t="e">
        <f>'Heat Map Export'!M575 - $M$6</f>
        <v>#N/A</v>
      </c>
      <c r="N576" s="15" t="e">
        <f>'Heat Map Export'!N575 - $N$6</f>
        <v>#N/A</v>
      </c>
      <c r="O576" s="15" t="e">
        <f>'Heat Map Export'!O575 - $O$6</f>
        <v>#N/A</v>
      </c>
      <c r="P576" s="15" t="e">
        <f>'Heat Map Export'!P575 - $P$6</f>
        <v>#N/A</v>
      </c>
      <c r="Q576" s="15" t="e">
        <f>'Heat Map Export'!Q575 - $Q$6</f>
        <v>#N/A</v>
      </c>
      <c r="R576" s="15" t="e">
        <f>'Heat Map Export'!R575 - $R$6</f>
        <v>#N/A</v>
      </c>
      <c r="S576" s="15" t="e">
        <f>'Heat Map Export'!S575 - $S$6</f>
        <v>#N/A</v>
      </c>
      <c r="T576" s="15" t="e">
        <f>'Heat Map Export'!T575 - $T$6</f>
        <v>#N/A</v>
      </c>
      <c r="U576" s="15" t="e">
        <f>'Heat Map Export'!U575 - $U$6</f>
        <v>#N/A</v>
      </c>
      <c r="V576" s="15" t="e">
        <f>'Heat Map Export'!V575 - $V$6</f>
        <v>#N/A</v>
      </c>
      <c r="W576" s="15" t="e">
        <f>'Heat Map Export'!W575 - $W$6</f>
        <v>#N/A</v>
      </c>
      <c r="X576" s="15" t="e">
        <f>'Heat Map Export'!X575 - $X$6</f>
        <v>#N/A</v>
      </c>
      <c r="Y576" s="15" t="e">
        <f>'Heat Map Export'!Y575 - $Y$6</f>
        <v>#N/A</v>
      </c>
      <c r="Z576" s="15" t="e">
        <f>'Heat Map Export'!Z575 - $Z$6</f>
        <v>#N/A</v>
      </c>
      <c r="AA576" s="15" t="e">
        <f>'Heat Map Export'!AA575 - $AA$6</f>
        <v>#N/A</v>
      </c>
      <c r="AB576" s="15" t="e">
        <f>'Heat Map Export'!AB575 - $AB$6</f>
        <v>#N/A</v>
      </c>
      <c r="AC576" s="15" t="e">
        <f>'Heat Map Export'!AC575 - $AC$6</f>
        <v>#N/A</v>
      </c>
      <c r="AD576" s="15" t="e">
        <f>'Heat Map Export'!AD575 - $AD$6</f>
        <v>#N/A</v>
      </c>
    </row>
    <row r="577" spans="1:30" s="21" customFormat="1" x14ac:dyDescent="0.2">
      <c r="A577" s="15">
        <f>'Heat Map Export'!A576</f>
        <v>0</v>
      </c>
      <c r="B577" s="15">
        <f>'Heat Map Export'!B576</f>
        <v>0</v>
      </c>
      <c r="C577" s="15" t="e">
        <f>'Heat Map Export'!C576 - $C$6</f>
        <v>#N/A</v>
      </c>
      <c r="D577" s="15" t="e">
        <f>'Heat Map Export'!D576 - $D$6</f>
        <v>#N/A</v>
      </c>
      <c r="E577" s="15" t="e">
        <f>'Heat Map Export'!E576 - $E$6</f>
        <v>#N/A</v>
      </c>
      <c r="F577" s="15" t="e">
        <f>'Heat Map Export'!F576 - $F$6</f>
        <v>#N/A</v>
      </c>
      <c r="G577" s="15" t="e">
        <f>'Heat Map Export'!G576 - $G$6</f>
        <v>#N/A</v>
      </c>
      <c r="H577" s="15" t="e">
        <f>'Heat Map Export'!H576 - $H$6</f>
        <v>#N/A</v>
      </c>
      <c r="I577" s="15" t="e">
        <f>'Heat Map Export'!I576 -$I$6</f>
        <v>#N/A</v>
      </c>
      <c r="J577" s="15" t="e">
        <f>'Heat Map Export'!J576 - $J$6</f>
        <v>#N/A</v>
      </c>
      <c r="K577" s="15" t="e">
        <f>'Heat Map Export'!K576-$K$6</f>
        <v>#N/A</v>
      </c>
      <c r="L577" s="15" t="e">
        <f>'Heat Map Export'!L576 - $L$6</f>
        <v>#N/A</v>
      </c>
      <c r="M577" s="15" t="e">
        <f>'Heat Map Export'!M576 - $M$6</f>
        <v>#N/A</v>
      </c>
      <c r="N577" s="15" t="e">
        <f>'Heat Map Export'!N576 - $N$6</f>
        <v>#N/A</v>
      </c>
      <c r="O577" s="15" t="e">
        <f>'Heat Map Export'!O576 - $O$6</f>
        <v>#N/A</v>
      </c>
      <c r="P577" s="15" t="e">
        <f>'Heat Map Export'!P576 - $P$6</f>
        <v>#N/A</v>
      </c>
      <c r="Q577" s="15" t="e">
        <f>'Heat Map Export'!Q576 - $Q$6</f>
        <v>#N/A</v>
      </c>
      <c r="R577" s="15" t="e">
        <f>'Heat Map Export'!R576 - $R$6</f>
        <v>#N/A</v>
      </c>
      <c r="S577" s="15" t="e">
        <f>'Heat Map Export'!S576 - $S$6</f>
        <v>#N/A</v>
      </c>
      <c r="T577" s="15" t="e">
        <f>'Heat Map Export'!T576 - $T$6</f>
        <v>#N/A</v>
      </c>
      <c r="U577" s="15" t="e">
        <f>'Heat Map Export'!U576 - $U$6</f>
        <v>#N/A</v>
      </c>
      <c r="V577" s="15" t="e">
        <f>'Heat Map Export'!V576 - $V$6</f>
        <v>#N/A</v>
      </c>
      <c r="W577" s="15" t="e">
        <f>'Heat Map Export'!W576 - $W$6</f>
        <v>#N/A</v>
      </c>
      <c r="X577" s="15" t="e">
        <f>'Heat Map Export'!X576 - $X$6</f>
        <v>#N/A</v>
      </c>
      <c r="Y577" s="15" t="e">
        <f>'Heat Map Export'!Y576 - $Y$6</f>
        <v>#N/A</v>
      </c>
      <c r="Z577" s="15" t="e">
        <f>'Heat Map Export'!Z576-$Z$6</f>
        <v>#N/A</v>
      </c>
      <c r="AA577" s="15" t="e">
        <f>'Heat Map Export'!AA576 - $AA$6</f>
        <v>#N/A</v>
      </c>
      <c r="AB577" s="15" t="e">
        <f>'Heat Map Export'!AB576-$AB$6</f>
        <v>#N/A</v>
      </c>
      <c r="AC577" s="15" t="e">
        <f>'Heat Map Export'!AC576 - $AC$6</f>
        <v>#N/A</v>
      </c>
      <c r="AD577" s="15" t="e">
        <f>'Heat Map Export'!AD576 - $AD$6</f>
        <v>#N/A</v>
      </c>
    </row>
    <row r="578" spans="1:30" s="21" customFormat="1" x14ac:dyDescent="0.2">
      <c r="A578" s="15">
        <f>'Heat Map Export'!A577</f>
        <v>0</v>
      </c>
      <c r="B578" s="15">
        <f>'Heat Map Export'!B577</f>
        <v>0</v>
      </c>
      <c r="C578" s="15" t="e">
        <f>'Heat Map Export'!C577 - $C$6</f>
        <v>#N/A</v>
      </c>
      <c r="D578" s="15" t="e">
        <f>'Heat Map Export'!D577 - $D$6</f>
        <v>#N/A</v>
      </c>
      <c r="E578" s="15" t="e">
        <f>'Heat Map Export'!E577 - $E$6</f>
        <v>#N/A</v>
      </c>
      <c r="F578" s="15" t="e">
        <f>'Heat Map Export'!F577 - $F$6</f>
        <v>#N/A</v>
      </c>
      <c r="G578" s="15" t="e">
        <f>'Heat Map Export'!G577 - $G$6</f>
        <v>#N/A</v>
      </c>
      <c r="H578" s="15" t="e">
        <f>'Heat Map Export'!H577 - $H$6</f>
        <v>#N/A</v>
      </c>
      <c r="I578" s="15" t="e">
        <f>'Heat Map Export'!I577 - $I$6</f>
        <v>#N/A</v>
      </c>
      <c r="J578" s="15" t="e">
        <f>'Heat Map Export'!J577 - $J$6</f>
        <v>#N/A</v>
      </c>
      <c r="K578" s="15" t="e">
        <f>'Heat Map Export'!K577 - $K$6</f>
        <v>#N/A</v>
      </c>
      <c r="L578" s="15" t="e">
        <f>'Heat Map Export'!L577 - $L$6</f>
        <v>#N/A</v>
      </c>
      <c r="M578" s="15" t="e">
        <f>'Heat Map Export'!M577 - $M$6</f>
        <v>#N/A</v>
      </c>
      <c r="N578" s="15" t="e">
        <f>'Heat Map Export'!N577 - $N$6</f>
        <v>#N/A</v>
      </c>
      <c r="O578" s="15" t="e">
        <f>'Heat Map Export'!O577 - $O$6</f>
        <v>#N/A</v>
      </c>
      <c r="P578" s="15" t="e">
        <f>'Heat Map Export'!P577 - $P$6</f>
        <v>#N/A</v>
      </c>
      <c r="Q578" s="15" t="e">
        <f>'Heat Map Export'!Q577 - $Q$6</f>
        <v>#N/A</v>
      </c>
      <c r="R578" s="15" t="e">
        <f>'Heat Map Export'!R577 - $R$6</f>
        <v>#N/A</v>
      </c>
      <c r="S578" s="15" t="e">
        <f>'Heat Map Export'!S577 - $S$6</f>
        <v>#N/A</v>
      </c>
      <c r="T578" s="15" t="e">
        <f>'Heat Map Export'!T577 - $T$6</f>
        <v>#N/A</v>
      </c>
      <c r="U578" s="15" t="e">
        <f>'Heat Map Export'!U577 - $U$6</f>
        <v>#N/A</v>
      </c>
      <c r="V578" s="15" t="e">
        <f>'Heat Map Export'!V577 - $V$6</f>
        <v>#N/A</v>
      </c>
      <c r="W578" s="15" t="e">
        <f>'Heat Map Export'!W577 - $W$6</f>
        <v>#N/A</v>
      </c>
      <c r="X578" s="15" t="e">
        <f>'Heat Map Export'!X577 - $X$6</f>
        <v>#N/A</v>
      </c>
      <c r="Y578" s="15" t="e">
        <f>'Heat Map Export'!Y577 - $Y$6</f>
        <v>#N/A</v>
      </c>
      <c r="Z578" s="15" t="e">
        <f>'Heat Map Export'!Z577 - $Z$6</f>
        <v>#N/A</v>
      </c>
      <c r="AA578" s="15" t="e">
        <f>'Heat Map Export'!AA577 - $AA$6</f>
        <v>#N/A</v>
      </c>
      <c r="AB578" s="15" t="e">
        <f>'Heat Map Export'!AB577 - $AB$6</f>
        <v>#N/A</v>
      </c>
      <c r="AC578" s="15" t="e">
        <f>'Heat Map Export'!AC577 - $AC$6</f>
        <v>#N/A</v>
      </c>
      <c r="AD578" s="15" t="e">
        <f>'Heat Map Export'!AD577 - $AD$6</f>
        <v>#N/A</v>
      </c>
    </row>
    <row r="579" spans="1:30" s="21" customFormat="1" x14ac:dyDescent="0.2">
      <c r="A579" s="15">
        <f>'Heat Map Export'!A578</f>
        <v>0</v>
      </c>
      <c r="B579" s="15">
        <f>'Heat Map Export'!B578</f>
        <v>0</v>
      </c>
      <c r="C579" s="15" t="e">
        <f>'Heat Map Export'!C578 - $C$6</f>
        <v>#N/A</v>
      </c>
      <c r="D579" s="15" t="e">
        <f>'Heat Map Export'!D578 - $D$6</f>
        <v>#N/A</v>
      </c>
      <c r="E579" s="15" t="e">
        <f>'Heat Map Export'!E578 - $E$6</f>
        <v>#N/A</v>
      </c>
      <c r="F579" s="15" t="e">
        <f>'Heat Map Export'!F578 - $F$6</f>
        <v>#N/A</v>
      </c>
      <c r="G579" s="15" t="e">
        <f>'Heat Map Export'!G578 - $G$6</f>
        <v>#N/A</v>
      </c>
      <c r="H579" s="15" t="e">
        <f>'Heat Map Export'!H578 - $H$6</f>
        <v>#N/A</v>
      </c>
      <c r="I579" s="15" t="e">
        <f>'Heat Map Export'!I578 -$I$6</f>
        <v>#N/A</v>
      </c>
      <c r="J579" s="15" t="e">
        <f>'Heat Map Export'!J578 - $J$6</f>
        <v>#N/A</v>
      </c>
      <c r="K579" s="15" t="e">
        <f>'Heat Map Export'!K578-$K$6</f>
        <v>#N/A</v>
      </c>
      <c r="L579" s="15" t="e">
        <f>'Heat Map Export'!L578 - $L$6</f>
        <v>#N/A</v>
      </c>
      <c r="M579" s="15" t="e">
        <f>'Heat Map Export'!M578 - $M$6</f>
        <v>#N/A</v>
      </c>
      <c r="N579" s="15" t="e">
        <f>'Heat Map Export'!N578 - $N$6</f>
        <v>#N/A</v>
      </c>
      <c r="O579" s="15" t="e">
        <f>'Heat Map Export'!O578 - $O$6</f>
        <v>#N/A</v>
      </c>
      <c r="P579" s="15" t="e">
        <f>'Heat Map Export'!P578 - $P$6</f>
        <v>#N/A</v>
      </c>
      <c r="Q579" s="15" t="e">
        <f>'Heat Map Export'!Q578 - $Q$6</f>
        <v>#N/A</v>
      </c>
      <c r="R579" s="15" t="e">
        <f>'Heat Map Export'!R578 - $R$6</f>
        <v>#N/A</v>
      </c>
      <c r="S579" s="15" t="e">
        <f>'Heat Map Export'!S578 - $S$6</f>
        <v>#N/A</v>
      </c>
      <c r="T579" s="15" t="e">
        <f>'Heat Map Export'!T578 - $T$6</f>
        <v>#N/A</v>
      </c>
      <c r="U579" s="15" t="e">
        <f>'Heat Map Export'!U578 - $U$6</f>
        <v>#N/A</v>
      </c>
      <c r="V579" s="15" t="e">
        <f>'Heat Map Export'!V578 - $V$6</f>
        <v>#N/A</v>
      </c>
      <c r="W579" s="15" t="e">
        <f>'Heat Map Export'!W578 - $W$6</f>
        <v>#N/A</v>
      </c>
      <c r="X579" s="15" t="e">
        <f>'Heat Map Export'!X578 - $X$6</f>
        <v>#N/A</v>
      </c>
      <c r="Y579" s="15" t="e">
        <f>'Heat Map Export'!Y578 - $Y$6</f>
        <v>#N/A</v>
      </c>
      <c r="Z579" s="15" t="e">
        <f>'Heat Map Export'!Z578-$Z$6</f>
        <v>#N/A</v>
      </c>
      <c r="AA579" s="15" t="e">
        <f>'Heat Map Export'!AA578 - $AA$6</f>
        <v>#N/A</v>
      </c>
      <c r="AB579" s="15" t="e">
        <f>'Heat Map Export'!AB578-$AB$6</f>
        <v>#N/A</v>
      </c>
      <c r="AC579" s="15" t="e">
        <f>'Heat Map Export'!AC578 - $AC$6</f>
        <v>#N/A</v>
      </c>
      <c r="AD579" s="15" t="e">
        <f>'Heat Map Export'!AD578 - $AD$6</f>
        <v>#N/A</v>
      </c>
    </row>
    <row r="580" spans="1:30" s="21" customFormat="1" x14ac:dyDescent="0.2">
      <c r="A580" s="15">
        <f>'Heat Map Export'!A579</f>
        <v>0</v>
      </c>
      <c r="B580" s="15">
        <f>'Heat Map Export'!B579</f>
        <v>0</v>
      </c>
      <c r="C580" s="15" t="e">
        <f>'Heat Map Export'!C579 - $C$6</f>
        <v>#N/A</v>
      </c>
      <c r="D580" s="15" t="e">
        <f>'Heat Map Export'!D579 - $D$6</f>
        <v>#N/A</v>
      </c>
      <c r="E580" s="15" t="e">
        <f>'Heat Map Export'!E579 - $E$6</f>
        <v>#N/A</v>
      </c>
      <c r="F580" s="15" t="e">
        <f>'Heat Map Export'!F579 - $F$6</f>
        <v>#N/A</v>
      </c>
      <c r="G580" s="15" t="e">
        <f>'Heat Map Export'!G579 - $G$6</f>
        <v>#N/A</v>
      </c>
      <c r="H580" s="15" t="e">
        <f>'Heat Map Export'!H579 - $H$6</f>
        <v>#N/A</v>
      </c>
      <c r="I580" s="15" t="e">
        <f>'Heat Map Export'!I579 - $I$6</f>
        <v>#N/A</v>
      </c>
      <c r="J580" s="15" t="e">
        <f>'Heat Map Export'!J579 - $J$6</f>
        <v>#N/A</v>
      </c>
      <c r="K580" s="15" t="e">
        <f>'Heat Map Export'!K579 - $K$6</f>
        <v>#N/A</v>
      </c>
      <c r="L580" s="15" t="e">
        <f>'Heat Map Export'!L579 - $L$6</f>
        <v>#N/A</v>
      </c>
      <c r="M580" s="15" t="e">
        <f>'Heat Map Export'!M579 - $M$6</f>
        <v>#N/A</v>
      </c>
      <c r="N580" s="15" t="e">
        <f>'Heat Map Export'!N579 - $N$6</f>
        <v>#N/A</v>
      </c>
      <c r="O580" s="15" t="e">
        <f>'Heat Map Export'!O579 - $O$6</f>
        <v>#N/A</v>
      </c>
      <c r="P580" s="15" t="e">
        <f>'Heat Map Export'!P579 - $P$6</f>
        <v>#N/A</v>
      </c>
      <c r="Q580" s="15" t="e">
        <f>'Heat Map Export'!Q579 - $Q$6</f>
        <v>#N/A</v>
      </c>
      <c r="R580" s="15" t="e">
        <f>'Heat Map Export'!R579 - $R$6</f>
        <v>#N/A</v>
      </c>
      <c r="S580" s="15" t="e">
        <f>'Heat Map Export'!S579 - $S$6</f>
        <v>#N/A</v>
      </c>
      <c r="T580" s="15" t="e">
        <f>'Heat Map Export'!T579 - $T$6</f>
        <v>#N/A</v>
      </c>
      <c r="U580" s="15" t="e">
        <f>'Heat Map Export'!U579 - $U$6</f>
        <v>#N/A</v>
      </c>
      <c r="V580" s="15" t="e">
        <f>'Heat Map Export'!V579 - $V$6</f>
        <v>#N/A</v>
      </c>
      <c r="W580" s="15" t="e">
        <f>'Heat Map Export'!W579 - $W$6</f>
        <v>#N/A</v>
      </c>
      <c r="X580" s="15" t="e">
        <f>'Heat Map Export'!X579 - $X$6</f>
        <v>#N/A</v>
      </c>
      <c r="Y580" s="15" t="e">
        <f>'Heat Map Export'!Y579 - $Y$6</f>
        <v>#N/A</v>
      </c>
      <c r="Z580" s="15" t="e">
        <f>'Heat Map Export'!Z579 - $Z$6</f>
        <v>#N/A</v>
      </c>
      <c r="AA580" s="15" t="e">
        <f>'Heat Map Export'!AA579 - $AA$6</f>
        <v>#N/A</v>
      </c>
      <c r="AB580" s="15" t="e">
        <f>'Heat Map Export'!AB579 - $AB$6</f>
        <v>#N/A</v>
      </c>
      <c r="AC580" s="15" t="e">
        <f>'Heat Map Export'!AC579 - $AC$6</f>
        <v>#N/A</v>
      </c>
      <c r="AD580" s="15" t="e">
        <f>'Heat Map Export'!AD579 - $AD$6</f>
        <v>#N/A</v>
      </c>
    </row>
    <row r="581" spans="1:30" s="21" customFormat="1" x14ac:dyDescent="0.2">
      <c r="A581" s="15">
        <f>'Heat Map Export'!A580</f>
        <v>0</v>
      </c>
      <c r="B581" s="15">
        <f>'Heat Map Export'!B580</f>
        <v>0</v>
      </c>
      <c r="C581" s="15" t="e">
        <f>'Heat Map Export'!C580 - $C$6</f>
        <v>#N/A</v>
      </c>
      <c r="D581" s="15" t="e">
        <f>'Heat Map Export'!D580 - $D$6</f>
        <v>#N/A</v>
      </c>
      <c r="E581" s="15" t="e">
        <f>'Heat Map Export'!E580 - $E$6</f>
        <v>#N/A</v>
      </c>
      <c r="F581" s="15" t="e">
        <f>'Heat Map Export'!F580 - $F$6</f>
        <v>#N/A</v>
      </c>
      <c r="G581" s="15" t="e">
        <f>'Heat Map Export'!G580 - $G$6</f>
        <v>#N/A</v>
      </c>
      <c r="H581" s="15" t="e">
        <f>'Heat Map Export'!H580 - $H$6</f>
        <v>#N/A</v>
      </c>
      <c r="I581" s="15" t="e">
        <f>'Heat Map Export'!I580 -$I$6</f>
        <v>#N/A</v>
      </c>
      <c r="J581" s="15" t="e">
        <f>'Heat Map Export'!J580 - $J$6</f>
        <v>#N/A</v>
      </c>
      <c r="K581" s="15" t="e">
        <f>'Heat Map Export'!K580-$K$6</f>
        <v>#N/A</v>
      </c>
      <c r="L581" s="15" t="e">
        <f>'Heat Map Export'!L580 - $L$6</f>
        <v>#N/A</v>
      </c>
      <c r="M581" s="15" t="e">
        <f>'Heat Map Export'!M580 - $M$6</f>
        <v>#N/A</v>
      </c>
      <c r="N581" s="15" t="e">
        <f>'Heat Map Export'!N580 - $N$6</f>
        <v>#N/A</v>
      </c>
      <c r="O581" s="15" t="e">
        <f>'Heat Map Export'!O580 - $O$6</f>
        <v>#N/A</v>
      </c>
      <c r="P581" s="15" t="e">
        <f>'Heat Map Export'!P580 - $P$6</f>
        <v>#N/A</v>
      </c>
      <c r="Q581" s="15" t="e">
        <f>'Heat Map Export'!Q580 - $Q$6</f>
        <v>#N/A</v>
      </c>
      <c r="R581" s="15" t="e">
        <f>'Heat Map Export'!R580 - $R$6</f>
        <v>#N/A</v>
      </c>
      <c r="S581" s="15" t="e">
        <f>'Heat Map Export'!S580 - $S$6</f>
        <v>#N/A</v>
      </c>
      <c r="T581" s="15" t="e">
        <f>'Heat Map Export'!T580 - $T$6</f>
        <v>#N/A</v>
      </c>
      <c r="U581" s="15" t="e">
        <f>'Heat Map Export'!U580 - $U$6</f>
        <v>#N/A</v>
      </c>
      <c r="V581" s="15" t="e">
        <f>'Heat Map Export'!V580 - $V$6</f>
        <v>#N/A</v>
      </c>
      <c r="W581" s="15" t="e">
        <f>'Heat Map Export'!W580 - $W$6</f>
        <v>#N/A</v>
      </c>
      <c r="X581" s="15" t="e">
        <f>'Heat Map Export'!X580 - $X$6</f>
        <v>#N/A</v>
      </c>
      <c r="Y581" s="15" t="e">
        <f>'Heat Map Export'!Y580 - $Y$6</f>
        <v>#N/A</v>
      </c>
      <c r="Z581" s="15" t="e">
        <f>'Heat Map Export'!Z580-$Z$6</f>
        <v>#N/A</v>
      </c>
      <c r="AA581" s="15" t="e">
        <f>'Heat Map Export'!AA580 - $AA$6</f>
        <v>#N/A</v>
      </c>
      <c r="AB581" s="15" t="e">
        <f>'Heat Map Export'!AB580-$AB$6</f>
        <v>#N/A</v>
      </c>
      <c r="AC581" s="15" t="e">
        <f>'Heat Map Export'!AC580 - $AC$6</f>
        <v>#N/A</v>
      </c>
      <c r="AD581" s="15" t="e">
        <f>'Heat Map Export'!AD580 - $AD$6</f>
        <v>#N/A</v>
      </c>
    </row>
    <row r="582" spans="1:30" s="21" customFormat="1" x14ac:dyDescent="0.2">
      <c r="A582" s="15">
        <f>'Heat Map Export'!A581</f>
        <v>0</v>
      </c>
      <c r="B582" s="15">
        <f>'Heat Map Export'!B581</f>
        <v>0</v>
      </c>
      <c r="C582" s="15" t="e">
        <f>'Heat Map Export'!C581 - $C$6</f>
        <v>#N/A</v>
      </c>
      <c r="D582" s="15" t="e">
        <f>'Heat Map Export'!D581 - $D$6</f>
        <v>#N/A</v>
      </c>
      <c r="E582" s="15" t="e">
        <f>'Heat Map Export'!E581 - $E$6</f>
        <v>#N/A</v>
      </c>
      <c r="F582" s="15" t="e">
        <f>'Heat Map Export'!F581 - $F$6</f>
        <v>#N/A</v>
      </c>
      <c r="G582" s="15" t="e">
        <f>'Heat Map Export'!G581 - $G$6</f>
        <v>#N/A</v>
      </c>
      <c r="H582" s="15" t="e">
        <f>'Heat Map Export'!H581 - $H$6</f>
        <v>#N/A</v>
      </c>
      <c r="I582" s="15" t="e">
        <f>'Heat Map Export'!I581 - $I$6</f>
        <v>#N/A</v>
      </c>
      <c r="J582" s="15" t="e">
        <f>'Heat Map Export'!J581 - $J$6</f>
        <v>#N/A</v>
      </c>
      <c r="K582" s="15" t="e">
        <f>'Heat Map Export'!K581 - $K$6</f>
        <v>#N/A</v>
      </c>
      <c r="L582" s="15" t="e">
        <f>'Heat Map Export'!L581 - $L$6</f>
        <v>#N/A</v>
      </c>
      <c r="M582" s="15" t="e">
        <f>'Heat Map Export'!M581 - $M$6</f>
        <v>#N/A</v>
      </c>
      <c r="N582" s="15" t="e">
        <f>'Heat Map Export'!N581 - $N$6</f>
        <v>#N/A</v>
      </c>
      <c r="O582" s="15" t="e">
        <f>'Heat Map Export'!O581 - $O$6</f>
        <v>#N/A</v>
      </c>
      <c r="P582" s="15" t="e">
        <f>'Heat Map Export'!P581 - $P$6</f>
        <v>#N/A</v>
      </c>
      <c r="Q582" s="15" t="e">
        <f>'Heat Map Export'!Q581 - $Q$6</f>
        <v>#N/A</v>
      </c>
      <c r="R582" s="15" t="e">
        <f>'Heat Map Export'!R581 - $R$6</f>
        <v>#N/A</v>
      </c>
      <c r="S582" s="15" t="e">
        <f>'Heat Map Export'!S581 - $S$6</f>
        <v>#N/A</v>
      </c>
      <c r="T582" s="15" t="e">
        <f>'Heat Map Export'!T581 - $T$6</f>
        <v>#N/A</v>
      </c>
      <c r="U582" s="15" t="e">
        <f>'Heat Map Export'!U581 - $U$6</f>
        <v>#N/A</v>
      </c>
      <c r="V582" s="15" t="e">
        <f>'Heat Map Export'!V581 - $V$6</f>
        <v>#N/A</v>
      </c>
      <c r="W582" s="15" t="e">
        <f>'Heat Map Export'!W581 - $W$6</f>
        <v>#N/A</v>
      </c>
      <c r="X582" s="15" t="e">
        <f>'Heat Map Export'!X581 - $X$6</f>
        <v>#N/A</v>
      </c>
      <c r="Y582" s="15" t="e">
        <f>'Heat Map Export'!Y581 - $Y$6</f>
        <v>#N/A</v>
      </c>
      <c r="Z582" s="15" t="e">
        <f>'Heat Map Export'!Z581 - $Z$6</f>
        <v>#N/A</v>
      </c>
      <c r="AA582" s="15" t="e">
        <f>'Heat Map Export'!AA581 - $AA$6</f>
        <v>#N/A</v>
      </c>
      <c r="AB582" s="15" t="e">
        <f>'Heat Map Export'!AB581 - $AB$6</f>
        <v>#N/A</v>
      </c>
      <c r="AC582" s="15" t="e">
        <f>'Heat Map Export'!AC581 - $AC$6</f>
        <v>#N/A</v>
      </c>
      <c r="AD582" s="15" t="e">
        <f>'Heat Map Export'!AD581 - $AD$6</f>
        <v>#N/A</v>
      </c>
    </row>
    <row r="583" spans="1:30" s="21" customFormat="1" x14ac:dyDescent="0.2">
      <c r="A583" s="15">
        <f>'Heat Map Export'!A582</f>
        <v>0</v>
      </c>
      <c r="B583" s="15">
        <f>'Heat Map Export'!B582</f>
        <v>0</v>
      </c>
      <c r="C583" s="15" t="e">
        <f>'Heat Map Export'!C582 - $C$6</f>
        <v>#N/A</v>
      </c>
      <c r="D583" s="15" t="e">
        <f>'Heat Map Export'!D582 - $D$6</f>
        <v>#N/A</v>
      </c>
      <c r="E583" s="15" t="e">
        <f>'Heat Map Export'!E582 - $E$6</f>
        <v>#N/A</v>
      </c>
      <c r="F583" s="15" t="e">
        <f>'Heat Map Export'!F582 - $F$6</f>
        <v>#N/A</v>
      </c>
      <c r="G583" s="15" t="e">
        <f>'Heat Map Export'!G582 - $G$6</f>
        <v>#N/A</v>
      </c>
      <c r="H583" s="15" t="e">
        <f>'Heat Map Export'!H582 - $H$6</f>
        <v>#N/A</v>
      </c>
      <c r="I583" s="15" t="e">
        <f>'Heat Map Export'!I582 -$I$6</f>
        <v>#N/A</v>
      </c>
      <c r="J583" s="15" t="e">
        <f>'Heat Map Export'!J582 - $J$6</f>
        <v>#N/A</v>
      </c>
      <c r="K583" s="15" t="e">
        <f>'Heat Map Export'!K582-$K$6</f>
        <v>#N/A</v>
      </c>
      <c r="L583" s="15" t="e">
        <f>'Heat Map Export'!L582 - $L$6</f>
        <v>#N/A</v>
      </c>
      <c r="M583" s="15" t="e">
        <f>'Heat Map Export'!M582 - $M$6</f>
        <v>#N/A</v>
      </c>
      <c r="N583" s="15" t="e">
        <f>'Heat Map Export'!N582 - $N$6</f>
        <v>#N/A</v>
      </c>
      <c r="O583" s="15" t="e">
        <f>'Heat Map Export'!O582 - $O$6</f>
        <v>#N/A</v>
      </c>
      <c r="P583" s="15" t="e">
        <f>'Heat Map Export'!P582 - $P$6</f>
        <v>#N/A</v>
      </c>
      <c r="Q583" s="15" t="e">
        <f>'Heat Map Export'!Q582 - $Q$6</f>
        <v>#N/A</v>
      </c>
      <c r="R583" s="15" t="e">
        <f>'Heat Map Export'!R582 - $R$6</f>
        <v>#N/A</v>
      </c>
      <c r="S583" s="15" t="e">
        <f>'Heat Map Export'!S582 - $S$6</f>
        <v>#N/A</v>
      </c>
      <c r="T583" s="15" t="e">
        <f>'Heat Map Export'!T582 - $T$6</f>
        <v>#N/A</v>
      </c>
      <c r="U583" s="15" t="e">
        <f>'Heat Map Export'!U582 - $U$6</f>
        <v>#N/A</v>
      </c>
      <c r="V583" s="15" t="e">
        <f>'Heat Map Export'!V582 - $V$6</f>
        <v>#N/A</v>
      </c>
      <c r="W583" s="15" t="e">
        <f>'Heat Map Export'!W582 - $W$6</f>
        <v>#N/A</v>
      </c>
      <c r="X583" s="15" t="e">
        <f>'Heat Map Export'!X582 - $X$6</f>
        <v>#N/A</v>
      </c>
      <c r="Y583" s="15" t="e">
        <f>'Heat Map Export'!Y582 - $Y$6</f>
        <v>#N/A</v>
      </c>
      <c r="Z583" s="15" t="e">
        <f>'Heat Map Export'!Z582-$Z$6</f>
        <v>#N/A</v>
      </c>
      <c r="AA583" s="15" t="e">
        <f>'Heat Map Export'!AA582 - $AA$6</f>
        <v>#N/A</v>
      </c>
      <c r="AB583" s="15" t="e">
        <f>'Heat Map Export'!AB582-$AB$6</f>
        <v>#N/A</v>
      </c>
      <c r="AC583" s="15" t="e">
        <f>'Heat Map Export'!AC582 - $AC$6</f>
        <v>#N/A</v>
      </c>
      <c r="AD583" s="15" t="e">
        <f>'Heat Map Export'!AD582 - $AD$6</f>
        <v>#N/A</v>
      </c>
    </row>
    <row r="584" spans="1:30" s="21" customFormat="1" x14ac:dyDescent="0.2">
      <c r="A584" s="15">
        <f>'Heat Map Export'!A583</f>
        <v>0</v>
      </c>
      <c r="B584" s="15">
        <f>'Heat Map Export'!B583</f>
        <v>0</v>
      </c>
      <c r="C584" s="15" t="e">
        <f>'Heat Map Export'!C583 - $C$6</f>
        <v>#N/A</v>
      </c>
      <c r="D584" s="15" t="e">
        <f>'Heat Map Export'!D583 - $D$6</f>
        <v>#N/A</v>
      </c>
      <c r="E584" s="15" t="e">
        <f>'Heat Map Export'!E583 - $E$6</f>
        <v>#N/A</v>
      </c>
      <c r="F584" s="15" t="e">
        <f>'Heat Map Export'!F583 - $F$6</f>
        <v>#N/A</v>
      </c>
      <c r="G584" s="15" t="e">
        <f>'Heat Map Export'!G583 - $G$6</f>
        <v>#N/A</v>
      </c>
      <c r="H584" s="15" t="e">
        <f>'Heat Map Export'!H583 - $H$6</f>
        <v>#N/A</v>
      </c>
      <c r="I584" s="15" t="e">
        <f>'Heat Map Export'!I583 - $I$6</f>
        <v>#N/A</v>
      </c>
      <c r="J584" s="15" t="e">
        <f>'Heat Map Export'!J583 - $J$6</f>
        <v>#N/A</v>
      </c>
      <c r="K584" s="15" t="e">
        <f>'Heat Map Export'!K583 - $K$6</f>
        <v>#N/A</v>
      </c>
      <c r="L584" s="15" t="e">
        <f>'Heat Map Export'!L583 - $L$6</f>
        <v>#N/A</v>
      </c>
      <c r="M584" s="15" t="e">
        <f>'Heat Map Export'!M583 - $M$6</f>
        <v>#N/A</v>
      </c>
      <c r="N584" s="15" t="e">
        <f>'Heat Map Export'!N583 - $N$6</f>
        <v>#N/A</v>
      </c>
      <c r="O584" s="15" t="e">
        <f>'Heat Map Export'!O583 - $O$6</f>
        <v>#N/A</v>
      </c>
      <c r="P584" s="15" t="e">
        <f>'Heat Map Export'!P583 - $P$6</f>
        <v>#N/A</v>
      </c>
      <c r="Q584" s="15" t="e">
        <f>'Heat Map Export'!Q583 - $Q$6</f>
        <v>#N/A</v>
      </c>
      <c r="R584" s="15" t="e">
        <f>'Heat Map Export'!R583 - $R$6</f>
        <v>#N/A</v>
      </c>
      <c r="S584" s="15" t="e">
        <f>'Heat Map Export'!S583 - $S$6</f>
        <v>#N/A</v>
      </c>
      <c r="T584" s="15" t="e">
        <f>'Heat Map Export'!T583 - $T$6</f>
        <v>#N/A</v>
      </c>
      <c r="U584" s="15" t="e">
        <f>'Heat Map Export'!U583 - $U$6</f>
        <v>#N/A</v>
      </c>
      <c r="V584" s="15" t="e">
        <f>'Heat Map Export'!V583 - $V$6</f>
        <v>#N/A</v>
      </c>
      <c r="W584" s="15" t="e">
        <f>'Heat Map Export'!W583 - $W$6</f>
        <v>#N/A</v>
      </c>
      <c r="X584" s="15" t="e">
        <f>'Heat Map Export'!X583 - $X$6</f>
        <v>#N/A</v>
      </c>
      <c r="Y584" s="15" t="e">
        <f>'Heat Map Export'!Y583 - $Y$6</f>
        <v>#N/A</v>
      </c>
      <c r="Z584" s="15" t="e">
        <f>'Heat Map Export'!Z583 - $Z$6</f>
        <v>#N/A</v>
      </c>
      <c r="AA584" s="15" t="e">
        <f>'Heat Map Export'!AA583 - $AA$6</f>
        <v>#N/A</v>
      </c>
      <c r="AB584" s="15" t="e">
        <f>'Heat Map Export'!AB583 - $AB$6</f>
        <v>#N/A</v>
      </c>
      <c r="AC584" s="15" t="e">
        <f>'Heat Map Export'!AC583 - $AC$6</f>
        <v>#N/A</v>
      </c>
      <c r="AD584" s="15" t="e">
        <f>'Heat Map Export'!AD583 - $AD$6</f>
        <v>#N/A</v>
      </c>
    </row>
    <row r="585" spans="1:30" s="21" customFormat="1" x14ac:dyDescent="0.2">
      <c r="A585" s="15">
        <f>'Heat Map Export'!A584</f>
        <v>0</v>
      </c>
      <c r="B585" s="15">
        <f>'Heat Map Export'!B584</f>
        <v>0</v>
      </c>
      <c r="C585" s="15" t="e">
        <f>'Heat Map Export'!C584 - $C$6</f>
        <v>#N/A</v>
      </c>
      <c r="D585" s="15" t="e">
        <f>'Heat Map Export'!D584 - $D$6</f>
        <v>#N/A</v>
      </c>
      <c r="E585" s="15" t="e">
        <f>'Heat Map Export'!E584 - $E$6</f>
        <v>#N/A</v>
      </c>
      <c r="F585" s="15" t="e">
        <f>'Heat Map Export'!F584 - $F$6</f>
        <v>#N/A</v>
      </c>
      <c r="G585" s="15" t="e">
        <f>'Heat Map Export'!G584 - $G$6</f>
        <v>#N/A</v>
      </c>
      <c r="H585" s="15" t="e">
        <f>'Heat Map Export'!H584 - $H$6</f>
        <v>#N/A</v>
      </c>
      <c r="I585" s="15" t="e">
        <f>'Heat Map Export'!I584 -$I$6</f>
        <v>#N/A</v>
      </c>
      <c r="J585" s="15" t="e">
        <f>'Heat Map Export'!J584 - $J$6</f>
        <v>#N/A</v>
      </c>
      <c r="K585" s="15" t="e">
        <f>'Heat Map Export'!K584-$K$6</f>
        <v>#N/A</v>
      </c>
      <c r="L585" s="15" t="e">
        <f>'Heat Map Export'!L584 - $L$6</f>
        <v>#N/A</v>
      </c>
      <c r="M585" s="15" t="e">
        <f>'Heat Map Export'!M584 - $M$6</f>
        <v>#N/A</v>
      </c>
      <c r="N585" s="15" t="e">
        <f>'Heat Map Export'!N584 - $N$6</f>
        <v>#N/A</v>
      </c>
      <c r="O585" s="15" t="e">
        <f>'Heat Map Export'!O584 - $O$6</f>
        <v>#N/A</v>
      </c>
      <c r="P585" s="15" t="e">
        <f>'Heat Map Export'!P584 - $P$6</f>
        <v>#N/A</v>
      </c>
      <c r="Q585" s="15" t="e">
        <f>'Heat Map Export'!Q584 - $Q$6</f>
        <v>#N/A</v>
      </c>
      <c r="R585" s="15" t="e">
        <f>'Heat Map Export'!R584 - $R$6</f>
        <v>#N/A</v>
      </c>
      <c r="S585" s="15" t="e">
        <f>'Heat Map Export'!S584 - $S$6</f>
        <v>#N/A</v>
      </c>
      <c r="T585" s="15" t="e">
        <f>'Heat Map Export'!T584 - $T$6</f>
        <v>#N/A</v>
      </c>
      <c r="U585" s="15" t="e">
        <f>'Heat Map Export'!U584 - $U$6</f>
        <v>#N/A</v>
      </c>
      <c r="V585" s="15" t="e">
        <f>'Heat Map Export'!V584 - $V$6</f>
        <v>#N/A</v>
      </c>
      <c r="W585" s="15" t="e">
        <f>'Heat Map Export'!W584 - $W$6</f>
        <v>#N/A</v>
      </c>
      <c r="X585" s="15" t="e">
        <f>'Heat Map Export'!X584 - $X$6</f>
        <v>#N/A</v>
      </c>
      <c r="Y585" s="15" t="e">
        <f>'Heat Map Export'!Y584 - $Y$6</f>
        <v>#N/A</v>
      </c>
      <c r="Z585" s="15" t="e">
        <f>'Heat Map Export'!Z584-$Z$6</f>
        <v>#N/A</v>
      </c>
      <c r="AA585" s="15" t="e">
        <f>'Heat Map Export'!AA584 - $AA$6</f>
        <v>#N/A</v>
      </c>
      <c r="AB585" s="15" t="e">
        <f>'Heat Map Export'!AB584-$AB$6</f>
        <v>#N/A</v>
      </c>
      <c r="AC585" s="15" t="e">
        <f>'Heat Map Export'!AC584 - $AC$6</f>
        <v>#N/A</v>
      </c>
      <c r="AD585" s="15" t="e">
        <f>'Heat Map Export'!AD584 - $AD$6</f>
        <v>#N/A</v>
      </c>
    </row>
    <row r="586" spans="1:30" s="21" customFormat="1" x14ac:dyDescent="0.2">
      <c r="A586" s="15">
        <f>'Heat Map Export'!A585</f>
        <v>0</v>
      </c>
      <c r="B586" s="15">
        <f>'Heat Map Export'!B585</f>
        <v>0</v>
      </c>
      <c r="C586" s="15" t="e">
        <f>'Heat Map Export'!C585 - $C$6</f>
        <v>#N/A</v>
      </c>
      <c r="D586" s="15" t="e">
        <f>'Heat Map Export'!D585 - $D$6</f>
        <v>#N/A</v>
      </c>
      <c r="E586" s="15" t="e">
        <f>'Heat Map Export'!E585 - $E$6</f>
        <v>#N/A</v>
      </c>
      <c r="F586" s="15" t="e">
        <f>'Heat Map Export'!F585 - $F$6</f>
        <v>#N/A</v>
      </c>
      <c r="G586" s="15" t="e">
        <f>'Heat Map Export'!G585 - $G$6</f>
        <v>#N/A</v>
      </c>
      <c r="H586" s="15" t="e">
        <f>'Heat Map Export'!H585 - $H$6</f>
        <v>#N/A</v>
      </c>
      <c r="I586" s="15" t="e">
        <f>'Heat Map Export'!I585 - $I$6</f>
        <v>#N/A</v>
      </c>
      <c r="J586" s="15" t="e">
        <f>'Heat Map Export'!J585 - $J$6</f>
        <v>#N/A</v>
      </c>
      <c r="K586" s="15" t="e">
        <f>'Heat Map Export'!K585 - $K$6</f>
        <v>#N/A</v>
      </c>
      <c r="L586" s="15" t="e">
        <f>'Heat Map Export'!L585 - $L$6</f>
        <v>#N/A</v>
      </c>
      <c r="M586" s="15" t="e">
        <f>'Heat Map Export'!M585 - $M$6</f>
        <v>#N/A</v>
      </c>
      <c r="N586" s="15" t="e">
        <f>'Heat Map Export'!N585 - $N$6</f>
        <v>#N/A</v>
      </c>
      <c r="O586" s="15" t="e">
        <f>'Heat Map Export'!O585 - $O$6</f>
        <v>#N/A</v>
      </c>
      <c r="P586" s="15" t="e">
        <f>'Heat Map Export'!P585 - $P$6</f>
        <v>#N/A</v>
      </c>
      <c r="Q586" s="15" t="e">
        <f>'Heat Map Export'!Q585 - $Q$6</f>
        <v>#N/A</v>
      </c>
      <c r="R586" s="15" t="e">
        <f>'Heat Map Export'!R585 - $R$6</f>
        <v>#N/A</v>
      </c>
      <c r="S586" s="15" t="e">
        <f>'Heat Map Export'!S585 - $S$6</f>
        <v>#N/A</v>
      </c>
      <c r="T586" s="15" t="e">
        <f>'Heat Map Export'!T585 - $T$6</f>
        <v>#N/A</v>
      </c>
      <c r="U586" s="15" t="e">
        <f>'Heat Map Export'!U585 - $U$6</f>
        <v>#N/A</v>
      </c>
      <c r="V586" s="15" t="e">
        <f>'Heat Map Export'!V585 - $V$6</f>
        <v>#N/A</v>
      </c>
      <c r="W586" s="15" t="e">
        <f>'Heat Map Export'!W585 - $W$6</f>
        <v>#N/A</v>
      </c>
      <c r="X586" s="15" t="e">
        <f>'Heat Map Export'!X585 - $X$6</f>
        <v>#N/A</v>
      </c>
      <c r="Y586" s="15" t="e">
        <f>'Heat Map Export'!Y585 - $Y$6</f>
        <v>#N/A</v>
      </c>
      <c r="Z586" s="15" t="e">
        <f>'Heat Map Export'!Z585 - $Z$6</f>
        <v>#N/A</v>
      </c>
      <c r="AA586" s="15" t="e">
        <f>'Heat Map Export'!AA585 - $AA$6</f>
        <v>#N/A</v>
      </c>
      <c r="AB586" s="15" t="e">
        <f>'Heat Map Export'!AB585 - $AB$6</f>
        <v>#N/A</v>
      </c>
      <c r="AC586" s="15" t="e">
        <f>'Heat Map Export'!AC585 - $AC$6</f>
        <v>#N/A</v>
      </c>
      <c r="AD586" s="15" t="e">
        <f>'Heat Map Export'!AD585 - $AD$6</f>
        <v>#N/A</v>
      </c>
    </row>
    <row r="587" spans="1:30" s="21" customFormat="1" x14ac:dyDescent="0.2">
      <c r="A587" s="15">
        <f>'Heat Map Export'!A586</f>
        <v>0</v>
      </c>
      <c r="B587" s="15">
        <f>'Heat Map Export'!B586</f>
        <v>0</v>
      </c>
      <c r="C587" s="15" t="e">
        <f>'Heat Map Export'!C586 - $C$6</f>
        <v>#N/A</v>
      </c>
      <c r="D587" s="15" t="e">
        <f>'Heat Map Export'!D586 - $D$6</f>
        <v>#N/A</v>
      </c>
      <c r="E587" s="15" t="e">
        <f>'Heat Map Export'!E586 - $E$6</f>
        <v>#N/A</v>
      </c>
      <c r="F587" s="15" t="e">
        <f>'Heat Map Export'!F586 - $F$6</f>
        <v>#N/A</v>
      </c>
      <c r="G587" s="15" t="e">
        <f>'Heat Map Export'!G586 - $G$6</f>
        <v>#N/A</v>
      </c>
      <c r="H587" s="15" t="e">
        <f>'Heat Map Export'!H586 - $H$6</f>
        <v>#N/A</v>
      </c>
      <c r="I587" s="15" t="e">
        <f>'Heat Map Export'!I586 -$I$6</f>
        <v>#N/A</v>
      </c>
      <c r="J587" s="15" t="e">
        <f>'Heat Map Export'!J586 - $J$6</f>
        <v>#N/A</v>
      </c>
      <c r="K587" s="15" t="e">
        <f>'Heat Map Export'!K586-$K$6</f>
        <v>#N/A</v>
      </c>
      <c r="L587" s="15" t="e">
        <f>'Heat Map Export'!L586 - $L$6</f>
        <v>#N/A</v>
      </c>
      <c r="M587" s="15" t="e">
        <f>'Heat Map Export'!M586 - $M$6</f>
        <v>#N/A</v>
      </c>
      <c r="N587" s="15" t="e">
        <f>'Heat Map Export'!N586 - $N$6</f>
        <v>#N/A</v>
      </c>
      <c r="O587" s="15" t="e">
        <f>'Heat Map Export'!O586 - $O$6</f>
        <v>#N/A</v>
      </c>
      <c r="P587" s="15" t="e">
        <f>'Heat Map Export'!P586 - $P$6</f>
        <v>#N/A</v>
      </c>
      <c r="Q587" s="15" t="e">
        <f>'Heat Map Export'!Q586 - $Q$6</f>
        <v>#N/A</v>
      </c>
      <c r="R587" s="15" t="e">
        <f>'Heat Map Export'!R586 - $R$6</f>
        <v>#N/A</v>
      </c>
      <c r="S587" s="15" t="e">
        <f>'Heat Map Export'!S586 - $S$6</f>
        <v>#N/A</v>
      </c>
      <c r="T587" s="15" t="e">
        <f>'Heat Map Export'!T586 - $T$6</f>
        <v>#N/A</v>
      </c>
      <c r="U587" s="15" t="e">
        <f>'Heat Map Export'!U586 - $U$6</f>
        <v>#N/A</v>
      </c>
      <c r="V587" s="15" t="e">
        <f>'Heat Map Export'!V586 - $V$6</f>
        <v>#N/A</v>
      </c>
      <c r="W587" s="15" t="e">
        <f>'Heat Map Export'!W586 - $W$6</f>
        <v>#N/A</v>
      </c>
      <c r="X587" s="15" t="e">
        <f>'Heat Map Export'!X586 - $X$6</f>
        <v>#N/A</v>
      </c>
      <c r="Y587" s="15" t="e">
        <f>'Heat Map Export'!Y586 - $Y$6</f>
        <v>#N/A</v>
      </c>
      <c r="Z587" s="15" t="e">
        <f>'Heat Map Export'!Z586-$Z$6</f>
        <v>#N/A</v>
      </c>
      <c r="AA587" s="15" t="e">
        <f>'Heat Map Export'!AA586 - $AA$6</f>
        <v>#N/A</v>
      </c>
      <c r="AB587" s="15" t="e">
        <f>'Heat Map Export'!AB586-$AB$6</f>
        <v>#N/A</v>
      </c>
      <c r="AC587" s="15" t="e">
        <f>'Heat Map Export'!AC586 - $AC$6</f>
        <v>#N/A</v>
      </c>
      <c r="AD587" s="15" t="e">
        <f>'Heat Map Export'!AD586 - $AD$6</f>
        <v>#N/A</v>
      </c>
    </row>
    <row r="588" spans="1:30" s="21" customFormat="1" x14ac:dyDescent="0.2">
      <c r="A588" s="15">
        <f>'Heat Map Export'!A587</f>
        <v>0</v>
      </c>
      <c r="B588" s="15">
        <f>'Heat Map Export'!B587</f>
        <v>0</v>
      </c>
      <c r="C588" s="15" t="e">
        <f>'Heat Map Export'!C587 - $C$6</f>
        <v>#N/A</v>
      </c>
      <c r="D588" s="15" t="e">
        <f>'Heat Map Export'!D587 - $D$6</f>
        <v>#N/A</v>
      </c>
      <c r="E588" s="15" t="e">
        <f>'Heat Map Export'!E587 - $E$6</f>
        <v>#N/A</v>
      </c>
      <c r="F588" s="15" t="e">
        <f>'Heat Map Export'!F587 - $F$6</f>
        <v>#N/A</v>
      </c>
      <c r="G588" s="15" t="e">
        <f>'Heat Map Export'!G587 - $G$6</f>
        <v>#N/A</v>
      </c>
      <c r="H588" s="15" t="e">
        <f>'Heat Map Export'!H587 - $H$6</f>
        <v>#N/A</v>
      </c>
      <c r="I588" s="15" t="e">
        <f>'Heat Map Export'!I587 - $I$6</f>
        <v>#N/A</v>
      </c>
      <c r="J588" s="15" t="e">
        <f>'Heat Map Export'!J587 - $J$6</f>
        <v>#N/A</v>
      </c>
      <c r="K588" s="15" t="e">
        <f>'Heat Map Export'!K587 - $K$6</f>
        <v>#N/A</v>
      </c>
      <c r="L588" s="15" t="e">
        <f>'Heat Map Export'!L587 - $L$6</f>
        <v>#N/A</v>
      </c>
      <c r="M588" s="15" t="e">
        <f>'Heat Map Export'!M587 - $M$6</f>
        <v>#N/A</v>
      </c>
      <c r="N588" s="15" t="e">
        <f>'Heat Map Export'!N587 - $N$6</f>
        <v>#N/A</v>
      </c>
      <c r="O588" s="15" t="e">
        <f>'Heat Map Export'!O587 - $O$6</f>
        <v>#N/A</v>
      </c>
      <c r="P588" s="15" t="e">
        <f>'Heat Map Export'!P587 - $P$6</f>
        <v>#N/A</v>
      </c>
      <c r="Q588" s="15" t="e">
        <f>'Heat Map Export'!Q587 - $Q$6</f>
        <v>#N/A</v>
      </c>
      <c r="R588" s="15" t="e">
        <f>'Heat Map Export'!R587 - $R$6</f>
        <v>#N/A</v>
      </c>
      <c r="S588" s="15" t="e">
        <f>'Heat Map Export'!S587 - $S$6</f>
        <v>#N/A</v>
      </c>
      <c r="T588" s="15" t="e">
        <f>'Heat Map Export'!T587 - $T$6</f>
        <v>#N/A</v>
      </c>
      <c r="U588" s="15" t="e">
        <f>'Heat Map Export'!U587 - $U$6</f>
        <v>#N/A</v>
      </c>
      <c r="V588" s="15" t="e">
        <f>'Heat Map Export'!V587 - $V$6</f>
        <v>#N/A</v>
      </c>
      <c r="W588" s="15" t="e">
        <f>'Heat Map Export'!W587 - $W$6</f>
        <v>#N/A</v>
      </c>
      <c r="X588" s="15" t="e">
        <f>'Heat Map Export'!X587 - $X$6</f>
        <v>#N/A</v>
      </c>
      <c r="Y588" s="15" t="e">
        <f>'Heat Map Export'!Y587 - $Y$6</f>
        <v>#N/A</v>
      </c>
      <c r="Z588" s="15" t="e">
        <f>'Heat Map Export'!Z587 - $Z$6</f>
        <v>#N/A</v>
      </c>
      <c r="AA588" s="15" t="e">
        <f>'Heat Map Export'!AA587 - $AA$6</f>
        <v>#N/A</v>
      </c>
      <c r="AB588" s="15" t="e">
        <f>'Heat Map Export'!AB587 - $AB$6</f>
        <v>#N/A</v>
      </c>
      <c r="AC588" s="15" t="e">
        <f>'Heat Map Export'!AC587 - $AC$6</f>
        <v>#N/A</v>
      </c>
      <c r="AD588" s="15" t="e">
        <f>'Heat Map Export'!AD587 - $AD$6</f>
        <v>#N/A</v>
      </c>
    </row>
    <row r="589" spans="1:30" s="21" customFormat="1" x14ac:dyDescent="0.2">
      <c r="A589" s="15">
        <f>'Heat Map Export'!A588</f>
        <v>0</v>
      </c>
      <c r="B589" s="15">
        <f>'Heat Map Export'!B588</f>
        <v>0</v>
      </c>
      <c r="C589" s="15" t="e">
        <f>'Heat Map Export'!C588 - $C$6</f>
        <v>#N/A</v>
      </c>
      <c r="D589" s="15" t="e">
        <f>'Heat Map Export'!D588 - $D$6</f>
        <v>#N/A</v>
      </c>
      <c r="E589" s="15" t="e">
        <f>'Heat Map Export'!E588 - $E$6</f>
        <v>#N/A</v>
      </c>
      <c r="F589" s="15" t="e">
        <f>'Heat Map Export'!F588 - $F$6</f>
        <v>#N/A</v>
      </c>
      <c r="G589" s="15" t="e">
        <f>'Heat Map Export'!G588 - $G$6</f>
        <v>#N/A</v>
      </c>
      <c r="H589" s="15" t="e">
        <f>'Heat Map Export'!H588 - $H$6</f>
        <v>#N/A</v>
      </c>
      <c r="I589" s="15" t="e">
        <f>'Heat Map Export'!I588 -$I$6</f>
        <v>#N/A</v>
      </c>
      <c r="J589" s="15" t="e">
        <f>'Heat Map Export'!J588 - $J$6</f>
        <v>#N/A</v>
      </c>
      <c r="K589" s="15" t="e">
        <f>'Heat Map Export'!K588-$K$6</f>
        <v>#N/A</v>
      </c>
      <c r="L589" s="15" t="e">
        <f>'Heat Map Export'!L588 - $L$6</f>
        <v>#N/A</v>
      </c>
      <c r="M589" s="15" t="e">
        <f>'Heat Map Export'!M588 - $M$6</f>
        <v>#N/A</v>
      </c>
      <c r="N589" s="15" t="e">
        <f>'Heat Map Export'!N588 - $N$6</f>
        <v>#N/A</v>
      </c>
      <c r="O589" s="15" t="e">
        <f>'Heat Map Export'!O588 - $O$6</f>
        <v>#N/A</v>
      </c>
      <c r="P589" s="15" t="e">
        <f>'Heat Map Export'!P588 - $P$6</f>
        <v>#N/A</v>
      </c>
      <c r="Q589" s="15" t="e">
        <f>'Heat Map Export'!Q588 - $Q$6</f>
        <v>#N/A</v>
      </c>
      <c r="R589" s="15" t="e">
        <f>'Heat Map Export'!R588 - $R$6</f>
        <v>#N/A</v>
      </c>
      <c r="S589" s="15" t="e">
        <f>'Heat Map Export'!S588 - $S$6</f>
        <v>#N/A</v>
      </c>
      <c r="T589" s="15" t="e">
        <f>'Heat Map Export'!T588 - $T$6</f>
        <v>#N/A</v>
      </c>
      <c r="U589" s="15" t="e">
        <f>'Heat Map Export'!U588 - $U$6</f>
        <v>#N/A</v>
      </c>
      <c r="V589" s="15" t="e">
        <f>'Heat Map Export'!V588 - $V$6</f>
        <v>#N/A</v>
      </c>
      <c r="W589" s="15" t="e">
        <f>'Heat Map Export'!W588 - $W$6</f>
        <v>#N/A</v>
      </c>
      <c r="X589" s="15" t="e">
        <f>'Heat Map Export'!X588 - $X$6</f>
        <v>#N/A</v>
      </c>
      <c r="Y589" s="15" t="e">
        <f>'Heat Map Export'!Y588 - $Y$6</f>
        <v>#N/A</v>
      </c>
      <c r="Z589" s="15" t="e">
        <f>'Heat Map Export'!Z588-$Z$6</f>
        <v>#N/A</v>
      </c>
      <c r="AA589" s="15" t="e">
        <f>'Heat Map Export'!AA588 - $AA$6</f>
        <v>#N/A</v>
      </c>
      <c r="AB589" s="15" t="e">
        <f>'Heat Map Export'!AB588-$AB$6</f>
        <v>#N/A</v>
      </c>
      <c r="AC589" s="15" t="e">
        <f>'Heat Map Export'!AC588 - $AC$6</f>
        <v>#N/A</v>
      </c>
      <c r="AD589" s="15" t="e">
        <f>'Heat Map Export'!AD588 - $AD$6</f>
        <v>#N/A</v>
      </c>
    </row>
    <row r="590" spans="1:30" s="21" customFormat="1" x14ac:dyDescent="0.2">
      <c r="A590" s="15">
        <f>'Heat Map Export'!A589</f>
        <v>0</v>
      </c>
      <c r="B590" s="15">
        <f>'Heat Map Export'!B589</f>
        <v>0</v>
      </c>
      <c r="C590" s="15" t="e">
        <f>'Heat Map Export'!C589 - $C$6</f>
        <v>#N/A</v>
      </c>
      <c r="D590" s="15" t="e">
        <f>'Heat Map Export'!D589 - $D$6</f>
        <v>#N/A</v>
      </c>
      <c r="E590" s="15" t="e">
        <f>'Heat Map Export'!E589 - $E$6</f>
        <v>#N/A</v>
      </c>
      <c r="F590" s="15" t="e">
        <f>'Heat Map Export'!F589 - $F$6</f>
        <v>#N/A</v>
      </c>
      <c r="G590" s="15" t="e">
        <f>'Heat Map Export'!G589 - $G$6</f>
        <v>#N/A</v>
      </c>
      <c r="H590" s="15" t="e">
        <f>'Heat Map Export'!H589 - $H$6</f>
        <v>#N/A</v>
      </c>
      <c r="I590" s="15" t="e">
        <f>'Heat Map Export'!I589 - $I$6</f>
        <v>#N/A</v>
      </c>
      <c r="J590" s="15" t="e">
        <f>'Heat Map Export'!J589 - $J$6</f>
        <v>#N/A</v>
      </c>
      <c r="K590" s="15" t="e">
        <f>'Heat Map Export'!K589 - $K$6</f>
        <v>#N/A</v>
      </c>
      <c r="L590" s="15" t="e">
        <f>'Heat Map Export'!L589 - $L$6</f>
        <v>#N/A</v>
      </c>
      <c r="M590" s="15" t="e">
        <f>'Heat Map Export'!M589 - $M$6</f>
        <v>#N/A</v>
      </c>
      <c r="N590" s="15" t="e">
        <f>'Heat Map Export'!N589 - $N$6</f>
        <v>#N/A</v>
      </c>
      <c r="O590" s="15" t="e">
        <f>'Heat Map Export'!O589 - $O$6</f>
        <v>#N/A</v>
      </c>
      <c r="P590" s="15" t="e">
        <f>'Heat Map Export'!P589 - $P$6</f>
        <v>#N/A</v>
      </c>
      <c r="Q590" s="15" t="e">
        <f>'Heat Map Export'!Q589 - $Q$6</f>
        <v>#N/A</v>
      </c>
      <c r="R590" s="15" t="e">
        <f>'Heat Map Export'!R589 - $R$6</f>
        <v>#N/A</v>
      </c>
      <c r="S590" s="15" t="e">
        <f>'Heat Map Export'!S589 - $S$6</f>
        <v>#N/A</v>
      </c>
      <c r="T590" s="15" t="e">
        <f>'Heat Map Export'!T589 - $T$6</f>
        <v>#N/A</v>
      </c>
      <c r="U590" s="15" t="e">
        <f>'Heat Map Export'!U589 - $U$6</f>
        <v>#N/A</v>
      </c>
      <c r="V590" s="15" t="e">
        <f>'Heat Map Export'!V589 - $V$6</f>
        <v>#N/A</v>
      </c>
      <c r="W590" s="15" t="e">
        <f>'Heat Map Export'!W589 - $W$6</f>
        <v>#N/A</v>
      </c>
      <c r="X590" s="15" t="e">
        <f>'Heat Map Export'!X589 - $X$6</f>
        <v>#N/A</v>
      </c>
      <c r="Y590" s="15" t="e">
        <f>'Heat Map Export'!Y589 - $Y$6</f>
        <v>#N/A</v>
      </c>
      <c r="Z590" s="15" t="e">
        <f>'Heat Map Export'!Z589 - $Z$6</f>
        <v>#N/A</v>
      </c>
      <c r="AA590" s="15" t="e">
        <f>'Heat Map Export'!AA589 - $AA$6</f>
        <v>#N/A</v>
      </c>
      <c r="AB590" s="15" t="e">
        <f>'Heat Map Export'!AB589 - $AB$6</f>
        <v>#N/A</v>
      </c>
      <c r="AC590" s="15" t="e">
        <f>'Heat Map Export'!AC589 - $AC$6</f>
        <v>#N/A</v>
      </c>
      <c r="AD590" s="15" t="e">
        <f>'Heat Map Export'!AD589 - $AD$6</f>
        <v>#N/A</v>
      </c>
    </row>
    <row r="591" spans="1:30" s="21" customFormat="1" x14ac:dyDescent="0.2">
      <c r="A591" s="15">
        <f>'Heat Map Export'!A590</f>
        <v>0</v>
      </c>
      <c r="B591" s="15">
        <f>'Heat Map Export'!B590</f>
        <v>0</v>
      </c>
      <c r="C591" s="15" t="e">
        <f>'Heat Map Export'!C590 - $C$6</f>
        <v>#N/A</v>
      </c>
      <c r="D591" s="15" t="e">
        <f>'Heat Map Export'!D590 - $D$6</f>
        <v>#N/A</v>
      </c>
      <c r="E591" s="15" t="e">
        <f>'Heat Map Export'!E590 - $E$6</f>
        <v>#N/A</v>
      </c>
      <c r="F591" s="15" t="e">
        <f>'Heat Map Export'!F590 - $F$6</f>
        <v>#N/A</v>
      </c>
      <c r="G591" s="15" t="e">
        <f>'Heat Map Export'!G590 - $G$6</f>
        <v>#N/A</v>
      </c>
      <c r="H591" s="15" t="e">
        <f>'Heat Map Export'!H590 - $H$6</f>
        <v>#N/A</v>
      </c>
      <c r="I591" s="15" t="e">
        <f>'Heat Map Export'!I590 -$I$6</f>
        <v>#N/A</v>
      </c>
      <c r="J591" s="15" t="e">
        <f>'Heat Map Export'!J590 - $J$6</f>
        <v>#N/A</v>
      </c>
      <c r="K591" s="15" t="e">
        <f>'Heat Map Export'!K590-$K$6</f>
        <v>#N/A</v>
      </c>
      <c r="L591" s="15" t="e">
        <f>'Heat Map Export'!L590 - $L$6</f>
        <v>#N/A</v>
      </c>
      <c r="M591" s="15" t="e">
        <f>'Heat Map Export'!M590 - $M$6</f>
        <v>#N/A</v>
      </c>
      <c r="N591" s="15" t="e">
        <f>'Heat Map Export'!N590 - $N$6</f>
        <v>#N/A</v>
      </c>
      <c r="O591" s="15" t="e">
        <f>'Heat Map Export'!O590 - $O$6</f>
        <v>#N/A</v>
      </c>
      <c r="P591" s="15" t="e">
        <f>'Heat Map Export'!P590 - $P$6</f>
        <v>#N/A</v>
      </c>
      <c r="Q591" s="15" t="e">
        <f>'Heat Map Export'!Q590 - $Q$6</f>
        <v>#N/A</v>
      </c>
      <c r="R591" s="15" t="e">
        <f>'Heat Map Export'!R590 - $R$6</f>
        <v>#N/A</v>
      </c>
      <c r="S591" s="15" t="e">
        <f>'Heat Map Export'!S590 - $S$6</f>
        <v>#N/A</v>
      </c>
      <c r="T591" s="15" t="e">
        <f>'Heat Map Export'!T590 - $T$6</f>
        <v>#N/A</v>
      </c>
      <c r="U591" s="15" t="e">
        <f>'Heat Map Export'!U590 - $U$6</f>
        <v>#N/A</v>
      </c>
      <c r="V591" s="15" t="e">
        <f>'Heat Map Export'!V590 - $V$6</f>
        <v>#N/A</v>
      </c>
      <c r="W591" s="15" t="e">
        <f>'Heat Map Export'!W590 - $W$6</f>
        <v>#N/A</v>
      </c>
      <c r="X591" s="15" t="e">
        <f>'Heat Map Export'!X590 - $X$6</f>
        <v>#N/A</v>
      </c>
      <c r="Y591" s="15" t="e">
        <f>'Heat Map Export'!Y590 - $Y$6</f>
        <v>#N/A</v>
      </c>
      <c r="Z591" s="15" t="e">
        <f>'Heat Map Export'!Z590-$Z$6</f>
        <v>#N/A</v>
      </c>
      <c r="AA591" s="15" t="e">
        <f>'Heat Map Export'!AA590 - $AA$6</f>
        <v>#N/A</v>
      </c>
      <c r="AB591" s="15" t="e">
        <f>'Heat Map Export'!AB590-$AB$6</f>
        <v>#N/A</v>
      </c>
      <c r="AC591" s="15" t="e">
        <f>'Heat Map Export'!AC590 - $AC$6</f>
        <v>#N/A</v>
      </c>
      <c r="AD591" s="15" t="e">
        <f>'Heat Map Export'!AD590 - $AD$6</f>
        <v>#N/A</v>
      </c>
    </row>
    <row r="592" spans="1:30" s="21" customFormat="1" x14ac:dyDescent="0.2">
      <c r="A592" s="15">
        <f>'Heat Map Export'!A591</f>
        <v>0</v>
      </c>
      <c r="B592" s="15">
        <f>'Heat Map Export'!B591</f>
        <v>0</v>
      </c>
      <c r="C592" s="15" t="e">
        <f>'Heat Map Export'!C591 - $C$6</f>
        <v>#N/A</v>
      </c>
      <c r="D592" s="15" t="e">
        <f>'Heat Map Export'!D591 - $D$6</f>
        <v>#N/A</v>
      </c>
      <c r="E592" s="15" t="e">
        <f>'Heat Map Export'!E591 - $E$6</f>
        <v>#N/A</v>
      </c>
      <c r="F592" s="15" t="e">
        <f>'Heat Map Export'!F591 - $F$6</f>
        <v>#N/A</v>
      </c>
      <c r="G592" s="15" t="e">
        <f>'Heat Map Export'!G591 - $G$6</f>
        <v>#N/A</v>
      </c>
      <c r="H592" s="15" t="e">
        <f>'Heat Map Export'!H591 - $H$6</f>
        <v>#N/A</v>
      </c>
      <c r="I592" s="15" t="e">
        <f>'Heat Map Export'!I591 - $I$6</f>
        <v>#N/A</v>
      </c>
      <c r="J592" s="15" t="e">
        <f>'Heat Map Export'!J591 - $J$6</f>
        <v>#N/A</v>
      </c>
      <c r="K592" s="15" t="e">
        <f>'Heat Map Export'!K591 - $K$6</f>
        <v>#N/A</v>
      </c>
      <c r="L592" s="15" t="e">
        <f>'Heat Map Export'!L591 - $L$6</f>
        <v>#N/A</v>
      </c>
      <c r="M592" s="15" t="e">
        <f>'Heat Map Export'!M591 - $M$6</f>
        <v>#N/A</v>
      </c>
      <c r="N592" s="15" t="e">
        <f>'Heat Map Export'!N591 - $N$6</f>
        <v>#N/A</v>
      </c>
      <c r="O592" s="15" t="e">
        <f>'Heat Map Export'!O591 - $O$6</f>
        <v>#N/A</v>
      </c>
      <c r="P592" s="15" t="e">
        <f>'Heat Map Export'!P591 - $P$6</f>
        <v>#N/A</v>
      </c>
      <c r="Q592" s="15" t="e">
        <f>'Heat Map Export'!Q591 - $Q$6</f>
        <v>#N/A</v>
      </c>
      <c r="R592" s="15" t="e">
        <f>'Heat Map Export'!R591 - $R$6</f>
        <v>#N/A</v>
      </c>
      <c r="S592" s="15" t="e">
        <f>'Heat Map Export'!S591 - $S$6</f>
        <v>#N/A</v>
      </c>
      <c r="T592" s="15" t="e">
        <f>'Heat Map Export'!T591 - $T$6</f>
        <v>#N/A</v>
      </c>
      <c r="U592" s="15" t="e">
        <f>'Heat Map Export'!U591 - $U$6</f>
        <v>#N/A</v>
      </c>
      <c r="V592" s="15" t="e">
        <f>'Heat Map Export'!V591 - $V$6</f>
        <v>#N/A</v>
      </c>
      <c r="W592" s="15" t="e">
        <f>'Heat Map Export'!W591 - $W$6</f>
        <v>#N/A</v>
      </c>
      <c r="X592" s="15" t="e">
        <f>'Heat Map Export'!X591 - $X$6</f>
        <v>#N/A</v>
      </c>
      <c r="Y592" s="15" t="e">
        <f>'Heat Map Export'!Y591 - $Y$6</f>
        <v>#N/A</v>
      </c>
      <c r="Z592" s="15" t="e">
        <f>'Heat Map Export'!Z591 - $Z$6</f>
        <v>#N/A</v>
      </c>
      <c r="AA592" s="15" t="e">
        <f>'Heat Map Export'!AA591 - $AA$6</f>
        <v>#N/A</v>
      </c>
      <c r="AB592" s="15" t="e">
        <f>'Heat Map Export'!AB591 - $AB$6</f>
        <v>#N/A</v>
      </c>
      <c r="AC592" s="15" t="e">
        <f>'Heat Map Export'!AC591 - $AC$6</f>
        <v>#N/A</v>
      </c>
      <c r="AD592" s="15" t="e">
        <f>'Heat Map Export'!AD591 - $AD$6</f>
        <v>#N/A</v>
      </c>
    </row>
    <row r="593" spans="1:30" s="21" customFormat="1" x14ac:dyDescent="0.2">
      <c r="A593" s="15">
        <f>'Heat Map Export'!A592</f>
        <v>0</v>
      </c>
      <c r="B593" s="15">
        <f>'Heat Map Export'!B592</f>
        <v>0</v>
      </c>
      <c r="C593" s="15" t="e">
        <f>'Heat Map Export'!C592 - $C$6</f>
        <v>#N/A</v>
      </c>
      <c r="D593" s="15" t="e">
        <f>'Heat Map Export'!D592 - $D$6</f>
        <v>#N/A</v>
      </c>
      <c r="E593" s="15" t="e">
        <f>'Heat Map Export'!E592 - $E$6</f>
        <v>#N/A</v>
      </c>
      <c r="F593" s="15" t="e">
        <f>'Heat Map Export'!F592 - $F$6</f>
        <v>#N/A</v>
      </c>
      <c r="G593" s="15" t="e">
        <f>'Heat Map Export'!G592 - $G$6</f>
        <v>#N/A</v>
      </c>
      <c r="H593" s="15" t="e">
        <f>'Heat Map Export'!H592 - $H$6</f>
        <v>#N/A</v>
      </c>
      <c r="I593" s="15" t="e">
        <f>'Heat Map Export'!I592 -$I$6</f>
        <v>#N/A</v>
      </c>
      <c r="J593" s="15" t="e">
        <f>'Heat Map Export'!J592 - $J$6</f>
        <v>#N/A</v>
      </c>
      <c r="K593" s="15" t="e">
        <f>'Heat Map Export'!K592-$K$6</f>
        <v>#N/A</v>
      </c>
      <c r="L593" s="15" t="e">
        <f>'Heat Map Export'!L592 - $L$6</f>
        <v>#N/A</v>
      </c>
      <c r="M593" s="15" t="e">
        <f>'Heat Map Export'!M592 - $M$6</f>
        <v>#N/A</v>
      </c>
      <c r="N593" s="15" t="e">
        <f>'Heat Map Export'!N592 - $N$6</f>
        <v>#N/A</v>
      </c>
      <c r="O593" s="15" t="e">
        <f>'Heat Map Export'!O592 - $O$6</f>
        <v>#N/A</v>
      </c>
      <c r="P593" s="15" t="e">
        <f>'Heat Map Export'!P592 - $P$6</f>
        <v>#N/A</v>
      </c>
      <c r="Q593" s="15" t="e">
        <f>'Heat Map Export'!Q592 - $Q$6</f>
        <v>#N/A</v>
      </c>
      <c r="R593" s="15" t="e">
        <f>'Heat Map Export'!R592 - $R$6</f>
        <v>#N/A</v>
      </c>
      <c r="S593" s="15" t="e">
        <f>'Heat Map Export'!S592 - $S$6</f>
        <v>#N/A</v>
      </c>
      <c r="T593" s="15" t="e">
        <f>'Heat Map Export'!T592 - $T$6</f>
        <v>#N/A</v>
      </c>
      <c r="U593" s="15" t="e">
        <f>'Heat Map Export'!U592 - $U$6</f>
        <v>#N/A</v>
      </c>
      <c r="V593" s="15" t="e">
        <f>'Heat Map Export'!V592 - $V$6</f>
        <v>#N/A</v>
      </c>
      <c r="W593" s="15" t="e">
        <f>'Heat Map Export'!W592 - $W$6</f>
        <v>#N/A</v>
      </c>
      <c r="X593" s="15" t="e">
        <f>'Heat Map Export'!X592 - $X$6</f>
        <v>#N/A</v>
      </c>
      <c r="Y593" s="15" t="e">
        <f>'Heat Map Export'!Y592 - $Y$6</f>
        <v>#N/A</v>
      </c>
      <c r="Z593" s="15" t="e">
        <f>'Heat Map Export'!Z592-$Z$6</f>
        <v>#N/A</v>
      </c>
      <c r="AA593" s="15" t="e">
        <f>'Heat Map Export'!AA592 - $AA$6</f>
        <v>#N/A</v>
      </c>
      <c r="AB593" s="15" t="e">
        <f>'Heat Map Export'!AB592-$AB$6</f>
        <v>#N/A</v>
      </c>
      <c r="AC593" s="15" t="e">
        <f>'Heat Map Export'!AC592 - $AC$6</f>
        <v>#N/A</v>
      </c>
      <c r="AD593" s="15" t="e">
        <f>'Heat Map Export'!AD592 - $AD$6</f>
        <v>#N/A</v>
      </c>
    </row>
    <row r="594" spans="1:30" s="21" customFormat="1" x14ac:dyDescent="0.2">
      <c r="A594" s="15">
        <f>'Heat Map Export'!A593</f>
        <v>0</v>
      </c>
      <c r="B594" s="15">
        <f>'Heat Map Export'!B593</f>
        <v>0</v>
      </c>
      <c r="C594" s="15" t="e">
        <f>'Heat Map Export'!C593 - $C$6</f>
        <v>#N/A</v>
      </c>
      <c r="D594" s="15" t="e">
        <f>'Heat Map Export'!D593 - $D$6</f>
        <v>#N/A</v>
      </c>
      <c r="E594" s="15" t="e">
        <f>'Heat Map Export'!E593 - $E$6</f>
        <v>#N/A</v>
      </c>
      <c r="F594" s="15" t="e">
        <f>'Heat Map Export'!F593 - $F$6</f>
        <v>#N/A</v>
      </c>
      <c r="G594" s="15" t="e">
        <f>'Heat Map Export'!G593 - $G$6</f>
        <v>#N/A</v>
      </c>
      <c r="H594" s="15" t="e">
        <f>'Heat Map Export'!H593 - $H$6</f>
        <v>#N/A</v>
      </c>
      <c r="I594" s="15" t="e">
        <f>'Heat Map Export'!I593 - $I$6</f>
        <v>#N/A</v>
      </c>
      <c r="J594" s="15" t="e">
        <f>'Heat Map Export'!J593 - $J$6</f>
        <v>#N/A</v>
      </c>
      <c r="K594" s="15" t="e">
        <f>'Heat Map Export'!K593 - $K$6</f>
        <v>#N/A</v>
      </c>
      <c r="L594" s="15" t="e">
        <f>'Heat Map Export'!L593 - $L$6</f>
        <v>#N/A</v>
      </c>
      <c r="M594" s="15" t="e">
        <f>'Heat Map Export'!M593 - $M$6</f>
        <v>#N/A</v>
      </c>
      <c r="N594" s="15" t="e">
        <f>'Heat Map Export'!N593 - $N$6</f>
        <v>#N/A</v>
      </c>
      <c r="O594" s="15" t="e">
        <f>'Heat Map Export'!O593 - $O$6</f>
        <v>#N/A</v>
      </c>
      <c r="P594" s="15" t="e">
        <f>'Heat Map Export'!P593 - $P$6</f>
        <v>#N/A</v>
      </c>
      <c r="Q594" s="15" t="e">
        <f>'Heat Map Export'!Q593 - $Q$6</f>
        <v>#N/A</v>
      </c>
      <c r="R594" s="15" t="e">
        <f>'Heat Map Export'!R593 - $R$6</f>
        <v>#N/A</v>
      </c>
      <c r="S594" s="15" t="e">
        <f>'Heat Map Export'!S593 - $S$6</f>
        <v>#N/A</v>
      </c>
      <c r="T594" s="15" t="e">
        <f>'Heat Map Export'!T593 - $T$6</f>
        <v>#N/A</v>
      </c>
      <c r="U594" s="15" t="e">
        <f>'Heat Map Export'!U593 - $U$6</f>
        <v>#N/A</v>
      </c>
      <c r="V594" s="15" t="e">
        <f>'Heat Map Export'!V593 - $V$6</f>
        <v>#N/A</v>
      </c>
      <c r="W594" s="15" t="e">
        <f>'Heat Map Export'!W593 - $W$6</f>
        <v>#N/A</v>
      </c>
      <c r="X594" s="15" t="e">
        <f>'Heat Map Export'!X593 - $X$6</f>
        <v>#N/A</v>
      </c>
      <c r="Y594" s="15" t="e">
        <f>'Heat Map Export'!Y593 - $Y$6</f>
        <v>#N/A</v>
      </c>
      <c r="Z594" s="15" t="e">
        <f>'Heat Map Export'!Z593 - $Z$6</f>
        <v>#N/A</v>
      </c>
      <c r="AA594" s="15" t="e">
        <f>'Heat Map Export'!AA593 - $AA$6</f>
        <v>#N/A</v>
      </c>
      <c r="AB594" s="15" t="e">
        <f>'Heat Map Export'!AB593 - $AB$6</f>
        <v>#N/A</v>
      </c>
      <c r="AC594" s="15" t="e">
        <f>'Heat Map Export'!AC593 - $AC$6</f>
        <v>#N/A</v>
      </c>
      <c r="AD594" s="15" t="e">
        <f>'Heat Map Export'!AD593 - $AD$6</f>
        <v>#N/A</v>
      </c>
    </row>
    <row r="595" spans="1:30" s="21" customFormat="1" x14ac:dyDescent="0.2">
      <c r="A595" s="15">
        <f>'Heat Map Export'!A594</f>
        <v>0</v>
      </c>
      <c r="B595" s="15">
        <f>'Heat Map Export'!B594</f>
        <v>0</v>
      </c>
      <c r="C595" s="15" t="e">
        <f>'Heat Map Export'!C594 - $C$6</f>
        <v>#N/A</v>
      </c>
      <c r="D595" s="15" t="e">
        <f>'Heat Map Export'!D594 - $D$6</f>
        <v>#N/A</v>
      </c>
      <c r="E595" s="15" t="e">
        <f>'Heat Map Export'!E594 - $E$6</f>
        <v>#N/A</v>
      </c>
      <c r="F595" s="15" t="e">
        <f>'Heat Map Export'!F594 - $F$6</f>
        <v>#N/A</v>
      </c>
      <c r="G595" s="15" t="e">
        <f>'Heat Map Export'!G594 - $G$6</f>
        <v>#N/A</v>
      </c>
      <c r="H595" s="15" t="e">
        <f>'Heat Map Export'!H594 - $H$6</f>
        <v>#N/A</v>
      </c>
      <c r="I595" s="15" t="e">
        <f>'Heat Map Export'!I594 -$I$6</f>
        <v>#N/A</v>
      </c>
      <c r="J595" s="15" t="e">
        <f>'Heat Map Export'!J594 - $J$6</f>
        <v>#N/A</v>
      </c>
      <c r="K595" s="15" t="e">
        <f>'Heat Map Export'!K594-$K$6</f>
        <v>#N/A</v>
      </c>
      <c r="L595" s="15" t="e">
        <f>'Heat Map Export'!L594 - $L$6</f>
        <v>#N/A</v>
      </c>
      <c r="M595" s="15" t="e">
        <f>'Heat Map Export'!M594 - $M$6</f>
        <v>#N/A</v>
      </c>
      <c r="N595" s="15" t="e">
        <f>'Heat Map Export'!N594 - $N$6</f>
        <v>#N/A</v>
      </c>
      <c r="O595" s="15" t="e">
        <f>'Heat Map Export'!O594 - $O$6</f>
        <v>#N/A</v>
      </c>
      <c r="P595" s="15" t="e">
        <f>'Heat Map Export'!P594 - $P$6</f>
        <v>#N/A</v>
      </c>
      <c r="Q595" s="15" t="e">
        <f>'Heat Map Export'!Q594 - $Q$6</f>
        <v>#N/A</v>
      </c>
      <c r="R595" s="15" t="e">
        <f>'Heat Map Export'!R594 - $R$6</f>
        <v>#N/A</v>
      </c>
      <c r="S595" s="15" t="e">
        <f>'Heat Map Export'!S594 - $S$6</f>
        <v>#N/A</v>
      </c>
      <c r="T595" s="15" t="e">
        <f>'Heat Map Export'!T594 - $T$6</f>
        <v>#N/A</v>
      </c>
      <c r="U595" s="15" t="e">
        <f>'Heat Map Export'!U594 - $U$6</f>
        <v>#N/A</v>
      </c>
      <c r="V595" s="15" t="e">
        <f>'Heat Map Export'!V594 - $V$6</f>
        <v>#N/A</v>
      </c>
      <c r="W595" s="15" t="e">
        <f>'Heat Map Export'!W594 - $W$6</f>
        <v>#N/A</v>
      </c>
      <c r="X595" s="15" t="e">
        <f>'Heat Map Export'!X594 - $X$6</f>
        <v>#N/A</v>
      </c>
      <c r="Y595" s="15" t="e">
        <f>'Heat Map Export'!Y594 - $Y$6</f>
        <v>#N/A</v>
      </c>
      <c r="Z595" s="15" t="e">
        <f>'Heat Map Export'!Z594-$Z$6</f>
        <v>#N/A</v>
      </c>
      <c r="AA595" s="15" t="e">
        <f>'Heat Map Export'!AA594 - $AA$6</f>
        <v>#N/A</v>
      </c>
      <c r="AB595" s="15" t="e">
        <f>'Heat Map Export'!AB594-$AB$6</f>
        <v>#N/A</v>
      </c>
      <c r="AC595" s="15" t="e">
        <f>'Heat Map Export'!AC594 - $AC$6</f>
        <v>#N/A</v>
      </c>
      <c r="AD595" s="15" t="e">
        <f>'Heat Map Export'!AD594 - $AD$6</f>
        <v>#N/A</v>
      </c>
    </row>
    <row r="596" spans="1:30" s="21" customFormat="1" x14ac:dyDescent="0.2">
      <c r="A596" s="15">
        <f>'Heat Map Export'!A595</f>
        <v>0</v>
      </c>
      <c r="B596" s="15">
        <f>'Heat Map Export'!B595</f>
        <v>0</v>
      </c>
      <c r="C596" s="15" t="e">
        <f>'Heat Map Export'!C595 - $C$6</f>
        <v>#N/A</v>
      </c>
      <c r="D596" s="15" t="e">
        <f>'Heat Map Export'!D595 - $D$6</f>
        <v>#N/A</v>
      </c>
      <c r="E596" s="15" t="e">
        <f>'Heat Map Export'!E595 - $E$6</f>
        <v>#N/A</v>
      </c>
      <c r="F596" s="15" t="e">
        <f>'Heat Map Export'!F595 - $F$6</f>
        <v>#N/A</v>
      </c>
      <c r="G596" s="15" t="e">
        <f>'Heat Map Export'!G595 - $G$6</f>
        <v>#N/A</v>
      </c>
      <c r="H596" s="15" t="e">
        <f>'Heat Map Export'!H595 - $H$6</f>
        <v>#N/A</v>
      </c>
      <c r="I596" s="15" t="e">
        <f>'Heat Map Export'!I595 - $I$6</f>
        <v>#N/A</v>
      </c>
      <c r="J596" s="15" t="e">
        <f>'Heat Map Export'!J595 - $J$6</f>
        <v>#N/A</v>
      </c>
      <c r="K596" s="15" t="e">
        <f>'Heat Map Export'!K595 - $K$6</f>
        <v>#N/A</v>
      </c>
      <c r="L596" s="15" t="e">
        <f>'Heat Map Export'!L595 - $L$6</f>
        <v>#N/A</v>
      </c>
      <c r="M596" s="15" t="e">
        <f>'Heat Map Export'!M595 - $M$6</f>
        <v>#N/A</v>
      </c>
      <c r="N596" s="15" t="e">
        <f>'Heat Map Export'!N595 - $N$6</f>
        <v>#N/A</v>
      </c>
      <c r="O596" s="15" t="e">
        <f>'Heat Map Export'!O595 - $O$6</f>
        <v>#N/A</v>
      </c>
      <c r="P596" s="15" t="e">
        <f>'Heat Map Export'!P595 - $P$6</f>
        <v>#N/A</v>
      </c>
      <c r="Q596" s="15" t="e">
        <f>'Heat Map Export'!Q595 - $Q$6</f>
        <v>#N/A</v>
      </c>
      <c r="R596" s="15" t="e">
        <f>'Heat Map Export'!R595 - $R$6</f>
        <v>#N/A</v>
      </c>
      <c r="S596" s="15" t="e">
        <f>'Heat Map Export'!S595 - $S$6</f>
        <v>#N/A</v>
      </c>
      <c r="T596" s="15" t="e">
        <f>'Heat Map Export'!T595 - $T$6</f>
        <v>#N/A</v>
      </c>
      <c r="U596" s="15" t="e">
        <f>'Heat Map Export'!U595 - $U$6</f>
        <v>#N/A</v>
      </c>
      <c r="V596" s="15" t="e">
        <f>'Heat Map Export'!V595 - $V$6</f>
        <v>#N/A</v>
      </c>
      <c r="W596" s="15" t="e">
        <f>'Heat Map Export'!W595 - $W$6</f>
        <v>#N/A</v>
      </c>
      <c r="X596" s="15" t="e">
        <f>'Heat Map Export'!X595 - $X$6</f>
        <v>#N/A</v>
      </c>
      <c r="Y596" s="15" t="e">
        <f>'Heat Map Export'!Y595 - $Y$6</f>
        <v>#N/A</v>
      </c>
      <c r="Z596" s="15" t="e">
        <f>'Heat Map Export'!Z595 - $Z$6</f>
        <v>#N/A</v>
      </c>
      <c r="AA596" s="15" t="e">
        <f>'Heat Map Export'!AA595 - $AA$6</f>
        <v>#N/A</v>
      </c>
      <c r="AB596" s="15" t="e">
        <f>'Heat Map Export'!AB595 - $AB$6</f>
        <v>#N/A</v>
      </c>
      <c r="AC596" s="15" t="e">
        <f>'Heat Map Export'!AC595 - $AC$6</f>
        <v>#N/A</v>
      </c>
      <c r="AD596" s="15" t="e">
        <f>'Heat Map Export'!AD595 - $AD$6</f>
        <v>#N/A</v>
      </c>
    </row>
    <row r="597" spans="1:30" s="21" customFormat="1" x14ac:dyDescent="0.2">
      <c r="A597" s="15">
        <f>'Heat Map Export'!A596</f>
        <v>0</v>
      </c>
      <c r="B597" s="15">
        <f>'Heat Map Export'!B596</f>
        <v>0</v>
      </c>
      <c r="C597" s="15" t="e">
        <f>'Heat Map Export'!C596 - $C$6</f>
        <v>#N/A</v>
      </c>
      <c r="D597" s="15" t="e">
        <f>'Heat Map Export'!D596 - $D$6</f>
        <v>#N/A</v>
      </c>
      <c r="E597" s="15" t="e">
        <f>'Heat Map Export'!E596 - $E$6</f>
        <v>#N/A</v>
      </c>
      <c r="F597" s="15" t="e">
        <f>'Heat Map Export'!F596 - $F$6</f>
        <v>#N/A</v>
      </c>
      <c r="G597" s="15" t="e">
        <f>'Heat Map Export'!G596 - $G$6</f>
        <v>#N/A</v>
      </c>
      <c r="H597" s="15" t="e">
        <f>'Heat Map Export'!H596 - $H$6</f>
        <v>#N/A</v>
      </c>
      <c r="I597" s="15" t="e">
        <f>'Heat Map Export'!I596 -$I$6</f>
        <v>#N/A</v>
      </c>
      <c r="J597" s="15" t="e">
        <f>'Heat Map Export'!J596 - $J$6</f>
        <v>#N/A</v>
      </c>
      <c r="K597" s="15" t="e">
        <f>'Heat Map Export'!K596-$K$6</f>
        <v>#N/A</v>
      </c>
      <c r="L597" s="15" t="e">
        <f>'Heat Map Export'!L596 - $L$6</f>
        <v>#N/A</v>
      </c>
      <c r="M597" s="15" t="e">
        <f>'Heat Map Export'!M596 - $M$6</f>
        <v>#N/A</v>
      </c>
      <c r="N597" s="15" t="e">
        <f>'Heat Map Export'!N596 - $N$6</f>
        <v>#N/A</v>
      </c>
      <c r="O597" s="15" t="e">
        <f>'Heat Map Export'!O596 - $O$6</f>
        <v>#N/A</v>
      </c>
      <c r="P597" s="15" t="e">
        <f>'Heat Map Export'!P596 - $P$6</f>
        <v>#N/A</v>
      </c>
      <c r="Q597" s="15" t="e">
        <f>'Heat Map Export'!Q596 - $Q$6</f>
        <v>#N/A</v>
      </c>
      <c r="R597" s="15" t="e">
        <f>'Heat Map Export'!R596 - $R$6</f>
        <v>#N/A</v>
      </c>
      <c r="S597" s="15" t="e">
        <f>'Heat Map Export'!S596 - $S$6</f>
        <v>#N/A</v>
      </c>
      <c r="T597" s="15" t="e">
        <f>'Heat Map Export'!T596 - $T$6</f>
        <v>#N/A</v>
      </c>
      <c r="U597" s="15" t="e">
        <f>'Heat Map Export'!U596 - $U$6</f>
        <v>#N/A</v>
      </c>
      <c r="V597" s="15" t="e">
        <f>'Heat Map Export'!V596 - $V$6</f>
        <v>#N/A</v>
      </c>
      <c r="W597" s="15" t="e">
        <f>'Heat Map Export'!W596 - $W$6</f>
        <v>#N/A</v>
      </c>
      <c r="X597" s="15" t="e">
        <f>'Heat Map Export'!X596 - $X$6</f>
        <v>#N/A</v>
      </c>
      <c r="Y597" s="15" t="e">
        <f>'Heat Map Export'!Y596 - $Y$6</f>
        <v>#N/A</v>
      </c>
      <c r="Z597" s="15" t="e">
        <f>'Heat Map Export'!Z596-$Z$6</f>
        <v>#N/A</v>
      </c>
      <c r="AA597" s="15" t="e">
        <f>'Heat Map Export'!AA596 - $AA$6</f>
        <v>#N/A</v>
      </c>
      <c r="AB597" s="15" t="e">
        <f>'Heat Map Export'!AB596-$AB$6</f>
        <v>#N/A</v>
      </c>
      <c r="AC597" s="15" t="e">
        <f>'Heat Map Export'!AC596 - $AC$6</f>
        <v>#N/A</v>
      </c>
      <c r="AD597" s="15" t="e">
        <f>'Heat Map Export'!AD596 - $AD$6</f>
        <v>#N/A</v>
      </c>
    </row>
    <row r="598" spans="1:30" s="21" customFormat="1" x14ac:dyDescent="0.2">
      <c r="A598" s="15">
        <f>'Heat Map Export'!A597</f>
        <v>0</v>
      </c>
      <c r="B598" s="15">
        <f>'Heat Map Export'!B597</f>
        <v>0</v>
      </c>
      <c r="C598" s="15" t="e">
        <f>'Heat Map Export'!C597 - $C$6</f>
        <v>#N/A</v>
      </c>
      <c r="D598" s="15" t="e">
        <f>'Heat Map Export'!D597 - $D$6</f>
        <v>#N/A</v>
      </c>
      <c r="E598" s="15" t="e">
        <f>'Heat Map Export'!E597 - $E$6</f>
        <v>#N/A</v>
      </c>
      <c r="F598" s="15" t="e">
        <f>'Heat Map Export'!F597 - $F$6</f>
        <v>#N/A</v>
      </c>
      <c r="G598" s="15" t="e">
        <f>'Heat Map Export'!G597 - $G$6</f>
        <v>#N/A</v>
      </c>
      <c r="H598" s="15" t="e">
        <f>'Heat Map Export'!H597 - $H$6</f>
        <v>#N/A</v>
      </c>
      <c r="I598" s="15" t="e">
        <f>'Heat Map Export'!I597 - $I$6</f>
        <v>#N/A</v>
      </c>
      <c r="J598" s="15" t="e">
        <f>'Heat Map Export'!J597 - $J$6</f>
        <v>#N/A</v>
      </c>
      <c r="K598" s="15" t="e">
        <f>'Heat Map Export'!K597 - $K$6</f>
        <v>#N/A</v>
      </c>
      <c r="L598" s="15" t="e">
        <f>'Heat Map Export'!L597 - $L$6</f>
        <v>#N/A</v>
      </c>
      <c r="M598" s="15" t="e">
        <f>'Heat Map Export'!M597 - $M$6</f>
        <v>#N/A</v>
      </c>
      <c r="N598" s="15" t="e">
        <f>'Heat Map Export'!N597 - $N$6</f>
        <v>#N/A</v>
      </c>
      <c r="O598" s="15" t="e">
        <f>'Heat Map Export'!O597 - $O$6</f>
        <v>#N/A</v>
      </c>
      <c r="P598" s="15" t="e">
        <f>'Heat Map Export'!P597 - $P$6</f>
        <v>#N/A</v>
      </c>
      <c r="Q598" s="15" t="e">
        <f>'Heat Map Export'!Q597 - $Q$6</f>
        <v>#N/A</v>
      </c>
      <c r="R598" s="15" t="e">
        <f>'Heat Map Export'!R597 - $R$6</f>
        <v>#N/A</v>
      </c>
      <c r="S598" s="15" t="e">
        <f>'Heat Map Export'!S597 - $S$6</f>
        <v>#N/A</v>
      </c>
      <c r="T598" s="15" t="e">
        <f>'Heat Map Export'!T597 - $T$6</f>
        <v>#N/A</v>
      </c>
      <c r="U598" s="15" t="e">
        <f>'Heat Map Export'!U597 - $U$6</f>
        <v>#N/A</v>
      </c>
      <c r="V598" s="15" t="e">
        <f>'Heat Map Export'!V597 - $V$6</f>
        <v>#N/A</v>
      </c>
      <c r="W598" s="15" t="e">
        <f>'Heat Map Export'!W597 - $W$6</f>
        <v>#N/A</v>
      </c>
      <c r="X598" s="15" t="e">
        <f>'Heat Map Export'!X597 - $X$6</f>
        <v>#N/A</v>
      </c>
      <c r="Y598" s="15" t="e">
        <f>'Heat Map Export'!Y597 - $Y$6</f>
        <v>#N/A</v>
      </c>
      <c r="Z598" s="15" t="e">
        <f>'Heat Map Export'!Z597 - $Z$6</f>
        <v>#N/A</v>
      </c>
      <c r="AA598" s="15" t="e">
        <f>'Heat Map Export'!AA597 - $AA$6</f>
        <v>#N/A</v>
      </c>
      <c r="AB598" s="15" t="e">
        <f>'Heat Map Export'!AB597 - $AB$6</f>
        <v>#N/A</v>
      </c>
      <c r="AC598" s="15" t="e">
        <f>'Heat Map Export'!AC597 - $AC$6</f>
        <v>#N/A</v>
      </c>
      <c r="AD598" s="15" t="e">
        <f>'Heat Map Export'!AD597 - $AD$6</f>
        <v>#N/A</v>
      </c>
    </row>
    <row r="599" spans="1:30" s="21" customFormat="1" x14ac:dyDescent="0.2">
      <c r="A599" s="15">
        <f>'Heat Map Export'!A598</f>
        <v>0</v>
      </c>
      <c r="B599" s="15">
        <f>'Heat Map Export'!B598</f>
        <v>0</v>
      </c>
      <c r="C599" s="15" t="e">
        <f>'Heat Map Export'!C598 - $C$6</f>
        <v>#N/A</v>
      </c>
      <c r="D599" s="15" t="e">
        <f>'Heat Map Export'!D598 - $D$6</f>
        <v>#N/A</v>
      </c>
      <c r="E599" s="15" t="e">
        <f>'Heat Map Export'!E598 - $E$6</f>
        <v>#N/A</v>
      </c>
      <c r="F599" s="15" t="e">
        <f>'Heat Map Export'!F598 - $F$6</f>
        <v>#N/A</v>
      </c>
      <c r="G599" s="15" t="e">
        <f>'Heat Map Export'!G598 - $G$6</f>
        <v>#N/A</v>
      </c>
      <c r="H599" s="15" t="e">
        <f>'Heat Map Export'!H598 - $H$6</f>
        <v>#N/A</v>
      </c>
      <c r="I599" s="15" t="e">
        <f>'Heat Map Export'!I598 -$I$6</f>
        <v>#N/A</v>
      </c>
      <c r="J599" s="15" t="e">
        <f>'Heat Map Export'!J598 - $J$6</f>
        <v>#N/A</v>
      </c>
      <c r="K599" s="15" t="e">
        <f>'Heat Map Export'!K598-$K$6</f>
        <v>#N/A</v>
      </c>
      <c r="L599" s="15" t="e">
        <f>'Heat Map Export'!L598 - $L$6</f>
        <v>#N/A</v>
      </c>
      <c r="M599" s="15" t="e">
        <f>'Heat Map Export'!M598 - $M$6</f>
        <v>#N/A</v>
      </c>
      <c r="N599" s="15" t="e">
        <f>'Heat Map Export'!N598 - $N$6</f>
        <v>#N/A</v>
      </c>
      <c r="O599" s="15" t="e">
        <f>'Heat Map Export'!O598 - $O$6</f>
        <v>#N/A</v>
      </c>
      <c r="P599" s="15" t="e">
        <f>'Heat Map Export'!P598 - $P$6</f>
        <v>#N/A</v>
      </c>
      <c r="Q599" s="15" t="e">
        <f>'Heat Map Export'!Q598 - $Q$6</f>
        <v>#N/A</v>
      </c>
      <c r="R599" s="15" t="e">
        <f>'Heat Map Export'!R598 - $R$6</f>
        <v>#N/A</v>
      </c>
      <c r="S599" s="15" t="e">
        <f>'Heat Map Export'!S598 - $S$6</f>
        <v>#N/A</v>
      </c>
      <c r="T599" s="15" t="e">
        <f>'Heat Map Export'!T598 - $T$6</f>
        <v>#N/A</v>
      </c>
      <c r="U599" s="15" t="e">
        <f>'Heat Map Export'!U598 - $U$6</f>
        <v>#N/A</v>
      </c>
      <c r="V599" s="15" t="e">
        <f>'Heat Map Export'!V598 - $V$6</f>
        <v>#N/A</v>
      </c>
      <c r="W599" s="15" t="e">
        <f>'Heat Map Export'!W598 - $W$6</f>
        <v>#N/A</v>
      </c>
      <c r="X599" s="15" t="e">
        <f>'Heat Map Export'!X598 - $X$6</f>
        <v>#N/A</v>
      </c>
      <c r="Y599" s="15" t="e">
        <f>'Heat Map Export'!Y598 - $Y$6</f>
        <v>#N/A</v>
      </c>
      <c r="Z599" s="15" t="e">
        <f>'Heat Map Export'!Z598-$Z$6</f>
        <v>#N/A</v>
      </c>
      <c r="AA599" s="15" t="e">
        <f>'Heat Map Export'!AA598 - $AA$6</f>
        <v>#N/A</v>
      </c>
      <c r="AB599" s="15" t="e">
        <f>'Heat Map Export'!AB598-$AB$6</f>
        <v>#N/A</v>
      </c>
      <c r="AC599" s="15" t="e">
        <f>'Heat Map Export'!AC598 - $AC$6</f>
        <v>#N/A</v>
      </c>
      <c r="AD599" s="15" t="e">
        <f>'Heat Map Export'!AD598 - $AD$6</f>
        <v>#N/A</v>
      </c>
    </row>
    <row r="600" spans="1:30" s="21" customFormat="1" x14ac:dyDescent="0.2">
      <c r="A600" s="15">
        <f>'Heat Map Export'!A599</f>
        <v>0</v>
      </c>
      <c r="B600" s="15">
        <f>'Heat Map Export'!B599</f>
        <v>0</v>
      </c>
      <c r="C600" s="15" t="e">
        <f>'Heat Map Export'!C599 - $C$6</f>
        <v>#N/A</v>
      </c>
      <c r="D600" s="15" t="e">
        <f>'Heat Map Export'!D599 - $D$6</f>
        <v>#N/A</v>
      </c>
      <c r="E600" s="15" t="e">
        <f>'Heat Map Export'!E599 - $E$6</f>
        <v>#N/A</v>
      </c>
      <c r="F600" s="15" t="e">
        <f>'Heat Map Export'!F599 - $F$6</f>
        <v>#N/A</v>
      </c>
      <c r="G600" s="15" t="e">
        <f>'Heat Map Export'!G599 - $G$6</f>
        <v>#N/A</v>
      </c>
      <c r="H600" s="15" t="e">
        <f>'Heat Map Export'!H599 - $H$6</f>
        <v>#N/A</v>
      </c>
      <c r="I600" s="15" t="e">
        <f>'Heat Map Export'!I599 - $I$6</f>
        <v>#N/A</v>
      </c>
      <c r="J600" s="15" t="e">
        <f>'Heat Map Export'!J599 - $J$6</f>
        <v>#N/A</v>
      </c>
      <c r="K600" s="15" t="e">
        <f>'Heat Map Export'!K599 - $K$6</f>
        <v>#N/A</v>
      </c>
      <c r="L600" s="15" t="e">
        <f>'Heat Map Export'!L599 - $L$6</f>
        <v>#N/A</v>
      </c>
      <c r="M600" s="15" t="e">
        <f>'Heat Map Export'!M599 - $M$6</f>
        <v>#N/A</v>
      </c>
      <c r="N600" s="15" t="e">
        <f>'Heat Map Export'!N599 - $N$6</f>
        <v>#N/A</v>
      </c>
      <c r="O600" s="15" t="e">
        <f>'Heat Map Export'!O599 - $O$6</f>
        <v>#N/A</v>
      </c>
      <c r="P600" s="15" t="e">
        <f>'Heat Map Export'!P599 - $P$6</f>
        <v>#N/A</v>
      </c>
      <c r="Q600" s="15" t="e">
        <f>'Heat Map Export'!Q599 - $Q$6</f>
        <v>#N/A</v>
      </c>
      <c r="R600" s="15" t="e">
        <f>'Heat Map Export'!R599 - $R$6</f>
        <v>#N/A</v>
      </c>
      <c r="S600" s="15" t="e">
        <f>'Heat Map Export'!S599 - $S$6</f>
        <v>#N/A</v>
      </c>
      <c r="T600" s="15" t="e">
        <f>'Heat Map Export'!T599 - $T$6</f>
        <v>#N/A</v>
      </c>
      <c r="U600" s="15" t="e">
        <f>'Heat Map Export'!U599 - $U$6</f>
        <v>#N/A</v>
      </c>
      <c r="V600" s="15" t="e">
        <f>'Heat Map Export'!V599 - $V$6</f>
        <v>#N/A</v>
      </c>
      <c r="W600" s="15" t="e">
        <f>'Heat Map Export'!W599 - $W$6</f>
        <v>#N/A</v>
      </c>
      <c r="X600" s="15" t="e">
        <f>'Heat Map Export'!X599 - $X$6</f>
        <v>#N/A</v>
      </c>
      <c r="Y600" s="15" t="e">
        <f>'Heat Map Export'!Y599 - $Y$6</f>
        <v>#N/A</v>
      </c>
      <c r="Z600" s="15" t="e">
        <f>'Heat Map Export'!Z599 - $Z$6</f>
        <v>#N/A</v>
      </c>
      <c r="AA600" s="15" t="e">
        <f>'Heat Map Export'!AA599 - $AA$6</f>
        <v>#N/A</v>
      </c>
      <c r="AB600" s="15" t="e">
        <f>'Heat Map Export'!AB599 - $AB$6</f>
        <v>#N/A</v>
      </c>
      <c r="AC600" s="15" t="e">
        <f>'Heat Map Export'!AC599 - $AC$6</f>
        <v>#N/A</v>
      </c>
      <c r="AD600" s="15" t="e">
        <f>'Heat Map Export'!AD599 - $AD$6</f>
        <v>#N/A</v>
      </c>
    </row>
    <row r="601" spans="1:30" s="21" customFormat="1" x14ac:dyDescent="0.2">
      <c r="A601" s="15">
        <f>'Heat Map Export'!A600</f>
        <v>0</v>
      </c>
      <c r="B601" s="15">
        <f>'Heat Map Export'!B600</f>
        <v>0</v>
      </c>
      <c r="C601" s="15" t="e">
        <f>'Heat Map Export'!C600 - $C$6</f>
        <v>#N/A</v>
      </c>
      <c r="D601" s="15" t="e">
        <f>'Heat Map Export'!D600 - $D$6</f>
        <v>#N/A</v>
      </c>
      <c r="E601" s="15" t="e">
        <f>'Heat Map Export'!E600 - $E$6</f>
        <v>#N/A</v>
      </c>
      <c r="F601" s="15" t="e">
        <f>'Heat Map Export'!F600 - $F$6</f>
        <v>#N/A</v>
      </c>
      <c r="G601" s="15" t="e">
        <f>'Heat Map Export'!G600 - $G$6</f>
        <v>#N/A</v>
      </c>
      <c r="H601" s="15" t="e">
        <f>'Heat Map Export'!H600 - $H$6</f>
        <v>#N/A</v>
      </c>
      <c r="I601" s="15" t="e">
        <f>'Heat Map Export'!I600 -$I$6</f>
        <v>#N/A</v>
      </c>
      <c r="J601" s="15" t="e">
        <f>'Heat Map Export'!J600 - $J$6</f>
        <v>#N/A</v>
      </c>
      <c r="K601" s="15" t="e">
        <f>'Heat Map Export'!K600-$K$6</f>
        <v>#N/A</v>
      </c>
      <c r="L601" s="15" t="e">
        <f>'Heat Map Export'!L600 - $L$6</f>
        <v>#N/A</v>
      </c>
      <c r="M601" s="15" t="e">
        <f>'Heat Map Export'!M600 - $M$6</f>
        <v>#N/A</v>
      </c>
      <c r="N601" s="15" t="e">
        <f>'Heat Map Export'!N600 - $N$6</f>
        <v>#N/A</v>
      </c>
      <c r="O601" s="15" t="e">
        <f>'Heat Map Export'!O600 - $O$6</f>
        <v>#N/A</v>
      </c>
      <c r="P601" s="15" t="e">
        <f>'Heat Map Export'!P600 - $P$6</f>
        <v>#N/A</v>
      </c>
      <c r="Q601" s="15" t="e">
        <f>'Heat Map Export'!Q600 - $Q$6</f>
        <v>#N/A</v>
      </c>
      <c r="R601" s="15" t="e">
        <f>'Heat Map Export'!R600 - $R$6</f>
        <v>#N/A</v>
      </c>
      <c r="S601" s="15" t="e">
        <f>'Heat Map Export'!S600 - $S$6</f>
        <v>#N/A</v>
      </c>
      <c r="T601" s="15" t="e">
        <f>'Heat Map Export'!T600 - $T$6</f>
        <v>#N/A</v>
      </c>
      <c r="U601" s="15" t="e">
        <f>'Heat Map Export'!U600 - $U$6</f>
        <v>#N/A</v>
      </c>
      <c r="V601" s="15" t="e">
        <f>'Heat Map Export'!V600 - $V$6</f>
        <v>#N/A</v>
      </c>
      <c r="W601" s="15" t="e">
        <f>'Heat Map Export'!W600 - $W$6</f>
        <v>#N/A</v>
      </c>
      <c r="X601" s="15" t="e">
        <f>'Heat Map Export'!X600 - $X$6</f>
        <v>#N/A</v>
      </c>
      <c r="Y601" s="15" t="e">
        <f>'Heat Map Export'!Y600 - $Y$6</f>
        <v>#N/A</v>
      </c>
      <c r="Z601" s="15" t="e">
        <f>'Heat Map Export'!Z600-$Z$6</f>
        <v>#N/A</v>
      </c>
      <c r="AA601" s="15" t="e">
        <f>'Heat Map Export'!AA600 - $AA$6</f>
        <v>#N/A</v>
      </c>
      <c r="AB601" s="15" t="e">
        <f>'Heat Map Export'!AB600-$AB$6</f>
        <v>#N/A</v>
      </c>
      <c r="AC601" s="15" t="e">
        <f>'Heat Map Export'!AC600 - $AC$6</f>
        <v>#N/A</v>
      </c>
      <c r="AD601" s="15" t="e">
        <f>'Heat Map Export'!AD600 - $AD$6</f>
        <v>#N/A</v>
      </c>
    </row>
    <row r="602" spans="1:30" s="21" customFormat="1" x14ac:dyDescent="0.2">
      <c r="A602" s="15">
        <f>'Heat Map Export'!A601</f>
        <v>0</v>
      </c>
      <c r="B602" s="15">
        <f>'Heat Map Export'!B601</f>
        <v>0</v>
      </c>
      <c r="C602" s="15" t="e">
        <f>'Heat Map Export'!C601 - $C$6</f>
        <v>#N/A</v>
      </c>
      <c r="D602" s="15" t="e">
        <f>'Heat Map Export'!D601 - $D$6</f>
        <v>#N/A</v>
      </c>
      <c r="E602" s="15" t="e">
        <f>'Heat Map Export'!E601 - $E$6</f>
        <v>#N/A</v>
      </c>
      <c r="F602" s="15" t="e">
        <f>'Heat Map Export'!F601 - $F$6</f>
        <v>#N/A</v>
      </c>
      <c r="G602" s="15" t="e">
        <f>'Heat Map Export'!G601 - $G$6</f>
        <v>#N/A</v>
      </c>
      <c r="H602" s="15" t="e">
        <f>'Heat Map Export'!H601 - $H$6</f>
        <v>#N/A</v>
      </c>
      <c r="I602" s="15" t="e">
        <f>'Heat Map Export'!I601 - $I$6</f>
        <v>#N/A</v>
      </c>
      <c r="J602" s="15" t="e">
        <f>'Heat Map Export'!J601 - $J$6</f>
        <v>#N/A</v>
      </c>
      <c r="K602" s="15" t="e">
        <f>'Heat Map Export'!K601 - $K$6</f>
        <v>#N/A</v>
      </c>
      <c r="L602" s="15" t="e">
        <f>'Heat Map Export'!L601 - $L$6</f>
        <v>#N/A</v>
      </c>
      <c r="M602" s="15" t="e">
        <f>'Heat Map Export'!M601 - $M$6</f>
        <v>#N/A</v>
      </c>
      <c r="N602" s="15" t="e">
        <f>'Heat Map Export'!N601 - $N$6</f>
        <v>#N/A</v>
      </c>
      <c r="O602" s="15" t="e">
        <f>'Heat Map Export'!O601 - $O$6</f>
        <v>#N/A</v>
      </c>
      <c r="P602" s="15" t="e">
        <f>'Heat Map Export'!P601 - $P$6</f>
        <v>#N/A</v>
      </c>
      <c r="Q602" s="15" t="e">
        <f>'Heat Map Export'!Q601 - $Q$6</f>
        <v>#N/A</v>
      </c>
      <c r="R602" s="15" t="e">
        <f>'Heat Map Export'!R601 - $R$6</f>
        <v>#N/A</v>
      </c>
      <c r="S602" s="15" t="e">
        <f>'Heat Map Export'!S601 - $S$6</f>
        <v>#N/A</v>
      </c>
      <c r="T602" s="15" t="e">
        <f>'Heat Map Export'!T601 - $T$6</f>
        <v>#N/A</v>
      </c>
      <c r="U602" s="15" t="e">
        <f>'Heat Map Export'!U601 - $U$6</f>
        <v>#N/A</v>
      </c>
      <c r="V602" s="15" t="e">
        <f>'Heat Map Export'!V601 - $V$6</f>
        <v>#N/A</v>
      </c>
      <c r="W602" s="15" t="e">
        <f>'Heat Map Export'!W601 - $W$6</f>
        <v>#N/A</v>
      </c>
      <c r="X602" s="15" t="e">
        <f>'Heat Map Export'!X601 - $X$6</f>
        <v>#N/A</v>
      </c>
      <c r="Y602" s="15" t="e">
        <f>'Heat Map Export'!Y601 - $Y$6</f>
        <v>#N/A</v>
      </c>
      <c r="Z602" s="15" t="e">
        <f>'Heat Map Export'!Z601 - $Z$6</f>
        <v>#N/A</v>
      </c>
      <c r="AA602" s="15" t="e">
        <f>'Heat Map Export'!AA601 - $AA$6</f>
        <v>#N/A</v>
      </c>
      <c r="AB602" s="15" t="e">
        <f>'Heat Map Export'!AB601 - $AB$6</f>
        <v>#N/A</v>
      </c>
      <c r="AC602" s="15" t="e">
        <f>'Heat Map Export'!AC601 - $AC$6</f>
        <v>#N/A</v>
      </c>
      <c r="AD602" s="15" t="e">
        <f>'Heat Map Export'!AD601 - $AD$6</f>
        <v>#N/A</v>
      </c>
    </row>
    <row r="603" spans="1:30" s="21" customFormat="1" x14ac:dyDescent="0.2">
      <c r="A603" s="15">
        <f>'Heat Map Export'!A602</f>
        <v>0</v>
      </c>
      <c r="B603" s="15">
        <f>'Heat Map Export'!B602</f>
        <v>0</v>
      </c>
      <c r="C603" s="15" t="e">
        <f>'Heat Map Export'!C602 - $C$6</f>
        <v>#N/A</v>
      </c>
      <c r="D603" s="15" t="e">
        <f>'Heat Map Export'!D602 - $D$6</f>
        <v>#N/A</v>
      </c>
      <c r="E603" s="15" t="e">
        <f>'Heat Map Export'!E602 - $E$6</f>
        <v>#N/A</v>
      </c>
      <c r="F603" s="15" t="e">
        <f>'Heat Map Export'!F602 - $F$6</f>
        <v>#N/A</v>
      </c>
      <c r="G603" s="15" t="e">
        <f>'Heat Map Export'!G602 - $G$6</f>
        <v>#N/A</v>
      </c>
      <c r="H603" s="15" t="e">
        <f>'Heat Map Export'!H602 - $H$6</f>
        <v>#N/A</v>
      </c>
      <c r="I603" s="15" t="e">
        <f>'Heat Map Export'!I602 -$I$6</f>
        <v>#N/A</v>
      </c>
      <c r="J603" s="15" t="e">
        <f>'Heat Map Export'!J602 - $J$6</f>
        <v>#N/A</v>
      </c>
      <c r="K603" s="15" t="e">
        <f>'Heat Map Export'!K602-$K$6</f>
        <v>#N/A</v>
      </c>
      <c r="L603" s="15" t="e">
        <f>'Heat Map Export'!L602 - $L$6</f>
        <v>#N/A</v>
      </c>
      <c r="M603" s="15" t="e">
        <f>'Heat Map Export'!M602 - $M$6</f>
        <v>#N/A</v>
      </c>
      <c r="N603" s="15" t="e">
        <f>'Heat Map Export'!N602 - $N$6</f>
        <v>#N/A</v>
      </c>
      <c r="O603" s="15" t="e">
        <f>'Heat Map Export'!O602 - $O$6</f>
        <v>#N/A</v>
      </c>
      <c r="P603" s="15" t="e">
        <f>'Heat Map Export'!P602 - $P$6</f>
        <v>#N/A</v>
      </c>
      <c r="Q603" s="15" t="e">
        <f>'Heat Map Export'!Q602 - $Q$6</f>
        <v>#N/A</v>
      </c>
      <c r="R603" s="15" t="e">
        <f>'Heat Map Export'!R602 - $R$6</f>
        <v>#N/A</v>
      </c>
      <c r="S603" s="15" t="e">
        <f>'Heat Map Export'!S602 - $S$6</f>
        <v>#N/A</v>
      </c>
      <c r="T603" s="15" t="e">
        <f>'Heat Map Export'!T602 - $T$6</f>
        <v>#N/A</v>
      </c>
      <c r="U603" s="15" t="e">
        <f>'Heat Map Export'!U602 - $U$6</f>
        <v>#N/A</v>
      </c>
      <c r="V603" s="15" t="e">
        <f>'Heat Map Export'!V602 - $V$6</f>
        <v>#N/A</v>
      </c>
      <c r="W603" s="15" t="e">
        <f>'Heat Map Export'!W602 - $W$6</f>
        <v>#N/A</v>
      </c>
      <c r="X603" s="15" t="e">
        <f>'Heat Map Export'!X602 - $X$6</f>
        <v>#N/A</v>
      </c>
      <c r="Y603" s="15" t="e">
        <f>'Heat Map Export'!Y602 - $Y$6</f>
        <v>#N/A</v>
      </c>
      <c r="Z603" s="15" t="e">
        <f>'Heat Map Export'!Z602-$Z$6</f>
        <v>#N/A</v>
      </c>
      <c r="AA603" s="15" t="e">
        <f>'Heat Map Export'!AA602 - $AA$6</f>
        <v>#N/A</v>
      </c>
      <c r="AB603" s="15" t="e">
        <f>'Heat Map Export'!AB602-$AB$6</f>
        <v>#N/A</v>
      </c>
      <c r="AC603" s="15" t="e">
        <f>'Heat Map Export'!AC602 - $AC$6</f>
        <v>#N/A</v>
      </c>
      <c r="AD603" s="15" t="e">
        <f>'Heat Map Export'!AD602 - $AD$6</f>
        <v>#N/A</v>
      </c>
    </row>
    <row r="604" spans="1:30" s="21" customFormat="1" x14ac:dyDescent="0.2">
      <c r="A604" s="15">
        <f>'Heat Map Export'!A603</f>
        <v>0</v>
      </c>
      <c r="B604" s="15">
        <f>'Heat Map Export'!B603</f>
        <v>0</v>
      </c>
      <c r="C604" s="15" t="e">
        <f>'Heat Map Export'!C603 - $C$6</f>
        <v>#N/A</v>
      </c>
      <c r="D604" s="15" t="e">
        <f>'Heat Map Export'!D603 - $D$6</f>
        <v>#N/A</v>
      </c>
      <c r="E604" s="15" t="e">
        <f>'Heat Map Export'!E603 - $E$6</f>
        <v>#N/A</v>
      </c>
      <c r="F604" s="15" t="e">
        <f>'Heat Map Export'!F603 - $F$6</f>
        <v>#N/A</v>
      </c>
      <c r="G604" s="15" t="e">
        <f>'Heat Map Export'!G603 - $G$6</f>
        <v>#N/A</v>
      </c>
      <c r="H604" s="15" t="e">
        <f>'Heat Map Export'!H603 - $H$6</f>
        <v>#N/A</v>
      </c>
      <c r="I604" s="15" t="e">
        <f>'Heat Map Export'!I603 - $I$6</f>
        <v>#N/A</v>
      </c>
      <c r="J604" s="15" t="e">
        <f>'Heat Map Export'!J603 - $J$6</f>
        <v>#N/A</v>
      </c>
      <c r="K604" s="15" t="e">
        <f>'Heat Map Export'!K603 - $K$6</f>
        <v>#N/A</v>
      </c>
      <c r="L604" s="15" t="e">
        <f>'Heat Map Export'!L603 - $L$6</f>
        <v>#N/A</v>
      </c>
      <c r="M604" s="15" t="e">
        <f>'Heat Map Export'!M603 - $M$6</f>
        <v>#N/A</v>
      </c>
      <c r="N604" s="15" t="e">
        <f>'Heat Map Export'!N603 - $N$6</f>
        <v>#N/A</v>
      </c>
      <c r="O604" s="15" t="e">
        <f>'Heat Map Export'!O603 - $O$6</f>
        <v>#N/A</v>
      </c>
      <c r="P604" s="15" t="e">
        <f>'Heat Map Export'!P603 - $P$6</f>
        <v>#N/A</v>
      </c>
      <c r="Q604" s="15" t="e">
        <f>'Heat Map Export'!Q603 - $Q$6</f>
        <v>#N/A</v>
      </c>
      <c r="R604" s="15" t="e">
        <f>'Heat Map Export'!R603 - $R$6</f>
        <v>#N/A</v>
      </c>
      <c r="S604" s="15" t="e">
        <f>'Heat Map Export'!S603 - $S$6</f>
        <v>#N/A</v>
      </c>
      <c r="T604" s="15" t="e">
        <f>'Heat Map Export'!T603 - $T$6</f>
        <v>#N/A</v>
      </c>
      <c r="U604" s="15" t="e">
        <f>'Heat Map Export'!U603 - $U$6</f>
        <v>#N/A</v>
      </c>
      <c r="V604" s="15" t="e">
        <f>'Heat Map Export'!V603 - $V$6</f>
        <v>#N/A</v>
      </c>
      <c r="W604" s="15" t="e">
        <f>'Heat Map Export'!W603 - $W$6</f>
        <v>#N/A</v>
      </c>
      <c r="X604" s="15" t="e">
        <f>'Heat Map Export'!X603 - $X$6</f>
        <v>#N/A</v>
      </c>
      <c r="Y604" s="15" t="e">
        <f>'Heat Map Export'!Y603 - $Y$6</f>
        <v>#N/A</v>
      </c>
      <c r="Z604" s="15" t="e">
        <f>'Heat Map Export'!Z603 - $Z$6</f>
        <v>#N/A</v>
      </c>
      <c r="AA604" s="15" t="e">
        <f>'Heat Map Export'!AA603 - $AA$6</f>
        <v>#N/A</v>
      </c>
      <c r="AB604" s="15" t="e">
        <f>'Heat Map Export'!AB603 - $AB$6</f>
        <v>#N/A</v>
      </c>
      <c r="AC604" s="15" t="e">
        <f>'Heat Map Export'!AC603 - $AC$6</f>
        <v>#N/A</v>
      </c>
      <c r="AD604" s="15" t="e">
        <f>'Heat Map Export'!AD603 - $AD$6</f>
        <v>#N/A</v>
      </c>
    </row>
    <row r="605" spans="1:30" s="21" customFormat="1" x14ac:dyDescent="0.2">
      <c r="A605" s="15">
        <f>'Heat Map Export'!A604</f>
        <v>0</v>
      </c>
      <c r="B605" s="15">
        <f>'Heat Map Export'!B604</f>
        <v>0</v>
      </c>
      <c r="C605" s="15" t="e">
        <f>'Heat Map Export'!C604 - $C$6</f>
        <v>#N/A</v>
      </c>
      <c r="D605" s="15" t="e">
        <f>'Heat Map Export'!D604 - $D$6</f>
        <v>#N/A</v>
      </c>
      <c r="E605" s="15" t="e">
        <f>'Heat Map Export'!E604 - $E$6</f>
        <v>#N/A</v>
      </c>
      <c r="F605" s="15" t="e">
        <f>'Heat Map Export'!F604 - $F$6</f>
        <v>#N/A</v>
      </c>
      <c r="G605" s="15" t="e">
        <f>'Heat Map Export'!G604 - $G$6</f>
        <v>#N/A</v>
      </c>
      <c r="H605" s="15" t="e">
        <f>'Heat Map Export'!H604 - $H$6</f>
        <v>#N/A</v>
      </c>
      <c r="I605" s="15" t="e">
        <f>'Heat Map Export'!I604 -$I$6</f>
        <v>#N/A</v>
      </c>
      <c r="J605" s="15" t="e">
        <f>'Heat Map Export'!J604 - $J$6</f>
        <v>#N/A</v>
      </c>
      <c r="K605" s="15" t="e">
        <f>'Heat Map Export'!K604-$K$6</f>
        <v>#N/A</v>
      </c>
      <c r="L605" s="15" t="e">
        <f>'Heat Map Export'!L604 - $L$6</f>
        <v>#N/A</v>
      </c>
      <c r="M605" s="15" t="e">
        <f>'Heat Map Export'!M604 - $M$6</f>
        <v>#N/A</v>
      </c>
      <c r="N605" s="15" t="e">
        <f>'Heat Map Export'!N604 - $N$6</f>
        <v>#N/A</v>
      </c>
      <c r="O605" s="15" t="e">
        <f>'Heat Map Export'!O604 - $O$6</f>
        <v>#N/A</v>
      </c>
      <c r="P605" s="15" t="e">
        <f>'Heat Map Export'!P604 - $P$6</f>
        <v>#N/A</v>
      </c>
      <c r="Q605" s="15" t="e">
        <f>'Heat Map Export'!Q604 - $Q$6</f>
        <v>#N/A</v>
      </c>
      <c r="R605" s="15" t="e">
        <f>'Heat Map Export'!R604 - $R$6</f>
        <v>#N/A</v>
      </c>
      <c r="S605" s="15" t="e">
        <f>'Heat Map Export'!S604 - $S$6</f>
        <v>#N/A</v>
      </c>
      <c r="T605" s="15" t="e">
        <f>'Heat Map Export'!T604 - $T$6</f>
        <v>#N/A</v>
      </c>
      <c r="U605" s="15" t="e">
        <f>'Heat Map Export'!U604 - $U$6</f>
        <v>#N/A</v>
      </c>
      <c r="V605" s="15" t="e">
        <f>'Heat Map Export'!V604 - $V$6</f>
        <v>#N/A</v>
      </c>
      <c r="W605" s="15" t="e">
        <f>'Heat Map Export'!W604 - $W$6</f>
        <v>#N/A</v>
      </c>
      <c r="X605" s="15" t="e">
        <f>'Heat Map Export'!X604 - $X$6</f>
        <v>#N/A</v>
      </c>
      <c r="Y605" s="15" t="e">
        <f>'Heat Map Export'!Y604 - $Y$6</f>
        <v>#N/A</v>
      </c>
      <c r="Z605" s="15" t="e">
        <f>'Heat Map Export'!Z604-$Z$6</f>
        <v>#N/A</v>
      </c>
      <c r="AA605" s="15" t="e">
        <f>'Heat Map Export'!AA604 - $AA$6</f>
        <v>#N/A</v>
      </c>
      <c r="AB605" s="15" t="e">
        <f>'Heat Map Export'!AB604-$AB$6</f>
        <v>#N/A</v>
      </c>
      <c r="AC605" s="15" t="e">
        <f>'Heat Map Export'!AC604 - $AC$6</f>
        <v>#N/A</v>
      </c>
      <c r="AD605" s="15" t="e">
        <f>'Heat Map Export'!AD604 - $AD$6</f>
        <v>#N/A</v>
      </c>
    </row>
    <row r="606" spans="1:30" s="21" customFormat="1" x14ac:dyDescent="0.2">
      <c r="A606" s="15">
        <f>'Heat Map Export'!A605</f>
        <v>0</v>
      </c>
      <c r="B606" s="15">
        <f>'Heat Map Export'!B605</f>
        <v>0</v>
      </c>
      <c r="C606" s="15" t="e">
        <f>'Heat Map Export'!C605 - $C$6</f>
        <v>#N/A</v>
      </c>
      <c r="D606" s="15" t="e">
        <f>'Heat Map Export'!D605 - $D$6</f>
        <v>#N/A</v>
      </c>
      <c r="E606" s="15" t="e">
        <f>'Heat Map Export'!E605 - $E$6</f>
        <v>#N/A</v>
      </c>
      <c r="F606" s="15" t="e">
        <f>'Heat Map Export'!F605 - $F$6</f>
        <v>#N/A</v>
      </c>
      <c r="G606" s="15" t="e">
        <f>'Heat Map Export'!G605 - $G$6</f>
        <v>#N/A</v>
      </c>
      <c r="H606" s="15" t="e">
        <f>'Heat Map Export'!H605 - $H$6</f>
        <v>#N/A</v>
      </c>
      <c r="I606" s="15" t="e">
        <f>'Heat Map Export'!I605 - $I$6</f>
        <v>#N/A</v>
      </c>
      <c r="J606" s="15" t="e">
        <f>'Heat Map Export'!J605 - $J$6</f>
        <v>#N/A</v>
      </c>
      <c r="K606" s="15" t="e">
        <f>'Heat Map Export'!K605 - $K$6</f>
        <v>#N/A</v>
      </c>
      <c r="L606" s="15" t="e">
        <f>'Heat Map Export'!L605 - $L$6</f>
        <v>#N/A</v>
      </c>
      <c r="M606" s="15" t="e">
        <f>'Heat Map Export'!M605 - $M$6</f>
        <v>#N/A</v>
      </c>
      <c r="N606" s="15" t="e">
        <f>'Heat Map Export'!N605 - $N$6</f>
        <v>#N/A</v>
      </c>
      <c r="O606" s="15" t="e">
        <f>'Heat Map Export'!O605 - $O$6</f>
        <v>#N/A</v>
      </c>
      <c r="P606" s="15" t="e">
        <f>'Heat Map Export'!P605 - $P$6</f>
        <v>#N/A</v>
      </c>
      <c r="Q606" s="15" t="e">
        <f>'Heat Map Export'!Q605 - $Q$6</f>
        <v>#N/A</v>
      </c>
      <c r="R606" s="15" t="e">
        <f>'Heat Map Export'!R605 - $R$6</f>
        <v>#N/A</v>
      </c>
      <c r="S606" s="15" t="e">
        <f>'Heat Map Export'!S605 - $S$6</f>
        <v>#N/A</v>
      </c>
      <c r="T606" s="15" t="e">
        <f>'Heat Map Export'!T605 - $T$6</f>
        <v>#N/A</v>
      </c>
      <c r="U606" s="15" t="e">
        <f>'Heat Map Export'!U605 - $U$6</f>
        <v>#N/A</v>
      </c>
      <c r="V606" s="15" t="e">
        <f>'Heat Map Export'!V605 - $V$6</f>
        <v>#N/A</v>
      </c>
      <c r="W606" s="15" t="e">
        <f>'Heat Map Export'!W605 - $W$6</f>
        <v>#N/A</v>
      </c>
      <c r="X606" s="15" t="e">
        <f>'Heat Map Export'!X605 - $X$6</f>
        <v>#N/A</v>
      </c>
      <c r="Y606" s="15" t="e">
        <f>'Heat Map Export'!Y605 - $Y$6</f>
        <v>#N/A</v>
      </c>
      <c r="Z606" s="15" t="e">
        <f>'Heat Map Export'!Z605 - $Z$6</f>
        <v>#N/A</v>
      </c>
      <c r="AA606" s="15" t="e">
        <f>'Heat Map Export'!AA605 - $AA$6</f>
        <v>#N/A</v>
      </c>
      <c r="AB606" s="15" t="e">
        <f>'Heat Map Export'!AB605 - $AB$6</f>
        <v>#N/A</v>
      </c>
      <c r="AC606" s="15" t="e">
        <f>'Heat Map Export'!AC605 - $AC$6</f>
        <v>#N/A</v>
      </c>
      <c r="AD606" s="15" t="e">
        <f>'Heat Map Export'!AD605 - $AD$6</f>
        <v>#N/A</v>
      </c>
    </row>
    <row r="607" spans="1:30" s="21" customFormat="1" x14ac:dyDescent="0.2">
      <c r="A607" s="15">
        <f>'Heat Map Export'!A606</f>
        <v>0</v>
      </c>
      <c r="B607" s="15">
        <f>'Heat Map Export'!B606</f>
        <v>0</v>
      </c>
      <c r="C607" s="15" t="e">
        <f>'Heat Map Export'!C606 - $C$6</f>
        <v>#N/A</v>
      </c>
      <c r="D607" s="15" t="e">
        <f>'Heat Map Export'!D606 - $D$6</f>
        <v>#N/A</v>
      </c>
      <c r="E607" s="15" t="e">
        <f>'Heat Map Export'!E606 - $E$6</f>
        <v>#N/A</v>
      </c>
      <c r="F607" s="15" t="e">
        <f>'Heat Map Export'!F606 - $F$6</f>
        <v>#N/A</v>
      </c>
      <c r="G607" s="15" t="e">
        <f>'Heat Map Export'!G606 - $G$6</f>
        <v>#N/A</v>
      </c>
      <c r="H607" s="15" t="e">
        <f>'Heat Map Export'!H606 - $H$6</f>
        <v>#N/A</v>
      </c>
      <c r="I607" s="15" t="e">
        <f>'Heat Map Export'!I606 -$I$6</f>
        <v>#N/A</v>
      </c>
      <c r="J607" s="15" t="e">
        <f>'Heat Map Export'!J606 - $J$6</f>
        <v>#N/A</v>
      </c>
      <c r="K607" s="15" t="e">
        <f>'Heat Map Export'!K606-$K$6</f>
        <v>#N/A</v>
      </c>
      <c r="L607" s="15" t="e">
        <f>'Heat Map Export'!L606 - $L$6</f>
        <v>#N/A</v>
      </c>
      <c r="M607" s="15" t="e">
        <f>'Heat Map Export'!M606 - $M$6</f>
        <v>#N/A</v>
      </c>
      <c r="N607" s="15" t="e">
        <f>'Heat Map Export'!N606 - $N$6</f>
        <v>#N/A</v>
      </c>
      <c r="O607" s="15" t="e">
        <f>'Heat Map Export'!O606 - $O$6</f>
        <v>#N/A</v>
      </c>
      <c r="P607" s="15" t="e">
        <f>'Heat Map Export'!P606 - $P$6</f>
        <v>#N/A</v>
      </c>
      <c r="Q607" s="15" t="e">
        <f>'Heat Map Export'!Q606 - $Q$6</f>
        <v>#N/A</v>
      </c>
      <c r="R607" s="15" t="e">
        <f>'Heat Map Export'!R606 - $R$6</f>
        <v>#N/A</v>
      </c>
      <c r="S607" s="15" t="e">
        <f>'Heat Map Export'!S606 - $S$6</f>
        <v>#N/A</v>
      </c>
      <c r="T607" s="15" t="e">
        <f>'Heat Map Export'!T606 - $T$6</f>
        <v>#N/A</v>
      </c>
      <c r="U607" s="15" t="e">
        <f>'Heat Map Export'!U606 - $U$6</f>
        <v>#N/A</v>
      </c>
      <c r="V607" s="15" t="e">
        <f>'Heat Map Export'!V606 - $V$6</f>
        <v>#N/A</v>
      </c>
      <c r="W607" s="15" t="e">
        <f>'Heat Map Export'!W606 - $W$6</f>
        <v>#N/A</v>
      </c>
      <c r="X607" s="15" t="e">
        <f>'Heat Map Export'!X606 - $X$6</f>
        <v>#N/A</v>
      </c>
      <c r="Y607" s="15" t="e">
        <f>'Heat Map Export'!Y606 - $Y$6</f>
        <v>#N/A</v>
      </c>
      <c r="Z607" s="15" t="e">
        <f>'Heat Map Export'!Z606-$Z$6</f>
        <v>#N/A</v>
      </c>
      <c r="AA607" s="15" t="e">
        <f>'Heat Map Export'!AA606 - $AA$6</f>
        <v>#N/A</v>
      </c>
      <c r="AB607" s="15" t="e">
        <f>'Heat Map Export'!AB606-$AB$6</f>
        <v>#N/A</v>
      </c>
      <c r="AC607" s="15" t="e">
        <f>'Heat Map Export'!AC606 - $AC$6</f>
        <v>#N/A</v>
      </c>
      <c r="AD607" s="15" t="e">
        <f>'Heat Map Export'!AD606 - $AD$6</f>
        <v>#N/A</v>
      </c>
    </row>
    <row r="608" spans="1:30" s="21" customFormat="1" x14ac:dyDescent="0.2">
      <c r="A608" s="15">
        <f>'Heat Map Export'!A607</f>
        <v>0</v>
      </c>
      <c r="B608" s="15">
        <f>'Heat Map Export'!B607</f>
        <v>0</v>
      </c>
      <c r="C608" s="15" t="e">
        <f>'Heat Map Export'!C607 - $C$6</f>
        <v>#N/A</v>
      </c>
      <c r="D608" s="15" t="e">
        <f>'Heat Map Export'!D607 - $D$6</f>
        <v>#N/A</v>
      </c>
      <c r="E608" s="15" t="e">
        <f>'Heat Map Export'!E607 - $E$6</f>
        <v>#N/A</v>
      </c>
      <c r="F608" s="15" t="e">
        <f>'Heat Map Export'!F607 - $F$6</f>
        <v>#N/A</v>
      </c>
      <c r="G608" s="15" t="e">
        <f>'Heat Map Export'!G607 - $G$6</f>
        <v>#N/A</v>
      </c>
      <c r="H608" s="15" t="e">
        <f>'Heat Map Export'!H607 - $H$6</f>
        <v>#N/A</v>
      </c>
      <c r="I608" s="15" t="e">
        <f>'Heat Map Export'!I607 - $I$6</f>
        <v>#N/A</v>
      </c>
      <c r="J608" s="15" t="e">
        <f>'Heat Map Export'!J607 - $J$6</f>
        <v>#N/A</v>
      </c>
      <c r="K608" s="15" t="e">
        <f>'Heat Map Export'!K607 - $K$6</f>
        <v>#N/A</v>
      </c>
      <c r="L608" s="15" t="e">
        <f>'Heat Map Export'!L607 - $L$6</f>
        <v>#N/A</v>
      </c>
      <c r="M608" s="15" t="e">
        <f>'Heat Map Export'!M607 - $M$6</f>
        <v>#N/A</v>
      </c>
      <c r="N608" s="15" t="e">
        <f>'Heat Map Export'!N607 - $N$6</f>
        <v>#N/A</v>
      </c>
      <c r="O608" s="15" t="e">
        <f>'Heat Map Export'!O607 - $O$6</f>
        <v>#N/A</v>
      </c>
      <c r="P608" s="15" t="e">
        <f>'Heat Map Export'!P607 - $P$6</f>
        <v>#N/A</v>
      </c>
      <c r="Q608" s="15" t="e">
        <f>'Heat Map Export'!Q607 - $Q$6</f>
        <v>#N/A</v>
      </c>
      <c r="R608" s="15" t="e">
        <f>'Heat Map Export'!R607 - $R$6</f>
        <v>#N/A</v>
      </c>
      <c r="S608" s="15" t="e">
        <f>'Heat Map Export'!S607 - $S$6</f>
        <v>#N/A</v>
      </c>
      <c r="T608" s="15" t="e">
        <f>'Heat Map Export'!T607 - $T$6</f>
        <v>#N/A</v>
      </c>
      <c r="U608" s="15" t="e">
        <f>'Heat Map Export'!U607 - $U$6</f>
        <v>#N/A</v>
      </c>
      <c r="V608" s="15" t="e">
        <f>'Heat Map Export'!V607 - $V$6</f>
        <v>#N/A</v>
      </c>
      <c r="W608" s="15" t="e">
        <f>'Heat Map Export'!W607 - $W$6</f>
        <v>#N/A</v>
      </c>
      <c r="X608" s="15" t="e">
        <f>'Heat Map Export'!X607 - $X$6</f>
        <v>#N/A</v>
      </c>
      <c r="Y608" s="15" t="e">
        <f>'Heat Map Export'!Y607 - $Y$6</f>
        <v>#N/A</v>
      </c>
      <c r="Z608" s="15" t="e">
        <f>'Heat Map Export'!Z607 - $Z$6</f>
        <v>#N/A</v>
      </c>
      <c r="AA608" s="15" t="e">
        <f>'Heat Map Export'!AA607 - $AA$6</f>
        <v>#N/A</v>
      </c>
      <c r="AB608" s="15" t="e">
        <f>'Heat Map Export'!AB607 - $AB$6</f>
        <v>#N/A</v>
      </c>
      <c r="AC608" s="15" t="e">
        <f>'Heat Map Export'!AC607 - $AC$6</f>
        <v>#N/A</v>
      </c>
      <c r="AD608" s="15" t="e">
        <f>'Heat Map Export'!AD607 - $AD$6</f>
        <v>#N/A</v>
      </c>
    </row>
    <row r="609" spans="1:30" s="21" customFormat="1" x14ac:dyDescent="0.2">
      <c r="A609" s="15">
        <f>'Heat Map Export'!A608</f>
        <v>0</v>
      </c>
      <c r="B609" s="15">
        <f>'Heat Map Export'!B608</f>
        <v>0</v>
      </c>
      <c r="C609" s="15" t="e">
        <f>'Heat Map Export'!C608 - $C$6</f>
        <v>#N/A</v>
      </c>
      <c r="D609" s="15" t="e">
        <f>'Heat Map Export'!D608 - $D$6</f>
        <v>#N/A</v>
      </c>
      <c r="E609" s="15" t="e">
        <f>'Heat Map Export'!E608 - $E$6</f>
        <v>#N/A</v>
      </c>
      <c r="F609" s="15" t="e">
        <f>'Heat Map Export'!F608 - $F$6</f>
        <v>#N/A</v>
      </c>
      <c r="G609" s="15" t="e">
        <f>'Heat Map Export'!G608 - $G$6</f>
        <v>#N/A</v>
      </c>
      <c r="H609" s="15" t="e">
        <f>'Heat Map Export'!H608 - $H$6</f>
        <v>#N/A</v>
      </c>
      <c r="I609" s="15" t="e">
        <f>'Heat Map Export'!I608 -$I$6</f>
        <v>#N/A</v>
      </c>
      <c r="J609" s="15" t="e">
        <f>'Heat Map Export'!J608 - $J$6</f>
        <v>#N/A</v>
      </c>
      <c r="K609" s="15" t="e">
        <f>'Heat Map Export'!K608-$K$6</f>
        <v>#N/A</v>
      </c>
      <c r="L609" s="15" t="e">
        <f>'Heat Map Export'!L608 - $L$6</f>
        <v>#N/A</v>
      </c>
      <c r="M609" s="15" t="e">
        <f>'Heat Map Export'!M608 - $M$6</f>
        <v>#N/A</v>
      </c>
      <c r="N609" s="15" t="e">
        <f>'Heat Map Export'!N608 - $N$6</f>
        <v>#N/A</v>
      </c>
      <c r="O609" s="15" t="e">
        <f>'Heat Map Export'!O608 - $O$6</f>
        <v>#N/A</v>
      </c>
      <c r="P609" s="15" t="e">
        <f>'Heat Map Export'!P608 - $P$6</f>
        <v>#N/A</v>
      </c>
      <c r="Q609" s="15" t="e">
        <f>'Heat Map Export'!Q608 - $Q$6</f>
        <v>#N/A</v>
      </c>
      <c r="R609" s="15" t="e">
        <f>'Heat Map Export'!R608 - $R$6</f>
        <v>#N/A</v>
      </c>
      <c r="S609" s="15" t="e">
        <f>'Heat Map Export'!S608 - $S$6</f>
        <v>#N/A</v>
      </c>
      <c r="T609" s="15" t="e">
        <f>'Heat Map Export'!T608 - $T$6</f>
        <v>#N/A</v>
      </c>
      <c r="U609" s="15" t="e">
        <f>'Heat Map Export'!U608 - $U$6</f>
        <v>#N/A</v>
      </c>
      <c r="V609" s="15" t="e">
        <f>'Heat Map Export'!V608 - $V$6</f>
        <v>#N/A</v>
      </c>
      <c r="W609" s="15" t="e">
        <f>'Heat Map Export'!W608 - $W$6</f>
        <v>#N/A</v>
      </c>
      <c r="X609" s="15" t="e">
        <f>'Heat Map Export'!X608 - $X$6</f>
        <v>#N/A</v>
      </c>
      <c r="Y609" s="15" t="e">
        <f>'Heat Map Export'!Y608 - $Y$6</f>
        <v>#N/A</v>
      </c>
      <c r="Z609" s="15" t="e">
        <f>'Heat Map Export'!Z608-$Z$6</f>
        <v>#N/A</v>
      </c>
      <c r="AA609" s="15" t="e">
        <f>'Heat Map Export'!AA608 - $AA$6</f>
        <v>#N/A</v>
      </c>
      <c r="AB609" s="15" t="e">
        <f>'Heat Map Export'!AB608-$AB$6</f>
        <v>#N/A</v>
      </c>
      <c r="AC609" s="15" t="e">
        <f>'Heat Map Export'!AC608 - $AC$6</f>
        <v>#N/A</v>
      </c>
      <c r="AD609" s="15" t="e">
        <f>'Heat Map Export'!AD608 - $AD$6</f>
        <v>#N/A</v>
      </c>
    </row>
    <row r="610" spans="1:30" s="21" customFormat="1" x14ac:dyDescent="0.2">
      <c r="A610" s="15">
        <f>'Heat Map Export'!A609</f>
        <v>0</v>
      </c>
      <c r="B610" s="15">
        <f>'Heat Map Export'!B609</f>
        <v>0</v>
      </c>
      <c r="C610" s="15" t="e">
        <f>'Heat Map Export'!C609 - $C$6</f>
        <v>#N/A</v>
      </c>
      <c r="D610" s="15" t="e">
        <f>'Heat Map Export'!D609 - $D$6</f>
        <v>#N/A</v>
      </c>
      <c r="E610" s="15" t="e">
        <f>'Heat Map Export'!E609 - $E$6</f>
        <v>#N/A</v>
      </c>
      <c r="F610" s="15" t="e">
        <f>'Heat Map Export'!F609 - $F$6</f>
        <v>#N/A</v>
      </c>
      <c r="G610" s="15" t="e">
        <f>'Heat Map Export'!G609 - $G$6</f>
        <v>#N/A</v>
      </c>
      <c r="H610" s="15" t="e">
        <f>'Heat Map Export'!H609 - $H$6</f>
        <v>#N/A</v>
      </c>
      <c r="I610" s="15" t="e">
        <f>'Heat Map Export'!I609 - $I$6</f>
        <v>#N/A</v>
      </c>
      <c r="J610" s="15" t="e">
        <f>'Heat Map Export'!J609 - $J$6</f>
        <v>#N/A</v>
      </c>
      <c r="K610" s="15" t="e">
        <f>'Heat Map Export'!K609 - $K$6</f>
        <v>#N/A</v>
      </c>
      <c r="L610" s="15" t="e">
        <f>'Heat Map Export'!L609 - $L$6</f>
        <v>#N/A</v>
      </c>
      <c r="M610" s="15" t="e">
        <f>'Heat Map Export'!M609 - $M$6</f>
        <v>#N/A</v>
      </c>
      <c r="N610" s="15" t="e">
        <f>'Heat Map Export'!N609 - $N$6</f>
        <v>#N/A</v>
      </c>
      <c r="O610" s="15" t="e">
        <f>'Heat Map Export'!O609 - $O$6</f>
        <v>#N/A</v>
      </c>
      <c r="P610" s="15" t="e">
        <f>'Heat Map Export'!P609 - $P$6</f>
        <v>#N/A</v>
      </c>
      <c r="Q610" s="15" t="e">
        <f>'Heat Map Export'!Q609 - $Q$6</f>
        <v>#N/A</v>
      </c>
      <c r="R610" s="15" t="e">
        <f>'Heat Map Export'!R609 - $R$6</f>
        <v>#N/A</v>
      </c>
      <c r="S610" s="15" t="e">
        <f>'Heat Map Export'!S609 - $S$6</f>
        <v>#N/A</v>
      </c>
      <c r="T610" s="15" t="e">
        <f>'Heat Map Export'!T609 - $T$6</f>
        <v>#N/A</v>
      </c>
      <c r="U610" s="15" t="e">
        <f>'Heat Map Export'!U609 - $U$6</f>
        <v>#N/A</v>
      </c>
      <c r="V610" s="15" t="e">
        <f>'Heat Map Export'!V609 - $V$6</f>
        <v>#N/A</v>
      </c>
      <c r="W610" s="15" t="e">
        <f>'Heat Map Export'!W609 - $W$6</f>
        <v>#N/A</v>
      </c>
      <c r="X610" s="15" t="e">
        <f>'Heat Map Export'!X609 - $X$6</f>
        <v>#N/A</v>
      </c>
      <c r="Y610" s="15" t="e">
        <f>'Heat Map Export'!Y609 - $Y$6</f>
        <v>#N/A</v>
      </c>
      <c r="Z610" s="15" t="e">
        <f>'Heat Map Export'!Z609 - $Z$6</f>
        <v>#N/A</v>
      </c>
      <c r="AA610" s="15" t="e">
        <f>'Heat Map Export'!AA609 - $AA$6</f>
        <v>#N/A</v>
      </c>
      <c r="AB610" s="15" t="e">
        <f>'Heat Map Export'!AB609 - $AB$6</f>
        <v>#N/A</v>
      </c>
      <c r="AC610" s="15" t="e">
        <f>'Heat Map Export'!AC609 - $AC$6</f>
        <v>#N/A</v>
      </c>
      <c r="AD610" s="15" t="e">
        <f>'Heat Map Export'!AD609 - $AD$6</f>
        <v>#N/A</v>
      </c>
    </row>
    <row r="611" spans="1:30" s="21" customFormat="1" x14ac:dyDescent="0.2">
      <c r="A611" s="15">
        <f>'Heat Map Export'!A610</f>
        <v>0</v>
      </c>
      <c r="B611" s="15">
        <f>'Heat Map Export'!B610</f>
        <v>0</v>
      </c>
      <c r="C611" s="15" t="e">
        <f>'Heat Map Export'!C610 - $C$6</f>
        <v>#N/A</v>
      </c>
      <c r="D611" s="15" t="e">
        <f>'Heat Map Export'!D610 - $D$6</f>
        <v>#N/A</v>
      </c>
      <c r="E611" s="15" t="e">
        <f>'Heat Map Export'!E610 - $E$6</f>
        <v>#N/A</v>
      </c>
      <c r="F611" s="15" t="e">
        <f>'Heat Map Export'!F610 - $F$6</f>
        <v>#N/A</v>
      </c>
      <c r="G611" s="15" t="e">
        <f>'Heat Map Export'!G610 - $G$6</f>
        <v>#N/A</v>
      </c>
      <c r="H611" s="15" t="e">
        <f>'Heat Map Export'!H610 - $H$6</f>
        <v>#N/A</v>
      </c>
      <c r="I611" s="15" t="e">
        <f>'Heat Map Export'!I610 -$I$6</f>
        <v>#N/A</v>
      </c>
      <c r="J611" s="15" t="e">
        <f>'Heat Map Export'!J610 - $J$6</f>
        <v>#N/A</v>
      </c>
      <c r="K611" s="15" t="e">
        <f>'Heat Map Export'!K610-$K$6</f>
        <v>#N/A</v>
      </c>
      <c r="L611" s="15" t="e">
        <f>'Heat Map Export'!L610 - $L$6</f>
        <v>#N/A</v>
      </c>
      <c r="M611" s="15" t="e">
        <f>'Heat Map Export'!M610 - $M$6</f>
        <v>#N/A</v>
      </c>
      <c r="N611" s="15" t="e">
        <f>'Heat Map Export'!N610 - $N$6</f>
        <v>#N/A</v>
      </c>
      <c r="O611" s="15" t="e">
        <f>'Heat Map Export'!O610 - $O$6</f>
        <v>#N/A</v>
      </c>
      <c r="P611" s="15" t="e">
        <f>'Heat Map Export'!P610 - $P$6</f>
        <v>#N/A</v>
      </c>
      <c r="Q611" s="15" t="e">
        <f>'Heat Map Export'!Q610 - $Q$6</f>
        <v>#N/A</v>
      </c>
      <c r="R611" s="15" t="e">
        <f>'Heat Map Export'!R610 - $R$6</f>
        <v>#N/A</v>
      </c>
      <c r="S611" s="15" t="e">
        <f>'Heat Map Export'!S610 - $S$6</f>
        <v>#N/A</v>
      </c>
      <c r="T611" s="15" t="e">
        <f>'Heat Map Export'!T610 - $T$6</f>
        <v>#N/A</v>
      </c>
      <c r="U611" s="15" t="e">
        <f>'Heat Map Export'!U610 - $U$6</f>
        <v>#N/A</v>
      </c>
      <c r="V611" s="15" t="e">
        <f>'Heat Map Export'!V610 - $V$6</f>
        <v>#N/A</v>
      </c>
      <c r="W611" s="15" t="e">
        <f>'Heat Map Export'!W610 - $W$6</f>
        <v>#N/A</v>
      </c>
      <c r="X611" s="15" t="e">
        <f>'Heat Map Export'!X610 - $X$6</f>
        <v>#N/A</v>
      </c>
      <c r="Y611" s="15" t="e">
        <f>'Heat Map Export'!Y610 - $Y$6</f>
        <v>#N/A</v>
      </c>
      <c r="Z611" s="15" t="e">
        <f>'Heat Map Export'!Z610-$Z$6</f>
        <v>#N/A</v>
      </c>
      <c r="AA611" s="15" t="e">
        <f>'Heat Map Export'!AA610 - $AA$6</f>
        <v>#N/A</v>
      </c>
      <c r="AB611" s="15" t="e">
        <f>'Heat Map Export'!AB610-$AB$6</f>
        <v>#N/A</v>
      </c>
      <c r="AC611" s="15" t="e">
        <f>'Heat Map Export'!AC610 - $AC$6</f>
        <v>#N/A</v>
      </c>
      <c r="AD611" s="15" t="e">
        <f>'Heat Map Export'!AD610 - $AD$6</f>
        <v>#N/A</v>
      </c>
    </row>
    <row r="612" spans="1:30" s="21" customFormat="1" x14ac:dyDescent="0.2">
      <c r="A612" s="15">
        <f>'Heat Map Export'!A611</f>
        <v>0</v>
      </c>
      <c r="B612" s="15">
        <f>'Heat Map Export'!B611</f>
        <v>0</v>
      </c>
      <c r="C612" s="15" t="e">
        <f>'Heat Map Export'!C611 - $C$6</f>
        <v>#N/A</v>
      </c>
      <c r="D612" s="15" t="e">
        <f>'Heat Map Export'!D611 - $D$6</f>
        <v>#N/A</v>
      </c>
      <c r="E612" s="15" t="e">
        <f>'Heat Map Export'!E611 - $E$6</f>
        <v>#N/A</v>
      </c>
      <c r="F612" s="15" t="e">
        <f>'Heat Map Export'!F611 - $F$6</f>
        <v>#N/A</v>
      </c>
      <c r="G612" s="15" t="e">
        <f>'Heat Map Export'!G611 - $G$6</f>
        <v>#N/A</v>
      </c>
      <c r="H612" s="15" t="e">
        <f>'Heat Map Export'!H611 - $H$6</f>
        <v>#N/A</v>
      </c>
      <c r="I612" s="15" t="e">
        <f>'Heat Map Export'!I611 - $I$6</f>
        <v>#N/A</v>
      </c>
      <c r="J612" s="15" t="e">
        <f>'Heat Map Export'!J611 - $J$6</f>
        <v>#N/A</v>
      </c>
      <c r="K612" s="15" t="e">
        <f>'Heat Map Export'!K611 - $K$6</f>
        <v>#N/A</v>
      </c>
      <c r="L612" s="15" t="e">
        <f>'Heat Map Export'!L611 - $L$6</f>
        <v>#N/A</v>
      </c>
      <c r="M612" s="15" t="e">
        <f>'Heat Map Export'!M611 - $M$6</f>
        <v>#N/A</v>
      </c>
      <c r="N612" s="15" t="e">
        <f>'Heat Map Export'!N611 - $N$6</f>
        <v>#N/A</v>
      </c>
      <c r="O612" s="15" t="e">
        <f>'Heat Map Export'!O611 - $O$6</f>
        <v>#N/A</v>
      </c>
      <c r="P612" s="15" t="e">
        <f>'Heat Map Export'!P611 - $P$6</f>
        <v>#N/A</v>
      </c>
      <c r="Q612" s="15" t="e">
        <f>'Heat Map Export'!Q611 - $Q$6</f>
        <v>#N/A</v>
      </c>
      <c r="R612" s="15" t="e">
        <f>'Heat Map Export'!R611 - $R$6</f>
        <v>#N/A</v>
      </c>
      <c r="S612" s="15" t="e">
        <f>'Heat Map Export'!S611 - $S$6</f>
        <v>#N/A</v>
      </c>
      <c r="T612" s="15" t="e">
        <f>'Heat Map Export'!T611 - $T$6</f>
        <v>#N/A</v>
      </c>
      <c r="U612" s="15" t="e">
        <f>'Heat Map Export'!U611 - $U$6</f>
        <v>#N/A</v>
      </c>
      <c r="V612" s="15" t="e">
        <f>'Heat Map Export'!V611 - $V$6</f>
        <v>#N/A</v>
      </c>
      <c r="W612" s="15" t="e">
        <f>'Heat Map Export'!W611 - $W$6</f>
        <v>#N/A</v>
      </c>
      <c r="X612" s="15" t="e">
        <f>'Heat Map Export'!X611 - $X$6</f>
        <v>#N/A</v>
      </c>
      <c r="Y612" s="15" t="e">
        <f>'Heat Map Export'!Y611 - $Y$6</f>
        <v>#N/A</v>
      </c>
      <c r="Z612" s="15" t="e">
        <f>'Heat Map Export'!Z611 - $Z$6</f>
        <v>#N/A</v>
      </c>
      <c r="AA612" s="15" t="e">
        <f>'Heat Map Export'!AA611 - $AA$6</f>
        <v>#N/A</v>
      </c>
      <c r="AB612" s="15" t="e">
        <f>'Heat Map Export'!AB611 - $AB$6</f>
        <v>#N/A</v>
      </c>
      <c r="AC612" s="15" t="e">
        <f>'Heat Map Export'!AC611 - $AC$6</f>
        <v>#N/A</v>
      </c>
      <c r="AD612" s="15" t="e">
        <f>'Heat Map Export'!AD611 - $AD$6</f>
        <v>#N/A</v>
      </c>
    </row>
    <row r="613" spans="1:30" s="21" customFormat="1" x14ac:dyDescent="0.2">
      <c r="A613" s="15">
        <f>'Heat Map Export'!A612</f>
        <v>0</v>
      </c>
      <c r="B613" s="15">
        <f>'Heat Map Export'!B612</f>
        <v>0</v>
      </c>
      <c r="C613" s="15" t="e">
        <f>'Heat Map Export'!C612 - $C$6</f>
        <v>#N/A</v>
      </c>
      <c r="D613" s="15" t="e">
        <f>'Heat Map Export'!D612 - $D$6</f>
        <v>#N/A</v>
      </c>
      <c r="E613" s="15" t="e">
        <f>'Heat Map Export'!E612 - $E$6</f>
        <v>#N/A</v>
      </c>
      <c r="F613" s="15" t="e">
        <f>'Heat Map Export'!F612 - $F$6</f>
        <v>#N/A</v>
      </c>
      <c r="G613" s="15" t="e">
        <f>'Heat Map Export'!G612 - $G$6</f>
        <v>#N/A</v>
      </c>
      <c r="H613" s="15" t="e">
        <f>'Heat Map Export'!H612 - $H$6</f>
        <v>#N/A</v>
      </c>
      <c r="I613" s="15" t="e">
        <f>'Heat Map Export'!I612 -$I$6</f>
        <v>#N/A</v>
      </c>
      <c r="J613" s="15" t="e">
        <f>'Heat Map Export'!J612 - $J$6</f>
        <v>#N/A</v>
      </c>
      <c r="K613" s="15" t="e">
        <f>'Heat Map Export'!K612-$K$6</f>
        <v>#N/A</v>
      </c>
      <c r="L613" s="15" t="e">
        <f>'Heat Map Export'!L612 - $L$6</f>
        <v>#N/A</v>
      </c>
      <c r="M613" s="15" t="e">
        <f>'Heat Map Export'!M612 - $M$6</f>
        <v>#N/A</v>
      </c>
      <c r="N613" s="15" t="e">
        <f>'Heat Map Export'!N612 - $N$6</f>
        <v>#N/A</v>
      </c>
      <c r="O613" s="15" t="e">
        <f>'Heat Map Export'!O612 - $O$6</f>
        <v>#N/A</v>
      </c>
      <c r="P613" s="15" t="e">
        <f>'Heat Map Export'!P612 - $P$6</f>
        <v>#N/A</v>
      </c>
      <c r="Q613" s="15" t="e">
        <f>'Heat Map Export'!Q612 - $Q$6</f>
        <v>#N/A</v>
      </c>
      <c r="R613" s="15" t="e">
        <f>'Heat Map Export'!R612 - $R$6</f>
        <v>#N/A</v>
      </c>
      <c r="S613" s="15" t="e">
        <f>'Heat Map Export'!S612 - $S$6</f>
        <v>#N/A</v>
      </c>
      <c r="T613" s="15" t="e">
        <f>'Heat Map Export'!T612 - $T$6</f>
        <v>#N/A</v>
      </c>
      <c r="U613" s="15" t="e">
        <f>'Heat Map Export'!U612 - $U$6</f>
        <v>#N/A</v>
      </c>
      <c r="V613" s="15" t="e">
        <f>'Heat Map Export'!V612 - $V$6</f>
        <v>#N/A</v>
      </c>
      <c r="W613" s="15" t="e">
        <f>'Heat Map Export'!W612 - $W$6</f>
        <v>#N/A</v>
      </c>
      <c r="X613" s="15" t="e">
        <f>'Heat Map Export'!X612 - $X$6</f>
        <v>#N/A</v>
      </c>
      <c r="Y613" s="15" t="e">
        <f>'Heat Map Export'!Y612 - $Y$6</f>
        <v>#N/A</v>
      </c>
      <c r="Z613" s="15" t="e">
        <f>'Heat Map Export'!Z612-$Z$6</f>
        <v>#N/A</v>
      </c>
      <c r="AA613" s="15" t="e">
        <f>'Heat Map Export'!AA612 - $AA$6</f>
        <v>#N/A</v>
      </c>
      <c r="AB613" s="15" t="e">
        <f>'Heat Map Export'!AB612-$AB$6</f>
        <v>#N/A</v>
      </c>
      <c r="AC613" s="15" t="e">
        <f>'Heat Map Export'!AC612 - $AC$6</f>
        <v>#N/A</v>
      </c>
      <c r="AD613" s="15" t="e">
        <f>'Heat Map Export'!AD612 - $AD$6</f>
        <v>#N/A</v>
      </c>
    </row>
    <row r="614" spans="1:30" s="21" customFormat="1" x14ac:dyDescent="0.2">
      <c r="A614" s="15">
        <f>'Heat Map Export'!A613</f>
        <v>0</v>
      </c>
      <c r="B614" s="15">
        <f>'Heat Map Export'!B613</f>
        <v>0</v>
      </c>
      <c r="C614" s="15" t="e">
        <f>'Heat Map Export'!C613 - $C$6</f>
        <v>#N/A</v>
      </c>
      <c r="D614" s="15" t="e">
        <f>'Heat Map Export'!D613 - $D$6</f>
        <v>#N/A</v>
      </c>
      <c r="E614" s="15" t="e">
        <f>'Heat Map Export'!E613 - $E$6</f>
        <v>#N/A</v>
      </c>
      <c r="F614" s="15" t="e">
        <f>'Heat Map Export'!F613 - $F$6</f>
        <v>#N/A</v>
      </c>
      <c r="G614" s="15" t="e">
        <f>'Heat Map Export'!G613 - $G$6</f>
        <v>#N/A</v>
      </c>
      <c r="H614" s="15" t="e">
        <f>'Heat Map Export'!H613 - $H$6</f>
        <v>#N/A</v>
      </c>
      <c r="I614" s="15" t="e">
        <f>'Heat Map Export'!I613 - $I$6</f>
        <v>#N/A</v>
      </c>
      <c r="J614" s="15" t="e">
        <f>'Heat Map Export'!J613 - $J$6</f>
        <v>#N/A</v>
      </c>
      <c r="K614" s="15" t="e">
        <f>'Heat Map Export'!K613 - $K$6</f>
        <v>#N/A</v>
      </c>
      <c r="L614" s="15" t="e">
        <f>'Heat Map Export'!L613 - $L$6</f>
        <v>#N/A</v>
      </c>
      <c r="M614" s="15" t="e">
        <f>'Heat Map Export'!M613 - $M$6</f>
        <v>#N/A</v>
      </c>
      <c r="N614" s="15" t="e">
        <f>'Heat Map Export'!N613 - $N$6</f>
        <v>#N/A</v>
      </c>
      <c r="O614" s="15" t="e">
        <f>'Heat Map Export'!O613 - $O$6</f>
        <v>#N/A</v>
      </c>
      <c r="P614" s="15" t="e">
        <f>'Heat Map Export'!P613 - $P$6</f>
        <v>#N/A</v>
      </c>
      <c r="Q614" s="15" t="e">
        <f>'Heat Map Export'!Q613 - $Q$6</f>
        <v>#N/A</v>
      </c>
      <c r="R614" s="15" t="e">
        <f>'Heat Map Export'!R613 - $R$6</f>
        <v>#N/A</v>
      </c>
      <c r="S614" s="15" t="e">
        <f>'Heat Map Export'!S613 - $S$6</f>
        <v>#N/A</v>
      </c>
      <c r="T614" s="15" t="e">
        <f>'Heat Map Export'!T613 - $T$6</f>
        <v>#N/A</v>
      </c>
      <c r="U614" s="15" t="e">
        <f>'Heat Map Export'!U613 - $U$6</f>
        <v>#N/A</v>
      </c>
      <c r="V614" s="15" t="e">
        <f>'Heat Map Export'!V613 - $V$6</f>
        <v>#N/A</v>
      </c>
      <c r="W614" s="15" t="e">
        <f>'Heat Map Export'!W613 - $W$6</f>
        <v>#N/A</v>
      </c>
      <c r="X614" s="15" t="e">
        <f>'Heat Map Export'!X613 - $X$6</f>
        <v>#N/A</v>
      </c>
      <c r="Y614" s="15" t="e">
        <f>'Heat Map Export'!Y613 - $Y$6</f>
        <v>#N/A</v>
      </c>
      <c r="Z614" s="15" t="e">
        <f>'Heat Map Export'!Z613 - $Z$6</f>
        <v>#N/A</v>
      </c>
      <c r="AA614" s="15" t="e">
        <f>'Heat Map Export'!AA613 - $AA$6</f>
        <v>#N/A</v>
      </c>
      <c r="AB614" s="15" t="e">
        <f>'Heat Map Export'!AB613 - $AB$6</f>
        <v>#N/A</v>
      </c>
      <c r="AC614" s="15" t="e">
        <f>'Heat Map Export'!AC613 - $AC$6</f>
        <v>#N/A</v>
      </c>
      <c r="AD614" s="15" t="e">
        <f>'Heat Map Export'!AD613 - $AD$6</f>
        <v>#N/A</v>
      </c>
    </row>
    <row r="615" spans="1:30" s="21" customFormat="1" x14ac:dyDescent="0.2">
      <c r="A615" s="15">
        <f>'Heat Map Export'!A614</f>
        <v>0</v>
      </c>
      <c r="B615" s="15">
        <f>'Heat Map Export'!B614</f>
        <v>0</v>
      </c>
      <c r="C615" s="15" t="e">
        <f>'Heat Map Export'!C614 - $C$6</f>
        <v>#N/A</v>
      </c>
      <c r="D615" s="15" t="e">
        <f>'Heat Map Export'!D614 - $D$6</f>
        <v>#N/A</v>
      </c>
      <c r="E615" s="15" t="e">
        <f>'Heat Map Export'!E614 - $E$6</f>
        <v>#N/A</v>
      </c>
      <c r="F615" s="15" t="e">
        <f>'Heat Map Export'!F614 - $F$6</f>
        <v>#N/A</v>
      </c>
      <c r="G615" s="15" t="e">
        <f>'Heat Map Export'!G614 - $G$6</f>
        <v>#N/A</v>
      </c>
      <c r="H615" s="15" t="e">
        <f>'Heat Map Export'!H614 - $H$6</f>
        <v>#N/A</v>
      </c>
      <c r="I615" s="15" t="e">
        <f>'Heat Map Export'!I614 -$I$6</f>
        <v>#N/A</v>
      </c>
      <c r="J615" s="15" t="e">
        <f>'Heat Map Export'!J614 - $J$6</f>
        <v>#N/A</v>
      </c>
      <c r="K615" s="15" t="e">
        <f>'Heat Map Export'!K614-$K$6</f>
        <v>#N/A</v>
      </c>
      <c r="L615" s="15" t="e">
        <f>'Heat Map Export'!L614 - $L$6</f>
        <v>#N/A</v>
      </c>
      <c r="M615" s="15" t="e">
        <f>'Heat Map Export'!M614 - $M$6</f>
        <v>#N/A</v>
      </c>
      <c r="N615" s="15" t="e">
        <f>'Heat Map Export'!N614 - $N$6</f>
        <v>#N/A</v>
      </c>
      <c r="O615" s="15" t="e">
        <f>'Heat Map Export'!O614 - $O$6</f>
        <v>#N/A</v>
      </c>
      <c r="P615" s="15" t="e">
        <f>'Heat Map Export'!P614 - $P$6</f>
        <v>#N/A</v>
      </c>
      <c r="Q615" s="15" t="e">
        <f>'Heat Map Export'!Q614 - $Q$6</f>
        <v>#N/A</v>
      </c>
      <c r="R615" s="15" t="e">
        <f>'Heat Map Export'!R614 - $R$6</f>
        <v>#N/A</v>
      </c>
      <c r="S615" s="15" t="e">
        <f>'Heat Map Export'!S614 - $S$6</f>
        <v>#N/A</v>
      </c>
      <c r="T615" s="15" t="e">
        <f>'Heat Map Export'!T614 - $T$6</f>
        <v>#N/A</v>
      </c>
      <c r="U615" s="15" t="e">
        <f>'Heat Map Export'!U614 - $U$6</f>
        <v>#N/A</v>
      </c>
      <c r="V615" s="15" t="e">
        <f>'Heat Map Export'!V614 - $V$6</f>
        <v>#N/A</v>
      </c>
      <c r="W615" s="15" t="e">
        <f>'Heat Map Export'!W614 - $W$6</f>
        <v>#N/A</v>
      </c>
      <c r="X615" s="15" t="e">
        <f>'Heat Map Export'!X614 - $X$6</f>
        <v>#N/A</v>
      </c>
      <c r="Y615" s="15" t="e">
        <f>'Heat Map Export'!Y614 - $Y$6</f>
        <v>#N/A</v>
      </c>
      <c r="Z615" s="15" t="e">
        <f>'Heat Map Export'!Z614-$Z$6</f>
        <v>#N/A</v>
      </c>
      <c r="AA615" s="15" t="e">
        <f>'Heat Map Export'!AA614 - $AA$6</f>
        <v>#N/A</v>
      </c>
      <c r="AB615" s="15" t="e">
        <f>'Heat Map Export'!AB614-$AB$6</f>
        <v>#N/A</v>
      </c>
      <c r="AC615" s="15" t="e">
        <f>'Heat Map Export'!AC614 - $AC$6</f>
        <v>#N/A</v>
      </c>
      <c r="AD615" s="15" t="e">
        <f>'Heat Map Export'!AD614 - $AD$6</f>
        <v>#N/A</v>
      </c>
    </row>
    <row r="616" spans="1:30" s="21" customFormat="1" x14ac:dyDescent="0.2">
      <c r="A616" s="15">
        <f>'Heat Map Export'!A615</f>
        <v>0</v>
      </c>
      <c r="B616" s="15">
        <f>'Heat Map Export'!B615</f>
        <v>0</v>
      </c>
      <c r="C616" s="15" t="e">
        <f>'Heat Map Export'!C615 - $C$6</f>
        <v>#N/A</v>
      </c>
      <c r="D616" s="15" t="e">
        <f>'Heat Map Export'!D615 - $D$6</f>
        <v>#N/A</v>
      </c>
      <c r="E616" s="15" t="e">
        <f>'Heat Map Export'!E615 - $E$6</f>
        <v>#N/A</v>
      </c>
      <c r="F616" s="15" t="e">
        <f>'Heat Map Export'!F615 - $F$6</f>
        <v>#N/A</v>
      </c>
      <c r="G616" s="15" t="e">
        <f>'Heat Map Export'!G615 - $G$6</f>
        <v>#N/A</v>
      </c>
      <c r="H616" s="15" t="e">
        <f>'Heat Map Export'!H615 - $H$6</f>
        <v>#N/A</v>
      </c>
      <c r="I616" s="15" t="e">
        <f>'Heat Map Export'!I615 - $I$6</f>
        <v>#N/A</v>
      </c>
      <c r="J616" s="15" t="e">
        <f>'Heat Map Export'!J615 - $J$6</f>
        <v>#N/A</v>
      </c>
      <c r="K616" s="15" t="e">
        <f>'Heat Map Export'!K615 - $K$6</f>
        <v>#N/A</v>
      </c>
      <c r="L616" s="15" t="e">
        <f>'Heat Map Export'!L615 - $L$6</f>
        <v>#N/A</v>
      </c>
      <c r="M616" s="15" t="e">
        <f>'Heat Map Export'!M615 - $M$6</f>
        <v>#N/A</v>
      </c>
      <c r="N616" s="15" t="e">
        <f>'Heat Map Export'!N615 - $N$6</f>
        <v>#N/A</v>
      </c>
      <c r="O616" s="15" t="e">
        <f>'Heat Map Export'!O615 - $O$6</f>
        <v>#N/A</v>
      </c>
      <c r="P616" s="15" t="e">
        <f>'Heat Map Export'!P615 - $P$6</f>
        <v>#N/A</v>
      </c>
      <c r="Q616" s="15" t="e">
        <f>'Heat Map Export'!Q615 - $Q$6</f>
        <v>#N/A</v>
      </c>
      <c r="R616" s="15" t="e">
        <f>'Heat Map Export'!R615 - $R$6</f>
        <v>#N/A</v>
      </c>
      <c r="S616" s="15" t="e">
        <f>'Heat Map Export'!S615 - $S$6</f>
        <v>#N/A</v>
      </c>
      <c r="T616" s="15" t="e">
        <f>'Heat Map Export'!T615 - $T$6</f>
        <v>#N/A</v>
      </c>
      <c r="U616" s="15" t="e">
        <f>'Heat Map Export'!U615 - $U$6</f>
        <v>#N/A</v>
      </c>
      <c r="V616" s="15" t="e">
        <f>'Heat Map Export'!V615 - $V$6</f>
        <v>#N/A</v>
      </c>
      <c r="W616" s="15" t="e">
        <f>'Heat Map Export'!W615 - $W$6</f>
        <v>#N/A</v>
      </c>
      <c r="X616" s="15" t="e">
        <f>'Heat Map Export'!X615 - $X$6</f>
        <v>#N/A</v>
      </c>
      <c r="Y616" s="15" t="e">
        <f>'Heat Map Export'!Y615 - $Y$6</f>
        <v>#N/A</v>
      </c>
      <c r="Z616" s="15" t="e">
        <f>'Heat Map Export'!Z615 - $Z$6</f>
        <v>#N/A</v>
      </c>
      <c r="AA616" s="15" t="e">
        <f>'Heat Map Export'!AA615 - $AA$6</f>
        <v>#N/A</v>
      </c>
      <c r="AB616" s="15" t="e">
        <f>'Heat Map Export'!AB615 - $AB$6</f>
        <v>#N/A</v>
      </c>
      <c r="AC616" s="15" t="e">
        <f>'Heat Map Export'!AC615 - $AC$6</f>
        <v>#N/A</v>
      </c>
      <c r="AD616" s="15" t="e">
        <f>'Heat Map Export'!AD615 - $AD$6</f>
        <v>#N/A</v>
      </c>
    </row>
    <row r="617" spans="1:30" s="21" customFormat="1" x14ac:dyDescent="0.2">
      <c r="A617" s="15">
        <f>'Heat Map Export'!A616</f>
        <v>0</v>
      </c>
      <c r="B617" s="15">
        <f>'Heat Map Export'!B616</f>
        <v>0</v>
      </c>
      <c r="C617" s="15" t="e">
        <f>'Heat Map Export'!C616 - $C$6</f>
        <v>#N/A</v>
      </c>
      <c r="D617" s="15" t="e">
        <f>'Heat Map Export'!D616 - $D$6</f>
        <v>#N/A</v>
      </c>
      <c r="E617" s="15" t="e">
        <f>'Heat Map Export'!E616 - $E$6</f>
        <v>#N/A</v>
      </c>
      <c r="F617" s="15" t="e">
        <f>'Heat Map Export'!F616 - $F$6</f>
        <v>#N/A</v>
      </c>
      <c r="G617" s="15" t="e">
        <f>'Heat Map Export'!G616 - $G$6</f>
        <v>#N/A</v>
      </c>
      <c r="H617" s="15" t="e">
        <f>'Heat Map Export'!H616 - $H$6</f>
        <v>#N/A</v>
      </c>
      <c r="I617" s="15" t="e">
        <f>'Heat Map Export'!I616 -$I$6</f>
        <v>#N/A</v>
      </c>
      <c r="J617" s="15" t="e">
        <f>'Heat Map Export'!J616 - $J$6</f>
        <v>#N/A</v>
      </c>
      <c r="K617" s="15" t="e">
        <f>'Heat Map Export'!K616-$K$6</f>
        <v>#N/A</v>
      </c>
      <c r="L617" s="15" t="e">
        <f>'Heat Map Export'!L616 - $L$6</f>
        <v>#N/A</v>
      </c>
      <c r="M617" s="15" t="e">
        <f>'Heat Map Export'!M616 - $M$6</f>
        <v>#N/A</v>
      </c>
      <c r="N617" s="15" t="e">
        <f>'Heat Map Export'!N616 - $N$6</f>
        <v>#N/A</v>
      </c>
      <c r="O617" s="15" t="e">
        <f>'Heat Map Export'!O616 - $O$6</f>
        <v>#N/A</v>
      </c>
      <c r="P617" s="15" t="e">
        <f>'Heat Map Export'!P616 - $P$6</f>
        <v>#N/A</v>
      </c>
      <c r="Q617" s="15" t="e">
        <f>'Heat Map Export'!Q616 - $Q$6</f>
        <v>#N/A</v>
      </c>
      <c r="R617" s="15" t="e">
        <f>'Heat Map Export'!R616 - $R$6</f>
        <v>#N/A</v>
      </c>
      <c r="S617" s="15" t="e">
        <f>'Heat Map Export'!S616 - $S$6</f>
        <v>#N/A</v>
      </c>
      <c r="T617" s="15" t="e">
        <f>'Heat Map Export'!T616 - $T$6</f>
        <v>#N/A</v>
      </c>
      <c r="U617" s="15" t="e">
        <f>'Heat Map Export'!U616 - $U$6</f>
        <v>#N/A</v>
      </c>
      <c r="V617" s="15" t="e">
        <f>'Heat Map Export'!V616 - $V$6</f>
        <v>#N/A</v>
      </c>
      <c r="W617" s="15" t="e">
        <f>'Heat Map Export'!W616 - $W$6</f>
        <v>#N/A</v>
      </c>
      <c r="X617" s="15" t="e">
        <f>'Heat Map Export'!X616 - $X$6</f>
        <v>#N/A</v>
      </c>
      <c r="Y617" s="15" t="e">
        <f>'Heat Map Export'!Y616 - $Y$6</f>
        <v>#N/A</v>
      </c>
      <c r="Z617" s="15" t="e">
        <f>'Heat Map Export'!Z616-$Z$6</f>
        <v>#N/A</v>
      </c>
      <c r="AA617" s="15" t="e">
        <f>'Heat Map Export'!AA616 - $AA$6</f>
        <v>#N/A</v>
      </c>
      <c r="AB617" s="15" t="e">
        <f>'Heat Map Export'!AB616-$AB$6</f>
        <v>#N/A</v>
      </c>
      <c r="AC617" s="15" t="e">
        <f>'Heat Map Export'!AC616 - $AC$6</f>
        <v>#N/A</v>
      </c>
      <c r="AD617" s="15" t="e">
        <f>'Heat Map Export'!AD616 - $AD$6</f>
        <v>#N/A</v>
      </c>
    </row>
    <row r="618" spans="1:30" s="21" customFormat="1" x14ac:dyDescent="0.2">
      <c r="A618" s="15">
        <f>'Heat Map Export'!A617</f>
        <v>0</v>
      </c>
      <c r="B618" s="15">
        <f>'Heat Map Export'!B617</f>
        <v>0</v>
      </c>
      <c r="C618" s="15" t="e">
        <f>'Heat Map Export'!C617 - $C$6</f>
        <v>#N/A</v>
      </c>
      <c r="D618" s="15" t="e">
        <f>'Heat Map Export'!D617 - $D$6</f>
        <v>#N/A</v>
      </c>
      <c r="E618" s="15" t="e">
        <f>'Heat Map Export'!E617 - $E$6</f>
        <v>#N/A</v>
      </c>
      <c r="F618" s="15" t="e">
        <f>'Heat Map Export'!F617 - $F$6</f>
        <v>#N/A</v>
      </c>
      <c r="G618" s="15" t="e">
        <f>'Heat Map Export'!G617 - $G$6</f>
        <v>#N/A</v>
      </c>
      <c r="H618" s="15" t="e">
        <f>'Heat Map Export'!H617 - $H$6</f>
        <v>#N/A</v>
      </c>
      <c r="I618" s="15" t="e">
        <f>'Heat Map Export'!I617 - $I$6</f>
        <v>#N/A</v>
      </c>
      <c r="J618" s="15" t="e">
        <f>'Heat Map Export'!J617 - $J$6</f>
        <v>#N/A</v>
      </c>
      <c r="K618" s="15" t="e">
        <f>'Heat Map Export'!K617 - $K$6</f>
        <v>#N/A</v>
      </c>
      <c r="L618" s="15" t="e">
        <f>'Heat Map Export'!L617 - $L$6</f>
        <v>#N/A</v>
      </c>
      <c r="M618" s="15" t="e">
        <f>'Heat Map Export'!M617 - $M$6</f>
        <v>#N/A</v>
      </c>
      <c r="N618" s="15" t="e">
        <f>'Heat Map Export'!N617 - $N$6</f>
        <v>#N/A</v>
      </c>
      <c r="O618" s="15" t="e">
        <f>'Heat Map Export'!O617 - $O$6</f>
        <v>#N/A</v>
      </c>
      <c r="P618" s="15" t="e">
        <f>'Heat Map Export'!P617 - $P$6</f>
        <v>#N/A</v>
      </c>
      <c r="Q618" s="15" t="e">
        <f>'Heat Map Export'!Q617 - $Q$6</f>
        <v>#N/A</v>
      </c>
      <c r="R618" s="15" t="e">
        <f>'Heat Map Export'!R617 - $R$6</f>
        <v>#N/A</v>
      </c>
      <c r="S618" s="15" t="e">
        <f>'Heat Map Export'!S617 - $S$6</f>
        <v>#N/A</v>
      </c>
      <c r="T618" s="15" t="e">
        <f>'Heat Map Export'!T617 - $T$6</f>
        <v>#N/A</v>
      </c>
      <c r="U618" s="15" t="e">
        <f>'Heat Map Export'!U617 - $U$6</f>
        <v>#N/A</v>
      </c>
      <c r="V618" s="15" t="e">
        <f>'Heat Map Export'!V617 - $V$6</f>
        <v>#N/A</v>
      </c>
      <c r="W618" s="15" t="e">
        <f>'Heat Map Export'!W617 - $W$6</f>
        <v>#N/A</v>
      </c>
      <c r="X618" s="15" t="e">
        <f>'Heat Map Export'!X617 - $X$6</f>
        <v>#N/A</v>
      </c>
      <c r="Y618" s="15" t="e">
        <f>'Heat Map Export'!Y617 - $Y$6</f>
        <v>#N/A</v>
      </c>
      <c r="Z618" s="15" t="e">
        <f>'Heat Map Export'!Z617 - $Z$6</f>
        <v>#N/A</v>
      </c>
      <c r="AA618" s="15" t="e">
        <f>'Heat Map Export'!AA617 - $AA$6</f>
        <v>#N/A</v>
      </c>
      <c r="AB618" s="15" t="e">
        <f>'Heat Map Export'!AB617 - $AB$6</f>
        <v>#N/A</v>
      </c>
      <c r="AC618" s="15" t="e">
        <f>'Heat Map Export'!AC617 - $AC$6</f>
        <v>#N/A</v>
      </c>
      <c r="AD618" s="15" t="e">
        <f>'Heat Map Export'!AD617 - $AD$6</f>
        <v>#N/A</v>
      </c>
    </row>
    <row r="619" spans="1:30" s="21" customFormat="1" x14ac:dyDescent="0.2">
      <c r="A619" s="15">
        <f>'Heat Map Export'!A618</f>
        <v>0</v>
      </c>
      <c r="B619" s="15">
        <f>'Heat Map Export'!B618</f>
        <v>0</v>
      </c>
      <c r="C619" s="15" t="e">
        <f>'Heat Map Export'!C618 - $C$6</f>
        <v>#N/A</v>
      </c>
      <c r="D619" s="15" t="e">
        <f>'Heat Map Export'!D618 - $D$6</f>
        <v>#N/A</v>
      </c>
      <c r="E619" s="15" t="e">
        <f>'Heat Map Export'!E618 - $E$6</f>
        <v>#N/A</v>
      </c>
      <c r="F619" s="15" t="e">
        <f>'Heat Map Export'!F618 - $F$6</f>
        <v>#N/A</v>
      </c>
      <c r="G619" s="15" t="e">
        <f>'Heat Map Export'!G618 - $G$6</f>
        <v>#N/A</v>
      </c>
      <c r="H619" s="15" t="e">
        <f>'Heat Map Export'!H618 - $H$6</f>
        <v>#N/A</v>
      </c>
      <c r="I619" s="15" t="e">
        <f>'Heat Map Export'!I618 -$I$6</f>
        <v>#N/A</v>
      </c>
      <c r="J619" s="15" t="e">
        <f>'Heat Map Export'!J618 - $J$6</f>
        <v>#N/A</v>
      </c>
      <c r="K619" s="15" t="e">
        <f>'Heat Map Export'!K618-$K$6</f>
        <v>#N/A</v>
      </c>
      <c r="L619" s="15" t="e">
        <f>'Heat Map Export'!L618 - $L$6</f>
        <v>#N/A</v>
      </c>
      <c r="M619" s="15" t="e">
        <f>'Heat Map Export'!M618 - $M$6</f>
        <v>#N/A</v>
      </c>
      <c r="N619" s="15" t="e">
        <f>'Heat Map Export'!N618 - $N$6</f>
        <v>#N/A</v>
      </c>
      <c r="O619" s="15" t="e">
        <f>'Heat Map Export'!O618 - $O$6</f>
        <v>#N/A</v>
      </c>
      <c r="P619" s="15" t="e">
        <f>'Heat Map Export'!P618 - $P$6</f>
        <v>#N/A</v>
      </c>
      <c r="Q619" s="15" t="e">
        <f>'Heat Map Export'!Q618 - $Q$6</f>
        <v>#N/A</v>
      </c>
      <c r="R619" s="15" t="e">
        <f>'Heat Map Export'!R618 - $R$6</f>
        <v>#N/A</v>
      </c>
      <c r="S619" s="15" t="e">
        <f>'Heat Map Export'!S618 - $S$6</f>
        <v>#N/A</v>
      </c>
      <c r="T619" s="15" t="e">
        <f>'Heat Map Export'!T618 - $T$6</f>
        <v>#N/A</v>
      </c>
      <c r="U619" s="15" t="e">
        <f>'Heat Map Export'!U618 - $U$6</f>
        <v>#N/A</v>
      </c>
      <c r="V619" s="15" t="e">
        <f>'Heat Map Export'!V618 - $V$6</f>
        <v>#N/A</v>
      </c>
      <c r="W619" s="15" t="e">
        <f>'Heat Map Export'!W618 - $W$6</f>
        <v>#N/A</v>
      </c>
      <c r="X619" s="15" t="e">
        <f>'Heat Map Export'!X618 - $X$6</f>
        <v>#N/A</v>
      </c>
      <c r="Y619" s="15" t="e">
        <f>'Heat Map Export'!Y618 - $Y$6</f>
        <v>#N/A</v>
      </c>
      <c r="Z619" s="15" t="e">
        <f>'Heat Map Export'!Z618-$Z$6</f>
        <v>#N/A</v>
      </c>
      <c r="AA619" s="15" t="e">
        <f>'Heat Map Export'!AA618 - $AA$6</f>
        <v>#N/A</v>
      </c>
      <c r="AB619" s="15" t="e">
        <f>'Heat Map Export'!AB618-$AB$6</f>
        <v>#N/A</v>
      </c>
      <c r="AC619" s="15" t="e">
        <f>'Heat Map Export'!AC618 - $AC$6</f>
        <v>#N/A</v>
      </c>
      <c r="AD619" s="15" t="e">
        <f>'Heat Map Export'!AD618 - $AD$6</f>
        <v>#N/A</v>
      </c>
    </row>
    <row r="620" spans="1:30" s="21" customFormat="1" x14ac:dyDescent="0.2">
      <c r="A620" s="15">
        <f>'Heat Map Export'!A619</f>
        <v>0</v>
      </c>
      <c r="B620" s="15">
        <f>'Heat Map Export'!B619</f>
        <v>0</v>
      </c>
      <c r="C620" s="15" t="e">
        <f>'Heat Map Export'!C619 - $C$6</f>
        <v>#N/A</v>
      </c>
      <c r="D620" s="15" t="e">
        <f>'Heat Map Export'!D619 - $D$6</f>
        <v>#N/A</v>
      </c>
      <c r="E620" s="15" t="e">
        <f>'Heat Map Export'!E619 - $E$6</f>
        <v>#N/A</v>
      </c>
      <c r="F620" s="15" t="e">
        <f>'Heat Map Export'!F619 - $F$6</f>
        <v>#N/A</v>
      </c>
      <c r="G620" s="15" t="e">
        <f>'Heat Map Export'!G619 - $G$6</f>
        <v>#N/A</v>
      </c>
      <c r="H620" s="15" t="e">
        <f>'Heat Map Export'!H619 - $H$6</f>
        <v>#N/A</v>
      </c>
      <c r="I620" s="15" t="e">
        <f>'Heat Map Export'!I619 - $I$6</f>
        <v>#N/A</v>
      </c>
      <c r="J620" s="15" t="e">
        <f>'Heat Map Export'!J619 - $J$6</f>
        <v>#N/A</v>
      </c>
      <c r="K620" s="15" t="e">
        <f>'Heat Map Export'!K619 - $K$6</f>
        <v>#N/A</v>
      </c>
      <c r="L620" s="15" t="e">
        <f>'Heat Map Export'!L619 - $L$6</f>
        <v>#N/A</v>
      </c>
      <c r="M620" s="15" t="e">
        <f>'Heat Map Export'!M619 - $M$6</f>
        <v>#N/A</v>
      </c>
      <c r="N620" s="15" t="e">
        <f>'Heat Map Export'!N619 - $N$6</f>
        <v>#N/A</v>
      </c>
      <c r="O620" s="15" t="e">
        <f>'Heat Map Export'!O619 - $O$6</f>
        <v>#N/A</v>
      </c>
      <c r="P620" s="15" t="e">
        <f>'Heat Map Export'!P619 - $P$6</f>
        <v>#N/A</v>
      </c>
      <c r="Q620" s="15" t="e">
        <f>'Heat Map Export'!Q619 - $Q$6</f>
        <v>#N/A</v>
      </c>
      <c r="R620" s="15" t="e">
        <f>'Heat Map Export'!R619 - $R$6</f>
        <v>#N/A</v>
      </c>
      <c r="S620" s="15" t="e">
        <f>'Heat Map Export'!S619 - $S$6</f>
        <v>#N/A</v>
      </c>
      <c r="T620" s="15" t="e">
        <f>'Heat Map Export'!T619 - $T$6</f>
        <v>#N/A</v>
      </c>
      <c r="U620" s="15" t="e">
        <f>'Heat Map Export'!U619 - $U$6</f>
        <v>#N/A</v>
      </c>
      <c r="V620" s="15" t="e">
        <f>'Heat Map Export'!V619 - $V$6</f>
        <v>#N/A</v>
      </c>
      <c r="W620" s="15" t="e">
        <f>'Heat Map Export'!W619 - $W$6</f>
        <v>#N/A</v>
      </c>
      <c r="X620" s="15" t="e">
        <f>'Heat Map Export'!X619 - $X$6</f>
        <v>#N/A</v>
      </c>
      <c r="Y620" s="15" t="e">
        <f>'Heat Map Export'!Y619 - $Y$6</f>
        <v>#N/A</v>
      </c>
      <c r="Z620" s="15" t="e">
        <f>'Heat Map Export'!Z619 - $Z$6</f>
        <v>#N/A</v>
      </c>
      <c r="AA620" s="15" t="e">
        <f>'Heat Map Export'!AA619 - $AA$6</f>
        <v>#N/A</v>
      </c>
      <c r="AB620" s="15" t="e">
        <f>'Heat Map Export'!AB619 - $AB$6</f>
        <v>#N/A</v>
      </c>
      <c r="AC620" s="15" t="e">
        <f>'Heat Map Export'!AC619 - $AC$6</f>
        <v>#N/A</v>
      </c>
      <c r="AD620" s="15" t="e">
        <f>'Heat Map Export'!AD619 - $AD$6</f>
        <v>#N/A</v>
      </c>
    </row>
    <row r="621" spans="1:30" s="21" customFormat="1" x14ac:dyDescent="0.2">
      <c r="A621" s="15">
        <f>'Heat Map Export'!A620</f>
        <v>0</v>
      </c>
      <c r="B621" s="15">
        <f>'Heat Map Export'!B620</f>
        <v>0</v>
      </c>
      <c r="C621" s="15" t="e">
        <f>'Heat Map Export'!C620 - $C$6</f>
        <v>#N/A</v>
      </c>
      <c r="D621" s="15" t="e">
        <f>'Heat Map Export'!D620 - $D$6</f>
        <v>#N/A</v>
      </c>
      <c r="E621" s="15" t="e">
        <f>'Heat Map Export'!E620 - $E$6</f>
        <v>#N/A</v>
      </c>
      <c r="F621" s="15" t="e">
        <f>'Heat Map Export'!F620 - $F$6</f>
        <v>#N/A</v>
      </c>
      <c r="G621" s="15" t="e">
        <f>'Heat Map Export'!G620 - $G$6</f>
        <v>#N/A</v>
      </c>
      <c r="H621" s="15" t="e">
        <f>'Heat Map Export'!H620 - $H$6</f>
        <v>#N/A</v>
      </c>
      <c r="I621" s="15" t="e">
        <f>'Heat Map Export'!I620 -$I$6</f>
        <v>#N/A</v>
      </c>
      <c r="J621" s="15" t="e">
        <f>'Heat Map Export'!J620 - $J$6</f>
        <v>#N/A</v>
      </c>
      <c r="K621" s="15" t="e">
        <f>'Heat Map Export'!K620-$K$6</f>
        <v>#N/A</v>
      </c>
      <c r="L621" s="15" t="e">
        <f>'Heat Map Export'!L620 - $L$6</f>
        <v>#N/A</v>
      </c>
      <c r="M621" s="15" t="e">
        <f>'Heat Map Export'!M620 - $M$6</f>
        <v>#N/A</v>
      </c>
      <c r="N621" s="15" t="e">
        <f>'Heat Map Export'!N620 - $N$6</f>
        <v>#N/A</v>
      </c>
      <c r="O621" s="15" t="e">
        <f>'Heat Map Export'!O620 - $O$6</f>
        <v>#N/A</v>
      </c>
      <c r="P621" s="15" t="e">
        <f>'Heat Map Export'!P620 - $P$6</f>
        <v>#N/A</v>
      </c>
      <c r="Q621" s="15" t="e">
        <f>'Heat Map Export'!Q620 - $Q$6</f>
        <v>#N/A</v>
      </c>
      <c r="R621" s="15" t="e">
        <f>'Heat Map Export'!R620 - $R$6</f>
        <v>#N/A</v>
      </c>
      <c r="S621" s="15" t="e">
        <f>'Heat Map Export'!S620 - $S$6</f>
        <v>#N/A</v>
      </c>
      <c r="T621" s="15" t="e">
        <f>'Heat Map Export'!T620 - $T$6</f>
        <v>#N/A</v>
      </c>
      <c r="U621" s="15" t="e">
        <f>'Heat Map Export'!U620 - $U$6</f>
        <v>#N/A</v>
      </c>
      <c r="V621" s="15" t="e">
        <f>'Heat Map Export'!V620 - $V$6</f>
        <v>#N/A</v>
      </c>
      <c r="W621" s="15" t="e">
        <f>'Heat Map Export'!W620 - $W$6</f>
        <v>#N/A</v>
      </c>
      <c r="X621" s="15" t="e">
        <f>'Heat Map Export'!X620 - $X$6</f>
        <v>#N/A</v>
      </c>
      <c r="Y621" s="15" t="e">
        <f>'Heat Map Export'!Y620 - $Y$6</f>
        <v>#N/A</v>
      </c>
      <c r="Z621" s="15" t="e">
        <f>'Heat Map Export'!Z620-$Z$6</f>
        <v>#N/A</v>
      </c>
      <c r="AA621" s="15" t="e">
        <f>'Heat Map Export'!AA620 - $AA$6</f>
        <v>#N/A</v>
      </c>
      <c r="AB621" s="15" t="e">
        <f>'Heat Map Export'!AB620-$AB$6</f>
        <v>#N/A</v>
      </c>
      <c r="AC621" s="15" t="e">
        <f>'Heat Map Export'!AC620 - $AC$6</f>
        <v>#N/A</v>
      </c>
      <c r="AD621" s="15" t="e">
        <f>'Heat Map Export'!AD620 - $AD$6</f>
        <v>#N/A</v>
      </c>
    </row>
    <row r="622" spans="1:30" s="21" customFormat="1" x14ac:dyDescent="0.2">
      <c r="A622" s="15">
        <f>'Heat Map Export'!A621</f>
        <v>0</v>
      </c>
      <c r="B622" s="15">
        <f>'Heat Map Export'!B621</f>
        <v>0</v>
      </c>
      <c r="C622" s="15" t="e">
        <f>'Heat Map Export'!C621 - $C$6</f>
        <v>#N/A</v>
      </c>
      <c r="D622" s="15" t="e">
        <f>'Heat Map Export'!D621 - $D$6</f>
        <v>#N/A</v>
      </c>
      <c r="E622" s="15" t="e">
        <f>'Heat Map Export'!E621 - $E$6</f>
        <v>#N/A</v>
      </c>
      <c r="F622" s="15" t="e">
        <f>'Heat Map Export'!F621 - $F$6</f>
        <v>#N/A</v>
      </c>
      <c r="G622" s="15" t="e">
        <f>'Heat Map Export'!G621 - $G$6</f>
        <v>#N/A</v>
      </c>
      <c r="H622" s="15" t="e">
        <f>'Heat Map Export'!H621 - $H$6</f>
        <v>#N/A</v>
      </c>
      <c r="I622" s="15" t="e">
        <f>'Heat Map Export'!I621 - $I$6</f>
        <v>#N/A</v>
      </c>
      <c r="J622" s="15" t="e">
        <f>'Heat Map Export'!J621 - $J$6</f>
        <v>#N/A</v>
      </c>
      <c r="K622" s="15" t="e">
        <f>'Heat Map Export'!K621 - $K$6</f>
        <v>#N/A</v>
      </c>
      <c r="L622" s="15" t="e">
        <f>'Heat Map Export'!L621 - $L$6</f>
        <v>#N/A</v>
      </c>
      <c r="M622" s="15" t="e">
        <f>'Heat Map Export'!M621 - $M$6</f>
        <v>#N/A</v>
      </c>
      <c r="N622" s="15" t="e">
        <f>'Heat Map Export'!N621 - $N$6</f>
        <v>#N/A</v>
      </c>
      <c r="O622" s="15" t="e">
        <f>'Heat Map Export'!O621 - $O$6</f>
        <v>#N/A</v>
      </c>
      <c r="P622" s="15" t="e">
        <f>'Heat Map Export'!P621 - $P$6</f>
        <v>#N/A</v>
      </c>
      <c r="Q622" s="15" t="e">
        <f>'Heat Map Export'!Q621 - $Q$6</f>
        <v>#N/A</v>
      </c>
      <c r="R622" s="15" t="e">
        <f>'Heat Map Export'!R621 - $R$6</f>
        <v>#N/A</v>
      </c>
      <c r="S622" s="15" t="e">
        <f>'Heat Map Export'!S621 - $S$6</f>
        <v>#N/A</v>
      </c>
      <c r="T622" s="15" t="e">
        <f>'Heat Map Export'!T621 - $T$6</f>
        <v>#N/A</v>
      </c>
      <c r="U622" s="15" t="e">
        <f>'Heat Map Export'!U621 - $U$6</f>
        <v>#N/A</v>
      </c>
      <c r="V622" s="15" t="e">
        <f>'Heat Map Export'!V621 - $V$6</f>
        <v>#N/A</v>
      </c>
      <c r="W622" s="15" t="e">
        <f>'Heat Map Export'!W621 - $W$6</f>
        <v>#N/A</v>
      </c>
      <c r="X622" s="15" t="e">
        <f>'Heat Map Export'!X621 - $X$6</f>
        <v>#N/A</v>
      </c>
      <c r="Y622" s="15" t="e">
        <f>'Heat Map Export'!Y621 - $Y$6</f>
        <v>#N/A</v>
      </c>
      <c r="Z622" s="15" t="e">
        <f>'Heat Map Export'!Z621 - $Z$6</f>
        <v>#N/A</v>
      </c>
      <c r="AA622" s="15" t="e">
        <f>'Heat Map Export'!AA621 - $AA$6</f>
        <v>#N/A</v>
      </c>
      <c r="AB622" s="15" t="e">
        <f>'Heat Map Export'!AB621 - $AB$6</f>
        <v>#N/A</v>
      </c>
      <c r="AC622" s="15" t="e">
        <f>'Heat Map Export'!AC621 - $AC$6</f>
        <v>#N/A</v>
      </c>
      <c r="AD622" s="15" t="e">
        <f>'Heat Map Export'!AD621 - $AD$6</f>
        <v>#N/A</v>
      </c>
    </row>
    <row r="623" spans="1:30" s="21" customFormat="1" x14ac:dyDescent="0.2">
      <c r="A623" s="15">
        <f>'Heat Map Export'!A622</f>
        <v>0</v>
      </c>
      <c r="B623" s="15">
        <f>'Heat Map Export'!B622</f>
        <v>0</v>
      </c>
      <c r="C623" s="15" t="e">
        <f>'Heat Map Export'!C622 - $C$6</f>
        <v>#N/A</v>
      </c>
      <c r="D623" s="15" t="e">
        <f>'Heat Map Export'!D622 - $D$6</f>
        <v>#N/A</v>
      </c>
      <c r="E623" s="15" t="e">
        <f>'Heat Map Export'!E622 - $E$6</f>
        <v>#N/A</v>
      </c>
      <c r="F623" s="15" t="e">
        <f>'Heat Map Export'!F622 - $F$6</f>
        <v>#N/A</v>
      </c>
      <c r="G623" s="15" t="e">
        <f>'Heat Map Export'!G622 - $G$6</f>
        <v>#N/A</v>
      </c>
      <c r="H623" s="15" t="e">
        <f>'Heat Map Export'!H622 - $H$6</f>
        <v>#N/A</v>
      </c>
      <c r="I623" s="15" t="e">
        <f>'Heat Map Export'!I622 -$I$6</f>
        <v>#N/A</v>
      </c>
      <c r="J623" s="15" t="e">
        <f>'Heat Map Export'!J622 - $J$6</f>
        <v>#N/A</v>
      </c>
      <c r="K623" s="15" t="e">
        <f>'Heat Map Export'!K622-$K$6</f>
        <v>#N/A</v>
      </c>
      <c r="L623" s="15" t="e">
        <f>'Heat Map Export'!L622 - $L$6</f>
        <v>#N/A</v>
      </c>
      <c r="M623" s="15" t="e">
        <f>'Heat Map Export'!M622 - $M$6</f>
        <v>#N/A</v>
      </c>
      <c r="N623" s="15" t="e">
        <f>'Heat Map Export'!N622 - $N$6</f>
        <v>#N/A</v>
      </c>
      <c r="O623" s="15" t="e">
        <f>'Heat Map Export'!O622 - $O$6</f>
        <v>#N/A</v>
      </c>
      <c r="P623" s="15" t="e">
        <f>'Heat Map Export'!P622 - $P$6</f>
        <v>#N/A</v>
      </c>
      <c r="Q623" s="15" t="e">
        <f>'Heat Map Export'!Q622 - $Q$6</f>
        <v>#N/A</v>
      </c>
      <c r="R623" s="15" t="e">
        <f>'Heat Map Export'!R622 - $R$6</f>
        <v>#N/A</v>
      </c>
      <c r="S623" s="15" t="e">
        <f>'Heat Map Export'!S622 - $S$6</f>
        <v>#N/A</v>
      </c>
      <c r="T623" s="15" t="e">
        <f>'Heat Map Export'!T622 - $T$6</f>
        <v>#N/A</v>
      </c>
      <c r="U623" s="15" t="e">
        <f>'Heat Map Export'!U622 - $U$6</f>
        <v>#N/A</v>
      </c>
      <c r="V623" s="15" t="e">
        <f>'Heat Map Export'!V622 - $V$6</f>
        <v>#N/A</v>
      </c>
      <c r="W623" s="15" t="e">
        <f>'Heat Map Export'!W622 - $W$6</f>
        <v>#N/A</v>
      </c>
      <c r="X623" s="15" t="e">
        <f>'Heat Map Export'!X622 - $X$6</f>
        <v>#N/A</v>
      </c>
      <c r="Y623" s="15" t="e">
        <f>'Heat Map Export'!Y622 - $Y$6</f>
        <v>#N/A</v>
      </c>
      <c r="Z623" s="15" t="e">
        <f>'Heat Map Export'!Z622-$Z$6</f>
        <v>#N/A</v>
      </c>
      <c r="AA623" s="15" t="e">
        <f>'Heat Map Export'!AA622 - $AA$6</f>
        <v>#N/A</v>
      </c>
      <c r="AB623" s="15" t="e">
        <f>'Heat Map Export'!AB622-$AB$6</f>
        <v>#N/A</v>
      </c>
      <c r="AC623" s="15" t="e">
        <f>'Heat Map Export'!AC622 - $AC$6</f>
        <v>#N/A</v>
      </c>
      <c r="AD623" s="15" t="e">
        <f>'Heat Map Export'!AD622 - $AD$6</f>
        <v>#N/A</v>
      </c>
    </row>
    <row r="624" spans="1:30" s="21" customFormat="1" x14ac:dyDescent="0.2">
      <c r="A624" s="15">
        <f>'Heat Map Export'!A623</f>
        <v>0</v>
      </c>
      <c r="B624" s="15">
        <f>'Heat Map Export'!B623</f>
        <v>0</v>
      </c>
      <c r="C624" s="15" t="e">
        <f>'Heat Map Export'!C623 - $C$6</f>
        <v>#N/A</v>
      </c>
      <c r="D624" s="15" t="e">
        <f>'Heat Map Export'!D623 - $D$6</f>
        <v>#N/A</v>
      </c>
      <c r="E624" s="15" t="e">
        <f>'Heat Map Export'!E623 - $E$6</f>
        <v>#N/A</v>
      </c>
      <c r="F624" s="15" t="e">
        <f>'Heat Map Export'!F623 - $F$6</f>
        <v>#N/A</v>
      </c>
      <c r="G624" s="15" t="e">
        <f>'Heat Map Export'!G623 - $G$6</f>
        <v>#N/A</v>
      </c>
      <c r="H624" s="15" t="e">
        <f>'Heat Map Export'!H623 - $H$6</f>
        <v>#N/A</v>
      </c>
      <c r="I624" s="15" t="e">
        <f>'Heat Map Export'!I623 - $I$6</f>
        <v>#N/A</v>
      </c>
      <c r="J624" s="15" t="e">
        <f>'Heat Map Export'!J623 - $J$6</f>
        <v>#N/A</v>
      </c>
      <c r="K624" s="15" t="e">
        <f>'Heat Map Export'!K623 - $K$6</f>
        <v>#N/A</v>
      </c>
      <c r="L624" s="15" t="e">
        <f>'Heat Map Export'!L623 - $L$6</f>
        <v>#N/A</v>
      </c>
      <c r="M624" s="15" t="e">
        <f>'Heat Map Export'!M623 - $M$6</f>
        <v>#N/A</v>
      </c>
      <c r="N624" s="15" t="e">
        <f>'Heat Map Export'!N623 - $N$6</f>
        <v>#N/A</v>
      </c>
      <c r="O624" s="15" t="e">
        <f>'Heat Map Export'!O623 - $O$6</f>
        <v>#N/A</v>
      </c>
      <c r="P624" s="15" t="e">
        <f>'Heat Map Export'!P623 - $P$6</f>
        <v>#N/A</v>
      </c>
      <c r="Q624" s="15" t="e">
        <f>'Heat Map Export'!Q623 - $Q$6</f>
        <v>#N/A</v>
      </c>
      <c r="R624" s="15" t="e">
        <f>'Heat Map Export'!R623 - $R$6</f>
        <v>#N/A</v>
      </c>
      <c r="S624" s="15" t="e">
        <f>'Heat Map Export'!S623 - $S$6</f>
        <v>#N/A</v>
      </c>
      <c r="T624" s="15" t="e">
        <f>'Heat Map Export'!T623 - $T$6</f>
        <v>#N/A</v>
      </c>
      <c r="U624" s="15" t="e">
        <f>'Heat Map Export'!U623 - $U$6</f>
        <v>#N/A</v>
      </c>
      <c r="V624" s="15" t="e">
        <f>'Heat Map Export'!V623 - $V$6</f>
        <v>#N/A</v>
      </c>
      <c r="W624" s="15" t="e">
        <f>'Heat Map Export'!W623 - $W$6</f>
        <v>#N/A</v>
      </c>
      <c r="X624" s="15" t="e">
        <f>'Heat Map Export'!X623 - $X$6</f>
        <v>#N/A</v>
      </c>
      <c r="Y624" s="15" t="e">
        <f>'Heat Map Export'!Y623 - $Y$6</f>
        <v>#N/A</v>
      </c>
      <c r="Z624" s="15" t="e">
        <f>'Heat Map Export'!Z623 - $Z$6</f>
        <v>#N/A</v>
      </c>
      <c r="AA624" s="15" t="e">
        <f>'Heat Map Export'!AA623 - $AA$6</f>
        <v>#N/A</v>
      </c>
      <c r="AB624" s="15" t="e">
        <f>'Heat Map Export'!AB623 - $AB$6</f>
        <v>#N/A</v>
      </c>
      <c r="AC624" s="15" t="e">
        <f>'Heat Map Export'!AC623 - $AC$6</f>
        <v>#N/A</v>
      </c>
      <c r="AD624" s="15" t="e">
        <f>'Heat Map Export'!AD623 - $AD$6</f>
        <v>#N/A</v>
      </c>
    </row>
    <row r="625" spans="1:30" s="21" customFormat="1" x14ac:dyDescent="0.2">
      <c r="A625" s="15">
        <f>'Heat Map Export'!A624</f>
        <v>0</v>
      </c>
      <c r="B625" s="15">
        <f>'Heat Map Export'!B624</f>
        <v>0</v>
      </c>
      <c r="C625" s="15" t="e">
        <f>'Heat Map Export'!C624 - $C$6</f>
        <v>#N/A</v>
      </c>
      <c r="D625" s="15" t="e">
        <f>'Heat Map Export'!D624 - $D$6</f>
        <v>#N/A</v>
      </c>
      <c r="E625" s="15" t="e">
        <f>'Heat Map Export'!E624 - $E$6</f>
        <v>#N/A</v>
      </c>
      <c r="F625" s="15" t="e">
        <f>'Heat Map Export'!F624 - $F$6</f>
        <v>#N/A</v>
      </c>
      <c r="G625" s="15" t="e">
        <f>'Heat Map Export'!G624 - $G$6</f>
        <v>#N/A</v>
      </c>
      <c r="H625" s="15" t="e">
        <f>'Heat Map Export'!H624 - $H$6</f>
        <v>#N/A</v>
      </c>
      <c r="I625" s="15" t="e">
        <f>'Heat Map Export'!I624 -$I$6</f>
        <v>#N/A</v>
      </c>
      <c r="J625" s="15" t="e">
        <f>'Heat Map Export'!J624 - $J$6</f>
        <v>#N/A</v>
      </c>
      <c r="K625" s="15" t="e">
        <f>'Heat Map Export'!K624-$K$6</f>
        <v>#N/A</v>
      </c>
      <c r="L625" s="15" t="e">
        <f>'Heat Map Export'!L624 - $L$6</f>
        <v>#N/A</v>
      </c>
      <c r="M625" s="15" t="e">
        <f>'Heat Map Export'!M624 - $M$6</f>
        <v>#N/A</v>
      </c>
      <c r="N625" s="15" t="e">
        <f>'Heat Map Export'!N624 - $N$6</f>
        <v>#N/A</v>
      </c>
      <c r="O625" s="15" t="e">
        <f>'Heat Map Export'!O624 - $O$6</f>
        <v>#N/A</v>
      </c>
      <c r="P625" s="15" t="e">
        <f>'Heat Map Export'!P624 - $P$6</f>
        <v>#N/A</v>
      </c>
      <c r="Q625" s="15" t="e">
        <f>'Heat Map Export'!Q624 - $Q$6</f>
        <v>#N/A</v>
      </c>
      <c r="R625" s="15" t="e">
        <f>'Heat Map Export'!R624 - $R$6</f>
        <v>#N/A</v>
      </c>
      <c r="S625" s="15" t="e">
        <f>'Heat Map Export'!S624 - $S$6</f>
        <v>#N/A</v>
      </c>
      <c r="T625" s="15" t="e">
        <f>'Heat Map Export'!T624 - $T$6</f>
        <v>#N/A</v>
      </c>
      <c r="U625" s="15" t="e">
        <f>'Heat Map Export'!U624 - $U$6</f>
        <v>#N/A</v>
      </c>
      <c r="V625" s="15" t="e">
        <f>'Heat Map Export'!V624 - $V$6</f>
        <v>#N/A</v>
      </c>
      <c r="W625" s="15" t="e">
        <f>'Heat Map Export'!W624 - $W$6</f>
        <v>#N/A</v>
      </c>
      <c r="X625" s="15" t="e">
        <f>'Heat Map Export'!X624 - $X$6</f>
        <v>#N/A</v>
      </c>
      <c r="Y625" s="15" t="e">
        <f>'Heat Map Export'!Y624 - $Y$6</f>
        <v>#N/A</v>
      </c>
      <c r="Z625" s="15" t="e">
        <f>'Heat Map Export'!Z624-$Z$6</f>
        <v>#N/A</v>
      </c>
      <c r="AA625" s="15" t="e">
        <f>'Heat Map Export'!AA624 - $AA$6</f>
        <v>#N/A</v>
      </c>
      <c r="AB625" s="15" t="e">
        <f>'Heat Map Export'!AB624-$AB$6</f>
        <v>#N/A</v>
      </c>
      <c r="AC625" s="15" t="e">
        <f>'Heat Map Export'!AC624 - $AC$6</f>
        <v>#N/A</v>
      </c>
      <c r="AD625" s="15" t="e">
        <f>'Heat Map Export'!AD624 - $AD$6</f>
        <v>#N/A</v>
      </c>
    </row>
    <row r="626" spans="1:30" s="21" customFormat="1" x14ac:dyDescent="0.2">
      <c r="A626" s="15">
        <f>'Heat Map Export'!A625</f>
        <v>0</v>
      </c>
      <c r="B626" s="15">
        <f>'Heat Map Export'!B625</f>
        <v>0</v>
      </c>
      <c r="C626" s="15" t="e">
        <f>'Heat Map Export'!C625 - $C$6</f>
        <v>#N/A</v>
      </c>
      <c r="D626" s="15" t="e">
        <f>'Heat Map Export'!D625 - $D$6</f>
        <v>#N/A</v>
      </c>
      <c r="E626" s="15" t="e">
        <f>'Heat Map Export'!E625 - $E$6</f>
        <v>#N/A</v>
      </c>
      <c r="F626" s="15" t="e">
        <f>'Heat Map Export'!F625 - $F$6</f>
        <v>#N/A</v>
      </c>
      <c r="G626" s="15" t="e">
        <f>'Heat Map Export'!G625 - $G$6</f>
        <v>#N/A</v>
      </c>
      <c r="H626" s="15" t="e">
        <f>'Heat Map Export'!H625 - $H$6</f>
        <v>#N/A</v>
      </c>
      <c r="I626" s="15" t="e">
        <f>'Heat Map Export'!I625 - $I$6</f>
        <v>#N/A</v>
      </c>
      <c r="J626" s="15" t="e">
        <f>'Heat Map Export'!J625 - $J$6</f>
        <v>#N/A</v>
      </c>
      <c r="K626" s="15" t="e">
        <f>'Heat Map Export'!K625 - $K$6</f>
        <v>#N/A</v>
      </c>
      <c r="L626" s="15" t="e">
        <f>'Heat Map Export'!L625 - $L$6</f>
        <v>#N/A</v>
      </c>
      <c r="M626" s="15" t="e">
        <f>'Heat Map Export'!M625 - $M$6</f>
        <v>#N/A</v>
      </c>
      <c r="N626" s="15" t="e">
        <f>'Heat Map Export'!N625 - $N$6</f>
        <v>#N/A</v>
      </c>
      <c r="O626" s="15" t="e">
        <f>'Heat Map Export'!O625 - $O$6</f>
        <v>#N/A</v>
      </c>
      <c r="P626" s="15" t="e">
        <f>'Heat Map Export'!P625 - $P$6</f>
        <v>#N/A</v>
      </c>
      <c r="Q626" s="15" t="e">
        <f>'Heat Map Export'!Q625 - $Q$6</f>
        <v>#N/A</v>
      </c>
      <c r="R626" s="15" t="e">
        <f>'Heat Map Export'!R625 - $R$6</f>
        <v>#N/A</v>
      </c>
      <c r="S626" s="15" t="e">
        <f>'Heat Map Export'!S625 - $S$6</f>
        <v>#N/A</v>
      </c>
      <c r="T626" s="15" t="e">
        <f>'Heat Map Export'!T625 - $T$6</f>
        <v>#N/A</v>
      </c>
      <c r="U626" s="15" t="e">
        <f>'Heat Map Export'!U625 - $U$6</f>
        <v>#N/A</v>
      </c>
      <c r="V626" s="15" t="e">
        <f>'Heat Map Export'!V625 - $V$6</f>
        <v>#N/A</v>
      </c>
      <c r="W626" s="15" t="e">
        <f>'Heat Map Export'!W625 - $W$6</f>
        <v>#N/A</v>
      </c>
      <c r="X626" s="15" t="e">
        <f>'Heat Map Export'!X625 - $X$6</f>
        <v>#N/A</v>
      </c>
      <c r="Y626" s="15" t="e">
        <f>'Heat Map Export'!Y625 - $Y$6</f>
        <v>#N/A</v>
      </c>
      <c r="Z626" s="15" t="e">
        <f>'Heat Map Export'!Z625 - $Z$6</f>
        <v>#N/A</v>
      </c>
      <c r="AA626" s="15" t="e">
        <f>'Heat Map Export'!AA625 - $AA$6</f>
        <v>#N/A</v>
      </c>
      <c r="AB626" s="15" t="e">
        <f>'Heat Map Export'!AB625 - $AB$6</f>
        <v>#N/A</v>
      </c>
      <c r="AC626" s="15" t="e">
        <f>'Heat Map Export'!AC625 - $AC$6</f>
        <v>#N/A</v>
      </c>
      <c r="AD626" s="15" t="e">
        <f>'Heat Map Export'!AD625 - $AD$6</f>
        <v>#N/A</v>
      </c>
    </row>
    <row r="627" spans="1:30" s="21" customFormat="1" x14ac:dyDescent="0.2">
      <c r="A627" s="15">
        <f>'Heat Map Export'!A626</f>
        <v>0</v>
      </c>
      <c r="B627" s="15">
        <f>'Heat Map Export'!B626</f>
        <v>0</v>
      </c>
      <c r="C627" s="15" t="e">
        <f>'Heat Map Export'!C626 - $C$6</f>
        <v>#N/A</v>
      </c>
      <c r="D627" s="15" t="e">
        <f>'Heat Map Export'!D626 - $D$6</f>
        <v>#N/A</v>
      </c>
      <c r="E627" s="15" t="e">
        <f>'Heat Map Export'!E626 - $E$6</f>
        <v>#N/A</v>
      </c>
      <c r="F627" s="15" t="e">
        <f>'Heat Map Export'!F626 - $F$6</f>
        <v>#N/A</v>
      </c>
      <c r="G627" s="15" t="e">
        <f>'Heat Map Export'!G626 - $G$6</f>
        <v>#N/A</v>
      </c>
      <c r="H627" s="15" t="e">
        <f>'Heat Map Export'!H626 - $H$6</f>
        <v>#N/A</v>
      </c>
      <c r="I627" s="15" t="e">
        <f>'Heat Map Export'!I626 -$I$6</f>
        <v>#N/A</v>
      </c>
      <c r="J627" s="15" t="e">
        <f>'Heat Map Export'!J626 - $J$6</f>
        <v>#N/A</v>
      </c>
      <c r="K627" s="15" t="e">
        <f>'Heat Map Export'!K626-$K$6</f>
        <v>#N/A</v>
      </c>
      <c r="L627" s="15" t="e">
        <f>'Heat Map Export'!L626 - $L$6</f>
        <v>#N/A</v>
      </c>
      <c r="M627" s="15" t="e">
        <f>'Heat Map Export'!M626 - $M$6</f>
        <v>#N/A</v>
      </c>
      <c r="N627" s="15" t="e">
        <f>'Heat Map Export'!N626 - $N$6</f>
        <v>#N/A</v>
      </c>
      <c r="O627" s="15" t="e">
        <f>'Heat Map Export'!O626 - $O$6</f>
        <v>#N/A</v>
      </c>
      <c r="P627" s="15" t="e">
        <f>'Heat Map Export'!P626 - $P$6</f>
        <v>#N/A</v>
      </c>
      <c r="Q627" s="15" t="e">
        <f>'Heat Map Export'!Q626 - $Q$6</f>
        <v>#N/A</v>
      </c>
      <c r="R627" s="15" t="e">
        <f>'Heat Map Export'!R626 - $R$6</f>
        <v>#N/A</v>
      </c>
      <c r="S627" s="15" t="e">
        <f>'Heat Map Export'!S626 - $S$6</f>
        <v>#N/A</v>
      </c>
      <c r="T627" s="15" t="e">
        <f>'Heat Map Export'!T626 - $T$6</f>
        <v>#N/A</v>
      </c>
      <c r="U627" s="15" t="e">
        <f>'Heat Map Export'!U626 - $U$6</f>
        <v>#N/A</v>
      </c>
      <c r="V627" s="15" t="e">
        <f>'Heat Map Export'!V626 - $V$6</f>
        <v>#N/A</v>
      </c>
      <c r="W627" s="15" t="e">
        <f>'Heat Map Export'!W626 - $W$6</f>
        <v>#N/A</v>
      </c>
      <c r="X627" s="15" t="e">
        <f>'Heat Map Export'!X626 - $X$6</f>
        <v>#N/A</v>
      </c>
      <c r="Y627" s="15" t="e">
        <f>'Heat Map Export'!Y626 - $Y$6</f>
        <v>#N/A</v>
      </c>
      <c r="Z627" s="15" t="e">
        <f>'Heat Map Export'!Z626-$Z$6</f>
        <v>#N/A</v>
      </c>
      <c r="AA627" s="15" t="e">
        <f>'Heat Map Export'!AA626 - $AA$6</f>
        <v>#N/A</v>
      </c>
      <c r="AB627" s="15" t="e">
        <f>'Heat Map Export'!AB626-$AB$6</f>
        <v>#N/A</v>
      </c>
      <c r="AC627" s="15" t="e">
        <f>'Heat Map Export'!AC626 - $AC$6</f>
        <v>#N/A</v>
      </c>
      <c r="AD627" s="15" t="e">
        <f>'Heat Map Export'!AD626 - $AD$6</f>
        <v>#N/A</v>
      </c>
    </row>
    <row r="628" spans="1:30" s="21" customFormat="1" x14ac:dyDescent="0.2">
      <c r="A628" s="15">
        <f>'Heat Map Export'!A627</f>
        <v>0</v>
      </c>
      <c r="B628" s="15">
        <f>'Heat Map Export'!B627</f>
        <v>0</v>
      </c>
      <c r="C628" s="15" t="e">
        <f>'Heat Map Export'!C627 - $C$6</f>
        <v>#N/A</v>
      </c>
      <c r="D628" s="15" t="e">
        <f>'Heat Map Export'!D627 - $D$6</f>
        <v>#N/A</v>
      </c>
      <c r="E628" s="15" t="e">
        <f>'Heat Map Export'!E627 - $E$6</f>
        <v>#N/A</v>
      </c>
      <c r="F628" s="15" t="e">
        <f>'Heat Map Export'!F627 - $F$6</f>
        <v>#N/A</v>
      </c>
      <c r="G628" s="15" t="e">
        <f>'Heat Map Export'!G627 - $G$6</f>
        <v>#N/A</v>
      </c>
      <c r="H628" s="15" t="e">
        <f>'Heat Map Export'!H627 - $H$6</f>
        <v>#N/A</v>
      </c>
      <c r="I628" s="15" t="e">
        <f>'Heat Map Export'!I627 - $I$6</f>
        <v>#N/A</v>
      </c>
      <c r="J628" s="15" t="e">
        <f>'Heat Map Export'!J627 - $J$6</f>
        <v>#N/A</v>
      </c>
      <c r="K628" s="15" t="e">
        <f>'Heat Map Export'!K627 - $K$6</f>
        <v>#N/A</v>
      </c>
      <c r="L628" s="15" t="e">
        <f>'Heat Map Export'!L627 - $L$6</f>
        <v>#N/A</v>
      </c>
      <c r="M628" s="15" t="e">
        <f>'Heat Map Export'!M627 - $M$6</f>
        <v>#N/A</v>
      </c>
      <c r="N628" s="15" t="e">
        <f>'Heat Map Export'!N627 - $N$6</f>
        <v>#N/A</v>
      </c>
      <c r="O628" s="15" t="e">
        <f>'Heat Map Export'!O627 - $O$6</f>
        <v>#N/A</v>
      </c>
      <c r="P628" s="15" t="e">
        <f>'Heat Map Export'!P627 - $P$6</f>
        <v>#N/A</v>
      </c>
      <c r="Q628" s="15" t="e">
        <f>'Heat Map Export'!Q627 - $Q$6</f>
        <v>#N/A</v>
      </c>
      <c r="R628" s="15" t="e">
        <f>'Heat Map Export'!R627 - $R$6</f>
        <v>#N/A</v>
      </c>
      <c r="S628" s="15" t="e">
        <f>'Heat Map Export'!S627 - $S$6</f>
        <v>#N/A</v>
      </c>
      <c r="T628" s="15" t="e">
        <f>'Heat Map Export'!T627 - $T$6</f>
        <v>#N/A</v>
      </c>
      <c r="U628" s="15" t="e">
        <f>'Heat Map Export'!U627 - $U$6</f>
        <v>#N/A</v>
      </c>
      <c r="V628" s="15" t="e">
        <f>'Heat Map Export'!V627 - $V$6</f>
        <v>#N/A</v>
      </c>
      <c r="W628" s="15" t="e">
        <f>'Heat Map Export'!W627 - $W$6</f>
        <v>#N/A</v>
      </c>
      <c r="X628" s="15" t="e">
        <f>'Heat Map Export'!X627 - $X$6</f>
        <v>#N/A</v>
      </c>
      <c r="Y628" s="15" t="e">
        <f>'Heat Map Export'!Y627 - $Y$6</f>
        <v>#N/A</v>
      </c>
      <c r="Z628" s="15" t="e">
        <f>'Heat Map Export'!Z627 - $Z$6</f>
        <v>#N/A</v>
      </c>
      <c r="AA628" s="15" t="e">
        <f>'Heat Map Export'!AA627 - $AA$6</f>
        <v>#N/A</v>
      </c>
      <c r="AB628" s="15" t="e">
        <f>'Heat Map Export'!AB627 - $AB$6</f>
        <v>#N/A</v>
      </c>
      <c r="AC628" s="15" t="e">
        <f>'Heat Map Export'!AC627 - $AC$6</f>
        <v>#N/A</v>
      </c>
      <c r="AD628" s="15" t="e">
        <f>'Heat Map Export'!AD627 - $AD$6</f>
        <v>#N/A</v>
      </c>
    </row>
    <row r="629" spans="1:30" s="21" customFormat="1" x14ac:dyDescent="0.2">
      <c r="A629" s="15">
        <f>'Heat Map Export'!A628</f>
        <v>0</v>
      </c>
      <c r="B629" s="15">
        <f>'Heat Map Export'!B628</f>
        <v>0</v>
      </c>
      <c r="C629" s="15" t="e">
        <f>'Heat Map Export'!C628 - $C$6</f>
        <v>#N/A</v>
      </c>
      <c r="D629" s="15" t="e">
        <f>'Heat Map Export'!D628 - $D$6</f>
        <v>#N/A</v>
      </c>
      <c r="E629" s="15" t="e">
        <f>'Heat Map Export'!E628 - $E$6</f>
        <v>#N/A</v>
      </c>
      <c r="F629" s="15" t="e">
        <f>'Heat Map Export'!F628 - $F$6</f>
        <v>#N/A</v>
      </c>
      <c r="G629" s="15" t="e">
        <f>'Heat Map Export'!G628 - $G$6</f>
        <v>#N/A</v>
      </c>
      <c r="H629" s="15" t="e">
        <f>'Heat Map Export'!H628 - $H$6</f>
        <v>#N/A</v>
      </c>
      <c r="I629" s="15" t="e">
        <f>'Heat Map Export'!I628 -$I$6</f>
        <v>#N/A</v>
      </c>
      <c r="J629" s="15" t="e">
        <f>'Heat Map Export'!J628 - $J$6</f>
        <v>#N/A</v>
      </c>
      <c r="K629" s="15" t="e">
        <f>'Heat Map Export'!K628-$K$6</f>
        <v>#N/A</v>
      </c>
      <c r="L629" s="15" t="e">
        <f>'Heat Map Export'!L628 - $L$6</f>
        <v>#N/A</v>
      </c>
      <c r="M629" s="15" t="e">
        <f>'Heat Map Export'!M628 - $M$6</f>
        <v>#N/A</v>
      </c>
      <c r="N629" s="15" t="e">
        <f>'Heat Map Export'!N628 - $N$6</f>
        <v>#N/A</v>
      </c>
      <c r="O629" s="15" t="e">
        <f>'Heat Map Export'!O628 - $O$6</f>
        <v>#N/A</v>
      </c>
      <c r="P629" s="15" t="e">
        <f>'Heat Map Export'!P628 - $P$6</f>
        <v>#N/A</v>
      </c>
      <c r="Q629" s="15" t="e">
        <f>'Heat Map Export'!Q628 - $Q$6</f>
        <v>#N/A</v>
      </c>
      <c r="R629" s="15" t="e">
        <f>'Heat Map Export'!R628 - $R$6</f>
        <v>#N/A</v>
      </c>
      <c r="S629" s="15" t="e">
        <f>'Heat Map Export'!S628 - $S$6</f>
        <v>#N/A</v>
      </c>
      <c r="T629" s="15" t="e">
        <f>'Heat Map Export'!T628 - $T$6</f>
        <v>#N/A</v>
      </c>
      <c r="U629" s="15" t="e">
        <f>'Heat Map Export'!U628 - $U$6</f>
        <v>#N/A</v>
      </c>
      <c r="V629" s="15" t="e">
        <f>'Heat Map Export'!V628 - $V$6</f>
        <v>#N/A</v>
      </c>
      <c r="W629" s="15" t="e">
        <f>'Heat Map Export'!W628 - $W$6</f>
        <v>#N/A</v>
      </c>
      <c r="X629" s="15" t="e">
        <f>'Heat Map Export'!X628 - $X$6</f>
        <v>#N/A</v>
      </c>
      <c r="Y629" s="15" t="e">
        <f>'Heat Map Export'!Y628 - $Y$6</f>
        <v>#N/A</v>
      </c>
      <c r="Z629" s="15" t="e">
        <f>'Heat Map Export'!Z628-$Z$6</f>
        <v>#N/A</v>
      </c>
      <c r="AA629" s="15" t="e">
        <f>'Heat Map Export'!AA628 - $AA$6</f>
        <v>#N/A</v>
      </c>
      <c r="AB629" s="15" t="e">
        <f>'Heat Map Export'!AB628-$AB$6</f>
        <v>#N/A</v>
      </c>
      <c r="AC629" s="15" t="e">
        <f>'Heat Map Export'!AC628 - $AC$6</f>
        <v>#N/A</v>
      </c>
      <c r="AD629" s="15" t="e">
        <f>'Heat Map Export'!AD628 - $AD$6</f>
        <v>#N/A</v>
      </c>
    </row>
    <row r="630" spans="1:30" s="21" customFormat="1" x14ac:dyDescent="0.2">
      <c r="A630" s="15">
        <f>'Heat Map Export'!A629</f>
        <v>0</v>
      </c>
      <c r="B630" s="15">
        <f>'Heat Map Export'!B629</f>
        <v>0</v>
      </c>
      <c r="C630" s="15" t="e">
        <f>'Heat Map Export'!C629 - $C$6</f>
        <v>#N/A</v>
      </c>
      <c r="D630" s="15" t="e">
        <f>'Heat Map Export'!D629 - $D$6</f>
        <v>#N/A</v>
      </c>
      <c r="E630" s="15" t="e">
        <f>'Heat Map Export'!E629 - $E$6</f>
        <v>#N/A</v>
      </c>
      <c r="F630" s="15" t="e">
        <f>'Heat Map Export'!F629 - $F$6</f>
        <v>#N/A</v>
      </c>
      <c r="G630" s="15" t="e">
        <f>'Heat Map Export'!G629 - $G$6</f>
        <v>#N/A</v>
      </c>
      <c r="H630" s="15" t="e">
        <f>'Heat Map Export'!H629 - $H$6</f>
        <v>#N/A</v>
      </c>
      <c r="I630" s="15" t="e">
        <f>'Heat Map Export'!I629 - $I$6</f>
        <v>#N/A</v>
      </c>
      <c r="J630" s="15" t="e">
        <f>'Heat Map Export'!J629 - $J$6</f>
        <v>#N/A</v>
      </c>
      <c r="K630" s="15" t="e">
        <f>'Heat Map Export'!K629 - $K$6</f>
        <v>#N/A</v>
      </c>
      <c r="L630" s="15" t="e">
        <f>'Heat Map Export'!L629 - $L$6</f>
        <v>#N/A</v>
      </c>
      <c r="M630" s="15" t="e">
        <f>'Heat Map Export'!M629 - $M$6</f>
        <v>#N/A</v>
      </c>
      <c r="N630" s="15" t="e">
        <f>'Heat Map Export'!N629 - $N$6</f>
        <v>#N/A</v>
      </c>
      <c r="O630" s="15" t="e">
        <f>'Heat Map Export'!O629 - $O$6</f>
        <v>#N/A</v>
      </c>
      <c r="P630" s="15" t="e">
        <f>'Heat Map Export'!P629 - $P$6</f>
        <v>#N/A</v>
      </c>
      <c r="Q630" s="15" t="e">
        <f>'Heat Map Export'!Q629 - $Q$6</f>
        <v>#N/A</v>
      </c>
      <c r="R630" s="15" t="e">
        <f>'Heat Map Export'!R629 - $R$6</f>
        <v>#N/A</v>
      </c>
      <c r="S630" s="15" t="e">
        <f>'Heat Map Export'!S629 - $S$6</f>
        <v>#N/A</v>
      </c>
      <c r="T630" s="15" t="e">
        <f>'Heat Map Export'!T629 - $T$6</f>
        <v>#N/A</v>
      </c>
      <c r="U630" s="15" t="e">
        <f>'Heat Map Export'!U629 - $U$6</f>
        <v>#N/A</v>
      </c>
      <c r="V630" s="15" t="e">
        <f>'Heat Map Export'!V629 - $V$6</f>
        <v>#N/A</v>
      </c>
      <c r="W630" s="15" t="e">
        <f>'Heat Map Export'!W629 - $W$6</f>
        <v>#N/A</v>
      </c>
      <c r="X630" s="15" t="e">
        <f>'Heat Map Export'!X629 - $X$6</f>
        <v>#N/A</v>
      </c>
      <c r="Y630" s="15" t="e">
        <f>'Heat Map Export'!Y629 - $Y$6</f>
        <v>#N/A</v>
      </c>
      <c r="Z630" s="15" t="e">
        <f>'Heat Map Export'!Z629 - $Z$6</f>
        <v>#N/A</v>
      </c>
      <c r="AA630" s="15" t="e">
        <f>'Heat Map Export'!AA629 - $AA$6</f>
        <v>#N/A</v>
      </c>
      <c r="AB630" s="15" t="e">
        <f>'Heat Map Export'!AB629 - $AB$6</f>
        <v>#N/A</v>
      </c>
      <c r="AC630" s="15" t="e">
        <f>'Heat Map Export'!AC629 - $AC$6</f>
        <v>#N/A</v>
      </c>
      <c r="AD630" s="15" t="e">
        <f>'Heat Map Export'!AD629 - $AD$6</f>
        <v>#N/A</v>
      </c>
    </row>
    <row r="631" spans="1:30" s="21" customFormat="1" x14ac:dyDescent="0.2">
      <c r="A631" s="15">
        <f>'Heat Map Export'!A630</f>
        <v>0</v>
      </c>
      <c r="B631" s="15">
        <f>'Heat Map Export'!B630</f>
        <v>0</v>
      </c>
      <c r="C631" s="15" t="e">
        <f>'Heat Map Export'!C630 - $C$6</f>
        <v>#N/A</v>
      </c>
      <c r="D631" s="15" t="e">
        <f>'Heat Map Export'!D630 - $D$6</f>
        <v>#N/A</v>
      </c>
      <c r="E631" s="15" t="e">
        <f>'Heat Map Export'!E630 - $E$6</f>
        <v>#N/A</v>
      </c>
      <c r="F631" s="15" t="e">
        <f>'Heat Map Export'!F630 - $F$6</f>
        <v>#N/A</v>
      </c>
      <c r="G631" s="15" t="e">
        <f>'Heat Map Export'!G630 - $G$6</f>
        <v>#N/A</v>
      </c>
      <c r="H631" s="15" t="e">
        <f>'Heat Map Export'!H630 - $H$6</f>
        <v>#N/A</v>
      </c>
      <c r="I631" s="15" t="e">
        <f>'Heat Map Export'!I630 -$I$6</f>
        <v>#N/A</v>
      </c>
      <c r="J631" s="15" t="e">
        <f>'Heat Map Export'!J630 - $J$6</f>
        <v>#N/A</v>
      </c>
      <c r="K631" s="15" t="e">
        <f>'Heat Map Export'!K630-$K$6</f>
        <v>#N/A</v>
      </c>
      <c r="L631" s="15" t="e">
        <f>'Heat Map Export'!L630 - $L$6</f>
        <v>#N/A</v>
      </c>
      <c r="M631" s="15" t="e">
        <f>'Heat Map Export'!M630 - $M$6</f>
        <v>#N/A</v>
      </c>
      <c r="N631" s="15" t="e">
        <f>'Heat Map Export'!N630 - $N$6</f>
        <v>#N/A</v>
      </c>
      <c r="O631" s="15" t="e">
        <f>'Heat Map Export'!O630 - $O$6</f>
        <v>#N/A</v>
      </c>
      <c r="P631" s="15" t="e">
        <f>'Heat Map Export'!P630 - $P$6</f>
        <v>#N/A</v>
      </c>
      <c r="Q631" s="15" t="e">
        <f>'Heat Map Export'!Q630 - $Q$6</f>
        <v>#N/A</v>
      </c>
      <c r="R631" s="15" t="e">
        <f>'Heat Map Export'!R630 - $R$6</f>
        <v>#N/A</v>
      </c>
      <c r="S631" s="15" t="e">
        <f>'Heat Map Export'!S630 - $S$6</f>
        <v>#N/A</v>
      </c>
      <c r="T631" s="15" t="e">
        <f>'Heat Map Export'!T630 - $T$6</f>
        <v>#N/A</v>
      </c>
      <c r="U631" s="15" t="e">
        <f>'Heat Map Export'!U630 - $U$6</f>
        <v>#N/A</v>
      </c>
      <c r="V631" s="15" t="e">
        <f>'Heat Map Export'!V630 - $V$6</f>
        <v>#N/A</v>
      </c>
      <c r="W631" s="15" t="e">
        <f>'Heat Map Export'!W630 - $W$6</f>
        <v>#N/A</v>
      </c>
      <c r="X631" s="15" t="e">
        <f>'Heat Map Export'!X630 - $X$6</f>
        <v>#N/A</v>
      </c>
      <c r="Y631" s="15" t="e">
        <f>'Heat Map Export'!Y630 - $Y$6</f>
        <v>#N/A</v>
      </c>
      <c r="Z631" s="15" t="e">
        <f>'Heat Map Export'!Z630-$Z$6</f>
        <v>#N/A</v>
      </c>
      <c r="AA631" s="15" t="e">
        <f>'Heat Map Export'!AA630 - $AA$6</f>
        <v>#N/A</v>
      </c>
      <c r="AB631" s="15" t="e">
        <f>'Heat Map Export'!AB630-$AB$6</f>
        <v>#N/A</v>
      </c>
      <c r="AC631" s="15" t="e">
        <f>'Heat Map Export'!AC630 - $AC$6</f>
        <v>#N/A</v>
      </c>
      <c r="AD631" s="15" t="e">
        <f>'Heat Map Export'!AD630 - $AD$6</f>
        <v>#N/A</v>
      </c>
    </row>
    <row r="632" spans="1:30" s="21" customFormat="1" x14ac:dyDescent="0.2">
      <c r="A632" s="15">
        <f>'Heat Map Export'!A631</f>
        <v>0</v>
      </c>
      <c r="B632" s="15">
        <f>'Heat Map Export'!B631</f>
        <v>0</v>
      </c>
      <c r="C632" s="15" t="e">
        <f>'Heat Map Export'!C631 - $C$6</f>
        <v>#N/A</v>
      </c>
      <c r="D632" s="15" t="e">
        <f>'Heat Map Export'!D631 - $D$6</f>
        <v>#N/A</v>
      </c>
      <c r="E632" s="15" t="e">
        <f>'Heat Map Export'!E631 - $E$6</f>
        <v>#N/A</v>
      </c>
      <c r="F632" s="15" t="e">
        <f>'Heat Map Export'!F631 - $F$6</f>
        <v>#N/A</v>
      </c>
      <c r="G632" s="15" t="e">
        <f>'Heat Map Export'!G631 - $G$6</f>
        <v>#N/A</v>
      </c>
      <c r="H632" s="15" t="e">
        <f>'Heat Map Export'!H631 - $H$6</f>
        <v>#N/A</v>
      </c>
      <c r="I632" s="15" t="e">
        <f>'Heat Map Export'!I631 - $I$6</f>
        <v>#N/A</v>
      </c>
      <c r="J632" s="15" t="e">
        <f>'Heat Map Export'!J631 - $J$6</f>
        <v>#N/A</v>
      </c>
      <c r="K632" s="15" t="e">
        <f>'Heat Map Export'!K631 - $K$6</f>
        <v>#N/A</v>
      </c>
      <c r="L632" s="15" t="e">
        <f>'Heat Map Export'!L631 - $L$6</f>
        <v>#N/A</v>
      </c>
      <c r="M632" s="15" t="e">
        <f>'Heat Map Export'!M631 - $M$6</f>
        <v>#N/A</v>
      </c>
      <c r="N632" s="15" t="e">
        <f>'Heat Map Export'!N631 - $N$6</f>
        <v>#N/A</v>
      </c>
      <c r="O632" s="15" t="e">
        <f>'Heat Map Export'!O631 - $O$6</f>
        <v>#N/A</v>
      </c>
      <c r="P632" s="15" t="e">
        <f>'Heat Map Export'!P631 - $P$6</f>
        <v>#N/A</v>
      </c>
      <c r="Q632" s="15" t="e">
        <f>'Heat Map Export'!Q631 - $Q$6</f>
        <v>#N/A</v>
      </c>
      <c r="R632" s="15" t="e">
        <f>'Heat Map Export'!R631 - $R$6</f>
        <v>#N/A</v>
      </c>
      <c r="S632" s="15" t="e">
        <f>'Heat Map Export'!S631 - $S$6</f>
        <v>#N/A</v>
      </c>
      <c r="T632" s="15" t="e">
        <f>'Heat Map Export'!T631 - $T$6</f>
        <v>#N/A</v>
      </c>
      <c r="U632" s="15" t="e">
        <f>'Heat Map Export'!U631 - $U$6</f>
        <v>#N/A</v>
      </c>
      <c r="V632" s="15" t="e">
        <f>'Heat Map Export'!V631 - $V$6</f>
        <v>#N/A</v>
      </c>
      <c r="W632" s="15" t="e">
        <f>'Heat Map Export'!W631 - $W$6</f>
        <v>#N/A</v>
      </c>
      <c r="X632" s="15" t="e">
        <f>'Heat Map Export'!X631 - $X$6</f>
        <v>#N/A</v>
      </c>
      <c r="Y632" s="15" t="e">
        <f>'Heat Map Export'!Y631 - $Y$6</f>
        <v>#N/A</v>
      </c>
      <c r="Z632" s="15" t="e">
        <f>'Heat Map Export'!Z631 - $Z$6</f>
        <v>#N/A</v>
      </c>
      <c r="AA632" s="15" t="e">
        <f>'Heat Map Export'!AA631 - $AA$6</f>
        <v>#N/A</v>
      </c>
      <c r="AB632" s="15" t="e">
        <f>'Heat Map Export'!AB631 - $AB$6</f>
        <v>#N/A</v>
      </c>
      <c r="AC632" s="15" t="e">
        <f>'Heat Map Export'!AC631 - $AC$6</f>
        <v>#N/A</v>
      </c>
      <c r="AD632" s="15" t="e">
        <f>'Heat Map Export'!AD631 - $AD$6</f>
        <v>#N/A</v>
      </c>
    </row>
    <row r="633" spans="1:30" s="21" customFormat="1" x14ac:dyDescent="0.2">
      <c r="A633" s="15">
        <f>'Heat Map Export'!A632</f>
        <v>0</v>
      </c>
      <c r="B633" s="15">
        <f>'Heat Map Export'!B632</f>
        <v>0</v>
      </c>
      <c r="C633" s="15" t="e">
        <f>'Heat Map Export'!C632 - $C$6</f>
        <v>#N/A</v>
      </c>
      <c r="D633" s="15" t="e">
        <f>'Heat Map Export'!D632 - $D$6</f>
        <v>#N/A</v>
      </c>
      <c r="E633" s="15" t="e">
        <f>'Heat Map Export'!E632 - $E$6</f>
        <v>#N/A</v>
      </c>
      <c r="F633" s="15" t="e">
        <f>'Heat Map Export'!F632 - $F$6</f>
        <v>#N/A</v>
      </c>
      <c r="G633" s="15" t="e">
        <f>'Heat Map Export'!G632 - $G$6</f>
        <v>#N/A</v>
      </c>
      <c r="H633" s="15" t="e">
        <f>'Heat Map Export'!H632 - $H$6</f>
        <v>#N/A</v>
      </c>
      <c r="I633" s="15" t="e">
        <f>'Heat Map Export'!I632 -$I$6</f>
        <v>#N/A</v>
      </c>
      <c r="J633" s="15" t="e">
        <f>'Heat Map Export'!J632 - $J$6</f>
        <v>#N/A</v>
      </c>
      <c r="K633" s="15" t="e">
        <f>'Heat Map Export'!K632-$K$6</f>
        <v>#N/A</v>
      </c>
      <c r="L633" s="15" t="e">
        <f>'Heat Map Export'!L632 - $L$6</f>
        <v>#N/A</v>
      </c>
      <c r="M633" s="15" t="e">
        <f>'Heat Map Export'!M632 - $M$6</f>
        <v>#N/A</v>
      </c>
      <c r="N633" s="15" t="e">
        <f>'Heat Map Export'!N632 - $N$6</f>
        <v>#N/A</v>
      </c>
      <c r="O633" s="15" t="e">
        <f>'Heat Map Export'!O632 - $O$6</f>
        <v>#N/A</v>
      </c>
      <c r="P633" s="15" t="e">
        <f>'Heat Map Export'!P632 - $P$6</f>
        <v>#N/A</v>
      </c>
      <c r="Q633" s="15" t="e">
        <f>'Heat Map Export'!Q632 - $Q$6</f>
        <v>#N/A</v>
      </c>
      <c r="R633" s="15" t="e">
        <f>'Heat Map Export'!R632 - $R$6</f>
        <v>#N/A</v>
      </c>
      <c r="S633" s="15" t="e">
        <f>'Heat Map Export'!S632 - $S$6</f>
        <v>#N/A</v>
      </c>
      <c r="T633" s="15" t="e">
        <f>'Heat Map Export'!T632 - $T$6</f>
        <v>#N/A</v>
      </c>
      <c r="U633" s="15" t="e">
        <f>'Heat Map Export'!U632 - $U$6</f>
        <v>#N/A</v>
      </c>
      <c r="V633" s="15" t="e">
        <f>'Heat Map Export'!V632 - $V$6</f>
        <v>#N/A</v>
      </c>
      <c r="W633" s="15" t="e">
        <f>'Heat Map Export'!W632 - $W$6</f>
        <v>#N/A</v>
      </c>
      <c r="X633" s="15" t="e">
        <f>'Heat Map Export'!X632 - $X$6</f>
        <v>#N/A</v>
      </c>
      <c r="Y633" s="15" t="e">
        <f>'Heat Map Export'!Y632 - $Y$6</f>
        <v>#N/A</v>
      </c>
      <c r="Z633" s="15" t="e">
        <f>'Heat Map Export'!Z632-$Z$6</f>
        <v>#N/A</v>
      </c>
      <c r="AA633" s="15" t="e">
        <f>'Heat Map Export'!AA632 - $AA$6</f>
        <v>#N/A</v>
      </c>
      <c r="AB633" s="15" t="e">
        <f>'Heat Map Export'!AB632-$AB$6</f>
        <v>#N/A</v>
      </c>
      <c r="AC633" s="15" t="e">
        <f>'Heat Map Export'!AC632 - $AC$6</f>
        <v>#N/A</v>
      </c>
      <c r="AD633" s="15" t="e">
        <f>'Heat Map Export'!AD632 - $AD$6</f>
        <v>#N/A</v>
      </c>
    </row>
    <row r="634" spans="1:30" s="21" customFormat="1" x14ac:dyDescent="0.2">
      <c r="A634" s="15">
        <f>'Heat Map Export'!A633</f>
        <v>0</v>
      </c>
      <c r="B634" s="15">
        <f>'Heat Map Export'!B633</f>
        <v>0</v>
      </c>
      <c r="C634" s="15" t="e">
        <f>'Heat Map Export'!C633 - $C$6</f>
        <v>#N/A</v>
      </c>
      <c r="D634" s="15" t="e">
        <f>'Heat Map Export'!D633 - $D$6</f>
        <v>#N/A</v>
      </c>
      <c r="E634" s="15" t="e">
        <f>'Heat Map Export'!E633 - $E$6</f>
        <v>#N/A</v>
      </c>
      <c r="F634" s="15" t="e">
        <f>'Heat Map Export'!F633 - $F$6</f>
        <v>#N/A</v>
      </c>
      <c r="G634" s="15" t="e">
        <f>'Heat Map Export'!G633 - $G$6</f>
        <v>#N/A</v>
      </c>
      <c r="H634" s="15" t="e">
        <f>'Heat Map Export'!H633 - $H$6</f>
        <v>#N/A</v>
      </c>
      <c r="I634" s="15" t="e">
        <f>'Heat Map Export'!I633 - $I$6</f>
        <v>#N/A</v>
      </c>
      <c r="J634" s="15" t="e">
        <f>'Heat Map Export'!J633 - $J$6</f>
        <v>#N/A</v>
      </c>
      <c r="K634" s="15" t="e">
        <f>'Heat Map Export'!K633 - $K$6</f>
        <v>#N/A</v>
      </c>
      <c r="L634" s="15" t="e">
        <f>'Heat Map Export'!L633 - $L$6</f>
        <v>#N/A</v>
      </c>
      <c r="M634" s="15" t="e">
        <f>'Heat Map Export'!M633 - $M$6</f>
        <v>#N/A</v>
      </c>
      <c r="N634" s="15" t="e">
        <f>'Heat Map Export'!N633 - $N$6</f>
        <v>#N/A</v>
      </c>
      <c r="O634" s="15" t="e">
        <f>'Heat Map Export'!O633 - $O$6</f>
        <v>#N/A</v>
      </c>
      <c r="P634" s="15" t="e">
        <f>'Heat Map Export'!P633 - $P$6</f>
        <v>#N/A</v>
      </c>
      <c r="Q634" s="15" t="e">
        <f>'Heat Map Export'!Q633 - $Q$6</f>
        <v>#N/A</v>
      </c>
      <c r="R634" s="15" t="e">
        <f>'Heat Map Export'!R633 - $R$6</f>
        <v>#N/A</v>
      </c>
      <c r="S634" s="15" t="e">
        <f>'Heat Map Export'!S633 - $S$6</f>
        <v>#N/A</v>
      </c>
      <c r="T634" s="15" t="e">
        <f>'Heat Map Export'!T633 - $T$6</f>
        <v>#N/A</v>
      </c>
      <c r="U634" s="15" t="e">
        <f>'Heat Map Export'!U633 - $U$6</f>
        <v>#N/A</v>
      </c>
      <c r="V634" s="15" t="e">
        <f>'Heat Map Export'!V633 - $V$6</f>
        <v>#N/A</v>
      </c>
      <c r="W634" s="15" t="e">
        <f>'Heat Map Export'!W633 - $W$6</f>
        <v>#N/A</v>
      </c>
      <c r="X634" s="15" t="e">
        <f>'Heat Map Export'!X633 - $X$6</f>
        <v>#N/A</v>
      </c>
      <c r="Y634" s="15" t="e">
        <f>'Heat Map Export'!Y633 - $Y$6</f>
        <v>#N/A</v>
      </c>
      <c r="Z634" s="15" t="e">
        <f>'Heat Map Export'!Z633 - $Z$6</f>
        <v>#N/A</v>
      </c>
      <c r="AA634" s="15" t="e">
        <f>'Heat Map Export'!AA633 - $AA$6</f>
        <v>#N/A</v>
      </c>
      <c r="AB634" s="15" t="e">
        <f>'Heat Map Export'!AB633 - $AB$6</f>
        <v>#N/A</v>
      </c>
      <c r="AC634" s="15" t="e">
        <f>'Heat Map Export'!AC633 - $AC$6</f>
        <v>#N/A</v>
      </c>
      <c r="AD634" s="15" t="e">
        <f>'Heat Map Export'!AD633 - $AD$6</f>
        <v>#N/A</v>
      </c>
    </row>
    <row r="635" spans="1:30" s="21" customFormat="1" x14ac:dyDescent="0.2">
      <c r="A635" s="15">
        <f>'Heat Map Export'!A634</f>
        <v>0</v>
      </c>
      <c r="B635" s="15">
        <f>'Heat Map Export'!B634</f>
        <v>0</v>
      </c>
      <c r="C635" s="15" t="e">
        <f>'Heat Map Export'!C634 - $C$6</f>
        <v>#N/A</v>
      </c>
      <c r="D635" s="15" t="e">
        <f>'Heat Map Export'!D634 - $D$6</f>
        <v>#N/A</v>
      </c>
      <c r="E635" s="15" t="e">
        <f>'Heat Map Export'!E634 - $E$6</f>
        <v>#N/A</v>
      </c>
      <c r="F635" s="15" t="e">
        <f>'Heat Map Export'!F634 - $F$6</f>
        <v>#N/A</v>
      </c>
      <c r="G635" s="15" t="e">
        <f>'Heat Map Export'!G634 - $G$6</f>
        <v>#N/A</v>
      </c>
      <c r="H635" s="15" t="e">
        <f>'Heat Map Export'!H634 - $H$6</f>
        <v>#N/A</v>
      </c>
      <c r="I635" s="15" t="e">
        <f>'Heat Map Export'!I634 -$I$6</f>
        <v>#N/A</v>
      </c>
      <c r="J635" s="15" t="e">
        <f>'Heat Map Export'!J634 - $J$6</f>
        <v>#N/A</v>
      </c>
      <c r="K635" s="15" t="e">
        <f>'Heat Map Export'!K634-$K$6</f>
        <v>#N/A</v>
      </c>
      <c r="L635" s="15" t="e">
        <f>'Heat Map Export'!L634 - $L$6</f>
        <v>#N/A</v>
      </c>
      <c r="M635" s="15" t="e">
        <f>'Heat Map Export'!M634 - $M$6</f>
        <v>#N/A</v>
      </c>
      <c r="N635" s="15" t="e">
        <f>'Heat Map Export'!N634 - $N$6</f>
        <v>#N/A</v>
      </c>
      <c r="O635" s="15" t="e">
        <f>'Heat Map Export'!O634 - $O$6</f>
        <v>#N/A</v>
      </c>
      <c r="P635" s="15" t="e">
        <f>'Heat Map Export'!P634 - $P$6</f>
        <v>#N/A</v>
      </c>
      <c r="Q635" s="15" t="e">
        <f>'Heat Map Export'!Q634 - $Q$6</f>
        <v>#N/A</v>
      </c>
      <c r="R635" s="15" t="e">
        <f>'Heat Map Export'!R634 - $R$6</f>
        <v>#N/A</v>
      </c>
      <c r="S635" s="15" t="e">
        <f>'Heat Map Export'!S634 - $S$6</f>
        <v>#N/A</v>
      </c>
      <c r="T635" s="15" t="e">
        <f>'Heat Map Export'!T634 - $T$6</f>
        <v>#N/A</v>
      </c>
      <c r="U635" s="15" t="e">
        <f>'Heat Map Export'!U634 - $U$6</f>
        <v>#N/A</v>
      </c>
      <c r="V635" s="15" t="e">
        <f>'Heat Map Export'!V634 - $V$6</f>
        <v>#N/A</v>
      </c>
      <c r="W635" s="15" t="e">
        <f>'Heat Map Export'!W634 - $W$6</f>
        <v>#N/A</v>
      </c>
      <c r="X635" s="15" t="e">
        <f>'Heat Map Export'!X634 - $X$6</f>
        <v>#N/A</v>
      </c>
      <c r="Y635" s="15" t="e">
        <f>'Heat Map Export'!Y634 - $Y$6</f>
        <v>#N/A</v>
      </c>
      <c r="Z635" s="15" t="e">
        <f>'Heat Map Export'!Z634-$Z$6</f>
        <v>#N/A</v>
      </c>
      <c r="AA635" s="15" t="e">
        <f>'Heat Map Export'!AA634 - $AA$6</f>
        <v>#N/A</v>
      </c>
      <c r="AB635" s="15" t="e">
        <f>'Heat Map Export'!AB634-$AB$6</f>
        <v>#N/A</v>
      </c>
      <c r="AC635" s="15" t="e">
        <f>'Heat Map Export'!AC634 - $AC$6</f>
        <v>#N/A</v>
      </c>
      <c r="AD635" s="15" t="e">
        <f>'Heat Map Export'!AD634 - $AD$6</f>
        <v>#N/A</v>
      </c>
    </row>
    <row r="636" spans="1:30" s="21" customFormat="1" x14ac:dyDescent="0.2">
      <c r="A636" s="15">
        <f>'Heat Map Export'!A635</f>
        <v>0</v>
      </c>
      <c r="B636" s="15">
        <f>'Heat Map Export'!B635</f>
        <v>0</v>
      </c>
      <c r="C636" s="15" t="e">
        <f>'Heat Map Export'!C635 - $C$6</f>
        <v>#N/A</v>
      </c>
      <c r="D636" s="15" t="e">
        <f>'Heat Map Export'!D635 - $D$6</f>
        <v>#N/A</v>
      </c>
      <c r="E636" s="15" t="e">
        <f>'Heat Map Export'!E635 - $E$6</f>
        <v>#N/A</v>
      </c>
      <c r="F636" s="15" t="e">
        <f>'Heat Map Export'!F635 - $F$6</f>
        <v>#N/A</v>
      </c>
      <c r="G636" s="15" t="e">
        <f>'Heat Map Export'!G635 - $G$6</f>
        <v>#N/A</v>
      </c>
      <c r="H636" s="15" t="e">
        <f>'Heat Map Export'!H635 - $H$6</f>
        <v>#N/A</v>
      </c>
      <c r="I636" s="15" t="e">
        <f>'Heat Map Export'!I635 - $I$6</f>
        <v>#N/A</v>
      </c>
      <c r="J636" s="15" t="e">
        <f>'Heat Map Export'!J635 - $J$6</f>
        <v>#N/A</v>
      </c>
      <c r="K636" s="15" t="e">
        <f>'Heat Map Export'!K635 - $K$6</f>
        <v>#N/A</v>
      </c>
      <c r="L636" s="15" t="e">
        <f>'Heat Map Export'!L635 - $L$6</f>
        <v>#N/A</v>
      </c>
      <c r="M636" s="15" t="e">
        <f>'Heat Map Export'!M635 - $M$6</f>
        <v>#N/A</v>
      </c>
      <c r="N636" s="15" t="e">
        <f>'Heat Map Export'!N635 - $N$6</f>
        <v>#N/A</v>
      </c>
      <c r="O636" s="15" t="e">
        <f>'Heat Map Export'!O635 - $O$6</f>
        <v>#N/A</v>
      </c>
      <c r="P636" s="15" t="e">
        <f>'Heat Map Export'!P635 - $P$6</f>
        <v>#N/A</v>
      </c>
      <c r="Q636" s="15" t="e">
        <f>'Heat Map Export'!Q635 - $Q$6</f>
        <v>#N/A</v>
      </c>
      <c r="R636" s="15" t="e">
        <f>'Heat Map Export'!R635 - $R$6</f>
        <v>#N/A</v>
      </c>
      <c r="S636" s="15" t="e">
        <f>'Heat Map Export'!S635 - $S$6</f>
        <v>#N/A</v>
      </c>
      <c r="T636" s="15" t="e">
        <f>'Heat Map Export'!T635 - $T$6</f>
        <v>#N/A</v>
      </c>
      <c r="U636" s="15" t="e">
        <f>'Heat Map Export'!U635 - $U$6</f>
        <v>#N/A</v>
      </c>
      <c r="V636" s="15" t="e">
        <f>'Heat Map Export'!V635 - $V$6</f>
        <v>#N/A</v>
      </c>
      <c r="W636" s="15" t="e">
        <f>'Heat Map Export'!W635 - $W$6</f>
        <v>#N/A</v>
      </c>
      <c r="X636" s="15" t="e">
        <f>'Heat Map Export'!X635 - $X$6</f>
        <v>#N/A</v>
      </c>
      <c r="Y636" s="15" t="e">
        <f>'Heat Map Export'!Y635 - $Y$6</f>
        <v>#N/A</v>
      </c>
      <c r="Z636" s="15" t="e">
        <f>'Heat Map Export'!Z635 - $Z$6</f>
        <v>#N/A</v>
      </c>
      <c r="AA636" s="15" t="e">
        <f>'Heat Map Export'!AA635 - $AA$6</f>
        <v>#N/A</v>
      </c>
      <c r="AB636" s="15" t="e">
        <f>'Heat Map Export'!AB635 - $AB$6</f>
        <v>#N/A</v>
      </c>
      <c r="AC636" s="15" t="e">
        <f>'Heat Map Export'!AC635 - $AC$6</f>
        <v>#N/A</v>
      </c>
      <c r="AD636" s="15" t="e">
        <f>'Heat Map Export'!AD635 - $AD$6</f>
        <v>#N/A</v>
      </c>
    </row>
    <row r="637" spans="1:30" s="21" customFormat="1" x14ac:dyDescent="0.2">
      <c r="A637" s="15">
        <f>'Heat Map Export'!A636</f>
        <v>0</v>
      </c>
      <c r="B637" s="15">
        <f>'Heat Map Export'!B636</f>
        <v>0</v>
      </c>
      <c r="C637" s="15" t="e">
        <f>'Heat Map Export'!C636 - $C$6</f>
        <v>#N/A</v>
      </c>
      <c r="D637" s="15" t="e">
        <f>'Heat Map Export'!D636 - $D$6</f>
        <v>#N/A</v>
      </c>
      <c r="E637" s="15" t="e">
        <f>'Heat Map Export'!E636 - $E$6</f>
        <v>#N/A</v>
      </c>
      <c r="F637" s="15" t="e">
        <f>'Heat Map Export'!F636 - $F$6</f>
        <v>#N/A</v>
      </c>
      <c r="G637" s="15" t="e">
        <f>'Heat Map Export'!G636 - $G$6</f>
        <v>#N/A</v>
      </c>
      <c r="H637" s="15" t="e">
        <f>'Heat Map Export'!H636 - $H$6</f>
        <v>#N/A</v>
      </c>
      <c r="I637" s="15" t="e">
        <f>'Heat Map Export'!I636 -$I$6</f>
        <v>#N/A</v>
      </c>
      <c r="J637" s="15" t="e">
        <f>'Heat Map Export'!J636 - $J$6</f>
        <v>#N/A</v>
      </c>
      <c r="K637" s="15" t="e">
        <f>'Heat Map Export'!K636-$K$6</f>
        <v>#N/A</v>
      </c>
      <c r="L637" s="15" t="e">
        <f>'Heat Map Export'!L636 - $L$6</f>
        <v>#N/A</v>
      </c>
      <c r="M637" s="15" t="e">
        <f>'Heat Map Export'!M636 - $M$6</f>
        <v>#N/A</v>
      </c>
      <c r="N637" s="15" t="e">
        <f>'Heat Map Export'!N636 - $N$6</f>
        <v>#N/A</v>
      </c>
      <c r="O637" s="15" t="e">
        <f>'Heat Map Export'!O636 - $O$6</f>
        <v>#N/A</v>
      </c>
      <c r="P637" s="15" t="e">
        <f>'Heat Map Export'!P636 - $P$6</f>
        <v>#N/A</v>
      </c>
      <c r="Q637" s="15" t="e">
        <f>'Heat Map Export'!Q636 - $Q$6</f>
        <v>#N/A</v>
      </c>
      <c r="R637" s="15" t="e">
        <f>'Heat Map Export'!R636 - $R$6</f>
        <v>#N/A</v>
      </c>
      <c r="S637" s="15" t="e">
        <f>'Heat Map Export'!S636 - $S$6</f>
        <v>#N/A</v>
      </c>
      <c r="T637" s="15" t="e">
        <f>'Heat Map Export'!T636 - $T$6</f>
        <v>#N/A</v>
      </c>
      <c r="U637" s="15" t="e">
        <f>'Heat Map Export'!U636 - $U$6</f>
        <v>#N/A</v>
      </c>
      <c r="V637" s="15" t="e">
        <f>'Heat Map Export'!V636 - $V$6</f>
        <v>#N/A</v>
      </c>
      <c r="W637" s="15" t="e">
        <f>'Heat Map Export'!W636 - $W$6</f>
        <v>#N/A</v>
      </c>
      <c r="X637" s="15" t="e">
        <f>'Heat Map Export'!X636 - $X$6</f>
        <v>#N/A</v>
      </c>
      <c r="Y637" s="15" t="e">
        <f>'Heat Map Export'!Y636 - $Y$6</f>
        <v>#N/A</v>
      </c>
      <c r="Z637" s="15" t="e">
        <f>'Heat Map Export'!Z636-$Z$6</f>
        <v>#N/A</v>
      </c>
      <c r="AA637" s="15" t="e">
        <f>'Heat Map Export'!AA636 - $AA$6</f>
        <v>#N/A</v>
      </c>
      <c r="AB637" s="15" t="e">
        <f>'Heat Map Export'!AB636-$AB$6</f>
        <v>#N/A</v>
      </c>
      <c r="AC637" s="15" t="e">
        <f>'Heat Map Export'!AC636 - $AC$6</f>
        <v>#N/A</v>
      </c>
      <c r="AD637" s="15" t="e">
        <f>'Heat Map Export'!AD636 - $AD$6</f>
        <v>#N/A</v>
      </c>
    </row>
    <row r="638" spans="1:30" s="21" customFormat="1" x14ac:dyDescent="0.2">
      <c r="A638" s="15">
        <f>'Heat Map Export'!A637</f>
        <v>0</v>
      </c>
      <c r="B638" s="15">
        <f>'Heat Map Export'!B637</f>
        <v>0</v>
      </c>
      <c r="C638" s="15" t="e">
        <f>'Heat Map Export'!C637 - $C$6</f>
        <v>#N/A</v>
      </c>
      <c r="D638" s="15" t="e">
        <f>'Heat Map Export'!D637 - $D$6</f>
        <v>#N/A</v>
      </c>
      <c r="E638" s="15" t="e">
        <f>'Heat Map Export'!E637 - $E$6</f>
        <v>#N/A</v>
      </c>
      <c r="F638" s="15" t="e">
        <f>'Heat Map Export'!F637 - $F$6</f>
        <v>#N/A</v>
      </c>
      <c r="G638" s="15" t="e">
        <f>'Heat Map Export'!G637 - $G$6</f>
        <v>#N/A</v>
      </c>
      <c r="H638" s="15" t="e">
        <f>'Heat Map Export'!H637 - $H$6</f>
        <v>#N/A</v>
      </c>
      <c r="I638" s="15" t="e">
        <f>'Heat Map Export'!I637 - $I$6</f>
        <v>#N/A</v>
      </c>
      <c r="J638" s="15" t="e">
        <f>'Heat Map Export'!J637 - $J$6</f>
        <v>#N/A</v>
      </c>
      <c r="K638" s="15" t="e">
        <f>'Heat Map Export'!K637 - $K$6</f>
        <v>#N/A</v>
      </c>
      <c r="L638" s="15" t="e">
        <f>'Heat Map Export'!L637 - $L$6</f>
        <v>#N/A</v>
      </c>
      <c r="M638" s="15" t="e">
        <f>'Heat Map Export'!M637 - $M$6</f>
        <v>#N/A</v>
      </c>
      <c r="N638" s="15" t="e">
        <f>'Heat Map Export'!N637 - $N$6</f>
        <v>#N/A</v>
      </c>
      <c r="O638" s="15" t="e">
        <f>'Heat Map Export'!O637 - $O$6</f>
        <v>#N/A</v>
      </c>
      <c r="P638" s="15" t="e">
        <f>'Heat Map Export'!P637 - $P$6</f>
        <v>#N/A</v>
      </c>
      <c r="Q638" s="15" t="e">
        <f>'Heat Map Export'!Q637 - $Q$6</f>
        <v>#N/A</v>
      </c>
      <c r="R638" s="15" t="e">
        <f>'Heat Map Export'!R637 - $R$6</f>
        <v>#N/A</v>
      </c>
      <c r="S638" s="15" t="e">
        <f>'Heat Map Export'!S637 - $S$6</f>
        <v>#N/A</v>
      </c>
      <c r="T638" s="15" t="e">
        <f>'Heat Map Export'!T637 - $T$6</f>
        <v>#N/A</v>
      </c>
      <c r="U638" s="15" t="e">
        <f>'Heat Map Export'!U637 - $U$6</f>
        <v>#N/A</v>
      </c>
      <c r="V638" s="15" t="e">
        <f>'Heat Map Export'!V637 - $V$6</f>
        <v>#N/A</v>
      </c>
      <c r="W638" s="15" t="e">
        <f>'Heat Map Export'!W637 - $W$6</f>
        <v>#N/A</v>
      </c>
      <c r="X638" s="15" t="e">
        <f>'Heat Map Export'!X637 - $X$6</f>
        <v>#N/A</v>
      </c>
      <c r="Y638" s="15" t="e">
        <f>'Heat Map Export'!Y637 - $Y$6</f>
        <v>#N/A</v>
      </c>
      <c r="Z638" s="15" t="e">
        <f>'Heat Map Export'!Z637 - $Z$6</f>
        <v>#N/A</v>
      </c>
      <c r="AA638" s="15" t="e">
        <f>'Heat Map Export'!AA637 - $AA$6</f>
        <v>#N/A</v>
      </c>
      <c r="AB638" s="15" t="e">
        <f>'Heat Map Export'!AB637 - $AB$6</f>
        <v>#N/A</v>
      </c>
      <c r="AC638" s="15" t="e">
        <f>'Heat Map Export'!AC637 - $AC$6</f>
        <v>#N/A</v>
      </c>
      <c r="AD638" s="15" t="e">
        <f>'Heat Map Export'!AD637 - $AD$6</f>
        <v>#N/A</v>
      </c>
    </row>
    <row r="639" spans="1:30" s="21" customFormat="1" x14ac:dyDescent="0.2">
      <c r="A639" s="15">
        <f>'Heat Map Export'!A638</f>
        <v>0</v>
      </c>
      <c r="B639" s="15">
        <f>'Heat Map Export'!B638</f>
        <v>0</v>
      </c>
      <c r="C639" s="15" t="e">
        <f>'Heat Map Export'!C638 - $C$6</f>
        <v>#N/A</v>
      </c>
      <c r="D639" s="15" t="e">
        <f>'Heat Map Export'!D638 - $D$6</f>
        <v>#N/A</v>
      </c>
      <c r="E639" s="15" t="e">
        <f>'Heat Map Export'!E638 - $E$6</f>
        <v>#N/A</v>
      </c>
      <c r="F639" s="15" t="e">
        <f>'Heat Map Export'!F638 - $F$6</f>
        <v>#N/A</v>
      </c>
      <c r="G639" s="15" t="e">
        <f>'Heat Map Export'!G638 - $G$6</f>
        <v>#N/A</v>
      </c>
      <c r="H639" s="15" t="e">
        <f>'Heat Map Export'!H638 - $H$6</f>
        <v>#N/A</v>
      </c>
      <c r="I639" s="15" t="e">
        <f>'Heat Map Export'!I638 -$I$6</f>
        <v>#N/A</v>
      </c>
      <c r="J639" s="15" t="e">
        <f>'Heat Map Export'!J638 - $J$6</f>
        <v>#N/A</v>
      </c>
      <c r="K639" s="15" t="e">
        <f>'Heat Map Export'!K638-$K$6</f>
        <v>#N/A</v>
      </c>
      <c r="L639" s="15" t="e">
        <f>'Heat Map Export'!L638 - $L$6</f>
        <v>#N/A</v>
      </c>
      <c r="M639" s="15" t="e">
        <f>'Heat Map Export'!M638 - $M$6</f>
        <v>#N/A</v>
      </c>
      <c r="N639" s="15" t="e">
        <f>'Heat Map Export'!N638 - $N$6</f>
        <v>#N/A</v>
      </c>
      <c r="O639" s="15" t="e">
        <f>'Heat Map Export'!O638 - $O$6</f>
        <v>#N/A</v>
      </c>
      <c r="P639" s="15" t="e">
        <f>'Heat Map Export'!P638 - $P$6</f>
        <v>#N/A</v>
      </c>
      <c r="Q639" s="15" t="e">
        <f>'Heat Map Export'!Q638 - $Q$6</f>
        <v>#N/A</v>
      </c>
      <c r="R639" s="15" t="e">
        <f>'Heat Map Export'!R638 - $R$6</f>
        <v>#N/A</v>
      </c>
      <c r="S639" s="15" t="e">
        <f>'Heat Map Export'!S638 - $S$6</f>
        <v>#N/A</v>
      </c>
      <c r="T639" s="15" t="e">
        <f>'Heat Map Export'!T638 - $T$6</f>
        <v>#N/A</v>
      </c>
      <c r="U639" s="15" t="e">
        <f>'Heat Map Export'!U638 - $U$6</f>
        <v>#N/A</v>
      </c>
      <c r="V639" s="15" t="e">
        <f>'Heat Map Export'!V638 - $V$6</f>
        <v>#N/A</v>
      </c>
      <c r="W639" s="15" t="e">
        <f>'Heat Map Export'!W638 - $W$6</f>
        <v>#N/A</v>
      </c>
      <c r="X639" s="15" t="e">
        <f>'Heat Map Export'!X638 - $X$6</f>
        <v>#N/A</v>
      </c>
      <c r="Y639" s="15" t="e">
        <f>'Heat Map Export'!Y638 - $Y$6</f>
        <v>#N/A</v>
      </c>
      <c r="Z639" s="15" t="e">
        <f>'Heat Map Export'!Z638-$Z$6</f>
        <v>#N/A</v>
      </c>
      <c r="AA639" s="15" t="e">
        <f>'Heat Map Export'!AA638 - $AA$6</f>
        <v>#N/A</v>
      </c>
      <c r="AB639" s="15" t="e">
        <f>'Heat Map Export'!AB638-$AB$6</f>
        <v>#N/A</v>
      </c>
      <c r="AC639" s="15" t="e">
        <f>'Heat Map Export'!AC638 - $AC$6</f>
        <v>#N/A</v>
      </c>
      <c r="AD639" s="15" t="e">
        <f>'Heat Map Export'!AD638 - $AD$6</f>
        <v>#N/A</v>
      </c>
    </row>
    <row r="640" spans="1:30" s="21" customFormat="1" x14ac:dyDescent="0.2">
      <c r="A640" s="15">
        <f>'Heat Map Export'!A639</f>
        <v>0</v>
      </c>
      <c r="B640" s="15">
        <f>'Heat Map Export'!B639</f>
        <v>0</v>
      </c>
      <c r="C640" s="15" t="e">
        <f>'Heat Map Export'!C639 - $C$6</f>
        <v>#N/A</v>
      </c>
      <c r="D640" s="15" t="e">
        <f>'Heat Map Export'!D639 - $D$6</f>
        <v>#N/A</v>
      </c>
      <c r="E640" s="15" t="e">
        <f>'Heat Map Export'!E639 - $E$6</f>
        <v>#N/A</v>
      </c>
      <c r="F640" s="15" t="e">
        <f>'Heat Map Export'!F639 - $F$6</f>
        <v>#N/A</v>
      </c>
      <c r="G640" s="15" t="e">
        <f>'Heat Map Export'!G639 - $G$6</f>
        <v>#N/A</v>
      </c>
      <c r="H640" s="15" t="e">
        <f>'Heat Map Export'!H639 - $H$6</f>
        <v>#N/A</v>
      </c>
      <c r="I640" s="15" t="e">
        <f>'Heat Map Export'!I639 - $I$6</f>
        <v>#N/A</v>
      </c>
      <c r="J640" s="15" t="e">
        <f>'Heat Map Export'!J639 - $J$6</f>
        <v>#N/A</v>
      </c>
      <c r="K640" s="15" t="e">
        <f>'Heat Map Export'!K639 - $K$6</f>
        <v>#N/A</v>
      </c>
      <c r="L640" s="15" t="e">
        <f>'Heat Map Export'!L639 - $L$6</f>
        <v>#N/A</v>
      </c>
      <c r="M640" s="15" t="e">
        <f>'Heat Map Export'!M639 - $M$6</f>
        <v>#N/A</v>
      </c>
      <c r="N640" s="15" t="e">
        <f>'Heat Map Export'!N639 - $N$6</f>
        <v>#N/A</v>
      </c>
      <c r="O640" s="15" t="e">
        <f>'Heat Map Export'!O639 - $O$6</f>
        <v>#N/A</v>
      </c>
      <c r="P640" s="15" t="e">
        <f>'Heat Map Export'!P639 - $P$6</f>
        <v>#N/A</v>
      </c>
      <c r="Q640" s="15" t="e">
        <f>'Heat Map Export'!Q639 - $Q$6</f>
        <v>#N/A</v>
      </c>
      <c r="R640" s="15" t="e">
        <f>'Heat Map Export'!R639 - $R$6</f>
        <v>#N/A</v>
      </c>
      <c r="S640" s="15" t="e">
        <f>'Heat Map Export'!S639 - $S$6</f>
        <v>#N/A</v>
      </c>
      <c r="T640" s="15" t="e">
        <f>'Heat Map Export'!T639 - $T$6</f>
        <v>#N/A</v>
      </c>
      <c r="U640" s="15" t="e">
        <f>'Heat Map Export'!U639 - $U$6</f>
        <v>#N/A</v>
      </c>
      <c r="V640" s="15" t="e">
        <f>'Heat Map Export'!V639 - $V$6</f>
        <v>#N/A</v>
      </c>
      <c r="W640" s="15" t="e">
        <f>'Heat Map Export'!W639 - $W$6</f>
        <v>#N/A</v>
      </c>
      <c r="X640" s="15" t="e">
        <f>'Heat Map Export'!X639 - $X$6</f>
        <v>#N/A</v>
      </c>
      <c r="Y640" s="15" t="e">
        <f>'Heat Map Export'!Y639 - $Y$6</f>
        <v>#N/A</v>
      </c>
      <c r="Z640" s="15" t="e">
        <f>'Heat Map Export'!Z639 - $Z$6</f>
        <v>#N/A</v>
      </c>
      <c r="AA640" s="15" t="e">
        <f>'Heat Map Export'!AA639 - $AA$6</f>
        <v>#N/A</v>
      </c>
      <c r="AB640" s="15" t="e">
        <f>'Heat Map Export'!AB639 - $AB$6</f>
        <v>#N/A</v>
      </c>
      <c r="AC640" s="15" t="e">
        <f>'Heat Map Export'!AC639 - $AC$6</f>
        <v>#N/A</v>
      </c>
      <c r="AD640" s="15" t="e">
        <f>'Heat Map Export'!AD639 - $AD$6</f>
        <v>#N/A</v>
      </c>
    </row>
    <row r="641" spans="1:30" s="21" customFormat="1" x14ac:dyDescent="0.2">
      <c r="A641" s="15">
        <f>'Heat Map Export'!A640</f>
        <v>0</v>
      </c>
      <c r="B641" s="15">
        <f>'Heat Map Export'!B640</f>
        <v>0</v>
      </c>
      <c r="C641" s="15" t="e">
        <f>'Heat Map Export'!C640 - $C$6</f>
        <v>#N/A</v>
      </c>
      <c r="D641" s="15" t="e">
        <f>'Heat Map Export'!D640 - $D$6</f>
        <v>#N/A</v>
      </c>
      <c r="E641" s="15" t="e">
        <f>'Heat Map Export'!E640 - $E$6</f>
        <v>#N/A</v>
      </c>
      <c r="F641" s="15" t="e">
        <f>'Heat Map Export'!F640 - $F$6</f>
        <v>#N/A</v>
      </c>
      <c r="G641" s="15" t="e">
        <f>'Heat Map Export'!G640 - $G$6</f>
        <v>#N/A</v>
      </c>
      <c r="H641" s="15" t="e">
        <f>'Heat Map Export'!H640 - $H$6</f>
        <v>#N/A</v>
      </c>
      <c r="I641" s="15" t="e">
        <f>'Heat Map Export'!I640 -$I$6</f>
        <v>#N/A</v>
      </c>
      <c r="J641" s="15" t="e">
        <f>'Heat Map Export'!J640 - $J$6</f>
        <v>#N/A</v>
      </c>
      <c r="K641" s="15" t="e">
        <f>'Heat Map Export'!K640-$K$6</f>
        <v>#N/A</v>
      </c>
      <c r="L641" s="15" t="e">
        <f>'Heat Map Export'!L640 - $L$6</f>
        <v>#N/A</v>
      </c>
      <c r="M641" s="15" t="e">
        <f>'Heat Map Export'!M640 - $M$6</f>
        <v>#N/A</v>
      </c>
      <c r="N641" s="15" t="e">
        <f>'Heat Map Export'!N640 - $N$6</f>
        <v>#N/A</v>
      </c>
      <c r="O641" s="15" t="e">
        <f>'Heat Map Export'!O640 - $O$6</f>
        <v>#N/A</v>
      </c>
      <c r="P641" s="15" t="e">
        <f>'Heat Map Export'!P640 - $P$6</f>
        <v>#N/A</v>
      </c>
      <c r="Q641" s="15" t="e">
        <f>'Heat Map Export'!Q640 - $Q$6</f>
        <v>#N/A</v>
      </c>
      <c r="R641" s="15" t="e">
        <f>'Heat Map Export'!R640 - $R$6</f>
        <v>#N/A</v>
      </c>
      <c r="S641" s="15" t="e">
        <f>'Heat Map Export'!S640 - $S$6</f>
        <v>#N/A</v>
      </c>
      <c r="T641" s="15" t="e">
        <f>'Heat Map Export'!T640 - $T$6</f>
        <v>#N/A</v>
      </c>
      <c r="U641" s="15" t="e">
        <f>'Heat Map Export'!U640 - $U$6</f>
        <v>#N/A</v>
      </c>
      <c r="V641" s="15" t="e">
        <f>'Heat Map Export'!V640 - $V$6</f>
        <v>#N/A</v>
      </c>
      <c r="W641" s="15" t="e">
        <f>'Heat Map Export'!W640 - $W$6</f>
        <v>#N/A</v>
      </c>
      <c r="X641" s="15" t="e">
        <f>'Heat Map Export'!X640 - $X$6</f>
        <v>#N/A</v>
      </c>
      <c r="Y641" s="15" t="e">
        <f>'Heat Map Export'!Y640 - $Y$6</f>
        <v>#N/A</v>
      </c>
      <c r="Z641" s="15" t="e">
        <f>'Heat Map Export'!Z640-$Z$6</f>
        <v>#N/A</v>
      </c>
      <c r="AA641" s="15" t="e">
        <f>'Heat Map Export'!AA640 - $AA$6</f>
        <v>#N/A</v>
      </c>
      <c r="AB641" s="15" t="e">
        <f>'Heat Map Export'!AB640-$AB$6</f>
        <v>#N/A</v>
      </c>
      <c r="AC641" s="15" t="e">
        <f>'Heat Map Export'!AC640 - $AC$6</f>
        <v>#N/A</v>
      </c>
      <c r="AD641" s="15" t="e">
        <f>'Heat Map Export'!AD640 - $AD$6</f>
        <v>#N/A</v>
      </c>
    </row>
    <row r="642" spans="1:30" s="21" customFormat="1" x14ac:dyDescent="0.2">
      <c r="A642" s="15">
        <f>'Heat Map Export'!A641</f>
        <v>0</v>
      </c>
      <c r="B642" s="15">
        <f>'Heat Map Export'!B641</f>
        <v>0</v>
      </c>
      <c r="C642" s="15" t="e">
        <f>'Heat Map Export'!C641 - $C$6</f>
        <v>#N/A</v>
      </c>
      <c r="D642" s="15" t="e">
        <f>'Heat Map Export'!D641 - $D$6</f>
        <v>#N/A</v>
      </c>
      <c r="E642" s="15" t="e">
        <f>'Heat Map Export'!E641 - $E$6</f>
        <v>#N/A</v>
      </c>
      <c r="F642" s="15" t="e">
        <f>'Heat Map Export'!F641 - $F$6</f>
        <v>#N/A</v>
      </c>
      <c r="G642" s="15" t="e">
        <f>'Heat Map Export'!G641 - $G$6</f>
        <v>#N/A</v>
      </c>
      <c r="H642" s="15" t="e">
        <f>'Heat Map Export'!H641 - $H$6</f>
        <v>#N/A</v>
      </c>
      <c r="I642" s="15" t="e">
        <f>'Heat Map Export'!I641 - $I$6</f>
        <v>#N/A</v>
      </c>
      <c r="J642" s="15" t="e">
        <f>'Heat Map Export'!J641 - $J$6</f>
        <v>#N/A</v>
      </c>
      <c r="K642" s="15" t="e">
        <f>'Heat Map Export'!K641 - $K$6</f>
        <v>#N/A</v>
      </c>
      <c r="L642" s="15" t="e">
        <f>'Heat Map Export'!L641 - $L$6</f>
        <v>#N/A</v>
      </c>
      <c r="M642" s="15" t="e">
        <f>'Heat Map Export'!M641 - $M$6</f>
        <v>#N/A</v>
      </c>
      <c r="N642" s="15" t="e">
        <f>'Heat Map Export'!N641 - $N$6</f>
        <v>#N/A</v>
      </c>
      <c r="O642" s="15" t="e">
        <f>'Heat Map Export'!O641 - $O$6</f>
        <v>#N/A</v>
      </c>
      <c r="P642" s="15" t="e">
        <f>'Heat Map Export'!P641 - $P$6</f>
        <v>#N/A</v>
      </c>
      <c r="Q642" s="15" t="e">
        <f>'Heat Map Export'!Q641 - $Q$6</f>
        <v>#N/A</v>
      </c>
      <c r="R642" s="15" t="e">
        <f>'Heat Map Export'!R641 - $R$6</f>
        <v>#N/A</v>
      </c>
      <c r="S642" s="15" t="e">
        <f>'Heat Map Export'!S641 - $S$6</f>
        <v>#N/A</v>
      </c>
      <c r="T642" s="15" t="e">
        <f>'Heat Map Export'!T641 - $T$6</f>
        <v>#N/A</v>
      </c>
      <c r="U642" s="15" t="e">
        <f>'Heat Map Export'!U641 - $U$6</f>
        <v>#N/A</v>
      </c>
      <c r="V642" s="15" t="e">
        <f>'Heat Map Export'!V641 - $V$6</f>
        <v>#N/A</v>
      </c>
      <c r="W642" s="15" t="e">
        <f>'Heat Map Export'!W641 - $W$6</f>
        <v>#N/A</v>
      </c>
      <c r="X642" s="15" t="e">
        <f>'Heat Map Export'!X641 - $X$6</f>
        <v>#N/A</v>
      </c>
      <c r="Y642" s="15" t="e">
        <f>'Heat Map Export'!Y641 - $Y$6</f>
        <v>#N/A</v>
      </c>
      <c r="Z642" s="15" t="e">
        <f>'Heat Map Export'!Z641 - $Z$6</f>
        <v>#N/A</v>
      </c>
      <c r="AA642" s="15" t="e">
        <f>'Heat Map Export'!AA641 - $AA$6</f>
        <v>#N/A</v>
      </c>
      <c r="AB642" s="15" t="e">
        <f>'Heat Map Export'!AB641 - $AB$6</f>
        <v>#N/A</v>
      </c>
      <c r="AC642" s="15" t="e">
        <f>'Heat Map Export'!AC641 - $AC$6</f>
        <v>#N/A</v>
      </c>
      <c r="AD642" s="15" t="e">
        <f>'Heat Map Export'!AD641 - $AD$6</f>
        <v>#N/A</v>
      </c>
    </row>
    <row r="643" spans="1:30" s="21" customFormat="1" x14ac:dyDescent="0.2">
      <c r="A643" s="15">
        <f>'Heat Map Export'!A642</f>
        <v>0</v>
      </c>
      <c r="B643" s="15">
        <f>'Heat Map Export'!B642</f>
        <v>0</v>
      </c>
      <c r="C643" s="15" t="e">
        <f>'Heat Map Export'!C642 - $C$6</f>
        <v>#N/A</v>
      </c>
      <c r="D643" s="15" t="e">
        <f>'Heat Map Export'!D642 - $D$6</f>
        <v>#N/A</v>
      </c>
      <c r="E643" s="15" t="e">
        <f>'Heat Map Export'!E642 - $E$6</f>
        <v>#N/A</v>
      </c>
      <c r="F643" s="15" t="e">
        <f>'Heat Map Export'!F642 - $F$6</f>
        <v>#N/A</v>
      </c>
      <c r="G643" s="15" t="e">
        <f>'Heat Map Export'!G642 - $G$6</f>
        <v>#N/A</v>
      </c>
      <c r="H643" s="15" t="e">
        <f>'Heat Map Export'!H642 - $H$6</f>
        <v>#N/A</v>
      </c>
      <c r="I643" s="15" t="e">
        <f>'Heat Map Export'!I642 -$I$6</f>
        <v>#N/A</v>
      </c>
      <c r="J643" s="15" t="e">
        <f>'Heat Map Export'!J642 - $J$6</f>
        <v>#N/A</v>
      </c>
      <c r="K643" s="15" t="e">
        <f>'Heat Map Export'!K642-$K$6</f>
        <v>#N/A</v>
      </c>
      <c r="L643" s="15" t="e">
        <f>'Heat Map Export'!L642 - $L$6</f>
        <v>#N/A</v>
      </c>
      <c r="M643" s="15" t="e">
        <f>'Heat Map Export'!M642 - $M$6</f>
        <v>#N/A</v>
      </c>
      <c r="N643" s="15" t="e">
        <f>'Heat Map Export'!N642 - $N$6</f>
        <v>#N/A</v>
      </c>
      <c r="O643" s="15" t="e">
        <f>'Heat Map Export'!O642 - $O$6</f>
        <v>#N/A</v>
      </c>
      <c r="P643" s="15" t="e">
        <f>'Heat Map Export'!P642 - $P$6</f>
        <v>#N/A</v>
      </c>
      <c r="Q643" s="15" t="e">
        <f>'Heat Map Export'!Q642 - $Q$6</f>
        <v>#N/A</v>
      </c>
      <c r="R643" s="15" t="e">
        <f>'Heat Map Export'!R642 - $R$6</f>
        <v>#N/A</v>
      </c>
      <c r="S643" s="15" t="e">
        <f>'Heat Map Export'!S642 - $S$6</f>
        <v>#N/A</v>
      </c>
      <c r="T643" s="15" t="e">
        <f>'Heat Map Export'!T642 - $T$6</f>
        <v>#N/A</v>
      </c>
      <c r="U643" s="15" t="e">
        <f>'Heat Map Export'!U642 - $U$6</f>
        <v>#N/A</v>
      </c>
      <c r="V643" s="15" t="e">
        <f>'Heat Map Export'!V642 - $V$6</f>
        <v>#N/A</v>
      </c>
      <c r="W643" s="15" t="e">
        <f>'Heat Map Export'!W642 - $W$6</f>
        <v>#N/A</v>
      </c>
      <c r="X643" s="15" t="e">
        <f>'Heat Map Export'!X642 - $X$6</f>
        <v>#N/A</v>
      </c>
      <c r="Y643" s="15" t="e">
        <f>'Heat Map Export'!Y642 - $Y$6</f>
        <v>#N/A</v>
      </c>
      <c r="Z643" s="15" t="e">
        <f>'Heat Map Export'!Z642-$Z$6</f>
        <v>#N/A</v>
      </c>
      <c r="AA643" s="15" t="e">
        <f>'Heat Map Export'!AA642 - $AA$6</f>
        <v>#N/A</v>
      </c>
      <c r="AB643" s="15" t="e">
        <f>'Heat Map Export'!AB642-$AB$6</f>
        <v>#N/A</v>
      </c>
      <c r="AC643" s="15" t="e">
        <f>'Heat Map Export'!AC642 - $AC$6</f>
        <v>#N/A</v>
      </c>
      <c r="AD643" s="15" t="e">
        <f>'Heat Map Export'!AD642 - $AD$6</f>
        <v>#N/A</v>
      </c>
    </row>
    <row r="644" spans="1:30" s="21" customFormat="1" x14ac:dyDescent="0.2">
      <c r="A644" s="15">
        <f>'Heat Map Export'!A643</f>
        <v>0</v>
      </c>
      <c r="B644" s="15">
        <f>'Heat Map Export'!B643</f>
        <v>0</v>
      </c>
      <c r="C644" s="15" t="e">
        <f>'Heat Map Export'!C643 - $C$6</f>
        <v>#N/A</v>
      </c>
      <c r="D644" s="15" t="e">
        <f>'Heat Map Export'!D643 - $D$6</f>
        <v>#N/A</v>
      </c>
      <c r="E644" s="15" t="e">
        <f>'Heat Map Export'!E643 - $E$6</f>
        <v>#N/A</v>
      </c>
      <c r="F644" s="15" t="e">
        <f>'Heat Map Export'!F643 - $F$6</f>
        <v>#N/A</v>
      </c>
      <c r="G644" s="15" t="e">
        <f>'Heat Map Export'!G643 - $G$6</f>
        <v>#N/A</v>
      </c>
      <c r="H644" s="15" t="e">
        <f>'Heat Map Export'!H643 - $H$6</f>
        <v>#N/A</v>
      </c>
      <c r="I644" s="15" t="e">
        <f>'Heat Map Export'!I643 - $I$6</f>
        <v>#N/A</v>
      </c>
      <c r="J644" s="15" t="e">
        <f>'Heat Map Export'!J643 - $J$6</f>
        <v>#N/A</v>
      </c>
      <c r="K644" s="15" t="e">
        <f>'Heat Map Export'!K643 - $K$6</f>
        <v>#N/A</v>
      </c>
      <c r="L644" s="15" t="e">
        <f>'Heat Map Export'!L643 - $L$6</f>
        <v>#N/A</v>
      </c>
      <c r="M644" s="15" t="e">
        <f>'Heat Map Export'!M643 - $M$6</f>
        <v>#N/A</v>
      </c>
      <c r="N644" s="15" t="e">
        <f>'Heat Map Export'!N643 - $N$6</f>
        <v>#N/A</v>
      </c>
      <c r="O644" s="15" t="e">
        <f>'Heat Map Export'!O643 - $O$6</f>
        <v>#N/A</v>
      </c>
      <c r="P644" s="15" t="e">
        <f>'Heat Map Export'!P643 - $P$6</f>
        <v>#N/A</v>
      </c>
      <c r="Q644" s="15" t="e">
        <f>'Heat Map Export'!Q643 - $Q$6</f>
        <v>#N/A</v>
      </c>
      <c r="R644" s="15" t="e">
        <f>'Heat Map Export'!R643 - $R$6</f>
        <v>#N/A</v>
      </c>
      <c r="S644" s="15" t="e">
        <f>'Heat Map Export'!S643 - $S$6</f>
        <v>#N/A</v>
      </c>
      <c r="T644" s="15" t="e">
        <f>'Heat Map Export'!T643 - $T$6</f>
        <v>#N/A</v>
      </c>
      <c r="U644" s="15" t="e">
        <f>'Heat Map Export'!U643 - $U$6</f>
        <v>#N/A</v>
      </c>
      <c r="V644" s="15" t="e">
        <f>'Heat Map Export'!V643 - $V$6</f>
        <v>#N/A</v>
      </c>
      <c r="W644" s="15" t="e">
        <f>'Heat Map Export'!W643 - $W$6</f>
        <v>#N/A</v>
      </c>
      <c r="X644" s="15" t="e">
        <f>'Heat Map Export'!X643 - $X$6</f>
        <v>#N/A</v>
      </c>
      <c r="Y644" s="15" t="e">
        <f>'Heat Map Export'!Y643 - $Y$6</f>
        <v>#N/A</v>
      </c>
      <c r="Z644" s="15" t="e">
        <f>'Heat Map Export'!Z643 - $Z$6</f>
        <v>#N/A</v>
      </c>
      <c r="AA644" s="15" t="e">
        <f>'Heat Map Export'!AA643 - $AA$6</f>
        <v>#N/A</v>
      </c>
      <c r="AB644" s="15" t="e">
        <f>'Heat Map Export'!AB643 - $AB$6</f>
        <v>#N/A</v>
      </c>
      <c r="AC644" s="15" t="e">
        <f>'Heat Map Export'!AC643 - $AC$6</f>
        <v>#N/A</v>
      </c>
      <c r="AD644" s="15" t="e">
        <f>'Heat Map Export'!AD643 - $AD$6</f>
        <v>#N/A</v>
      </c>
    </row>
    <row r="645" spans="1:30" s="21" customFormat="1" x14ac:dyDescent="0.2">
      <c r="A645" s="15">
        <f>'Heat Map Export'!A644</f>
        <v>0</v>
      </c>
      <c r="B645" s="15">
        <f>'Heat Map Export'!B644</f>
        <v>0</v>
      </c>
      <c r="C645" s="15" t="e">
        <f>'Heat Map Export'!C644 - $C$6</f>
        <v>#N/A</v>
      </c>
      <c r="D645" s="15" t="e">
        <f>'Heat Map Export'!D644 - $D$6</f>
        <v>#N/A</v>
      </c>
      <c r="E645" s="15" t="e">
        <f>'Heat Map Export'!E644 - $E$6</f>
        <v>#N/A</v>
      </c>
      <c r="F645" s="15" t="e">
        <f>'Heat Map Export'!F644 - $F$6</f>
        <v>#N/A</v>
      </c>
      <c r="G645" s="15" t="e">
        <f>'Heat Map Export'!G644 - $G$6</f>
        <v>#N/A</v>
      </c>
      <c r="H645" s="15" t="e">
        <f>'Heat Map Export'!H644 - $H$6</f>
        <v>#N/A</v>
      </c>
      <c r="I645" s="15" t="e">
        <f>'Heat Map Export'!I644 -$I$6</f>
        <v>#N/A</v>
      </c>
      <c r="J645" s="15" t="e">
        <f>'Heat Map Export'!J644 - $J$6</f>
        <v>#N/A</v>
      </c>
      <c r="K645" s="15" t="e">
        <f>'Heat Map Export'!K644-$K$6</f>
        <v>#N/A</v>
      </c>
      <c r="L645" s="15" t="e">
        <f>'Heat Map Export'!L644 - $L$6</f>
        <v>#N/A</v>
      </c>
      <c r="M645" s="15" t="e">
        <f>'Heat Map Export'!M644 - $M$6</f>
        <v>#N/A</v>
      </c>
      <c r="N645" s="15" t="e">
        <f>'Heat Map Export'!N644 - $N$6</f>
        <v>#N/A</v>
      </c>
      <c r="O645" s="15" t="e">
        <f>'Heat Map Export'!O644 - $O$6</f>
        <v>#N/A</v>
      </c>
      <c r="P645" s="15" t="e">
        <f>'Heat Map Export'!P644 - $P$6</f>
        <v>#N/A</v>
      </c>
      <c r="Q645" s="15" t="e">
        <f>'Heat Map Export'!Q644 - $Q$6</f>
        <v>#N/A</v>
      </c>
      <c r="R645" s="15" t="e">
        <f>'Heat Map Export'!R644 - $R$6</f>
        <v>#N/A</v>
      </c>
      <c r="S645" s="15" t="e">
        <f>'Heat Map Export'!S644 - $S$6</f>
        <v>#N/A</v>
      </c>
      <c r="T645" s="15" t="e">
        <f>'Heat Map Export'!T644 - $T$6</f>
        <v>#N/A</v>
      </c>
      <c r="U645" s="15" t="e">
        <f>'Heat Map Export'!U644 - $U$6</f>
        <v>#N/A</v>
      </c>
      <c r="V645" s="15" t="e">
        <f>'Heat Map Export'!V644 - $V$6</f>
        <v>#N/A</v>
      </c>
      <c r="W645" s="15" t="e">
        <f>'Heat Map Export'!W644 - $W$6</f>
        <v>#N/A</v>
      </c>
      <c r="X645" s="15" t="e">
        <f>'Heat Map Export'!X644 - $X$6</f>
        <v>#N/A</v>
      </c>
      <c r="Y645" s="15" t="e">
        <f>'Heat Map Export'!Y644 - $Y$6</f>
        <v>#N/A</v>
      </c>
      <c r="Z645" s="15" t="e">
        <f>'Heat Map Export'!Z644-$Z$6</f>
        <v>#N/A</v>
      </c>
      <c r="AA645" s="15" t="e">
        <f>'Heat Map Export'!AA644 - $AA$6</f>
        <v>#N/A</v>
      </c>
      <c r="AB645" s="15" t="e">
        <f>'Heat Map Export'!AB644-$AB$6</f>
        <v>#N/A</v>
      </c>
      <c r="AC645" s="15" t="e">
        <f>'Heat Map Export'!AC644 - $AC$6</f>
        <v>#N/A</v>
      </c>
      <c r="AD645" s="15" t="e">
        <f>'Heat Map Export'!AD644 - $AD$6</f>
        <v>#N/A</v>
      </c>
    </row>
    <row r="646" spans="1:30" s="21" customFormat="1" x14ac:dyDescent="0.2">
      <c r="A646" s="15">
        <f>'Heat Map Export'!A645</f>
        <v>0</v>
      </c>
      <c r="B646" s="15">
        <f>'Heat Map Export'!B645</f>
        <v>0</v>
      </c>
      <c r="C646" s="15" t="e">
        <f>'Heat Map Export'!C645 - $C$6</f>
        <v>#N/A</v>
      </c>
      <c r="D646" s="15" t="e">
        <f>'Heat Map Export'!D645 - $D$6</f>
        <v>#N/A</v>
      </c>
      <c r="E646" s="15" t="e">
        <f>'Heat Map Export'!E645 - $E$6</f>
        <v>#N/A</v>
      </c>
      <c r="F646" s="15" t="e">
        <f>'Heat Map Export'!F645 - $F$6</f>
        <v>#N/A</v>
      </c>
      <c r="G646" s="15" t="e">
        <f>'Heat Map Export'!G645 - $G$6</f>
        <v>#N/A</v>
      </c>
      <c r="H646" s="15" t="e">
        <f>'Heat Map Export'!H645 - $H$6</f>
        <v>#N/A</v>
      </c>
      <c r="I646" s="15" t="e">
        <f>'Heat Map Export'!I645 - $I$6</f>
        <v>#N/A</v>
      </c>
      <c r="J646" s="15" t="e">
        <f>'Heat Map Export'!J645 - $J$6</f>
        <v>#N/A</v>
      </c>
      <c r="K646" s="15" t="e">
        <f>'Heat Map Export'!K645 - $K$6</f>
        <v>#N/A</v>
      </c>
      <c r="L646" s="15" t="e">
        <f>'Heat Map Export'!L645 - $L$6</f>
        <v>#N/A</v>
      </c>
      <c r="M646" s="15" t="e">
        <f>'Heat Map Export'!M645 - $M$6</f>
        <v>#N/A</v>
      </c>
      <c r="N646" s="15" t="e">
        <f>'Heat Map Export'!N645 - $N$6</f>
        <v>#N/A</v>
      </c>
      <c r="O646" s="15" t="e">
        <f>'Heat Map Export'!O645 - $O$6</f>
        <v>#N/A</v>
      </c>
      <c r="P646" s="15" t="e">
        <f>'Heat Map Export'!P645 - $P$6</f>
        <v>#N/A</v>
      </c>
      <c r="Q646" s="15" t="e">
        <f>'Heat Map Export'!Q645 - $Q$6</f>
        <v>#N/A</v>
      </c>
      <c r="R646" s="15" t="e">
        <f>'Heat Map Export'!R645 - $R$6</f>
        <v>#N/A</v>
      </c>
      <c r="S646" s="15" t="e">
        <f>'Heat Map Export'!S645 - $S$6</f>
        <v>#N/A</v>
      </c>
      <c r="T646" s="15" t="e">
        <f>'Heat Map Export'!T645 - $T$6</f>
        <v>#N/A</v>
      </c>
      <c r="U646" s="15" t="e">
        <f>'Heat Map Export'!U645 - $U$6</f>
        <v>#N/A</v>
      </c>
      <c r="V646" s="15" t="e">
        <f>'Heat Map Export'!V645 - $V$6</f>
        <v>#N/A</v>
      </c>
      <c r="W646" s="15" t="e">
        <f>'Heat Map Export'!W645 - $W$6</f>
        <v>#N/A</v>
      </c>
      <c r="X646" s="15" t="e">
        <f>'Heat Map Export'!X645 - $X$6</f>
        <v>#N/A</v>
      </c>
      <c r="Y646" s="15" t="e">
        <f>'Heat Map Export'!Y645 - $Y$6</f>
        <v>#N/A</v>
      </c>
      <c r="Z646" s="15" t="e">
        <f>'Heat Map Export'!Z645 - $Z$6</f>
        <v>#N/A</v>
      </c>
      <c r="AA646" s="15" t="e">
        <f>'Heat Map Export'!AA645 - $AA$6</f>
        <v>#N/A</v>
      </c>
      <c r="AB646" s="15" t="e">
        <f>'Heat Map Export'!AB645 - $AB$6</f>
        <v>#N/A</v>
      </c>
      <c r="AC646" s="15" t="e">
        <f>'Heat Map Export'!AC645 - $AC$6</f>
        <v>#N/A</v>
      </c>
      <c r="AD646" s="15" t="e">
        <f>'Heat Map Export'!AD645 - $AD$6</f>
        <v>#N/A</v>
      </c>
    </row>
    <row r="647" spans="1:30" s="21" customFormat="1" x14ac:dyDescent="0.2">
      <c r="A647" s="15">
        <f>'Heat Map Export'!A646</f>
        <v>0</v>
      </c>
      <c r="B647" s="15">
        <f>'Heat Map Export'!B646</f>
        <v>0</v>
      </c>
      <c r="C647" s="15" t="e">
        <f>'Heat Map Export'!C646 - $C$6</f>
        <v>#N/A</v>
      </c>
      <c r="D647" s="15" t="e">
        <f>'Heat Map Export'!D646 - $D$6</f>
        <v>#N/A</v>
      </c>
      <c r="E647" s="15" t="e">
        <f>'Heat Map Export'!E646 - $E$6</f>
        <v>#N/A</v>
      </c>
      <c r="F647" s="15" t="e">
        <f>'Heat Map Export'!F646 - $F$6</f>
        <v>#N/A</v>
      </c>
      <c r="G647" s="15" t="e">
        <f>'Heat Map Export'!G646 - $G$6</f>
        <v>#N/A</v>
      </c>
      <c r="H647" s="15" t="e">
        <f>'Heat Map Export'!H646 - $H$6</f>
        <v>#N/A</v>
      </c>
      <c r="I647" s="15" t="e">
        <f>'Heat Map Export'!I646 -$I$6</f>
        <v>#N/A</v>
      </c>
      <c r="J647" s="15" t="e">
        <f>'Heat Map Export'!J646 - $J$6</f>
        <v>#N/A</v>
      </c>
      <c r="K647" s="15" t="e">
        <f>'Heat Map Export'!K646-$K$6</f>
        <v>#N/A</v>
      </c>
      <c r="L647" s="15" t="e">
        <f>'Heat Map Export'!L646 - $L$6</f>
        <v>#N/A</v>
      </c>
      <c r="M647" s="15" t="e">
        <f>'Heat Map Export'!M646 - $M$6</f>
        <v>#N/A</v>
      </c>
      <c r="N647" s="15" t="e">
        <f>'Heat Map Export'!N646 - $N$6</f>
        <v>#N/A</v>
      </c>
      <c r="O647" s="15" t="e">
        <f>'Heat Map Export'!O646 - $O$6</f>
        <v>#N/A</v>
      </c>
      <c r="P647" s="15" t="e">
        <f>'Heat Map Export'!P646 - $P$6</f>
        <v>#N/A</v>
      </c>
      <c r="Q647" s="15" t="e">
        <f>'Heat Map Export'!Q646 - $Q$6</f>
        <v>#N/A</v>
      </c>
      <c r="R647" s="15" t="e">
        <f>'Heat Map Export'!R646 - $R$6</f>
        <v>#N/A</v>
      </c>
      <c r="S647" s="15" t="e">
        <f>'Heat Map Export'!S646 - $S$6</f>
        <v>#N/A</v>
      </c>
      <c r="T647" s="15" t="e">
        <f>'Heat Map Export'!T646 - $T$6</f>
        <v>#N/A</v>
      </c>
      <c r="U647" s="15" t="e">
        <f>'Heat Map Export'!U646 - $U$6</f>
        <v>#N/A</v>
      </c>
      <c r="V647" s="15" t="e">
        <f>'Heat Map Export'!V646 - $V$6</f>
        <v>#N/A</v>
      </c>
      <c r="W647" s="15" t="e">
        <f>'Heat Map Export'!W646 - $W$6</f>
        <v>#N/A</v>
      </c>
      <c r="X647" s="15" t="e">
        <f>'Heat Map Export'!X646 - $X$6</f>
        <v>#N/A</v>
      </c>
      <c r="Y647" s="15" t="e">
        <f>'Heat Map Export'!Y646 - $Y$6</f>
        <v>#N/A</v>
      </c>
      <c r="Z647" s="15" t="e">
        <f>'Heat Map Export'!Z646-$Z$6</f>
        <v>#N/A</v>
      </c>
      <c r="AA647" s="15" t="e">
        <f>'Heat Map Export'!AA646 - $AA$6</f>
        <v>#N/A</v>
      </c>
      <c r="AB647" s="15" t="e">
        <f>'Heat Map Export'!AB646-$AB$6</f>
        <v>#N/A</v>
      </c>
      <c r="AC647" s="15" t="e">
        <f>'Heat Map Export'!AC646 - $AC$6</f>
        <v>#N/A</v>
      </c>
      <c r="AD647" s="15" t="e">
        <f>'Heat Map Export'!AD646 - $AD$6</f>
        <v>#N/A</v>
      </c>
    </row>
    <row r="648" spans="1:30" s="21" customFormat="1" x14ac:dyDescent="0.2">
      <c r="A648" s="15">
        <f>'Heat Map Export'!A647</f>
        <v>0</v>
      </c>
      <c r="B648" s="15">
        <f>'Heat Map Export'!B647</f>
        <v>0</v>
      </c>
      <c r="C648" s="15" t="e">
        <f>'Heat Map Export'!C647 - $C$6</f>
        <v>#N/A</v>
      </c>
      <c r="D648" s="15" t="e">
        <f>'Heat Map Export'!D647 - $D$6</f>
        <v>#N/A</v>
      </c>
      <c r="E648" s="15" t="e">
        <f>'Heat Map Export'!E647 - $E$6</f>
        <v>#N/A</v>
      </c>
      <c r="F648" s="15" t="e">
        <f>'Heat Map Export'!F647 - $F$6</f>
        <v>#N/A</v>
      </c>
      <c r="G648" s="15" t="e">
        <f>'Heat Map Export'!G647 - $G$6</f>
        <v>#N/A</v>
      </c>
      <c r="H648" s="15" t="e">
        <f>'Heat Map Export'!H647 - $H$6</f>
        <v>#N/A</v>
      </c>
      <c r="I648" s="15" t="e">
        <f>'Heat Map Export'!I647 - $I$6</f>
        <v>#N/A</v>
      </c>
      <c r="J648" s="15" t="e">
        <f>'Heat Map Export'!J647 - $J$6</f>
        <v>#N/A</v>
      </c>
      <c r="K648" s="15" t="e">
        <f>'Heat Map Export'!K647 - $K$6</f>
        <v>#N/A</v>
      </c>
      <c r="L648" s="15" t="e">
        <f>'Heat Map Export'!L647 - $L$6</f>
        <v>#N/A</v>
      </c>
      <c r="M648" s="15" t="e">
        <f>'Heat Map Export'!M647 - $M$6</f>
        <v>#N/A</v>
      </c>
      <c r="N648" s="15" t="e">
        <f>'Heat Map Export'!N647 - $N$6</f>
        <v>#N/A</v>
      </c>
      <c r="O648" s="15" t="e">
        <f>'Heat Map Export'!O647 - $O$6</f>
        <v>#N/A</v>
      </c>
      <c r="P648" s="15" t="e">
        <f>'Heat Map Export'!P647 - $P$6</f>
        <v>#N/A</v>
      </c>
      <c r="Q648" s="15" t="e">
        <f>'Heat Map Export'!Q647 - $Q$6</f>
        <v>#N/A</v>
      </c>
      <c r="R648" s="15" t="e">
        <f>'Heat Map Export'!R647 - $R$6</f>
        <v>#N/A</v>
      </c>
      <c r="S648" s="15" t="e">
        <f>'Heat Map Export'!S647 - $S$6</f>
        <v>#N/A</v>
      </c>
      <c r="T648" s="15" t="e">
        <f>'Heat Map Export'!T647 - $T$6</f>
        <v>#N/A</v>
      </c>
      <c r="U648" s="15" t="e">
        <f>'Heat Map Export'!U647 - $U$6</f>
        <v>#N/A</v>
      </c>
      <c r="V648" s="15" t="e">
        <f>'Heat Map Export'!V647 - $V$6</f>
        <v>#N/A</v>
      </c>
      <c r="W648" s="15" t="e">
        <f>'Heat Map Export'!W647 - $W$6</f>
        <v>#N/A</v>
      </c>
      <c r="X648" s="15" t="e">
        <f>'Heat Map Export'!X647 - $X$6</f>
        <v>#N/A</v>
      </c>
      <c r="Y648" s="15" t="e">
        <f>'Heat Map Export'!Y647 - $Y$6</f>
        <v>#N/A</v>
      </c>
      <c r="Z648" s="15" t="e">
        <f>'Heat Map Export'!Z647 - $Z$6</f>
        <v>#N/A</v>
      </c>
      <c r="AA648" s="15" t="e">
        <f>'Heat Map Export'!AA647 - $AA$6</f>
        <v>#N/A</v>
      </c>
      <c r="AB648" s="15" t="e">
        <f>'Heat Map Export'!AB647 - $AB$6</f>
        <v>#N/A</v>
      </c>
      <c r="AC648" s="15" t="e">
        <f>'Heat Map Export'!AC647 - $AC$6</f>
        <v>#N/A</v>
      </c>
      <c r="AD648" s="15" t="e">
        <f>'Heat Map Export'!AD647 - $AD$6</f>
        <v>#N/A</v>
      </c>
    </row>
    <row r="649" spans="1:30" s="21" customFormat="1" x14ac:dyDescent="0.2">
      <c r="A649" s="15">
        <f>'Heat Map Export'!A648</f>
        <v>0</v>
      </c>
      <c r="B649" s="15">
        <f>'Heat Map Export'!B648</f>
        <v>0</v>
      </c>
      <c r="C649" s="15" t="e">
        <f>'Heat Map Export'!C648 - $C$6</f>
        <v>#N/A</v>
      </c>
      <c r="D649" s="15" t="e">
        <f>'Heat Map Export'!D648 - $D$6</f>
        <v>#N/A</v>
      </c>
      <c r="E649" s="15" t="e">
        <f>'Heat Map Export'!E648 - $E$6</f>
        <v>#N/A</v>
      </c>
      <c r="F649" s="15" t="e">
        <f>'Heat Map Export'!F648 - $F$6</f>
        <v>#N/A</v>
      </c>
      <c r="G649" s="15" t="e">
        <f>'Heat Map Export'!G648 - $G$6</f>
        <v>#N/A</v>
      </c>
      <c r="H649" s="15" t="e">
        <f>'Heat Map Export'!H648 - $H$6</f>
        <v>#N/A</v>
      </c>
      <c r="I649" s="15" t="e">
        <f>'Heat Map Export'!I648 -$I$6</f>
        <v>#N/A</v>
      </c>
      <c r="J649" s="15" t="e">
        <f>'Heat Map Export'!J648 - $J$6</f>
        <v>#N/A</v>
      </c>
      <c r="K649" s="15" t="e">
        <f>'Heat Map Export'!K648-$K$6</f>
        <v>#N/A</v>
      </c>
      <c r="L649" s="15" t="e">
        <f>'Heat Map Export'!L648 - $L$6</f>
        <v>#N/A</v>
      </c>
      <c r="M649" s="15" t="e">
        <f>'Heat Map Export'!M648 - $M$6</f>
        <v>#N/A</v>
      </c>
      <c r="N649" s="15" t="e">
        <f>'Heat Map Export'!N648 - $N$6</f>
        <v>#N/A</v>
      </c>
      <c r="O649" s="15" t="e">
        <f>'Heat Map Export'!O648 - $O$6</f>
        <v>#N/A</v>
      </c>
      <c r="P649" s="15" t="e">
        <f>'Heat Map Export'!P648 - $P$6</f>
        <v>#N/A</v>
      </c>
      <c r="Q649" s="15" t="e">
        <f>'Heat Map Export'!Q648 - $Q$6</f>
        <v>#N/A</v>
      </c>
      <c r="R649" s="15" t="e">
        <f>'Heat Map Export'!R648 - $R$6</f>
        <v>#N/A</v>
      </c>
      <c r="S649" s="15" t="e">
        <f>'Heat Map Export'!S648 - $S$6</f>
        <v>#N/A</v>
      </c>
      <c r="T649" s="15" t="e">
        <f>'Heat Map Export'!T648 - $T$6</f>
        <v>#N/A</v>
      </c>
      <c r="U649" s="15" t="e">
        <f>'Heat Map Export'!U648 - $U$6</f>
        <v>#N/A</v>
      </c>
      <c r="V649" s="15" t="e">
        <f>'Heat Map Export'!V648 - $V$6</f>
        <v>#N/A</v>
      </c>
      <c r="W649" s="15" t="e">
        <f>'Heat Map Export'!W648 - $W$6</f>
        <v>#N/A</v>
      </c>
      <c r="X649" s="15" t="e">
        <f>'Heat Map Export'!X648 - $X$6</f>
        <v>#N/A</v>
      </c>
      <c r="Y649" s="15" t="e">
        <f>'Heat Map Export'!Y648 - $Y$6</f>
        <v>#N/A</v>
      </c>
      <c r="Z649" s="15" t="e">
        <f>'Heat Map Export'!Z648-$Z$6</f>
        <v>#N/A</v>
      </c>
      <c r="AA649" s="15" t="e">
        <f>'Heat Map Export'!AA648 - $AA$6</f>
        <v>#N/A</v>
      </c>
      <c r="AB649" s="15" t="e">
        <f>'Heat Map Export'!AB648-$AB$6</f>
        <v>#N/A</v>
      </c>
      <c r="AC649" s="15" t="e">
        <f>'Heat Map Export'!AC648 - $AC$6</f>
        <v>#N/A</v>
      </c>
      <c r="AD649" s="15" t="e">
        <f>'Heat Map Export'!AD648 - $AD$6</f>
        <v>#N/A</v>
      </c>
    </row>
    <row r="650" spans="1:30" s="21" customFormat="1" x14ac:dyDescent="0.2">
      <c r="A650" s="15">
        <f>'Heat Map Export'!A649</f>
        <v>0</v>
      </c>
      <c r="B650" s="15">
        <f>'Heat Map Export'!B649</f>
        <v>0</v>
      </c>
      <c r="C650" s="15" t="e">
        <f>'Heat Map Export'!C649 - $C$6</f>
        <v>#N/A</v>
      </c>
      <c r="D650" s="15" t="e">
        <f>'Heat Map Export'!D649 - $D$6</f>
        <v>#N/A</v>
      </c>
      <c r="E650" s="15" t="e">
        <f>'Heat Map Export'!E649 - $E$6</f>
        <v>#N/A</v>
      </c>
      <c r="F650" s="15" t="e">
        <f>'Heat Map Export'!F649 - $F$6</f>
        <v>#N/A</v>
      </c>
      <c r="G650" s="15" t="e">
        <f>'Heat Map Export'!G649 - $G$6</f>
        <v>#N/A</v>
      </c>
      <c r="H650" s="15" t="e">
        <f>'Heat Map Export'!H649 - $H$6</f>
        <v>#N/A</v>
      </c>
      <c r="I650" s="15" t="e">
        <f>'Heat Map Export'!I649 - $I$6</f>
        <v>#N/A</v>
      </c>
      <c r="J650" s="15" t="e">
        <f>'Heat Map Export'!J649 - $J$6</f>
        <v>#N/A</v>
      </c>
      <c r="K650" s="15" t="e">
        <f>'Heat Map Export'!K649 - $K$6</f>
        <v>#N/A</v>
      </c>
      <c r="L650" s="15" t="e">
        <f>'Heat Map Export'!L649 - $L$6</f>
        <v>#N/A</v>
      </c>
      <c r="M650" s="15" t="e">
        <f>'Heat Map Export'!M649 - $M$6</f>
        <v>#N/A</v>
      </c>
      <c r="N650" s="15" t="e">
        <f>'Heat Map Export'!N649 - $N$6</f>
        <v>#N/A</v>
      </c>
      <c r="O650" s="15" t="e">
        <f>'Heat Map Export'!O649 - $O$6</f>
        <v>#N/A</v>
      </c>
      <c r="P650" s="15" t="e">
        <f>'Heat Map Export'!P649 - $P$6</f>
        <v>#N/A</v>
      </c>
      <c r="Q650" s="15" t="e">
        <f>'Heat Map Export'!Q649 - $Q$6</f>
        <v>#N/A</v>
      </c>
      <c r="R650" s="15" t="e">
        <f>'Heat Map Export'!R649 - $R$6</f>
        <v>#N/A</v>
      </c>
      <c r="S650" s="15" t="e">
        <f>'Heat Map Export'!S649 - $S$6</f>
        <v>#N/A</v>
      </c>
      <c r="T650" s="15" t="e">
        <f>'Heat Map Export'!T649 - $T$6</f>
        <v>#N/A</v>
      </c>
      <c r="U650" s="15" t="e">
        <f>'Heat Map Export'!U649 - $U$6</f>
        <v>#N/A</v>
      </c>
      <c r="V650" s="15" t="e">
        <f>'Heat Map Export'!V649 - $V$6</f>
        <v>#N/A</v>
      </c>
      <c r="W650" s="15" t="e">
        <f>'Heat Map Export'!W649 - $W$6</f>
        <v>#N/A</v>
      </c>
      <c r="X650" s="15" t="e">
        <f>'Heat Map Export'!X649 - $X$6</f>
        <v>#N/A</v>
      </c>
      <c r="Y650" s="15" t="e">
        <f>'Heat Map Export'!Y649 - $Y$6</f>
        <v>#N/A</v>
      </c>
      <c r="Z650" s="15" t="e">
        <f>'Heat Map Export'!Z649 - $Z$6</f>
        <v>#N/A</v>
      </c>
      <c r="AA650" s="15" t="e">
        <f>'Heat Map Export'!AA649 - $AA$6</f>
        <v>#N/A</v>
      </c>
      <c r="AB650" s="15" t="e">
        <f>'Heat Map Export'!AB649 - $AB$6</f>
        <v>#N/A</v>
      </c>
      <c r="AC650" s="15" t="e">
        <f>'Heat Map Export'!AC649 - $AC$6</f>
        <v>#N/A</v>
      </c>
      <c r="AD650" s="15" t="e">
        <f>'Heat Map Export'!AD649 - $AD$6</f>
        <v>#N/A</v>
      </c>
    </row>
    <row r="651" spans="1:30" s="21" customFormat="1" x14ac:dyDescent="0.2">
      <c r="A651" s="15">
        <f>'Heat Map Export'!A650</f>
        <v>0</v>
      </c>
      <c r="B651" s="15">
        <f>'Heat Map Export'!B650</f>
        <v>0</v>
      </c>
      <c r="C651" s="15" t="e">
        <f>'Heat Map Export'!C650 - $C$6</f>
        <v>#N/A</v>
      </c>
      <c r="D651" s="15" t="e">
        <f>'Heat Map Export'!D650 - $D$6</f>
        <v>#N/A</v>
      </c>
      <c r="E651" s="15" t="e">
        <f>'Heat Map Export'!E650 - $E$6</f>
        <v>#N/A</v>
      </c>
      <c r="F651" s="15" t="e">
        <f>'Heat Map Export'!F650 - $F$6</f>
        <v>#N/A</v>
      </c>
      <c r="G651" s="15" t="e">
        <f>'Heat Map Export'!G650 - $G$6</f>
        <v>#N/A</v>
      </c>
      <c r="H651" s="15" t="e">
        <f>'Heat Map Export'!H650 - $H$6</f>
        <v>#N/A</v>
      </c>
      <c r="I651" s="15" t="e">
        <f>'Heat Map Export'!I650 -$I$6</f>
        <v>#N/A</v>
      </c>
      <c r="J651" s="15" t="e">
        <f>'Heat Map Export'!J650 - $J$6</f>
        <v>#N/A</v>
      </c>
      <c r="K651" s="15" t="e">
        <f>'Heat Map Export'!K650-$K$6</f>
        <v>#N/A</v>
      </c>
      <c r="L651" s="15" t="e">
        <f>'Heat Map Export'!L650 - $L$6</f>
        <v>#N/A</v>
      </c>
      <c r="M651" s="15" t="e">
        <f>'Heat Map Export'!M650 - $M$6</f>
        <v>#N/A</v>
      </c>
      <c r="N651" s="15" t="e">
        <f>'Heat Map Export'!N650 - $N$6</f>
        <v>#N/A</v>
      </c>
      <c r="O651" s="15" t="e">
        <f>'Heat Map Export'!O650 - $O$6</f>
        <v>#N/A</v>
      </c>
      <c r="P651" s="15" t="e">
        <f>'Heat Map Export'!P650 - $P$6</f>
        <v>#N/A</v>
      </c>
      <c r="Q651" s="15" t="e">
        <f>'Heat Map Export'!Q650 - $Q$6</f>
        <v>#N/A</v>
      </c>
      <c r="R651" s="15" t="e">
        <f>'Heat Map Export'!R650 - $R$6</f>
        <v>#N/A</v>
      </c>
      <c r="S651" s="15" t="e">
        <f>'Heat Map Export'!S650 - $S$6</f>
        <v>#N/A</v>
      </c>
      <c r="T651" s="15" t="e">
        <f>'Heat Map Export'!T650 - $T$6</f>
        <v>#N/A</v>
      </c>
      <c r="U651" s="15" t="e">
        <f>'Heat Map Export'!U650 - $U$6</f>
        <v>#N/A</v>
      </c>
      <c r="V651" s="15" t="e">
        <f>'Heat Map Export'!V650 - $V$6</f>
        <v>#N/A</v>
      </c>
      <c r="W651" s="15" t="e">
        <f>'Heat Map Export'!W650 - $W$6</f>
        <v>#N/A</v>
      </c>
      <c r="X651" s="15" t="e">
        <f>'Heat Map Export'!X650 - $X$6</f>
        <v>#N/A</v>
      </c>
      <c r="Y651" s="15" t="e">
        <f>'Heat Map Export'!Y650 - $Y$6</f>
        <v>#N/A</v>
      </c>
      <c r="Z651" s="15" t="e">
        <f>'Heat Map Export'!Z650-$Z$6</f>
        <v>#N/A</v>
      </c>
      <c r="AA651" s="15" t="e">
        <f>'Heat Map Export'!AA650 - $AA$6</f>
        <v>#N/A</v>
      </c>
      <c r="AB651" s="15" t="e">
        <f>'Heat Map Export'!AB650-$AB$6</f>
        <v>#N/A</v>
      </c>
      <c r="AC651" s="15" t="e">
        <f>'Heat Map Export'!AC650 - $AC$6</f>
        <v>#N/A</v>
      </c>
      <c r="AD651" s="15" t="e">
        <f>'Heat Map Export'!AD650 - $AD$6</f>
        <v>#N/A</v>
      </c>
    </row>
    <row r="652" spans="1:30" s="21" customFormat="1" x14ac:dyDescent="0.2">
      <c r="A652" s="15">
        <f>'Heat Map Export'!A651</f>
        <v>0</v>
      </c>
      <c r="B652" s="15">
        <f>'Heat Map Export'!B651</f>
        <v>0</v>
      </c>
      <c r="C652" s="15" t="e">
        <f>'Heat Map Export'!C651 - $C$6</f>
        <v>#N/A</v>
      </c>
      <c r="D652" s="15" t="e">
        <f>'Heat Map Export'!D651 - $D$6</f>
        <v>#N/A</v>
      </c>
      <c r="E652" s="15" t="e">
        <f>'Heat Map Export'!E651 - $E$6</f>
        <v>#N/A</v>
      </c>
      <c r="F652" s="15" t="e">
        <f>'Heat Map Export'!F651 - $F$6</f>
        <v>#N/A</v>
      </c>
      <c r="G652" s="15" t="e">
        <f>'Heat Map Export'!G651 - $G$6</f>
        <v>#N/A</v>
      </c>
      <c r="H652" s="15" t="e">
        <f>'Heat Map Export'!H651 - $H$6</f>
        <v>#N/A</v>
      </c>
      <c r="I652" s="15" t="e">
        <f>'Heat Map Export'!I651 - $I$6</f>
        <v>#N/A</v>
      </c>
      <c r="J652" s="15" t="e">
        <f>'Heat Map Export'!J651 - $J$6</f>
        <v>#N/A</v>
      </c>
      <c r="K652" s="15" t="e">
        <f>'Heat Map Export'!K651 - $K$6</f>
        <v>#N/A</v>
      </c>
      <c r="L652" s="15" t="e">
        <f>'Heat Map Export'!L651 - $L$6</f>
        <v>#N/A</v>
      </c>
      <c r="M652" s="15" t="e">
        <f>'Heat Map Export'!M651 - $M$6</f>
        <v>#N/A</v>
      </c>
      <c r="N652" s="15" t="e">
        <f>'Heat Map Export'!N651 - $N$6</f>
        <v>#N/A</v>
      </c>
      <c r="O652" s="15" t="e">
        <f>'Heat Map Export'!O651 - $O$6</f>
        <v>#N/A</v>
      </c>
      <c r="P652" s="15" t="e">
        <f>'Heat Map Export'!P651 - $P$6</f>
        <v>#N/A</v>
      </c>
      <c r="Q652" s="15" t="e">
        <f>'Heat Map Export'!Q651 - $Q$6</f>
        <v>#N/A</v>
      </c>
      <c r="R652" s="15" t="e">
        <f>'Heat Map Export'!R651 - $R$6</f>
        <v>#N/A</v>
      </c>
      <c r="S652" s="15" t="e">
        <f>'Heat Map Export'!S651 - $S$6</f>
        <v>#N/A</v>
      </c>
      <c r="T652" s="15" t="e">
        <f>'Heat Map Export'!T651 - $T$6</f>
        <v>#N/A</v>
      </c>
      <c r="U652" s="15" t="e">
        <f>'Heat Map Export'!U651 - $U$6</f>
        <v>#N/A</v>
      </c>
      <c r="V652" s="15" t="e">
        <f>'Heat Map Export'!V651 - $V$6</f>
        <v>#N/A</v>
      </c>
      <c r="W652" s="15" t="e">
        <f>'Heat Map Export'!W651 - $W$6</f>
        <v>#N/A</v>
      </c>
      <c r="X652" s="15" t="e">
        <f>'Heat Map Export'!X651 - $X$6</f>
        <v>#N/A</v>
      </c>
      <c r="Y652" s="15" t="e">
        <f>'Heat Map Export'!Y651 - $Y$6</f>
        <v>#N/A</v>
      </c>
      <c r="Z652" s="15" t="e">
        <f>'Heat Map Export'!Z651 - $Z$6</f>
        <v>#N/A</v>
      </c>
      <c r="AA652" s="15" t="e">
        <f>'Heat Map Export'!AA651 - $AA$6</f>
        <v>#N/A</v>
      </c>
      <c r="AB652" s="15" t="e">
        <f>'Heat Map Export'!AB651 - $AB$6</f>
        <v>#N/A</v>
      </c>
      <c r="AC652" s="15" t="e">
        <f>'Heat Map Export'!AC651 - $AC$6</f>
        <v>#N/A</v>
      </c>
      <c r="AD652" s="15" t="e">
        <f>'Heat Map Export'!AD651 - $AD$6</f>
        <v>#N/A</v>
      </c>
    </row>
    <row r="653" spans="1:30" s="21" customFormat="1" x14ac:dyDescent="0.2">
      <c r="A653" s="15">
        <f>'Heat Map Export'!A652</f>
        <v>0</v>
      </c>
      <c r="B653" s="15">
        <f>'Heat Map Export'!B652</f>
        <v>0</v>
      </c>
      <c r="C653" s="15" t="e">
        <f>'Heat Map Export'!C652 - $C$6</f>
        <v>#N/A</v>
      </c>
      <c r="D653" s="15" t="e">
        <f>'Heat Map Export'!D652 - $D$6</f>
        <v>#N/A</v>
      </c>
      <c r="E653" s="15" t="e">
        <f>'Heat Map Export'!E652 - $E$6</f>
        <v>#N/A</v>
      </c>
      <c r="F653" s="15" t="e">
        <f>'Heat Map Export'!F652 - $F$6</f>
        <v>#N/A</v>
      </c>
      <c r="G653" s="15" t="e">
        <f>'Heat Map Export'!G652 - $G$6</f>
        <v>#N/A</v>
      </c>
      <c r="H653" s="15" t="e">
        <f>'Heat Map Export'!H652 - $H$6</f>
        <v>#N/A</v>
      </c>
      <c r="I653" s="15" t="e">
        <f>'Heat Map Export'!I652 -$I$6</f>
        <v>#N/A</v>
      </c>
      <c r="J653" s="15" t="e">
        <f>'Heat Map Export'!J652 - $J$6</f>
        <v>#N/A</v>
      </c>
      <c r="K653" s="15" t="e">
        <f>'Heat Map Export'!K652-$K$6</f>
        <v>#N/A</v>
      </c>
      <c r="L653" s="15" t="e">
        <f>'Heat Map Export'!L652 - $L$6</f>
        <v>#N/A</v>
      </c>
      <c r="M653" s="15" t="e">
        <f>'Heat Map Export'!M652 - $M$6</f>
        <v>#N/A</v>
      </c>
      <c r="N653" s="15" t="e">
        <f>'Heat Map Export'!N652 - $N$6</f>
        <v>#N/A</v>
      </c>
      <c r="O653" s="15" t="e">
        <f>'Heat Map Export'!O652 - $O$6</f>
        <v>#N/A</v>
      </c>
      <c r="P653" s="15" t="e">
        <f>'Heat Map Export'!P652 - $P$6</f>
        <v>#N/A</v>
      </c>
      <c r="Q653" s="15" t="e">
        <f>'Heat Map Export'!Q652 - $Q$6</f>
        <v>#N/A</v>
      </c>
      <c r="R653" s="15" t="e">
        <f>'Heat Map Export'!R652 - $R$6</f>
        <v>#N/A</v>
      </c>
      <c r="S653" s="15" t="e">
        <f>'Heat Map Export'!S652 - $S$6</f>
        <v>#N/A</v>
      </c>
      <c r="T653" s="15" t="e">
        <f>'Heat Map Export'!T652 - $T$6</f>
        <v>#N/A</v>
      </c>
      <c r="U653" s="15" t="e">
        <f>'Heat Map Export'!U652 - $U$6</f>
        <v>#N/A</v>
      </c>
      <c r="V653" s="15" t="e">
        <f>'Heat Map Export'!V652 - $V$6</f>
        <v>#N/A</v>
      </c>
      <c r="W653" s="15" t="e">
        <f>'Heat Map Export'!W652 - $W$6</f>
        <v>#N/A</v>
      </c>
      <c r="X653" s="15" t="e">
        <f>'Heat Map Export'!X652 - $X$6</f>
        <v>#N/A</v>
      </c>
      <c r="Y653" s="15" t="e">
        <f>'Heat Map Export'!Y652 - $Y$6</f>
        <v>#N/A</v>
      </c>
      <c r="Z653" s="15" t="e">
        <f>'Heat Map Export'!Z652-$Z$6</f>
        <v>#N/A</v>
      </c>
      <c r="AA653" s="15" t="e">
        <f>'Heat Map Export'!AA652 - $AA$6</f>
        <v>#N/A</v>
      </c>
      <c r="AB653" s="15" t="e">
        <f>'Heat Map Export'!AB652-$AB$6</f>
        <v>#N/A</v>
      </c>
      <c r="AC653" s="15" t="e">
        <f>'Heat Map Export'!AC652 - $AC$6</f>
        <v>#N/A</v>
      </c>
      <c r="AD653" s="15" t="e">
        <f>'Heat Map Export'!AD652 - $AD$6</f>
        <v>#N/A</v>
      </c>
    </row>
    <row r="654" spans="1:30" s="21" customFormat="1" x14ac:dyDescent="0.2">
      <c r="A654" s="15">
        <f>'Heat Map Export'!A653</f>
        <v>0</v>
      </c>
      <c r="B654" s="15">
        <f>'Heat Map Export'!B653</f>
        <v>0</v>
      </c>
      <c r="C654" s="15" t="e">
        <f>'Heat Map Export'!C653 - $C$6</f>
        <v>#N/A</v>
      </c>
      <c r="D654" s="15" t="e">
        <f>'Heat Map Export'!D653 - $D$6</f>
        <v>#N/A</v>
      </c>
      <c r="E654" s="15" t="e">
        <f>'Heat Map Export'!E653 - $E$6</f>
        <v>#N/A</v>
      </c>
      <c r="F654" s="15" t="e">
        <f>'Heat Map Export'!F653 - $F$6</f>
        <v>#N/A</v>
      </c>
      <c r="G654" s="15" t="e">
        <f>'Heat Map Export'!G653 - $G$6</f>
        <v>#N/A</v>
      </c>
      <c r="H654" s="15" t="e">
        <f>'Heat Map Export'!H653 - $H$6</f>
        <v>#N/A</v>
      </c>
      <c r="I654" s="15" t="e">
        <f>'Heat Map Export'!I653 - $I$6</f>
        <v>#N/A</v>
      </c>
      <c r="J654" s="15" t="e">
        <f>'Heat Map Export'!J653 - $J$6</f>
        <v>#N/A</v>
      </c>
      <c r="K654" s="15" t="e">
        <f>'Heat Map Export'!K653 - $K$6</f>
        <v>#N/A</v>
      </c>
      <c r="L654" s="15" t="e">
        <f>'Heat Map Export'!L653 - $L$6</f>
        <v>#N/A</v>
      </c>
      <c r="M654" s="15" t="e">
        <f>'Heat Map Export'!M653 - $M$6</f>
        <v>#N/A</v>
      </c>
      <c r="N654" s="15" t="e">
        <f>'Heat Map Export'!N653 - $N$6</f>
        <v>#N/A</v>
      </c>
      <c r="O654" s="15" t="e">
        <f>'Heat Map Export'!O653 - $O$6</f>
        <v>#N/A</v>
      </c>
      <c r="P654" s="15" t="e">
        <f>'Heat Map Export'!P653 - $P$6</f>
        <v>#N/A</v>
      </c>
      <c r="Q654" s="15" t="e">
        <f>'Heat Map Export'!Q653 - $Q$6</f>
        <v>#N/A</v>
      </c>
      <c r="R654" s="15" t="e">
        <f>'Heat Map Export'!R653 - $R$6</f>
        <v>#N/A</v>
      </c>
      <c r="S654" s="15" t="e">
        <f>'Heat Map Export'!S653 - $S$6</f>
        <v>#N/A</v>
      </c>
      <c r="T654" s="15" t="e">
        <f>'Heat Map Export'!T653 - $T$6</f>
        <v>#N/A</v>
      </c>
      <c r="U654" s="15" t="e">
        <f>'Heat Map Export'!U653 - $U$6</f>
        <v>#N/A</v>
      </c>
      <c r="V654" s="15" t="e">
        <f>'Heat Map Export'!V653 - $V$6</f>
        <v>#N/A</v>
      </c>
      <c r="W654" s="15" t="e">
        <f>'Heat Map Export'!W653 - $W$6</f>
        <v>#N/A</v>
      </c>
      <c r="X654" s="15" t="e">
        <f>'Heat Map Export'!X653 - $X$6</f>
        <v>#N/A</v>
      </c>
      <c r="Y654" s="15" t="e">
        <f>'Heat Map Export'!Y653 - $Y$6</f>
        <v>#N/A</v>
      </c>
      <c r="Z654" s="15" t="e">
        <f>'Heat Map Export'!Z653 - $Z$6</f>
        <v>#N/A</v>
      </c>
      <c r="AA654" s="15" t="e">
        <f>'Heat Map Export'!AA653 - $AA$6</f>
        <v>#N/A</v>
      </c>
      <c r="AB654" s="15" t="e">
        <f>'Heat Map Export'!AB653 - $AB$6</f>
        <v>#N/A</v>
      </c>
      <c r="AC654" s="15" t="e">
        <f>'Heat Map Export'!AC653 - $AC$6</f>
        <v>#N/A</v>
      </c>
      <c r="AD654" s="15" t="e">
        <f>'Heat Map Export'!AD653 - $AD$6</f>
        <v>#N/A</v>
      </c>
    </row>
    <row r="655" spans="1:30" s="21" customFormat="1" x14ac:dyDescent="0.2">
      <c r="A655" s="15">
        <f>'Heat Map Export'!A654</f>
        <v>0</v>
      </c>
      <c r="B655" s="15">
        <f>'Heat Map Export'!B654</f>
        <v>0</v>
      </c>
      <c r="C655" s="15" t="e">
        <f>'Heat Map Export'!C654 - $C$6</f>
        <v>#N/A</v>
      </c>
      <c r="D655" s="15" t="e">
        <f>'Heat Map Export'!D654 - $D$6</f>
        <v>#N/A</v>
      </c>
      <c r="E655" s="15" t="e">
        <f>'Heat Map Export'!E654 - $E$6</f>
        <v>#N/A</v>
      </c>
      <c r="F655" s="15" t="e">
        <f>'Heat Map Export'!F654 - $F$6</f>
        <v>#N/A</v>
      </c>
      <c r="G655" s="15" t="e">
        <f>'Heat Map Export'!G654 - $G$6</f>
        <v>#N/A</v>
      </c>
      <c r="H655" s="15" t="e">
        <f>'Heat Map Export'!H654 - $H$6</f>
        <v>#N/A</v>
      </c>
      <c r="I655" s="15" t="e">
        <f>'Heat Map Export'!I654 -$I$6</f>
        <v>#N/A</v>
      </c>
      <c r="J655" s="15" t="e">
        <f>'Heat Map Export'!J654 - $J$6</f>
        <v>#N/A</v>
      </c>
      <c r="K655" s="15" t="e">
        <f>'Heat Map Export'!K654-$K$6</f>
        <v>#N/A</v>
      </c>
      <c r="L655" s="15" t="e">
        <f>'Heat Map Export'!L654 - $L$6</f>
        <v>#N/A</v>
      </c>
      <c r="M655" s="15" t="e">
        <f>'Heat Map Export'!M654 - $M$6</f>
        <v>#N/A</v>
      </c>
      <c r="N655" s="15" t="e">
        <f>'Heat Map Export'!N654 - $N$6</f>
        <v>#N/A</v>
      </c>
      <c r="O655" s="15" t="e">
        <f>'Heat Map Export'!O654 - $O$6</f>
        <v>#N/A</v>
      </c>
      <c r="P655" s="15" t="e">
        <f>'Heat Map Export'!P654 - $P$6</f>
        <v>#N/A</v>
      </c>
      <c r="Q655" s="15" t="e">
        <f>'Heat Map Export'!Q654 - $Q$6</f>
        <v>#N/A</v>
      </c>
      <c r="R655" s="15" t="e">
        <f>'Heat Map Export'!R654 - $R$6</f>
        <v>#N/A</v>
      </c>
      <c r="S655" s="15" t="e">
        <f>'Heat Map Export'!S654 - $S$6</f>
        <v>#N/A</v>
      </c>
      <c r="T655" s="15" t="e">
        <f>'Heat Map Export'!T654 - $T$6</f>
        <v>#N/A</v>
      </c>
      <c r="U655" s="15" t="e">
        <f>'Heat Map Export'!U654 - $U$6</f>
        <v>#N/A</v>
      </c>
      <c r="V655" s="15" t="e">
        <f>'Heat Map Export'!V654 - $V$6</f>
        <v>#N/A</v>
      </c>
      <c r="W655" s="15" t="e">
        <f>'Heat Map Export'!W654 - $W$6</f>
        <v>#N/A</v>
      </c>
      <c r="X655" s="15" t="e">
        <f>'Heat Map Export'!X654 - $X$6</f>
        <v>#N/A</v>
      </c>
      <c r="Y655" s="15" t="e">
        <f>'Heat Map Export'!Y654 - $Y$6</f>
        <v>#N/A</v>
      </c>
      <c r="Z655" s="15" t="e">
        <f>'Heat Map Export'!Z654-$Z$6</f>
        <v>#N/A</v>
      </c>
      <c r="AA655" s="15" t="e">
        <f>'Heat Map Export'!AA654 - $AA$6</f>
        <v>#N/A</v>
      </c>
      <c r="AB655" s="15" t="e">
        <f>'Heat Map Export'!AB654-$AB$6</f>
        <v>#N/A</v>
      </c>
      <c r="AC655" s="15" t="e">
        <f>'Heat Map Export'!AC654 - $AC$6</f>
        <v>#N/A</v>
      </c>
      <c r="AD655" s="15" t="e">
        <f>'Heat Map Export'!AD654 - $AD$6</f>
        <v>#N/A</v>
      </c>
    </row>
    <row r="656" spans="1:30" s="21" customFormat="1" x14ac:dyDescent="0.2">
      <c r="A656" s="15">
        <f>'Heat Map Export'!A655</f>
        <v>0</v>
      </c>
      <c r="B656" s="15">
        <f>'Heat Map Export'!B655</f>
        <v>0</v>
      </c>
      <c r="C656" s="15" t="e">
        <f>'Heat Map Export'!C655 - $C$6</f>
        <v>#N/A</v>
      </c>
      <c r="D656" s="15" t="e">
        <f>'Heat Map Export'!D655 - $D$6</f>
        <v>#N/A</v>
      </c>
      <c r="E656" s="15" t="e">
        <f>'Heat Map Export'!E655 - $E$6</f>
        <v>#N/A</v>
      </c>
      <c r="F656" s="15" t="e">
        <f>'Heat Map Export'!F655 - $F$6</f>
        <v>#N/A</v>
      </c>
      <c r="G656" s="15" t="e">
        <f>'Heat Map Export'!G655 - $G$6</f>
        <v>#N/A</v>
      </c>
      <c r="H656" s="15" t="e">
        <f>'Heat Map Export'!H655 - $H$6</f>
        <v>#N/A</v>
      </c>
      <c r="I656" s="15" t="e">
        <f>'Heat Map Export'!I655 - $I$6</f>
        <v>#N/A</v>
      </c>
      <c r="J656" s="15" t="e">
        <f>'Heat Map Export'!J655 - $J$6</f>
        <v>#N/A</v>
      </c>
      <c r="K656" s="15" t="e">
        <f>'Heat Map Export'!K655 - $K$6</f>
        <v>#N/A</v>
      </c>
      <c r="L656" s="15" t="e">
        <f>'Heat Map Export'!L655 - $L$6</f>
        <v>#N/A</v>
      </c>
      <c r="M656" s="15" t="e">
        <f>'Heat Map Export'!M655 - $M$6</f>
        <v>#N/A</v>
      </c>
      <c r="N656" s="15" t="e">
        <f>'Heat Map Export'!N655 - $N$6</f>
        <v>#N/A</v>
      </c>
      <c r="O656" s="15" t="e">
        <f>'Heat Map Export'!O655 - $O$6</f>
        <v>#N/A</v>
      </c>
      <c r="P656" s="15" t="e">
        <f>'Heat Map Export'!P655 - $P$6</f>
        <v>#N/A</v>
      </c>
      <c r="Q656" s="15" t="e">
        <f>'Heat Map Export'!Q655 - $Q$6</f>
        <v>#N/A</v>
      </c>
      <c r="R656" s="15" t="e">
        <f>'Heat Map Export'!R655 - $R$6</f>
        <v>#N/A</v>
      </c>
      <c r="S656" s="15" t="e">
        <f>'Heat Map Export'!S655 - $S$6</f>
        <v>#N/A</v>
      </c>
      <c r="T656" s="15" t="e">
        <f>'Heat Map Export'!T655 - $T$6</f>
        <v>#N/A</v>
      </c>
      <c r="U656" s="15" t="e">
        <f>'Heat Map Export'!U655 - $U$6</f>
        <v>#N/A</v>
      </c>
      <c r="V656" s="15" t="e">
        <f>'Heat Map Export'!V655 - $V$6</f>
        <v>#N/A</v>
      </c>
      <c r="W656" s="15" t="e">
        <f>'Heat Map Export'!W655 - $W$6</f>
        <v>#N/A</v>
      </c>
      <c r="X656" s="15" t="e">
        <f>'Heat Map Export'!X655 - $X$6</f>
        <v>#N/A</v>
      </c>
      <c r="Y656" s="15" t="e">
        <f>'Heat Map Export'!Y655 - $Y$6</f>
        <v>#N/A</v>
      </c>
      <c r="Z656" s="15" t="e">
        <f>'Heat Map Export'!Z655 - $Z$6</f>
        <v>#N/A</v>
      </c>
      <c r="AA656" s="15" t="e">
        <f>'Heat Map Export'!AA655 - $AA$6</f>
        <v>#N/A</v>
      </c>
      <c r="AB656" s="15" t="e">
        <f>'Heat Map Export'!AB655 - $AB$6</f>
        <v>#N/A</v>
      </c>
      <c r="AC656" s="15" t="e">
        <f>'Heat Map Export'!AC655 - $AC$6</f>
        <v>#N/A</v>
      </c>
      <c r="AD656" s="15" t="e">
        <f>'Heat Map Export'!AD655 - $AD$6</f>
        <v>#N/A</v>
      </c>
    </row>
    <row r="657" spans="1:30" s="21" customFormat="1" x14ac:dyDescent="0.2">
      <c r="A657" s="15">
        <f>'Heat Map Export'!A656</f>
        <v>0</v>
      </c>
      <c r="B657" s="15">
        <f>'Heat Map Export'!B656</f>
        <v>0</v>
      </c>
      <c r="C657" s="15" t="e">
        <f>'Heat Map Export'!C656 - $C$6</f>
        <v>#N/A</v>
      </c>
      <c r="D657" s="15" t="e">
        <f>'Heat Map Export'!D656 - $D$6</f>
        <v>#N/A</v>
      </c>
      <c r="E657" s="15" t="e">
        <f>'Heat Map Export'!E656 - $E$6</f>
        <v>#N/A</v>
      </c>
      <c r="F657" s="15" t="e">
        <f>'Heat Map Export'!F656 - $F$6</f>
        <v>#N/A</v>
      </c>
      <c r="G657" s="15" t="e">
        <f>'Heat Map Export'!G656 - $G$6</f>
        <v>#N/A</v>
      </c>
      <c r="H657" s="15" t="e">
        <f>'Heat Map Export'!H656 - $H$6</f>
        <v>#N/A</v>
      </c>
      <c r="I657" s="15" t="e">
        <f>'Heat Map Export'!I656 -$I$6</f>
        <v>#N/A</v>
      </c>
      <c r="J657" s="15" t="e">
        <f>'Heat Map Export'!J656 - $J$6</f>
        <v>#N/A</v>
      </c>
      <c r="K657" s="15" t="e">
        <f>'Heat Map Export'!K656-$K$6</f>
        <v>#N/A</v>
      </c>
      <c r="L657" s="15" t="e">
        <f>'Heat Map Export'!L656 - $L$6</f>
        <v>#N/A</v>
      </c>
      <c r="M657" s="15" t="e">
        <f>'Heat Map Export'!M656 - $M$6</f>
        <v>#N/A</v>
      </c>
      <c r="N657" s="15" t="e">
        <f>'Heat Map Export'!N656 - $N$6</f>
        <v>#N/A</v>
      </c>
      <c r="O657" s="15" t="e">
        <f>'Heat Map Export'!O656 - $O$6</f>
        <v>#N/A</v>
      </c>
      <c r="P657" s="15" t="e">
        <f>'Heat Map Export'!P656 - $P$6</f>
        <v>#N/A</v>
      </c>
      <c r="Q657" s="15" t="e">
        <f>'Heat Map Export'!Q656 - $Q$6</f>
        <v>#N/A</v>
      </c>
      <c r="R657" s="15" t="e">
        <f>'Heat Map Export'!R656 - $R$6</f>
        <v>#N/A</v>
      </c>
      <c r="S657" s="15" t="e">
        <f>'Heat Map Export'!S656 - $S$6</f>
        <v>#N/A</v>
      </c>
      <c r="T657" s="15" t="e">
        <f>'Heat Map Export'!T656 - $T$6</f>
        <v>#N/A</v>
      </c>
      <c r="U657" s="15" t="e">
        <f>'Heat Map Export'!U656 - $U$6</f>
        <v>#N/A</v>
      </c>
      <c r="V657" s="15" t="e">
        <f>'Heat Map Export'!V656 - $V$6</f>
        <v>#N/A</v>
      </c>
      <c r="W657" s="15" t="e">
        <f>'Heat Map Export'!W656 - $W$6</f>
        <v>#N/A</v>
      </c>
      <c r="X657" s="15" t="e">
        <f>'Heat Map Export'!X656 - $X$6</f>
        <v>#N/A</v>
      </c>
      <c r="Y657" s="15" t="e">
        <f>'Heat Map Export'!Y656 - $Y$6</f>
        <v>#N/A</v>
      </c>
      <c r="Z657" s="15" t="e">
        <f>'Heat Map Export'!Z656-$Z$6</f>
        <v>#N/A</v>
      </c>
      <c r="AA657" s="15" t="e">
        <f>'Heat Map Export'!AA656 - $AA$6</f>
        <v>#N/A</v>
      </c>
      <c r="AB657" s="15" t="e">
        <f>'Heat Map Export'!AB656-$AB$6</f>
        <v>#N/A</v>
      </c>
      <c r="AC657" s="15" t="e">
        <f>'Heat Map Export'!AC656 - $AC$6</f>
        <v>#N/A</v>
      </c>
      <c r="AD657" s="15" t="e">
        <f>'Heat Map Export'!AD656 - $AD$6</f>
        <v>#N/A</v>
      </c>
    </row>
    <row r="658" spans="1:30" s="21" customFormat="1" x14ac:dyDescent="0.2">
      <c r="A658" s="15">
        <f>'Heat Map Export'!A657</f>
        <v>0</v>
      </c>
      <c r="B658" s="15">
        <f>'Heat Map Export'!B657</f>
        <v>0</v>
      </c>
      <c r="C658" s="15" t="e">
        <f>'Heat Map Export'!C657 - $C$6</f>
        <v>#N/A</v>
      </c>
      <c r="D658" s="15" t="e">
        <f>'Heat Map Export'!D657 - $D$6</f>
        <v>#N/A</v>
      </c>
      <c r="E658" s="15" t="e">
        <f>'Heat Map Export'!E657 - $E$6</f>
        <v>#N/A</v>
      </c>
      <c r="F658" s="15" t="e">
        <f>'Heat Map Export'!F657 - $F$6</f>
        <v>#N/A</v>
      </c>
      <c r="G658" s="15" t="e">
        <f>'Heat Map Export'!G657 - $G$6</f>
        <v>#N/A</v>
      </c>
      <c r="H658" s="15" t="e">
        <f>'Heat Map Export'!H657 - $H$6</f>
        <v>#N/A</v>
      </c>
      <c r="I658" s="15" t="e">
        <f>'Heat Map Export'!I657 - $I$6</f>
        <v>#N/A</v>
      </c>
      <c r="J658" s="15" t="e">
        <f>'Heat Map Export'!J657 - $J$6</f>
        <v>#N/A</v>
      </c>
      <c r="K658" s="15" t="e">
        <f>'Heat Map Export'!K657 - $K$6</f>
        <v>#N/A</v>
      </c>
      <c r="L658" s="15" t="e">
        <f>'Heat Map Export'!L657 - $L$6</f>
        <v>#N/A</v>
      </c>
      <c r="M658" s="15" t="e">
        <f>'Heat Map Export'!M657 - $M$6</f>
        <v>#N/A</v>
      </c>
      <c r="N658" s="15" t="e">
        <f>'Heat Map Export'!N657 - $N$6</f>
        <v>#N/A</v>
      </c>
      <c r="O658" s="15" t="e">
        <f>'Heat Map Export'!O657 - $O$6</f>
        <v>#N/A</v>
      </c>
      <c r="P658" s="15" t="e">
        <f>'Heat Map Export'!P657 - $P$6</f>
        <v>#N/A</v>
      </c>
      <c r="Q658" s="15" t="e">
        <f>'Heat Map Export'!Q657 - $Q$6</f>
        <v>#N/A</v>
      </c>
      <c r="R658" s="15" t="e">
        <f>'Heat Map Export'!R657 - $R$6</f>
        <v>#N/A</v>
      </c>
      <c r="S658" s="15" t="e">
        <f>'Heat Map Export'!S657 - $S$6</f>
        <v>#N/A</v>
      </c>
      <c r="T658" s="15" t="e">
        <f>'Heat Map Export'!T657 - $T$6</f>
        <v>#N/A</v>
      </c>
      <c r="U658" s="15" t="e">
        <f>'Heat Map Export'!U657 - $U$6</f>
        <v>#N/A</v>
      </c>
      <c r="V658" s="15" t="e">
        <f>'Heat Map Export'!V657 - $V$6</f>
        <v>#N/A</v>
      </c>
      <c r="W658" s="15" t="e">
        <f>'Heat Map Export'!W657 - $W$6</f>
        <v>#N/A</v>
      </c>
      <c r="X658" s="15" t="e">
        <f>'Heat Map Export'!X657 - $X$6</f>
        <v>#N/A</v>
      </c>
      <c r="Y658" s="15" t="e">
        <f>'Heat Map Export'!Y657 - $Y$6</f>
        <v>#N/A</v>
      </c>
      <c r="Z658" s="15" t="e">
        <f>'Heat Map Export'!Z657 - $Z$6</f>
        <v>#N/A</v>
      </c>
      <c r="AA658" s="15" t="e">
        <f>'Heat Map Export'!AA657 - $AA$6</f>
        <v>#N/A</v>
      </c>
      <c r="AB658" s="15" t="e">
        <f>'Heat Map Export'!AB657 - $AB$6</f>
        <v>#N/A</v>
      </c>
      <c r="AC658" s="15" t="e">
        <f>'Heat Map Export'!AC657 - $AC$6</f>
        <v>#N/A</v>
      </c>
      <c r="AD658" s="15" t="e">
        <f>'Heat Map Export'!AD657 - $AD$6</f>
        <v>#N/A</v>
      </c>
    </row>
    <row r="659" spans="1:30" s="21" customFormat="1" x14ac:dyDescent="0.2">
      <c r="A659" s="15">
        <f>'Heat Map Export'!A658</f>
        <v>0</v>
      </c>
      <c r="B659" s="15">
        <f>'Heat Map Export'!B658</f>
        <v>0</v>
      </c>
      <c r="C659" s="15" t="e">
        <f>'Heat Map Export'!C658 - $C$6</f>
        <v>#N/A</v>
      </c>
      <c r="D659" s="15" t="e">
        <f>'Heat Map Export'!D658 - $D$6</f>
        <v>#N/A</v>
      </c>
      <c r="E659" s="15" t="e">
        <f>'Heat Map Export'!E658 - $E$6</f>
        <v>#N/A</v>
      </c>
      <c r="F659" s="15" t="e">
        <f>'Heat Map Export'!F658 - $F$6</f>
        <v>#N/A</v>
      </c>
      <c r="G659" s="15" t="e">
        <f>'Heat Map Export'!G658 - $G$6</f>
        <v>#N/A</v>
      </c>
      <c r="H659" s="15" t="e">
        <f>'Heat Map Export'!H658 - $H$6</f>
        <v>#N/A</v>
      </c>
      <c r="I659" s="15" t="e">
        <f>'Heat Map Export'!I658 -$I$6</f>
        <v>#N/A</v>
      </c>
      <c r="J659" s="15" t="e">
        <f>'Heat Map Export'!J658 - $J$6</f>
        <v>#N/A</v>
      </c>
      <c r="K659" s="15" t="e">
        <f>'Heat Map Export'!K658-$K$6</f>
        <v>#N/A</v>
      </c>
      <c r="L659" s="15" t="e">
        <f>'Heat Map Export'!L658 - $L$6</f>
        <v>#N/A</v>
      </c>
      <c r="M659" s="15" t="e">
        <f>'Heat Map Export'!M658 - $M$6</f>
        <v>#N/A</v>
      </c>
      <c r="N659" s="15" t="e">
        <f>'Heat Map Export'!N658 - $N$6</f>
        <v>#N/A</v>
      </c>
      <c r="O659" s="15" t="e">
        <f>'Heat Map Export'!O658 - $O$6</f>
        <v>#N/A</v>
      </c>
      <c r="P659" s="15" t="e">
        <f>'Heat Map Export'!P658 - $P$6</f>
        <v>#N/A</v>
      </c>
      <c r="Q659" s="15" t="e">
        <f>'Heat Map Export'!Q658 - $Q$6</f>
        <v>#N/A</v>
      </c>
      <c r="R659" s="15" t="e">
        <f>'Heat Map Export'!R658 - $R$6</f>
        <v>#N/A</v>
      </c>
      <c r="S659" s="15" t="e">
        <f>'Heat Map Export'!S658 - $S$6</f>
        <v>#N/A</v>
      </c>
      <c r="T659" s="15" t="e">
        <f>'Heat Map Export'!T658 - $T$6</f>
        <v>#N/A</v>
      </c>
      <c r="U659" s="15" t="e">
        <f>'Heat Map Export'!U658 - $U$6</f>
        <v>#N/A</v>
      </c>
      <c r="V659" s="15" t="e">
        <f>'Heat Map Export'!V658 - $V$6</f>
        <v>#N/A</v>
      </c>
      <c r="W659" s="15" t="e">
        <f>'Heat Map Export'!W658 - $W$6</f>
        <v>#N/A</v>
      </c>
      <c r="X659" s="15" t="e">
        <f>'Heat Map Export'!X658 - $X$6</f>
        <v>#N/A</v>
      </c>
      <c r="Y659" s="15" t="e">
        <f>'Heat Map Export'!Y658 - $Y$6</f>
        <v>#N/A</v>
      </c>
      <c r="Z659" s="15" t="e">
        <f>'Heat Map Export'!Z658-$Z$6</f>
        <v>#N/A</v>
      </c>
      <c r="AA659" s="15" t="e">
        <f>'Heat Map Export'!AA658 - $AA$6</f>
        <v>#N/A</v>
      </c>
      <c r="AB659" s="15" t="e">
        <f>'Heat Map Export'!AB658-$AB$6</f>
        <v>#N/A</v>
      </c>
      <c r="AC659" s="15" t="e">
        <f>'Heat Map Export'!AC658 - $AC$6</f>
        <v>#N/A</v>
      </c>
      <c r="AD659" s="15" t="e">
        <f>'Heat Map Export'!AD658 - $AD$6</f>
        <v>#N/A</v>
      </c>
    </row>
    <row r="660" spans="1:30" s="21" customFormat="1" x14ac:dyDescent="0.2">
      <c r="A660" s="15">
        <f>'Heat Map Export'!A659</f>
        <v>0</v>
      </c>
      <c r="B660" s="15">
        <f>'Heat Map Export'!B659</f>
        <v>0</v>
      </c>
      <c r="C660" s="15" t="e">
        <f>'Heat Map Export'!C659 - $C$6</f>
        <v>#N/A</v>
      </c>
      <c r="D660" s="15" t="e">
        <f>'Heat Map Export'!D659 - $D$6</f>
        <v>#N/A</v>
      </c>
      <c r="E660" s="15" t="e">
        <f>'Heat Map Export'!E659 - $E$6</f>
        <v>#N/A</v>
      </c>
      <c r="F660" s="15" t="e">
        <f>'Heat Map Export'!F659 - $F$6</f>
        <v>#N/A</v>
      </c>
      <c r="G660" s="15" t="e">
        <f>'Heat Map Export'!G659 - $G$6</f>
        <v>#N/A</v>
      </c>
      <c r="H660" s="15" t="e">
        <f>'Heat Map Export'!H659 - $H$6</f>
        <v>#N/A</v>
      </c>
      <c r="I660" s="15" t="e">
        <f>'Heat Map Export'!I659 - $I$6</f>
        <v>#N/A</v>
      </c>
      <c r="J660" s="15" t="e">
        <f>'Heat Map Export'!J659 - $J$6</f>
        <v>#N/A</v>
      </c>
      <c r="K660" s="15" t="e">
        <f>'Heat Map Export'!K659 - $K$6</f>
        <v>#N/A</v>
      </c>
      <c r="L660" s="15" t="e">
        <f>'Heat Map Export'!L659 - $L$6</f>
        <v>#N/A</v>
      </c>
      <c r="M660" s="15" t="e">
        <f>'Heat Map Export'!M659 - $M$6</f>
        <v>#N/A</v>
      </c>
      <c r="N660" s="15" t="e">
        <f>'Heat Map Export'!N659 - $N$6</f>
        <v>#N/A</v>
      </c>
      <c r="O660" s="15" t="e">
        <f>'Heat Map Export'!O659 - $O$6</f>
        <v>#N/A</v>
      </c>
      <c r="P660" s="15" t="e">
        <f>'Heat Map Export'!P659 - $P$6</f>
        <v>#N/A</v>
      </c>
      <c r="Q660" s="15" t="e">
        <f>'Heat Map Export'!Q659 - $Q$6</f>
        <v>#N/A</v>
      </c>
      <c r="R660" s="15" t="e">
        <f>'Heat Map Export'!R659 - $R$6</f>
        <v>#N/A</v>
      </c>
      <c r="S660" s="15" t="e">
        <f>'Heat Map Export'!S659 - $S$6</f>
        <v>#N/A</v>
      </c>
      <c r="T660" s="15" t="e">
        <f>'Heat Map Export'!T659 - $T$6</f>
        <v>#N/A</v>
      </c>
      <c r="U660" s="15" t="e">
        <f>'Heat Map Export'!U659 - $U$6</f>
        <v>#N/A</v>
      </c>
      <c r="V660" s="15" t="e">
        <f>'Heat Map Export'!V659 - $V$6</f>
        <v>#N/A</v>
      </c>
      <c r="W660" s="15" t="e">
        <f>'Heat Map Export'!W659 - $W$6</f>
        <v>#N/A</v>
      </c>
      <c r="X660" s="15" t="e">
        <f>'Heat Map Export'!X659 - $X$6</f>
        <v>#N/A</v>
      </c>
      <c r="Y660" s="15" t="e">
        <f>'Heat Map Export'!Y659 - $Y$6</f>
        <v>#N/A</v>
      </c>
      <c r="Z660" s="15" t="e">
        <f>'Heat Map Export'!Z659 - $Z$6</f>
        <v>#N/A</v>
      </c>
      <c r="AA660" s="15" t="e">
        <f>'Heat Map Export'!AA659 - $AA$6</f>
        <v>#N/A</v>
      </c>
      <c r="AB660" s="15" t="e">
        <f>'Heat Map Export'!AB659 - $AB$6</f>
        <v>#N/A</v>
      </c>
      <c r="AC660" s="15" t="e">
        <f>'Heat Map Export'!AC659 - $AC$6</f>
        <v>#N/A</v>
      </c>
      <c r="AD660" s="15" t="e">
        <f>'Heat Map Export'!AD659 - $AD$6</f>
        <v>#N/A</v>
      </c>
    </row>
    <row r="661" spans="1:30" s="21" customFormat="1" x14ac:dyDescent="0.2">
      <c r="A661" s="15">
        <f>'Heat Map Export'!A660</f>
        <v>0</v>
      </c>
      <c r="B661" s="15">
        <f>'Heat Map Export'!B660</f>
        <v>0</v>
      </c>
      <c r="C661" s="15" t="e">
        <f>'Heat Map Export'!C660 - $C$6</f>
        <v>#N/A</v>
      </c>
      <c r="D661" s="15" t="e">
        <f>'Heat Map Export'!D660 - $D$6</f>
        <v>#N/A</v>
      </c>
      <c r="E661" s="15" t="e">
        <f>'Heat Map Export'!E660 - $E$6</f>
        <v>#N/A</v>
      </c>
      <c r="F661" s="15" t="e">
        <f>'Heat Map Export'!F660 - $F$6</f>
        <v>#N/A</v>
      </c>
      <c r="G661" s="15" t="e">
        <f>'Heat Map Export'!G660 - $G$6</f>
        <v>#N/A</v>
      </c>
      <c r="H661" s="15" t="e">
        <f>'Heat Map Export'!H660 - $H$6</f>
        <v>#N/A</v>
      </c>
      <c r="I661" s="15" t="e">
        <f>'Heat Map Export'!I660 -$I$6</f>
        <v>#N/A</v>
      </c>
      <c r="J661" s="15" t="e">
        <f>'Heat Map Export'!J660 - $J$6</f>
        <v>#N/A</v>
      </c>
      <c r="K661" s="15" t="e">
        <f>'Heat Map Export'!K660-$K$6</f>
        <v>#N/A</v>
      </c>
      <c r="L661" s="15" t="e">
        <f>'Heat Map Export'!L660 - $L$6</f>
        <v>#N/A</v>
      </c>
      <c r="M661" s="15" t="e">
        <f>'Heat Map Export'!M660 - $M$6</f>
        <v>#N/A</v>
      </c>
      <c r="N661" s="15" t="e">
        <f>'Heat Map Export'!N660 - $N$6</f>
        <v>#N/A</v>
      </c>
      <c r="O661" s="15" t="e">
        <f>'Heat Map Export'!O660 - $O$6</f>
        <v>#N/A</v>
      </c>
      <c r="P661" s="15" t="e">
        <f>'Heat Map Export'!P660 - $P$6</f>
        <v>#N/A</v>
      </c>
      <c r="Q661" s="15" t="e">
        <f>'Heat Map Export'!Q660 - $Q$6</f>
        <v>#N/A</v>
      </c>
      <c r="R661" s="15" t="e">
        <f>'Heat Map Export'!R660 - $R$6</f>
        <v>#N/A</v>
      </c>
      <c r="S661" s="15" t="e">
        <f>'Heat Map Export'!S660 - $S$6</f>
        <v>#N/A</v>
      </c>
      <c r="T661" s="15" t="e">
        <f>'Heat Map Export'!T660 - $T$6</f>
        <v>#N/A</v>
      </c>
      <c r="U661" s="15" t="e">
        <f>'Heat Map Export'!U660 - $U$6</f>
        <v>#N/A</v>
      </c>
      <c r="V661" s="15" t="e">
        <f>'Heat Map Export'!V660 - $V$6</f>
        <v>#N/A</v>
      </c>
      <c r="W661" s="15" t="e">
        <f>'Heat Map Export'!W660 - $W$6</f>
        <v>#N/A</v>
      </c>
      <c r="X661" s="15" t="e">
        <f>'Heat Map Export'!X660 - $X$6</f>
        <v>#N/A</v>
      </c>
      <c r="Y661" s="15" t="e">
        <f>'Heat Map Export'!Y660 - $Y$6</f>
        <v>#N/A</v>
      </c>
      <c r="Z661" s="15" t="e">
        <f>'Heat Map Export'!Z660-$Z$6</f>
        <v>#N/A</v>
      </c>
      <c r="AA661" s="15" t="e">
        <f>'Heat Map Export'!AA660 - $AA$6</f>
        <v>#N/A</v>
      </c>
      <c r="AB661" s="15" t="e">
        <f>'Heat Map Export'!AB660-$AB$6</f>
        <v>#N/A</v>
      </c>
      <c r="AC661" s="15" t="e">
        <f>'Heat Map Export'!AC660 - $AC$6</f>
        <v>#N/A</v>
      </c>
      <c r="AD661" s="15" t="e">
        <f>'Heat Map Export'!AD660 - $AD$6</f>
        <v>#N/A</v>
      </c>
    </row>
    <row r="662" spans="1:30" s="21" customFormat="1" x14ac:dyDescent="0.2">
      <c r="A662" s="15">
        <f>'Heat Map Export'!A661</f>
        <v>0</v>
      </c>
      <c r="B662" s="15">
        <f>'Heat Map Export'!B661</f>
        <v>0</v>
      </c>
      <c r="C662" s="15" t="e">
        <f>'Heat Map Export'!C661 - $C$6</f>
        <v>#N/A</v>
      </c>
      <c r="D662" s="15" t="e">
        <f>'Heat Map Export'!D661 - $D$6</f>
        <v>#N/A</v>
      </c>
      <c r="E662" s="15" t="e">
        <f>'Heat Map Export'!E661 - $E$6</f>
        <v>#N/A</v>
      </c>
      <c r="F662" s="15" t="e">
        <f>'Heat Map Export'!F661 - $F$6</f>
        <v>#N/A</v>
      </c>
      <c r="G662" s="15" t="e">
        <f>'Heat Map Export'!G661 - $G$6</f>
        <v>#N/A</v>
      </c>
      <c r="H662" s="15" t="e">
        <f>'Heat Map Export'!H661 - $H$6</f>
        <v>#N/A</v>
      </c>
      <c r="I662" s="15" t="e">
        <f>'Heat Map Export'!I661 - $I$6</f>
        <v>#N/A</v>
      </c>
      <c r="J662" s="15" t="e">
        <f>'Heat Map Export'!J661 - $J$6</f>
        <v>#N/A</v>
      </c>
      <c r="K662" s="15" t="e">
        <f>'Heat Map Export'!K661 - $K$6</f>
        <v>#N/A</v>
      </c>
      <c r="L662" s="15" t="e">
        <f>'Heat Map Export'!L661 - $L$6</f>
        <v>#N/A</v>
      </c>
      <c r="M662" s="15" t="e">
        <f>'Heat Map Export'!M661 - $M$6</f>
        <v>#N/A</v>
      </c>
      <c r="N662" s="15" t="e">
        <f>'Heat Map Export'!N661 - $N$6</f>
        <v>#N/A</v>
      </c>
      <c r="O662" s="15" t="e">
        <f>'Heat Map Export'!O661 - $O$6</f>
        <v>#N/A</v>
      </c>
      <c r="P662" s="15" t="e">
        <f>'Heat Map Export'!P661 - $P$6</f>
        <v>#N/A</v>
      </c>
      <c r="Q662" s="15" t="e">
        <f>'Heat Map Export'!Q661 - $Q$6</f>
        <v>#N/A</v>
      </c>
      <c r="R662" s="15" t="e">
        <f>'Heat Map Export'!R661 - $R$6</f>
        <v>#N/A</v>
      </c>
      <c r="S662" s="15" t="e">
        <f>'Heat Map Export'!S661 - $S$6</f>
        <v>#N/A</v>
      </c>
      <c r="T662" s="15" t="e">
        <f>'Heat Map Export'!T661 - $T$6</f>
        <v>#N/A</v>
      </c>
      <c r="U662" s="15" t="e">
        <f>'Heat Map Export'!U661 - $U$6</f>
        <v>#N/A</v>
      </c>
      <c r="V662" s="15" t="e">
        <f>'Heat Map Export'!V661 - $V$6</f>
        <v>#N/A</v>
      </c>
      <c r="W662" s="15" t="e">
        <f>'Heat Map Export'!W661 - $W$6</f>
        <v>#N/A</v>
      </c>
      <c r="X662" s="15" t="e">
        <f>'Heat Map Export'!X661 - $X$6</f>
        <v>#N/A</v>
      </c>
      <c r="Y662" s="15" t="e">
        <f>'Heat Map Export'!Y661 - $Y$6</f>
        <v>#N/A</v>
      </c>
      <c r="Z662" s="15" t="e">
        <f>'Heat Map Export'!Z661 - $Z$6</f>
        <v>#N/A</v>
      </c>
      <c r="AA662" s="15" t="e">
        <f>'Heat Map Export'!AA661 - $AA$6</f>
        <v>#N/A</v>
      </c>
      <c r="AB662" s="15" t="e">
        <f>'Heat Map Export'!AB661 - $AB$6</f>
        <v>#N/A</v>
      </c>
      <c r="AC662" s="15" t="e">
        <f>'Heat Map Export'!AC661 - $AC$6</f>
        <v>#N/A</v>
      </c>
      <c r="AD662" s="15" t="e">
        <f>'Heat Map Export'!AD661 - $AD$6</f>
        <v>#N/A</v>
      </c>
    </row>
    <row r="663" spans="1:30" s="21" customFormat="1" x14ac:dyDescent="0.2">
      <c r="A663" s="15">
        <f>'Heat Map Export'!A662</f>
        <v>0</v>
      </c>
      <c r="B663" s="15">
        <f>'Heat Map Export'!B662</f>
        <v>0</v>
      </c>
      <c r="C663" s="15" t="e">
        <f>'Heat Map Export'!C662 - $C$6</f>
        <v>#N/A</v>
      </c>
      <c r="D663" s="15" t="e">
        <f>'Heat Map Export'!D662 - $D$6</f>
        <v>#N/A</v>
      </c>
      <c r="E663" s="15" t="e">
        <f>'Heat Map Export'!E662 - $E$6</f>
        <v>#N/A</v>
      </c>
      <c r="F663" s="15" t="e">
        <f>'Heat Map Export'!F662 - $F$6</f>
        <v>#N/A</v>
      </c>
      <c r="G663" s="15" t="e">
        <f>'Heat Map Export'!G662 - $G$6</f>
        <v>#N/A</v>
      </c>
      <c r="H663" s="15" t="e">
        <f>'Heat Map Export'!H662 - $H$6</f>
        <v>#N/A</v>
      </c>
      <c r="I663" s="15" t="e">
        <f>'Heat Map Export'!I662 -$I$6</f>
        <v>#N/A</v>
      </c>
      <c r="J663" s="15" t="e">
        <f>'Heat Map Export'!J662 - $J$6</f>
        <v>#N/A</v>
      </c>
      <c r="K663" s="15" t="e">
        <f>'Heat Map Export'!K662-$K$6</f>
        <v>#N/A</v>
      </c>
      <c r="L663" s="15" t="e">
        <f>'Heat Map Export'!L662 - $L$6</f>
        <v>#N/A</v>
      </c>
      <c r="M663" s="15" t="e">
        <f>'Heat Map Export'!M662 - $M$6</f>
        <v>#N/A</v>
      </c>
      <c r="N663" s="15" t="e">
        <f>'Heat Map Export'!N662 - $N$6</f>
        <v>#N/A</v>
      </c>
      <c r="O663" s="15" t="e">
        <f>'Heat Map Export'!O662 - $O$6</f>
        <v>#N/A</v>
      </c>
      <c r="P663" s="15" t="e">
        <f>'Heat Map Export'!P662 - $P$6</f>
        <v>#N/A</v>
      </c>
      <c r="Q663" s="15" t="e">
        <f>'Heat Map Export'!Q662 - $Q$6</f>
        <v>#N/A</v>
      </c>
      <c r="R663" s="15" t="e">
        <f>'Heat Map Export'!R662 - $R$6</f>
        <v>#N/A</v>
      </c>
      <c r="S663" s="15" t="e">
        <f>'Heat Map Export'!S662 - $S$6</f>
        <v>#N/A</v>
      </c>
      <c r="T663" s="15" t="e">
        <f>'Heat Map Export'!T662 - $T$6</f>
        <v>#N/A</v>
      </c>
      <c r="U663" s="15" t="e">
        <f>'Heat Map Export'!U662 - $U$6</f>
        <v>#N/A</v>
      </c>
      <c r="V663" s="15" t="e">
        <f>'Heat Map Export'!V662 - $V$6</f>
        <v>#N/A</v>
      </c>
      <c r="W663" s="15" t="e">
        <f>'Heat Map Export'!W662 - $W$6</f>
        <v>#N/A</v>
      </c>
      <c r="X663" s="15" t="e">
        <f>'Heat Map Export'!X662 - $X$6</f>
        <v>#N/A</v>
      </c>
      <c r="Y663" s="15" t="e">
        <f>'Heat Map Export'!Y662 - $Y$6</f>
        <v>#N/A</v>
      </c>
      <c r="Z663" s="15" t="e">
        <f>'Heat Map Export'!Z662-$Z$6</f>
        <v>#N/A</v>
      </c>
      <c r="AA663" s="15" t="e">
        <f>'Heat Map Export'!AA662 - $AA$6</f>
        <v>#N/A</v>
      </c>
      <c r="AB663" s="15" t="e">
        <f>'Heat Map Export'!AB662-$AB$6</f>
        <v>#N/A</v>
      </c>
      <c r="AC663" s="15" t="e">
        <f>'Heat Map Export'!AC662 - $AC$6</f>
        <v>#N/A</v>
      </c>
      <c r="AD663" s="15" t="e">
        <f>'Heat Map Export'!AD662 - $AD$6</f>
        <v>#N/A</v>
      </c>
    </row>
    <row r="664" spans="1:30" s="21" customFormat="1" x14ac:dyDescent="0.2">
      <c r="A664" s="15">
        <f>'Heat Map Export'!A663</f>
        <v>0</v>
      </c>
      <c r="B664" s="15">
        <f>'Heat Map Export'!B663</f>
        <v>0</v>
      </c>
      <c r="C664" s="15" t="e">
        <f>'Heat Map Export'!C663 - $C$6</f>
        <v>#N/A</v>
      </c>
      <c r="D664" s="15" t="e">
        <f>'Heat Map Export'!D663 - $D$6</f>
        <v>#N/A</v>
      </c>
      <c r="E664" s="15" t="e">
        <f>'Heat Map Export'!E663 - $E$6</f>
        <v>#N/A</v>
      </c>
      <c r="F664" s="15" t="e">
        <f>'Heat Map Export'!F663 - $F$6</f>
        <v>#N/A</v>
      </c>
      <c r="G664" s="15" t="e">
        <f>'Heat Map Export'!G663 - $G$6</f>
        <v>#N/A</v>
      </c>
      <c r="H664" s="15" t="e">
        <f>'Heat Map Export'!H663 - $H$6</f>
        <v>#N/A</v>
      </c>
      <c r="I664" s="15" t="e">
        <f>'Heat Map Export'!I663 - $I$6</f>
        <v>#N/A</v>
      </c>
      <c r="J664" s="15" t="e">
        <f>'Heat Map Export'!J663 - $J$6</f>
        <v>#N/A</v>
      </c>
      <c r="K664" s="15" t="e">
        <f>'Heat Map Export'!K663 - $K$6</f>
        <v>#N/A</v>
      </c>
      <c r="L664" s="15" t="e">
        <f>'Heat Map Export'!L663 - $L$6</f>
        <v>#N/A</v>
      </c>
      <c r="M664" s="15" t="e">
        <f>'Heat Map Export'!M663 - $M$6</f>
        <v>#N/A</v>
      </c>
      <c r="N664" s="15" t="e">
        <f>'Heat Map Export'!N663 - $N$6</f>
        <v>#N/A</v>
      </c>
      <c r="O664" s="15" t="e">
        <f>'Heat Map Export'!O663 - $O$6</f>
        <v>#N/A</v>
      </c>
      <c r="P664" s="15" t="e">
        <f>'Heat Map Export'!P663 - $P$6</f>
        <v>#N/A</v>
      </c>
      <c r="Q664" s="15" t="e">
        <f>'Heat Map Export'!Q663 - $Q$6</f>
        <v>#N/A</v>
      </c>
      <c r="R664" s="15" t="e">
        <f>'Heat Map Export'!R663 - $R$6</f>
        <v>#N/A</v>
      </c>
      <c r="S664" s="15" t="e">
        <f>'Heat Map Export'!S663 - $S$6</f>
        <v>#N/A</v>
      </c>
      <c r="T664" s="15" t="e">
        <f>'Heat Map Export'!T663 - $T$6</f>
        <v>#N/A</v>
      </c>
      <c r="U664" s="15" t="e">
        <f>'Heat Map Export'!U663 - $U$6</f>
        <v>#N/A</v>
      </c>
      <c r="V664" s="15" t="e">
        <f>'Heat Map Export'!V663 - $V$6</f>
        <v>#N/A</v>
      </c>
      <c r="W664" s="15" t="e">
        <f>'Heat Map Export'!W663 - $W$6</f>
        <v>#N/A</v>
      </c>
      <c r="X664" s="15" t="e">
        <f>'Heat Map Export'!X663 - $X$6</f>
        <v>#N/A</v>
      </c>
      <c r="Y664" s="15" t="e">
        <f>'Heat Map Export'!Y663 - $Y$6</f>
        <v>#N/A</v>
      </c>
      <c r="Z664" s="15" t="e">
        <f>'Heat Map Export'!Z663 - $Z$6</f>
        <v>#N/A</v>
      </c>
      <c r="AA664" s="15" t="e">
        <f>'Heat Map Export'!AA663 - $AA$6</f>
        <v>#N/A</v>
      </c>
      <c r="AB664" s="15" t="e">
        <f>'Heat Map Export'!AB663 - $AB$6</f>
        <v>#N/A</v>
      </c>
      <c r="AC664" s="15" t="e">
        <f>'Heat Map Export'!AC663 - $AC$6</f>
        <v>#N/A</v>
      </c>
      <c r="AD664" s="15" t="e">
        <f>'Heat Map Export'!AD663 - $AD$6</f>
        <v>#N/A</v>
      </c>
    </row>
    <row r="665" spans="1:30" s="21" customFormat="1" x14ac:dyDescent="0.2">
      <c r="A665" s="15">
        <f>'Heat Map Export'!A664</f>
        <v>0</v>
      </c>
      <c r="B665" s="15">
        <f>'Heat Map Export'!B664</f>
        <v>0</v>
      </c>
      <c r="C665" s="15" t="e">
        <f>'Heat Map Export'!C664 - $C$6</f>
        <v>#N/A</v>
      </c>
      <c r="D665" s="15" t="e">
        <f>'Heat Map Export'!D664 - $D$6</f>
        <v>#N/A</v>
      </c>
      <c r="E665" s="15" t="e">
        <f>'Heat Map Export'!E664 - $E$6</f>
        <v>#N/A</v>
      </c>
      <c r="F665" s="15" t="e">
        <f>'Heat Map Export'!F664 - $F$6</f>
        <v>#N/A</v>
      </c>
      <c r="G665" s="15" t="e">
        <f>'Heat Map Export'!G664 - $G$6</f>
        <v>#N/A</v>
      </c>
      <c r="H665" s="15" t="e">
        <f>'Heat Map Export'!H664 - $H$6</f>
        <v>#N/A</v>
      </c>
      <c r="I665" s="15" t="e">
        <f>'Heat Map Export'!I664 -$I$6</f>
        <v>#N/A</v>
      </c>
      <c r="J665" s="15" t="e">
        <f>'Heat Map Export'!J664 - $J$6</f>
        <v>#N/A</v>
      </c>
      <c r="K665" s="15" t="e">
        <f>'Heat Map Export'!K664-$K$6</f>
        <v>#N/A</v>
      </c>
      <c r="L665" s="15" t="e">
        <f>'Heat Map Export'!L664 - $L$6</f>
        <v>#N/A</v>
      </c>
      <c r="M665" s="15" t="e">
        <f>'Heat Map Export'!M664 - $M$6</f>
        <v>#N/A</v>
      </c>
      <c r="N665" s="15" t="e">
        <f>'Heat Map Export'!N664 - $N$6</f>
        <v>#N/A</v>
      </c>
      <c r="O665" s="15" t="e">
        <f>'Heat Map Export'!O664 - $O$6</f>
        <v>#N/A</v>
      </c>
      <c r="P665" s="15" t="e">
        <f>'Heat Map Export'!P664 - $P$6</f>
        <v>#N/A</v>
      </c>
      <c r="Q665" s="15" t="e">
        <f>'Heat Map Export'!Q664 - $Q$6</f>
        <v>#N/A</v>
      </c>
      <c r="R665" s="15" t="e">
        <f>'Heat Map Export'!R664 - $R$6</f>
        <v>#N/A</v>
      </c>
      <c r="S665" s="15" t="e">
        <f>'Heat Map Export'!S664 - $S$6</f>
        <v>#N/A</v>
      </c>
      <c r="T665" s="15" t="e">
        <f>'Heat Map Export'!T664 - $T$6</f>
        <v>#N/A</v>
      </c>
      <c r="U665" s="15" t="e">
        <f>'Heat Map Export'!U664 - $U$6</f>
        <v>#N/A</v>
      </c>
      <c r="V665" s="15" t="e">
        <f>'Heat Map Export'!V664 - $V$6</f>
        <v>#N/A</v>
      </c>
      <c r="W665" s="15" t="e">
        <f>'Heat Map Export'!W664 - $W$6</f>
        <v>#N/A</v>
      </c>
      <c r="X665" s="15" t="e">
        <f>'Heat Map Export'!X664 - $X$6</f>
        <v>#N/A</v>
      </c>
      <c r="Y665" s="15" t="e">
        <f>'Heat Map Export'!Y664 - $Y$6</f>
        <v>#N/A</v>
      </c>
      <c r="Z665" s="15" t="e">
        <f>'Heat Map Export'!Z664-$Z$6</f>
        <v>#N/A</v>
      </c>
      <c r="AA665" s="15" t="e">
        <f>'Heat Map Export'!AA664 - $AA$6</f>
        <v>#N/A</v>
      </c>
      <c r="AB665" s="15" t="e">
        <f>'Heat Map Export'!AB664-$AB$6</f>
        <v>#N/A</v>
      </c>
      <c r="AC665" s="15" t="e">
        <f>'Heat Map Export'!AC664 - $AC$6</f>
        <v>#N/A</v>
      </c>
      <c r="AD665" s="15" t="e">
        <f>'Heat Map Export'!AD664 - $AD$6</f>
        <v>#N/A</v>
      </c>
    </row>
    <row r="666" spans="1:30" s="21" customFormat="1" x14ac:dyDescent="0.2">
      <c r="A666" s="15">
        <f>'Heat Map Export'!A665</f>
        <v>0</v>
      </c>
      <c r="B666" s="15">
        <f>'Heat Map Export'!B665</f>
        <v>0</v>
      </c>
      <c r="C666" s="15" t="e">
        <f>'Heat Map Export'!C665 - $C$6</f>
        <v>#N/A</v>
      </c>
      <c r="D666" s="15" t="e">
        <f>'Heat Map Export'!D665 - $D$6</f>
        <v>#N/A</v>
      </c>
      <c r="E666" s="15" t="e">
        <f>'Heat Map Export'!E665 - $E$6</f>
        <v>#N/A</v>
      </c>
      <c r="F666" s="15" t="e">
        <f>'Heat Map Export'!F665 - $F$6</f>
        <v>#N/A</v>
      </c>
      <c r="G666" s="15" t="e">
        <f>'Heat Map Export'!G665 - $G$6</f>
        <v>#N/A</v>
      </c>
      <c r="H666" s="15" t="e">
        <f>'Heat Map Export'!H665 - $H$6</f>
        <v>#N/A</v>
      </c>
      <c r="I666" s="15" t="e">
        <f>'Heat Map Export'!I665 - $I$6</f>
        <v>#N/A</v>
      </c>
      <c r="J666" s="15" t="e">
        <f>'Heat Map Export'!J665 - $J$6</f>
        <v>#N/A</v>
      </c>
      <c r="K666" s="15" t="e">
        <f>'Heat Map Export'!K665 - $K$6</f>
        <v>#N/A</v>
      </c>
      <c r="L666" s="15" t="e">
        <f>'Heat Map Export'!L665 - $L$6</f>
        <v>#N/A</v>
      </c>
      <c r="M666" s="15" t="e">
        <f>'Heat Map Export'!M665 - $M$6</f>
        <v>#N/A</v>
      </c>
      <c r="N666" s="15" t="e">
        <f>'Heat Map Export'!N665 - $N$6</f>
        <v>#N/A</v>
      </c>
      <c r="O666" s="15" t="e">
        <f>'Heat Map Export'!O665 - $O$6</f>
        <v>#N/A</v>
      </c>
      <c r="P666" s="15" t="e">
        <f>'Heat Map Export'!P665 - $P$6</f>
        <v>#N/A</v>
      </c>
      <c r="Q666" s="15" t="e">
        <f>'Heat Map Export'!Q665 - $Q$6</f>
        <v>#N/A</v>
      </c>
      <c r="R666" s="15" t="e">
        <f>'Heat Map Export'!R665 - $R$6</f>
        <v>#N/A</v>
      </c>
      <c r="S666" s="15" t="e">
        <f>'Heat Map Export'!S665 - $S$6</f>
        <v>#N/A</v>
      </c>
      <c r="T666" s="15" t="e">
        <f>'Heat Map Export'!T665 - $T$6</f>
        <v>#N/A</v>
      </c>
      <c r="U666" s="15" t="e">
        <f>'Heat Map Export'!U665 - $U$6</f>
        <v>#N/A</v>
      </c>
      <c r="V666" s="15" t="e">
        <f>'Heat Map Export'!V665 - $V$6</f>
        <v>#N/A</v>
      </c>
      <c r="W666" s="15" t="e">
        <f>'Heat Map Export'!W665 - $W$6</f>
        <v>#N/A</v>
      </c>
      <c r="X666" s="15" t="e">
        <f>'Heat Map Export'!X665 - $X$6</f>
        <v>#N/A</v>
      </c>
      <c r="Y666" s="15" t="e">
        <f>'Heat Map Export'!Y665 - $Y$6</f>
        <v>#N/A</v>
      </c>
      <c r="Z666" s="15" t="e">
        <f>'Heat Map Export'!Z665 - $Z$6</f>
        <v>#N/A</v>
      </c>
      <c r="AA666" s="15" t="e">
        <f>'Heat Map Export'!AA665 - $AA$6</f>
        <v>#N/A</v>
      </c>
      <c r="AB666" s="15" t="e">
        <f>'Heat Map Export'!AB665 - $AB$6</f>
        <v>#N/A</v>
      </c>
      <c r="AC666" s="15" t="e">
        <f>'Heat Map Export'!AC665 - $AC$6</f>
        <v>#N/A</v>
      </c>
      <c r="AD666" s="15" t="e">
        <f>'Heat Map Export'!AD665 - $AD$6</f>
        <v>#N/A</v>
      </c>
    </row>
    <row r="667" spans="1:30" s="21" customFormat="1" x14ac:dyDescent="0.2">
      <c r="A667" s="15">
        <f>'Heat Map Export'!A666</f>
        <v>0</v>
      </c>
      <c r="B667" s="15">
        <f>'Heat Map Export'!B666</f>
        <v>0</v>
      </c>
      <c r="C667" s="15" t="e">
        <f>'Heat Map Export'!C666 - $C$6</f>
        <v>#N/A</v>
      </c>
      <c r="D667" s="15" t="e">
        <f>'Heat Map Export'!D666 - $D$6</f>
        <v>#N/A</v>
      </c>
      <c r="E667" s="15" t="e">
        <f>'Heat Map Export'!E666 - $E$6</f>
        <v>#N/A</v>
      </c>
      <c r="F667" s="15" t="e">
        <f>'Heat Map Export'!F666 - $F$6</f>
        <v>#N/A</v>
      </c>
      <c r="G667" s="15" t="e">
        <f>'Heat Map Export'!G666 - $G$6</f>
        <v>#N/A</v>
      </c>
      <c r="H667" s="15" t="e">
        <f>'Heat Map Export'!H666 - $H$6</f>
        <v>#N/A</v>
      </c>
      <c r="I667" s="15" t="e">
        <f>'Heat Map Export'!I666 -$I$6</f>
        <v>#N/A</v>
      </c>
      <c r="J667" s="15" t="e">
        <f>'Heat Map Export'!J666 - $J$6</f>
        <v>#N/A</v>
      </c>
      <c r="K667" s="15" t="e">
        <f>'Heat Map Export'!K666-$K$6</f>
        <v>#N/A</v>
      </c>
      <c r="L667" s="15" t="e">
        <f>'Heat Map Export'!L666 - $L$6</f>
        <v>#N/A</v>
      </c>
      <c r="M667" s="15" t="e">
        <f>'Heat Map Export'!M666 - $M$6</f>
        <v>#N/A</v>
      </c>
      <c r="N667" s="15" t="e">
        <f>'Heat Map Export'!N666 - $N$6</f>
        <v>#N/A</v>
      </c>
      <c r="O667" s="15" t="e">
        <f>'Heat Map Export'!O666 - $O$6</f>
        <v>#N/A</v>
      </c>
      <c r="P667" s="15" t="e">
        <f>'Heat Map Export'!P666 - $P$6</f>
        <v>#N/A</v>
      </c>
      <c r="Q667" s="15" t="e">
        <f>'Heat Map Export'!Q666 - $Q$6</f>
        <v>#N/A</v>
      </c>
      <c r="R667" s="15" t="e">
        <f>'Heat Map Export'!R666 - $R$6</f>
        <v>#N/A</v>
      </c>
      <c r="S667" s="15" t="e">
        <f>'Heat Map Export'!S666 - $S$6</f>
        <v>#N/A</v>
      </c>
      <c r="T667" s="15" t="e">
        <f>'Heat Map Export'!T666 - $T$6</f>
        <v>#N/A</v>
      </c>
      <c r="U667" s="15" t="e">
        <f>'Heat Map Export'!U666 - $U$6</f>
        <v>#N/A</v>
      </c>
      <c r="V667" s="15" t="e">
        <f>'Heat Map Export'!V666 - $V$6</f>
        <v>#N/A</v>
      </c>
      <c r="W667" s="15" t="e">
        <f>'Heat Map Export'!W666 - $W$6</f>
        <v>#N/A</v>
      </c>
      <c r="X667" s="15" t="e">
        <f>'Heat Map Export'!X666 - $X$6</f>
        <v>#N/A</v>
      </c>
      <c r="Y667" s="15" t="e">
        <f>'Heat Map Export'!Y666 - $Y$6</f>
        <v>#N/A</v>
      </c>
      <c r="Z667" s="15" t="e">
        <f>'Heat Map Export'!Z666-$Z$6</f>
        <v>#N/A</v>
      </c>
      <c r="AA667" s="15" t="e">
        <f>'Heat Map Export'!AA666 - $AA$6</f>
        <v>#N/A</v>
      </c>
      <c r="AB667" s="15" t="e">
        <f>'Heat Map Export'!AB666-$AB$6</f>
        <v>#N/A</v>
      </c>
      <c r="AC667" s="15" t="e">
        <f>'Heat Map Export'!AC666 - $AC$6</f>
        <v>#N/A</v>
      </c>
      <c r="AD667" s="15" t="e">
        <f>'Heat Map Export'!AD666 - $AD$6</f>
        <v>#N/A</v>
      </c>
    </row>
    <row r="668" spans="1:30" s="21" customFormat="1" x14ac:dyDescent="0.2">
      <c r="A668" s="15">
        <f>'Heat Map Export'!A667</f>
        <v>0</v>
      </c>
      <c r="B668" s="15">
        <f>'Heat Map Export'!B667</f>
        <v>0</v>
      </c>
      <c r="C668" s="15" t="e">
        <f>'Heat Map Export'!C667 - $C$6</f>
        <v>#N/A</v>
      </c>
      <c r="D668" s="15" t="e">
        <f>'Heat Map Export'!D667 - $D$6</f>
        <v>#N/A</v>
      </c>
      <c r="E668" s="15" t="e">
        <f>'Heat Map Export'!E667 - $E$6</f>
        <v>#N/A</v>
      </c>
      <c r="F668" s="15" t="e">
        <f>'Heat Map Export'!F667 - $F$6</f>
        <v>#N/A</v>
      </c>
      <c r="G668" s="15" t="e">
        <f>'Heat Map Export'!G667 - $G$6</f>
        <v>#N/A</v>
      </c>
      <c r="H668" s="15" t="e">
        <f>'Heat Map Export'!H667 - $H$6</f>
        <v>#N/A</v>
      </c>
      <c r="I668" s="15" t="e">
        <f>'Heat Map Export'!I667 - $I$6</f>
        <v>#N/A</v>
      </c>
      <c r="J668" s="15" t="e">
        <f>'Heat Map Export'!J667 - $J$6</f>
        <v>#N/A</v>
      </c>
      <c r="K668" s="15" t="e">
        <f>'Heat Map Export'!K667 - $K$6</f>
        <v>#N/A</v>
      </c>
      <c r="L668" s="15" t="e">
        <f>'Heat Map Export'!L667 - $L$6</f>
        <v>#N/A</v>
      </c>
      <c r="M668" s="15" t="e">
        <f>'Heat Map Export'!M667 - $M$6</f>
        <v>#N/A</v>
      </c>
      <c r="N668" s="15" t="e">
        <f>'Heat Map Export'!N667 - $N$6</f>
        <v>#N/A</v>
      </c>
      <c r="O668" s="15" t="e">
        <f>'Heat Map Export'!O667 - $O$6</f>
        <v>#N/A</v>
      </c>
      <c r="P668" s="15" t="e">
        <f>'Heat Map Export'!P667 - $P$6</f>
        <v>#N/A</v>
      </c>
      <c r="Q668" s="15" t="e">
        <f>'Heat Map Export'!Q667 - $Q$6</f>
        <v>#N/A</v>
      </c>
      <c r="R668" s="15" t="e">
        <f>'Heat Map Export'!R667 - $R$6</f>
        <v>#N/A</v>
      </c>
      <c r="S668" s="15" t="e">
        <f>'Heat Map Export'!S667 - $S$6</f>
        <v>#N/A</v>
      </c>
      <c r="T668" s="15" t="e">
        <f>'Heat Map Export'!T667 - $T$6</f>
        <v>#N/A</v>
      </c>
      <c r="U668" s="15" t="e">
        <f>'Heat Map Export'!U667 - $U$6</f>
        <v>#N/A</v>
      </c>
      <c r="V668" s="15" t="e">
        <f>'Heat Map Export'!V667 - $V$6</f>
        <v>#N/A</v>
      </c>
      <c r="W668" s="15" t="e">
        <f>'Heat Map Export'!W667 - $W$6</f>
        <v>#N/A</v>
      </c>
      <c r="X668" s="15" t="e">
        <f>'Heat Map Export'!X667 - $X$6</f>
        <v>#N/A</v>
      </c>
      <c r="Y668" s="15" t="e">
        <f>'Heat Map Export'!Y667 - $Y$6</f>
        <v>#N/A</v>
      </c>
      <c r="Z668" s="15" t="e">
        <f>'Heat Map Export'!Z667 - $Z$6</f>
        <v>#N/A</v>
      </c>
      <c r="AA668" s="15" t="e">
        <f>'Heat Map Export'!AA667 - $AA$6</f>
        <v>#N/A</v>
      </c>
      <c r="AB668" s="15" t="e">
        <f>'Heat Map Export'!AB667 - $AB$6</f>
        <v>#N/A</v>
      </c>
      <c r="AC668" s="15" t="e">
        <f>'Heat Map Export'!AC667 - $AC$6</f>
        <v>#N/A</v>
      </c>
      <c r="AD668" s="15" t="e">
        <f>'Heat Map Export'!AD667 - $AD$6</f>
        <v>#N/A</v>
      </c>
    </row>
    <row r="669" spans="1:30" s="21" customFormat="1" x14ac:dyDescent="0.2">
      <c r="A669" s="15">
        <f>'Heat Map Export'!A668</f>
        <v>0</v>
      </c>
      <c r="B669" s="15">
        <f>'Heat Map Export'!B668</f>
        <v>0</v>
      </c>
      <c r="C669" s="15" t="e">
        <f>'Heat Map Export'!C668 - $C$6</f>
        <v>#N/A</v>
      </c>
      <c r="D669" s="15" t="e">
        <f>'Heat Map Export'!D668 - $D$6</f>
        <v>#N/A</v>
      </c>
      <c r="E669" s="15" t="e">
        <f>'Heat Map Export'!E668 - $E$6</f>
        <v>#N/A</v>
      </c>
      <c r="F669" s="15" t="e">
        <f>'Heat Map Export'!F668 - $F$6</f>
        <v>#N/A</v>
      </c>
      <c r="G669" s="15" t="e">
        <f>'Heat Map Export'!G668 - $G$6</f>
        <v>#N/A</v>
      </c>
      <c r="H669" s="15" t="e">
        <f>'Heat Map Export'!H668 - $H$6</f>
        <v>#N/A</v>
      </c>
      <c r="I669" s="15" t="e">
        <f>'Heat Map Export'!I668 -$I$6</f>
        <v>#N/A</v>
      </c>
      <c r="J669" s="15" t="e">
        <f>'Heat Map Export'!J668 - $J$6</f>
        <v>#N/A</v>
      </c>
      <c r="K669" s="15" t="e">
        <f>'Heat Map Export'!K668-$K$6</f>
        <v>#N/A</v>
      </c>
      <c r="L669" s="15" t="e">
        <f>'Heat Map Export'!L668 - $L$6</f>
        <v>#N/A</v>
      </c>
      <c r="M669" s="15" t="e">
        <f>'Heat Map Export'!M668 - $M$6</f>
        <v>#N/A</v>
      </c>
      <c r="N669" s="15" t="e">
        <f>'Heat Map Export'!N668 - $N$6</f>
        <v>#N/A</v>
      </c>
      <c r="O669" s="15" t="e">
        <f>'Heat Map Export'!O668 - $O$6</f>
        <v>#N/A</v>
      </c>
      <c r="P669" s="15" t="e">
        <f>'Heat Map Export'!P668 - $P$6</f>
        <v>#N/A</v>
      </c>
      <c r="Q669" s="15" t="e">
        <f>'Heat Map Export'!Q668 - $Q$6</f>
        <v>#N/A</v>
      </c>
      <c r="R669" s="15" t="e">
        <f>'Heat Map Export'!R668 - $R$6</f>
        <v>#N/A</v>
      </c>
      <c r="S669" s="15" t="e">
        <f>'Heat Map Export'!S668 - $S$6</f>
        <v>#N/A</v>
      </c>
      <c r="T669" s="15" t="e">
        <f>'Heat Map Export'!T668 - $T$6</f>
        <v>#N/A</v>
      </c>
      <c r="U669" s="15" t="e">
        <f>'Heat Map Export'!U668 - $U$6</f>
        <v>#N/A</v>
      </c>
      <c r="V669" s="15" t="e">
        <f>'Heat Map Export'!V668 - $V$6</f>
        <v>#N/A</v>
      </c>
      <c r="W669" s="15" t="e">
        <f>'Heat Map Export'!W668 - $W$6</f>
        <v>#N/A</v>
      </c>
      <c r="X669" s="15" t="e">
        <f>'Heat Map Export'!X668 - $X$6</f>
        <v>#N/A</v>
      </c>
      <c r="Y669" s="15" t="e">
        <f>'Heat Map Export'!Y668 - $Y$6</f>
        <v>#N/A</v>
      </c>
      <c r="Z669" s="15" t="e">
        <f>'Heat Map Export'!Z668-$Z$6</f>
        <v>#N/A</v>
      </c>
      <c r="AA669" s="15" t="e">
        <f>'Heat Map Export'!AA668 - $AA$6</f>
        <v>#N/A</v>
      </c>
      <c r="AB669" s="15" t="e">
        <f>'Heat Map Export'!AB668-$AB$6</f>
        <v>#N/A</v>
      </c>
      <c r="AC669" s="15" t="e">
        <f>'Heat Map Export'!AC668 - $AC$6</f>
        <v>#N/A</v>
      </c>
      <c r="AD669" s="15" t="e">
        <f>'Heat Map Export'!AD668 - $AD$6</f>
        <v>#N/A</v>
      </c>
    </row>
    <row r="670" spans="1:30" s="21" customFormat="1" x14ac:dyDescent="0.2">
      <c r="A670" s="15">
        <f>'Heat Map Export'!A669</f>
        <v>0</v>
      </c>
      <c r="B670" s="15">
        <f>'Heat Map Export'!B669</f>
        <v>0</v>
      </c>
      <c r="C670" s="15" t="e">
        <f>'Heat Map Export'!C669 - $C$6</f>
        <v>#N/A</v>
      </c>
      <c r="D670" s="15" t="e">
        <f>'Heat Map Export'!D669 - $D$6</f>
        <v>#N/A</v>
      </c>
      <c r="E670" s="15" t="e">
        <f>'Heat Map Export'!E669 - $E$6</f>
        <v>#N/A</v>
      </c>
      <c r="F670" s="15" t="e">
        <f>'Heat Map Export'!F669 - $F$6</f>
        <v>#N/A</v>
      </c>
      <c r="G670" s="15" t="e">
        <f>'Heat Map Export'!G669 - $G$6</f>
        <v>#N/A</v>
      </c>
      <c r="H670" s="15" t="e">
        <f>'Heat Map Export'!H669 - $H$6</f>
        <v>#N/A</v>
      </c>
      <c r="I670" s="15" t="e">
        <f>'Heat Map Export'!I669 - $I$6</f>
        <v>#N/A</v>
      </c>
      <c r="J670" s="15" t="e">
        <f>'Heat Map Export'!J669 - $J$6</f>
        <v>#N/A</v>
      </c>
      <c r="K670" s="15" t="e">
        <f>'Heat Map Export'!K669 - $K$6</f>
        <v>#N/A</v>
      </c>
      <c r="L670" s="15" t="e">
        <f>'Heat Map Export'!L669 - $L$6</f>
        <v>#N/A</v>
      </c>
      <c r="M670" s="15" t="e">
        <f>'Heat Map Export'!M669 - $M$6</f>
        <v>#N/A</v>
      </c>
      <c r="N670" s="15" t="e">
        <f>'Heat Map Export'!N669 - $N$6</f>
        <v>#N/A</v>
      </c>
      <c r="O670" s="15" t="e">
        <f>'Heat Map Export'!O669 - $O$6</f>
        <v>#N/A</v>
      </c>
      <c r="P670" s="15" t="e">
        <f>'Heat Map Export'!P669 - $P$6</f>
        <v>#N/A</v>
      </c>
      <c r="Q670" s="15" t="e">
        <f>'Heat Map Export'!Q669 - $Q$6</f>
        <v>#N/A</v>
      </c>
      <c r="R670" s="15" t="e">
        <f>'Heat Map Export'!R669 - $R$6</f>
        <v>#N/A</v>
      </c>
      <c r="S670" s="15" t="e">
        <f>'Heat Map Export'!S669 - $S$6</f>
        <v>#N/A</v>
      </c>
      <c r="T670" s="15" t="e">
        <f>'Heat Map Export'!T669 - $T$6</f>
        <v>#N/A</v>
      </c>
      <c r="U670" s="15" t="e">
        <f>'Heat Map Export'!U669 - $U$6</f>
        <v>#N/A</v>
      </c>
      <c r="V670" s="15" t="e">
        <f>'Heat Map Export'!V669 - $V$6</f>
        <v>#N/A</v>
      </c>
      <c r="W670" s="15" t="e">
        <f>'Heat Map Export'!W669 - $W$6</f>
        <v>#N/A</v>
      </c>
      <c r="X670" s="15" t="e">
        <f>'Heat Map Export'!X669 - $X$6</f>
        <v>#N/A</v>
      </c>
      <c r="Y670" s="15" t="e">
        <f>'Heat Map Export'!Y669 - $Y$6</f>
        <v>#N/A</v>
      </c>
      <c r="Z670" s="15" t="e">
        <f>'Heat Map Export'!Z669 - $Z$6</f>
        <v>#N/A</v>
      </c>
      <c r="AA670" s="15" t="e">
        <f>'Heat Map Export'!AA669 - $AA$6</f>
        <v>#N/A</v>
      </c>
      <c r="AB670" s="15" t="e">
        <f>'Heat Map Export'!AB669 - $AB$6</f>
        <v>#N/A</v>
      </c>
      <c r="AC670" s="15" t="e">
        <f>'Heat Map Export'!AC669 - $AC$6</f>
        <v>#N/A</v>
      </c>
      <c r="AD670" s="15" t="e">
        <f>'Heat Map Export'!AD669 - $AD$6</f>
        <v>#N/A</v>
      </c>
    </row>
    <row r="671" spans="1:30" s="21" customFormat="1" x14ac:dyDescent="0.2">
      <c r="A671" s="15">
        <f>'Heat Map Export'!A670</f>
        <v>0</v>
      </c>
      <c r="B671" s="15">
        <f>'Heat Map Export'!B670</f>
        <v>0</v>
      </c>
      <c r="C671" s="15" t="e">
        <f>'Heat Map Export'!C670 - $C$6</f>
        <v>#N/A</v>
      </c>
      <c r="D671" s="15" t="e">
        <f>'Heat Map Export'!D670 - $D$6</f>
        <v>#N/A</v>
      </c>
      <c r="E671" s="15" t="e">
        <f>'Heat Map Export'!E670 - $E$6</f>
        <v>#N/A</v>
      </c>
      <c r="F671" s="15" t="e">
        <f>'Heat Map Export'!F670 - $F$6</f>
        <v>#N/A</v>
      </c>
      <c r="G671" s="15" t="e">
        <f>'Heat Map Export'!G670 - $G$6</f>
        <v>#N/A</v>
      </c>
      <c r="H671" s="15" t="e">
        <f>'Heat Map Export'!H670 - $H$6</f>
        <v>#N/A</v>
      </c>
      <c r="I671" s="15" t="e">
        <f>'Heat Map Export'!I670 -$I$6</f>
        <v>#N/A</v>
      </c>
      <c r="J671" s="15" t="e">
        <f>'Heat Map Export'!J670 - $J$6</f>
        <v>#N/A</v>
      </c>
      <c r="K671" s="15" t="e">
        <f>'Heat Map Export'!K670-$K$6</f>
        <v>#N/A</v>
      </c>
      <c r="L671" s="15" t="e">
        <f>'Heat Map Export'!L670 - $L$6</f>
        <v>#N/A</v>
      </c>
      <c r="M671" s="15" t="e">
        <f>'Heat Map Export'!M670 - $M$6</f>
        <v>#N/A</v>
      </c>
      <c r="N671" s="15" t="e">
        <f>'Heat Map Export'!N670 - $N$6</f>
        <v>#N/A</v>
      </c>
      <c r="O671" s="15" t="e">
        <f>'Heat Map Export'!O670 - $O$6</f>
        <v>#N/A</v>
      </c>
      <c r="P671" s="15" t="e">
        <f>'Heat Map Export'!P670 - $P$6</f>
        <v>#N/A</v>
      </c>
      <c r="Q671" s="15" t="e">
        <f>'Heat Map Export'!Q670 - $Q$6</f>
        <v>#N/A</v>
      </c>
      <c r="R671" s="15" t="e">
        <f>'Heat Map Export'!R670 - $R$6</f>
        <v>#N/A</v>
      </c>
      <c r="S671" s="15" t="e">
        <f>'Heat Map Export'!S670 - $S$6</f>
        <v>#N/A</v>
      </c>
      <c r="T671" s="15" t="e">
        <f>'Heat Map Export'!T670 - $T$6</f>
        <v>#N/A</v>
      </c>
      <c r="U671" s="15" t="e">
        <f>'Heat Map Export'!U670 - $U$6</f>
        <v>#N/A</v>
      </c>
      <c r="V671" s="15" t="e">
        <f>'Heat Map Export'!V670 - $V$6</f>
        <v>#N/A</v>
      </c>
      <c r="W671" s="15" t="e">
        <f>'Heat Map Export'!W670 - $W$6</f>
        <v>#N/A</v>
      </c>
      <c r="X671" s="15" t="e">
        <f>'Heat Map Export'!X670 - $X$6</f>
        <v>#N/A</v>
      </c>
      <c r="Y671" s="15" t="e">
        <f>'Heat Map Export'!Y670 - $Y$6</f>
        <v>#N/A</v>
      </c>
      <c r="Z671" s="15" t="e">
        <f>'Heat Map Export'!Z670-$Z$6</f>
        <v>#N/A</v>
      </c>
      <c r="AA671" s="15" t="e">
        <f>'Heat Map Export'!AA670 - $AA$6</f>
        <v>#N/A</v>
      </c>
      <c r="AB671" s="15" t="e">
        <f>'Heat Map Export'!AB670-$AB$6</f>
        <v>#N/A</v>
      </c>
      <c r="AC671" s="15" t="e">
        <f>'Heat Map Export'!AC670 - $AC$6</f>
        <v>#N/A</v>
      </c>
      <c r="AD671" s="15" t="e">
        <f>'Heat Map Export'!AD670 - $AD$6</f>
        <v>#N/A</v>
      </c>
    </row>
    <row r="672" spans="1:30" s="21" customFormat="1" x14ac:dyDescent="0.2">
      <c r="A672" s="15">
        <f>'Heat Map Export'!A671</f>
        <v>0</v>
      </c>
      <c r="B672" s="15">
        <f>'Heat Map Export'!B671</f>
        <v>0</v>
      </c>
      <c r="C672" s="15" t="e">
        <f>'Heat Map Export'!C671 - $C$6</f>
        <v>#N/A</v>
      </c>
      <c r="D672" s="15" t="e">
        <f>'Heat Map Export'!D671 - $D$6</f>
        <v>#N/A</v>
      </c>
      <c r="E672" s="15" t="e">
        <f>'Heat Map Export'!E671 - $E$6</f>
        <v>#N/A</v>
      </c>
      <c r="F672" s="15" t="e">
        <f>'Heat Map Export'!F671 - $F$6</f>
        <v>#N/A</v>
      </c>
      <c r="G672" s="15" t="e">
        <f>'Heat Map Export'!G671 - $G$6</f>
        <v>#N/A</v>
      </c>
      <c r="H672" s="15" t="e">
        <f>'Heat Map Export'!H671 - $H$6</f>
        <v>#N/A</v>
      </c>
      <c r="I672" s="15" t="e">
        <f>'Heat Map Export'!I671 - $I$6</f>
        <v>#N/A</v>
      </c>
      <c r="J672" s="15" t="e">
        <f>'Heat Map Export'!J671 - $J$6</f>
        <v>#N/A</v>
      </c>
      <c r="K672" s="15" t="e">
        <f>'Heat Map Export'!K671 - $K$6</f>
        <v>#N/A</v>
      </c>
      <c r="L672" s="15" t="e">
        <f>'Heat Map Export'!L671 - $L$6</f>
        <v>#N/A</v>
      </c>
      <c r="M672" s="15" t="e">
        <f>'Heat Map Export'!M671 - $M$6</f>
        <v>#N/A</v>
      </c>
      <c r="N672" s="15" t="e">
        <f>'Heat Map Export'!N671 - $N$6</f>
        <v>#N/A</v>
      </c>
      <c r="O672" s="15" t="e">
        <f>'Heat Map Export'!O671 - $O$6</f>
        <v>#N/A</v>
      </c>
      <c r="P672" s="15" t="e">
        <f>'Heat Map Export'!P671 - $P$6</f>
        <v>#N/A</v>
      </c>
      <c r="Q672" s="15" t="e">
        <f>'Heat Map Export'!Q671 - $Q$6</f>
        <v>#N/A</v>
      </c>
      <c r="R672" s="15" t="e">
        <f>'Heat Map Export'!R671 - $R$6</f>
        <v>#N/A</v>
      </c>
      <c r="S672" s="15" t="e">
        <f>'Heat Map Export'!S671 - $S$6</f>
        <v>#N/A</v>
      </c>
      <c r="T672" s="15" t="e">
        <f>'Heat Map Export'!T671 - $T$6</f>
        <v>#N/A</v>
      </c>
      <c r="U672" s="15" t="e">
        <f>'Heat Map Export'!U671 - $U$6</f>
        <v>#N/A</v>
      </c>
      <c r="V672" s="15" t="e">
        <f>'Heat Map Export'!V671 - $V$6</f>
        <v>#N/A</v>
      </c>
      <c r="W672" s="15" t="e">
        <f>'Heat Map Export'!W671 - $W$6</f>
        <v>#N/A</v>
      </c>
      <c r="X672" s="15" t="e">
        <f>'Heat Map Export'!X671 - $X$6</f>
        <v>#N/A</v>
      </c>
      <c r="Y672" s="15" t="e">
        <f>'Heat Map Export'!Y671 - $Y$6</f>
        <v>#N/A</v>
      </c>
      <c r="Z672" s="15" t="e">
        <f>'Heat Map Export'!Z671 - $Z$6</f>
        <v>#N/A</v>
      </c>
      <c r="AA672" s="15" t="e">
        <f>'Heat Map Export'!AA671 - $AA$6</f>
        <v>#N/A</v>
      </c>
      <c r="AB672" s="15" t="e">
        <f>'Heat Map Export'!AB671 - $AB$6</f>
        <v>#N/A</v>
      </c>
      <c r="AC672" s="15" t="e">
        <f>'Heat Map Export'!AC671 - $AC$6</f>
        <v>#N/A</v>
      </c>
      <c r="AD672" s="15" t="e">
        <f>'Heat Map Export'!AD671 - $AD$6</f>
        <v>#N/A</v>
      </c>
    </row>
    <row r="673" spans="1:30" s="21" customFormat="1" x14ac:dyDescent="0.2">
      <c r="A673" s="15">
        <f>'Heat Map Export'!A672</f>
        <v>0</v>
      </c>
      <c r="B673" s="15">
        <f>'Heat Map Export'!B672</f>
        <v>0</v>
      </c>
      <c r="C673" s="15" t="e">
        <f>'Heat Map Export'!C672 - $C$6</f>
        <v>#N/A</v>
      </c>
      <c r="D673" s="15" t="e">
        <f>'Heat Map Export'!D672 - $D$6</f>
        <v>#N/A</v>
      </c>
      <c r="E673" s="15" t="e">
        <f>'Heat Map Export'!E672 - $E$6</f>
        <v>#N/A</v>
      </c>
      <c r="F673" s="15" t="e">
        <f>'Heat Map Export'!F672 - $F$6</f>
        <v>#N/A</v>
      </c>
      <c r="G673" s="15" t="e">
        <f>'Heat Map Export'!G672 - $G$6</f>
        <v>#N/A</v>
      </c>
      <c r="H673" s="15" t="e">
        <f>'Heat Map Export'!H672 - $H$6</f>
        <v>#N/A</v>
      </c>
      <c r="I673" s="15" t="e">
        <f>'Heat Map Export'!I672 -$I$6</f>
        <v>#N/A</v>
      </c>
      <c r="J673" s="15" t="e">
        <f>'Heat Map Export'!J672 - $J$6</f>
        <v>#N/A</v>
      </c>
      <c r="K673" s="15" t="e">
        <f>'Heat Map Export'!K672-$K$6</f>
        <v>#N/A</v>
      </c>
      <c r="L673" s="15" t="e">
        <f>'Heat Map Export'!L672 - $L$6</f>
        <v>#N/A</v>
      </c>
      <c r="M673" s="15" t="e">
        <f>'Heat Map Export'!M672 - $M$6</f>
        <v>#N/A</v>
      </c>
      <c r="N673" s="15" t="e">
        <f>'Heat Map Export'!N672 - $N$6</f>
        <v>#N/A</v>
      </c>
      <c r="O673" s="15" t="e">
        <f>'Heat Map Export'!O672 - $O$6</f>
        <v>#N/A</v>
      </c>
      <c r="P673" s="15" t="e">
        <f>'Heat Map Export'!P672 - $P$6</f>
        <v>#N/A</v>
      </c>
      <c r="Q673" s="15" t="e">
        <f>'Heat Map Export'!Q672 - $Q$6</f>
        <v>#N/A</v>
      </c>
      <c r="R673" s="15" t="e">
        <f>'Heat Map Export'!R672 - $R$6</f>
        <v>#N/A</v>
      </c>
      <c r="S673" s="15" t="e">
        <f>'Heat Map Export'!S672 - $S$6</f>
        <v>#N/A</v>
      </c>
      <c r="T673" s="15" t="e">
        <f>'Heat Map Export'!T672 - $T$6</f>
        <v>#N/A</v>
      </c>
      <c r="U673" s="15" t="e">
        <f>'Heat Map Export'!U672 - $U$6</f>
        <v>#N/A</v>
      </c>
      <c r="V673" s="15" t="e">
        <f>'Heat Map Export'!V672 - $V$6</f>
        <v>#N/A</v>
      </c>
      <c r="W673" s="15" t="e">
        <f>'Heat Map Export'!W672 - $W$6</f>
        <v>#N/A</v>
      </c>
      <c r="X673" s="15" t="e">
        <f>'Heat Map Export'!X672 - $X$6</f>
        <v>#N/A</v>
      </c>
      <c r="Y673" s="15" t="e">
        <f>'Heat Map Export'!Y672 - $Y$6</f>
        <v>#N/A</v>
      </c>
      <c r="Z673" s="15" t="e">
        <f>'Heat Map Export'!Z672-$Z$6</f>
        <v>#N/A</v>
      </c>
      <c r="AA673" s="15" t="e">
        <f>'Heat Map Export'!AA672 - $AA$6</f>
        <v>#N/A</v>
      </c>
      <c r="AB673" s="15" t="e">
        <f>'Heat Map Export'!AB672-$AB$6</f>
        <v>#N/A</v>
      </c>
      <c r="AC673" s="15" t="e">
        <f>'Heat Map Export'!AC672 - $AC$6</f>
        <v>#N/A</v>
      </c>
      <c r="AD673" s="15" t="e">
        <f>'Heat Map Export'!AD672 - $AD$6</f>
        <v>#N/A</v>
      </c>
    </row>
    <row r="674" spans="1:30" s="21" customFormat="1" x14ac:dyDescent="0.2">
      <c r="A674" s="15">
        <f>'Heat Map Export'!A673</f>
        <v>0</v>
      </c>
      <c r="B674" s="15">
        <f>'Heat Map Export'!B673</f>
        <v>0</v>
      </c>
      <c r="C674" s="15" t="e">
        <f>'Heat Map Export'!C673 - $C$6</f>
        <v>#N/A</v>
      </c>
      <c r="D674" s="15" t="e">
        <f>'Heat Map Export'!D673 - $D$6</f>
        <v>#N/A</v>
      </c>
      <c r="E674" s="15" t="e">
        <f>'Heat Map Export'!E673 - $E$6</f>
        <v>#N/A</v>
      </c>
      <c r="F674" s="15" t="e">
        <f>'Heat Map Export'!F673 - $F$6</f>
        <v>#N/A</v>
      </c>
      <c r="G674" s="15" t="e">
        <f>'Heat Map Export'!G673 - $G$6</f>
        <v>#N/A</v>
      </c>
      <c r="H674" s="15" t="e">
        <f>'Heat Map Export'!H673 - $H$6</f>
        <v>#N/A</v>
      </c>
      <c r="I674" s="15" t="e">
        <f>'Heat Map Export'!I673 - $I$6</f>
        <v>#N/A</v>
      </c>
      <c r="J674" s="15" t="e">
        <f>'Heat Map Export'!J673 - $J$6</f>
        <v>#N/A</v>
      </c>
      <c r="K674" s="15" t="e">
        <f>'Heat Map Export'!K673 - $K$6</f>
        <v>#N/A</v>
      </c>
      <c r="L674" s="15" t="e">
        <f>'Heat Map Export'!L673 - $L$6</f>
        <v>#N/A</v>
      </c>
      <c r="M674" s="15" t="e">
        <f>'Heat Map Export'!M673 - $M$6</f>
        <v>#N/A</v>
      </c>
      <c r="N674" s="15" t="e">
        <f>'Heat Map Export'!N673 - $N$6</f>
        <v>#N/A</v>
      </c>
      <c r="O674" s="15" t="e">
        <f>'Heat Map Export'!O673 - $O$6</f>
        <v>#N/A</v>
      </c>
      <c r="P674" s="15" t="e">
        <f>'Heat Map Export'!P673 - $P$6</f>
        <v>#N/A</v>
      </c>
      <c r="Q674" s="15" t="e">
        <f>'Heat Map Export'!Q673 - $Q$6</f>
        <v>#N/A</v>
      </c>
      <c r="R674" s="15" t="e">
        <f>'Heat Map Export'!R673 - $R$6</f>
        <v>#N/A</v>
      </c>
      <c r="S674" s="15" t="e">
        <f>'Heat Map Export'!S673 - $S$6</f>
        <v>#N/A</v>
      </c>
      <c r="T674" s="15" t="e">
        <f>'Heat Map Export'!T673 - $T$6</f>
        <v>#N/A</v>
      </c>
      <c r="U674" s="15" t="e">
        <f>'Heat Map Export'!U673 - $U$6</f>
        <v>#N/A</v>
      </c>
      <c r="V674" s="15" t="e">
        <f>'Heat Map Export'!V673 - $V$6</f>
        <v>#N/A</v>
      </c>
      <c r="W674" s="15" t="e">
        <f>'Heat Map Export'!W673 - $W$6</f>
        <v>#N/A</v>
      </c>
      <c r="X674" s="15" t="e">
        <f>'Heat Map Export'!X673 - $X$6</f>
        <v>#N/A</v>
      </c>
      <c r="Y674" s="15" t="e">
        <f>'Heat Map Export'!Y673 - $Y$6</f>
        <v>#N/A</v>
      </c>
      <c r="Z674" s="15" t="e">
        <f>'Heat Map Export'!Z673 - $Z$6</f>
        <v>#N/A</v>
      </c>
      <c r="AA674" s="15" t="e">
        <f>'Heat Map Export'!AA673 - $AA$6</f>
        <v>#N/A</v>
      </c>
      <c r="AB674" s="15" t="e">
        <f>'Heat Map Export'!AB673 - $AB$6</f>
        <v>#N/A</v>
      </c>
      <c r="AC674" s="15" t="e">
        <f>'Heat Map Export'!AC673 - $AC$6</f>
        <v>#N/A</v>
      </c>
      <c r="AD674" s="15" t="e">
        <f>'Heat Map Export'!AD673 - $AD$6</f>
        <v>#N/A</v>
      </c>
    </row>
    <row r="675" spans="1:30" s="21" customFormat="1" x14ac:dyDescent="0.2">
      <c r="A675" s="15">
        <f>'Heat Map Export'!A674</f>
        <v>0</v>
      </c>
      <c r="B675" s="15">
        <f>'Heat Map Export'!B674</f>
        <v>0</v>
      </c>
      <c r="C675" s="15" t="e">
        <f>'Heat Map Export'!C674 - $C$6</f>
        <v>#N/A</v>
      </c>
      <c r="D675" s="15" t="e">
        <f>'Heat Map Export'!D674 - $D$6</f>
        <v>#N/A</v>
      </c>
      <c r="E675" s="15" t="e">
        <f>'Heat Map Export'!E674 - $E$6</f>
        <v>#N/A</v>
      </c>
      <c r="F675" s="15" t="e">
        <f>'Heat Map Export'!F674 - $F$6</f>
        <v>#N/A</v>
      </c>
      <c r="G675" s="15" t="e">
        <f>'Heat Map Export'!G674 - $G$6</f>
        <v>#N/A</v>
      </c>
      <c r="H675" s="15" t="e">
        <f>'Heat Map Export'!H674 - $H$6</f>
        <v>#N/A</v>
      </c>
      <c r="I675" s="15" t="e">
        <f>'Heat Map Export'!I674 -$I$6</f>
        <v>#N/A</v>
      </c>
      <c r="J675" s="15" t="e">
        <f>'Heat Map Export'!J674 - $J$6</f>
        <v>#N/A</v>
      </c>
      <c r="K675" s="15" t="e">
        <f>'Heat Map Export'!K674-$K$6</f>
        <v>#N/A</v>
      </c>
      <c r="L675" s="15" t="e">
        <f>'Heat Map Export'!L674 - $L$6</f>
        <v>#N/A</v>
      </c>
      <c r="M675" s="15" t="e">
        <f>'Heat Map Export'!M674 - $M$6</f>
        <v>#N/A</v>
      </c>
      <c r="N675" s="15" t="e">
        <f>'Heat Map Export'!N674 - $N$6</f>
        <v>#N/A</v>
      </c>
      <c r="O675" s="15" t="e">
        <f>'Heat Map Export'!O674 - $O$6</f>
        <v>#N/A</v>
      </c>
      <c r="P675" s="15" t="e">
        <f>'Heat Map Export'!P674 - $P$6</f>
        <v>#N/A</v>
      </c>
      <c r="Q675" s="15" t="e">
        <f>'Heat Map Export'!Q674 - $Q$6</f>
        <v>#N/A</v>
      </c>
      <c r="R675" s="15" t="e">
        <f>'Heat Map Export'!R674 - $R$6</f>
        <v>#N/A</v>
      </c>
      <c r="S675" s="15" t="e">
        <f>'Heat Map Export'!S674 - $S$6</f>
        <v>#N/A</v>
      </c>
      <c r="T675" s="15" t="e">
        <f>'Heat Map Export'!T674 - $T$6</f>
        <v>#N/A</v>
      </c>
      <c r="U675" s="15" t="e">
        <f>'Heat Map Export'!U674 - $U$6</f>
        <v>#N/A</v>
      </c>
      <c r="V675" s="15" t="e">
        <f>'Heat Map Export'!V674 - $V$6</f>
        <v>#N/A</v>
      </c>
      <c r="W675" s="15" t="e">
        <f>'Heat Map Export'!W674 - $W$6</f>
        <v>#N/A</v>
      </c>
      <c r="X675" s="15" t="e">
        <f>'Heat Map Export'!X674 - $X$6</f>
        <v>#N/A</v>
      </c>
      <c r="Y675" s="15" t="e">
        <f>'Heat Map Export'!Y674 - $Y$6</f>
        <v>#N/A</v>
      </c>
      <c r="Z675" s="15" t="e">
        <f>'Heat Map Export'!Z674-$Z$6</f>
        <v>#N/A</v>
      </c>
      <c r="AA675" s="15" t="e">
        <f>'Heat Map Export'!AA674 - $AA$6</f>
        <v>#N/A</v>
      </c>
      <c r="AB675" s="15" t="e">
        <f>'Heat Map Export'!AB674-$AB$6</f>
        <v>#N/A</v>
      </c>
      <c r="AC675" s="15" t="e">
        <f>'Heat Map Export'!AC674 - $AC$6</f>
        <v>#N/A</v>
      </c>
      <c r="AD675" s="15" t="e">
        <f>'Heat Map Export'!AD674 - $AD$6</f>
        <v>#N/A</v>
      </c>
    </row>
    <row r="676" spans="1:30" s="21" customFormat="1" x14ac:dyDescent="0.2">
      <c r="A676" s="15">
        <f>'Heat Map Export'!A675</f>
        <v>0</v>
      </c>
      <c r="B676" s="15">
        <f>'Heat Map Export'!B675</f>
        <v>0</v>
      </c>
      <c r="C676" s="15" t="e">
        <f>'Heat Map Export'!C675 - $C$6</f>
        <v>#N/A</v>
      </c>
      <c r="D676" s="15" t="e">
        <f>'Heat Map Export'!D675 - $D$6</f>
        <v>#N/A</v>
      </c>
      <c r="E676" s="15" t="e">
        <f>'Heat Map Export'!E675 - $E$6</f>
        <v>#N/A</v>
      </c>
      <c r="F676" s="15" t="e">
        <f>'Heat Map Export'!F675 - $F$6</f>
        <v>#N/A</v>
      </c>
      <c r="G676" s="15" t="e">
        <f>'Heat Map Export'!G675 - $G$6</f>
        <v>#N/A</v>
      </c>
      <c r="H676" s="15" t="e">
        <f>'Heat Map Export'!H675 - $H$6</f>
        <v>#N/A</v>
      </c>
      <c r="I676" s="15" t="e">
        <f>'Heat Map Export'!I675 - $I$6</f>
        <v>#N/A</v>
      </c>
      <c r="J676" s="15" t="e">
        <f>'Heat Map Export'!J675 - $J$6</f>
        <v>#N/A</v>
      </c>
      <c r="K676" s="15" t="e">
        <f>'Heat Map Export'!K675 - $K$6</f>
        <v>#N/A</v>
      </c>
      <c r="L676" s="15" t="e">
        <f>'Heat Map Export'!L675 - $L$6</f>
        <v>#N/A</v>
      </c>
      <c r="M676" s="15" t="e">
        <f>'Heat Map Export'!M675 - $M$6</f>
        <v>#N/A</v>
      </c>
      <c r="N676" s="15" t="e">
        <f>'Heat Map Export'!N675 - $N$6</f>
        <v>#N/A</v>
      </c>
      <c r="O676" s="15" t="e">
        <f>'Heat Map Export'!O675 - $O$6</f>
        <v>#N/A</v>
      </c>
      <c r="P676" s="15" t="e">
        <f>'Heat Map Export'!P675 - $P$6</f>
        <v>#N/A</v>
      </c>
      <c r="Q676" s="15" t="e">
        <f>'Heat Map Export'!Q675 - $Q$6</f>
        <v>#N/A</v>
      </c>
      <c r="R676" s="15" t="e">
        <f>'Heat Map Export'!R675 - $R$6</f>
        <v>#N/A</v>
      </c>
      <c r="S676" s="15" t="e">
        <f>'Heat Map Export'!S675 - $S$6</f>
        <v>#N/A</v>
      </c>
      <c r="T676" s="15" t="e">
        <f>'Heat Map Export'!T675 - $T$6</f>
        <v>#N/A</v>
      </c>
      <c r="U676" s="15" t="e">
        <f>'Heat Map Export'!U675 - $U$6</f>
        <v>#N/A</v>
      </c>
      <c r="V676" s="15" t="e">
        <f>'Heat Map Export'!V675 - $V$6</f>
        <v>#N/A</v>
      </c>
      <c r="W676" s="15" t="e">
        <f>'Heat Map Export'!W675 - $W$6</f>
        <v>#N/A</v>
      </c>
      <c r="X676" s="15" t="e">
        <f>'Heat Map Export'!X675 - $X$6</f>
        <v>#N/A</v>
      </c>
      <c r="Y676" s="15" t="e">
        <f>'Heat Map Export'!Y675 - $Y$6</f>
        <v>#N/A</v>
      </c>
      <c r="Z676" s="15" t="e">
        <f>'Heat Map Export'!Z675 - $Z$6</f>
        <v>#N/A</v>
      </c>
      <c r="AA676" s="15" t="e">
        <f>'Heat Map Export'!AA675 - $AA$6</f>
        <v>#N/A</v>
      </c>
      <c r="AB676" s="15" t="e">
        <f>'Heat Map Export'!AB675 - $AB$6</f>
        <v>#N/A</v>
      </c>
      <c r="AC676" s="15" t="e">
        <f>'Heat Map Export'!AC675 - $AC$6</f>
        <v>#N/A</v>
      </c>
      <c r="AD676" s="15" t="e">
        <f>'Heat Map Export'!AD675 - $AD$6</f>
        <v>#N/A</v>
      </c>
    </row>
    <row r="677" spans="1:30" s="21" customFormat="1" x14ac:dyDescent="0.2">
      <c r="A677" s="15">
        <f>'Heat Map Export'!A676</f>
        <v>0</v>
      </c>
      <c r="B677" s="15">
        <f>'Heat Map Export'!B676</f>
        <v>0</v>
      </c>
      <c r="C677" s="15" t="e">
        <f>'Heat Map Export'!C676 - $C$6</f>
        <v>#N/A</v>
      </c>
      <c r="D677" s="15" t="e">
        <f>'Heat Map Export'!D676 - $D$6</f>
        <v>#N/A</v>
      </c>
      <c r="E677" s="15" t="e">
        <f>'Heat Map Export'!E676 - $E$6</f>
        <v>#N/A</v>
      </c>
      <c r="F677" s="15" t="e">
        <f>'Heat Map Export'!F676 - $F$6</f>
        <v>#N/A</v>
      </c>
      <c r="G677" s="15" t="e">
        <f>'Heat Map Export'!G676 - $G$6</f>
        <v>#N/A</v>
      </c>
      <c r="H677" s="15" t="e">
        <f>'Heat Map Export'!H676 - $H$6</f>
        <v>#N/A</v>
      </c>
      <c r="I677" s="15" t="e">
        <f>'Heat Map Export'!I676 -$I$6</f>
        <v>#N/A</v>
      </c>
      <c r="J677" s="15" t="e">
        <f>'Heat Map Export'!J676 - $J$6</f>
        <v>#N/A</v>
      </c>
      <c r="K677" s="15" t="e">
        <f>'Heat Map Export'!K676-$K$6</f>
        <v>#N/A</v>
      </c>
      <c r="L677" s="15" t="e">
        <f>'Heat Map Export'!L676 - $L$6</f>
        <v>#N/A</v>
      </c>
      <c r="M677" s="15" t="e">
        <f>'Heat Map Export'!M676 - $M$6</f>
        <v>#N/A</v>
      </c>
      <c r="N677" s="15" t="e">
        <f>'Heat Map Export'!N676 - $N$6</f>
        <v>#N/A</v>
      </c>
      <c r="O677" s="15" t="e">
        <f>'Heat Map Export'!O676 - $O$6</f>
        <v>#N/A</v>
      </c>
      <c r="P677" s="15" t="e">
        <f>'Heat Map Export'!P676 - $P$6</f>
        <v>#N/A</v>
      </c>
      <c r="Q677" s="15" t="e">
        <f>'Heat Map Export'!Q676 - $Q$6</f>
        <v>#N/A</v>
      </c>
      <c r="R677" s="15" t="e">
        <f>'Heat Map Export'!R676 - $R$6</f>
        <v>#N/A</v>
      </c>
      <c r="S677" s="15" t="e">
        <f>'Heat Map Export'!S676 - $S$6</f>
        <v>#N/A</v>
      </c>
      <c r="T677" s="15" t="e">
        <f>'Heat Map Export'!T676 - $T$6</f>
        <v>#N/A</v>
      </c>
      <c r="U677" s="15" t="e">
        <f>'Heat Map Export'!U676 - $U$6</f>
        <v>#N/A</v>
      </c>
      <c r="V677" s="15" t="e">
        <f>'Heat Map Export'!V676 - $V$6</f>
        <v>#N/A</v>
      </c>
      <c r="W677" s="15" t="e">
        <f>'Heat Map Export'!W676 - $W$6</f>
        <v>#N/A</v>
      </c>
      <c r="X677" s="15" t="e">
        <f>'Heat Map Export'!X676 - $X$6</f>
        <v>#N/A</v>
      </c>
      <c r="Y677" s="15" t="e">
        <f>'Heat Map Export'!Y676 - $Y$6</f>
        <v>#N/A</v>
      </c>
      <c r="Z677" s="15" t="e">
        <f>'Heat Map Export'!Z676-$Z$6</f>
        <v>#N/A</v>
      </c>
      <c r="AA677" s="15" t="e">
        <f>'Heat Map Export'!AA676 - $AA$6</f>
        <v>#N/A</v>
      </c>
      <c r="AB677" s="15" t="e">
        <f>'Heat Map Export'!AB676-$AB$6</f>
        <v>#N/A</v>
      </c>
      <c r="AC677" s="15" t="e">
        <f>'Heat Map Export'!AC676 - $AC$6</f>
        <v>#N/A</v>
      </c>
      <c r="AD677" s="15" t="e">
        <f>'Heat Map Export'!AD676 - $AD$6</f>
        <v>#N/A</v>
      </c>
    </row>
    <row r="678" spans="1:30" s="21" customFormat="1" x14ac:dyDescent="0.2">
      <c r="A678" s="15">
        <f>'Heat Map Export'!A677</f>
        <v>0</v>
      </c>
      <c r="B678" s="15">
        <f>'Heat Map Export'!B677</f>
        <v>0</v>
      </c>
      <c r="C678" s="15" t="e">
        <f>'Heat Map Export'!C677 - $C$6</f>
        <v>#N/A</v>
      </c>
      <c r="D678" s="15" t="e">
        <f>'Heat Map Export'!D677 - $D$6</f>
        <v>#N/A</v>
      </c>
      <c r="E678" s="15" t="e">
        <f>'Heat Map Export'!E677 - $E$6</f>
        <v>#N/A</v>
      </c>
      <c r="F678" s="15" t="e">
        <f>'Heat Map Export'!F677 - $F$6</f>
        <v>#N/A</v>
      </c>
      <c r="G678" s="15" t="e">
        <f>'Heat Map Export'!G677 - $G$6</f>
        <v>#N/A</v>
      </c>
      <c r="H678" s="15" t="e">
        <f>'Heat Map Export'!H677 - $H$6</f>
        <v>#N/A</v>
      </c>
      <c r="I678" s="15" t="e">
        <f>'Heat Map Export'!I677 - $I$6</f>
        <v>#N/A</v>
      </c>
      <c r="J678" s="15" t="e">
        <f>'Heat Map Export'!J677 - $J$6</f>
        <v>#N/A</v>
      </c>
      <c r="K678" s="15" t="e">
        <f>'Heat Map Export'!K677 - $K$6</f>
        <v>#N/A</v>
      </c>
      <c r="L678" s="15" t="e">
        <f>'Heat Map Export'!L677 - $L$6</f>
        <v>#N/A</v>
      </c>
      <c r="M678" s="15" t="e">
        <f>'Heat Map Export'!M677 - $M$6</f>
        <v>#N/A</v>
      </c>
      <c r="N678" s="15" t="e">
        <f>'Heat Map Export'!N677 - $N$6</f>
        <v>#N/A</v>
      </c>
      <c r="O678" s="15" t="e">
        <f>'Heat Map Export'!O677 - $O$6</f>
        <v>#N/A</v>
      </c>
      <c r="P678" s="15" t="e">
        <f>'Heat Map Export'!P677 - $P$6</f>
        <v>#N/A</v>
      </c>
      <c r="Q678" s="15" t="e">
        <f>'Heat Map Export'!Q677 - $Q$6</f>
        <v>#N/A</v>
      </c>
      <c r="R678" s="15" t="e">
        <f>'Heat Map Export'!R677 - $R$6</f>
        <v>#N/A</v>
      </c>
      <c r="S678" s="15" t="e">
        <f>'Heat Map Export'!S677 - $S$6</f>
        <v>#N/A</v>
      </c>
      <c r="T678" s="15" t="e">
        <f>'Heat Map Export'!T677 - $T$6</f>
        <v>#N/A</v>
      </c>
      <c r="U678" s="15" t="e">
        <f>'Heat Map Export'!U677 - $U$6</f>
        <v>#N/A</v>
      </c>
      <c r="V678" s="15" t="e">
        <f>'Heat Map Export'!V677 - $V$6</f>
        <v>#N/A</v>
      </c>
      <c r="W678" s="15" t="e">
        <f>'Heat Map Export'!W677 - $W$6</f>
        <v>#N/A</v>
      </c>
      <c r="X678" s="15" t="e">
        <f>'Heat Map Export'!X677 - $X$6</f>
        <v>#N/A</v>
      </c>
      <c r="Y678" s="15" t="e">
        <f>'Heat Map Export'!Y677 - $Y$6</f>
        <v>#N/A</v>
      </c>
      <c r="Z678" s="15" t="e">
        <f>'Heat Map Export'!Z677 - $Z$6</f>
        <v>#N/A</v>
      </c>
      <c r="AA678" s="15" t="e">
        <f>'Heat Map Export'!AA677 - $AA$6</f>
        <v>#N/A</v>
      </c>
      <c r="AB678" s="15" t="e">
        <f>'Heat Map Export'!AB677 - $AB$6</f>
        <v>#N/A</v>
      </c>
      <c r="AC678" s="15" t="e">
        <f>'Heat Map Export'!AC677 - $AC$6</f>
        <v>#N/A</v>
      </c>
      <c r="AD678" s="15" t="e">
        <f>'Heat Map Export'!AD677 - $AD$6</f>
        <v>#N/A</v>
      </c>
    </row>
    <row r="679" spans="1:30" s="21" customFormat="1" x14ac:dyDescent="0.2">
      <c r="A679" s="15">
        <f>'Heat Map Export'!A678</f>
        <v>0</v>
      </c>
      <c r="B679" s="15">
        <f>'Heat Map Export'!B678</f>
        <v>0</v>
      </c>
      <c r="C679" s="15" t="e">
        <f>'Heat Map Export'!C678 - $C$6</f>
        <v>#N/A</v>
      </c>
      <c r="D679" s="15" t="e">
        <f>'Heat Map Export'!D678 - $D$6</f>
        <v>#N/A</v>
      </c>
      <c r="E679" s="15" t="e">
        <f>'Heat Map Export'!E678 - $E$6</f>
        <v>#N/A</v>
      </c>
      <c r="F679" s="15" t="e">
        <f>'Heat Map Export'!F678 - $F$6</f>
        <v>#N/A</v>
      </c>
      <c r="G679" s="15" t="e">
        <f>'Heat Map Export'!G678 - $G$6</f>
        <v>#N/A</v>
      </c>
      <c r="H679" s="15" t="e">
        <f>'Heat Map Export'!H678 - $H$6</f>
        <v>#N/A</v>
      </c>
      <c r="I679" s="15" t="e">
        <f>'Heat Map Export'!I678 -$I$6</f>
        <v>#N/A</v>
      </c>
      <c r="J679" s="15" t="e">
        <f>'Heat Map Export'!J678 - $J$6</f>
        <v>#N/A</v>
      </c>
      <c r="K679" s="15" t="e">
        <f>'Heat Map Export'!K678-$K$6</f>
        <v>#N/A</v>
      </c>
      <c r="L679" s="15" t="e">
        <f>'Heat Map Export'!L678 - $L$6</f>
        <v>#N/A</v>
      </c>
      <c r="M679" s="15" t="e">
        <f>'Heat Map Export'!M678 - $M$6</f>
        <v>#N/A</v>
      </c>
      <c r="N679" s="15" t="e">
        <f>'Heat Map Export'!N678 - $N$6</f>
        <v>#N/A</v>
      </c>
      <c r="O679" s="15" t="e">
        <f>'Heat Map Export'!O678 - $O$6</f>
        <v>#N/A</v>
      </c>
      <c r="P679" s="15" t="e">
        <f>'Heat Map Export'!P678 - $P$6</f>
        <v>#N/A</v>
      </c>
      <c r="Q679" s="15" t="e">
        <f>'Heat Map Export'!Q678 - $Q$6</f>
        <v>#N/A</v>
      </c>
      <c r="R679" s="15" t="e">
        <f>'Heat Map Export'!R678 - $R$6</f>
        <v>#N/A</v>
      </c>
      <c r="S679" s="15" t="e">
        <f>'Heat Map Export'!S678 - $S$6</f>
        <v>#N/A</v>
      </c>
      <c r="T679" s="15" t="e">
        <f>'Heat Map Export'!T678 - $T$6</f>
        <v>#N/A</v>
      </c>
      <c r="U679" s="15" t="e">
        <f>'Heat Map Export'!U678 - $U$6</f>
        <v>#N/A</v>
      </c>
      <c r="V679" s="15" t="e">
        <f>'Heat Map Export'!V678 - $V$6</f>
        <v>#N/A</v>
      </c>
      <c r="W679" s="15" t="e">
        <f>'Heat Map Export'!W678 - $W$6</f>
        <v>#N/A</v>
      </c>
      <c r="X679" s="15" t="e">
        <f>'Heat Map Export'!X678 - $X$6</f>
        <v>#N/A</v>
      </c>
      <c r="Y679" s="15" t="e">
        <f>'Heat Map Export'!Y678 - $Y$6</f>
        <v>#N/A</v>
      </c>
      <c r="Z679" s="15" t="e">
        <f>'Heat Map Export'!Z678-$Z$6</f>
        <v>#N/A</v>
      </c>
      <c r="AA679" s="15" t="e">
        <f>'Heat Map Export'!AA678 - $AA$6</f>
        <v>#N/A</v>
      </c>
      <c r="AB679" s="15" t="e">
        <f>'Heat Map Export'!AB678-$AB$6</f>
        <v>#N/A</v>
      </c>
      <c r="AC679" s="15" t="e">
        <f>'Heat Map Export'!AC678 - $AC$6</f>
        <v>#N/A</v>
      </c>
      <c r="AD679" s="15" t="e">
        <f>'Heat Map Export'!AD678 - $AD$6</f>
        <v>#N/A</v>
      </c>
    </row>
    <row r="680" spans="1:30" s="21" customFormat="1" x14ac:dyDescent="0.2">
      <c r="A680" s="15">
        <f>'Heat Map Export'!A679</f>
        <v>0</v>
      </c>
      <c r="B680" s="15">
        <f>'Heat Map Export'!B679</f>
        <v>0</v>
      </c>
      <c r="C680" s="15" t="e">
        <f>'Heat Map Export'!C679 - $C$6</f>
        <v>#N/A</v>
      </c>
      <c r="D680" s="15" t="e">
        <f>'Heat Map Export'!D679 - $D$6</f>
        <v>#N/A</v>
      </c>
      <c r="E680" s="15" t="e">
        <f>'Heat Map Export'!E679 - $E$6</f>
        <v>#N/A</v>
      </c>
      <c r="F680" s="15" t="e">
        <f>'Heat Map Export'!F679 - $F$6</f>
        <v>#N/A</v>
      </c>
      <c r="G680" s="15" t="e">
        <f>'Heat Map Export'!G679 - $G$6</f>
        <v>#N/A</v>
      </c>
      <c r="H680" s="15" t="e">
        <f>'Heat Map Export'!H679 - $H$6</f>
        <v>#N/A</v>
      </c>
      <c r="I680" s="15" t="e">
        <f>'Heat Map Export'!I679 - $I$6</f>
        <v>#N/A</v>
      </c>
      <c r="J680" s="15" t="e">
        <f>'Heat Map Export'!J679 - $J$6</f>
        <v>#N/A</v>
      </c>
      <c r="K680" s="15" t="e">
        <f>'Heat Map Export'!K679 - $K$6</f>
        <v>#N/A</v>
      </c>
      <c r="L680" s="15" t="e">
        <f>'Heat Map Export'!L679 - $L$6</f>
        <v>#N/A</v>
      </c>
      <c r="M680" s="15" t="e">
        <f>'Heat Map Export'!M679 - $M$6</f>
        <v>#N/A</v>
      </c>
      <c r="N680" s="15" t="e">
        <f>'Heat Map Export'!N679 - $N$6</f>
        <v>#N/A</v>
      </c>
      <c r="O680" s="15" t="e">
        <f>'Heat Map Export'!O679 - $O$6</f>
        <v>#N/A</v>
      </c>
      <c r="P680" s="15" t="e">
        <f>'Heat Map Export'!P679 - $P$6</f>
        <v>#N/A</v>
      </c>
      <c r="Q680" s="15" t="e">
        <f>'Heat Map Export'!Q679 - $Q$6</f>
        <v>#N/A</v>
      </c>
      <c r="R680" s="15" t="e">
        <f>'Heat Map Export'!R679 - $R$6</f>
        <v>#N/A</v>
      </c>
      <c r="S680" s="15" t="e">
        <f>'Heat Map Export'!S679 - $S$6</f>
        <v>#N/A</v>
      </c>
      <c r="T680" s="15" t="e">
        <f>'Heat Map Export'!T679 - $T$6</f>
        <v>#N/A</v>
      </c>
      <c r="U680" s="15" t="e">
        <f>'Heat Map Export'!U679 - $U$6</f>
        <v>#N/A</v>
      </c>
      <c r="V680" s="15" t="e">
        <f>'Heat Map Export'!V679 - $V$6</f>
        <v>#N/A</v>
      </c>
      <c r="W680" s="15" t="e">
        <f>'Heat Map Export'!W679 - $W$6</f>
        <v>#N/A</v>
      </c>
      <c r="X680" s="15" t="e">
        <f>'Heat Map Export'!X679 - $X$6</f>
        <v>#N/A</v>
      </c>
      <c r="Y680" s="15" t="e">
        <f>'Heat Map Export'!Y679 - $Y$6</f>
        <v>#N/A</v>
      </c>
      <c r="Z680" s="15" t="e">
        <f>'Heat Map Export'!Z679 - $Z$6</f>
        <v>#N/A</v>
      </c>
      <c r="AA680" s="15" t="e">
        <f>'Heat Map Export'!AA679 - $AA$6</f>
        <v>#N/A</v>
      </c>
      <c r="AB680" s="15" t="e">
        <f>'Heat Map Export'!AB679 - $AB$6</f>
        <v>#N/A</v>
      </c>
      <c r="AC680" s="15" t="e">
        <f>'Heat Map Export'!AC679 - $AC$6</f>
        <v>#N/A</v>
      </c>
      <c r="AD680" s="15" t="e">
        <f>'Heat Map Export'!AD679 - $AD$6</f>
        <v>#N/A</v>
      </c>
    </row>
    <row r="681" spans="1:30" s="21" customFormat="1" x14ac:dyDescent="0.2">
      <c r="A681" s="15">
        <f>'Heat Map Export'!A680</f>
        <v>0</v>
      </c>
      <c r="B681" s="15">
        <f>'Heat Map Export'!B680</f>
        <v>0</v>
      </c>
      <c r="C681" s="15" t="e">
        <f>'Heat Map Export'!C680 - $C$6</f>
        <v>#N/A</v>
      </c>
      <c r="D681" s="15" t="e">
        <f>'Heat Map Export'!D680 - $D$6</f>
        <v>#N/A</v>
      </c>
      <c r="E681" s="15" t="e">
        <f>'Heat Map Export'!E680 - $E$6</f>
        <v>#N/A</v>
      </c>
      <c r="F681" s="15" t="e">
        <f>'Heat Map Export'!F680 - $F$6</f>
        <v>#N/A</v>
      </c>
      <c r="G681" s="15" t="e">
        <f>'Heat Map Export'!G680 - $G$6</f>
        <v>#N/A</v>
      </c>
      <c r="H681" s="15" t="e">
        <f>'Heat Map Export'!H680 - $H$6</f>
        <v>#N/A</v>
      </c>
      <c r="I681" s="15" t="e">
        <f>'Heat Map Export'!I680 -$I$6</f>
        <v>#N/A</v>
      </c>
      <c r="J681" s="15" t="e">
        <f>'Heat Map Export'!J680 - $J$6</f>
        <v>#N/A</v>
      </c>
      <c r="K681" s="15" t="e">
        <f>'Heat Map Export'!K680-$K$6</f>
        <v>#N/A</v>
      </c>
      <c r="L681" s="15" t="e">
        <f>'Heat Map Export'!L680 - $L$6</f>
        <v>#N/A</v>
      </c>
      <c r="M681" s="15" t="e">
        <f>'Heat Map Export'!M680 - $M$6</f>
        <v>#N/A</v>
      </c>
      <c r="N681" s="15" t="e">
        <f>'Heat Map Export'!N680 - $N$6</f>
        <v>#N/A</v>
      </c>
      <c r="O681" s="15" t="e">
        <f>'Heat Map Export'!O680 - $O$6</f>
        <v>#N/A</v>
      </c>
      <c r="P681" s="15" t="e">
        <f>'Heat Map Export'!P680 - $P$6</f>
        <v>#N/A</v>
      </c>
      <c r="Q681" s="15" t="e">
        <f>'Heat Map Export'!Q680 - $Q$6</f>
        <v>#N/A</v>
      </c>
      <c r="R681" s="15" t="e">
        <f>'Heat Map Export'!R680 - $R$6</f>
        <v>#N/A</v>
      </c>
      <c r="S681" s="15" t="e">
        <f>'Heat Map Export'!S680 - $S$6</f>
        <v>#N/A</v>
      </c>
      <c r="T681" s="15" t="e">
        <f>'Heat Map Export'!T680 - $T$6</f>
        <v>#N/A</v>
      </c>
      <c r="U681" s="15" t="e">
        <f>'Heat Map Export'!U680 - $U$6</f>
        <v>#N/A</v>
      </c>
      <c r="V681" s="15" t="e">
        <f>'Heat Map Export'!V680 - $V$6</f>
        <v>#N/A</v>
      </c>
      <c r="W681" s="15" t="e">
        <f>'Heat Map Export'!W680 - $W$6</f>
        <v>#N/A</v>
      </c>
      <c r="X681" s="15" t="e">
        <f>'Heat Map Export'!X680 - $X$6</f>
        <v>#N/A</v>
      </c>
      <c r="Y681" s="15" t="e">
        <f>'Heat Map Export'!Y680 - $Y$6</f>
        <v>#N/A</v>
      </c>
      <c r="Z681" s="15" t="e">
        <f>'Heat Map Export'!Z680-$Z$6</f>
        <v>#N/A</v>
      </c>
      <c r="AA681" s="15" t="e">
        <f>'Heat Map Export'!AA680 - $AA$6</f>
        <v>#N/A</v>
      </c>
      <c r="AB681" s="15" t="e">
        <f>'Heat Map Export'!AB680-$AB$6</f>
        <v>#N/A</v>
      </c>
      <c r="AC681" s="15" t="e">
        <f>'Heat Map Export'!AC680 - $AC$6</f>
        <v>#N/A</v>
      </c>
      <c r="AD681" s="15" t="e">
        <f>'Heat Map Export'!AD680 - $AD$6</f>
        <v>#N/A</v>
      </c>
    </row>
    <row r="682" spans="1:30" s="21" customFormat="1" x14ac:dyDescent="0.2">
      <c r="A682" s="15">
        <f>'Heat Map Export'!A681</f>
        <v>0</v>
      </c>
      <c r="B682" s="15">
        <f>'Heat Map Export'!B681</f>
        <v>0</v>
      </c>
      <c r="C682" s="15" t="e">
        <f>'Heat Map Export'!C681 - $C$6</f>
        <v>#N/A</v>
      </c>
      <c r="D682" s="15" t="e">
        <f>'Heat Map Export'!D681 - $D$6</f>
        <v>#N/A</v>
      </c>
      <c r="E682" s="15" t="e">
        <f>'Heat Map Export'!E681 - $E$6</f>
        <v>#N/A</v>
      </c>
      <c r="F682" s="15" t="e">
        <f>'Heat Map Export'!F681 - $F$6</f>
        <v>#N/A</v>
      </c>
      <c r="G682" s="15" t="e">
        <f>'Heat Map Export'!G681 - $G$6</f>
        <v>#N/A</v>
      </c>
      <c r="H682" s="15" t="e">
        <f>'Heat Map Export'!H681 - $H$6</f>
        <v>#N/A</v>
      </c>
      <c r="I682" s="15" t="e">
        <f>'Heat Map Export'!I681 - $I$6</f>
        <v>#N/A</v>
      </c>
      <c r="J682" s="15" t="e">
        <f>'Heat Map Export'!J681 - $J$6</f>
        <v>#N/A</v>
      </c>
      <c r="K682" s="15" t="e">
        <f>'Heat Map Export'!K681 - $K$6</f>
        <v>#N/A</v>
      </c>
      <c r="L682" s="15" t="e">
        <f>'Heat Map Export'!L681 - $L$6</f>
        <v>#N/A</v>
      </c>
      <c r="M682" s="15" t="e">
        <f>'Heat Map Export'!M681 - $M$6</f>
        <v>#N/A</v>
      </c>
      <c r="N682" s="15" t="e">
        <f>'Heat Map Export'!N681 - $N$6</f>
        <v>#N/A</v>
      </c>
      <c r="O682" s="15" t="e">
        <f>'Heat Map Export'!O681 - $O$6</f>
        <v>#N/A</v>
      </c>
      <c r="P682" s="15" t="e">
        <f>'Heat Map Export'!P681 - $P$6</f>
        <v>#N/A</v>
      </c>
      <c r="Q682" s="15" t="e">
        <f>'Heat Map Export'!Q681 - $Q$6</f>
        <v>#N/A</v>
      </c>
      <c r="R682" s="15" t="e">
        <f>'Heat Map Export'!R681 - $R$6</f>
        <v>#N/A</v>
      </c>
      <c r="S682" s="15" t="e">
        <f>'Heat Map Export'!S681 - $S$6</f>
        <v>#N/A</v>
      </c>
      <c r="T682" s="15" t="e">
        <f>'Heat Map Export'!T681 - $T$6</f>
        <v>#N/A</v>
      </c>
      <c r="U682" s="15" t="e">
        <f>'Heat Map Export'!U681 - $U$6</f>
        <v>#N/A</v>
      </c>
      <c r="V682" s="15" t="e">
        <f>'Heat Map Export'!V681 - $V$6</f>
        <v>#N/A</v>
      </c>
      <c r="W682" s="15" t="e">
        <f>'Heat Map Export'!W681 - $W$6</f>
        <v>#N/A</v>
      </c>
      <c r="X682" s="15" t="e">
        <f>'Heat Map Export'!X681 - $X$6</f>
        <v>#N/A</v>
      </c>
      <c r="Y682" s="15" t="e">
        <f>'Heat Map Export'!Y681 - $Y$6</f>
        <v>#N/A</v>
      </c>
      <c r="Z682" s="15" t="e">
        <f>'Heat Map Export'!Z681 - $Z$6</f>
        <v>#N/A</v>
      </c>
      <c r="AA682" s="15" t="e">
        <f>'Heat Map Export'!AA681 - $AA$6</f>
        <v>#N/A</v>
      </c>
      <c r="AB682" s="15" t="e">
        <f>'Heat Map Export'!AB681 - $AB$6</f>
        <v>#N/A</v>
      </c>
      <c r="AC682" s="15" t="e">
        <f>'Heat Map Export'!AC681 - $AC$6</f>
        <v>#N/A</v>
      </c>
      <c r="AD682" s="15" t="e">
        <f>'Heat Map Export'!AD681 - $AD$6</f>
        <v>#N/A</v>
      </c>
    </row>
    <row r="683" spans="1:30" s="21" customFormat="1" x14ac:dyDescent="0.2">
      <c r="A683" s="15">
        <f>'Heat Map Export'!A682</f>
        <v>0</v>
      </c>
      <c r="B683" s="15">
        <f>'Heat Map Export'!B682</f>
        <v>0</v>
      </c>
      <c r="C683" s="15" t="e">
        <f>'Heat Map Export'!C682 - $C$6</f>
        <v>#N/A</v>
      </c>
      <c r="D683" s="15" t="e">
        <f>'Heat Map Export'!D682 - $D$6</f>
        <v>#N/A</v>
      </c>
      <c r="E683" s="15" t="e">
        <f>'Heat Map Export'!E682 - $E$6</f>
        <v>#N/A</v>
      </c>
      <c r="F683" s="15" t="e">
        <f>'Heat Map Export'!F682 - $F$6</f>
        <v>#N/A</v>
      </c>
      <c r="G683" s="15" t="e">
        <f>'Heat Map Export'!G682 - $G$6</f>
        <v>#N/A</v>
      </c>
      <c r="H683" s="15" t="e">
        <f>'Heat Map Export'!H682 - $H$6</f>
        <v>#N/A</v>
      </c>
      <c r="I683" s="15" t="e">
        <f>'Heat Map Export'!I682 -$I$6</f>
        <v>#N/A</v>
      </c>
      <c r="J683" s="15" t="e">
        <f>'Heat Map Export'!J682 - $J$6</f>
        <v>#N/A</v>
      </c>
      <c r="K683" s="15" t="e">
        <f>'Heat Map Export'!K682-$K$6</f>
        <v>#N/A</v>
      </c>
      <c r="L683" s="15" t="e">
        <f>'Heat Map Export'!L682 - $L$6</f>
        <v>#N/A</v>
      </c>
      <c r="M683" s="15" t="e">
        <f>'Heat Map Export'!M682 - $M$6</f>
        <v>#N/A</v>
      </c>
      <c r="N683" s="15" t="e">
        <f>'Heat Map Export'!N682 - $N$6</f>
        <v>#N/A</v>
      </c>
      <c r="O683" s="15" t="e">
        <f>'Heat Map Export'!O682 - $O$6</f>
        <v>#N/A</v>
      </c>
      <c r="P683" s="15" t="e">
        <f>'Heat Map Export'!P682 - $P$6</f>
        <v>#N/A</v>
      </c>
      <c r="Q683" s="15" t="e">
        <f>'Heat Map Export'!Q682 - $Q$6</f>
        <v>#N/A</v>
      </c>
      <c r="R683" s="15" t="e">
        <f>'Heat Map Export'!R682 - $R$6</f>
        <v>#N/A</v>
      </c>
      <c r="S683" s="15" t="e">
        <f>'Heat Map Export'!S682 - $S$6</f>
        <v>#N/A</v>
      </c>
      <c r="T683" s="15" t="e">
        <f>'Heat Map Export'!T682 - $T$6</f>
        <v>#N/A</v>
      </c>
      <c r="U683" s="15" t="e">
        <f>'Heat Map Export'!U682 - $U$6</f>
        <v>#N/A</v>
      </c>
      <c r="V683" s="15" t="e">
        <f>'Heat Map Export'!V682 - $V$6</f>
        <v>#N/A</v>
      </c>
      <c r="W683" s="15" t="e">
        <f>'Heat Map Export'!W682 - $W$6</f>
        <v>#N/A</v>
      </c>
      <c r="X683" s="15" t="e">
        <f>'Heat Map Export'!X682 - $X$6</f>
        <v>#N/A</v>
      </c>
      <c r="Y683" s="15" t="e">
        <f>'Heat Map Export'!Y682 - $Y$6</f>
        <v>#N/A</v>
      </c>
      <c r="Z683" s="15" t="e">
        <f>'Heat Map Export'!Z682-$Z$6</f>
        <v>#N/A</v>
      </c>
      <c r="AA683" s="15" t="e">
        <f>'Heat Map Export'!AA682 - $AA$6</f>
        <v>#N/A</v>
      </c>
      <c r="AB683" s="15" t="e">
        <f>'Heat Map Export'!AB682-$AB$6</f>
        <v>#N/A</v>
      </c>
      <c r="AC683" s="15" t="e">
        <f>'Heat Map Export'!AC682 - $AC$6</f>
        <v>#N/A</v>
      </c>
      <c r="AD683" s="15" t="e">
        <f>'Heat Map Export'!AD682 - $AD$6</f>
        <v>#N/A</v>
      </c>
    </row>
    <row r="684" spans="1:30" s="21" customFormat="1" x14ac:dyDescent="0.2">
      <c r="A684" s="15">
        <f>'Heat Map Export'!A683</f>
        <v>0</v>
      </c>
      <c r="B684" s="15">
        <f>'Heat Map Export'!B683</f>
        <v>0</v>
      </c>
      <c r="C684" s="15" t="e">
        <f>'Heat Map Export'!C683 - $C$6</f>
        <v>#N/A</v>
      </c>
      <c r="D684" s="15" t="e">
        <f>'Heat Map Export'!D683 - $D$6</f>
        <v>#N/A</v>
      </c>
      <c r="E684" s="15" t="e">
        <f>'Heat Map Export'!E683 - $E$6</f>
        <v>#N/A</v>
      </c>
      <c r="F684" s="15" t="e">
        <f>'Heat Map Export'!F683 - $F$6</f>
        <v>#N/A</v>
      </c>
      <c r="G684" s="15" t="e">
        <f>'Heat Map Export'!G683 - $G$6</f>
        <v>#N/A</v>
      </c>
      <c r="H684" s="15" t="e">
        <f>'Heat Map Export'!H683 - $H$6</f>
        <v>#N/A</v>
      </c>
      <c r="I684" s="15" t="e">
        <f>'Heat Map Export'!I683 - $I$6</f>
        <v>#N/A</v>
      </c>
      <c r="J684" s="15" t="e">
        <f>'Heat Map Export'!J683 - $J$6</f>
        <v>#N/A</v>
      </c>
      <c r="K684" s="15" t="e">
        <f>'Heat Map Export'!K683 - $K$6</f>
        <v>#N/A</v>
      </c>
      <c r="L684" s="15" t="e">
        <f>'Heat Map Export'!L683 - $L$6</f>
        <v>#N/A</v>
      </c>
      <c r="M684" s="15" t="e">
        <f>'Heat Map Export'!M683 - $M$6</f>
        <v>#N/A</v>
      </c>
      <c r="N684" s="15" t="e">
        <f>'Heat Map Export'!N683 - $N$6</f>
        <v>#N/A</v>
      </c>
      <c r="O684" s="15" t="e">
        <f>'Heat Map Export'!O683 - $O$6</f>
        <v>#N/A</v>
      </c>
      <c r="P684" s="15" t="e">
        <f>'Heat Map Export'!P683 - $P$6</f>
        <v>#N/A</v>
      </c>
      <c r="Q684" s="15" t="e">
        <f>'Heat Map Export'!Q683 - $Q$6</f>
        <v>#N/A</v>
      </c>
      <c r="R684" s="15" t="e">
        <f>'Heat Map Export'!R683 - $R$6</f>
        <v>#N/A</v>
      </c>
      <c r="S684" s="15" t="e">
        <f>'Heat Map Export'!S683 - $S$6</f>
        <v>#N/A</v>
      </c>
      <c r="T684" s="15" t="e">
        <f>'Heat Map Export'!T683 - $T$6</f>
        <v>#N/A</v>
      </c>
      <c r="U684" s="15" t="e">
        <f>'Heat Map Export'!U683 - $U$6</f>
        <v>#N/A</v>
      </c>
      <c r="V684" s="15" t="e">
        <f>'Heat Map Export'!V683 - $V$6</f>
        <v>#N/A</v>
      </c>
      <c r="W684" s="15" t="e">
        <f>'Heat Map Export'!W683 - $W$6</f>
        <v>#N/A</v>
      </c>
      <c r="X684" s="15" t="e">
        <f>'Heat Map Export'!X683 - $X$6</f>
        <v>#N/A</v>
      </c>
      <c r="Y684" s="15" t="e">
        <f>'Heat Map Export'!Y683 - $Y$6</f>
        <v>#N/A</v>
      </c>
      <c r="Z684" s="15" t="e">
        <f>'Heat Map Export'!Z683 - $Z$6</f>
        <v>#N/A</v>
      </c>
      <c r="AA684" s="15" t="e">
        <f>'Heat Map Export'!AA683 - $AA$6</f>
        <v>#N/A</v>
      </c>
      <c r="AB684" s="15" t="e">
        <f>'Heat Map Export'!AB683 - $AB$6</f>
        <v>#N/A</v>
      </c>
      <c r="AC684" s="15" t="e">
        <f>'Heat Map Export'!AC683 - $AC$6</f>
        <v>#N/A</v>
      </c>
      <c r="AD684" s="15" t="e">
        <f>'Heat Map Export'!AD683 - $AD$6</f>
        <v>#N/A</v>
      </c>
    </row>
    <row r="685" spans="1:30" s="21" customFormat="1" x14ac:dyDescent="0.2">
      <c r="A685" s="15">
        <f>'Heat Map Export'!A684</f>
        <v>0</v>
      </c>
      <c r="B685" s="15">
        <f>'Heat Map Export'!B684</f>
        <v>0</v>
      </c>
      <c r="C685" s="15" t="e">
        <f>'Heat Map Export'!C684 - $C$6</f>
        <v>#N/A</v>
      </c>
      <c r="D685" s="15" t="e">
        <f>'Heat Map Export'!D684 - $D$6</f>
        <v>#N/A</v>
      </c>
      <c r="E685" s="15" t="e">
        <f>'Heat Map Export'!E684 - $E$6</f>
        <v>#N/A</v>
      </c>
      <c r="F685" s="15" t="e">
        <f>'Heat Map Export'!F684 - $F$6</f>
        <v>#N/A</v>
      </c>
      <c r="G685" s="15" t="e">
        <f>'Heat Map Export'!G684 - $G$6</f>
        <v>#N/A</v>
      </c>
      <c r="H685" s="15" t="e">
        <f>'Heat Map Export'!H684 - $H$6</f>
        <v>#N/A</v>
      </c>
      <c r="I685" s="15" t="e">
        <f>'Heat Map Export'!I684 -$I$6</f>
        <v>#N/A</v>
      </c>
      <c r="J685" s="15" t="e">
        <f>'Heat Map Export'!J684 - $J$6</f>
        <v>#N/A</v>
      </c>
      <c r="K685" s="15" t="e">
        <f>'Heat Map Export'!K684-$K$6</f>
        <v>#N/A</v>
      </c>
      <c r="L685" s="15" t="e">
        <f>'Heat Map Export'!L684 - $L$6</f>
        <v>#N/A</v>
      </c>
      <c r="M685" s="15" t="e">
        <f>'Heat Map Export'!M684 - $M$6</f>
        <v>#N/A</v>
      </c>
      <c r="N685" s="15" t="e">
        <f>'Heat Map Export'!N684 - $N$6</f>
        <v>#N/A</v>
      </c>
      <c r="O685" s="15" t="e">
        <f>'Heat Map Export'!O684 - $O$6</f>
        <v>#N/A</v>
      </c>
      <c r="P685" s="15" t="e">
        <f>'Heat Map Export'!P684 - $P$6</f>
        <v>#N/A</v>
      </c>
      <c r="Q685" s="15" t="e">
        <f>'Heat Map Export'!Q684 - $Q$6</f>
        <v>#N/A</v>
      </c>
      <c r="R685" s="15" t="e">
        <f>'Heat Map Export'!R684 - $R$6</f>
        <v>#N/A</v>
      </c>
      <c r="S685" s="15" t="e">
        <f>'Heat Map Export'!S684 - $S$6</f>
        <v>#N/A</v>
      </c>
      <c r="T685" s="15" t="e">
        <f>'Heat Map Export'!T684 - $T$6</f>
        <v>#N/A</v>
      </c>
      <c r="U685" s="15" t="e">
        <f>'Heat Map Export'!U684 - $U$6</f>
        <v>#N/A</v>
      </c>
      <c r="V685" s="15" t="e">
        <f>'Heat Map Export'!V684 - $V$6</f>
        <v>#N/A</v>
      </c>
      <c r="W685" s="15" t="e">
        <f>'Heat Map Export'!W684 - $W$6</f>
        <v>#N/A</v>
      </c>
      <c r="X685" s="15" t="e">
        <f>'Heat Map Export'!X684 - $X$6</f>
        <v>#N/A</v>
      </c>
      <c r="Y685" s="15" t="e">
        <f>'Heat Map Export'!Y684 - $Y$6</f>
        <v>#N/A</v>
      </c>
      <c r="Z685" s="15" t="e">
        <f>'Heat Map Export'!Z684-$Z$6</f>
        <v>#N/A</v>
      </c>
      <c r="AA685" s="15" t="e">
        <f>'Heat Map Export'!AA684 - $AA$6</f>
        <v>#N/A</v>
      </c>
      <c r="AB685" s="15" t="e">
        <f>'Heat Map Export'!AB684-$AB$6</f>
        <v>#N/A</v>
      </c>
      <c r="AC685" s="15" t="e">
        <f>'Heat Map Export'!AC684 - $AC$6</f>
        <v>#N/A</v>
      </c>
      <c r="AD685" s="15" t="e">
        <f>'Heat Map Export'!AD684 - $AD$6</f>
        <v>#N/A</v>
      </c>
    </row>
    <row r="686" spans="1:30" s="21" customFormat="1" x14ac:dyDescent="0.2">
      <c r="A686" s="15">
        <f>'Heat Map Export'!A685</f>
        <v>0</v>
      </c>
      <c r="B686" s="15">
        <f>'Heat Map Export'!B685</f>
        <v>0</v>
      </c>
      <c r="C686" s="15" t="e">
        <f>'Heat Map Export'!C685 - $C$6</f>
        <v>#N/A</v>
      </c>
      <c r="D686" s="15" t="e">
        <f>'Heat Map Export'!D685 - $D$6</f>
        <v>#N/A</v>
      </c>
      <c r="E686" s="15" t="e">
        <f>'Heat Map Export'!E685 - $E$6</f>
        <v>#N/A</v>
      </c>
      <c r="F686" s="15" t="e">
        <f>'Heat Map Export'!F685 - $F$6</f>
        <v>#N/A</v>
      </c>
      <c r="G686" s="15" t="e">
        <f>'Heat Map Export'!G685 - $G$6</f>
        <v>#N/A</v>
      </c>
      <c r="H686" s="15" t="e">
        <f>'Heat Map Export'!H685 - $H$6</f>
        <v>#N/A</v>
      </c>
      <c r="I686" s="15" t="e">
        <f>'Heat Map Export'!I685 - $I$6</f>
        <v>#N/A</v>
      </c>
      <c r="J686" s="15" t="e">
        <f>'Heat Map Export'!J685 - $J$6</f>
        <v>#N/A</v>
      </c>
      <c r="K686" s="15" t="e">
        <f>'Heat Map Export'!K685 - $K$6</f>
        <v>#N/A</v>
      </c>
      <c r="L686" s="15" t="e">
        <f>'Heat Map Export'!L685 - $L$6</f>
        <v>#N/A</v>
      </c>
      <c r="M686" s="15" t="e">
        <f>'Heat Map Export'!M685 - $M$6</f>
        <v>#N/A</v>
      </c>
      <c r="N686" s="15" t="e">
        <f>'Heat Map Export'!N685 - $N$6</f>
        <v>#N/A</v>
      </c>
      <c r="O686" s="15" t="e">
        <f>'Heat Map Export'!O685 - $O$6</f>
        <v>#N/A</v>
      </c>
      <c r="P686" s="15" t="e">
        <f>'Heat Map Export'!P685 - $P$6</f>
        <v>#N/A</v>
      </c>
      <c r="Q686" s="15" t="e">
        <f>'Heat Map Export'!Q685 - $Q$6</f>
        <v>#N/A</v>
      </c>
      <c r="R686" s="15" t="e">
        <f>'Heat Map Export'!R685 - $R$6</f>
        <v>#N/A</v>
      </c>
      <c r="S686" s="15" t="e">
        <f>'Heat Map Export'!S685 - $S$6</f>
        <v>#N/A</v>
      </c>
      <c r="T686" s="15" t="e">
        <f>'Heat Map Export'!T685 - $T$6</f>
        <v>#N/A</v>
      </c>
      <c r="U686" s="15" t="e">
        <f>'Heat Map Export'!U685 - $U$6</f>
        <v>#N/A</v>
      </c>
      <c r="V686" s="15" t="e">
        <f>'Heat Map Export'!V685 - $V$6</f>
        <v>#N/A</v>
      </c>
      <c r="W686" s="15" t="e">
        <f>'Heat Map Export'!W685 - $W$6</f>
        <v>#N/A</v>
      </c>
      <c r="X686" s="15" t="e">
        <f>'Heat Map Export'!X685 - $X$6</f>
        <v>#N/A</v>
      </c>
      <c r="Y686" s="15" t="e">
        <f>'Heat Map Export'!Y685 - $Y$6</f>
        <v>#N/A</v>
      </c>
      <c r="Z686" s="15" t="e">
        <f>'Heat Map Export'!Z685 - $Z$6</f>
        <v>#N/A</v>
      </c>
      <c r="AA686" s="15" t="e">
        <f>'Heat Map Export'!AA685 - $AA$6</f>
        <v>#N/A</v>
      </c>
      <c r="AB686" s="15" t="e">
        <f>'Heat Map Export'!AB685 - $AB$6</f>
        <v>#N/A</v>
      </c>
      <c r="AC686" s="15" t="e">
        <f>'Heat Map Export'!AC685 - $AC$6</f>
        <v>#N/A</v>
      </c>
      <c r="AD686" s="15" t="e">
        <f>'Heat Map Export'!AD685 - $AD$6</f>
        <v>#N/A</v>
      </c>
    </row>
    <row r="687" spans="1:30" s="21" customFormat="1" x14ac:dyDescent="0.2">
      <c r="A687" s="15">
        <f>'Heat Map Export'!A686</f>
        <v>0</v>
      </c>
      <c r="B687" s="15">
        <f>'Heat Map Export'!B686</f>
        <v>0</v>
      </c>
      <c r="C687" s="15" t="e">
        <f>'Heat Map Export'!C686 - $C$6</f>
        <v>#N/A</v>
      </c>
      <c r="D687" s="15" t="e">
        <f>'Heat Map Export'!D686 - $D$6</f>
        <v>#N/A</v>
      </c>
      <c r="E687" s="15" t="e">
        <f>'Heat Map Export'!E686 - $E$6</f>
        <v>#N/A</v>
      </c>
      <c r="F687" s="15" t="e">
        <f>'Heat Map Export'!F686 - $F$6</f>
        <v>#N/A</v>
      </c>
      <c r="G687" s="15" t="e">
        <f>'Heat Map Export'!G686 - $G$6</f>
        <v>#N/A</v>
      </c>
      <c r="H687" s="15" t="e">
        <f>'Heat Map Export'!H686 - $H$6</f>
        <v>#N/A</v>
      </c>
      <c r="I687" s="15" t="e">
        <f>'Heat Map Export'!I686 -$I$6</f>
        <v>#N/A</v>
      </c>
      <c r="J687" s="15" t="e">
        <f>'Heat Map Export'!J686 - $J$6</f>
        <v>#N/A</v>
      </c>
      <c r="K687" s="15" t="e">
        <f>'Heat Map Export'!K686-$K$6</f>
        <v>#N/A</v>
      </c>
      <c r="L687" s="15" t="e">
        <f>'Heat Map Export'!L686 - $L$6</f>
        <v>#N/A</v>
      </c>
      <c r="M687" s="15" t="e">
        <f>'Heat Map Export'!M686 - $M$6</f>
        <v>#N/A</v>
      </c>
      <c r="N687" s="15" t="e">
        <f>'Heat Map Export'!N686 - $N$6</f>
        <v>#N/A</v>
      </c>
      <c r="O687" s="15" t="e">
        <f>'Heat Map Export'!O686 - $O$6</f>
        <v>#N/A</v>
      </c>
      <c r="P687" s="15" t="e">
        <f>'Heat Map Export'!P686 - $P$6</f>
        <v>#N/A</v>
      </c>
      <c r="Q687" s="15" t="e">
        <f>'Heat Map Export'!Q686 - $Q$6</f>
        <v>#N/A</v>
      </c>
      <c r="R687" s="15" t="e">
        <f>'Heat Map Export'!R686 - $R$6</f>
        <v>#N/A</v>
      </c>
      <c r="S687" s="15" t="e">
        <f>'Heat Map Export'!S686 - $S$6</f>
        <v>#N/A</v>
      </c>
      <c r="T687" s="15" t="e">
        <f>'Heat Map Export'!T686 - $T$6</f>
        <v>#N/A</v>
      </c>
      <c r="U687" s="15" t="e">
        <f>'Heat Map Export'!U686 - $U$6</f>
        <v>#N/A</v>
      </c>
      <c r="V687" s="15" t="e">
        <f>'Heat Map Export'!V686 - $V$6</f>
        <v>#N/A</v>
      </c>
      <c r="W687" s="15" t="e">
        <f>'Heat Map Export'!W686 - $W$6</f>
        <v>#N/A</v>
      </c>
      <c r="X687" s="15" t="e">
        <f>'Heat Map Export'!X686 - $X$6</f>
        <v>#N/A</v>
      </c>
      <c r="Y687" s="15" t="e">
        <f>'Heat Map Export'!Y686 - $Y$6</f>
        <v>#N/A</v>
      </c>
      <c r="Z687" s="15" t="e">
        <f>'Heat Map Export'!Z686-$Z$6</f>
        <v>#N/A</v>
      </c>
      <c r="AA687" s="15" t="e">
        <f>'Heat Map Export'!AA686 - $AA$6</f>
        <v>#N/A</v>
      </c>
      <c r="AB687" s="15" t="e">
        <f>'Heat Map Export'!AB686-$AB$6</f>
        <v>#N/A</v>
      </c>
      <c r="AC687" s="15" t="e">
        <f>'Heat Map Export'!AC686 - $AC$6</f>
        <v>#N/A</v>
      </c>
      <c r="AD687" s="15" t="e">
        <f>'Heat Map Export'!AD686 - $AD$6</f>
        <v>#N/A</v>
      </c>
    </row>
    <row r="688" spans="1:30" s="21" customFormat="1" x14ac:dyDescent="0.2">
      <c r="A688" s="15">
        <f>'Heat Map Export'!A687</f>
        <v>0</v>
      </c>
      <c r="B688" s="15">
        <f>'Heat Map Export'!B687</f>
        <v>0</v>
      </c>
      <c r="C688" s="15" t="e">
        <f>'Heat Map Export'!C687 - $C$6</f>
        <v>#N/A</v>
      </c>
      <c r="D688" s="15" t="e">
        <f>'Heat Map Export'!D687 - $D$6</f>
        <v>#N/A</v>
      </c>
      <c r="E688" s="15" t="e">
        <f>'Heat Map Export'!E687 - $E$6</f>
        <v>#N/A</v>
      </c>
      <c r="F688" s="15" t="e">
        <f>'Heat Map Export'!F687 - $F$6</f>
        <v>#N/A</v>
      </c>
      <c r="G688" s="15" t="e">
        <f>'Heat Map Export'!G687 - $G$6</f>
        <v>#N/A</v>
      </c>
      <c r="H688" s="15" t="e">
        <f>'Heat Map Export'!H687 - $H$6</f>
        <v>#N/A</v>
      </c>
      <c r="I688" s="15" t="e">
        <f>'Heat Map Export'!I687 - $I$6</f>
        <v>#N/A</v>
      </c>
      <c r="J688" s="15" t="e">
        <f>'Heat Map Export'!J687 - $J$6</f>
        <v>#N/A</v>
      </c>
      <c r="K688" s="15" t="e">
        <f>'Heat Map Export'!K687 - $K$6</f>
        <v>#N/A</v>
      </c>
      <c r="L688" s="15" t="e">
        <f>'Heat Map Export'!L687 - $L$6</f>
        <v>#N/A</v>
      </c>
      <c r="M688" s="15" t="e">
        <f>'Heat Map Export'!M687 - $M$6</f>
        <v>#N/A</v>
      </c>
      <c r="N688" s="15" t="e">
        <f>'Heat Map Export'!N687 - $N$6</f>
        <v>#N/A</v>
      </c>
      <c r="O688" s="15" t="e">
        <f>'Heat Map Export'!O687 - $O$6</f>
        <v>#N/A</v>
      </c>
      <c r="P688" s="15" t="e">
        <f>'Heat Map Export'!P687 - $P$6</f>
        <v>#N/A</v>
      </c>
      <c r="Q688" s="15" t="e">
        <f>'Heat Map Export'!Q687 - $Q$6</f>
        <v>#N/A</v>
      </c>
      <c r="R688" s="15" t="e">
        <f>'Heat Map Export'!R687 - $R$6</f>
        <v>#N/A</v>
      </c>
      <c r="S688" s="15" t="e">
        <f>'Heat Map Export'!S687 - $S$6</f>
        <v>#N/A</v>
      </c>
      <c r="T688" s="15" t="e">
        <f>'Heat Map Export'!T687 - $T$6</f>
        <v>#N/A</v>
      </c>
      <c r="U688" s="15" t="e">
        <f>'Heat Map Export'!U687 - $U$6</f>
        <v>#N/A</v>
      </c>
      <c r="V688" s="15" t="e">
        <f>'Heat Map Export'!V687 - $V$6</f>
        <v>#N/A</v>
      </c>
      <c r="W688" s="15" t="e">
        <f>'Heat Map Export'!W687 - $W$6</f>
        <v>#N/A</v>
      </c>
      <c r="X688" s="15" t="e">
        <f>'Heat Map Export'!X687 - $X$6</f>
        <v>#N/A</v>
      </c>
      <c r="Y688" s="15" t="e">
        <f>'Heat Map Export'!Y687 - $Y$6</f>
        <v>#N/A</v>
      </c>
      <c r="Z688" s="15" t="e">
        <f>'Heat Map Export'!Z687 - $Z$6</f>
        <v>#N/A</v>
      </c>
      <c r="AA688" s="15" t="e">
        <f>'Heat Map Export'!AA687 - $AA$6</f>
        <v>#N/A</v>
      </c>
      <c r="AB688" s="15" t="e">
        <f>'Heat Map Export'!AB687 - $AB$6</f>
        <v>#N/A</v>
      </c>
      <c r="AC688" s="15" t="e">
        <f>'Heat Map Export'!AC687 - $AC$6</f>
        <v>#N/A</v>
      </c>
      <c r="AD688" s="15" t="e">
        <f>'Heat Map Export'!AD687 - $AD$6</f>
        <v>#N/A</v>
      </c>
    </row>
    <row r="689" spans="1:30" s="21" customFormat="1" x14ac:dyDescent="0.2">
      <c r="A689" s="15">
        <f>'Heat Map Export'!A688</f>
        <v>0</v>
      </c>
      <c r="B689" s="15">
        <f>'Heat Map Export'!B688</f>
        <v>0</v>
      </c>
      <c r="C689" s="15" t="e">
        <f>'Heat Map Export'!C688 - $C$6</f>
        <v>#N/A</v>
      </c>
      <c r="D689" s="15" t="e">
        <f>'Heat Map Export'!D688 - $D$6</f>
        <v>#N/A</v>
      </c>
      <c r="E689" s="15" t="e">
        <f>'Heat Map Export'!E688 - $E$6</f>
        <v>#N/A</v>
      </c>
      <c r="F689" s="15" t="e">
        <f>'Heat Map Export'!F688 - $F$6</f>
        <v>#N/A</v>
      </c>
      <c r="G689" s="15" t="e">
        <f>'Heat Map Export'!G688 - $G$6</f>
        <v>#N/A</v>
      </c>
      <c r="H689" s="15" t="e">
        <f>'Heat Map Export'!H688 - $H$6</f>
        <v>#N/A</v>
      </c>
      <c r="I689" s="15" t="e">
        <f>'Heat Map Export'!I688 -$I$6</f>
        <v>#N/A</v>
      </c>
      <c r="J689" s="15" t="e">
        <f>'Heat Map Export'!J688 - $J$6</f>
        <v>#N/A</v>
      </c>
      <c r="K689" s="15" t="e">
        <f>'Heat Map Export'!K688-$K$6</f>
        <v>#N/A</v>
      </c>
      <c r="L689" s="15" t="e">
        <f>'Heat Map Export'!L688 - $L$6</f>
        <v>#N/A</v>
      </c>
      <c r="M689" s="15" t="e">
        <f>'Heat Map Export'!M688 - $M$6</f>
        <v>#N/A</v>
      </c>
      <c r="N689" s="15" t="e">
        <f>'Heat Map Export'!N688 - $N$6</f>
        <v>#N/A</v>
      </c>
      <c r="O689" s="15" t="e">
        <f>'Heat Map Export'!O688 - $O$6</f>
        <v>#N/A</v>
      </c>
      <c r="P689" s="15" t="e">
        <f>'Heat Map Export'!P688 - $P$6</f>
        <v>#N/A</v>
      </c>
      <c r="Q689" s="15" t="e">
        <f>'Heat Map Export'!Q688 - $Q$6</f>
        <v>#N/A</v>
      </c>
      <c r="R689" s="15" t="e">
        <f>'Heat Map Export'!R688 - $R$6</f>
        <v>#N/A</v>
      </c>
      <c r="S689" s="15" t="e">
        <f>'Heat Map Export'!S688 - $S$6</f>
        <v>#N/A</v>
      </c>
      <c r="T689" s="15" t="e">
        <f>'Heat Map Export'!T688 - $T$6</f>
        <v>#N/A</v>
      </c>
      <c r="U689" s="15" t="e">
        <f>'Heat Map Export'!U688 - $U$6</f>
        <v>#N/A</v>
      </c>
      <c r="V689" s="15" t="e">
        <f>'Heat Map Export'!V688 - $V$6</f>
        <v>#N/A</v>
      </c>
      <c r="W689" s="15" t="e">
        <f>'Heat Map Export'!W688 - $W$6</f>
        <v>#N/A</v>
      </c>
      <c r="X689" s="15" t="e">
        <f>'Heat Map Export'!X688 - $X$6</f>
        <v>#N/A</v>
      </c>
      <c r="Y689" s="15" t="e">
        <f>'Heat Map Export'!Y688 - $Y$6</f>
        <v>#N/A</v>
      </c>
      <c r="Z689" s="15" t="e">
        <f>'Heat Map Export'!Z688-$Z$6</f>
        <v>#N/A</v>
      </c>
      <c r="AA689" s="15" t="e">
        <f>'Heat Map Export'!AA688 - $AA$6</f>
        <v>#N/A</v>
      </c>
      <c r="AB689" s="15" t="e">
        <f>'Heat Map Export'!AB688-$AB$6</f>
        <v>#N/A</v>
      </c>
      <c r="AC689" s="15" t="e">
        <f>'Heat Map Export'!AC688 - $AC$6</f>
        <v>#N/A</v>
      </c>
      <c r="AD689" s="15" t="e">
        <f>'Heat Map Export'!AD688 - $AD$6</f>
        <v>#N/A</v>
      </c>
    </row>
    <row r="690" spans="1:30" s="21" customFormat="1" x14ac:dyDescent="0.2">
      <c r="A690" s="15">
        <f>'Heat Map Export'!A689</f>
        <v>0</v>
      </c>
      <c r="B690" s="15">
        <f>'Heat Map Export'!B689</f>
        <v>0</v>
      </c>
      <c r="C690" s="15" t="e">
        <f>'Heat Map Export'!C689 - $C$6</f>
        <v>#N/A</v>
      </c>
      <c r="D690" s="15" t="e">
        <f>'Heat Map Export'!D689 - $D$6</f>
        <v>#N/A</v>
      </c>
      <c r="E690" s="15" t="e">
        <f>'Heat Map Export'!E689 - $E$6</f>
        <v>#N/A</v>
      </c>
      <c r="F690" s="15" t="e">
        <f>'Heat Map Export'!F689 - $F$6</f>
        <v>#N/A</v>
      </c>
      <c r="G690" s="15" t="e">
        <f>'Heat Map Export'!G689 - $G$6</f>
        <v>#N/A</v>
      </c>
      <c r="H690" s="15" t="e">
        <f>'Heat Map Export'!H689 - $H$6</f>
        <v>#N/A</v>
      </c>
      <c r="I690" s="15" t="e">
        <f>'Heat Map Export'!I689 - $I$6</f>
        <v>#N/A</v>
      </c>
      <c r="J690" s="15" t="e">
        <f>'Heat Map Export'!J689 - $J$6</f>
        <v>#N/A</v>
      </c>
      <c r="K690" s="15" t="e">
        <f>'Heat Map Export'!K689 - $K$6</f>
        <v>#N/A</v>
      </c>
      <c r="L690" s="15" t="e">
        <f>'Heat Map Export'!L689 - $L$6</f>
        <v>#N/A</v>
      </c>
      <c r="M690" s="15" t="e">
        <f>'Heat Map Export'!M689 - $M$6</f>
        <v>#N/A</v>
      </c>
      <c r="N690" s="15" t="e">
        <f>'Heat Map Export'!N689 - $N$6</f>
        <v>#N/A</v>
      </c>
      <c r="O690" s="15" t="e">
        <f>'Heat Map Export'!O689 - $O$6</f>
        <v>#N/A</v>
      </c>
      <c r="P690" s="15" t="e">
        <f>'Heat Map Export'!P689 - $P$6</f>
        <v>#N/A</v>
      </c>
      <c r="Q690" s="15" t="e">
        <f>'Heat Map Export'!Q689 - $Q$6</f>
        <v>#N/A</v>
      </c>
      <c r="R690" s="15" t="e">
        <f>'Heat Map Export'!R689 - $R$6</f>
        <v>#N/A</v>
      </c>
      <c r="S690" s="15" t="e">
        <f>'Heat Map Export'!S689 - $S$6</f>
        <v>#N/A</v>
      </c>
      <c r="T690" s="15" t="e">
        <f>'Heat Map Export'!T689 - $T$6</f>
        <v>#N/A</v>
      </c>
      <c r="U690" s="15" t="e">
        <f>'Heat Map Export'!U689 - $U$6</f>
        <v>#N/A</v>
      </c>
      <c r="V690" s="15" t="e">
        <f>'Heat Map Export'!V689 - $V$6</f>
        <v>#N/A</v>
      </c>
      <c r="W690" s="15" t="e">
        <f>'Heat Map Export'!W689 - $W$6</f>
        <v>#N/A</v>
      </c>
      <c r="X690" s="15" t="e">
        <f>'Heat Map Export'!X689 - $X$6</f>
        <v>#N/A</v>
      </c>
      <c r="Y690" s="15" t="e">
        <f>'Heat Map Export'!Y689 - $Y$6</f>
        <v>#N/A</v>
      </c>
      <c r="Z690" s="15" t="e">
        <f>'Heat Map Export'!Z689 - $Z$6</f>
        <v>#N/A</v>
      </c>
      <c r="AA690" s="15" t="e">
        <f>'Heat Map Export'!AA689 - $AA$6</f>
        <v>#N/A</v>
      </c>
      <c r="AB690" s="15" t="e">
        <f>'Heat Map Export'!AB689 - $AB$6</f>
        <v>#N/A</v>
      </c>
      <c r="AC690" s="15" t="e">
        <f>'Heat Map Export'!AC689 - $AC$6</f>
        <v>#N/A</v>
      </c>
      <c r="AD690" s="15" t="e">
        <f>'Heat Map Export'!AD689 - $AD$6</f>
        <v>#N/A</v>
      </c>
    </row>
    <row r="691" spans="1:30" s="21" customFormat="1" x14ac:dyDescent="0.2">
      <c r="A691" s="15">
        <f>'Heat Map Export'!A690</f>
        <v>0</v>
      </c>
      <c r="B691" s="15">
        <f>'Heat Map Export'!B690</f>
        <v>0</v>
      </c>
      <c r="C691" s="15" t="e">
        <f>'Heat Map Export'!C690 - $C$6</f>
        <v>#N/A</v>
      </c>
      <c r="D691" s="15" t="e">
        <f>'Heat Map Export'!D690 - $D$6</f>
        <v>#N/A</v>
      </c>
      <c r="E691" s="15" t="e">
        <f>'Heat Map Export'!E690 - $E$6</f>
        <v>#N/A</v>
      </c>
      <c r="F691" s="15" t="e">
        <f>'Heat Map Export'!F690 - $F$6</f>
        <v>#N/A</v>
      </c>
      <c r="G691" s="15" t="e">
        <f>'Heat Map Export'!G690 - $G$6</f>
        <v>#N/A</v>
      </c>
      <c r="H691" s="15" t="e">
        <f>'Heat Map Export'!H690 - $H$6</f>
        <v>#N/A</v>
      </c>
      <c r="I691" s="15" t="e">
        <f>'Heat Map Export'!I690 -$I$6</f>
        <v>#N/A</v>
      </c>
      <c r="J691" s="15" t="e">
        <f>'Heat Map Export'!J690 - $J$6</f>
        <v>#N/A</v>
      </c>
      <c r="K691" s="15" t="e">
        <f>'Heat Map Export'!K690-$K$6</f>
        <v>#N/A</v>
      </c>
      <c r="L691" s="15" t="e">
        <f>'Heat Map Export'!L690 - $L$6</f>
        <v>#N/A</v>
      </c>
      <c r="M691" s="15" t="e">
        <f>'Heat Map Export'!M690 - $M$6</f>
        <v>#N/A</v>
      </c>
      <c r="N691" s="15" t="e">
        <f>'Heat Map Export'!N690 - $N$6</f>
        <v>#N/A</v>
      </c>
      <c r="O691" s="15" t="e">
        <f>'Heat Map Export'!O690 - $O$6</f>
        <v>#N/A</v>
      </c>
      <c r="P691" s="15" t="e">
        <f>'Heat Map Export'!P690 - $P$6</f>
        <v>#N/A</v>
      </c>
      <c r="Q691" s="15" t="e">
        <f>'Heat Map Export'!Q690 - $Q$6</f>
        <v>#N/A</v>
      </c>
      <c r="R691" s="15" t="e">
        <f>'Heat Map Export'!R690 - $R$6</f>
        <v>#N/A</v>
      </c>
      <c r="S691" s="15" t="e">
        <f>'Heat Map Export'!S690 - $S$6</f>
        <v>#N/A</v>
      </c>
      <c r="T691" s="15" t="e">
        <f>'Heat Map Export'!T690 - $T$6</f>
        <v>#N/A</v>
      </c>
      <c r="U691" s="15" t="e">
        <f>'Heat Map Export'!U690 - $U$6</f>
        <v>#N/A</v>
      </c>
      <c r="V691" s="15" t="e">
        <f>'Heat Map Export'!V690 - $V$6</f>
        <v>#N/A</v>
      </c>
      <c r="W691" s="15" t="e">
        <f>'Heat Map Export'!W690 - $W$6</f>
        <v>#N/A</v>
      </c>
      <c r="X691" s="15" t="e">
        <f>'Heat Map Export'!X690 - $X$6</f>
        <v>#N/A</v>
      </c>
      <c r="Y691" s="15" t="e">
        <f>'Heat Map Export'!Y690 - $Y$6</f>
        <v>#N/A</v>
      </c>
      <c r="Z691" s="15" t="e">
        <f>'Heat Map Export'!Z690-$Z$6</f>
        <v>#N/A</v>
      </c>
      <c r="AA691" s="15" t="e">
        <f>'Heat Map Export'!AA690 - $AA$6</f>
        <v>#N/A</v>
      </c>
      <c r="AB691" s="15" t="e">
        <f>'Heat Map Export'!AB690-$AB$6</f>
        <v>#N/A</v>
      </c>
      <c r="AC691" s="15" t="e">
        <f>'Heat Map Export'!AC690 - $AC$6</f>
        <v>#N/A</v>
      </c>
      <c r="AD691" s="15" t="e">
        <f>'Heat Map Export'!AD690 - $AD$6</f>
        <v>#N/A</v>
      </c>
    </row>
    <row r="692" spans="1:30" s="21" customFormat="1" x14ac:dyDescent="0.2">
      <c r="A692" s="15">
        <f>'Heat Map Export'!A691</f>
        <v>0</v>
      </c>
      <c r="B692" s="15">
        <f>'Heat Map Export'!B691</f>
        <v>0</v>
      </c>
      <c r="C692" s="15" t="e">
        <f>'Heat Map Export'!C691 - $C$6</f>
        <v>#N/A</v>
      </c>
      <c r="D692" s="15" t="e">
        <f>'Heat Map Export'!D691 - $D$6</f>
        <v>#N/A</v>
      </c>
      <c r="E692" s="15" t="e">
        <f>'Heat Map Export'!E691 - $E$6</f>
        <v>#N/A</v>
      </c>
      <c r="F692" s="15" t="e">
        <f>'Heat Map Export'!F691 - $F$6</f>
        <v>#N/A</v>
      </c>
      <c r="G692" s="15" t="e">
        <f>'Heat Map Export'!G691 - $G$6</f>
        <v>#N/A</v>
      </c>
      <c r="H692" s="15" t="e">
        <f>'Heat Map Export'!H691 - $H$6</f>
        <v>#N/A</v>
      </c>
      <c r="I692" s="15" t="e">
        <f>'Heat Map Export'!I691 - $I$6</f>
        <v>#N/A</v>
      </c>
      <c r="J692" s="15" t="e">
        <f>'Heat Map Export'!J691 - $J$6</f>
        <v>#N/A</v>
      </c>
      <c r="K692" s="15" t="e">
        <f>'Heat Map Export'!K691 - $K$6</f>
        <v>#N/A</v>
      </c>
      <c r="L692" s="15" t="e">
        <f>'Heat Map Export'!L691 - $L$6</f>
        <v>#N/A</v>
      </c>
      <c r="M692" s="15" t="e">
        <f>'Heat Map Export'!M691 - $M$6</f>
        <v>#N/A</v>
      </c>
      <c r="N692" s="15" t="e">
        <f>'Heat Map Export'!N691 - $N$6</f>
        <v>#N/A</v>
      </c>
      <c r="O692" s="15" t="e">
        <f>'Heat Map Export'!O691 - $O$6</f>
        <v>#N/A</v>
      </c>
      <c r="P692" s="15" t="e">
        <f>'Heat Map Export'!P691 - $P$6</f>
        <v>#N/A</v>
      </c>
      <c r="Q692" s="15" t="e">
        <f>'Heat Map Export'!Q691 - $Q$6</f>
        <v>#N/A</v>
      </c>
      <c r="R692" s="15" t="e">
        <f>'Heat Map Export'!R691 - $R$6</f>
        <v>#N/A</v>
      </c>
      <c r="S692" s="15" t="e">
        <f>'Heat Map Export'!S691 - $S$6</f>
        <v>#N/A</v>
      </c>
      <c r="T692" s="15" t="e">
        <f>'Heat Map Export'!T691 - $T$6</f>
        <v>#N/A</v>
      </c>
      <c r="U692" s="15" t="e">
        <f>'Heat Map Export'!U691 - $U$6</f>
        <v>#N/A</v>
      </c>
      <c r="V692" s="15" t="e">
        <f>'Heat Map Export'!V691 - $V$6</f>
        <v>#N/A</v>
      </c>
      <c r="W692" s="15" t="e">
        <f>'Heat Map Export'!W691 - $W$6</f>
        <v>#N/A</v>
      </c>
      <c r="X692" s="15" t="e">
        <f>'Heat Map Export'!X691 - $X$6</f>
        <v>#N/A</v>
      </c>
      <c r="Y692" s="15" t="e">
        <f>'Heat Map Export'!Y691 - $Y$6</f>
        <v>#N/A</v>
      </c>
      <c r="Z692" s="15" t="e">
        <f>'Heat Map Export'!Z691 - $Z$6</f>
        <v>#N/A</v>
      </c>
      <c r="AA692" s="15" t="e">
        <f>'Heat Map Export'!AA691 - $AA$6</f>
        <v>#N/A</v>
      </c>
      <c r="AB692" s="15" t="e">
        <f>'Heat Map Export'!AB691 - $AB$6</f>
        <v>#N/A</v>
      </c>
      <c r="AC692" s="15" t="e">
        <f>'Heat Map Export'!AC691 - $AC$6</f>
        <v>#N/A</v>
      </c>
      <c r="AD692" s="15" t="e">
        <f>'Heat Map Export'!AD691 - $AD$6</f>
        <v>#N/A</v>
      </c>
    </row>
    <row r="693" spans="1:30" s="21" customFormat="1" x14ac:dyDescent="0.2">
      <c r="A693" s="15">
        <f>'Heat Map Export'!A692</f>
        <v>0</v>
      </c>
      <c r="B693" s="15">
        <f>'Heat Map Export'!B692</f>
        <v>0</v>
      </c>
      <c r="C693" s="15" t="e">
        <f>'Heat Map Export'!C692 - $C$6</f>
        <v>#N/A</v>
      </c>
      <c r="D693" s="15" t="e">
        <f>'Heat Map Export'!D692 - $D$6</f>
        <v>#N/A</v>
      </c>
      <c r="E693" s="15" t="e">
        <f>'Heat Map Export'!E692 - $E$6</f>
        <v>#N/A</v>
      </c>
      <c r="F693" s="15" t="e">
        <f>'Heat Map Export'!F692 - $F$6</f>
        <v>#N/A</v>
      </c>
      <c r="G693" s="15" t="e">
        <f>'Heat Map Export'!G692 - $G$6</f>
        <v>#N/A</v>
      </c>
      <c r="H693" s="15" t="e">
        <f>'Heat Map Export'!H692 - $H$6</f>
        <v>#N/A</v>
      </c>
      <c r="I693" s="15" t="e">
        <f>'Heat Map Export'!I692 -$I$6</f>
        <v>#N/A</v>
      </c>
      <c r="J693" s="15" t="e">
        <f>'Heat Map Export'!J692 - $J$6</f>
        <v>#N/A</v>
      </c>
      <c r="K693" s="15" t="e">
        <f>'Heat Map Export'!K692-$K$6</f>
        <v>#N/A</v>
      </c>
      <c r="L693" s="15" t="e">
        <f>'Heat Map Export'!L692 - $L$6</f>
        <v>#N/A</v>
      </c>
      <c r="M693" s="15" t="e">
        <f>'Heat Map Export'!M692 - $M$6</f>
        <v>#N/A</v>
      </c>
      <c r="N693" s="15" t="e">
        <f>'Heat Map Export'!N692 - $N$6</f>
        <v>#N/A</v>
      </c>
      <c r="O693" s="15" t="e">
        <f>'Heat Map Export'!O692 - $O$6</f>
        <v>#N/A</v>
      </c>
      <c r="P693" s="15" t="e">
        <f>'Heat Map Export'!P692 - $P$6</f>
        <v>#N/A</v>
      </c>
      <c r="Q693" s="15" t="e">
        <f>'Heat Map Export'!Q692 - $Q$6</f>
        <v>#N/A</v>
      </c>
      <c r="R693" s="15" t="e">
        <f>'Heat Map Export'!R692 - $R$6</f>
        <v>#N/A</v>
      </c>
      <c r="S693" s="15" t="e">
        <f>'Heat Map Export'!S692 - $S$6</f>
        <v>#N/A</v>
      </c>
      <c r="T693" s="15" t="e">
        <f>'Heat Map Export'!T692 - $T$6</f>
        <v>#N/A</v>
      </c>
      <c r="U693" s="15" t="e">
        <f>'Heat Map Export'!U692 - $U$6</f>
        <v>#N/A</v>
      </c>
      <c r="V693" s="15" t="e">
        <f>'Heat Map Export'!V692 - $V$6</f>
        <v>#N/A</v>
      </c>
      <c r="W693" s="15" t="e">
        <f>'Heat Map Export'!W692 - $W$6</f>
        <v>#N/A</v>
      </c>
      <c r="X693" s="15" t="e">
        <f>'Heat Map Export'!X692 - $X$6</f>
        <v>#N/A</v>
      </c>
      <c r="Y693" s="15" t="e">
        <f>'Heat Map Export'!Y692 - $Y$6</f>
        <v>#N/A</v>
      </c>
      <c r="Z693" s="15" t="e">
        <f>'Heat Map Export'!Z692-$Z$6</f>
        <v>#N/A</v>
      </c>
      <c r="AA693" s="15" t="e">
        <f>'Heat Map Export'!AA692 - $AA$6</f>
        <v>#N/A</v>
      </c>
      <c r="AB693" s="15" t="e">
        <f>'Heat Map Export'!AB692-$AB$6</f>
        <v>#N/A</v>
      </c>
      <c r="AC693" s="15" t="e">
        <f>'Heat Map Export'!AC692 - $AC$6</f>
        <v>#N/A</v>
      </c>
      <c r="AD693" s="15" t="e">
        <f>'Heat Map Export'!AD692 - $AD$6</f>
        <v>#N/A</v>
      </c>
    </row>
    <row r="694" spans="1:30" s="21" customFormat="1" x14ac:dyDescent="0.2">
      <c r="A694" s="15">
        <f>'Heat Map Export'!A693</f>
        <v>0</v>
      </c>
      <c r="B694" s="15">
        <f>'Heat Map Export'!B693</f>
        <v>0</v>
      </c>
      <c r="C694" s="15" t="e">
        <f>'Heat Map Export'!C693 - $C$6</f>
        <v>#N/A</v>
      </c>
      <c r="D694" s="15" t="e">
        <f>'Heat Map Export'!D693 - $D$6</f>
        <v>#N/A</v>
      </c>
      <c r="E694" s="15" t="e">
        <f>'Heat Map Export'!E693 - $E$6</f>
        <v>#N/A</v>
      </c>
      <c r="F694" s="15" t="e">
        <f>'Heat Map Export'!F693 - $F$6</f>
        <v>#N/A</v>
      </c>
      <c r="G694" s="15" t="e">
        <f>'Heat Map Export'!G693 - $G$6</f>
        <v>#N/A</v>
      </c>
      <c r="H694" s="15" t="e">
        <f>'Heat Map Export'!H693 - $H$6</f>
        <v>#N/A</v>
      </c>
      <c r="I694" s="15" t="e">
        <f>'Heat Map Export'!I693 - $I$6</f>
        <v>#N/A</v>
      </c>
      <c r="J694" s="15" t="e">
        <f>'Heat Map Export'!J693 - $J$6</f>
        <v>#N/A</v>
      </c>
      <c r="K694" s="15" t="e">
        <f>'Heat Map Export'!K693 - $K$6</f>
        <v>#N/A</v>
      </c>
      <c r="L694" s="15" t="e">
        <f>'Heat Map Export'!L693 - $L$6</f>
        <v>#N/A</v>
      </c>
      <c r="M694" s="15" t="e">
        <f>'Heat Map Export'!M693 - $M$6</f>
        <v>#N/A</v>
      </c>
      <c r="N694" s="15" t="e">
        <f>'Heat Map Export'!N693 - $N$6</f>
        <v>#N/A</v>
      </c>
      <c r="O694" s="15" t="e">
        <f>'Heat Map Export'!O693 - $O$6</f>
        <v>#N/A</v>
      </c>
      <c r="P694" s="15" t="e">
        <f>'Heat Map Export'!P693 - $P$6</f>
        <v>#N/A</v>
      </c>
      <c r="Q694" s="15" t="e">
        <f>'Heat Map Export'!Q693 - $Q$6</f>
        <v>#N/A</v>
      </c>
      <c r="R694" s="15" t="e">
        <f>'Heat Map Export'!R693 - $R$6</f>
        <v>#N/A</v>
      </c>
      <c r="S694" s="15" t="e">
        <f>'Heat Map Export'!S693 - $S$6</f>
        <v>#N/A</v>
      </c>
      <c r="T694" s="15" t="e">
        <f>'Heat Map Export'!T693 - $T$6</f>
        <v>#N/A</v>
      </c>
      <c r="U694" s="15" t="e">
        <f>'Heat Map Export'!U693 - $U$6</f>
        <v>#N/A</v>
      </c>
      <c r="V694" s="15" t="e">
        <f>'Heat Map Export'!V693 - $V$6</f>
        <v>#N/A</v>
      </c>
      <c r="W694" s="15" t="e">
        <f>'Heat Map Export'!W693 - $W$6</f>
        <v>#N/A</v>
      </c>
      <c r="X694" s="15" t="e">
        <f>'Heat Map Export'!X693 - $X$6</f>
        <v>#N/A</v>
      </c>
      <c r="Y694" s="15" t="e">
        <f>'Heat Map Export'!Y693 - $Y$6</f>
        <v>#N/A</v>
      </c>
      <c r="Z694" s="15" t="e">
        <f>'Heat Map Export'!Z693 - $Z$6</f>
        <v>#N/A</v>
      </c>
      <c r="AA694" s="15" t="e">
        <f>'Heat Map Export'!AA693 - $AA$6</f>
        <v>#N/A</v>
      </c>
      <c r="AB694" s="15" t="e">
        <f>'Heat Map Export'!AB693 - $AB$6</f>
        <v>#N/A</v>
      </c>
      <c r="AC694" s="15" t="e">
        <f>'Heat Map Export'!AC693 - $AC$6</f>
        <v>#N/A</v>
      </c>
      <c r="AD694" s="15" t="e">
        <f>'Heat Map Export'!AD693 - $AD$6</f>
        <v>#N/A</v>
      </c>
    </row>
    <row r="695" spans="1:30" s="21" customFormat="1" x14ac:dyDescent="0.2">
      <c r="A695" s="15">
        <f>'Heat Map Export'!A694</f>
        <v>0</v>
      </c>
      <c r="B695" s="15">
        <f>'Heat Map Export'!B694</f>
        <v>0</v>
      </c>
      <c r="C695" s="15" t="e">
        <f>'Heat Map Export'!C694 - $C$6</f>
        <v>#N/A</v>
      </c>
      <c r="D695" s="15" t="e">
        <f>'Heat Map Export'!D694 - $D$6</f>
        <v>#N/A</v>
      </c>
      <c r="E695" s="15" t="e">
        <f>'Heat Map Export'!E694 - $E$6</f>
        <v>#N/A</v>
      </c>
      <c r="F695" s="15" t="e">
        <f>'Heat Map Export'!F694 - $F$6</f>
        <v>#N/A</v>
      </c>
      <c r="G695" s="15" t="e">
        <f>'Heat Map Export'!G694 - $G$6</f>
        <v>#N/A</v>
      </c>
      <c r="H695" s="15" t="e">
        <f>'Heat Map Export'!H694 - $H$6</f>
        <v>#N/A</v>
      </c>
      <c r="I695" s="15" t="e">
        <f>'Heat Map Export'!I694 -$I$6</f>
        <v>#N/A</v>
      </c>
      <c r="J695" s="15" t="e">
        <f>'Heat Map Export'!J694 - $J$6</f>
        <v>#N/A</v>
      </c>
      <c r="K695" s="15" t="e">
        <f>'Heat Map Export'!K694-$K$6</f>
        <v>#N/A</v>
      </c>
      <c r="L695" s="15" t="e">
        <f>'Heat Map Export'!L694 - $L$6</f>
        <v>#N/A</v>
      </c>
      <c r="M695" s="15" t="e">
        <f>'Heat Map Export'!M694 - $M$6</f>
        <v>#N/A</v>
      </c>
      <c r="N695" s="15" t="e">
        <f>'Heat Map Export'!N694 - $N$6</f>
        <v>#N/A</v>
      </c>
      <c r="O695" s="15" t="e">
        <f>'Heat Map Export'!O694 - $O$6</f>
        <v>#N/A</v>
      </c>
      <c r="P695" s="15" t="e">
        <f>'Heat Map Export'!P694 - $P$6</f>
        <v>#N/A</v>
      </c>
      <c r="Q695" s="15" t="e">
        <f>'Heat Map Export'!Q694 - $Q$6</f>
        <v>#N/A</v>
      </c>
      <c r="R695" s="15" t="e">
        <f>'Heat Map Export'!R694 - $R$6</f>
        <v>#N/A</v>
      </c>
      <c r="S695" s="15" t="e">
        <f>'Heat Map Export'!S694 - $S$6</f>
        <v>#N/A</v>
      </c>
      <c r="T695" s="15" t="e">
        <f>'Heat Map Export'!T694 - $T$6</f>
        <v>#N/A</v>
      </c>
      <c r="U695" s="15" t="e">
        <f>'Heat Map Export'!U694 - $U$6</f>
        <v>#N/A</v>
      </c>
      <c r="V695" s="15" t="e">
        <f>'Heat Map Export'!V694 - $V$6</f>
        <v>#N/A</v>
      </c>
      <c r="W695" s="15" t="e">
        <f>'Heat Map Export'!W694 - $W$6</f>
        <v>#N/A</v>
      </c>
      <c r="X695" s="15" t="e">
        <f>'Heat Map Export'!X694 - $X$6</f>
        <v>#N/A</v>
      </c>
      <c r="Y695" s="15" t="e">
        <f>'Heat Map Export'!Y694 - $Y$6</f>
        <v>#N/A</v>
      </c>
      <c r="Z695" s="15" t="e">
        <f>'Heat Map Export'!Z694-$Z$6</f>
        <v>#N/A</v>
      </c>
      <c r="AA695" s="15" t="e">
        <f>'Heat Map Export'!AA694 - $AA$6</f>
        <v>#N/A</v>
      </c>
      <c r="AB695" s="15" t="e">
        <f>'Heat Map Export'!AB694-$AB$6</f>
        <v>#N/A</v>
      </c>
      <c r="AC695" s="15" t="e">
        <f>'Heat Map Export'!AC694 - $AC$6</f>
        <v>#N/A</v>
      </c>
      <c r="AD695" s="15" t="e">
        <f>'Heat Map Export'!AD694 - $AD$6</f>
        <v>#N/A</v>
      </c>
    </row>
    <row r="696" spans="1:30" s="21" customFormat="1" x14ac:dyDescent="0.2">
      <c r="A696" s="15">
        <f>'Heat Map Export'!A695</f>
        <v>0</v>
      </c>
      <c r="B696" s="15">
        <f>'Heat Map Export'!B695</f>
        <v>0</v>
      </c>
      <c r="C696" s="15" t="e">
        <f>'Heat Map Export'!C695 - $C$6</f>
        <v>#N/A</v>
      </c>
      <c r="D696" s="15" t="e">
        <f>'Heat Map Export'!D695 - $D$6</f>
        <v>#N/A</v>
      </c>
      <c r="E696" s="15" t="e">
        <f>'Heat Map Export'!E695 - $E$6</f>
        <v>#N/A</v>
      </c>
      <c r="F696" s="15" t="e">
        <f>'Heat Map Export'!F695 - $F$6</f>
        <v>#N/A</v>
      </c>
      <c r="G696" s="15" t="e">
        <f>'Heat Map Export'!G695 - $G$6</f>
        <v>#N/A</v>
      </c>
      <c r="H696" s="15" t="e">
        <f>'Heat Map Export'!H695 - $H$6</f>
        <v>#N/A</v>
      </c>
      <c r="I696" s="15" t="e">
        <f>'Heat Map Export'!I695 - $I$6</f>
        <v>#N/A</v>
      </c>
      <c r="J696" s="15" t="e">
        <f>'Heat Map Export'!J695 - $J$6</f>
        <v>#N/A</v>
      </c>
      <c r="K696" s="15" t="e">
        <f>'Heat Map Export'!K695 - $K$6</f>
        <v>#N/A</v>
      </c>
      <c r="L696" s="15" t="e">
        <f>'Heat Map Export'!L695 - $L$6</f>
        <v>#N/A</v>
      </c>
      <c r="M696" s="15" t="e">
        <f>'Heat Map Export'!M695 - $M$6</f>
        <v>#N/A</v>
      </c>
      <c r="N696" s="15" t="e">
        <f>'Heat Map Export'!N695 - $N$6</f>
        <v>#N/A</v>
      </c>
      <c r="O696" s="15" t="e">
        <f>'Heat Map Export'!O695 - $O$6</f>
        <v>#N/A</v>
      </c>
      <c r="P696" s="15" t="e">
        <f>'Heat Map Export'!P695 - $P$6</f>
        <v>#N/A</v>
      </c>
      <c r="Q696" s="15" t="e">
        <f>'Heat Map Export'!Q695 - $Q$6</f>
        <v>#N/A</v>
      </c>
      <c r="R696" s="15" t="e">
        <f>'Heat Map Export'!R695 - $R$6</f>
        <v>#N/A</v>
      </c>
      <c r="S696" s="15" t="e">
        <f>'Heat Map Export'!S695 - $S$6</f>
        <v>#N/A</v>
      </c>
      <c r="T696" s="15" t="e">
        <f>'Heat Map Export'!T695 - $T$6</f>
        <v>#N/A</v>
      </c>
      <c r="U696" s="15" t="e">
        <f>'Heat Map Export'!U695 - $U$6</f>
        <v>#N/A</v>
      </c>
      <c r="V696" s="15" t="e">
        <f>'Heat Map Export'!V695 - $V$6</f>
        <v>#N/A</v>
      </c>
      <c r="W696" s="15" t="e">
        <f>'Heat Map Export'!W695 - $W$6</f>
        <v>#N/A</v>
      </c>
      <c r="X696" s="15" t="e">
        <f>'Heat Map Export'!X695 - $X$6</f>
        <v>#N/A</v>
      </c>
      <c r="Y696" s="15" t="e">
        <f>'Heat Map Export'!Y695 - $Y$6</f>
        <v>#N/A</v>
      </c>
      <c r="Z696" s="15" t="e">
        <f>'Heat Map Export'!Z695 - $Z$6</f>
        <v>#N/A</v>
      </c>
      <c r="AA696" s="15" t="e">
        <f>'Heat Map Export'!AA695 - $AA$6</f>
        <v>#N/A</v>
      </c>
      <c r="AB696" s="15" t="e">
        <f>'Heat Map Export'!AB695 - $AB$6</f>
        <v>#N/A</v>
      </c>
      <c r="AC696" s="15" t="e">
        <f>'Heat Map Export'!AC695 - $AC$6</f>
        <v>#N/A</v>
      </c>
      <c r="AD696" s="15" t="e">
        <f>'Heat Map Export'!AD695 - $AD$6</f>
        <v>#N/A</v>
      </c>
    </row>
    <row r="697" spans="1:30" s="21" customFormat="1" x14ac:dyDescent="0.2">
      <c r="A697" s="15">
        <f>'Heat Map Export'!A696</f>
        <v>0</v>
      </c>
      <c r="B697" s="15">
        <f>'Heat Map Export'!B696</f>
        <v>0</v>
      </c>
      <c r="C697" s="15" t="e">
        <f>'Heat Map Export'!C696 - $C$6</f>
        <v>#N/A</v>
      </c>
      <c r="D697" s="15" t="e">
        <f>'Heat Map Export'!D696 - $D$6</f>
        <v>#N/A</v>
      </c>
      <c r="E697" s="15" t="e">
        <f>'Heat Map Export'!E696 - $E$6</f>
        <v>#N/A</v>
      </c>
      <c r="F697" s="15" t="e">
        <f>'Heat Map Export'!F696 - $F$6</f>
        <v>#N/A</v>
      </c>
      <c r="G697" s="15" t="e">
        <f>'Heat Map Export'!G696 - $G$6</f>
        <v>#N/A</v>
      </c>
      <c r="H697" s="15" t="e">
        <f>'Heat Map Export'!H696 - $H$6</f>
        <v>#N/A</v>
      </c>
      <c r="I697" s="15" t="e">
        <f>'Heat Map Export'!I696 -$I$6</f>
        <v>#N/A</v>
      </c>
      <c r="J697" s="15" t="e">
        <f>'Heat Map Export'!J696 - $J$6</f>
        <v>#N/A</v>
      </c>
      <c r="K697" s="15" t="e">
        <f>'Heat Map Export'!K696-$K$6</f>
        <v>#N/A</v>
      </c>
      <c r="L697" s="15" t="e">
        <f>'Heat Map Export'!L696 - $L$6</f>
        <v>#N/A</v>
      </c>
      <c r="M697" s="15" t="e">
        <f>'Heat Map Export'!M696 - $M$6</f>
        <v>#N/A</v>
      </c>
      <c r="N697" s="15" t="e">
        <f>'Heat Map Export'!N696 - $N$6</f>
        <v>#N/A</v>
      </c>
      <c r="O697" s="15" t="e">
        <f>'Heat Map Export'!O696 - $O$6</f>
        <v>#N/A</v>
      </c>
      <c r="P697" s="15" t="e">
        <f>'Heat Map Export'!P696 - $P$6</f>
        <v>#N/A</v>
      </c>
      <c r="Q697" s="15" t="e">
        <f>'Heat Map Export'!Q696 - $Q$6</f>
        <v>#N/A</v>
      </c>
      <c r="R697" s="15" t="e">
        <f>'Heat Map Export'!R696 - $R$6</f>
        <v>#N/A</v>
      </c>
      <c r="S697" s="15" t="e">
        <f>'Heat Map Export'!S696 - $S$6</f>
        <v>#N/A</v>
      </c>
      <c r="T697" s="15" t="e">
        <f>'Heat Map Export'!T696 - $T$6</f>
        <v>#N/A</v>
      </c>
      <c r="U697" s="15" t="e">
        <f>'Heat Map Export'!U696 - $U$6</f>
        <v>#N/A</v>
      </c>
      <c r="V697" s="15" t="e">
        <f>'Heat Map Export'!V696 - $V$6</f>
        <v>#N/A</v>
      </c>
      <c r="W697" s="15" t="e">
        <f>'Heat Map Export'!W696 - $W$6</f>
        <v>#N/A</v>
      </c>
      <c r="X697" s="15" t="e">
        <f>'Heat Map Export'!X696 - $X$6</f>
        <v>#N/A</v>
      </c>
      <c r="Y697" s="15" t="e">
        <f>'Heat Map Export'!Y696 - $Y$6</f>
        <v>#N/A</v>
      </c>
      <c r="Z697" s="15" t="e">
        <f>'Heat Map Export'!Z696-$Z$6</f>
        <v>#N/A</v>
      </c>
      <c r="AA697" s="15" t="e">
        <f>'Heat Map Export'!AA696 - $AA$6</f>
        <v>#N/A</v>
      </c>
      <c r="AB697" s="15" t="e">
        <f>'Heat Map Export'!AB696-$AB$6</f>
        <v>#N/A</v>
      </c>
      <c r="AC697" s="15" t="e">
        <f>'Heat Map Export'!AC696 - $AC$6</f>
        <v>#N/A</v>
      </c>
      <c r="AD697" s="15" t="e">
        <f>'Heat Map Export'!AD696 - $AD$6</f>
        <v>#N/A</v>
      </c>
    </row>
    <row r="698" spans="1:30" s="21" customFormat="1" x14ac:dyDescent="0.2">
      <c r="A698" s="15">
        <f>'Heat Map Export'!A697</f>
        <v>0</v>
      </c>
      <c r="B698" s="15">
        <f>'Heat Map Export'!B697</f>
        <v>0</v>
      </c>
      <c r="C698" s="15" t="e">
        <f>'Heat Map Export'!C697 - $C$6</f>
        <v>#N/A</v>
      </c>
      <c r="D698" s="15" t="e">
        <f>'Heat Map Export'!D697 - $D$6</f>
        <v>#N/A</v>
      </c>
      <c r="E698" s="15" t="e">
        <f>'Heat Map Export'!E697 - $E$6</f>
        <v>#N/A</v>
      </c>
      <c r="F698" s="15" t="e">
        <f>'Heat Map Export'!F697 - $F$6</f>
        <v>#N/A</v>
      </c>
      <c r="G698" s="15" t="e">
        <f>'Heat Map Export'!G697 - $G$6</f>
        <v>#N/A</v>
      </c>
      <c r="H698" s="15" t="e">
        <f>'Heat Map Export'!H697 - $H$6</f>
        <v>#N/A</v>
      </c>
      <c r="I698" s="15" t="e">
        <f>'Heat Map Export'!I697 - $I$6</f>
        <v>#N/A</v>
      </c>
      <c r="J698" s="15" t="e">
        <f>'Heat Map Export'!J697 - $J$6</f>
        <v>#N/A</v>
      </c>
      <c r="K698" s="15" t="e">
        <f>'Heat Map Export'!K697 - $K$6</f>
        <v>#N/A</v>
      </c>
      <c r="L698" s="15" t="e">
        <f>'Heat Map Export'!L697 - $L$6</f>
        <v>#N/A</v>
      </c>
      <c r="M698" s="15" t="e">
        <f>'Heat Map Export'!M697 - $M$6</f>
        <v>#N/A</v>
      </c>
      <c r="N698" s="15" t="e">
        <f>'Heat Map Export'!N697 - $N$6</f>
        <v>#N/A</v>
      </c>
      <c r="O698" s="15" t="e">
        <f>'Heat Map Export'!O697 - $O$6</f>
        <v>#N/A</v>
      </c>
      <c r="P698" s="15" t="e">
        <f>'Heat Map Export'!P697 - $P$6</f>
        <v>#N/A</v>
      </c>
      <c r="Q698" s="15" t="e">
        <f>'Heat Map Export'!Q697 - $Q$6</f>
        <v>#N/A</v>
      </c>
      <c r="R698" s="15" t="e">
        <f>'Heat Map Export'!R697 - $R$6</f>
        <v>#N/A</v>
      </c>
      <c r="S698" s="15" t="e">
        <f>'Heat Map Export'!S697 - $S$6</f>
        <v>#N/A</v>
      </c>
      <c r="T698" s="15" t="e">
        <f>'Heat Map Export'!T697 - $T$6</f>
        <v>#N/A</v>
      </c>
      <c r="U698" s="15" t="e">
        <f>'Heat Map Export'!U697 - $U$6</f>
        <v>#N/A</v>
      </c>
      <c r="V698" s="15" t="e">
        <f>'Heat Map Export'!V697 - $V$6</f>
        <v>#N/A</v>
      </c>
      <c r="W698" s="15" t="e">
        <f>'Heat Map Export'!W697 - $W$6</f>
        <v>#N/A</v>
      </c>
      <c r="X698" s="15" t="e">
        <f>'Heat Map Export'!X697 - $X$6</f>
        <v>#N/A</v>
      </c>
      <c r="Y698" s="15" t="e">
        <f>'Heat Map Export'!Y697 - $Y$6</f>
        <v>#N/A</v>
      </c>
      <c r="Z698" s="15" t="e">
        <f>'Heat Map Export'!Z697 - $Z$6</f>
        <v>#N/A</v>
      </c>
      <c r="AA698" s="15" t="e">
        <f>'Heat Map Export'!AA697 - $AA$6</f>
        <v>#N/A</v>
      </c>
      <c r="AB698" s="15" t="e">
        <f>'Heat Map Export'!AB697 - $AB$6</f>
        <v>#N/A</v>
      </c>
      <c r="AC698" s="15" t="e">
        <f>'Heat Map Export'!AC697 - $AC$6</f>
        <v>#N/A</v>
      </c>
      <c r="AD698" s="15" t="e">
        <f>'Heat Map Export'!AD697 - $AD$6</f>
        <v>#N/A</v>
      </c>
    </row>
    <row r="699" spans="1:30" s="21" customFormat="1" x14ac:dyDescent="0.2">
      <c r="A699" s="15">
        <f>'Heat Map Export'!A698</f>
        <v>0</v>
      </c>
      <c r="B699" s="15">
        <f>'Heat Map Export'!B698</f>
        <v>0</v>
      </c>
      <c r="C699" s="15" t="e">
        <f>'Heat Map Export'!C698 - $C$6</f>
        <v>#N/A</v>
      </c>
      <c r="D699" s="15" t="e">
        <f>'Heat Map Export'!D698 - $D$6</f>
        <v>#N/A</v>
      </c>
      <c r="E699" s="15" t="e">
        <f>'Heat Map Export'!E698 - $E$6</f>
        <v>#N/A</v>
      </c>
      <c r="F699" s="15" t="e">
        <f>'Heat Map Export'!F698 - $F$6</f>
        <v>#N/A</v>
      </c>
      <c r="G699" s="15" t="e">
        <f>'Heat Map Export'!G698 - $G$6</f>
        <v>#N/A</v>
      </c>
      <c r="H699" s="15" t="e">
        <f>'Heat Map Export'!H698 - $H$6</f>
        <v>#N/A</v>
      </c>
      <c r="I699" s="15" t="e">
        <f>'Heat Map Export'!I698 -$I$6</f>
        <v>#N/A</v>
      </c>
      <c r="J699" s="15" t="e">
        <f>'Heat Map Export'!J698 - $J$6</f>
        <v>#N/A</v>
      </c>
      <c r="K699" s="15" t="e">
        <f>'Heat Map Export'!K698-$K$6</f>
        <v>#N/A</v>
      </c>
      <c r="L699" s="15" t="e">
        <f>'Heat Map Export'!L698 - $L$6</f>
        <v>#N/A</v>
      </c>
      <c r="M699" s="15" t="e">
        <f>'Heat Map Export'!M698 - $M$6</f>
        <v>#N/A</v>
      </c>
      <c r="N699" s="15" t="e">
        <f>'Heat Map Export'!N698 - $N$6</f>
        <v>#N/A</v>
      </c>
      <c r="O699" s="15" t="e">
        <f>'Heat Map Export'!O698 - $O$6</f>
        <v>#N/A</v>
      </c>
      <c r="P699" s="15" t="e">
        <f>'Heat Map Export'!P698 - $P$6</f>
        <v>#N/A</v>
      </c>
      <c r="Q699" s="15" t="e">
        <f>'Heat Map Export'!Q698 - $Q$6</f>
        <v>#N/A</v>
      </c>
      <c r="R699" s="15" t="e">
        <f>'Heat Map Export'!R698 - $R$6</f>
        <v>#N/A</v>
      </c>
      <c r="S699" s="15" t="e">
        <f>'Heat Map Export'!S698 - $S$6</f>
        <v>#N/A</v>
      </c>
      <c r="T699" s="15" t="e">
        <f>'Heat Map Export'!T698 - $T$6</f>
        <v>#N/A</v>
      </c>
      <c r="U699" s="15" t="e">
        <f>'Heat Map Export'!U698 - $U$6</f>
        <v>#N/A</v>
      </c>
      <c r="V699" s="15" t="e">
        <f>'Heat Map Export'!V698 - $V$6</f>
        <v>#N/A</v>
      </c>
      <c r="W699" s="15" t="e">
        <f>'Heat Map Export'!W698 - $W$6</f>
        <v>#N/A</v>
      </c>
      <c r="X699" s="15" t="e">
        <f>'Heat Map Export'!X698 - $X$6</f>
        <v>#N/A</v>
      </c>
      <c r="Y699" s="15" t="e">
        <f>'Heat Map Export'!Y698 - $Y$6</f>
        <v>#N/A</v>
      </c>
      <c r="Z699" s="15" t="e">
        <f>'Heat Map Export'!Z698-$Z$6</f>
        <v>#N/A</v>
      </c>
      <c r="AA699" s="15" t="e">
        <f>'Heat Map Export'!AA698 - $AA$6</f>
        <v>#N/A</v>
      </c>
      <c r="AB699" s="15" t="e">
        <f>'Heat Map Export'!AB698-$AB$6</f>
        <v>#N/A</v>
      </c>
      <c r="AC699" s="15" t="e">
        <f>'Heat Map Export'!AC698 - $AC$6</f>
        <v>#N/A</v>
      </c>
      <c r="AD699" s="15" t="e">
        <f>'Heat Map Export'!AD698 - $AD$6</f>
        <v>#N/A</v>
      </c>
    </row>
    <row r="700" spans="1:30" s="21" customFormat="1" x14ac:dyDescent="0.2">
      <c r="A700" s="15">
        <f>'Heat Map Export'!A699</f>
        <v>0</v>
      </c>
      <c r="B700" s="15">
        <f>'Heat Map Export'!B699</f>
        <v>0</v>
      </c>
      <c r="C700" s="15" t="e">
        <f>'Heat Map Export'!C699 - $C$6</f>
        <v>#N/A</v>
      </c>
      <c r="D700" s="15" t="e">
        <f>'Heat Map Export'!D699 - $D$6</f>
        <v>#N/A</v>
      </c>
      <c r="E700" s="15" t="e">
        <f>'Heat Map Export'!E699 - $E$6</f>
        <v>#N/A</v>
      </c>
      <c r="F700" s="15" t="e">
        <f>'Heat Map Export'!F699 - $F$6</f>
        <v>#N/A</v>
      </c>
      <c r="G700" s="15" t="e">
        <f>'Heat Map Export'!G699 - $G$6</f>
        <v>#N/A</v>
      </c>
      <c r="H700" s="15" t="e">
        <f>'Heat Map Export'!H699 - $H$6</f>
        <v>#N/A</v>
      </c>
      <c r="I700" s="15" t="e">
        <f>'Heat Map Export'!I699 - $I$6</f>
        <v>#N/A</v>
      </c>
      <c r="J700" s="15" t="e">
        <f>'Heat Map Export'!J699 - $J$6</f>
        <v>#N/A</v>
      </c>
      <c r="K700" s="15" t="e">
        <f>'Heat Map Export'!K699 - $K$6</f>
        <v>#N/A</v>
      </c>
      <c r="L700" s="15" t="e">
        <f>'Heat Map Export'!L699 - $L$6</f>
        <v>#N/A</v>
      </c>
      <c r="M700" s="15" t="e">
        <f>'Heat Map Export'!M699 - $M$6</f>
        <v>#N/A</v>
      </c>
      <c r="N700" s="15" t="e">
        <f>'Heat Map Export'!N699 - $N$6</f>
        <v>#N/A</v>
      </c>
      <c r="O700" s="15" t="e">
        <f>'Heat Map Export'!O699 - $O$6</f>
        <v>#N/A</v>
      </c>
      <c r="P700" s="15" t="e">
        <f>'Heat Map Export'!P699 - $P$6</f>
        <v>#N/A</v>
      </c>
      <c r="Q700" s="15" t="e">
        <f>'Heat Map Export'!Q699 - $Q$6</f>
        <v>#N/A</v>
      </c>
      <c r="R700" s="15" t="e">
        <f>'Heat Map Export'!R699 - $R$6</f>
        <v>#N/A</v>
      </c>
      <c r="S700" s="15" t="e">
        <f>'Heat Map Export'!S699 - $S$6</f>
        <v>#N/A</v>
      </c>
      <c r="T700" s="15" t="e">
        <f>'Heat Map Export'!T699 - $T$6</f>
        <v>#N/A</v>
      </c>
      <c r="U700" s="15" t="e">
        <f>'Heat Map Export'!U699 - $U$6</f>
        <v>#N/A</v>
      </c>
      <c r="V700" s="15" t="e">
        <f>'Heat Map Export'!V699 - $V$6</f>
        <v>#N/A</v>
      </c>
      <c r="W700" s="15" t="e">
        <f>'Heat Map Export'!W699 - $W$6</f>
        <v>#N/A</v>
      </c>
      <c r="X700" s="15" t="e">
        <f>'Heat Map Export'!X699 - $X$6</f>
        <v>#N/A</v>
      </c>
      <c r="Y700" s="15" t="e">
        <f>'Heat Map Export'!Y699 - $Y$6</f>
        <v>#N/A</v>
      </c>
      <c r="Z700" s="15" t="e">
        <f>'Heat Map Export'!Z699 - $Z$6</f>
        <v>#N/A</v>
      </c>
      <c r="AA700" s="15" t="e">
        <f>'Heat Map Export'!AA699 - $AA$6</f>
        <v>#N/A</v>
      </c>
      <c r="AB700" s="15" t="e">
        <f>'Heat Map Export'!AB699 - $AB$6</f>
        <v>#N/A</v>
      </c>
      <c r="AC700" s="15" t="e">
        <f>'Heat Map Export'!AC699 - $AC$6</f>
        <v>#N/A</v>
      </c>
      <c r="AD700" s="15" t="e">
        <f>'Heat Map Export'!AD699 - $AD$6</f>
        <v>#N/A</v>
      </c>
    </row>
    <row r="701" spans="1:30" s="21" customFormat="1" x14ac:dyDescent="0.2">
      <c r="A701" s="15">
        <f>'Heat Map Export'!A700</f>
        <v>0</v>
      </c>
      <c r="B701" s="15">
        <f>'Heat Map Export'!B700</f>
        <v>0</v>
      </c>
      <c r="C701" s="15" t="e">
        <f>'Heat Map Export'!C700 - $C$6</f>
        <v>#N/A</v>
      </c>
      <c r="D701" s="15" t="e">
        <f>'Heat Map Export'!D700 - $D$6</f>
        <v>#N/A</v>
      </c>
      <c r="E701" s="15" t="e">
        <f>'Heat Map Export'!E700 - $E$6</f>
        <v>#N/A</v>
      </c>
      <c r="F701" s="15" t="e">
        <f>'Heat Map Export'!F700 - $F$6</f>
        <v>#N/A</v>
      </c>
      <c r="G701" s="15" t="e">
        <f>'Heat Map Export'!G700 - $G$6</f>
        <v>#N/A</v>
      </c>
      <c r="H701" s="15" t="e">
        <f>'Heat Map Export'!H700 - $H$6</f>
        <v>#N/A</v>
      </c>
      <c r="I701" s="15" t="e">
        <f>'Heat Map Export'!I700 -$I$6</f>
        <v>#N/A</v>
      </c>
      <c r="J701" s="15" t="e">
        <f>'Heat Map Export'!J700 - $J$6</f>
        <v>#N/A</v>
      </c>
      <c r="K701" s="15" t="e">
        <f>'Heat Map Export'!K700-$K$6</f>
        <v>#N/A</v>
      </c>
      <c r="L701" s="15" t="e">
        <f>'Heat Map Export'!L700 - $L$6</f>
        <v>#N/A</v>
      </c>
      <c r="M701" s="15" t="e">
        <f>'Heat Map Export'!M700 - $M$6</f>
        <v>#N/A</v>
      </c>
      <c r="N701" s="15" t="e">
        <f>'Heat Map Export'!N700 - $N$6</f>
        <v>#N/A</v>
      </c>
      <c r="O701" s="15" t="e">
        <f>'Heat Map Export'!O700 - $O$6</f>
        <v>#N/A</v>
      </c>
      <c r="P701" s="15" t="e">
        <f>'Heat Map Export'!P700 - $P$6</f>
        <v>#N/A</v>
      </c>
      <c r="Q701" s="15" t="e">
        <f>'Heat Map Export'!Q700 - $Q$6</f>
        <v>#N/A</v>
      </c>
      <c r="R701" s="15" t="e">
        <f>'Heat Map Export'!R700 - $R$6</f>
        <v>#N/A</v>
      </c>
      <c r="S701" s="15" t="e">
        <f>'Heat Map Export'!S700 - $S$6</f>
        <v>#N/A</v>
      </c>
      <c r="T701" s="15" t="e">
        <f>'Heat Map Export'!T700 - $T$6</f>
        <v>#N/A</v>
      </c>
      <c r="U701" s="15" t="e">
        <f>'Heat Map Export'!U700 - $U$6</f>
        <v>#N/A</v>
      </c>
      <c r="V701" s="15" t="e">
        <f>'Heat Map Export'!V700 - $V$6</f>
        <v>#N/A</v>
      </c>
      <c r="W701" s="15" t="e">
        <f>'Heat Map Export'!W700 - $W$6</f>
        <v>#N/A</v>
      </c>
      <c r="X701" s="15" t="e">
        <f>'Heat Map Export'!X700 - $X$6</f>
        <v>#N/A</v>
      </c>
      <c r="Y701" s="15" t="e">
        <f>'Heat Map Export'!Y700 - $Y$6</f>
        <v>#N/A</v>
      </c>
      <c r="Z701" s="15" t="e">
        <f>'Heat Map Export'!Z700-$Z$6</f>
        <v>#N/A</v>
      </c>
      <c r="AA701" s="15" t="e">
        <f>'Heat Map Export'!AA700 - $AA$6</f>
        <v>#N/A</v>
      </c>
      <c r="AB701" s="15" t="e">
        <f>'Heat Map Export'!AB700-$AB$6</f>
        <v>#N/A</v>
      </c>
      <c r="AC701" s="15" t="e">
        <f>'Heat Map Export'!AC700 - $AC$6</f>
        <v>#N/A</v>
      </c>
      <c r="AD701" s="15" t="e">
        <f>'Heat Map Export'!AD700 - $AD$6</f>
        <v>#N/A</v>
      </c>
    </row>
    <row r="702" spans="1:30" s="21" customFormat="1" x14ac:dyDescent="0.2">
      <c r="A702" s="15">
        <f>'Heat Map Export'!A701</f>
        <v>0</v>
      </c>
      <c r="B702" s="15">
        <f>'Heat Map Export'!B701</f>
        <v>0</v>
      </c>
      <c r="C702" s="15" t="e">
        <f>'Heat Map Export'!C701 - $C$6</f>
        <v>#N/A</v>
      </c>
      <c r="D702" s="15" t="e">
        <f>'Heat Map Export'!D701 - $D$6</f>
        <v>#N/A</v>
      </c>
      <c r="E702" s="15" t="e">
        <f>'Heat Map Export'!E701 - $E$6</f>
        <v>#N/A</v>
      </c>
      <c r="F702" s="15" t="e">
        <f>'Heat Map Export'!F701 - $F$6</f>
        <v>#N/A</v>
      </c>
      <c r="G702" s="15" t="e">
        <f>'Heat Map Export'!G701 - $G$6</f>
        <v>#N/A</v>
      </c>
      <c r="H702" s="15" t="e">
        <f>'Heat Map Export'!H701 - $H$6</f>
        <v>#N/A</v>
      </c>
      <c r="I702" s="15" t="e">
        <f>'Heat Map Export'!I701 - $I$6</f>
        <v>#N/A</v>
      </c>
      <c r="J702" s="15" t="e">
        <f>'Heat Map Export'!J701 - $J$6</f>
        <v>#N/A</v>
      </c>
      <c r="K702" s="15" t="e">
        <f>'Heat Map Export'!K701 - $K$6</f>
        <v>#N/A</v>
      </c>
      <c r="L702" s="15" t="e">
        <f>'Heat Map Export'!L701 - $L$6</f>
        <v>#N/A</v>
      </c>
      <c r="M702" s="15" t="e">
        <f>'Heat Map Export'!M701 - $M$6</f>
        <v>#N/A</v>
      </c>
      <c r="N702" s="15" t="e">
        <f>'Heat Map Export'!N701 - $N$6</f>
        <v>#N/A</v>
      </c>
      <c r="O702" s="15" t="e">
        <f>'Heat Map Export'!O701 - $O$6</f>
        <v>#N/A</v>
      </c>
      <c r="P702" s="15" t="e">
        <f>'Heat Map Export'!P701 - $P$6</f>
        <v>#N/A</v>
      </c>
      <c r="Q702" s="15" t="e">
        <f>'Heat Map Export'!Q701 - $Q$6</f>
        <v>#N/A</v>
      </c>
      <c r="R702" s="15" t="e">
        <f>'Heat Map Export'!R701 - $R$6</f>
        <v>#N/A</v>
      </c>
      <c r="S702" s="15" t="e">
        <f>'Heat Map Export'!S701 - $S$6</f>
        <v>#N/A</v>
      </c>
      <c r="T702" s="15" t="e">
        <f>'Heat Map Export'!T701 - $T$6</f>
        <v>#N/A</v>
      </c>
      <c r="U702" s="15" t="e">
        <f>'Heat Map Export'!U701 - $U$6</f>
        <v>#N/A</v>
      </c>
      <c r="V702" s="15" t="e">
        <f>'Heat Map Export'!V701 - $V$6</f>
        <v>#N/A</v>
      </c>
      <c r="W702" s="15" t="e">
        <f>'Heat Map Export'!W701 - $W$6</f>
        <v>#N/A</v>
      </c>
      <c r="X702" s="15" t="e">
        <f>'Heat Map Export'!X701 - $X$6</f>
        <v>#N/A</v>
      </c>
      <c r="Y702" s="15" t="e">
        <f>'Heat Map Export'!Y701 - $Y$6</f>
        <v>#N/A</v>
      </c>
      <c r="Z702" s="15" t="e">
        <f>'Heat Map Export'!Z701 - $Z$6</f>
        <v>#N/A</v>
      </c>
      <c r="AA702" s="15" t="e">
        <f>'Heat Map Export'!AA701 - $AA$6</f>
        <v>#N/A</v>
      </c>
      <c r="AB702" s="15" t="e">
        <f>'Heat Map Export'!AB701 - $AB$6</f>
        <v>#N/A</v>
      </c>
      <c r="AC702" s="15" t="e">
        <f>'Heat Map Export'!AC701 - $AC$6</f>
        <v>#N/A</v>
      </c>
      <c r="AD702" s="15" t="e">
        <f>'Heat Map Export'!AD701 - $AD$6</f>
        <v>#N/A</v>
      </c>
    </row>
    <row r="703" spans="1:30" s="21" customFormat="1" x14ac:dyDescent="0.2">
      <c r="A703" s="15">
        <f>'Heat Map Export'!A702</f>
        <v>0</v>
      </c>
      <c r="B703" s="15">
        <f>'Heat Map Export'!B702</f>
        <v>0</v>
      </c>
      <c r="C703" s="15" t="e">
        <f>'Heat Map Export'!C702 - $C$6</f>
        <v>#N/A</v>
      </c>
      <c r="D703" s="15" t="e">
        <f>'Heat Map Export'!D702 - $D$6</f>
        <v>#N/A</v>
      </c>
      <c r="E703" s="15" t="e">
        <f>'Heat Map Export'!E702 - $E$6</f>
        <v>#N/A</v>
      </c>
      <c r="F703" s="15" t="e">
        <f>'Heat Map Export'!F702 - $F$6</f>
        <v>#N/A</v>
      </c>
      <c r="G703" s="15" t="e">
        <f>'Heat Map Export'!G702 - $G$6</f>
        <v>#N/A</v>
      </c>
      <c r="H703" s="15" t="e">
        <f>'Heat Map Export'!H702 - $H$6</f>
        <v>#N/A</v>
      </c>
      <c r="I703" s="15" t="e">
        <f>'Heat Map Export'!I702 -$I$6</f>
        <v>#N/A</v>
      </c>
      <c r="J703" s="15" t="e">
        <f>'Heat Map Export'!J702 - $J$6</f>
        <v>#N/A</v>
      </c>
      <c r="K703" s="15" t="e">
        <f>'Heat Map Export'!K702-$K$6</f>
        <v>#N/A</v>
      </c>
      <c r="L703" s="15" t="e">
        <f>'Heat Map Export'!L702 - $L$6</f>
        <v>#N/A</v>
      </c>
      <c r="M703" s="15" t="e">
        <f>'Heat Map Export'!M702 - $M$6</f>
        <v>#N/A</v>
      </c>
      <c r="N703" s="15" t="e">
        <f>'Heat Map Export'!N702 - $N$6</f>
        <v>#N/A</v>
      </c>
      <c r="O703" s="15" t="e">
        <f>'Heat Map Export'!O702 - $O$6</f>
        <v>#N/A</v>
      </c>
      <c r="P703" s="15" t="e">
        <f>'Heat Map Export'!P702 - $P$6</f>
        <v>#N/A</v>
      </c>
      <c r="Q703" s="15" t="e">
        <f>'Heat Map Export'!Q702 - $Q$6</f>
        <v>#N/A</v>
      </c>
      <c r="R703" s="15" t="e">
        <f>'Heat Map Export'!R702 - $R$6</f>
        <v>#N/A</v>
      </c>
      <c r="S703" s="15" t="e">
        <f>'Heat Map Export'!S702 - $S$6</f>
        <v>#N/A</v>
      </c>
      <c r="T703" s="15" t="e">
        <f>'Heat Map Export'!T702 - $T$6</f>
        <v>#N/A</v>
      </c>
      <c r="U703" s="15" t="e">
        <f>'Heat Map Export'!U702 - $U$6</f>
        <v>#N/A</v>
      </c>
      <c r="V703" s="15" t="e">
        <f>'Heat Map Export'!V702 - $V$6</f>
        <v>#N/A</v>
      </c>
      <c r="W703" s="15" t="e">
        <f>'Heat Map Export'!W702 - $W$6</f>
        <v>#N/A</v>
      </c>
      <c r="X703" s="15" t="e">
        <f>'Heat Map Export'!X702 - $X$6</f>
        <v>#N/A</v>
      </c>
      <c r="Y703" s="15" t="e">
        <f>'Heat Map Export'!Y702 - $Y$6</f>
        <v>#N/A</v>
      </c>
      <c r="Z703" s="15" t="e">
        <f>'Heat Map Export'!Z702-$Z$6</f>
        <v>#N/A</v>
      </c>
      <c r="AA703" s="15" t="e">
        <f>'Heat Map Export'!AA702 - $AA$6</f>
        <v>#N/A</v>
      </c>
      <c r="AB703" s="15" t="e">
        <f>'Heat Map Export'!AB702-$AB$6</f>
        <v>#N/A</v>
      </c>
      <c r="AC703" s="15" t="e">
        <f>'Heat Map Export'!AC702 - $AC$6</f>
        <v>#N/A</v>
      </c>
      <c r="AD703" s="15" t="e">
        <f>'Heat Map Export'!AD702 - $AD$6</f>
        <v>#N/A</v>
      </c>
    </row>
    <row r="704" spans="1:30" s="21" customFormat="1" x14ac:dyDescent="0.2">
      <c r="A704" s="15">
        <f>'Heat Map Export'!A703</f>
        <v>0</v>
      </c>
      <c r="B704" s="15">
        <f>'Heat Map Export'!B703</f>
        <v>0</v>
      </c>
      <c r="C704" s="15" t="e">
        <f>'Heat Map Export'!C703 - $C$6</f>
        <v>#N/A</v>
      </c>
      <c r="D704" s="15" t="e">
        <f>'Heat Map Export'!D703 - $D$6</f>
        <v>#N/A</v>
      </c>
      <c r="E704" s="15" t="e">
        <f>'Heat Map Export'!E703 - $E$6</f>
        <v>#N/A</v>
      </c>
      <c r="F704" s="15" t="e">
        <f>'Heat Map Export'!F703 - $F$6</f>
        <v>#N/A</v>
      </c>
      <c r="G704" s="15" t="e">
        <f>'Heat Map Export'!G703 - $G$6</f>
        <v>#N/A</v>
      </c>
      <c r="H704" s="15" t="e">
        <f>'Heat Map Export'!H703 - $H$6</f>
        <v>#N/A</v>
      </c>
      <c r="I704" s="15" t="e">
        <f>'Heat Map Export'!I703 - $I$6</f>
        <v>#N/A</v>
      </c>
      <c r="J704" s="15" t="e">
        <f>'Heat Map Export'!J703 - $J$6</f>
        <v>#N/A</v>
      </c>
      <c r="K704" s="15" t="e">
        <f>'Heat Map Export'!K703 - $K$6</f>
        <v>#N/A</v>
      </c>
      <c r="L704" s="15" t="e">
        <f>'Heat Map Export'!L703 - $L$6</f>
        <v>#N/A</v>
      </c>
      <c r="M704" s="15" t="e">
        <f>'Heat Map Export'!M703 - $M$6</f>
        <v>#N/A</v>
      </c>
      <c r="N704" s="15" t="e">
        <f>'Heat Map Export'!N703 - $N$6</f>
        <v>#N/A</v>
      </c>
      <c r="O704" s="15" t="e">
        <f>'Heat Map Export'!O703 - $O$6</f>
        <v>#N/A</v>
      </c>
      <c r="P704" s="15" t="e">
        <f>'Heat Map Export'!P703 - $P$6</f>
        <v>#N/A</v>
      </c>
      <c r="Q704" s="15" t="e">
        <f>'Heat Map Export'!Q703 - $Q$6</f>
        <v>#N/A</v>
      </c>
      <c r="R704" s="15" t="e">
        <f>'Heat Map Export'!R703 - $R$6</f>
        <v>#N/A</v>
      </c>
      <c r="S704" s="15" t="e">
        <f>'Heat Map Export'!S703 - $S$6</f>
        <v>#N/A</v>
      </c>
      <c r="T704" s="15" t="e">
        <f>'Heat Map Export'!T703 - $T$6</f>
        <v>#N/A</v>
      </c>
      <c r="U704" s="15" t="e">
        <f>'Heat Map Export'!U703 - $U$6</f>
        <v>#N/A</v>
      </c>
      <c r="V704" s="15" t="e">
        <f>'Heat Map Export'!V703 - $V$6</f>
        <v>#N/A</v>
      </c>
      <c r="W704" s="15" t="e">
        <f>'Heat Map Export'!W703 - $W$6</f>
        <v>#N/A</v>
      </c>
      <c r="X704" s="15" t="e">
        <f>'Heat Map Export'!X703 - $X$6</f>
        <v>#N/A</v>
      </c>
      <c r="Y704" s="15" t="e">
        <f>'Heat Map Export'!Y703 - $Y$6</f>
        <v>#N/A</v>
      </c>
      <c r="Z704" s="15" t="e">
        <f>'Heat Map Export'!Z703 - $Z$6</f>
        <v>#N/A</v>
      </c>
      <c r="AA704" s="15" t="e">
        <f>'Heat Map Export'!AA703 - $AA$6</f>
        <v>#N/A</v>
      </c>
      <c r="AB704" s="15" t="e">
        <f>'Heat Map Export'!AB703 - $AB$6</f>
        <v>#N/A</v>
      </c>
      <c r="AC704" s="15" t="e">
        <f>'Heat Map Export'!AC703 - $AC$6</f>
        <v>#N/A</v>
      </c>
      <c r="AD704" s="15" t="e">
        <f>'Heat Map Export'!AD703 - $AD$6</f>
        <v>#N/A</v>
      </c>
    </row>
    <row r="705" spans="1:30" s="21" customFormat="1" x14ac:dyDescent="0.2">
      <c r="A705" s="15">
        <f>'Heat Map Export'!A704</f>
        <v>0</v>
      </c>
      <c r="B705" s="15">
        <f>'Heat Map Export'!B704</f>
        <v>0</v>
      </c>
      <c r="C705" s="15" t="e">
        <f>'Heat Map Export'!C704 - $C$6</f>
        <v>#N/A</v>
      </c>
      <c r="D705" s="15" t="e">
        <f>'Heat Map Export'!D704 - $D$6</f>
        <v>#N/A</v>
      </c>
      <c r="E705" s="15" t="e">
        <f>'Heat Map Export'!E704 - $E$6</f>
        <v>#N/A</v>
      </c>
      <c r="F705" s="15" t="e">
        <f>'Heat Map Export'!F704 - $F$6</f>
        <v>#N/A</v>
      </c>
      <c r="G705" s="15" t="e">
        <f>'Heat Map Export'!G704 - $G$6</f>
        <v>#N/A</v>
      </c>
      <c r="H705" s="15" t="e">
        <f>'Heat Map Export'!H704 - $H$6</f>
        <v>#N/A</v>
      </c>
      <c r="I705" s="15" t="e">
        <f>'Heat Map Export'!I704 -$I$6</f>
        <v>#N/A</v>
      </c>
      <c r="J705" s="15" t="e">
        <f>'Heat Map Export'!J704 - $J$6</f>
        <v>#N/A</v>
      </c>
      <c r="K705" s="15" t="e">
        <f>'Heat Map Export'!K704-$K$6</f>
        <v>#N/A</v>
      </c>
      <c r="L705" s="15" t="e">
        <f>'Heat Map Export'!L704 - $L$6</f>
        <v>#N/A</v>
      </c>
      <c r="M705" s="15" t="e">
        <f>'Heat Map Export'!M704 - $M$6</f>
        <v>#N/A</v>
      </c>
      <c r="N705" s="15" t="e">
        <f>'Heat Map Export'!N704 - $N$6</f>
        <v>#N/A</v>
      </c>
      <c r="O705" s="15" t="e">
        <f>'Heat Map Export'!O704 - $O$6</f>
        <v>#N/A</v>
      </c>
      <c r="P705" s="15" t="e">
        <f>'Heat Map Export'!P704 - $P$6</f>
        <v>#N/A</v>
      </c>
      <c r="Q705" s="15" t="e">
        <f>'Heat Map Export'!Q704 - $Q$6</f>
        <v>#N/A</v>
      </c>
      <c r="R705" s="15" t="e">
        <f>'Heat Map Export'!R704 - $R$6</f>
        <v>#N/A</v>
      </c>
      <c r="S705" s="15" t="e">
        <f>'Heat Map Export'!S704 - $S$6</f>
        <v>#N/A</v>
      </c>
      <c r="T705" s="15" t="e">
        <f>'Heat Map Export'!T704 - $T$6</f>
        <v>#N/A</v>
      </c>
      <c r="U705" s="15" t="e">
        <f>'Heat Map Export'!U704 - $U$6</f>
        <v>#N/A</v>
      </c>
      <c r="V705" s="15" t="e">
        <f>'Heat Map Export'!V704 - $V$6</f>
        <v>#N/A</v>
      </c>
      <c r="W705" s="15" t="e">
        <f>'Heat Map Export'!W704 - $W$6</f>
        <v>#N/A</v>
      </c>
      <c r="X705" s="15" t="e">
        <f>'Heat Map Export'!X704 - $X$6</f>
        <v>#N/A</v>
      </c>
      <c r="Y705" s="15" t="e">
        <f>'Heat Map Export'!Y704 - $Y$6</f>
        <v>#N/A</v>
      </c>
      <c r="Z705" s="15" t="e">
        <f>'Heat Map Export'!Z704-$Z$6</f>
        <v>#N/A</v>
      </c>
      <c r="AA705" s="15" t="e">
        <f>'Heat Map Export'!AA704 - $AA$6</f>
        <v>#N/A</v>
      </c>
      <c r="AB705" s="15" t="e">
        <f>'Heat Map Export'!AB704-$AB$6</f>
        <v>#N/A</v>
      </c>
      <c r="AC705" s="15" t="e">
        <f>'Heat Map Export'!AC704 - $AC$6</f>
        <v>#N/A</v>
      </c>
      <c r="AD705" s="15" t="e">
        <f>'Heat Map Export'!AD704 - $AD$6</f>
        <v>#N/A</v>
      </c>
    </row>
    <row r="706" spans="1:30" s="21" customFormat="1" x14ac:dyDescent="0.2">
      <c r="A706" s="15">
        <f>'Heat Map Export'!A705</f>
        <v>0</v>
      </c>
      <c r="B706" s="15">
        <f>'Heat Map Export'!B705</f>
        <v>0</v>
      </c>
      <c r="C706" s="15" t="e">
        <f>'Heat Map Export'!C705 - $C$6</f>
        <v>#N/A</v>
      </c>
      <c r="D706" s="15" t="e">
        <f>'Heat Map Export'!D705 - $D$6</f>
        <v>#N/A</v>
      </c>
      <c r="E706" s="15" t="e">
        <f>'Heat Map Export'!E705 - $E$6</f>
        <v>#N/A</v>
      </c>
      <c r="F706" s="15" t="e">
        <f>'Heat Map Export'!F705 - $F$6</f>
        <v>#N/A</v>
      </c>
      <c r="G706" s="15" t="e">
        <f>'Heat Map Export'!G705 - $G$6</f>
        <v>#N/A</v>
      </c>
      <c r="H706" s="15" t="e">
        <f>'Heat Map Export'!H705 - $H$6</f>
        <v>#N/A</v>
      </c>
      <c r="I706" s="15" t="e">
        <f>'Heat Map Export'!I705 - $I$6</f>
        <v>#N/A</v>
      </c>
      <c r="J706" s="15" t="e">
        <f>'Heat Map Export'!J705 - $J$6</f>
        <v>#N/A</v>
      </c>
      <c r="K706" s="15" t="e">
        <f>'Heat Map Export'!K705 - $K$6</f>
        <v>#N/A</v>
      </c>
      <c r="L706" s="15" t="e">
        <f>'Heat Map Export'!L705 - $L$6</f>
        <v>#N/A</v>
      </c>
      <c r="M706" s="15" t="e">
        <f>'Heat Map Export'!M705 - $M$6</f>
        <v>#N/A</v>
      </c>
      <c r="N706" s="15" t="e">
        <f>'Heat Map Export'!N705 - $N$6</f>
        <v>#N/A</v>
      </c>
      <c r="O706" s="15" t="e">
        <f>'Heat Map Export'!O705 - $O$6</f>
        <v>#N/A</v>
      </c>
      <c r="P706" s="15" t="e">
        <f>'Heat Map Export'!P705 - $P$6</f>
        <v>#N/A</v>
      </c>
      <c r="Q706" s="15" t="e">
        <f>'Heat Map Export'!Q705 - $Q$6</f>
        <v>#N/A</v>
      </c>
      <c r="R706" s="15" t="e">
        <f>'Heat Map Export'!R705 - $R$6</f>
        <v>#N/A</v>
      </c>
      <c r="S706" s="15" t="e">
        <f>'Heat Map Export'!S705 - $S$6</f>
        <v>#N/A</v>
      </c>
      <c r="T706" s="15" t="e">
        <f>'Heat Map Export'!T705 - $T$6</f>
        <v>#N/A</v>
      </c>
      <c r="U706" s="15" t="e">
        <f>'Heat Map Export'!U705 - $U$6</f>
        <v>#N/A</v>
      </c>
      <c r="V706" s="15" t="e">
        <f>'Heat Map Export'!V705 - $V$6</f>
        <v>#N/A</v>
      </c>
      <c r="W706" s="15" t="e">
        <f>'Heat Map Export'!W705 - $W$6</f>
        <v>#N/A</v>
      </c>
      <c r="X706" s="15" t="e">
        <f>'Heat Map Export'!X705 - $X$6</f>
        <v>#N/A</v>
      </c>
      <c r="Y706" s="15" t="e">
        <f>'Heat Map Export'!Y705 - $Y$6</f>
        <v>#N/A</v>
      </c>
      <c r="Z706" s="15" t="e">
        <f>'Heat Map Export'!Z705 - $Z$6</f>
        <v>#N/A</v>
      </c>
      <c r="AA706" s="15" t="e">
        <f>'Heat Map Export'!AA705 - $AA$6</f>
        <v>#N/A</v>
      </c>
      <c r="AB706" s="15" t="e">
        <f>'Heat Map Export'!AB705 - $AB$6</f>
        <v>#N/A</v>
      </c>
      <c r="AC706" s="15" t="e">
        <f>'Heat Map Export'!AC705 - $AC$6</f>
        <v>#N/A</v>
      </c>
      <c r="AD706" s="15" t="e">
        <f>'Heat Map Export'!AD705 - $AD$6</f>
        <v>#N/A</v>
      </c>
    </row>
    <row r="707" spans="1:30" s="21" customFormat="1" x14ac:dyDescent="0.2">
      <c r="A707" s="15">
        <f>'Heat Map Export'!A706</f>
        <v>0</v>
      </c>
      <c r="B707" s="15">
        <f>'Heat Map Export'!B706</f>
        <v>0</v>
      </c>
      <c r="C707" s="15" t="e">
        <f>'Heat Map Export'!C706 - $C$6</f>
        <v>#N/A</v>
      </c>
      <c r="D707" s="15" t="e">
        <f>'Heat Map Export'!D706 - $D$6</f>
        <v>#N/A</v>
      </c>
      <c r="E707" s="15" t="e">
        <f>'Heat Map Export'!E706 - $E$6</f>
        <v>#N/A</v>
      </c>
      <c r="F707" s="15" t="e">
        <f>'Heat Map Export'!F706 - $F$6</f>
        <v>#N/A</v>
      </c>
      <c r="G707" s="15" t="e">
        <f>'Heat Map Export'!G706 - $G$6</f>
        <v>#N/A</v>
      </c>
      <c r="H707" s="15" t="e">
        <f>'Heat Map Export'!H706 - $H$6</f>
        <v>#N/A</v>
      </c>
      <c r="I707" s="15" t="e">
        <f>'Heat Map Export'!I706 -$I$6</f>
        <v>#N/A</v>
      </c>
      <c r="J707" s="15" t="e">
        <f>'Heat Map Export'!J706 - $J$6</f>
        <v>#N/A</v>
      </c>
      <c r="K707" s="15" t="e">
        <f>'Heat Map Export'!K706-$K$6</f>
        <v>#N/A</v>
      </c>
      <c r="L707" s="15" t="e">
        <f>'Heat Map Export'!L706 - $L$6</f>
        <v>#N/A</v>
      </c>
      <c r="M707" s="15" t="e">
        <f>'Heat Map Export'!M706 - $M$6</f>
        <v>#N/A</v>
      </c>
      <c r="N707" s="15" t="e">
        <f>'Heat Map Export'!N706 - $N$6</f>
        <v>#N/A</v>
      </c>
      <c r="O707" s="15" t="e">
        <f>'Heat Map Export'!O706 - $O$6</f>
        <v>#N/A</v>
      </c>
      <c r="P707" s="15" t="e">
        <f>'Heat Map Export'!P706 - $P$6</f>
        <v>#N/A</v>
      </c>
      <c r="Q707" s="15" t="e">
        <f>'Heat Map Export'!Q706 - $Q$6</f>
        <v>#N/A</v>
      </c>
      <c r="R707" s="15" t="e">
        <f>'Heat Map Export'!R706 - $R$6</f>
        <v>#N/A</v>
      </c>
      <c r="S707" s="15" t="e">
        <f>'Heat Map Export'!S706 - $S$6</f>
        <v>#N/A</v>
      </c>
      <c r="T707" s="15" t="e">
        <f>'Heat Map Export'!T706 - $T$6</f>
        <v>#N/A</v>
      </c>
      <c r="U707" s="15" t="e">
        <f>'Heat Map Export'!U706 - $U$6</f>
        <v>#N/A</v>
      </c>
      <c r="V707" s="15" t="e">
        <f>'Heat Map Export'!V706 - $V$6</f>
        <v>#N/A</v>
      </c>
      <c r="W707" s="15" t="e">
        <f>'Heat Map Export'!W706 - $W$6</f>
        <v>#N/A</v>
      </c>
      <c r="X707" s="15" t="e">
        <f>'Heat Map Export'!X706 - $X$6</f>
        <v>#N/A</v>
      </c>
      <c r="Y707" s="15" t="e">
        <f>'Heat Map Export'!Y706 - $Y$6</f>
        <v>#N/A</v>
      </c>
      <c r="Z707" s="15" t="e">
        <f>'Heat Map Export'!Z706-$Z$6</f>
        <v>#N/A</v>
      </c>
      <c r="AA707" s="15" t="e">
        <f>'Heat Map Export'!AA706 - $AA$6</f>
        <v>#N/A</v>
      </c>
      <c r="AB707" s="15" t="e">
        <f>'Heat Map Export'!AB706-$AB$6</f>
        <v>#N/A</v>
      </c>
      <c r="AC707" s="15" t="e">
        <f>'Heat Map Export'!AC706 - $AC$6</f>
        <v>#N/A</v>
      </c>
      <c r="AD707" s="15" t="e">
        <f>'Heat Map Export'!AD706 - $AD$6</f>
        <v>#N/A</v>
      </c>
    </row>
    <row r="708" spans="1:30" s="21" customFormat="1" x14ac:dyDescent="0.2">
      <c r="A708" s="15">
        <f>'Heat Map Export'!A707</f>
        <v>0</v>
      </c>
      <c r="B708" s="15">
        <f>'Heat Map Export'!B707</f>
        <v>0</v>
      </c>
      <c r="C708" s="15" t="e">
        <f>'Heat Map Export'!C707 - $C$6</f>
        <v>#N/A</v>
      </c>
      <c r="D708" s="15" t="e">
        <f>'Heat Map Export'!D707 - $D$6</f>
        <v>#N/A</v>
      </c>
      <c r="E708" s="15" t="e">
        <f>'Heat Map Export'!E707 - $E$6</f>
        <v>#N/A</v>
      </c>
      <c r="F708" s="15" t="e">
        <f>'Heat Map Export'!F707 - $F$6</f>
        <v>#N/A</v>
      </c>
      <c r="G708" s="15" t="e">
        <f>'Heat Map Export'!G707 - $G$6</f>
        <v>#N/A</v>
      </c>
      <c r="H708" s="15" t="e">
        <f>'Heat Map Export'!H707 - $H$6</f>
        <v>#N/A</v>
      </c>
      <c r="I708" s="15" t="e">
        <f>'Heat Map Export'!I707 - $I$6</f>
        <v>#N/A</v>
      </c>
      <c r="J708" s="15" t="e">
        <f>'Heat Map Export'!J707 - $J$6</f>
        <v>#N/A</v>
      </c>
      <c r="K708" s="15" t="e">
        <f>'Heat Map Export'!K707 - $K$6</f>
        <v>#N/A</v>
      </c>
      <c r="L708" s="15" t="e">
        <f>'Heat Map Export'!L707 - $L$6</f>
        <v>#N/A</v>
      </c>
      <c r="M708" s="15" t="e">
        <f>'Heat Map Export'!M707 - $M$6</f>
        <v>#N/A</v>
      </c>
      <c r="N708" s="15" t="e">
        <f>'Heat Map Export'!N707 - $N$6</f>
        <v>#N/A</v>
      </c>
      <c r="O708" s="15" t="e">
        <f>'Heat Map Export'!O707 - $O$6</f>
        <v>#N/A</v>
      </c>
      <c r="P708" s="15" t="e">
        <f>'Heat Map Export'!P707 - $P$6</f>
        <v>#N/A</v>
      </c>
      <c r="Q708" s="15" t="e">
        <f>'Heat Map Export'!Q707 - $Q$6</f>
        <v>#N/A</v>
      </c>
      <c r="R708" s="15" t="e">
        <f>'Heat Map Export'!R707 - $R$6</f>
        <v>#N/A</v>
      </c>
      <c r="S708" s="15" t="e">
        <f>'Heat Map Export'!S707 - $S$6</f>
        <v>#N/A</v>
      </c>
      <c r="T708" s="15" t="e">
        <f>'Heat Map Export'!T707 - $T$6</f>
        <v>#N/A</v>
      </c>
      <c r="U708" s="15" t="e">
        <f>'Heat Map Export'!U707 - $U$6</f>
        <v>#N/A</v>
      </c>
      <c r="V708" s="15" t="e">
        <f>'Heat Map Export'!V707 - $V$6</f>
        <v>#N/A</v>
      </c>
      <c r="W708" s="15" t="e">
        <f>'Heat Map Export'!W707 - $W$6</f>
        <v>#N/A</v>
      </c>
      <c r="X708" s="15" t="e">
        <f>'Heat Map Export'!X707 - $X$6</f>
        <v>#N/A</v>
      </c>
      <c r="Y708" s="15" t="e">
        <f>'Heat Map Export'!Y707 - $Y$6</f>
        <v>#N/A</v>
      </c>
      <c r="Z708" s="15" t="e">
        <f>'Heat Map Export'!Z707 - $Z$6</f>
        <v>#N/A</v>
      </c>
      <c r="AA708" s="15" t="e">
        <f>'Heat Map Export'!AA707 - $AA$6</f>
        <v>#N/A</v>
      </c>
      <c r="AB708" s="15" t="e">
        <f>'Heat Map Export'!AB707 - $AB$6</f>
        <v>#N/A</v>
      </c>
      <c r="AC708" s="15" t="e">
        <f>'Heat Map Export'!AC707 - $AC$6</f>
        <v>#N/A</v>
      </c>
      <c r="AD708" s="15" t="e">
        <f>'Heat Map Export'!AD707 - $AD$6</f>
        <v>#N/A</v>
      </c>
    </row>
    <row r="709" spans="1:30" s="21" customFormat="1" x14ac:dyDescent="0.2">
      <c r="A709" s="15">
        <f>'Heat Map Export'!A708</f>
        <v>0</v>
      </c>
      <c r="B709" s="15">
        <f>'Heat Map Export'!B708</f>
        <v>0</v>
      </c>
      <c r="C709" s="15" t="e">
        <f>'Heat Map Export'!C708 - $C$6</f>
        <v>#N/A</v>
      </c>
      <c r="D709" s="15" t="e">
        <f>'Heat Map Export'!D708 - $D$6</f>
        <v>#N/A</v>
      </c>
      <c r="E709" s="15" t="e">
        <f>'Heat Map Export'!E708 - $E$6</f>
        <v>#N/A</v>
      </c>
      <c r="F709" s="15" t="e">
        <f>'Heat Map Export'!F708 - $F$6</f>
        <v>#N/A</v>
      </c>
      <c r="G709" s="15" t="e">
        <f>'Heat Map Export'!G708 - $G$6</f>
        <v>#N/A</v>
      </c>
      <c r="H709" s="15" t="e">
        <f>'Heat Map Export'!H708 - $H$6</f>
        <v>#N/A</v>
      </c>
      <c r="I709" s="15" t="e">
        <f>'Heat Map Export'!I708 -$I$6</f>
        <v>#N/A</v>
      </c>
      <c r="J709" s="15" t="e">
        <f>'Heat Map Export'!J708 - $J$6</f>
        <v>#N/A</v>
      </c>
      <c r="K709" s="15" t="e">
        <f>'Heat Map Export'!K708-$K$6</f>
        <v>#N/A</v>
      </c>
      <c r="L709" s="15" t="e">
        <f>'Heat Map Export'!L708 - $L$6</f>
        <v>#N/A</v>
      </c>
      <c r="M709" s="15" t="e">
        <f>'Heat Map Export'!M708 - $M$6</f>
        <v>#N/A</v>
      </c>
      <c r="N709" s="15" t="e">
        <f>'Heat Map Export'!N708 - $N$6</f>
        <v>#N/A</v>
      </c>
      <c r="O709" s="15" t="e">
        <f>'Heat Map Export'!O708 - $O$6</f>
        <v>#N/A</v>
      </c>
      <c r="P709" s="15" t="e">
        <f>'Heat Map Export'!P708 - $P$6</f>
        <v>#N/A</v>
      </c>
      <c r="Q709" s="15" t="e">
        <f>'Heat Map Export'!Q708 - $Q$6</f>
        <v>#N/A</v>
      </c>
      <c r="R709" s="15" t="e">
        <f>'Heat Map Export'!R708 - $R$6</f>
        <v>#N/A</v>
      </c>
      <c r="S709" s="15" t="e">
        <f>'Heat Map Export'!S708 - $S$6</f>
        <v>#N/A</v>
      </c>
      <c r="T709" s="15" t="e">
        <f>'Heat Map Export'!T708 - $T$6</f>
        <v>#N/A</v>
      </c>
      <c r="U709" s="15" t="e">
        <f>'Heat Map Export'!U708 - $U$6</f>
        <v>#N/A</v>
      </c>
      <c r="V709" s="15" t="e">
        <f>'Heat Map Export'!V708 - $V$6</f>
        <v>#N/A</v>
      </c>
      <c r="W709" s="15" t="e">
        <f>'Heat Map Export'!W708 - $W$6</f>
        <v>#N/A</v>
      </c>
      <c r="X709" s="15" t="e">
        <f>'Heat Map Export'!X708 - $X$6</f>
        <v>#N/A</v>
      </c>
      <c r="Y709" s="15" t="e">
        <f>'Heat Map Export'!Y708 - $Y$6</f>
        <v>#N/A</v>
      </c>
      <c r="Z709" s="15" t="e">
        <f>'Heat Map Export'!Z708-$Z$6</f>
        <v>#N/A</v>
      </c>
      <c r="AA709" s="15" t="e">
        <f>'Heat Map Export'!AA708 - $AA$6</f>
        <v>#N/A</v>
      </c>
      <c r="AB709" s="15" t="e">
        <f>'Heat Map Export'!AB708-$AB$6</f>
        <v>#N/A</v>
      </c>
      <c r="AC709" s="15" t="e">
        <f>'Heat Map Export'!AC708 - $AC$6</f>
        <v>#N/A</v>
      </c>
      <c r="AD709" s="15" t="e">
        <f>'Heat Map Export'!AD708 - $AD$6</f>
        <v>#N/A</v>
      </c>
    </row>
    <row r="710" spans="1:30" s="21" customFormat="1" x14ac:dyDescent="0.2">
      <c r="A710" s="15">
        <f>'Heat Map Export'!A709</f>
        <v>0</v>
      </c>
      <c r="B710" s="15">
        <f>'Heat Map Export'!B709</f>
        <v>0</v>
      </c>
      <c r="C710" s="15" t="e">
        <f>'Heat Map Export'!C709 - $C$6</f>
        <v>#N/A</v>
      </c>
      <c r="D710" s="15" t="e">
        <f>'Heat Map Export'!D709 - $D$6</f>
        <v>#N/A</v>
      </c>
      <c r="E710" s="15" t="e">
        <f>'Heat Map Export'!E709 - $E$6</f>
        <v>#N/A</v>
      </c>
      <c r="F710" s="15" t="e">
        <f>'Heat Map Export'!F709 - $F$6</f>
        <v>#N/A</v>
      </c>
      <c r="G710" s="15" t="e">
        <f>'Heat Map Export'!G709 - $G$6</f>
        <v>#N/A</v>
      </c>
      <c r="H710" s="15" t="e">
        <f>'Heat Map Export'!H709 - $H$6</f>
        <v>#N/A</v>
      </c>
      <c r="I710" s="15" t="e">
        <f>'Heat Map Export'!I709 - $I$6</f>
        <v>#N/A</v>
      </c>
      <c r="J710" s="15" t="e">
        <f>'Heat Map Export'!J709 - $J$6</f>
        <v>#N/A</v>
      </c>
      <c r="K710" s="15" t="e">
        <f>'Heat Map Export'!K709 - $K$6</f>
        <v>#N/A</v>
      </c>
      <c r="L710" s="15" t="e">
        <f>'Heat Map Export'!L709 - $L$6</f>
        <v>#N/A</v>
      </c>
      <c r="M710" s="15" t="e">
        <f>'Heat Map Export'!M709 - $M$6</f>
        <v>#N/A</v>
      </c>
      <c r="N710" s="15" t="e">
        <f>'Heat Map Export'!N709 - $N$6</f>
        <v>#N/A</v>
      </c>
      <c r="O710" s="15" t="e">
        <f>'Heat Map Export'!O709 - $O$6</f>
        <v>#N/A</v>
      </c>
      <c r="P710" s="15" t="e">
        <f>'Heat Map Export'!P709 - $P$6</f>
        <v>#N/A</v>
      </c>
      <c r="Q710" s="15" t="e">
        <f>'Heat Map Export'!Q709 - $Q$6</f>
        <v>#N/A</v>
      </c>
      <c r="R710" s="15" t="e">
        <f>'Heat Map Export'!R709 - $R$6</f>
        <v>#N/A</v>
      </c>
      <c r="S710" s="15" t="e">
        <f>'Heat Map Export'!S709 - $S$6</f>
        <v>#N/A</v>
      </c>
      <c r="T710" s="15" t="e">
        <f>'Heat Map Export'!T709 - $T$6</f>
        <v>#N/A</v>
      </c>
      <c r="U710" s="15" t="e">
        <f>'Heat Map Export'!U709 - $U$6</f>
        <v>#N/A</v>
      </c>
      <c r="V710" s="15" t="e">
        <f>'Heat Map Export'!V709 - $V$6</f>
        <v>#N/A</v>
      </c>
      <c r="W710" s="15" t="e">
        <f>'Heat Map Export'!W709 - $W$6</f>
        <v>#N/A</v>
      </c>
      <c r="X710" s="15" t="e">
        <f>'Heat Map Export'!X709 - $X$6</f>
        <v>#N/A</v>
      </c>
      <c r="Y710" s="15" t="e">
        <f>'Heat Map Export'!Y709 - $Y$6</f>
        <v>#N/A</v>
      </c>
      <c r="Z710" s="15" t="e">
        <f>'Heat Map Export'!Z709 - $Z$6</f>
        <v>#N/A</v>
      </c>
      <c r="AA710" s="15" t="e">
        <f>'Heat Map Export'!AA709 - $AA$6</f>
        <v>#N/A</v>
      </c>
      <c r="AB710" s="15" t="e">
        <f>'Heat Map Export'!AB709 - $AB$6</f>
        <v>#N/A</v>
      </c>
      <c r="AC710" s="15" t="e">
        <f>'Heat Map Export'!AC709 - $AC$6</f>
        <v>#N/A</v>
      </c>
      <c r="AD710" s="15" t="e">
        <f>'Heat Map Export'!AD709 - $AD$6</f>
        <v>#N/A</v>
      </c>
    </row>
    <row r="711" spans="1:30" s="21" customFormat="1" x14ac:dyDescent="0.2">
      <c r="A711" s="15">
        <f>'Heat Map Export'!A710</f>
        <v>0</v>
      </c>
      <c r="B711" s="15">
        <f>'Heat Map Export'!B710</f>
        <v>0</v>
      </c>
      <c r="C711" s="15" t="e">
        <f>'Heat Map Export'!C710 - $C$6</f>
        <v>#N/A</v>
      </c>
      <c r="D711" s="15" t="e">
        <f>'Heat Map Export'!D710 - $D$6</f>
        <v>#N/A</v>
      </c>
      <c r="E711" s="15" t="e">
        <f>'Heat Map Export'!E710 - $E$6</f>
        <v>#N/A</v>
      </c>
      <c r="F711" s="15" t="e">
        <f>'Heat Map Export'!F710 - $F$6</f>
        <v>#N/A</v>
      </c>
      <c r="G711" s="15" t="e">
        <f>'Heat Map Export'!G710 - $G$6</f>
        <v>#N/A</v>
      </c>
      <c r="H711" s="15" t="e">
        <f>'Heat Map Export'!H710 - $H$6</f>
        <v>#N/A</v>
      </c>
      <c r="I711" s="15" t="e">
        <f>'Heat Map Export'!I710 -$I$6</f>
        <v>#N/A</v>
      </c>
      <c r="J711" s="15" t="e">
        <f>'Heat Map Export'!J710 - $J$6</f>
        <v>#N/A</v>
      </c>
      <c r="K711" s="15" t="e">
        <f>'Heat Map Export'!K710-$K$6</f>
        <v>#N/A</v>
      </c>
      <c r="L711" s="15" t="e">
        <f>'Heat Map Export'!L710 - $L$6</f>
        <v>#N/A</v>
      </c>
      <c r="M711" s="15" t="e">
        <f>'Heat Map Export'!M710 - $M$6</f>
        <v>#N/A</v>
      </c>
      <c r="N711" s="15" t="e">
        <f>'Heat Map Export'!N710 - $N$6</f>
        <v>#N/A</v>
      </c>
      <c r="O711" s="15" t="e">
        <f>'Heat Map Export'!O710 - $O$6</f>
        <v>#N/A</v>
      </c>
      <c r="P711" s="15" t="e">
        <f>'Heat Map Export'!P710 - $P$6</f>
        <v>#N/A</v>
      </c>
      <c r="Q711" s="15" t="e">
        <f>'Heat Map Export'!Q710 - $Q$6</f>
        <v>#N/A</v>
      </c>
      <c r="R711" s="15" t="e">
        <f>'Heat Map Export'!R710 - $R$6</f>
        <v>#N/A</v>
      </c>
      <c r="S711" s="15" t="e">
        <f>'Heat Map Export'!S710 - $S$6</f>
        <v>#N/A</v>
      </c>
      <c r="T711" s="15" t="e">
        <f>'Heat Map Export'!T710 - $T$6</f>
        <v>#N/A</v>
      </c>
      <c r="U711" s="15" t="e">
        <f>'Heat Map Export'!U710 - $U$6</f>
        <v>#N/A</v>
      </c>
      <c r="V711" s="15" t="e">
        <f>'Heat Map Export'!V710 - $V$6</f>
        <v>#N/A</v>
      </c>
      <c r="W711" s="15" t="e">
        <f>'Heat Map Export'!W710 - $W$6</f>
        <v>#N/A</v>
      </c>
      <c r="X711" s="15" t="e">
        <f>'Heat Map Export'!X710 - $X$6</f>
        <v>#N/A</v>
      </c>
      <c r="Y711" s="15" t="e">
        <f>'Heat Map Export'!Y710 - $Y$6</f>
        <v>#N/A</v>
      </c>
      <c r="Z711" s="15" t="e">
        <f>'Heat Map Export'!Z710-$Z$6</f>
        <v>#N/A</v>
      </c>
      <c r="AA711" s="15" t="e">
        <f>'Heat Map Export'!AA710 - $AA$6</f>
        <v>#N/A</v>
      </c>
      <c r="AB711" s="15" t="e">
        <f>'Heat Map Export'!AB710-$AB$6</f>
        <v>#N/A</v>
      </c>
      <c r="AC711" s="15" t="e">
        <f>'Heat Map Export'!AC710 - $AC$6</f>
        <v>#N/A</v>
      </c>
      <c r="AD711" s="15" t="e">
        <f>'Heat Map Export'!AD710 - $AD$6</f>
        <v>#N/A</v>
      </c>
    </row>
    <row r="712" spans="1:30" s="21" customFormat="1" x14ac:dyDescent="0.2">
      <c r="A712" s="15">
        <f>'Heat Map Export'!A711</f>
        <v>0</v>
      </c>
      <c r="B712" s="15">
        <f>'Heat Map Export'!B711</f>
        <v>0</v>
      </c>
      <c r="C712" s="15" t="e">
        <f>'Heat Map Export'!C711 - $C$6</f>
        <v>#N/A</v>
      </c>
      <c r="D712" s="15" t="e">
        <f>'Heat Map Export'!D711 - $D$6</f>
        <v>#N/A</v>
      </c>
      <c r="E712" s="15" t="e">
        <f>'Heat Map Export'!E711 - $E$6</f>
        <v>#N/A</v>
      </c>
      <c r="F712" s="15" t="e">
        <f>'Heat Map Export'!F711 - $F$6</f>
        <v>#N/A</v>
      </c>
      <c r="G712" s="15" t="e">
        <f>'Heat Map Export'!G711 - $G$6</f>
        <v>#N/A</v>
      </c>
      <c r="H712" s="15" t="e">
        <f>'Heat Map Export'!H711 - $H$6</f>
        <v>#N/A</v>
      </c>
      <c r="I712" s="15" t="e">
        <f>'Heat Map Export'!I711 - $I$6</f>
        <v>#N/A</v>
      </c>
      <c r="J712" s="15" t="e">
        <f>'Heat Map Export'!J711 - $J$6</f>
        <v>#N/A</v>
      </c>
      <c r="K712" s="15" t="e">
        <f>'Heat Map Export'!K711 - $K$6</f>
        <v>#N/A</v>
      </c>
      <c r="L712" s="15" t="e">
        <f>'Heat Map Export'!L711 - $L$6</f>
        <v>#N/A</v>
      </c>
      <c r="M712" s="15" t="e">
        <f>'Heat Map Export'!M711 - $M$6</f>
        <v>#N/A</v>
      </c>
      <c r="N712" s="15" t="e">
        <f>'Heat Map Export'!N711 - $N$6</f>
        <v>#N/A</v>
      </c>
      <c r="O712" s="15" t="e">
        <f>'Heat Map Export'!O711 - $O$6</f>
        <v>#N/A</v>
      </c>
      <c r="P712" s="15" t="e">
        <f>'Heat Map Export'!P711 - $P$6</f>
        <v>#N/A</v>
      </c>
      <c r="Q712" s="15" t="e">
        <f>'Heat Map Export'!Q711 - $Q$6</f>
        <v>#N/A</v>
      </c>
      <c r="R712" s="15" t="e">
        <f>'Heat Map Export'!R711 - $R$6</f>
        <v>#N/A</v>
      </c>
      <c r="S712" s="15" t="e">
        <f>'Heat Map Export'!S711 - $S$6</f>
        <v>#N/A</v>
      </c>
      <c r="T712" s="15" t="e">
        <f>'Heat Map Export'!T711 - $T$6</f>
        <v>#N/A</v>
      </c>
      <c r="U712" s="15" t="e">
        <f>'Heat Map Export'!U711 - $U$6</f>
        <v>#N/A</v>
      </c>
      <c r="V712" s="15" t="e">
        <f>'Heat Map Export'!V711 - $V$6</f>
        <v>#N/A</v>
      </c>
      <c r="W712" s="15" t="e">
        <f>'Heat Map Export'!W711 - $W$6</f>
        <v>#N/A</v>
      </c>
      <c r="X712" s="15" t="e">
        <f>'Heat Map Export'!X711 - $X$6</f>
        <v>#N/A</v>
      </c>
      <c r="Y712" s="15" t="e">
        <f>'Heat Map Export'!Y711 - $Y$6</f>
        <v>#N/A</v>
      </c>
      <c r="Z712" s="15" t="e">
        <f>'Heat Map Export'!Z711 - $Z$6</f>
        <v>#N/A</v>
      </c>
      <c r="AA712" s="15" t="e">
        <f>'Heat Map Export'!AA711 - $AA$6</f>
        <v>#N/A</v>
      </c>
      <c r="AB712" s="15" t="e">
        <f>'Heat Map Export'!AB711 - $AB$6</f>
        <v>#N/A</v>
      </c>
      <c r="AC712" s="15" t="e">
        <f>'Heat Map Export'!AC711 - $AC$6</f>
        <v>#N/A</v>
      </c>
      <c r="AD712" s="15" t="e">
        <f>'Heat Map Export'!AD711 - $AD$6</f>
        <v>#N/A</v>
      </c>
    </row>
    <row r="713" spans="1:30" s="21" customFormat="1" x14ac:dyDescent="0.2">
      <c r="A713" s="15">
        <f>'Heat Map Export'!A712</f>
        <v>0</v>
      </c>
      <c r="B713" s="15">
        <f>'Heat Map Export'!B712</f>
        <v>0</v>
      </c>
      <c r="C713" s="15" t="e">
        <f>'Heat Map Export'!C712 - $C$6</f>
        <v>#N/A</v>
      </c>
      <c r="D713" s="15" t="e">
        <f>'Heat Map Export'!D712 - $D$6</f>
        <v>#N/A</v>
      </c>
      <c r="E713" s="15" t="e">
        <f>'Heat Map Export'!E712 - $E$6</f>
        <v>#N/A</v>
      </c>
      <c r="F713" s="15" t="e">
        <f>'Heat Map Export'!F712 - $F$6</f>
        <v>#N/A</v>
      </c>
      <c r="G713" s="15" t="e">
        <f>'Heat Map Export'!G712 - $G$6</f>
        <v>#N/A</v>
      </c>
      <c r="H713" s="15" t="e">
        <f>'Heat Map Export'!H712 - $H$6</f>
        <v>#N/A</v>
      </c>
      <c r="I713" s="15" t="e">
        <f>'Heat Map Export'!I712 -$I$6</f>
        <v>#N/A</v>
      </c>
      <c r="J713" s="15" t="e">
        <f>'Heat Map Export'!J712 - $J$6</f>
        <v>#N/A</v>
      </c>
      <c r="K713" s="15" t="e">
        <f>'Heat Map Export'!K712-$K$6</f>
        <v>#N/A</v>
      </c>
      <c r="L713" s="15" t="e">
        <f>'Heat Map Export'!L712 - $L$6</f>
        <v>#N/A</v>
      </c>
      <c r="M713" s="15" t="e">
        <f>'Heat Map Export'!M712 - $M$6</f>
        <v>#N/A</v>
      </c>
      <c r="N713" s="15" t="e">
        <f>'Heat Map Export'!N712 - $N$6</f>
        <v>#N/A</v>
      </c>
      <c r="O713" s="15" t="e">
        <f>'Heat Map Export'!O712 - $O$6</f>
        <v>#N/A</v>
      </c>
      <c r="P713" s="15" t="e">
        <f>'Heat Map Export'!P712 - $P$6</f>
        <v>#N/A</v>
      </c>
      <c r="Q713" s="15" t="e">
        <f>'Heat Map Export'!Q712 - $Q$6</f>
        <v>#N/A</v>
      </c>
      <c r="R713" s="15" t="e">
        <f>'Heat Map Export'!R712 - $R$6</f>
        <v>#N/A</v>
      </c>
      <c r="S713" s="15" t="e">
        <f>'Heat Map Export'!S712 - $S$6</f>
        <v>#N/A</v>
      </c>
      <c r="T713" s="15" t="e">
        <f>'Heat Map Export'!T712 - $T$6</f>
        <v>#N/A</v>
      </c>
      <c r="U713" s="15" t="e">
        <f>'Heat Map Export'!U712 - $U$6</f>
        <v>#N/A</v>
      </c>
      <c r="V713" s="15" t="e">
        <f>'Heat Map Export'!V712 - $V$6</f>
        <v>#N/A</v>
      </c>
      <c r="W713" s="15" t="e">
        <f>'Heat Map Export'!W712 - $W$6</f>
        <v>#N/A</v>
      </c>
      <c r="X713" s="15" t="e">
        <f>'Heat Map Export'!X712 - $X$6</f>
        <v>#N/A</v>
      </c>
      <c r="Y713" s="15" t="e">
        <f>'Heat Map Export'!Y712 - $Y$6</f>
        <v>#N/A</v>
      </c>
      <c r="Z713" s="15" t="e">
        <f>'Heat Map Export'!Z712-$Z$6</f>
        <v>#N/A</v>
      </c>
      <c r="AA713" s="15" t="e">
        <f>'Heat Map Export'!AA712 - $AA$6</f>
        <v>#N/A</v>
      </c>
      <c r="AB713" s="15" t="e">
        <f>'Heat Map Export'!AB712-$AB$6</f>
        <v>#N/A</v>
      </c>
      <c r="AC713" s="15" t="e">
        <f>'Heat Map Export'!AC712 - $AC$6</f>
        <v>#N/A</v>
      </c>
      <c r="AD713" s="15" t="e">
        <f>'Heat Map Export'!AD712 - $AD$6</f>
        <v>#N/A</v>
      </c>
    </row>
    <row r="714" spans="1:30" s="21" customFormat="1" x14ac:dyDescent="0.2">
      <c r="A714" s="15">
        <f>'Heat Map Export'!A713</f>
        <v>0</v>
      </c>
      <c r="B714" s="15">
        <f>'Heat Map Export'!B713</f>
        <v>0</v>
      </c>
      <c r="C714" s="15" t="e">
        <f>'Heat Map Export'!C713 - $C$6</f>
        <v>#N/A</v>
      </c>
      <c r="D714" s="15" t="e">
        <f>'Heat Map Export'!D713 - $D$6</f>
        <v>#N/A</v>
      </c>
      <c r="E714" s="15" t="e">
        <f>'Heat Map Export'!E713 - $E$6</f>
        <v>#N/A</v>
      </c>
      <c r="F714" s="15" t="e">
        <f>'Heat Map Export'!F713 - $F$6</f>
        <v>#N/A</v>
      </c>
      <c r="G714" s="15" t="e">
        <f>'Heat Map Export'!G713 - $G$6</f>
        <v>#N/A</v>
      </c>
      <c r="H714" s="15" t="e">
        <f>'Heat Map Export'!H713 - $H$6</f>
        <v>#N/A</v>
      </c>
      <c r="I714" s="15" t="e">
        <f>'Heat Map Export'!I713 - $I$6</f>
        <v>#N/A</v>
      </c>
      <c r="J714" s="15" t="e">
        <f>'Heat Map Export'!J713 - $J$6</f>
        <v>#N/A</v>
      </c>
      <c r="K714" s="15" t="e">
        <f>'Heat Map Export'!K713 - $K$6</f>
        <v>#N/A</v>
      </c>
      <c r="L714" s="15" t="e">
        <f>'Heat Map Export'!L713 - $L$6</f>
        <v>#N/A</v>
      </c>
      <c r="M714" s="15" t="e">
        <f>'Heat Map Export'!M713 - $M$6</f>
        <v>#N/A</v>
      </c>
      <c r="N714" s="15" t="e">
        <f>'Heat Map Export'!N713 - $N$6</f>
        <v>#N/A</v>
      </c>
      <c r="O714" s="15" t="e">
        <f>'Heat Map Export'!O713 - $O$6</f>
        <v>#N/A</v>
      </c>
      <c r="P714" s="15" t="e">
        <f>'Heat Map Export'!P713 - $P$6</f>
        <v>#N/A</v>
      </c>
      <c r="Q714" s="15" t="e">
        <f>'Heat Map Export'!Q713 - $Q$6</f>
        <v>#N/A</v>
      </c>
      <c r="R714" s="15" t="e">
        <f>'Heat Map Export'!R713 - $R$6</f>
        <v>#N/A</v>
      </c>
      <c r="S714" s="15" t="e">
        <f>'Heat Map Export'!S713 - $S$6</f>
        <v>#N/A</v>
      </c>
      <c r="T714" s="15" t="e">
        <f>'Heat Map Export'!T713 - $T$6</f>
        <v>#N/A</v>
      </c>
      <c r="U714" s="15" t="e">
        <f>'Heat Map Export'!U713 - $U$6</f>
        <v>#N/A</v>
      </c>
      <c r="V714" s="15" t="e">
        <f>'Heat Map Export'!V713 - $V$6</f>
        <v>#N/A</v>
      </c>
      <c r="W714" s="15" t="e">
        <f>'Heat Map Export'!W713 - $W$6</f>
        <v>#N/A</v>
      </c>
      <c r="X714" s="15" t="e">
        <f>'Heat Map Export'!X713 - $X$6</f>
        <v>#N/A</v>
      </c>
      <c r="Y714" s="15" t="e">
        <f>'Heat Map Export'!Y713 - $Y$6</f>
        <v>#N/A</v>
      </c>
      <c r="Z714" s="15" t="e">
        <f>'Heat Map Export'!Z713 - $Z$6</f>
        <v>#N/A</v>
      </c>
      <c r="AA714" s="15" t="e">
        <f>'Heat Map Export'!AA713 - $AA$6</f>
        <v>#N/A</v>
      </c>
      <c r="AB714" s="15" t="e">
        <f>'Heat Map Export'!AB713 - $AB$6</f>
        <v>#N/A</v>
      </c>
      <c r="AC714" s="15" t="e">
        <f>'Heat Map Export'!AC713 - $AC$6</f>
        <v>#N/A</v>
      </c>
      <c r="AD714" s="15" t="e">
        <f>'Heat Map Export'!AD713 - $AD$6</f>
        <v>#N/A</v>
      </c>
    </row>
    <row r="715" spans="1:30" s="21" customFormat="1" x14ac:dyDescent="0.2">
      <c r="A715" s="15">
        <f>'Heat Map Export'!A714</f>
        <v>0</v>
      </c>
      <c r="B715" s="15">
        <f>'Heat Map Export'!B714</f>
        <v>0</v>
      </c>
      <c r="C715" s="15" t="e">
        <f>'Heat Map Export'!C714 - $C$6</f>
        <v>#N/A</v>
      </c>
      <c r="D715" s="15" t="e">
        <f>'Heat Map Export'!D714 - $D$6</f>
        <v>#N/A</v>
      </c>
      <c r="E715" s="15" t="e">
        <f>'Heat Map Export'!E714 - $E$6</f>
        <v>#N/A</v>
      </c>
      <c r="F715" s="15" t="e">
        <f>'Heat Map Export'!F714 - $F$6</f>
        <v>#N/A</v>
      </c>
      <c r="G715" s="15" t="e">
        <f>'Heat Map Export'!G714 - $G$6</f>
        <v>#N/A</v>
      </c>
      <c r="H715" s="15" t="e">
        <f>'Heat Map Export'!H714 - $H$6</f>
        <v>#N/A</v>
      </c>
      <c r="I715" s="15" t="e">
        <f>'Heat Map Export'!I714 -$I$6</f>
        <v>#N/A</v>
      </c>
      <c r="J715" s="15" t="e">
        <f>'Heat Map Export'!J714 - $J$6</f>
        <v>#N/A</v>
      </c>
      <c r="K715" s="15" t="e">
        <f>'Heat Map Export'!K714-$K$6</f>
        <v>#N/A</v>
      </c>
      <c r="L715" s="15" t="e">
        <f>'Heat Map Export'!L714 - $L$6</f>
        <v>#N/A</v>
      </c>
      <c r="M715" s="15" t="e">
        <f>'Heat Map Export'!M714 - $M$6</f>
        <v>#N/A</v>
      </c>
      <c r="N715" s="15" t="e">
        <f>'Heat Map Export'!N714 - $N$6</f>
        <v>#N/A</v>
      </c>
      <c r="O715" s="15" t="e">
        <f>'Heat Map Export'!O714 - $O$6</f>
        <v>#N/A</v>
      </c>
      <c r="P715" s="15" t="e">
        <f>'Heat Map Export'!P714 - $P$6</f>
        <v>#N/A</v>
      </c>
      <c r="Q715" s="15" t="e">
        <f>'Heat Map Export'!Q714 - $Q$6</f>
        <v>#N/A</v>
      </c>
      <c r="R715" s="15" t="e">
        <f>'Heat Map Export'!R714 - $R$6</f>
        <v>#N/A</v>
      </c>
      <c r="S715" s="15" t="e">
        <f>'Heat Map Export'!S714 - $S$6</f>
        <v>#N/A</v>
      </c>
      <c r="T715" s="15" t="e">
        <f>'Heat Map Export'!T714 - $T$6</f>
        <v>#N/A</v>
      </c>
      <c r="U715" s="15" t="e">
        <f>'Heat Map Export'!U714 - $U$6</f>
        <v>#N/A</v>
      </c>
      <c r="V715" s="15" t="e">
        <f>'Heat Map Export'!V714 - $V$6</f>
        <v>#N/A</v>
      </c>
      <c r="W715" s="15" t="e">
        <f>'Heat Map Export'!W714 - $W$6</f>
        <v>#N/A</v>
      </c>
      <c r="X715" s="15" t="e">
        <f>'Heat Map Export'!X714 - $X$6</f>
        <v>#N/A</v>
      </c>
      <c r="Y715" s="15" t="e">
        <f>'Heat Map Export'!Y714 - $Y$6</f>
        <v>#N/A</v>
      </c>
      <c r="Z715" s="15" t="e">
        <f>'Heat Map Export'!Z714-$Z$6</f>
        <v>#N/A</v>
      </c>
      <c r="AA715" s="15" t="e">
        <f>'Heat Map Export'!AA714 - $AA$6</f>
        <v>#N/A</v>
      </c>
      <c r="AB715" s="15" t="e">
        <f>'Heat Map Export'!AB714-$AB$6</f>
        <v>#N/A</v>
      </c>
      <c r="AC715" s="15" t="e">
        <f>'Heat Map Export'!AC714 - $AC$6</f>
        <v>#N/A</v>
      </c>
      <c r="AD715" s="15" t="e">
        <f>'Heat Map Export'!AD714 - $AD$6</f>
        <v>#N/A</v>
      </c>
    </row>
    <row r="716" spans="1:30" s="21" customFormat="1" x14ac:dyDescent="0.2">
      <c r="A716" s="15">
        <f>'Heat Map Export'!A715</f>
        <v>0</v>
      </c>
      <c r="B716" s="15">
        <f>'Heat Map Export'!B715</f>
        <v>0</v>
      </c>
      <c r="C716" s="15" t="e">
        <f>'Heat Map Export'!C715 - $C$6</f>
        <v>#N/A</v>
      </c>
      <c r="D716" s="15" t="e">
        <f>'Heat Map Export'!D715 - $D$6</f>
        <v>#N/A</v>
      </c>
      <c r="E716" s="15" t="e">
        <f>'Heat Map Export'!E715 - $E$6</f>
        <v>#N/A</v>
      </c>
      <c r="F716" s="15" t="e">
        <f>'Heat Map Export'!F715 - $F$6</f>
        <v>#N/A</v>
      </c>
      <c r="G716" s="15" t="e">
        <f>'Heat Map Export'!G715 - $G$6</f>
        <v>#N/A</v>
      </c>
      <c r="H716" s="15" t="e">
        <f>'Heat Map Export'!H715 - $H$6</f>
        <v>#N/A</v>
      </c>
      <c r="I716" s="15" t="e">
        <f>'Heat Map Export'!I715 - $I$6</f>
        <v>#N/A</v>
      </c>
      <c r="J716" s="15" t="e">
        <f>'Heat Map Export'!J715 - $J$6</f>
        <v>#N/A</v>
      </c>
      <c r="K716" s="15" t="e">
        <f>'Heat Map Export'!K715 - $K$6</f>
        <v>#N/A</v>
      </c>
      <c r="L716" s="15" t="e">
        <f>'Heat Map Export'!L715 - $L$6</f>
        <v>#N/A</v>
      </c>
      <c r="M716" s="15" t="e">
        <f>'Heat Map Export'!M715 - $M$6</f>
        <v>#N/A</v>
      </c>
      <c r="N716" s="15" t="e">
        <f>'Heat Map Export'!N715 - $N$6</f>
        <v>#N/A</v>
      </c>
      <c r="O716" s="15" t="e">
        <f>'Heat Map Export'!O715 - $O$6</f>
        <v>#N/A</v>
      </c>
      <c r="P716" s="15" t="e">
        <f>'Heat Map Export'!P715 - $P$6</f>
        <v>#N/A</v>
      </c>
      <c r="Q716" s="15" t="e">
        <f>'Heat Map Export'!Q715 - $Q$6</f>
        <v>#N/A</v>
      </c>
      <c r="R716" s="15" t="e">
        <f>'Heat Map Export'!R715 - $R$6</f>
        <v>#N/A</v>
      </c>
      <c r="S716" s="15" t="e">
        <f>'Heat Map Export'!S715 - $S$6</f>
        <v>#N/A</v>
      </c>
      <c r="T716" s="15" t="e">
        <f>'Heat Map Export'!T715 - $T$6</f>
        <v>#N/A</v>
      </c>
      <c r="U716" s="15" t="e">
        <f>'Heat Map Export'!U715 - $U$6</f>
        <v>#N/A</v>
      </c>
      <c r="V716" s="15" t="e">
        <f>'Heat Map Export'!V715 - $V$6</f>
        <v>#N/A</v>
      </c>
      <c r="W716" s="15" t="e">
        <f>'Heat Map Export'!W715 - $W$6</f>
        <v>#N/A</v>
      </c>
      <c r="X716" s="15" t="e">
        <f>'Heat Map Export'!X715 - $X$6</f>
        <v>#N/A</v>
      </c>
      <c r="Y716" s="15" t="e">
        <f>'Heat Map Export'!Y715 - $Y$6</f>
        <v>#N/A</v>
      </c>
      <c r="Z716" s="15" t="e">
        <f>'Heat Map Export'!Z715 - $Z$6</f>
        <v>#N/A</v>
      </c>
      <c r="AA716" s="15" t="e">
        <f>'Heat Map Export'!AA715 - $AA$6</f>
        <v>#N/A</v>
      </c>
      <c r="AB716" s="15" t="e">
        <f>'Heat Map Export'!AB715 - $AB$6</f>
        <v>#N/A</v>
      </c>
      <c r="AC716" s="15" t="e">
        <f>'Heat Map Export'!AC715 - $AC$6</f>
        <v>#N/A</v>
      </c>
      <c r="AD716" s="15" t="e">
        <f>'Heat Map Export'!AD715 - $AD$6</f>
        <v>#N/A</v>
      </c>
    </row>
    <row r="717" spans="1:30" s="21" customFormat="1" x14ac:dyDescent="0.2">
      <c r="A717" s="15">
        <f>'Heat Map Export'!A716</f>
        <v>0</v>
      </c>
      <c r="B717" s="15">
        <f>'Heat Map Export'!B716</f>
        <v>0</v>
      </c>
      <c r="C717" s="15" t="e">
        <f>'Heat Map Export'!C716 - $C$6</f>
        <v>#N/A</v>
      </c>
      <c r="D717" s="15" t="e">
        <f>'Heat Map Export'!D716 - $D$6</f>
        <v>#N/A</v>
      </c>
      <c r="E717" s="15" t="e">
        <f>'Heat Map Export'!E716 - $E$6</f>
        <v>#N/A</v>
      </c>
      <c r="F717" s="15" t="e">
        <f>'Heat Map Export'!F716 - $F$6</f>
        <v>#N/A</v>
      </c>
      <c r="G717" s="15" t="e">
        <f>'Heat Map Export'!G716 - $G$6</f>
        <v>#N/A</v>
      </c>
      <c r="H717" s="15" t="e">
        <f>'Heat Map Export'!H716 - $H$6</f>
        <v>#N/A</v>
      </c>
      <c r="I717" s="15" t="e">
        <f>'Heat Map Export'!I716 -$I$6</f>
        <v>#N/A</v>
      </c>
      <c r="J717" s="15" t="e">
        <f>'Heat Map Export'!J716 - $J$6</f>
        <v>#N/A</v>
      </c>
      <c r="K717" s="15" t="e">
        <f>'Heat Map Export'!K716-$K$6</f>
        <v>#N/A</v>
      </c>
      <c r="L717" s="15" t="e">
        <f>'Heat Map Export'!L716 - $L$6</f>
        <v>#N/A</v>
      </c>
      <c r="M717" s="15" t="e">
        <f>'Heat Map Export'!M716 - $M$6</f>
        <v>#N/A</v>
      </c>
      <c r="N717" s="15" t="e">
        <f>'Heat Map Export'!N716 - $N$6</f>
        <v>#N/A</v>
      </c>
      <c r="O717" s="15" t="e">
        <f>'Heat Map Export'!O716 - $O$6</f>
        <v>#N/A</v>
      </c>
      <c r="P717" s="15" t="e">
        <f>'Heat Map Export'!P716 - $P$6</f>
        <v>#N/A</v>
      </c>
      <c r="Q717" s="15" t="e">
        <f>'Heat Map Export'!Q716 - $Q$6</f>
        <v>#N/A</v>
      </c>
      <c r="R717" s="15" t="e">
        <f>'Heat Map Export'!R716 - $R$6</f>
        <v>#N/A</v>
      </c>
      <c r="S717" s="15" t="e">
        <f>'Heat Map Export'!S716 - $S$6</f>
        <v>#N/A</v>
      </c>
      <c r="T717" s="15" t="e">
        <f>'Heat Map Export'!T716 - $T$6</f>
        <v>#N/A</v>
      </c>
      <c r="U717" s="15" t="e">
        <f>'Heat Map Export'!U716 - $U$6</f>
        <v>#N/A</v>
      </c>
      <c r="V717" s="15" t="e">
        <f>'Heat Map Export'!V716 - $V$6</f>
        <v>#N/A</v>
      </c>
      <c r="W717" s="15" t="e">
        <f>'Heat Map Export'!W716 - $W$6</f>
        <v>#N/A</v>
      </c>
      <c r="X717" s="15" t="e">
        <f>'Heat Map Export'!X716 - $X$6</f>
        <v>#N/A</v>
      </c>
      <c r="Y717" s="15" t="e">
        <f>'Heat Map Export'!Y716 - $Y$6</f>
        <v>#N/A</v>
      </c>
      <c r="Z717" s="15" t="e">
        <f>'Heat Map Export'!Z716-$Z$6</f>
        <v>#N/A</v>
      </c>
      <c r="AA717" s="15" t="e">
        <f>'Heat Map Export'!AA716 - $AA$6</f>
        <v>#N/A</v>
      </c>
      <c r="AB717" s="15" t="e">
        <f>'Heat Map Export'!AB716-$AB$6</f>
        <v>#N/A</v>
      </c>
      <c r="AC717" s="15" t="e">
        <f>'Heat Map Export'!AC716 - $AC$6</f>
        <v>#N/A</v>
      </c>
      <c r="AD717" s="15" t="e">
        <f>'Heat Map Export'!AD716 - $AD$6</f>
        <v>#N/A</v>
      </c>
    </row>
    <row r="718" spans="1:30" s="21" customFormat="1" x14ac:dyDescent="0.2">
      <c r="A718" s="15">
        <f>'Heat Map Export'!A717</f>
        <v>0</v>
      </c>
      <c r="B718" s="15">
        <f>'Heat Map Export'!B717</f>
        <v>0</v>
      </c>
      <c r="C718" s="15" t="e">
        <f>'Heat Map Export'!C717 - $C$6</f>
        <v>#N/A</v>
      </c>
      <c r="D718" s="15" t="e">
        <f>'Heat Map Export'!D717 - $D$6</f>
        <v>#N/A</v>
      </c>
      <c r="E718" s="15" t="e">
        <f>'Heat Map Export'!E717 - $E$6</f>
        <v>#N/A</v>
      </c>
      <c r="F718" s="15" t="e">
        <f>'Heat Map Export'!F717 - $F$6</f>
        <v>#N/A</v>
      </c>
      <c r="G718" s="15" t="e">
        <f>'Heat Map Export'!G717 - $G$6</f>
        <v>#N/A</v>
      </c>
      <c r="H718" s="15" t="e">
        <f>'Heat Map Export'!H717 - $H$6</f>
        <v>#N/A</v>
      </c>
      <c r="I718" s="15" t="e">
        <f>'Heat Map Export'!I717 - $I$6</f>
        <v>#N/A</v>
      </c>
      <c r="J718" s="15" t="e">
        <f>'Heat Map Export'!J717 - $J$6</f>
        <v>#N/A</v>
      </c>
      <c r="K718" s="15" t="e">
        <f>'Heat Map Export'!K717 - $K$6</f>
        <v>#N/A</v>
      </c>
      <c r="L718" s="15" t="e">
        <f>'Heat Map Export'!L717 - $L$6</f>
        <v>#N/A</v>
      </c>
      <c r="M718" s="15" t="e">
        <f>'Heat Map Export'!M717 - $M$6</f>
        <v>#N/A</v>
      </c>
      <c r="N718" s="15" t="e">
        <f>'Heat Map Export'!N717 - $N$6</f>
        <v>#N/A</v>
      </c>
      <c r="O718" s="15" t="e">
        <f>'Heat Map Export'!O717 - $O$6</f>
        <v>#N/A</v>
      </c>
      <c r="P718" s="15" t="e">
        <f>'Heat Map Export'!P717 - $P$6</f>
        <v>#N/A</v>
      </c>
      <c r="Q718" s="15" t="e">
        <f>'Heat Map Export'!Q717 - $Q$6</f>
        <v>#N/A</v>
      </c>
      <c r="R718" s="15" t="e">
        <f>'Heat Map Export'!R717 - $R$6</f>
        <v>#N/A</v>
      </c>
      <c r="S718" s="15" t="e">
        <f>'Heat Map Export'!S717 - $S$6</f>
        <v>#N/A</v>
      </c>
      <c r="T718" s="15" t="e">
        <f>'Heat Map Export'!T717 - $T$6</f>
        <v>#N/A</v>
      </c>
      <c r="U718" s="15" t="e">
        <f>'Heat Map Export'!U717 - $U$6</f>
        <v>#N/A</v>
      </c>
      <c r="V718" s="15" t="e">
        <f>'Heat Map Export'!V717 - $V$6</f>
        <v>#N/A</v>
      </c>
      <c r="W718" s="15" t="e">
        <f>'Heat Map Export'!W717 - $W$6</f>
        <v>#N/A</v>
      </c>
      <c r="X718" s="15" t="e">
        <f>'Heat Map Export'!X717 - $X$6</f>
        <v>#N/A</v>
      </c>
      <c r="Y718" s="15" t="e">
        <f>'Heat Map Export'!Y717 - $Y$6</f>
        <v>#N/A</v>
      </c>
      <c r="Z718" s="15" t="e">
        <f>'Heat Map Export'!Z717 - $Z$6</f>
        <v>#N/A</v>
      </c>
      <c r="AA718" s="15" t="e">
        <f>'Heat Map Export'!AA717 - $AA$6</f>
        <v>#N/A</v>
      </c>
      <c r="AB718" s="15" t="e">
        <f>'Heat Map Export'!AB717 - $AB$6</f>
        <v>#N/A</v>
      </c>
      <c r="AC718" s="15" t="e">
        <f>'Heat Map Export'!AC717 - $AC$6</f>
        <v>#N/A</v>
      </c>
      <c r="AD718" s="15" t="e">
        <f>'Heat Map Export'!AD717 - $AD$6</f>
        <v>#N/A</v>
      </c>
    </row>
    <row r="719" spans="1:30" s="21" customFormat="1" x14ac:dyDescent="0.2">
      <c r="A719" s="15">
        <f>'Heat Map Export'!A718</f>
        <v>0</v>
      </c>
      <c r="B719" s="15">
        <f>'Heat Map Export'!B718</f>
        <v>0</v>
      </c>
      <c r="C719" s="15" t="e">
        <f>'Heat Map Export'!C718 - $C$6</f>
        <v>#N/A</v>
      </c>
      <c r="D719" s="15" t="e">
        <f>'Heat Map Export'!D718 - $D$6</f>
        <v>#N/A</v>
      </c>
      <c r="E719" s="15" t="e">
        <f>'Heat Map Export'!E718 - $E$6</f>
        <v>#N/A</v>
      </c>
      <c r="F719" s="15" t="e">
        <f>'Heat Map Export'!F718 - $F$6</f>
        <v>#N/A</v>
      </c>
      <c r="G719" s="15" t="e">
        <f>'Heat Map Export'!G718 - $G$6</f>
        <v>#N/A</v>
      </c>
      <c r="H719" s="15" t="e">
        <f>'Heat Map Export'!H718 - $H$6</f>
        <v>#N/A</v>
      </c>
      <c r="I719" s="15" t="e">
        <f>'Heat Map Export'!I718 -$I$6</f>
        <v>#N/A</v>
      </c>
      <c r="J719" s="15" t="e">
        <f>'Heat Map Export'!J718 - $J$6</f>
        <v>#N/A</v>
      </c>
      <c r="K719" s="15" t="e">
        <f>'Heat Map Export'!K718-$K$6</f>
        <v>#N/A</v>
      </c>
      <c r="L719" s="15" t="e">
        <f>'Heat Map Export'!L718 - $L$6</f>
        <v>#N/A</v>
      </c>
      <c r="M719" s="15" t="e">
        <f>'Heat Map Export'!M718 - $M$6</f>
        <v>#N/A</v>
      </c>
      <c r="N719" s="15" t="e">
        <f>'Heat Map Export'!N718 - $N$6</f>
        <v>#N/A</v>
      </c>
      <c r="O719" s="15" t="e">
        <f>'Heat Map Export'!O718 - $O$6</f>
        <v>#N/A</v>
      </c>
      <c r="P719" s="15" t="e">
        <f>'Heat Map Export'!P718 - $P$6</f>
        <v>#N/A</v>
      </c>
      <c r="Q719" s="15" t="e">
        <f>'Heat Map Export'!Q718 - $Q$6</f>
        <v>#N/A</v>
      </c>
      <c r="R719" s="15" t="e">
        <f>'Heat Map Export'!R718 - $R$6</f>
        <v>#N/A</v>
      </c>
      <c r="S719" s="15" t="e">
        <f>'Heat Map Export'!S718 - $S$6</f>
        <v>#N/A</v>
      </c>
      <c r="T719" s="15" t="e">
        <f>'Heat Map Export'!T718 - $T$6</f>
        <v>#N/A</v>
      </c>
      <c r="U719" s="15" t="e">
        <f>'Heat Map Export'!U718 - $U$6</f>
        <v>#N/A</v>
      </c>
      <c r="V719" s="15" t="e">
        <f>'Heat Map Export'!V718 - $V$6</f>
        <v>#N/A</v>
      </c>
      <c r="W719" s="15" t="e">
        <f>'Heat Map Export'!W718 - $W$6</f>
        <v>#N/A</v>
      </c>
      <c r="X719" s="15" t="e">
        <f>'Heat Map Export'!X718 - $X$6</f>
        <v>#N/A</v>
      </c>
      <c r="Y719" s="15" t="e">
        <f>'Heat Map Export'!Y718 - $Y$6</f>
        <v>#N/A</v>
      </c>
      <c r="Z719" s="15" t="e">
        <f>'Heat Map Export'!Z718-$Z$6</f>
        <v>#N/A</v>
      </c>
      <c r="AA719" s="15" t="e">
        <f>'Heat Map Export'!AA718 - $AA$6</f>
        <v>#N/A</v>
      </c>
      <c r="AB719" s="15" t="e">
        <f>'Heat Map Export'!AB718-$AB$6</f>
        <v>#N/A</v>
      </c>
      <c r="AC719" s="15" t="e">
        <f>'Heat Map Export'!AC718 - $AC$6</f>
        <v>#N/A</v>
      </c>
      <c r="AD719" s="15" t="e">
        <f>'Heat Map Export'!AD718 - $AD$6</f>
        <v>#N/A</v>
      </c>
    </row>
    <row r="720" spans="1:30" s="21" customFormat="1" x14ac:dyDescent="0.2">
      <c r="A720" s="15">
        <f>'Heat Map Export'!A719</f>
        <v>0</v>
      </c>
      <c r="B720" s="15">
        <f>'Heat Map Export'!B719</f>
        <v>0</v>
      </c>
      <c r="C720" s="15" t="e">
        <f>'Heat Map Export'!C719 - $C$6</f>
        <v>#N/A</v>
      </c>
      <c r="D720" s="15" t="e">
        <f>'Heat Map Export'!D719 - $D$6</f>
        <v>#N/A</v>
      </c>
      <c r="E720" s="15" t="e">
        <f>'Heat Map Export'!E719 - $E$6</f>
        <v>#N/A</v>
      </c>
      <c r="F720" s="15" t="e">
        <f>'Heat Map Export'!F719 - $F$6</f>
        <v>#N/A</v>
      </c>
      <c r="G720" s="15" t="e">
        <f>'Heat Map Export'!G719 - $G$6</f>
        <v>#N/A</v>
      </c>
      <c r="H720" s="15" t="e">
        <f>'Heat Map Export'!H719 - $H$6</f>
        <v>#N/A</v>
      </c>
      <c r="I720" s="15" t="e">
        <f>'Heat Map Export'!I719 - $I$6</f>
        <v>#N/A</v>
      </c>
      <c r="J720" s="15" t="e">
        <f>'Heat Map Export'!J719 - $J$6</f>
        <v>#N/A</v>
      </c>
      <c r="K720" s="15" t="e">
        <f>'Heat Map Export'!K719 - $K$6</f>
        <v>#N/A</v>
      </c>
      <c r="L720" s="15" t="e">
        <f>'Heat Map Export'!L719 - $L$6</f>
        <v>#N/A</v>
      </c>
      <c r="M720" s="15" t="e">
        <f>'Heat Map Export'!M719 - $M$6</f>
        <v>#N/A</v>
      </c>
      <c r="N720" s="15" t="e">
        <f>'Heat Map Export'!N719 - $N$6</f>
        <v>#N/A</v>
      </c>
      <c r="O720" s="15" t="e">
        <f>'Heat Map Export'!O719 - $O$6</f>
        <v>#N/A</v>
      </c>
      <c r="P720" s="15" t="e">
        <f>'Heat Map Export'!P719 - $P$6</f>
        <v>#N/A</v>
      </c>
      <c r="Q720" s="15" t="e">
        <f>'Heat Map Export'!Q719 - $Q$6</f>
        <v>#N/A</v>
      </c>
      <c r="R720" s="15" t="e">
        <f>'Heat Map Export'!R719 - $R$6</f>
        <v>#N/A</v>
      </c>
      <c r="S720" s="15" t="e">
        <f>'Heat Map Export'!S719 - $S$6</f>
        <v>#N/A</v>
      </c>
      <c r="T720" s="15" t="e">
        <f>'Heat Map Export'!T719 - $T$6</f>
        <v>#N/A</v>
      </c>
      <c r="U720" s="15" t="e">
        <f>'Heat Map Export'!U719 - $U$6</f>
        <v>#N/A</v>
      </c>
      <c r="V720" s="15" t="e">
        <f>'Heat Map Export'!V719 - $V$6</f>
        <v>#N/A</v>
      </c>
      <c r="W720" s="15" t="e">
        <f>'Heat Map Export'!W719 - $W$6</f>
        <v>#N/A</v>
      </c>
      <c r="X720" s="15" t="e">
        <f>'Heat Map Export'!X719 - $X$6</f>
        <v>#N/A</v>
      </c>
      <c r="Y720" s="15" t="e">
        <f>'Heat Map Export'!Y719 - $Y$6</f>
        <v>#N/A</v>
      </c>
      <c r="Z720" s="15" t="e">
        <f>'Heat Map Export'!Z719 - $Z$6</f>
        <v>#N/A</v>
      </c>
      <c r="AA720" s="15" t="e">
        <f>'Heat Map Export'!AA719 - $AA$6</f>
        <v>#N/A</v>
      </c>
      <c r="AB720" s="15" t="e">
        <f>'Heat Map Export'!AB719 - $AB$6</f>
        <v>#N/A</v>
      </c>
      <c r="AC720" s="15" t="e">
        <f>'Heat Map Export'!AC719 - $AC$6</f>
        <v>#N/A</v>
      </c>
      <c r="AD720" s="15" t="e">
        <f>'Heat Map Export'!AD719 - $AD$6</f>
        <v>#N/A</v>
      </c>
    </row>
    <row r="721" spans="1:30" s="21" customFormat="1" x14ac:dyDescent="0.2">
      <c r="A721" s="15">
        <f>'Heat Map Export'!A720</f>
        <v>0</v>
      </c>
      <c r="B721" s="15">
        <f>'Heat Map Export'!B720</f>
        <v>0</v>
      </c>
      <c r="C721" s="15" t="e">
        <f>'Heat Map Export'!C720 - $C$6</f>
        <v>#N/A</v>
      </c>
      <c r="D721" s="15" t="e">
        <f>'Heat Map Export'!D720 - $D$6</f>
        <v>#N/A</v>
      </c>
      <c r="E721" s="15" t="e">
        <f>'Heat Map Export'!E720 - $E$6</f>
        <v>#N/A</v>
      </c>
      <c r="F721" s="15" t="e">
        <f>'Heat Map Export'!F720 - $F$6</f>
        <v>#N/A</v>
      </c>
      <c r="G721" s="15" t="e">
        <f>'Heat Map Export'!G720 - $G$6</f>
        <v>#N/A</v>
      </c>
      <c r="H721" s="15" t="e">
        <f>'Heat Map Export'!H720 - $H$6</f>
        <v>#N/A</v>
      </c>
      <c r="I721" s="15" t="e">
        <f>'Heat Map Export'!I720 -$I$6</f>
        <v>#N/A</v>
      </c>
      <c r="J721" s="15" t="e">
        <f>'Heat Map Export'!J720 - $J$6</f>
        <v>#N/A</v>
      </c>
      <c r="K721" s="15" t="e">
        <f>'Heat Map Export'!K720-$K$6</f>
        <v>#N/A</v>
      </c>
      <c r="L721" s="15" t="e">
        <f>'Heat Map Export'!L720 - $L$6</f>
        <v>#N/A</v>
      </c>
      <c r="M721" s="15" t="e">
        <f>'Heat Map Export'!M720 - $M$6</f>
        <v>#N/A</v>
      </c>
      <c r="N721" s="15" t="e">
        <f>'Heat Map Export'!N720 - $N$6</f>
        <v>#N/A</v>
      </c>
      <c r="O721" s="15" t="e">
        <f>'Heat Map Export'!O720 - $O$6</f>
        <v>#N/A</v>
      </c>
      <c r="P721" s="15" t="e">
        <f>'Heat Map Export'!P720 - $P$6</f>
        <v>#N/A</v>
      </c>
      <c r="Q721" s="15" t="e">
        <f>'Heat Map Export'!Q720 - $Q$6</f>
        <v>#N/A</v>
      </c>
      <c r="R721" s="15" t="e">
        <f>'Heat Map Export'!R720 - $R$6</f>
        <v>#N/A</v>
      </c>
      <c r="S721" s="15" t="e">
        <f>'Heat Map Export'!S720 - $S$6</f>
        <v>#N/A</v>
      </c>
      <c r="T721" s="15" t="e">
        <f>'Heat Map Export'!T720 - $T$6</f>
        <v>#N/A</v>
      </c>
      <c r="U721" s="15" t="e">
        <f>'Heat Map Export'!U720 - $U$6</f>
        <v>#N/A</v>
      </c>
      <c r="V721" s="15" t="e">
        <f>'Heat Map Export'!V720 - $V$6</f>
        <v>#N/A</v>
      </c>
      <c r="W721" s="15" t="e">
        <f>'Heat Map Export'!W720 - $W$6</f>
        <v>#N/A</v>
      </c>
      <c r="X721" s="15" t="e">
        <f>'Heat Map Export'!X720 - $X$6</f>
        <v>#N/A</v>
      </c>
      <c r="Y721" s="15" t="e">
        <f>'Heat Map Export'!Y720 - $Y$6</f>
        <v>#N/A</v>
      </c>
      <c r="Z721" s="15" t="e">
        <f>'Heat Map Export'!Z720-$Z$6</f>
        <v>#N/A</v>
      </c>
      <c r="AA721" s="15" t="e">
        <f>'Heat Map Export'!AA720 - $AA$6</f>
        <v>#N/A</v>
      </c>
      <c r="AB721" s="15" t="e">
        <f>'Heat Map Export'!AB720-$AB$6</f>
        <v>#N/A</v>
      </c>
      <c r="AC721" s="15" t="e">
        <f>'Heat Map Export'!AC720 - $AC$6</f>
        <v>#N/A</v>
      </c>
      <c r="AD721" s="15" t="e">
        <f>'Heat Map Export'!AD720 - $AD$6</f>
        <v>#N/A</v>
      </c>
    </row>
    <row r="722" spans="1:30" s="21" customFormat="1" x14ac:dyDescent="0.2">
      <c r="A722" s="15">
        <f>'Heat Map Export'!A721</f>
        <v>0</v>
      </c>
      <c r="B722" s="15">
        <f>'Heat Map Export'!B721</f>
        <v>0</v>
      </c>
      <c r="C722" s="15" t="e">
        <f>'Heat Map Export'!C721 - $C$6</f>
        <v>#N/A</v>
      </c>
      <c r="D722" s="15" t="e">
        <f>'Heat Map Export'!D721 - $D$6</f>
        <v>#N/A</v>
      </c>
      <c r="E722" s="15" t="e">
        <f>'Heat Map Export'!E721 - $E$6</f>
        <v>#N/A</v>
      </c>
      <c r="F722" s="15" t="e">
        <f>'Heat Map Export'!F721 - $F$6</f>
        <v>#N/A</v>
      </c>
      <c r="G722" s="15" t="e">
        <f>'Heat Map Export'!G721 - $G$6</f>
        <v>#N/A</v>
      </c>
      <c r="H722" s="15" t="e">
        <f>'Heat Map Export'!H721 - $H$6</f>
        <v>#N/A</v>
      </c>
      <c r="I722" s="15" t="e">
        <f>'Heat Map Export'!I721 - $I$6</f>
        <v>#N/A</v>
      </c>
      <c r="J722" s="15" t="e">
        <f>'Heat Map Export'!J721 - $J$6</f>
        <v>#N/A</v>
      </c>
      <c r="K722" s="15" t="e">
        <f>'Heat Map Export'!K721 - $K$6</f>
        <v>#N/A</v>
      </c>
      <c r="L722" s="15" t="e">
        <f>'Heat Map Export'!L721 - $L$6</f>
        <v>#N/A</v>
      </c>
      <c r="M722" s="15" t="e">
        <f>'Heat Map Export'!M721 - $M$6</f>
        <v>#N/A</v>
      </c>
      <c r="N722" s="15" t="e">
        <f>'Heat Map Export'!N721 - $N$6</f>
        <v>#N/A</v>
      </c>
      <c r="O722" s="15" t="e">
        <f>'Heat Map Export'!O721 - $O$6</f>
        <v>#N/A</v>
      </c>
      <c r="P722" s="15" t="e">
        <f>'Heat Map Export'!P721 - $P$6</f>
        <v>#N/A</v>
      </c>
      <c r="Q722" s="15" t="e">
        <f>'Heat Map Export'!Q721 - $Q$6</f>
        <v>#N/A</v>
      </c>
      <c r="R722" s="15" t="e">
        <f>'Heat Map Export'!R721 - $R$6</f>
        <v>#N/A</v>
      </c>
      <c r="S722" s="15" t="e">
        <f>'Heat Map Export'!S721 - $S$6</f>
        <v>#N/A</v>
      </c>
      <c r="T722" s="15" t="e">
        <f>'Heat Map Export'!T721 - $T$6</f>
        <v>#N/A</v>
      </c>
      <c r="U722" s="15" t="e">
        <f>'Heat Map Export'!U721 - $U$6</f>
        <v>#N/A</v>
      </c>
      <c r="V722" s="15" t="e">
        <f>'Heat Map Export'!V721 - $V$6</f>
        <v>#N/A</v>
      </c>
      <c r="W722" s="15" t="e">
        <f>'Heat Map Export'!W721 - $W$6</f>
        <v>#N/A</v>
      </c>
      <c r="X722" s="15" t="e">
        <f>'Heat Map Export'!X721 - $X$6</f>
        <v>#N/A</v>
      </c>
      <c r="Y722" s="15" t="e">
        <f>'Heat Map Export'!Y721 - $Y$6</f>
        <v>#N/A</v>
      </c>
      <c r="Z722" s="15" t="e">
        <f>'Heat Map Export'!Z721 - $Z$6</f>
        <v>#N/A</v>
      </c>
      <c r="AA722" s="15" t="e">
        <f>'Heat Map Export'!AA721 - $AA$6</f>
        <v>#N/A</v>
      </c>
      <c r="AB722" s="15" t="e">
        <f>'Heat Map Export'!AB721 - $AB$6</f>
        <v>#N/A</v>
      </c>
      <c r="AC722" s="15" t="e">
        <f>'Heat Map Export'!AC721 - $AC$6</f>
        <v>#N/A</v>
      </c>
      <c r="AD722" s="15" t="e">
        <f>'Heat Map Export'!AD721 - $AD$6</f>
        <v>#N/A</v>
      </c>
    </row>
    <row r="723" spans="1:30" s="21" customFormat="1" x14ac:dyDescent="0.2">
      <c r="A723" s="15">
        <f>'Heat Map Export'!A722</f>
        <v>0</v>
      </c>
      <c r="B723" s="15">
        <f>'Heat Map Export'!B722</f>
        <v>0</v>
      </c>
      <c r="C723" s="15" t="e">
        <f>'Heat Map Export'!C722 - $C$6</f>
        <v>#N/A</v>
      </c>
      <c r="D723" s="15" t="e">
        <f>'Heat Map Export'!D722 - $D$6</f>
        <v>#N/A</v>
      </c>
      <c r="E723" s="15" t="e">
        <f>'Heat Map Export'!E722 - $E$6</f>
        <v>#N/A</v>
      </c>
      <c r="F723" s="15" t="e">
        <f>'Heat Map Export'!F722 - $F$6</f>
        <v>#N/A</v>
      </c>
      <c r="G723" s="15" t="e">
        <f>'Heat Map Export'!G722 - $G$6</f>
        <v>#N/A</v>
      </c>
      <c r="H723" s="15" t="e">
        <f>'Heat Map Export'!H722 - $H$6</f>
        <v>#N/A</v>
      </c>
      <c r="I723" s="15" t="e">
        <f>'Heat Map Export'!I722 -$I$6</f>
        <v>#N/A</v>
      </c>
      <c r="J723" s="15" t="e">
        <f>'Heat Map Export'!J722 - $J$6</f>
        <v>#N/A</v>
      </c>
      <c r="K723" s="15" t="e">
        <f>'Heat Map Export'!K722-$K$6</f>
        <v>#N/A</v>
      </c>
      <c r="L723" s="15" t="e">
        <f>'Heat Map Export'!L722 - $L$6</f>
        <v>#N/A</v>
      </c>
      <c r="M723" s="15" t="e">
        <f>'Heat Map Export'!M722 - $M$6</f>
        <v>#N/A</v>
      </c>
      <c r="N723" s="15" t="e">
        <f>'Heat Map Export'!N722 - $N$6</f>
        <v>#N/A</v>
      </c>
      <c r="O723" s="15" t="e">
        <f>'Heat Map Export'!O722 - $O$6</f>
        <v>#N/A</v>
      </c>
      <c r="P723" s="15" t="e">
        <f>'Heat Map Export'!P722 - $P$6</f>
        <v>#N/A</v>
      </c>
      <c r="Q723" s="15" t="e">
        <f>'Heat Map Export'!Q722 - $Q$6</f>
        <v>#N/A</v>
      </c>
      <c r="R723" s="15" t="e">
        <f>'Heat Map Export'!R722 - $R$6</f>
        <v>#N/A</v>
      </c>
      <c r="S723" s="15" t="e">
        <f>'Heat Map Export'!S722 - $S$6</f>
        <v>#N/A</v>
      </c>
      <c r="T723" s="15" t="e">
        <f>'Heat Map Export'!T722 - $T$6</f>
        <v>#N/A</v>
      </c>
      <c r="U723" s="15" t="e">
        <f>'Heat Map Export'!U722 - $U$6</f>
        <v>#N/A</v>
      </c>
      <c r="V723" s="15" t="e">
        <f>'Heat Map Export'!V722 - $V$6</f>
        <v>#N/A</v>
      </c>
      <c r="W723" s="15" t="e">
        <f>'Heat Map Export'!W722 - $W$6</f>
        <v>#N/A</v>
      </c>
      <c r="X723" s="15" t="e">
        <f>'Heat Map Export'!X722 - $X$6</f>
        <v>#N/A</v>
      </c>
      <c r="Y723" s="15" t="e">
        <f>'Heat Map Export'!Y722 - $Y$6</f>
        <v>#N/A</v>
      </c>
      <c r="Z723" s="15" t="e">
        <f>'Heat Map Export'!Z722-$Z$6</f>
        <v>#N/A</v>
      </c>
      <c r="AA723" s="15" t="e">
        <f>'Heat Map Export'!AA722 - $AA$6</f>
        <v>#N/A</v>
      </c>
      <c r="AB723" s="15" t="e">
        <f>'Heat Map Export'!AB722-$AB$6</f>
        <v>#N/A</v>
      </c>
      <c r="AC723" s="15" t="e">
        <f>'Heat Map Export'!AC722 - $AC$6</f>
        <v>#N/A</v>
      </c>
      <c r="AD723" s="15" t="e">
        <f>'Heat Map Export'!AD722 - $AD$6</f>
        <v>#N/A</v>
      </c>
    </row>
    <row r="724" spans="1:30" s="21" customFormat="1" x14ac:dyDescent="0.2">
      <c r="A724" s="15">
        <f>'Heat Map Export'!A723</f>
        <v>0</v>
      </c>
      <c r="B724" s="15">
        <f>'Heat Map Export'!B723</f>
        <v>0</v>
      </c>
      <c r="C724" s="15" t="e">
        <f>'Heat Map Export'!C723 - $C$6</f>
        <v>#N/A</v>
      </c>
      <c r="D724" s="15" t="e">
        <f>'Heat Map Export'!D723 - $D$6</f>
        <v>#N/A</v>
      </c>
      <c r="E724" s="15" t="e">
        <f>'Heat Map Export'!E723 - $E$6</f>
        <v>#N/A</v>
      </c>
      <c r="F724" s="15" t="e">
        <f>'Heat Map Export'!F723 - $F$6</f>
        <v>#N/A</v>
      </c>
      <c r="G724" s="15" t="e">
        <f>'Heat Map Export'!G723 - $G$6</f>
        <v>#N/A</v>
      </c>
      <c r="H724" s="15" t="e">
        <f>'Heat Map Export'!H723 - $H$6</f>
        <v>#N/A</v>
      </c>
      <c r="I724" s="15" t="e">
        <f>'Heat Map Export'!I723 - $I$6</f>
        <v>#N/A</v>
      </c>
      <c r="J724" s="15" t="e">
        <f>'Heat Map Export'!J723 - $J$6</f>
        <v>#N/A</v>
      </c>
      <c r="K724" s="15" t="e">
        <f>'Heat Map Export'!K723 - $K$6</f>
        <v>#N/A</v>
      </c>
      <c r="L724" s="15" t="e">
        <f>'Heat Map Export'!L723 - $L$6</f>
        <v>#N/A</v>
      </c>
      <c r="M724" s="15" t="e">
        <f>'Heat Map Export'!M723 - $M$6</f>
        <v>#N/A</v>
      </c>
      <c r="N724" s="15" t="e">
        <f>'Heat Map Export'!N723 - $N$6</f>
        <v>#N/A</v>
      </c>
      <c r="O724" s="15" t="e">
        <f>'Heat Map Export'!O723 - $O$6</f>
        <v>#N/A</v>
      </c>
      <c r="P724" s="15" t="e">
        <f>'Heat Map Export'!P723 - $P$6</f>
        <v>#N/A</v>
      </c>
      <c r="Q724" s="15" t="e">
        <f>'Heat Map Export'!Q723 - $Q$6</f>
        <v>#N/A</v>
      </c>
      <c r="R724" s="15" t="e">
        <f>'Heat Map Export'!R723 - $R$6</f>
        <v>#N/A</v>
      </c>
      <c r="S724" s="15" t="e">
        <f>'Heat Map Export'!S723 - $S$6</f>
        <v>#N/A</v>
      </c>
      <c r="T724" s="15" t="e">
        <f>'Heat Map Export'!T723 - $T$6</f>
        <v>#N/A</v>
      </c>
      <c r="U724" s="15" t="e">
        <f>'Heat Map Export'!U723 - $U$6</f>
        <v>#N/A</v>
      </c>
      <c r="V724" s="15" t="e">
        <f>'Heat Map Export'!V723 - $V$6</f>
        <v>#N/A</v>
      </c>
      <c r="W724" s="15" t="e">
        <f>'Heat Map Export'!W723 - $W$6</f>
        <v>#N/A</v>
      </c>
      <c r="X724" s="15" t="e">
        <f>'Heat Map Export'!X723 - $X$6</f>
        <v>#N/A</v>
      </c>
      <c r="Y724" s="15" t="e">
        <f>'Heat Map Export'!Y723 - $Y$6</f>
        <v>#N/A</v>
      </c>
      <c r="Z724" s="15" t="e">
        <f>'Heat Map Export'!Z723 - $Z$6</f>
        <v>#N/A</v>
      </c>
      <c r="AA724" s="15" t="e">
        <f>'Heat Map Export'!AA723 - $AA$6</f>
        <v>#N/A</v>
      </c>
      <c r="AB724" s="15" t="e">
        <f>'Heat Map Export'!AB723 - $AB$6</f>
        <v>#N/A</v>
      </c>
      <c r="AC724" s="15" t="e">
        <f>'Heat Map Export'!AC723 - $AC$6</f>
        <v>#N/A</v>
      </c>
      <c r="AD724" s="15" t="e">
        <f>'Heat Map Export'!AD723 - $AD$6</f>
        <v>#N/A</v>
      </c>
    </row>
    <row r="725" spans="1:30" s="21" customFormat="1" x14ac:dyDescent="0.2">
      <c r="A725" s="15">
        <f>'Heat Map Export'!A724</f>
        <v>0</v>
      </c>
      <c r="B725" s="15">
        <f>'Heat Map Export'!B724</f>
        <v>0</v>
      </c>
      <c r="C725" s="15" t="e">
        <f>'Heat Map Export'!C724 - $C$6</f>
        <v>#N/A</v>
      </c>
      <c r="D725" s="15" t="e">
        <f>'Heat Map Export'!D724 - $D$6</f>
        <v>#N/A</v>
      </c>
      <c r="E725" s="15" t="e">
        <f>'Heat Map Export'!E724 - $E$6</f>
        <v>#N/A</v>
      </c>
      <c r="F725" s="15" t="e">
        <f>'Heat Map Export'!F724 - $F$6</f>
        <v>#N/A</v>
      </c>
      <c r="G725" s="15" t="e">
        <f>'Heat Map Export'!G724 - $G$6</f>
        <v>#N/A</v>
      </c>
      <c r="H725" s="15" t="e">
        <f>'Heat Map Export'!H724 - $H$6</f>
        <v>#N/A</v>
      </c>
      <c r="I725" s="15" t="e">
        <f>'Heat Map Export'!I724 -$I$6</f>
        <v>#N/A</v>
      </c>
      <c r="J725" s="15" t="e">
        <f>'Heat Map Export'!J724 - $J$6</f>
        <v>#N/A</v>
      </c>
      <c r="K725" s="15" t="e">
        <f>'Heat Map Export'!K724-$K$6</f>
        <v>#N/A</v>
      </c>
      <c r="L725" s="15" t="e">
        <f>'Heat Map Export'!L724 - $L$6</f>
        <v>#N/A</v>
      </c>
      <c r="M725" s="15" t="e">
        <f>'Heat Map Export'!M724 - $M$6</f>
        <v>#N/A</v>
      </c>
      <c r="N725" s="15" t="e">
        <f>'Heat Map Export'!N724 - $N$6</f>
        <v>#N/A</v>
      </c>
      <c r="O725" s="15" t="e">
        <f>'Heat Map Export'!O724 - $O$6</f>
        <v>#N/A</v>
      </c>
      <c r="P725" s="15" t="e">
        <f>'Heat Map Export'!P724 - $P$6</f>
        <v>#N/A</v>
      </c>
      <c r="Q725" s="15" t="e">
        <f>'Heat Map Export'!Q724 - $Q$6</f>
        <v>#N/A</v>
      </c>
      <c r="R725" s="15" t="e">
        <f>'Heat Map Export'!R724 - $R$6</f>
        <v>#N/A</v>
      </c>
      <c r="S725" s="15" t="e">
        <f>'Heat Map Export'!S724 - $S$6</f>
        <v>#N/A</v>
      </c>
      <c r="T725" s="15" t="e">
        <f>'Heat Map Export'!T724 - $T$6</f>
        <v>#N/A</v>
      </c>
      <c r="U725" s="15" t="e">
        <f>'Heat Map Export'!U724 - $U$6</f>
        <v>#N/A</v>
      </c>
      <c r="V725" s="15" t="e">
        <f>'Heat Map Export'!V724 - $V$6</f>
        <v>#N/A</v>
      </c>
      <c r="W725" s="15" t="e">
        <f>'Heat Map Export'!W724 - $W$6</f>
        <v>#N/A</v>
      </c>
      <c r="X725" s="15" t="e">
        <f>'Heat Map Export'!X724 - $X$6</f>
        <v>#N/A</v>
      </c>
      <c r="Y725" s="15" t="e">
        <f>'Heat Map Export'!Y724 - $Y$6</f>
        <v>#N/A</v>
      </c>
      <c r="Z725" s="15" t="e">
        <f>'Heat Map Export'!Z724-$Z$6</f>
        <v>#N/A</v>
      </c>
      <c r="AA725" s="15" t="e">
        <f>'Heat Map Export'!AA724 - $AA$6</f>
        <v>#N/A</v>
      </c>
      <c r="AB725" s="15" t="e">
        <f>'Heat Map Export'!AB724-$AB$6</f>
        <v>#N/A</v>
      </c>
      <c r="AC725" s="15" t="e">
        <f>'Heat Map Export'!AC724 - $AC$6</f>
        <v>#N/A</v>
      </c>
      <c r="AD725" s="15" t="e">
        <f>'Heat Map Export'!AD724 - $AD$6</f>
        <v>#N/A</v>
      </c>
    </row>
    <row r="726" spans="1:30" s="21" customFormat="1" x14ac:dyDescent="0.2">
      <c r="A726" s="15">
        <f>'Heat Map Export'!A725</f>
        <v>0</v>
      </c>
      <c r="B726" s="15">
        <f>'Heat Map Export'!B725</f>
        <v>0</v>
      </c>
      <c r="C726" s="15" t="e">
        <f>'Heat Map Export'!C725 - $C$6</f>
        <v>#N/A</v>
      </c>
      <c r="D726" s="15" t="e">
        <f>'Heat Map Export'!D725 - $D$6</f>
        <v>#N/A</v>
      </c>
      <c r="E726" s="15" t="e">
        <f>'Heat Map Export'!E725 - $E$6</f>
        <v>#N/A</v>
      </c>
      <c r="F726" s="15" t="e">
        <f>'Heat Map Export'!F725 - $F$6</f>
        <v>#N/A</v>
      </c>
      <c r="G726" s="15" t="e">
        <f>'Heat Map Export'!G725 - $G$6</f>
        <v>#N/A</v>
      </c>
      <c r="H726" s="15" t="e">
        <f>'Heat Map Export'!H725 - $H$6</f>
        <v>#N/A</v>
      </c>
      <c r="I726" s="15" t="e">
        <f>'Heat Map Export'!I725 - $I$6</f>
        <v>#N/A</v>
      </c>
      <c r="J726" s="15" t="e">
        <f>'Heat Map Export'!J725 - $J$6</f>
        <v>#N/A</v>
      </c>
      <c r="K726" s="15" t="e">
        <f>'Heat Map Export'!K725 - $K$6</f>
        <v>#N/A</v>
      </c>
      <c r="L726" s="15" t="e">
        <f>'Heat Map Export'!L725 - $L$6</f>
        <v>#N/A</v>
      </c>
      <c r="M726" s="15" t="e">
        <f>'Heat Map Export'!M725 - $M$6</f>
        <v>#N/A</v>
      </c>
      <c r="N726" s="15" t="e">
        <f>'Heat Map Export'!N725 - $N$6</f>
        <v>#N/A</v>
      </c>
      <c r="O726" s="15" t="e">
        <f>'Heat Map Export'!O725 - $O$6</f>
        <v>#N/A</v>
      </c>
      <c r="P726" s="15" t="e">
        <f>'Heat Map Export'!P725 - $P$6</f>
        <v>#N/A</v>
      </c>
      <c r="Q726" s="15" t="e">
        <f>'Heat Map Export'!Q725 - $Q$6</f>
        <v>#N/A</v>
      </c>
      <c r="R726" s="15" t="e">
        <f>'Heat Map Export'!R725 - $R$6</f>
        <v>#N/A</v>
      </c>
      <c r="S726" s="15" t="e">
        <f>'Heat Map Export'!S725 - $S$6</f>
        <v>#N/A</v>
      </c>
      <c r="T726" s="15" t="e">
        <f>'Heat Map Export'!T725 - $T$6</f>
        <v>#N/A</v>
      </c>
      <c r="U726" s="15" t="e">
        <f>'Heat Map Export'!U725 - $U$6</f>
        <v>#N/A</v>
      </c>
      <c r="V726" s="15" t="e">
        <f>'Heat Map Export'!V725 - $V$6</f>
        <v>#N/A</v>
      </c>
      <c r="W726" s="15" t="e">
        <f>'Heat Map Export'!W725 - $W$6</f>
        <v>#N/A</v>
      </c>
      <c r="X726" s="15" t="e">
        <f>'Heat Map Export'!X725 - $X$6</f>
        <v>#N/A</v>
      </c>
      <c r="Y726" s="15" t="e">
        <f>'Heat Map Export'!Y725 - $Y$6</f>
        <v>#N/A</v>
      </c>
      <c r="Z726" s="15" t="e">
        <f>'Heat Map Export'!Z725 - $Z$6</f>
        <v>#N/A</v>
      </c>
      <c r="AA726" s="15" t="e">
        <f>'Heat Map Export'!AA725 - $AA$6</f>
        <v>#N/A</v>
      </c>
      <c r="AB726" s="15" t="e">
        <f>'Heat Map Export'!AB725 - $AB$6</f>
        <v>#N/A</v>
      </c>
      <c r="AC726" s="15" t="e">
        <f>'Heat Map Export'!AC725 - $AC$6</f>
        <v>#N/A</v>
      </c>
      <c r="AD726" s="15" t="e">
        <f>'Heat Map Export'!AD725 - $AD$6</f>
        <v>#N/A</v>
      </c>
    </row>
    <row r="727" spans="1:30" s="21" customFormat="1" x14ac:dyDescent="0.2">
      <c r="A727" s="15">
        <f>'Heat Map Export'!A726</f>
        <v>0</v>
      </c>
      <c r="B727" s="15">
        <f>'Heat Map Export'!B726</f>
        <v>0</v>
      </c>
      <c r="C727" s="15" t="e">
        <f>'Heat Map Export'!C726 - $C$6</f>
        <v>#N/A</v>
      </c>
      <c r="D727" s="15" t="e">
        <f>'Heat Map Export'!D726 - $D$6</f>
        <v>#N/A</v>
      </c>
      <c r="E727" s="15" t="e">
        <f>'Heat Map Export'!E726 - $E$6</f>
        <v>#N/A</v>
      </c>
      <c r="F727" s="15" t="e">
        <f>'Heat Map Export'!F726 - $F$6</f>
        <v>#N/A</v>
      </c>
      <c r="G727" s="15" t="e">
        <f>'Heat Map Export'!G726 - $G$6</f>
        <v>#N/A</v>
      </c>
      <c r="H727" s="15" t="e">
        <f>'Heat Map Export'!H726 - $H$6</f>
        <v>#N/A</v>
      </c>
      <c r="I727" s="15" t="e">
        <f>'Heat Map Export'!I726 -$I$6</f>
        <v>#N/A</v>
      </c>
      <c r="J727" s="15" t="e">
        <f>'Heat Map Export'!J726 - $J$6</f>
        <v>#N/A</v>
      </c>
      <c r="K727" s="15" t="e">
        <f>'Heat Map Export'!K726-$K$6</f>
        <v>#N/A</v>
      </c>
      <c r="L727" s="15" t="e">
        <f>'Heat Map Export'!L726 - $L$6</f>
        <v>#N/A</v>
      </c>
      <c r="M727" s="15" t="e">
        <f>'Heat Map Export'!M726 - $M$6</f>
        <v>#N/A</v>
      </c>
      <c r="N727" s="15" t="e">
        <f>'Heat Map Export'!N726 - $N$6</f>
        <v>#N/A</v>
      </c>
      <c r="O727" s="15" t="e">
        <f>'Heat Map Export'!O726 - $O$6</f>
        <v>#N/A</v>
      </c>
      <c r="P727" s="15" t="e">
        <f>'Heat Map Export'!P726 - $P$6</f>
        <v>#N/A</v>
      </c>
      <c r="Q727" s="15" t="e">
        <f>'Heat Map Export'!Q726 - $Q$6</f>
        <v>#N/A</v>
      </c>
      <c r="R727" s="15" t="e">
        <f>'Heat Map Export'!R726 - $R$6</f>
        <v>#N/A</v>
      </c>
      <c r="S727" s="15" t="e">
        <f>'Heat Map Export'!S726 - $S$6</f>
        <v>#N/A</v>
      </c>
      <c r="T727" s="15" t="e">
        <f>'Heat Map Export'!T726 - $T$6</f>
        <v>#N/A</v>
      </c>
      <c r="U727" s="15" t="e">
        <f>'Heat Map Export'!U726 - $U$6</f>
        <v>#N/A</v>
      </c>
      <c r="V727" s="15" t="e">
        <f>'Heat Map Export'!V726 - $V$6</f>
        <v>#N/A</v>
      </c>
      <c r="W727" s="15" t="e">
        <f>'Heat Map Export'!W726 - $W$6</f>
        <v>#N/A</v>
      </c>
      <c r="X727" s="15" t="e">
        <f>'Heat Map Export'!X726 - $X$6</f>
        <v>#N/A</v>
      </c>
      <c r="Y727" s="15" t="e">
        <f>'Heat Map Export'!Y726 - $Y$6</f>
        <v>#N/A</v>
      </c>
      <c r="Z727" s="15" t="e">
        <f>'Heat Map Export'!Z726-$Z$6</f>
        <v>#N/A</v>
      </c>
      <c r="AA727" s="15" t="e">
        <f>'Heat Map Export'!AA726 - $AA$6</f>
        <v>#N/A</v>
      </c>
      <c r="AB727" s="15" t="e">
        <f>'Heat Map Export'!AB726-$AB$6</f>
        <v>#N/A</v>
      </c>
      <c r="AC727" s="15" t="e">
        <f>'Heat Map Export'!AC726 - $AC$6</f>
        <v>#N/A</v>
      </c>
      <c r="AD727" s="15" t="e">
        <f>'Heat Map Export'!AD726 - $AD$6</f>
        <v>#N/A</v>
      </c>
    </row>
    <row r="728" spans="1:30" s="21" customFormat="1" x14ac:dyDescent="0.2">
      <c r="A728" s="15">
        <f>'Heat Map Export'!A727</f>
        <v>0</v>
      </c>
      <c r="B728" s="15">
        <f>'Heat Map Export'!B727</f>
        <v>0</v>
      </c>
      <c r="C728" s="15" t="e">
        <f>'Heat Map Export'!C727 - $C$6</f>
        <v>#N/A</v>
      </c>
      <c r="D728" s="15" t="e">
        <f>'Heat Map Export'!D727 - $D$6</f>
        <v>#N/A</v>
      </c>
      <c r="E728" s="15" t="e">
        <f>'Heat Map Export'!E727 - $E$6</f>
        <v>#N/A</v>
      </c>
      <c r="F728" s="15" t="e">
        <f>'Heat Map Export'!F727 - $F$6</f>
        <v>#N/A</v>
      </c>
      <c r="G728" s="15" t="e">
        <f>'Heat Map Export'!G727 - $G$6</f>
        <v>#N/A</v>
      </c>
      <c r="H728" s="15" t="e">
        <f>'Heat Map Export'!H727 - $H$6</f>
        <v>#N/A</v>
      </c>
      <c r="I728" s="15" t="e">
        <f>'Heat Map Export'!I727 - $I$6</f>
        <v>#N/A</v>
      </c>
      <c r="J728" s="15" t="e">
        <f>'Heat Map Export'!J727 - $J$6</f>
        <v>#N/A</v>
      </c>
      <c r="K728" s="15" t="e">
        <f>'Heat Map Export'!K727 - $K$6</f>
        <v>#N/A</v>
      </c>
      <c r="L728" s="15" t="e">
        <f>'Heat Map Export'!L727 - $L$6</f>
        <v>#N/A</v>
      </c>
      <c r="M728" s="15" t="e">
        <f>'Heat Map Export'!M727 - $M$6</f>
        <v>#N/A</v>
      </c>
      <c r="N728" s="15" t="e">
        <f>'Heat Map Export'!N727 - $N$6</f>
        <v>#N/A</v>
      </c>
      <c r="O728" s="15" t="e">
        <f>'Heat Map Export'!O727 - $O$6</f>
        <v>#N/A</v>
      </c>
      <c r="P728" s="15" t="e">
        <f>'Heat Map Export'!P727 - $P$6</f>
        <v>#N/A</v>
      </c>
      <c r="Q728" s="15" t="e">
        <f>'Heat Map Export'!Q727 - $Q$6</f>
        <v>#N/A</v>
      </c>
      <c r="R728" s="15" t="e">
        <f>'Heat Map Export'!R727 - $R$6</f>
        <v>#N/A</v>
      </c>
      <c r="S728" s="15" t="e">
        <f>'Heat Map Export'!S727 - $S$6</f>
        <v>#N/A</v>
      </c>
      <c r="T728" s="15" t="e">
        <f>'Heat Map Export'!T727 - $T$6</f>
        <v>#N/A</v>
      </c>
      <c r="U728" s="15" t="e">
        <f>'Heat Map Export'!U727 - $U$6</f>
        <v>#N/A</v>
      </c>
      <c r="V728" s="15" t="e">
        <f>'Heat Map Export'!V727 - $V$6</f>
        <v>#N/A</v>
      </c>
      <c r="W728" s="15" t="e">
        <f>'Heat Map Export'!W727 - $W$6</f>
        <v>#N/A</v>
      </c>
      <c r="X728" s="15" t="e">
        <f>'Heat Map Export'!X727 - $X$6</f>
        <v>#N/A</v>
      </c>
      <c r="Y728" s="15" t="e">
        <f>'Heat Map Export'!Y727 - $Y$6</f>
        <v>#N/A</v>
      </c>
      <c r="Z728" s="15" t="e">
        <f>'Heat Map Export'!Z727 - $Z$6</f>
        <v>#N/A</v>
      </c>
      <c r="AA728" s="15" t="e">
        <f>'Heat Map Export'!AA727 - $AA$6</f>
        <v>#N/A</v>
      </c>
      <c r="AB728" s="15" t="e">
        <f>'Heat Map Export'!AB727 - $AB$6</f>
        <v>#N/A</v>
      </c>
      <c r="AC728" s="15" t="e">
        <f>'Heat Map Export'!AC727 - $AC$6</f>
        <v>#N/A</v>
      </c>
      <c r="AD728" s="15" t="e">
        <f>'Heat Map Export'!AD727 - $AD$6</f>
        <v>#N/A</v>
      </c>
    </row>
    <row r="729" spans="1:30" s="21" customFormat="1" x14ac:dyDescent="0.2">
      <c r="A729" s="15">
        <f>'Heat Map Export'!A728</f>
        <v>0</v>
      </c>
      <c r="B729" s="15">
        <f>'Heat Map Export'!B728</f>
        <v>0</v>
      </c>
      <c r="C729" s="15" t="e">
        <f>'Heat Map Export'!C728 - $C$6</f>
        <v>#N/A</v>
      </c>
      <c r="D729" s="15" t="e">
        <f>'Heat Map Export'!D728 - $D$6</f>
        <v>#N/A</v>
      </c>
      <c r="E729" s="15" t="e">
        <f>'Heat Map Export'!E728 - $E$6</f>
        <v>#N/A</v>
      </c>
      <c r="F729" s="15" t="e">
        <f>'Heat Map Export'!F728 - $F$6</f>
        <v>#N/A</v>
      </c>
      <c r="G729" s="15" t="e">
        <f>'Heat Map Export'!G728 - $G$6</f>
        <v>#N/A</v>
      </c>
      <c r="H729" s="15" t="e">
        <f>'Heat Map Export'!H728 - $H$6</f>
        <v>#N/A</v>
      </c>
      <c r="I729" s="15" t="e">
        <f>'Heat Map Export'!I728 -$I$6</f>
        <v>#N/A</v>
      </c>
      <c r="J729" s="15" t="e">
        <f>'Heat Map Export'!J728 - $J$6</f>
        <v>#N/A</v>
      </c>
      <c r="K729" s="15" t="e">
        <f>'Heat Map Export'!K728-$K$6</f>
        <v>#N/A</v>
      </c>
      <c r="L729" s="15" t="e">
        <f>'Heat Map Export'!L728 - $L$6</f>
        <v>#N/A</v>
      </c>
      <c r="M729" s="15" t="e">
        <f>'Heat Map Export'!M728 - $M$6</f>
        <v>#N/A</v>
      </c>
      <c r="N729" s="15" t="e">
        <f>'Heat Map Export'!N728 - $N$6</f>
        <v>#N/A</v>
      </c>
      <c r="O729" s="15" t="e">
        <f>'Heat Map Export'!O728 - $O$6</f>
        <v>#N/A</v>
      </c>
      <c r="P729" s="15" t="e">
        <f>'Heat Map Export'!P728 - $P$6</f>
        <v>#N/A</v>
      </c>
      <c r="Q729" s="15" t="e">
        <f>'Heat Map Export'!Q728 - $Q$6</f>
        <v>#N/A</v>
      </c>
      <c r="R729" s="15" t="e">
        <f>'Heat Map Export'!R728 - $R$6</f>
        <v>#N/A</v>
      </c>
      <c r="S729" s="15" t="e">
        <f>'Heat Map Export'!S728 - $S$6</f>
        <v>#N/A</v>
      </c>
      <c r="T729" s="15" t="e">
        <f>'Heat Map Export'!T728 - $T$6</f>
        <v>#N/A</v>
      </c>
      <c r="U729" s="15" t="e">
        <f>'Heat Map Export'!U728 - $U$6</f>
        <v>#N/A</v>
      </c>
      <c r="V729" s="15" t="e">
        <f>'Heat Map Export'!V728 - $V$6</f>
        <v>#N/A</v>
      </c>
      <c r="W729" s="15" t="e">
        <f>'Heat Map Export'!W728 - $W$6</f>
        <v>#N/A</v>
      </c>
      <c r="X729" s="15" t="e">
        <f>'Heat Map Export'!X728 - $X$6</f>
        <v>#N/A</v>
      </c>
      <c r="Y729" s="15" t="e">
        <f>'Heat Map Export'!Y728 - $Y$6</f>
        <v>#N/A</v>
      </c>
      <c r="Z729" s="15" t="e">
        <f>'Heat Map Export'!Z728-$Z$6</f>
        <v>#N/A</v>
      </c>
      <c r="AA729" s="15" t="e">
        <f>'Heat Map Export'!AA728 - $AA$6</f>
        <v>#N/A</v>
      </c>
      <c r="AB729" s="15" t="e">
        <f>'Heat Map Export'!AB728-$AB$6</f>
        <v>#N/A</v>
      </c>
      <c r="AC729" s="15" t="e">
        <f>'Heat Map Export'!AC728 - $AC$6</f>
        <v>#N/A</v>
      </c>
      <c r="AD729" s="15" t="e">
        <f>'Heat Map Export'!AD728 - $AD$6</f>
        <v>#N/A</v>
      </c>
    </row>
    <row r="730" spans="1:30" s="21" customFormat="1" x14ac:dyDescent="0.2">
      <c r="A730" s="15">
        <f>'Heat Map Export'!A729</f>
        <v>0</v>
      </c>
      <c r="B730" s="15">
        <f>'Heat Map Export'!B729</f>
        <v>0</v>
      </c>
      <c r="C730" s="15" t="e">
        <f>'Heat Map Export'!C729 - $C$6</f>
        <v>#N/A</v>
      </c>
      <c r="D730" s="15" t="e">
        <f>'Heat Map Export'!D729 - $D$6</f>
        <v>#N/A</v>
      </c>
      <c r="E730" s="15" t="e">
        <f>'Heat Map Export'!E729 - $E$6</f>
        <v>#N/A</v>
      </c>
      <c r="F730" s="15" t="e">
        <f>'Heat Map Export'!F729 - $F$6</f>
        <v>#N/A</v>
      </c>
      <c r="G730" s="15" t="e">
        <f>'Heat Map Export'!G729 - $G$6</f>
        <v>#N/A</v>
      </c>
      <c r="H730" s="15" t="e">
        <f>'Heat Map Export'!H729 - $H$6</f>
        <v>#N/A</v>
      </c>
      <c r="I730" s="15" t="e">
        <f>'Heat Map Export'!I729 - $I$6</f>
        <v>#N/A</v>
      </c>
      <c r="J730" s="15" t="e">
        <f>'Heat Map Export'!J729 - $J$6</f>
        <v>#N/A</v>
      </c>
      <c r="K730" s="15" t="e">
        <f>'Heat Map Export'!K729 - $K$6</f>
        <v>#N/A</v>
      </c>
      <c r="L730" s="15" t="e">
        <f>'Heat Map Export'!L729 - $L$6</f>
        <v>#N/A</v>
      </c>
      <c r="M730" s="15" t="e">
        <f>'Heat Map Export'!M729 - $M$6</f>
        <v>#N/A</v>
      </c>
      <c r="N730" s="15" t="e">
        <f>'Heat Map Export'!N729 - $N$6</f>
        <v>#N/A</v>
      </c>
      <c r="O730" s="15" t="e">
        <f>'Heat Map Export'!O729 - $O$6</f>
        <v>#N/A</v>
      </c>
      <c r="P730" s="15" t="e">
        <f>'Heat Map Export'!P729 - $P$6</f>
        <v>#N/A</v>
      </c>
      <c r="Q730" s="15" t="e">
        <f>'Heat Map Export'!Q729 - $Q$6</f>
        <v>#N/A</v>
      </c>
      <c r="R730" s="15" t="e">
        <f>'Heat Map Export'!R729 - $R$6</f>
        <v>#N/A</v>
      </c>
      <c r="S730" s="15" t="e">
        <f>'Heat Map Export'!S729 - $S$6</f>
        <v>#N/A</v>
      </c>
      <c r="T730" s="15" t="e">
        <f>'Heat Map Export'!T729 - $T$6</f>
        <v>#N/A</v>
      </c>
      <c r="U730" s="15" t="e">
        <f>'Heat Map Export'!U729 - $U$6</f>
        <v>#N/A</v>
      </c>
      <c r="V730" s="15" t="e">
        <f>'Heat Map Export'!V729 - $V$6</f>
        <v>#N/A</v>
      </c>
      <c r="W730" s="15" t="e">
        <f>'Heat Map Export'!W729 - $W$6</f>
        <v>#N/A</v>
      </c>
      <c r="X730" s="15" t="e">
        <f>'Heat Map Export'!X729 - $X$6</f>
        <v>#N/A</v>
      </c>
      <c r="Y730" s="15" t="e">
        <f>'Heat Map Export'!Y729 - $Y$6</f>
        <v>#N/A</v>
      </c>
      <c r="Z730" s="15" t="e">
        <f>'Heat Map Export'!Z729 - $Z$6</f>
        <v>#N/A</v>
      </c>
      <c r="AA730" s="15" t="e">
        <f>'Heat Map Export'!AA729 - $AA$6</f>
        <v>#N/A</v>
      </c>
      <c r="AB730" s="15" t="e">
        <f>'Heat Map Export'!AB729 - $AB$6</f>
        <v>#N/A</v>
      </c>
      <c r="AC730" s="15" t="e">
        <f>'Heat Map Export'!AC729 - $AC$6</f>
        <v>#N/A</v>
      </c>
      <c r="AD730" s="15" t="e">
        <f>'Heat Map Export'!AD729 - $AD$6</f>
        <v>#N/A</v>
      </c>
    </row>
    <row r="731" spans="1:30" s="21" customFormat="1" x14ac:dyDescent="0.2">
      <c r="A731" s="15">
        <f>'Heat Map Export'!A730</f>
        <v>0</v>
      </c>
      <c r="B731" s="15">
        <f>'Heat Map Export'!B730</f>
        <v>0</v>
      </c>
      <c r="C731" s="15" t="e">
        <f>'Heat Map Export'!C730 - $C$6</f>
        <v>#N/A</v>
      </c>
      <c r="D731" s="15" t="e">
        <f>'Heat Map Export'!D730 - $D$6</f>
        <v>#N/A</v>
      </c>
      <c r="E731" s="15" t="e">
        <f>'Heat Map Export'!E730 - $E$6</f>
        <v>#N/A</v>
      </c>
      <c r="F731" s="15" t="e">
        <f>'Heat Map Export'!F730 - $F$6</f>
        <v>#N/A</v>
      </c>
      <c r="G731" s="15" t="e">
        <f>'Heat Map Export'!G730 - $G$6</f>
        <v>#N/A</v>
      </c>
      <c r="H731" s="15" t="e">
        <f>'Heat Map Export'!H730 - $H$6</f>
        <v>#N/A</v>
      </c>
      <c r="I731" s="15" t="e">
        <f>'Heat Map Export'!I730 -$I$6</f>
        <v>#N/A</v>
      </c>
      <c r="J731" s="15" t="e">
        <f>'Heat Map Export'!J730 - $J$6</f>
        <v>#N/A</v>
      </c>
      <c r="K731" s="15" t="e">
        <f>'Heat Map Export'!K730-$K$6</f>
        <v>#N/A</v>
      </c>
      <c r="L731" s="15" t="e">
        <f>'Heat Map Export'!L730 - $L$6</f>
        <v>#N/A</v>
      </c>
      <c r="M731" s="15" t="e">
        <f>'Heat Map Export'!M730 - $M$6</f>
        <v>#N/A</v>
      </c>
      <c r="N731" s="15" t="e">
        <f>'Heat Map Export'!N730 - $N$6</f>
        <v>#N/A</v>
      </c>
      <c r="O731" s="15" t="e">
        <f>'Heat Map Export'!O730 - $O$6</f>
        <v>#N/A</v>
      </c>
      <c r="P731" s="15" t="e">
        <f>'Heat Map Export'!P730 - $P$6</f>
        <v>#N/A</v>
      </c>
      <c r="Q731" s="15" t="e">
        <f>'Heat Map Export'!Q730 - $Q$6</f>
        <v>#N/A</v>
      </c>
      <c r="R731" s="15" t="e">
        <f>'Heat Map Export'!R730 - $R$6</f>
        <v>#N/A</v>
      </c>
      <c r="S731" s="15" t="e">
        <f>'Heat Map Export'!S730 - $S$6</f>
        <v>#N/A</v>
      </c>
      <c r="T731" s="15" t="e">
        <f>'Heat Map Export'!T730 - $T$6</f>
        <v>#N/A</v>
      </c>
      <c r="U731" s="15" t="e">
        <f>'Heat Map Export'!U730 - $U$6</f>
        <v>#N/A</v>
      </c>
      <c r="V731" s="15" t="e">
        <f>'Heat Map Export'!V730 - $V$6</f>
        <v>#N/A</v>
      </c>
      <c r="W731" s="15" t="e">
        <f>'Heat Map Export'!W730 - $W$6</f>
        <v>#N/A</v>
      </c>
      <c r="X731" s="15" t="e">
        <f>'Heat Map Export'!X730 - $X$6</f>
        <v>#N/A</v>
      </c>
      <c r="Y731" s="15" t="e">
        <f>'Heat Map Export'!Y730 - $Y$6</f>
        <v>#N/A</v>
      </c>
      <c r="Z731" s="15" t="e">
        <f>'Heat Map Export'!Z730-$Z$6</f>
        <v>#N/A</v>
      </c>
      <c r="AA731" s="15" t="e">
        <f>'Heat Map Export'!AA730 - $AA$6</f>
        <v>#N/A</v>
      </c>
      <c r="AB731" s="15" t="e">
        <f>'Heat Map Export'!AB730-$AB$6</f>
        <v>#N/A</v>
      </c>
      <c r="AC731" s="15" t="e">
        <f>'Heat Map Export'!AC730 - $AC$6</f>
        <v>#N/A</v>
      </c>
      <c r="AD731" s="15" t="e">
        <f>'Heat Map Export'!AD730 - $AD$6</f>
        <v>#N/A</v>
      </c>
    </row>
    <row r="732" spans="1:30" s="21" customFormat="1" x14ac:dyDescent="0.2">
      <c r="A732" s="15">
        <f>'Heat Map Export'!A731</f>
        <v>0</v>
      </c>
      <c r="B732" s="15">
        <f>'Heat Map Export'!B731</f>
        <v>0</v>
      </c>
      <c r="C732" s="15" t="e">
        <f>'Heat Map Export'!C731 - $C$6</f>
        <v>#N/A</v>
      </c>
      <c r="D732" s="15" t="e">
        <f>'Heat Map Export'!D731 - $D$6</f>
        <v>#N/A</v>
      </c>
      <c r="E732" s="15" t="e">
        <f>'Heat Map Export'!E731 - $E$6</f>
        <v>#N/A</v>
      </c>
      <c r="F732" s="15" t="e">
        <f>'Heat Map Export'!F731 - $F$6</f>
        <v>#N/A</v>
      </c>
      <c r="G732" s="15" t="e">
        <f>'Heat Map Export'!G731 - $G$6</f>
        <v>#N/A</v>
      </c>
      <c r="H732" s="15" t="e">
        <f>'Heat Map Export'!H731 - $H$6</f>
        <v>#N/A</v>
      </c>
      <c r="I732" s="15" t="e">
        <f>'Heat Map Export'!I731 - $I$6</f>
        <v>#N/A</v>
      </c>
      <c r="J732" s="15" t="e">
        <f>'Heat Map Export'!J731 - $J$6</f>
        <v>#N/A</v>
      </c>
      <c r="K732" s="15" t="e">
        <f>'Heat Map Export'!K731 - $K$6</f>
        <v>#N/A</v>
      </c>
      <c r="L732" s="15" t="e">
        <f>'Heat Map Export'!L731 - $L$6</f>
        <v>#N/A</v>
      </c>
      <c r="M732" s="15" t="e">
        <f>'Heat Map Export'!M731 - $M$6</f>
        <v>#N/A</v>
      </c>
      <c r="N732" s="15" t="e">
        <f>'Heat Map Export'!N731 - $N$6</f>
        <v>#N/A</v>
      </c>
      <c r="O732" s="15" t="e">
        <f>'Heat Map Export'!O731 - $O$6</f>
        <v>#N/A</v>
      </c>
      <c r="P732" s="15" t="e">
        <f>'Heat Map Export'!P731 - $P$6</f>
        <v>#N/A</v>
      </c>
      <c r="Q732" s="15" t="e">
        <f>'Heat Map Export'!Q731 - $Q$6</f>
        <v>#N/A</v>
      </c>
      <c r="R732" s="15" t="e">
        <f>'Heat Map Export'!R731 - $R$6</f>
        <v>#N/A</v>
      </c>
      <c r="S732" s="15" t="e">
        <f>'Heat Map Export'!S731 - $S$6</f>
        <v>#N/A</v>
      </c>
      <c r="T732" s="15" t="e">
        <f>'Heat Map Export'!T731 - $T$6</f>
        <v>#N/A</v>
      </c>
      <c r="U732" s="15" t="e">
        <f>'Heat Map Export'!U731 - $U$6</f>
        <v>#N/A</v>
      </c>
      <c r="V732" s="15" t="e">
        <f>'Heat Map Export'!V731 - $V$6</f>
        <v>#N/A</v>
      </c>
      <c r="W732" s="15" t="e">
        <f>'Heat Map Export'!W731 - $W$6</f>
        <v>#N/A</v>
      </c>
      <c r="X732" s="15" t="e">
        <f>'Heat Map Export'!X731 - $X$6</f>
        <v>#N/A</v>
      </c>
      <c r="Y732" s="15" t="e">
        <f>'Heat Map Export'!Y731 - $Y$6</f>
        <v>#N/A</v>
      </c>
      <c r="Z732" s="15" t="e">
        <f>'Heat Map Export'!Z731 - $Z$6</f>
        <v>#N/A</v>
      </c>
      <c r="AA732" s="15" t="e">
        <f>'Heat Map Export'!AA731 - $AA$6</f>
        <v>#N/A</v>
      </c>
      <c r="AB732" s="15" t="e">
        <f>'Heat Map Export'!AB731 - $AB$6</f>
        <v>#N/A</v>
      </c>
      <c r="AC732" s="15" t="e">
        <f>'Heat Map Export'!AC731 - $AC$6</f>
        <v>#N/A</v>
      </c>
      <c r="AD732" s="15" t="e">
        <f>'Heat Map Export'!AD731 - $AD$6</f>
        <v>#N/A</v>
      </c>
    </row>
    <row r="733" spans="1:30" s="21" customFormat="1" x14ac:dyDescent="0.2">
      <c r="A733" s="15">
        <f>'Heat Map Export'!A732</f>
        <v>0</v>
      </c>
      <c r="B733" s="15">
        <f>'Heat Map Export'!B732</f>
        <v>0</v>
      </c>
      <c r="C733" s="15" t="e">
        <f>'Heat Map Export'!C732 - $C$6</f>
        <v>#N/A</v>
      </c>
      <c r="D733" s="15" t="e">
        <f>'Heat Map Export'!D732 - $D$6</f>
        <v>#N/A</v>
      </c>
      <c r="E733" s="15" t="e">
        <f>'Heat Map Export'!E732 - $E$6</f>
        <v>#N/A</v>
      </c>
      <c r="F733" s="15" t="e">
        <f>'Heat Map Export'!F732 - $F$6</f>
        <v>#N/A</v>
      </c>
      <c r="G733" s="15" t="e">
        <f>'Heat Map Export'!G732 - $G$6</f>
        <v>#N/A</v>
      </c>
      <c r="H733" s="15" t="e">
        <f>'Heat Map Export'!H732 - $H$6</f>
        <v>#N/A</v>
      </c>
      <c r="I733" s="15" t="e">
        <f>'Heat Map Export'!I732 -$I$6</f>
        <v>#N/A</v>
      </c>
      <c r="J733" s="15" t="e">
        <f>'Heat Map Export'!J732 - $J$6</f>
        <v>#N/A</v>
      </c>
      <c r="K733" s="15" t="e">
        <f>'Heat Map Export'!K732-$K$6</f>
        <v>#N/A</v>
      </c>
      <c r="L733" s="15" t="e">
        <f>'Heat Map Export'!L732 - $L$6</f>
        <v>#N/A</v>
      </c>
      <c r="M733" s="15" t="e">
        <f>'Heat Map Export'!M732 - $M$6</f>
        <v>#N/A</v>
      </c>
      <c r="N733" s="15" t="e">
        <f>'Heat Map Export'!N732 - $N$6</f>
        <v>#N/A</v>
      </c>
      <c r="O733" s="15" t="e">
        <f>'Heat Map Export'!O732 - $O$6</f>
        <v>#N/A</v>
      </c>
      <c r="P733" s="15" t="e">
        <f>'Heat Map Export'!P732 - $P$6</f>
        <v>#N/A</v>
      </c>
      <c r="Q733" s="15" t="e">
        <f>'Heat Map Export'!Q732 - $Q$6</f>
        <v>#N/A</v>
      </c>
      <c r="R733" s="15" t="e">
        <f>'Heat Map Export'!R732 - $R$6</f>
        <v>#N/A</v>
      </c>
      <c r="S733" s="15" t="e">
        <f>'Heat Map Export'!S732 - $S$6</f>
        <v>#N/A</v>
      </c>
      <c r="T733" s="15" t="e">
        <f>'Heat Map Export'!T732 - $T$6</f>
        <v>#N/A</v>
      </c>
      <c r="U733" s="15" t="e">
        <f>'Heat Map Export'!U732 - $U$6</f>
        <v>#N/A</v>
      </c>
      <c r="V733" s="15" t="e">
        <f>'Heat Map Export'!V732 - $V$6</f>
        <v>#N/A</v>
      </c>
      <c r="W733" s="15" t="e">
        <f>'Heat Map Export'!W732 - $W$6</f>
        <v>#N/A</v>
      </c>
      <c r="X733" s="15" t="e">
        <f>'Heat Map Export'!X732 - $X$6</f>
        <v>#N/A</v>
      </c>
      <c r="Y733" s="15" t="e">
        <f>'Heat Map Export'!Y732 - $Y$6</f>
        <v>#N/A</v>
      </c>
      <c r="Z733" s="15" t="e">
        <f>'Heat Map Export'!Z732-$Z$6</f>
        <v>#N/A</v>
      </c>
      <c r="AA733" s="15" t="e">
        <f>'Heat Map Export'!AA732 - $AA$6</f>
        <v>#N/A</v>
      </c>
      <c r="AB733" s="15" t="e">
        <f>'Heat Map Export'!AB732-$AB$6</f>
        <v>#N/A</v>
      </c>
      <c r="AC733" s="15" t="e">
        <f>'Heat Map Export'!AC732 - $AC$6</f>
        <v>#N/A</v>
      </c>
      <c r="AD733" s="15" t="e">
        <f>'Heat Map Export'!AD732 - $AD$6</f>
        <v>#N/A</v>
      </c>
    </row>
    <row r="734" spans="1:30" s="21" customFormat="1" x14ac:dyDescent="0.2">
      <c r="A734" s="15">
        <f>'Heat Map Export'!A733</f>
        <v>0</v>
      </c>
      <c r="B734" s="15">
        <f>'Heat Map Export'!B733</f>
        <v>0</v>
      </c>
      <c r="C734" s="15" t="e">
        <f>'Heat Map Export'!C733 - $C$6</f>
        <v>#N/A</v>
      </c>
      <c r="D734" s="15" t="e">
        <f>'Heat Map Export'!D733 - $D$6</f>
        <v>#N/A</v>
      </c>
      <c r="E734" s="15" t="e">
        <f>'Heat Map Export'!E733 - $E$6</f>
        <v>#N/A</v>
      </c>
      <c r="F734" s="15" t="e">
        <f>'Heat Map Export'!F733 - $F$6</f>
        <v>#N/A</v>
      </c>
      <c r="G734" s="15" t="e">
        <f>'Heat Map Export'!G733 - $G$6</f>
        <v>#N/A</v>
      </c>
      <c r="H734" s="15" t="e">
        <f>'Heat Map Export'!H733 - $H$6</f>
        <v>#N/A</v>
      </c>
      <c r="I734" s="15" t="e">
        <f>'Heat Map Export'!I733 - $I$6</f>
        <v>#N/A</v>
      </c>
      <c r="J734" s="15" t="e">
        <f>'Heat Map Export'!J733 - $J$6</f>
        <v>#N/A</v>
      </c>
      <c r="K734" s="15" t="e">
        <f>'Heat Map Export'!K733 - $K$6</f>
        <v>#N/A</v>
      </c>
      <c r="L734" s="15" t="e">
        <f>'Heat Map Export'!L733 - $L$6</f>
        <v>#N/A</v>
      </c>
      <c r="M734" s="15" t="e">
        <f>'Heat Map Export'!M733 - $M$6</f>
        <v>#N/A</v>
      </c>
      <c r="N734" s="15" t="e">
        <f>'Heat Map Export'!N733 - $N$6</f>
        <v>#N/A</v>
      </c>
      <c r="O734" s="15" t="e">
        <f>'Heat Map Export'!O733 - $O$6</f>
        <v>#N/A</v>
      </c>
      <c r="P734" s="15" t="e">
        <f>'Heat Map Export'!P733 - $P$6</f>
        <v>#N/A</v>
      </c>
      <c r="Q734" s="15" t="e">
        <f>'Heat Map Export'!Q733 - $Q$6</f>
        <v>#N/A</v>
      </c>
      <c r="R734" s="15" t="e">
        <f>'Heat Map Export'!R733 - $R$6</f>
        <v>#N/A</v>
      </c>
      <c r="S734" s="15" t="e">
        <f>'Heat Map Export'!S733 - $S$6</f>
        <v>#N/A</v>
      </c>
      <c r="T734" s="15" t="e">
        <f>'Heat Map Export'!T733 - $T$6</f>
        <v>#N/A</v>
      </c>
      <c r="U734" s="15" t="e">
        <f>'Heat Map Export'!U733 - $U$6</f>
        <v>#N/A</v>
      </c>
      <c r="V734" s="15" t="e">
        <f>'Heat Map Export'!V733 - $V$6</f>
        <v>#N/A</v>
      </c>
      <c r="W734" s="15" t="e">
        <f>'Heat Map Export'!W733 - $W$6</f>
        <v>#N/A</v>
      </c>
      <c r="X734" s="15" t="e">
        <f>'Heat Map Export'!X733 - $X$6</f>
        <v>#N/A</v>
      </c>
      <c r="Y734" s="15" t="e">
        <f>'Heat Map Export'!Y733 - $Y$6</f>
        <v>#N/A</v>
      </c>
      <c r="Z734" s="15" t="e">
        <f>'Heat Map Export'!Z733 - $Z$6</f>
        <v>#N/A</v>
      </c>
      <c r="AA734" s="15" t="e">
        <f>'Heat Map Export'!AA733 - $AA$6</f>
        <v>#N/A</v>
      </c>
      <c r="AB734" s="15" t="e">
        <f>'Heat Map Export'!AB733 - $AB$6</f>
        <v>#N/A</v>
      </c>
      <c r="AC734" s="15" t="e">
        <f>'Heat Map Export'!AC733 - $AC$6</f>
        <v>#N/A</v>
      </c>
      <c r="AD734" s="15" t="e">
        <f>'Heat Map Export'!AD733 - $AD$6</f>
        <v>#N/A</v>
      </c>
    </row>
    <row r="735" spans="1:30" s="21" customFormat="1" x14ac:dyDescent="0.2">
      <c r="A735" s="15">
        <f>'Heat Map Export'!A734</f>
        <v>0</v>
      </c>
      <c r="B735" s="15">
        <f>'Heat Map Export'!B734</f>
        <v>0</v>
      </c>
      <c r="C735" s="15" t="e">
        <f>'Heat Map Export'!C734 - $C$6</f>
        <v>#N/A</v>
      </c>
      <c r="D735" s="15" t="e">
        <f>'Heat Map Export'!D734 - $D$6</f>
        <v>#N/A</v>
      </c>
      <c r="E735" s="15" t="e">
        <f>'Heat Map Export'!E734 - $E$6</f>
        <v>#N/A</v>
      </c>
      <c r="F735" s="15" t="e">
        <f>'Heat Map Export'!F734 - $F$6</f>
        <v>#N/A</v>
      </c>
      <c r="G735" s="15" t="e">
        <f>'Heat Map Export'!G734 - $G$6</f>
        <v>#N/A</v>
      </c>
      <c r="H735" s="15" t="e">
        <f>'Heat Map Export'!H734 - $H$6</f>
        <v>#N/A</v>
      </c>
      <c r="I735" s="15" t="e">
        <f>'Heat Map Export'!I734 -$I$6</f>
        <v>#N/A</v>
      </c>
      <c r="J735" s="15" t="e">
        <f>'Heat Map Export'!J734 - $J$6</f>
        <v>#N/A</v>
      </c>
      <c r="K735" s="15" t="e">
        <f>'Heat Map Export'!K734-$K$6</f>
        <v>#N/A</v>
      </c>
      <c r="L735" s="15" t="e">
        <f>'Heat Map Export'!L734 - $L$6</f>
        <v>#N/A</v>
      </c>
      <c r="M735" s="15" t="e">
        <f>'Heat Map Export'!M734 - $M$6</f>
        <v>#N/A</v>
      </c>
      <c r="N735" s="15" t="e">
        <f>'Heat Map Export'!N734 - $N$6</f>
        <v>#N/A</v>
      </c>
      <c r="O735" s="15" t="e">
        <f>'Heat Map Export'!O734 - $O$6</f>
        <v>#N/A</v>
      </c>
      <c r="P735" s="15" t="e">
        <f>'Heat Map Export'!P734 - $P$6</f>
        <v>#N/A</v>
      </c>
      <c r="Q735" s="15" t="e">
        <f>'Heat Map Export'!Q734 - $Q$6</f>
        <v>#N/A</v>
      </c>
      <c r="R735" s="15" t="e">
        <f>'Heat Map Export'!R734 - $R$6</f>
        <v>#N/A</v>
      </c>
      <c r="S735" s="15" t="e">
        <f>'Heat Map Export'!S734 - $S$6</f>
        <v>#N/A</v>
      </c>
      <c r="T735" s="15" t="e">
        <f>'Heat Map Export'!T734 - $T$6</f>
        <v>#N/A</v>
      </c>
      <c r="U735" s="15" t="e">
        <f>'Heat Map Export'!U734 - $U$6</f>
        <v>#N/A</v>
      </c>
      <c r="V735" s="15" t="e">
        <f>'Heat Map Export'!V734 - $V$6</f>
        <v>#N/A</v>
      </c>
      <c r="W735" s="15" t="e">
        <f>'Heat Map Export'!W734 - $W$6</f>
        <v>#N/A</v>
      </c>
      <c r="X735" s="15" t="e">
        <f>'Heat Map Export'!X734 - $X$6</f>
        <v>#N/A</v>
      </c>
      <c r="Y735" s="15" t="e">
        <f>'Heat Map Export'!Y734 - $Y$6</f>
        <v>#N/A</v>
      </c>
      <c r="Z735" s="15" t="e">
        <f>'Heat Map Export'!Z734-$Z$6</f>
        <v>#N/A</v>
      </c>
      <c r="AA735" s="15" t="e">
        <f>'Heat Map Export'!AA734 - $AA$6</f>
        <v>#N/A</v>
      </c>
      <c r="AB735" s="15" t="e">
        <f>'Heat Map Export'!AB734-$AB$6</f>
        <v>#N/A</v>
      </c>
      <c r="AC735" s="15" t="e">
        <f>'Heat Map Export'!AC734 - $AC$6</f>
        <v>#N/A</v>
      </c>
      <c r="AD735" s="15" t="e">
        <f>'Heat Map Export'!AD734 - $AD$6</f>
        <v>#N/A</v>
      </c>
    </row>
    <row r="736" spans="1:30" s="21" customFormat="1" x14ac:dyDescent="0.2">
      <c r="A736" s="15">
        <f>'Heat Map Export'!A735</f>
        <v>0</v>
      </c>
      <c r="B736" s="15">
        <f>'Heat Map Export'!B735</f>
        <v>0</v>
      </c>
      <c r="C736" s="15" t="e">
        <f>'Heat Map Export'!C735 - $C$6</f>
        <v>#N/A</v>
      </c>
      <c r="D736" s="15" t="e">
        <f>'Heat Map Export'!D735 - $D$6</f>
        <v>#N/A</v>
      </c>
      <c r="E736" s="15" t="e">
        <f>'Heat Map Export'!E735 - $E$6</f>
        <v>#N/A</v>
      </c>
      <c r="F736" s="15" t="e">
        <f>'Heat Map Export'!F735 - $F$6</f>
        <v>#N/A</v>
      </c>
      <c r="G736" s="15" t="e">
        <f>'Heat Map Export'!G735 - $G$6</f>
        <v>#N/A</v>
      </c>
      <c r="H736" s="15" t="e">
        <f>'Heat Map Export'!H735 - $H$6</f>
        <v>#N/A</v>
      </c>
      <c r="I736" s="15" t="e">
        <f>'Heat Map Export'!I735 - $I$6</f>
        <v>#N/A</v>
      </c>
      <c r="J736" s="15" t="e">
        <f>'Heat Map Export'!J735 - $J$6</f>
        <v>#N/A</v>
      </c>
      <c r="K736" s="15" t="e">
        <f>'Heat Map Export'!K735 - $K$6</f>
        <v>#N/A</v>
      </c>
      <c r="L736" s="15" t="e">
        <f>'Heat Map Export'!L735 - $L$6</f>
        <v>#N/A</v>
      </c>
      <c r="M736" s="15" t="e">
        <f>'Heat Map Export'!M735 - $M$6</f>
        <v>#N/A</v>
      </c>
      <c r="N736" s="15" t="e">
        <f>'Heat Map Export'!N735 - $N$6</f>
        <v>#N/A</v>
      </c>
      <c r="O736" s="15" t="e">
        <f>'Heat Map Export'!O735 - $O$6</f>
        <v>#N/A</v>
      </c>
      <c r="P736" s="15" t="e">
        <f>'Heat Map Export'!P735 - $P$6</f>
        <v>#N/A</v>
      </c>
      <c r="Q736" s="15" t="e">
        <f>'Heat Map Export'!Q735 - $Q$6</f>
        <v>#N/A</v>
      </c>
      <c r="R736" s="15" t="e">
        <f>'Heat Map Export'!R735 - $R$6</f>
        <v>#N/A</v>
      </c>
      <c r="S736" s="15" t="e">
        <f>'Heat Map Export'!S735 - $S$6</f>
        <v>#N/A</v>
      </c>
      <c r="T736" s="15" t="e">
        <f>'Heat Map Export'!T735 - $T$6</f>
        <v>#N/A</v>
      </c>
      <c r="U736" s="15" t="e">
        <f>'Heat Map Export'!U735 - $U$6</f>
        <v>#N/A</v>
      </c>
      <c r="V736" s="15" t="e">
        <f>'Heat Map Export'!V735 - $V$6</f>
        <v>#N/A</v>
      </c>
      <c r="W736" s="15" t="e">
        <f>'Heat Map Export'!W735 - $W$6</f>
        <v>#N/A</v>
      </c>
      <c r="X736" s="15" t="e">
        <f>'Heat Map Export'!X735 - $X$6</f>
        <v>#N/A</v>
      </c>
      <c r="Y736" s="15" t="e">
        <f>'Heat Map Export'!Y735 - $Y$6</f>
        <v>#N/A</v>
      </c>
      <c r="Z736" s="15" t="e">
        <f>'Heat Map Export'!Z735 - $Z$6</f>
        <v>#N/A</v>
      </c>
      <c r="AA736" s="15" t="e">
        <f>'Heat Map Export'!AA735 - $AA$6</f>
        <v>#N/A</v>
      </c>
      <c r="AB736" s="15" t="e">
        <f>'Heat Map Export'!AB735 - $AB$6</f>
        <v>#N/A</v>
      </c>
      <c r="AC736" s="15" t="e">
        <f>'Heat Map Export'!AC735 - $AC$6</f>
        <v>#N/A</v>
      </c>
      <c r="AD736" s="15" t="e">
        <f>'Heat Map Export'!AD735 - $AD$6</f>
        <v>#N/A</v>
      </c>
    </row>
    <row r="737" spans="1:30" s="21" customFormat="1" x14ac:dyDescent="0.2">
      <c r="A737" s="15">
        <f>'Heat Map Export'!A736</f>
        <v>0</v>
      </c>
      <c r="B737" s="15">
        <f>'Heat Map Export'!B736</f>
        <v>0</v>
      </c>
      <c r="C737" s="15" t="e">
        <f>'Heat Map Export'!C736 - $C$6</f>
        <v>#N/A</v>
      </c>
      <c r="D737" s="15" t="e">
        <f>'Heat Map Export'!D736 - $D$6</f>
        <v>#N/A</v>
      </c>
      <c r="E737" s="15" t="e">
        <f>'Heat Map Export'!E736 - $E$6</f>
        <v>#N/A</v>
      </c>
      <c r="F737" s="15" t="e">
        <f>'Heat Map Export'!F736 - $F$6</f>
        <v>#N/A</v>
      </c>
      <c r="G737" s="15" t="e">
        <f>'Heat Map Export'!G736 - $G$6</f>
        <v>#N/A</v>
      </c>
      <c r="H737" s="15" t="e">
        <f>'Heat Map Export'!H736 - $H$6</f>
        <v>#N/A</v>
      </c>
      <c r="I737" s="15" t="e">
        <f>'Heat Map Export'!I736 -$I$6</f>
        <v>#N/A</v>
      </c>
      <c r="J737" s="15" t="e">
        <f>'Heat Map Export'!J736 - $J$6</f>
        <v>#N/A</v>
      </c>
      <c r="K737" s="15" t="e">
        <f>'Heat Map Export'!K736-$K$6</f>
        <v>#N/A</v>
      </c>
      <c r="L737" s="15" t="e">
        <f>'Heat Map Export'!L736 - $L$6</f>
        <v>#N/A</v>
      </c>
      <c r="M737" s="15" t="e">
        <f>'Heat Map Export'!M736 - $M$6</f>
        <v>#N/A</v>
      </c>
      <c r="N737" s="15" t="e">
        <f>'Heat Map Export'!N736 - $N$6</f>
        <v>#N/A</v>
      </c>
      <c r="O737" s="15" t="e">
        <f>'Heat Map Export'!O736 - $O$6</f>
        <v>#N/A</v>
      </c>
      <c r="P737" s="15" t="e">
        <f>'Heat Map Export'!P736 - $P$6</f>
        <v>#N/A</v>
      </c>
      <c r="Q737" s="15" t="e">
        <f>'Heat Map Export'!Q736 - $Q$6</f>
        <v>#N/A</v>
      </c>
      <c r="R737" s="15" t="e">
        <f>'Heat Map Export'!R736 - $R$6</f>
        <v>#N/A</v>
      </c>
      <c r="S737" s="15" t="e">
        <f>'Heat Map Export'!S736 - $S$6</f>
        <v>#N/A</v>
      </c>
      <c r="T737" s="15" t="e">
        <f>'Heat Map Export'!T736 - $T$6</f>
        <v>#N/A</v>
      </c>
      <c r="U737" s="15" t="e">
        <f>'Heat Map Export'!U736 - $U$6</f>
        <v>#N/A</v>
      </c>
      <c r="V737" s="15" t="e">
        <f>'Heat Map Export'!V736 - $V$6</f>
        <v>#N/A</v>
      </c>
      <c r="W737" s="15" t="e">
        <f>'Heat Map Export'!W736 - $W$6</f>
        <v>#N/A</v>
      </c>
      <c r="X737" s="15" t="e">
        <f>'Heat Map Export'!X736 - $X$6</f>
        <v>#N/A</v>
      </c>
      <c r="Y737" s="15" t="e">
        <f>'Heat Map Export'!Y736 - $Y$6</f>
        <v>#N/A</v>
      </c>
      <c r="Z737" s="15" t="e">
        <f>'Heat Map Export'!Z736-$Z$6</f>
        <v>#N/A</v>
      </c>
      <c r="AA737" s="15" t="e">
        <f>'Heat Map Export'!AA736 - $AA$6</f>
        <v>#N/A</v>
      </c>
      <c r="AB737" s="15" t="e">
        <f>'Heat Map Export'!AB736-$AB$6</f>
        <v>#N/A</v>
      </c>
      <c r="AC737" s="15" t="e">
        <f>'Heat Map Export'!AC736 - $AC$6</f>
        <v>#N/A</v>
      </c>
      <c r="AD737" s="15" t="e">
        <f>'Heat Map Export'!AD736 - $AD$6</f>
        <v>#N/A</v>
      </c>
    </row>
    <row r="738" spans="1:30" s="21" customFormat="1" x14ac:dyDescent="0.2">
      <c r="A738" s="15">
        <f>'Heat Map Export'!A737</f>
        <v>0</v>
      </c>
      <c r="B738" s="15">
        <f>'Heat Map Export'!B737</f>
        <v>0</v>
      </c>
      <c r="C738" s="15" t="e">
        <f>'Heat Map Export'!C737 - $C$6</f>
        <v>#N/A</v>
      </c>
      <c r="D738" s="15" t="e">
        <f>'Heat Map Export'!D737 - $D$6</f>
        <v>#N/A</v>
      </c>
      <c r="E738" s="15" t="e">
        <f>'Heat Map Export'!E737 - $E$6</f>
        <v>#N/A</v>
      </c>
      <c r="F738" s="15" t="e">
        <f>'Heat Map Export'!F737 - $F$6</f>
        <v>#N/A</v>
      </c>
      <c r="G738" s="15" t="e">
        <f>'Heat Map Export'!G737 - $G$6</f>
        <v>#N/A</v>
      </c>
      <c r="H738" s="15" t="e">
        <f>'Heat Map Export'!H737 - $H$6</f>
        <v>#N/A</v>
      </c>
      <c r="I738" s="15" t="e">
        <f>'Heat Map Export'!I737 - $I$6</f>
        <v>#N/A</v>
      </c>
      <c r="J738" s="15" t="e">
        <f>'Heat Map Export'!J737 - $J$6</f>
        <v>#N/A</v>
      </c>
      <c r="K738" s="15" t="e">
        <f>'Heat Map Export'!K737 - $K$6</f>
        <v>#N/A</v>
      </c>
      <c r="L738" s="15" t="e">
        <f>'Heat Map Export'!L737 - $L$6</f>
        <v>#N/A</v>
      </c>
      <c r="M738" s="15" t="e">
        <f>'Heat Map Export'!M737 - $M$6</f>
        <v>#N/A</v>
      </c>
      <c r="N738" s="15" t="e">
        <f>'Heat Map Export'!N737 - $N$6</f>
        <v>#N/A</v>
      </c>
      <c r="O738" s="15" t="e">
        <f>'Heat Map Export'!O737 - $O$6</f>
        <v>#N/A</v>
      </c>
      <c r="P738" s="15" t="e">
        <f>'Heat Map Export'!P737 - $P$6</f>
        <v>#N/A</v>
      </c>
      <c r="Q738" s="15" t="e">
        <f>'Heat Map Export'!Q737 - $Q$6</f>
        <v>#N/A</v>
      </c>
      <c r="R738" s="15" t="e">
        <f>'Heat Map Export'!R737 - $R$6</f>
        <v>#N/A</v>
      </c>
      <c r="S738" s="15" t="e">
        <f>'Heat Map Export'!S737 - $S$6</f>
        <v>#N/A</v>
      </c>
      <c r="T738" s="15" t="e">
        <f>'Heat Map Export'!T737 - $T$6</f>
        <v>#N/A</v>
      </c>
      <c r="U738" s="15" t="e">
        <f>'Heat Map Export'!U737 - $U$6</f>
        <v>#N/A</v>
      </c>
      <c r="V738" s="15" t="e">
        <f>'Heat Map Export'!V737 - $V$6</f>
        <v>#N/A</v>
      </c>
      <c r="W738" s="15" t="e">
        <f>'Heat Map Export'!W737 - $W$6</f>
        <v>#N/A</v>
      </c>
      <c r="X738" s="15" t="e">
        <f>'Heat Map Export'!X737 - $X$6</f>
        <v>#N/A</v>
      </c>
      <c r="Y738" s="15" t="e">
        <f>'Heat Map Export'!Y737 - $Y$6</f>
        <v>#N/A</v>
      </c>
      <c r="Z738" s="15" t="e">
        <f>'Heat Map Export'!Z737 - $Z$6</f>
        <v>#N/A</v>
      </c>
      <c r="AA738" s="15" t="e">
        <f>'Heat Map Export'!AA737 - $AA$6</f>
        <v>#N/A</v>
      </c>
      <c r="AB738" s="15" t="e">
        <f>'Heat Map Export'!AB737 - $AB$6</f>
        <v>#N/A</v>
      </c>
      <c r="AC738" s="15" t="e">
        <f>'Heat Map Export'!AC737 - $AC$6</f>
        <v>#N/A</v>
      </c>
      <c r="AD738" s="15" t="e">
        <f>'Heat Map Export'!AD737 - $AD$6</f>
        <v>#N/A</v>
      </c>
    </row>
    <row r="739" spans="1:30" s="21" customFormat="1" x14ac:dyDescent="0.2">
      <c r="A739" s="15">
        <f>'Heat Map Export'!A738</f>
        <v>0</v>
      </c>
      <c r="B739" s="15">
        <f>'Heat Map Export'!B738</f>
        <v>0</v>
      </c>
      <c r="C739" s="15" t="e">
        <f>'Heat Map Export'!C738 - $C$6</f>
        <v>#N/A</v>
      </c>
      <c r="D739" s="15" t="e">
        <f>'Heat Map Export'!D738 - $D$6</f>
        <v>#N/A</v>
      </c>
      <c r="E739" s="15" t="e">
        <f>'Heat Map Export'!E738 - $E$6</f>
        <v>#N/A</v>
      </c>
      <c r="F739" s="15" t="e">
        <f>'Heat Map Export'!F738 - $F$6</f>
        <v>#N/A</v>
      </c>
      <c r="G739" s="15" t="e">
        <f>'Heat Map Export'!G738 - $G$6</f>
        <v>#N/A</v>
      </c>
      <c r="H739" s="15" t="e">
        <f>'Heat Map Export'!H738 - $H$6</f>
        <v>#N/A</v>
      </c>
      <c r="I739" s="15" t="e">
        <f>'Heat Map Export'!I738 -$I$6</f>
        <v>#N/A</v>
      </c>
      <c r="J739" s="15" t="e">
        <f>'Heat Map Export'!J738 - $J$6</f>
        <v>#N/A</v>
      </c>
      <c r="K739" s="15" t="e">
        <f>'Heat Map Export'!K738-$K$6</f>
        <v>#N/A</v>
      </c>
      <c r="L739" s="15" t="e">
        <f>'Heat Map Export'!L738 - $L$6</f>
        <v>#N/A</v>
      </c>
      <c r="M739" s="15" t="e">
        <f>'Heat Map Export'!M738 - $M$6</f>
        <v>#N/A</v>
      </c>
      <c r="N739" s="15" t="e">
        <f>'Heat Map Export'!N738 - $N$6</f>
        <v>#N/A</v>
      </c>
      <c r="O739" s="15" t="e">
        <f>'Heat Map Export'!O738 - $O$6</f>
        <v>#N/A</v>
      </c>
      <c r="P739" s="15" t="e">
        <f>'Heat Map Export'!P738 - $P$6</f>
        <v>#N/A</v>
      </c>
      <c r="Q739" s="15" t="e">
        <f>'Heat Map Export'!Q738 - $Q$6</f>
        <v>#N/A</v>
      </c>
      <c r="R739" s="15" t="e">
        <f>'Heat Map Export'!R738 - $R$6</f>
        <v>#N/A</v>
      </c>
      <c r="S739" s="15" t="e">
        <f>'Heat Map Export'!S738 - $S$6</f>
        <v>#N/A</v>
      </c>
      <c r="T739" s="15" t="e">
        <f>'Heat Map Export'!T738 - $T$6</f>
        <v>#N/A</v>
      </c>
      <c r="U739" s="15" t="e">
        <f>'Heat Map Export'!U738 - $U$6</f>
        <v>#N/A</v>
      </c>
      <c r="V739" s="15" t="e">
        <f>'Heat Map Export'!V738 - $V$6</f>
        <v>#N/A</v>
      </c>
      <c r="W739" s="15" t="e">
        <f>'Heat Map Export'!W738 - $W$6</f>
        <v>#N/A</v>
      </c>
      <c r="X739" s="15" t="e">
        <f>'Heat Map Export'!X738 - $X$6</f>
        <v>#N/A</v>
      </c>
      <c r="Y739" s="15" t="e">
        <f>'Heat Map Export'!Y738 - $Y$6</f>
        <v>#N/A</v>
      </c>
      <c r="Z739" s="15" t="e">
        <f>'Heat Map Export'!Z738-$Z$6</f>
        <v>#N/A</v>
      </c>
      <c r="AA739" s="15" t="e">
        <f>'Heat Map Export'!AA738 - $AA$6</f>
        <v>#N/A</v>
      </c>
      <c r="AB739" s="15" t="e">
        <f>'Heat Map Export'!AB738-$AB$6</f>
        <v>#N/A</v>
      </c>
      <c r="AC739" s="15" t="e">
        <f>'Heat Map Export'!AC738 - $AC$6</f>
        <v>#N/A</v>
      </c>
      <c r="AD739" s="15" t="e">
        <f>'Heat Map Export'!AD738 - $AD$6</f>
        <v>#N/A</v>
      </c>
    </row>
    <row r="740" spans="1:30" s="21" customFormat="1" x14ac:dyDescent="0.2">
      <c r="A740" s="15">
        <f>'Heat Map Export'!A739</f>
        <v>0</v>
      </c>
      <c r="B740" s="15">
        <f>'Heat Map Export'!B739</f>
        <v>0</v>
      </c>
      <c r="C740" s="15" t="e">
        <f>'Heat Map Export'!C739 - $C$6</f>
        <v>#N/A</v>
      </c>
      <c r="D740" s="15" t="e">
        <f>'Heat Map Export'!D739 - $D$6</f>
        <v>#N/A</v>
      </c>
      <c r="E740" s="15" t="e">
        <f>'Heat Map Export'!E739 - $E$6</f>
        <v>#N/A</v>
      </c>
      <c r="F740" s="15" t="e">
        <f>'Heat Map Export'!F739 - $F$6</f>
        <v>#N/A</v>
      </c>
      <c r="G740" s="15" t="e">
        <f>'Heat Map Export'!G739 - $G$6</f>
        <v>#N/A</v>
      </c>
      <c r="H740" s="15" t="e">
        <f>'Heat Map Export'!H739 - $H$6</f>
        <v>#N/A</v>
      </c>
      <c r="I740" s="15" t="e">
        <f>'Heat Map Export'!I739 - $I$6</f>
        <v>#N/A</v>
      </c>
      <c r="J740" s="15" t="e">
        <f>'Heat Map Export'!J739 - $J$6</f>
        <v>#N/A</v>
      </c>
      <c r="K740" s="15" t="e">
        <f>'Heat Map Export'!K739 - $K$6</f>
        <v>#N/A</v>
      </c>
      <c r="L740" s="15" t="e">
        <f>'Heat Map Export'!L739 - $L$6</f>
        <v>#N/A</v>
      </c>
      <c r="M740" s="15" t="e">
        <f>'Heat Map Export'!M739 - $M$6</f>
        <v>#N/A</v>
      </c>
      <c r="N740" s="15" t="e">
        <f>'Heat Map Export'!N739 - $N$6</f>
        <v>#N/A</v>
      </c>
      <c r="O740" s="15" t="e">
        <f>'Heat Map Export'!O739 - $O$6</f>
        <v>#N/A</v>
      </c>
      <c r="P740" s="15" t="e">
        <f>'Heat Map Export'!P739 - $P$6</f>
        <v>#N/A</v>
      </c>
      <c r="Q740" s="15" t="e">
        <f>'Heat Map Export'!Q739 - $Q$6</f>
        <v>#N/A</v>
      </c>
      <c r="R740" s="15" t="e">
        <f>'Heat Map Export'!R739 - $R$6</f>
        <v>#N/A</v>
      </c>
      <c r="S740" s="15" t="e">
        <f>'Heat Map Export'!S739 - $S$6</f>
        <v>#N/A</v>
      </c>
      <c r="T740" s="15" t="e">
        <f>'Heat Map Export'!T739 - $T$6</f>
        <v>#N/A</v>
      </c>
      <c r="U740" s="15" t="e">
        <f>'Heat Map Export'!U739 - $U$6</f>
        <v>#N/A</v>
      </c>
      <c r="V740" s="15" t="e">
        <f>'Heat Map Export'!V739 - $V$6</f>
        <v>#N/A</v>
      </c>
      <c r="W740" s="15" t="e">
        <f>'Heat Map Export'!W739 - $W$6</f>
        <v>#N/A</v>
      </c>
      <c r="X740" s="15" t="e">
        <f>'Heat Map Export'!X739 - $X$6</f>
        <v>#N/A</v>
      </c>
      <c r="Y740" s="15" t="e">
        <f>'Heat Map Export'!Y739 - $Y$6</f>
        <v>#N/A</v>
      </c>
      <c r="Z740" s="15" t="e">
        <f>'Heat Map Export'!Z739 - $Z$6</f>
        <v>#N/A</v>
      </c>
      <c r="AA740" s="15" t="e">
        <f>'Heat Map Export'!AA739 - $AA$6</f>
        <v>#N/A</v>
      </c>
      <c r="AB740" s="15" t="e">
        <f>'Heat Map Export'!AB739 - $AB$6</f>
        <v>#N/A</v>
      </c>
      <c r="AC740" s="15" t="e">
        <f>'Heat Map Export'!AC739 - $AC$6</f>
        <v>#N/A</v>
      </c>
      <c r="AD740" s="15" t="e">
        <f>'Heat Map Export'!AD739 - $AD$6</f>
        <v>#N/A</v>
      </c>
    </row>
    <row r="741" spans="1:30" s="21" customFormat="1" x14ac:dyDescent="0.2">
      <c r="A741" s="15">
        <f>'Heat Map Export'!A740</f>
        <v>0</v>
      </c>
      <c r="B741" s="15">
        <f>'Heat Map Export'!B740</f>
        <v>0</v>
      </c>
      <c r="C741" s="15" t="e">
        <f>'Heat Map Export'!C740 - $C$6</f>
        <v>#N/A</v>
      </c>
      <c r="D741" s="15" t="e">
        <f>'Heat Map Export'!D740 - $D$6</f>
        <v>#N/A</v>
      </c>
      <c r="E741" s="15" t="e">
        <f>'Heat Map Export'!E740 - $E$6</f>
        <v>#N/A</v>
      </c>
      <c r="F741" s="15" t="e">
        <f>'Heat Map Export'!F740 - $F$6</f>
        <v>#N/A</v>
      </c>
      <c r="G741" s="15" t="e">
        <f>'Heat Map Export'!G740 - $G$6</f>
        <v>#N/A</v>
      </c>
      <c r="H741" s="15" t="e">
        <f>'Heat Map Export'!H740 - $H$6</f>
        <v>#N/A</v>
      </c>
      <c r="I741" s="15" t="e">
        <f>'Heat Map Export'!I740 -$I$6</f>
        <v>#N/A</v>
      </c>
      <c r="J741" s="15" t="e">
        <f>'Heat Map Export'!J740 - $J$6</f>
        <v>#N/A</v>
      </c>
      <c r="K741" s="15" t="e">
        <f>'Heat Map Export'!K740-$K$6</f>
        <v>#N/A</v>
      </c>
      <c r="L741" s="15" t="e">
        <f>'Heat Map Export'!L740 - $L$6</f>
        <v>#N/A</v>
      </c>
      <c r="M741" s="15" t="e">
        <f>'Heat Map Export'!M740 - $M$6</f>
        <v>#N/A</v>
      </c>
      <c r="N741" s="15" t="e">
        <f>'Heat Map Export'!N740 - $N$6</f>
        <v>#N/A</v>
      </c>
      <c r="O741" s="15" t="e">
        <f>'Heat Map Export'!O740 - $O$6</f>
        <v>#N/A</v>
      </c>
      <c r="P741" s="15" t="e">
        <f>'Heat Map Export'!P740 - $P$6</f>
        <v>#N/A</v>
      </c>
      <c r="Q741" s="15" t="e">
        <f>'Heat Map Export'!Q740 - $Q$6</f>
        <v>#N/A</v>
      </c>
      <c r="R741" s="15" t="e">
        <f>'Heat Map Export'!R740 - $R$6</f>
        <v>#N/A</v>
      </c>
      <c r="S741" s="15" t="e">
        <f>'Heat Map Export'!S740 - $S$6</f>
        <v>#N/A</v>
      </c>
      <c r="T741" s="15" t="e">
        <f>'Heat Map Export'!T740 - $T$6</f>
        <v>#N/A</v>
      </c>
      <c r="U741" s="15" t="e">
        <f>'Heat Map Export'!U740 - $U$6</f>
        <v>#N/A</v>
      </c>
      <c r="V741" s="15" t="e">
        <f>'Heat Map Export'!V740 - $V$6</f>
        <v>#N/A</v>
      </c>
      <c r="W741" s="15" t="e">
        <f>'Heat Map Export'!W740 - $W$6</f>
        <v>#N/A</v>
      </c>
      <c r="X741" s="15" t="e">
        <f>'Heat Map Export'!X740 - $X$6</f>
        <v>#N/A</v>
      </c>
      <c r="Y741" s="15" t="e">
        <f>'Heat Map Export'!Y740 - $Y$6</f>
        <v>#N/A</v>
      </c>
      <c r="Z741" s="15" t="e">
        <f>'Heat Map Export'!Z740-$Z$6</f>
        <v>#N/A</v>
      </c>
      <c r="AA741" s="15" t="e">
        <f>'Heat Map Export'!AA740 - $AA$6</f>
        <v>#N/A</v>
      </c>
      <c r="AB741" s="15" t="e">
        <f>'Heat Map Export'!AB740-$AB$6</f>
        <v>#N/A</v>
      </c>
      <c r="AC741" s="15" t="e">
        <f>'Heat Map Export'!AC740 - $AC$6</f>
        <v>#N/A</v>
      </c>
      <c r="AD741" s="15" t="e">
        <f>'Heat Map Export'!AD740 - $AD$6</f>
        <v>#N/A</v>
      </c>
    </row>
    <row r="742" spans="1:30" s="21" customFormat="1" x14ac:dyDescent="0.2">
      <c r="A742" s="15">
        <f>'Heat Map Export'!A741</f>
        <v>0</v>
      </c>
      <c r="B742" s="15">
        <f>'Heat Map Export'!B741</f>
        <v>0</v>
      </c>
      <c r="C742" s="15" t="e">
        <f>'Heat Map Export'!C741 - $C$6</f>
        <v>#N/A</v>
      </c>
      <c r="D742" s="15" t="e">
        <f>'Heat Map Export'!D741 - $D$6</f>
        <v>#N/A</v>
      </c>
      <c r="E742" s="15" t="e">
        <f>'Heat Map Export'!E741 - $E$6</f>
        <v>#N/A</v>
      </c>
      <c r="F742" s="15" t="e">
        <f>'Heat Map Export'!F741 - $F$6</f>
        <v>#N/A</v>
      </c>
      <c r="G742" s="15" t="e">
        <f>'Heat Map Export'!G741 - $G$6</f>
        <v>#N/A</v>
      </c>
      <c r="H742" s="15" t="e">
        <f>'Heat Map Export'!H741 - $H$6</f>
        <v>#N/A</v>
      </c>
      <c r="I742" s="15" t="e">
        <f>'Heat Map Export'!I741 - $I$6</f>
        <v>#N/A</v>
      </c>
      <c r="J742" s="15" t="e">
        <f>'Heat Map Export'!J741 - $J$6</f>
        <v>#N/A</v>
      </c>
      <c r="K742" s="15" t="e">
        <f>'Heat Map Export'!K741 - $K$6</f>
        <v>#N/A</v>
      </c>
      <c r="L742" s="15" t="e">
        <f>'Heat Map Export'!L741 - $L$6</f>
        <v>#N/A</v>
      </c>
      <c r="M742" s="15" t="e">
        <f>'Heat Map Export'!M741 - $M$6</f>
        <v>#N/A</v>
      </c>
      <c r="N742" s="15" t="e">
        <f>'Heat Map Export'!N741 - $N$6</f>
        <v>#N/A</v>
      </c>
      <c r="O742" s="15" t="e">
        <f>'Heat Map Export'!O741 - $O$6</f>
        <v>#N/A</v>
      </c>
      <c r="P742" s="15" t="e">
        <f>'Heat Map Export'!P741 - $P$6</f>
        <v>#N/A</v>
      </c>
      <c r="Q742" s="15" t="e">
        <f>'Heat Map Export'!Q741 - $Q$6</f>
        <v>#N/A</v>
      </c>
      <c r="R742" s="15" t="e">
        <f>'Heat Map Export'!R741 - $R$6</f>
        <v>#N/A</v>
      </c>
      <c r="S742" s="15" t="e">
        <f>'Heat Map Export'!S741 - $S$6</f>
        <v>#N/A</v>
      </c>
      <c r="T742" s="15" t="e">
        <f>'Heat Map Export'!T741 - $T$6</f>
        <v>#N/A</v>
      </c>
      <c r="U742" s="15" t="e">
        <f>'Heat Map Export'!U741 - $U$6</f>
        <v>#N/A</v>
      </c>
      <c r="V742" s="15" t="e">
        <f>'Heat Map Export'!V741 - $V$6</f>
        <v>#N/A</v>
      </c>
      <c r="W742" s="15" t="e">
        <f>'Heat Map Export'!W741 - $W$6</f>
        <v>#N/A</v>
      </c>
      <c r="X742" s="15" t="e">
        <f>'Heat Map Export'!X741 - $X$6</f>
        <v>#N/A</v>
      </c>
      <c r="Y742" s="15" t="e">
        <f>'Heat Map Export'!Y741 - $Y$6</f>
        <v>#N/A</v>
      </c>
      <c r="Z742" s="15" t="e">
        <f>'Heat Map Export'!Z741 - $Z$6</f>
        <v>#N/A</v>
      </c>
      <c r="AA742" s="15" t="e">
        <f>'Heat Map Export'!AA741 - $AA$6</f>
        <v>#N/A</v>
      </c>
      <c r="AB742" s="15" t="e">
        <f>'Heat Map Export'!AB741 - $AB$6</f>
        <v>#N/A</v>
      </c>
      <c r="AC742" s="15" t="e">
        <f>'Heat Map Export'!AC741 - $AC$6</f>
        <v>#N/A</v>
      </c>
      <c r="AD742" s="15" t="e">
        <f>'Heat Map Export'!AD741 - $AD$6</f>
        <v>#N/A</v>
      </c>
    </row>
    <row r="743" spans="1:30" s="21" customFormat="1" x14ac:dyDescent="0.2">
      <c r="A743" s="15">
        <f>'Heat Map Export'!A742</f>
        <v>0</v>
      </c>
      <c r="B743" s="15">
        <f>'Heat Map Export'!B742</f>
        <v>0</v>
      </c>
      <c r="C743" s="15" t="e">
        <f>'Heat Map Export'!C742 - $C$6</f>
        <v>#N/A</v>
      </c>
      <c r="D743" s="15" t="e">
        <f>'Heat Map Export'!D742 - $D$6</f>
        <v>#N/A</v>
      </c>
      <c r="E743" s="15" t="e">
        <f>'Heat Map Export'!E742 - $E$6</f>
        <v>#N/A</v>
      </c>
      <c r="F743" s="15" t="e">
        <f>'Heat Map Export'!F742 - $F$6</f>
        <v>#N/A</v>
      </c>
      <c r="G743" s="15" t="e">
        <f>'Heat Map Export'!G742 - $G$6</f>
        <v>#N/A</v>
      </c>
      <c r="H743" s="15" t="e">
        <f>'Heat Map Export'!H742 - $H$6</f>
        <v>#N/A</v>
      </c>
      <c r="I743" s="15" t="e">
        <f>'Heat Map Export'!I742 -$I$6</f>
        <v>#N/A</v>
      </c>
      <c r="J743" s="15" t="e">
        <f>'Heat Map Export'!J742 - $J$6</f>
        <v>#N/A</v>
      </c>
      <c r="K743" s="15" t="e">
        <f>'Heat Map Export'!K742-$K$6</f>
        <v>#N/A</v>
      </c>
      <c r="L743" s="15" t="e">
        <f>'Heat Map Export'!L742 - $L$6</f>
        <v>#N/A</v>
      </c>
      <c r="M743" s="15" t="e">
        <f>'Heat Map Export'!M742 - $M$6</f>
        <v>#N/A</v>
      </c>
      <c r="N743" s="15" t="e">
        <f>'Heat Map Export'!N742 - $N$6</f>
        <v>#N/A</v>
      </c>
      <c r="O743" s="15" t="e">
        <f>'Heat Map Export'!O742 - $O$6</f>
        <v>#N/A</v>
      </c>
      <c r="P743" s="15" t="e">
        <f>'Heat Map Export'!P742 - $P$6</f>
        <v>#N/A</v>
      </c>
      <c r="Q743" s="15" t="e">
        <f>'Heat Map Export'!Q742 - $Q$6</f>
        <v>#N/A</v>
      </c>
      <c r="R743" s="15" t="e">
        <f>'Heat Map Export'!R742 - $R$6</f>
        <v>#N/A</v>
      </c>
      <c r="S743" s="15" t="e">
        <f>'Heat Map Export'!S742 - $S$6</f>
        <v>#N/A</v>
      </c>
      <c r="T743" s="15" t="e">
        <f>'Heat Map Export'!T742 - $T$6</f>
        <v>#N/A</v>
      </c>
      <c r="U743" s="15" t="e">
        <f>'Heat Map Export'!U742 - $U$6</f>
        <v>#N/A</v>
      </c>
      <c r="V743" s="15" t="e">
        <f>'Heat Map Export'!V742 - $V$6</f>
        <v>#N/A</v>
      </c>
      <c r="W743" s="15" t="e">
        <f>'Heat Map Export'!W742 - $W$6</f>
        <v>#N/A</v>
      </c>
      <c r="X743" s="15" t="e">
        <f>'Heat Map Export'!X742 - $X$6</f>
        <v>#N/A</v>
      </c>
      <c r="Y743" s="15" t="e">
        <f>'Heat Map Export'!Y742 - $Y$6</f>
        <v>#N/A</v>
      </c>
      <c r="Z743" s="15" t="e">
        <f>'Heat Map Export'!Z742-$Z$6</f>
        <v>#N/A</v>
      </c>
      <c r="AA743" s="15" t="e">
        <f>'Heat Map Export'!AA742 - $AA$6</f>
        <v>#N/A</v>
      </c>
      <c r="AB743" s="15" t="e">
        <f>'Heat Map Export'!AB742-$AB$6</f>
        <v>#N/A</v>
      </c>
      <c r="AC743" s="15" t="e">
        <f>'Heat Map Export'!AC742 - $AC$6</f>
        <v>#N/A</v>
      </c>
      <c r="AD743" s="15" t="e">
        <f>'Heat Map Export'!AD742 - $AD$6</f>
        <v>#N/A</v>
      </c>
    </row>
    <row r="744" spans="1:30" s="21" customFormat="1" x14ac:dyDescent="0.2">
      <c r="A744" s="15">
        <f>'Heat Map Export'!A743</f>
        <v>0</v>
      </c>
      <c r="B744" s="15">
        <f>'Heat Map Export'!B743</f>
        <v>0</v>
      </c>
      <c r="C744" s="15" t="e">
        <f>'Heat Map Export'!C743 - $C$6</f>
        <v>#N/A</v>
      </c>
      <c r="D744" s="15" t="e">
        <f>'Heat Map Export'!D743 - $D$6</f>
        <v>#N/A</v>
      </c>
      <c r="E744" s="15" t="e">
        <f>'Heat Map Export'!E743 - $E$6</f>
        <v>#N/A</v>
      </c>
      <c r="F744" s="15" t="e">
        <f>'Heat Map Export'!F743 - $F$6</f>
        <v>#N/A</v>
      </c>
      <c r="G744" s="15" t="e">
        <f>'Heat Map Export'!G743 - $G$6</f>
        <v>#N/A</v>
      </c>
      <c r="H744" s="15" t="e">
        <f>'Heat Map Export'!H743 - $H$6</f>
        <v>#N/A</v>
      </c>
      <c r="I744" s="15" t="e">
        <f>'Heat Map Export'!I743 - $I$6</f>
        <v>#N/A</v>
      </c>
      <c r="J744" s="15" t="e">
        <f>'Heat Map Export'!J743 - $J$6</f>
        <v>#N/A</v>
      </c>
      <c r="K744" s="15" t="e">
        <f>'Heat Map Export'!K743 - $K$6</f>
        <v>#N/A</v>
      </c>
      <c r="L744" s="15" t="e">
        <f>'Heat Map Export'!L743 - $L$6</f>
        <v>#N/A</v>
      </c>
      <c r="M744" s="15" t="e">
        <f>'Heat Map Export'!M743 - $M$6</f>
        <v>#N/A</v>
      </c>
      <c r="N744" s="15" t="e">
        <f>'Heat Map Export'!N743 - $N$6</f>
        <v>#N/A</v>
      </c>
      <c r="O744" s="15" t="e">
        <f>'Heat Map Export'!O743 - $O$6</f>
        <v>#N/A</v>
      </c>
      <c r="P744" s="15" t="e">
        <f>'Heat Map Export'!P743 - $P$6</f>
        <v>#N/A</v>
      </c>
      <c r="Q744" s="15" t="e">
        <f>'Heat Map Export'!Q743 - $Q$6</f>
        <v>#N/A</v>
      </c>
      <c r="R744" s="15" t="e">
        <f>'Heat Map Export'!R743 - $R$6</f>
        <v>#N/A</v>
      </c>
      <c r="S744" s="15" t="e">
        <f>'Heat Map Export'!S743 - $S$6</f>
        <v>#N/A</v>
      </c>
      <c r="T744" s="15" t="e">
        <f>'Heat Map Export'!T743 - $T$6</f>
        <v>#N/A</v>
      </c>
      <c r="U744" s="15" t="e">
        <f>'Heat Map Export'!U743 - $U$6</f>
        <v>#N/A</v>
      </c>
      <c r="V744" s="15" t="e">
        <f>'Heat Map Export'!V743 - $V$6</f>
        <v>#N/A</v>
      </c>
      <c r="W744" s="15" t="e">
        <f>'Heat Map Export'!W743 - $W$6</f>
        <v>#N/A</v>
      </c>
      <c r="X744" s="15" t="e">
        <f>'Heat Map Export'!X743 - $X$6</f>
        <v>#N/A</v>
      </c>
      <c r="Y744" s="15" t="e">
        <f>'Heat Map Export'!Y743 - $Y$6</f>
        <v>#N/A</v>
      </c>
      <c r="Z744" s="15" t="e">
        <f>'Heat Map Export'!Z743 - $Z$6</f>
        <v>#N/A</v>
      </c>
      <c r="AA744" s="15" t="e">
        <f>'Heat Map Export'!AA743 - $AA$6</f>
        <v>#N/A</v>
      </c>
      <c r="AB744" s="15" t="e">
        <f>'Heat Map Export'!AB743 - $AB$6</f>
        <v>#N/A</v>
      </c>
      <c r="AC744" s="15" t="e">
        <f>'Heat Map Export'!AC743 - $AC$6</f>
        <v>#N/A</v>
      </c>
      <c r="AD744" s="15" t="e">
        <f>'Heat Map Export'!AD743 - $AD$6</f>
        <v>#N/A</v>
      </c>
    </row>
    <row r="745" spans="1:30" s="21" customFormat="1" x14ac:dyDescent="0.2">
      <c r="A745" s="15">
        <f>'Heat Map Export'!A744</f>
        <v>0</v>
      </c>
      <c r="B745" s="15">
        <f>'Heat Map Export'!B744</f>
        <v>0</v>
      </c>
      <c r="C745" s="15" t="e">
        <f>'Heat Map Export'!C744 - $C$6</f>
        <v>#N/A</v>
      </c>
      <c r="D745" s="15" t="e">
        <f>'Heat Map Export'!D744 - $D$6</f>
        <v>#N/A</v>
      </c>
      <c r="E745" s="15" t="e">
        <f>'Heat Map Export'!E744 - $E$6</f>
        <v>#N/A</v>
      </c>
      <c r="F745" s="15" t="e">
        <f>'Heat Map Export'!F744 - $F$6</f>
        <v>#N/A</v>
      </c>
      <c r="G745" s="15" t="e">
        <f>'Heat Map Export'!G744 - $G$6</f>
        <v>#N/A</v>
      </c>
      <c r="H745" s="15" t="e">
        <f>'Heat Map Export'!H744 - $H$6</f>
        <v>#N/A</v>
      </c>
      <c r="I745" s="15" t="e">
        <f>'Heat Map Export'!I744 -$I$6</f>
        <v>#N/A</v>
      </c>
      <c r="J745" s="15" t="e">
        <f>'Heat Map Export'!J744 - $J$6</f>
        <v>#N/A</v>
      </c>
      <c r="K745" s="15" t="e">
        <f>'Heat Map Export'!K744-$K$6</f>
        <v>#N/A</v>
      </c>
      <c r="L745" s="15" t="e">
        <f>'Heat Map Export'!L744 - $L$6</f>
        <v>#N/A</v>
      </c>
      <c r="M745" s="15" t="e">
        <f>'Heat Map Export'!M744 - $M$6</f>
        <v>#N/A</v>
      </c>
      <c r="N745" s="15" t="e">
        <f>'Heat Map Export'!N744 - $N$6</f>
        <v>#N/A</v>
      </c>
      <c r="O745" s="15" t="e">
        <f>'Heat Map Export'!O744 - $O$6</f>
        <v>#N/A</v>
      </c>
      <c r="P745" s="15" t="e">
        <f>'Heat Map Export'!P744 - $P$6</f>
        <v>#N/A</v>
      </c>
      <c r="Q745" s="15" t="e">
        <f>'Heat Map Export'!Q744 - $Q$6</f>
        <v>#N/A</v>
      </c>
      <c r="R745" s="15" t="e">
        <f>'Heat Map Export'!R744 - $R$6</f>
        <v>#N/A</v>
      </c>
      <c r="S745" s="15" t="e">
        <f>'Heat Map Export'!S744 - $S$6</f>
        <v>#N/A</v>
      </c>
      <c r="T745" s="15" t="e">
        <f>'Heat Map Export'!T744 - $T$6</f>
        <v>#N/A</v>
      </c>
      <c r="U745" s="15" t="e">
        <f>'Heat Map Export'!U744 - $U$6</f>
        <v>#N/A</v>
      </c>
      <c r="V745" s="15" t="e">
        <f>'Heat Map Export'!V744 - $V$6</f>
        <v>#N/A</v>
      </c>
      <c r="W745" s="15" t="e">
        <f>'Heat Map Export'!W744 - $W$6</f>
        <v>#N/A</v>
      </c>
      <c r="X745" s="15" t="e">
        <f>'Heat Map Export'!X744 - $X$6</f>
        <v>#N/A</v>
      </c>
      <c r="Y745" s="15" t="e">
        <f>'Heat Map Export'!Y744 - $Y$6</f>
        <v>#N/A</v>
      </c>
      <c r="Z745" s="15" t="e">
        <f>'Heat Map Export'!Z744-$Z$6</f>
        <v>#N/A</v>
      </c>
      <c r="AA745" s="15" t="e">
        <f>'Heat Map Export'!AA744 - $AA$6</f>
        <v>#N/A</v>
      </c>
      <c r="AB745" s="15" t="e">
        <f>'Heat Map Export'!AB744-$AB$6</f>
        <v>#N/A</v>
      </c>
      <c r="AC745" s="15" t="e">
        <f>'Heat Map Export'!AC744 - $AC$6</f>
        <v>#N/A</v>
      </c>
      <c r="AD745" s="15" t="e">
        <f>'Heat Map Export'!AD744 - $AD$6</f>
        <v>#N/A</v>
      </c>
    </row>
    <row r="746" spans="1:30" s="21" customFormat="1" x14ac:dyDescent="0.2">
      <c r="A746" s="15">
        <f>'Heat Map Export'!A745</f>
        <v>0</v>
      </c>
      <c r="B746" s="15">
        <f>'Heat Map Export'!B745</f>
        <v>0</v>
      </c>
      <c r="C746" s="15" t="e">
        <f>'Heat Map Export'!C745 - $C$6</f>
        <v>#N/A</v>
      </c>
      <c r="D746" s="15" t="e">
        <f>'Heat Map Export'!D745 - $D$6</f>
        <v>#N/A</v>
      </c>
      <c r="E746" s="15" t="e">
        <f>'Heat Map Export'!E745 - $E$6</f>
        <v>#N/A</v>
      </c>
      <c r="F746" s="15" t="e">
        <f>'Heat Map Export'!F745 - $F$6</f>
        <v>#N/A</v>
      </c>
      <c r="G746" s="15" t="e">
        <f>'Heat Map Export'!G745 - $G$6</f>
        <v>#N/A</v>
      </c>
      <c r="H746" s="15" t="e">
        <f>'Heat Map Export'!H745 - $H$6</f>
        <v>#N/A</v>
      </c>
      <c r="I746" s="15" t="e">
        <f>'Heat Map Export'!I745 - $I$6</f>
        <v>#N/A</v>
      </c>
      <c r="J746" s="15" t="e">
        <f>'Heat Map Export'!J745 - $J$6</f>
        <v>#N/A</v>
      </c>
      <c r="K746" s="15" t="e">
        <f>'Heat Map Export'!K745 - $K$6</f>
        <v>#N/A</v>
      </c>
      <c r="L746" s="15" t="e">
        <f>'Heat Map Export'!L745 - $L$6</f>
        <v>#N/A</v>
      </c>
      <c r="M746" s="15" t="e">
        <f>'Heat Map Export'!M745 - $M$6</f>
        <v>#N/A</v>
      </c>
      <c r="N746" s="15" t="e">
        <f>'Heat Map Export'!N745 - $N$6</f>
        <v>#N/A</v>
      </c>
      <c r="O746" s="15" t="e">
        <f>'Heat Map Export'!O745 - $O$6</f>
        <v>#N/A</v>
      </c>
      <c r="P746" s="15" t="e">
        <f>'Heat Map Export'!P745 - $P$6</f>
        <v>#N/A</v>
      </c>
      <c r="Q746" s="15" t="e">
        <f>'Heat Map Export'!Q745 - $Q$6</f>
        <v>#N/A</v>
      </c>
      <c r="R746" s="15" t="e">
        <f>'Heat Map Export'!R745 - $R$6</f>
        <v>#N/A</v>
      </c>
      <c r="S746" s="15" t="e">
        <f>'Heat Map Export'!S745 - $S$6</f>
        <v>#N/A</v>
      </c>
      <c r="T746" s="15" t="e">
        <f>'Heat Map Export'!T745 - $T$6</f>
        <v>#N/A</v>
      </c>
      <c r="U746" s="15" t="e">
        <f>'Heat Map Export'!U745 - $U$6</f>
        <v>#N/A</v>
      </c>
      <c r="V746" s="15" t="e">
        <f>'Heat Map Export'!V745 - $V$6</f>
        <v>#N/A</v>
      </c>
      <c r="W746" s="15" t="e">
        <f>'Heat Map Export'!W745 - $W$6</f>
        <v>#N/A</v>
      </c>
      <c r="X746" s="15" t="e">
        <f>'Heat Map Export'!X745 - $X$6</f>
        <v>#N/A</v>
      </c>
      <c r="Y746" s="15" t="e">
        <f>'Heat Map Export'!Y745 - $Y$6</f>
        <v>#N/A</v>
      </c>
      <c r="Z746" s="15" t="e">
        <f>'Heat Map Export'!Z745 - $Z$6</f>
        <v>#N/A</v>
      </c>
      <c r="AA746" s="15" t="e">
        <f>'Heat Map Export'!AA745 - $AA$6</f>
        <v>#N/A</v>
      </c>
      <c r="AB746" s="15" t="e">
        <f>'Heat Map Export'!AB745 - $AB$6</f>
        <v>#N/A</v>
      </c>
      <c r="AC746" s="15" t="e">
        <f>'Heat Map Export'!AC745 - $AC$6</f>
        <v>#N/A</v>
      </c>
      <c r="AD746" s="15" t="e">
        <f>'Heat Map Export'!AD745 - $AD$6</f>
        <v>#N/A</v>
      </c>
    </row>
    <row r="747" spans="1:30" s="21" customFormat="1" x14ac:dyDescent="0.2">
      <c r="A747" s="15">
        <f>'Heat Map Export'!A746</f>
        <v>0</v>
      </c>
      <c r="B747" s="15">
        <f>'Heat Map Export'!B746</f>
        <v>0</v>
      </c>
      <c r="C747" s="15" t="e">
        <f>'Heat Map Export'!C746 - $C$6</f>
        <v>#N/A</v>
      </c>
      <c r="D747" s="15" t="e">
        <f>'Heat Map Export'!D746 - $D$6</f>
        <v>#N/A</v>
      </c>
      <c r="E747" s="15" t="e">
        <f>'Heat Map Export'!E746 - $E$6</f>
        <v>#N/A</v>
      </c>
      <c r="F747" s="15" t="e">
        <f>'Heat Map Export'!F746 - $F$6</f>
        <v>#N/A</v>
      </c>
      <c r="G747" s="15" t="e">
        <f>'Heat Map Export'!G746 - $G$6</f>
        <v>#N/A</v>
      </c>
      <c r="H747" s="15" t="e">
        <f>'Heat Map Export'!H746 - $H$6</f>
        <v>#N/A</v>
      </c>
      <c r="I747" s="15" t="e">
        <f>'Heat Map Export'!I746 -$I$6</f>
        <v>#N/A</v>
      </c>
      <c r="J747" s="15" t="e">
        <f>'Heat Map Export'!J746 - $J$6</f>
        <v>#N/A</v>
      </c>
      <c r="K747" s="15" t="e">
        <f>'Heat Map Export'!K746-$K$6</f>
        <v>#N/A</v>
      </c>
      <c r="L747" s="15" t="e">
        <f>'Heat Map Export'!L746 - $L$6</f>
        <v>#N/A</v>
      </c>
      <c r="M747" s="15" t="e">
        <f>'Heat Map Export'!M746 - $M$6</f>
        <v>#N/A</v>
      </c>
      <c r="N747" s="15" t="e">
        <f>'Heat Map Export'!N746 - $N$6</f>
        <v>#N/A</v>
      </c>
      <c r="O747" s="15" t="e">
        <f>'Heat Map Export'!O746 - $O$6</f>
        <v>#N/A</v>
      </c>
      <c r="P747" s="15" t="e">
        <f>'Heat Map Export'!P746 - $P$6</f>
        <v>#N/A</v>
      </c>
      <c r="Q747" s="15" t="e">
        <f>'Heat Map Export'!Q746 - $Q$6</f>
        <v>#N/A</v>
      </c>
      <c r="R747" s="15" t="e">
        <f>'Heat Map Export'!R746 - $R$6</f>
        <v>#N/A</v>
      </c>
      <c r="S747" s="15" t="e">
        <f>'Heat Map Export'!S746 - $S$6</f>
        <v>#N/A</v>
      </c>
      <c r="T747" s="15" t="e">
        <f>'Heat Map Export'!T746 - $T$6</f>
        <v>#N/A</v>
      </c>
      <c r="U747" s="15" t="e">
        <f>'Heat Map Export'!U746 - $U$6</f>
        <v>#N/A</v>
      </c>
      <c r="V747" s="15" t="e">
        <f>'Heat Map Export'!V746 - $V$6</f>
        <v>#N/A</v>
      </c>
      <c r="W747" s="15" t="e">
        <f>'Heat Map Export'!W746 - $W$6</f>
        <v>#N/A</v>
      </c>
      <c r="X747" s="15" t="e">
        <f>'Heat Map Export'!X746 - $X$6</f>
        <v>#N/A</v>
      </c>
      <c r="Y747" s="15" t="e">
        <f>'Heat Map Export'!Y746 - $Y$6</f>
        <v>#N/A</v>
      </c>
      <c r="Z747" s="15" t="e">
        <f>'Heat Map Export'!Z746-$Z$6</f>
        <v>#N/A</v>
      </c>
      <c r="AA747" s="15" t="e">
        <f>'Heat Map Export'!AA746 - $AA$6</f>
        <v>#N/A</v>
      </c>
      <c r="AB747" s="15" t="e">
        <f>'Heat Map Export'!AB746-$AB$6</f>
        <v>#N/A</v>
      </c>
      <c r="AC747" s="15" t="e">
        <f>'Heat Map Export'!AC746 - $AC$6</f>
        <v>#N/A</v>
      </c>
      <c r="AD747" s="15" t="e">
        <f>'Heat Map Export'!AD746 - $AD$6</f>
        <v>#N/A</v>
      </c>
    </row>
    <row r="748" spans="1:30" s="21" customFormat="1" x14ac:dyDescent="0.2">
      <c r="A748" s="15">
        <f>'Heat Map Export'!A747</f>
        <v>0</v>
      </c>
      <c r="B748" s="15">
        <f>'Heat Map Export'!B747</f>
        <v>0</v>
      </c>
      <c r="C748" s="15" t="e">
        <f>'Heat Map Export'!C747 - $C$6</f>
        <v>#N/A</v>
      </c>
      <c r="D748" s="15" t="e">
        <f>'Heat Map Export'!D747 - $D$6</f>
        <v>#N/A</v>
      </c>
      <c r="E748" s="15" t="e">
        <f>'Heat Map Export'!E747 - $E$6</f>
        <v>#N/A</v>
      </c>
      <c r="F748" s="15" t="e">
        <f>'Heat Map Export'!F747 - $F$6</f>
        <v>#N/A</v>
      </c>
      <c r="G748" s="15" t="e">
        <f>'Heat Map Export'!G747 - $G$6</f>
        <v>#N/A</v>
      </c>
      <c r="H748" s="15" t="e">
        <f>'Heat Map Export'!H747 - $H$6</f>
        <v>#N/A</v>
      </c>
      <c r="I748" s="15" t="e">
        <f>'Heat Map Export'!I747 - $I$6</f>
        <v>#N/A</v>
      </c>
      <c r="J748" s="15" t="e">
        <f>'Heat Map Export'!J747 - $J$6</f>
        <v>#N/A</v>
      </c>
      <c r="K748" s="15" t="e">
        <f>'Heat Map Export'!K747 - $K$6</f>
        <v>#N/A</v>
      </c>
      <c r="L748" s="15" t="e">
        <f>'Heat Map Export'!L747 - $L$6</f>
        <v>#N/A</v>
      </c>
      <c r="M748" s="15" t="e">
        <f>'Heat Map Export'!M747 - $M$6</f>
        <v>#N/A</v>
      </c>
      <c r="N748" s="15" t="e">
        <f>'Heat Map Export'!N747 - $N$6</f>
        <v>#N/A</v>
      </c>
      <c r="O748" s="15" t="e">
        <f>'Heat Map Export'!O747 - $O$6</f>
        <v>#N/A</v>
      </c>
      <c r="P748" s="15" t="e">
        <f>'Heat Map Export'!P747 - $P$6</f>
        <v>#N/A</v>
      </c>
      <c r="Q748" s="15" t="e">
        <f>'Heat Map Export'!Q747 - $Q$6</f>
        <v>#N/A</v>
      </c>
      <c r="R748" s="15" t="e">
        <f>'Heat Map Export'!R747 - $R$6</f>
        <v>#N/A</v>
      </c>
      <c r="S748" s="15" t="e">
        <f>'Heat Map Export'!S747 - $S$6</f>
        <v>#N/A</v>
      </c>
      <c r="T748" s="15" t="e">
        <f>'Heat Map Export'!T747 - $T$6</f>
        <v>#N/A</v>
      </c>
      <c r="U748" s="15" t="e">
        <f>'Heat Map Export'!U747 - $U$6</f>
        <v>#N/A</v>
      </c>
      <c r="V748" s="15" t="e">
        <f>'Heat Map Export'!V747 - $V$6</f>
        <v>#N/A</v>
      </c>
      <c r="W748" s="15" t="e">
        <f>'Heat Map Export'!W747 - $W$6</f>
        <v>#N/A</v>
      </c>
      <c r="X748" s="15" t="e">
        <f>'Heat Map Export'!X747 - $X$6</f>
        <v>#N/A</v>
      </c>
      <c r="Y748" s="15" t="e">
        <f>'Heat Map Export'!Y747 - $Y$6</f>
        <v>#N/A</v>
      </c>
      <c r="Z748" s="15" t="e">
        <f>'Heat Map Export'!Z747 - $Z$6</f>
        <v>#N/A</v>
      </c>
      <c r="AA748" s="15" t="e">
        <f>'Heat Map Export'!AA747 - $AA$6</f>
        <v>#N/A</v>
      </c>
      <c r="AB748" s="15" t="e">
        <f>'Heat Map Export'!AB747 - $AB$6</f>
        <v>#N/A</v>
      </c>
      <c r="AC748" s="15" t="e">
        <f>'Heat Map Export'!AC747 - $AC$6</f>
        <v>#N/A</v>
      </c>
      <c r="AD748" s="15" t="e">
        <f>'Heat Map Export'!AD747 - $AD$6</f>
        <v>#N/A</v>
      </c>
    </row>
    <row r="749" spans="1:30" s="21" customFormat="1" x14ac:dyDescent="0.2">
      <c r="A749" s="15">
        <f>'Heat Map Export'!A748</f>
        <v>0</v>
      </c>
      <c r="B749" s="15">
        <f>'Heat Map Export'!B748</f>
        <v>0</v>
      </c>
      <c r="C749" s="15" t="e">
        <f>'Heat Map Export'!C748 - $C$6</f>
        <v>#N/A</v>
      </c>
      <c r="D749" s="15" t="e">
        <f>'Heat Map Export'!D748 - $D$6</f>
        <v>#N/A</v>
      </c>
      <c r="E749" s="15" t="e">
        <f>'Heat Map Export'!E748 - $E$6</f>
        <v>#N/A</v>
      </c>
      <c r="F749" s="15" t="e">
        <f>'Heat Map Export'!F748 - $F$6</f>
        <v>#N/A</v>
      </c>
      <c r="G749" s="15" t="e">
        <f>'Heat Map Export'!G748 - $G$6</f>
        <v>#N/A</v>
      </c>
      <c r="H749" s="15" t="e">
        <f>'Heat Map Export'!H748 - $H$6</f>
        <v>#N/A</v>
      </c>
      <c r="I749" s="15" t="e">
        <f>'Heat Map Export'!I748 -$I$6</f>
        <v>#N/A</v>
      </c>
      <c r="J749" s="15" t="e">
        <f>'Heat Map Export'!J748 - $J$6</f>
        <v>#N/A</v>
      </c>
      <c r="K749" s="15" t="e">
        <f>'Heat Map Export'!K748-$K$6</f>
        <v>#N/A</v>
      </c>
      <c r="L749" s="15" t="e">
        <f>'Heat Map Export'!L748 - $L$6</f>
        <v>#N/A</v>
      </c>
      <c r="M749" s="15" t="e">
        <f>'Heat Map Export'!M748 - $M$6</f>
        <v>#N/A</v>
      </c>
      <c r="N749" s="15" t="e">
        <f>'Heat Map Export'!N748 - $N$6</f>
        <v>#N/A</v>
      </c>
      <c r="O749" s="15" t="e">
        <f>'Heat Map Export'!O748 - $O$6</f>
        <v>#N/A</v>
      </c>
      <c r="P749" s="15" t="e">
        <f>'Heat Map Export'!P748 - $P$6</f>
        <v>#N/A</v>
      </c>
      <c r="Q749" s="15" t="e">
        <f>'Heat Map Export'!Q748 - $Q$6</f>
        <v>#N/A</v>
      </c>
      <c r="R749" s="15" t="e">
        <f>'Heat Map Export'!R748 - $R$6</f>
        <v>#N/A</v>
      </c>
      <c r="S749" s="15" t="e">
        <f>'Heat Map Export'!S748 - $S$6</f>
        <v>#N/A</v>
      </c>
      <c r="T749" s="15" t="e">
        <f>'Heat Map Export'!T748 - $T$6</f>
        <v>#N/A</v>
      </c>
      <c r="U749" s="15" t="e">
        <f>'Heat Map Export'!U748 - $U$6</f>
        <v>#N/A</v>
      </c>
      <c r="V749" s="15" t="e">
        <f>'Heat Map Export'!V748 - $V$6</f>
        <v>#N/A</v>
      </c>
      <c r="W749" s="15" t="e">
        <f>'Heat Map Export'!W748 - $W$6</f>
        <v>#N/A</v>
      </c>
      <c r="X749" s="15" t="e">
        <f>'Heat Map Export'!X748 - $X$6</f>
        <v>#N/A</v>
      </c>
      <c r="Y749" s="15" t="e">
        <f>'Heat Map Export'!Y748 - $Y$6</f>
        <v>#N/A</v>
      </c>
      <c r="Z749" s="15" t="e">
        <f>'Heat Map Export'!Z748-$Z$6</f>
        <v>#N/A</v>
      </c>
      <c r="AA749" s="15" t="e">
        <f>'Heat Map Export'!AA748 - $AA$6</f>
        <v>#N/A</v>
      </c>
      <c r="AB749" s="15" t="e">
        <f>'Heat Map Export'!AB748-$AB$6</f>
        <v>#N/A</v>
      </c>
      <c r="AC749" s="15" t="e">
        <f>'Heat Map Export'!AC748 - $AC$6</f>
        <v>#N/A</v>
      </c>
      <c r="AD749" s="15" t="e">
        <f>'Heat Map Export'!AD748 - $AD$6</f>
        <v>#N/A</v>
      </c>
    </row>
    <row r="750" spans="1:30" s="21" customFormat="1" x14ac:dyDescent="0.2">
      <c r="A750" s="15">
        <f>'Heat Map Export'!A749</f>
        <v>0</v>
      </c>
      <c r="B750" s="15">
        <f>'Heat Map Export'!B749</f>
        <v>0</v>
      </c>
      <c r="C750" s="15" t="e">
        <f>'Heat Map Export'!C749 - $C$6</f>
        <v>#N/A</v>
      </c>
      <c r="D750" s="15" t="e">
        <f>'Heat Map Export'!D749 - $D$6</f>
        <v>#N/A</v>
      </c>
      <c r="E750" s="15" t="e">
        <f>'Heat Map Export'!E749 - $E$6</f>
        <v>#N/A</v>
      </c>
      <c r="F750" s="15" t="e">
        <f>'Heat Map Export'!F749 - $F$6</f>
        <v>#N/A</v>
      </c>
      <c r="G750" s="15" t="e">
        <f>'Heat Map Export'!G749 - $G$6</f>
        <v>#N/A</v>
      </c>
      <c r="H750" s="15" t="e">
        <f>'Heat Map Export'!H749 - $H$6</f>
        <v>#N/A</v>
      </c>
      <c r="I750" s="15" t="e">
        <f>'Heat Map Export'!I749 - $I$6</f>
        <v>#N/A</v>
      </c>
      <c r="J750" s="15" t="e">
        <f>'Heat Map Export'!J749 - $J$6</f>
        <v>#N/A</v>
      </c>
      <c r="K750" s="15" t="e">
        <f>'Heat Map Export'!K749 - $K$6</f>
        <v>#N/A</v>
      </c>
      <c r="L750" s="15" t="e">
        <f>'Heat Map Export'!L749 - $L$6</f>
        <v>#N/A</v>
      </c>
      <c r="M750" s="15" t="e">
        <f>'Heat Map Export'!M749 - $M$6</f>
        <v>#N/A</v>
      </c>
      <c r="N750" s="15" t="e">
        <f>'Heat Map Export'!N749 - $N$6</f>
        <v>#N/A</v>
      </c>
      <c r="O750" s="15" t="e">
        <f>'Heat Map Export'!O749 - $O$6</f>
        <v>#N/A</v>
      </c>
      <c r="P750" s="15" t="e">
        <f>'Heat Map Export'!P749 - $P$6</f>
        <v>#N/A</v>
      </c>
      <c r="Q750" s="15" t="e">
        <f>'Heat Map Export'!Q749 - $Q$6</f>
        <v>#N/A</v>
      </c>
      <c r="R750" s="15" t="e">
        <f>'Heat Map Export'!R749 - $R$6</f>
        <v>#N/A</v>
      </c>
      <c r="S750" s="15" t="e">
        <f>'Heat Map Export'!S749 - $S$6</f>
        <v>#N/A</v>
      </c>
      <c r="T750" s="15" t="e">
        <f>'Heat Map Export'!T749 - $T$6</f>
        <v>#N/A</v>
      </c>
      <c r="U750" s="15" t="e">
        <f>'Heat Map Export'!U749 - $U$6</f>
        <v>#N/A</v>
      </c>
      <c r="V750" s="15" t="e">
        <f>'Heat Map Export'!V749 - $V$6</f>
        <v>#N/A</v>
      </c>
      <c r="W750" s="15" t="e">
        <f>'Heat Map Export'!W749 - $W$6</f>
        <v>#N/A</v>
      </c>
      <c r="X750" s="15" t="e">
        <f>'Heat Map Export'!X749 - $X$6</f>
        <v>#N/A</v>
      </c>
      <c r="Y750" s="15" t="e">
        <f>'Heat Map Export'!Y749 - $Y$6</f>
        <v>#N/A</v>
      </c>
      <c r="Z750" s="15" t="e">
        <f>'Heat Map Export'!Z749 - $Z$6</f>
        <v>#N/A</v>
      </c>
      <c r="AA750" s="15" t="e">
        <f>'Heat Map Export'!AA749 - $AA$6</f>
        <v>#N/A</v>
      </c>
      <c r="AB750" s="15" t="e">
        <f>'Heat Map Export'!AB749 - $AB$6</f>
        <v>#N/A</v>
      </c>
      <c r="AC750" s="15" t="e">
        <f>'Heat Map Export'!AC749 - $AC$6</f>
        <v>#N/A</v>
      </c>
      <c r="AD750" s="15" t="e">
        <f>'Heat Map Export'!AD749 - $AD$6</f>
        <v>#N/A</v>
      </c>
    </row>
    <row r="751" spans="1:30" s="21" customFormat="1" x14ac:dyDescent="0.2">
      <c r="A751" s="15">
        <f>'Heat Map Export'!A750</f>
        <v>0</v>
      </c>
      <c r="B751" s="15">
        <f>'Heat Map Export'!B750</f>
        <v>0</v>
      </c>
      <c r="C751" s="15" t="e">
        <f>'Heat Map Export'!C750 - $C$6</f>
        <v>#N/A</v>
      </c>
      <c r="D751" s="15" t="e">
        <f>'Heat Map Export'!D750 - $D$6</f>
        <v>#N/A</v>
      </c>
      <c r="E751" s="15" t="e">
        <f>'Heat Map Export'!E750 - $E$6</f>
        <v>#N/A</v>
      </c>
      <c r="F751" s="15" t="e">
        <f>'Heat Map Export'!F750 - $F$6</f>
        <v>#N/A</v>
      </c>
      <c r="G751" s="15" t="e">
        <f>'Heat Map Export'!G750 - $G$6</f>
        <v>#N/A</v>
      </c>
      <c r="H751" s="15" t="e">
        <f>'Heat Map Export'!H750 - $H$6</f>
        <v>#N/A</v>
      </c>
      <c r="I751" s="15" t="e">
        <f>'Heat Map Export'!I750 -$I$6</f>
        <v>#N/A</v>
      </c>
      <c r="J751" s="15" t="e">
        <f>'Heat Map Export'!J750 - $J$6</f>
        <v>#N/A</v>
      </c>
      <c r="K751" s="15" t="e">
        <f>'Heat Map Export'!K750-$K$6</f>
        <v>#N/A</v>
      </c>
      <c r="L751" s="15" t="e">
        <f>'Heat Map Export'!L750 - $L$6</f>
        <v>#N/A</v>
      </c>
      <c r="M751" s="15" t="e">
        <f>'Heat Map Export'!M750 - $M$6</f>
        <v>#N/A</v>
      </c>
      <c r="N751" s="15" t="e">
        <f>'Heat Map Export'!N750 - $N$6</f>
        <v>#N/A</v>
      </c>
      <c r="O751" s="15" t="e">
        <f>'Heat Map Export'!O750 - $O$6</f>
        <v>#N/A</v>
      </c>
      <c r="P751" s="15" t="e">
        <f>'Heat Map Export'!P750 - $P$6</f>
        <v>#N/A</v>
      </c>
      <c r="Q751" s="15" t="e">
        <f>'Heat Map Export'!Q750 - $Q$6</f>
        <v>#N/A</v>
      </c>
      <c r="R751" s="15" t="e">
        <f>'Heat Map Export'!R750 - $R$6</f>
        <v>#N/A</v>
      </c>
      <c r="S751" s="15" t="e">
        <f>'Heat Map Export'!S750 - $S$6</f>
        <v>#N/A</v>
      </c>
      <c r="T751" s="15" t="e">
        <f>'Heat Map Export'!T750 - $T$6</f>
        <v>#N/A</v>
      </c>
      <c r="U751" s="15" t="e">
        <f>'Heat Map Export'!U750 - $U$6</f>
        <v>#N/A</v>
      </c>
      <c r="V751" s="15" t="e">
        <f>'Heat Map Export'!V750 - $V$6</f>
        <v>#N/A</v>
      </c>
      <c r="W751" s="15" t="e">
        <f>'Heat Map Export'!W750 - $W$6</f>
        <v>#N/A</v>
      </c>
      <c r="X751" s="15" t="e">
        <f>'Heat Map Export'!X750 - $X$6</f>
        <v>#N/A</v>
      </c>
      <c r="Y751" s="15" t="e">
        <f>'Heat Map Export'!Y750 - $Y$6</f>
        <v>#N/A</v>
      </c>
      <c r="Z751" s="15" t="e">
        <f>'Heat Map Export'!Z750-$Z$6</f>
        <v>#N/A</v>
      </c>
      <c r="AA751" s="15" t="e">
        <f>'Heat Map Export'!AA750 - $AA$6</f>
        <v>#N/A</v>
      </c>
      <c r="AB751" s="15" t="e">
        <f>'Heat Map Export'!AB750-$AB$6</f>
        <v>#N/A</v>
      </c>
      <c r="AC751" s="15" t="e">
        <f>'Heat Map Export'!AC750 - $AC$6</f>
        <v>#N/A</v>
      </c>
      <c r="AD751" s="15" t="e">
        <f>'Heat Map Export'!AD750 - $AD$6</f>
        <v>#N/A</v>
      </c>
    </row>
    <row r="752" spans="1:30" s="21" customFormat="1" x14ac:dyDescent="0.2">
      <c r="A752" s="15">
        <f>'Heat Map Export'!A751</f>
        <v>0</v>
      </c>
      <c r="B752" s="15">
        <f>'Heat Map Export'!B751</f>
        <v>0</v>
      </c>
      <c r="C752" s="15" t="e">
        <f>'Heat Map Export'!C751 - $C$6</f>
        <v>#N/A</v>
      </c>
      <c r="D752" s="15" t="e">
        <f>'Heat Map Export'!D751 - $D$6</f>
        <v>#N/A</v>
      </c>
      <c r="E752" s="15" t="e">
        <f>'Heat Map Export'!E751 - $E$6</f>
        <v>#N/A</v>
      </c>
      <c r="F752" s="15" t="e">
        <f>'Heat Map Export'!F751 - $F$6</f>
        <v>#N/A</v>
      </c>
      <c r="G752" s="15" t="e">
        <f>'Heat Map Export'!G751 - $G$6</f>
        <v>#N/A</v>
      </c>
      <c r="H752" s="15" t="e">
        <f>'Heat Map Export'!H751 - $H$6</f>
        <v>#N/A</v>
      </c>
      <c r="I752" s="15" t="e">
        <f>'Heat Map Export'!I751 - $I$6</f>
        <v>#N/A</v>
      </c>
      <c r="J752" s="15" t="e">
        <f>'Heat Map Export'!J751 - $J$6</f>
        <v>#N/A</v>
      </c>
      <c r="K752" s="15" t="e">
        <f>'Heat Map Export'!K751 - $K$6</f>
        <v>#N/A</v>
      </c>
      <c r="L752" s="15" t="e">
        <f>'Heat Map Export'!L751 - $L$6</f>
        <v>#N/A</v>
      </c>
      <c r="M752" s="15" t="e">
        <f>'Heat Map Export'!M751 - $M$6</f>
        <v>#N/A</v>
      </c>
      <c r="N752" s="15" t="e">
        <f>'Heat Map Export'!N751 - $N$6</f>
        <v>#N/A</v>
      </c>
      <c r="O752" s="15" t="e">
        <f>'Heat Map Export'!O751 - $O$6</f>
        <v>#N/A</v>
      </c>
      <c r="P752" s="15" t="e">
        <f>'Heat Map Export'!P751 - $P$6</f>
        <v>#N/A</v>
      </c>
      <c r="Q752" s="15" t="e">
        <f>'Heat Map Export'!Q751 - $Q$6</f>
        <v>#N/A</v>
      </c>
      <c r="R752" s="15" t="e">
        <f>'Heat Map Export'!R751 - $R$6</f>
        <v>#N/A</v>
      </c>
      <c r="S752" s="15" t="e">
        <f>'Heat Map Export'!S751 - $S$6</f>
        <v>#N/A</v>
      </c>
      <c r="T752" s="15" t="e">
        <f>'Heat Map Export'!T751 - $T$6</f>
        <v>#N/A</v>
      </c>
      <c r="U752" s="15" t="e">
        <f>'Heat Map Export'!U751 - $U$6</f>
        <v>#N/A</v>
      </c>
      <c r="V752" s="15" t="e">
        <f>'Heat Map Export'!V751 - $V$6</f>
        <v>#N/A</v>
      </c>
      <c r="W752" s="15" t="e">
        <f>'Heat Map Export'!W751 - $W$6</f>
        <v>#N/A</v>
      </c>
      <c r="X752" s="15" t="e">
        <f>'Heat Map Export'!X751 - $X$6</f>
        <v>#N/A</v>
      </c>
      <c r="Y752" s="15" t="e">
        <f>'Heat Map Export'!Y751 - $Y$6</f>
        <v>#N/A</v>
      </c>
      <c r="Z752" s="15" t="e">
        <f>'Heat Map Export'!Z751 - $Z$6</f>
        <v>#N/A</v>
      </c>
      <c r="AA752" s="15" t="e">
        <f>'Heat Map Export'!AA751 - $AA$6</f>
        <v>#N/A</v>
      </c>
      <c r="AB752" s="15" t="e">
        <f>'Heat Map Export'!AB751 - $AB$6</f>
        <v>#N/A</v>
      </c>
      <c r="AC752" s="15" t="e">
        <f>'Heat Map Export'!AC751 - $AC$6</f>
        <v>#N/A</v>
      </c>
      <c r="AD752" s="15" t="e">
        <f>'Heat Map Export'!AD751 - $AD$6</f>
        <v>#N/A</v>
      </c>
    </row>
    <row r="753" spans="1:30" s="21" customFormat="1" x14ac:dyDescent="0.2">
      <c r="A753" s="15">
        <f>'Heat Map Export'!A752</f>
        <v>0</v>
      </c>
      <c r="B753" s="15">
        <f>'Heat Map Export'!B752</f>
        <v>0</v>
      </c>
      <c r="C753" s="15" t="e">
        <f>'Heat Map Export'!C752 - $C$6</f>
        <v>#N/A</v>
      </c>
      <c r="D753" s="15" t="e">
        <f>'Heat Map Export'!D752 - $D$6</f>
        <v>#N/A</v>
      </c>
      <c r="E753" s="15" t="e">
        <f>'Heat Map Export'!E752 - $E$6</f>
        <v>#N/A</v>
      </c>
      <c r="F753" s="15" t="e">
        <f>'Heat Map Export'!F752 - $F$6</f>
        <v>#N/A</v>
      </c>
      <c r="G753" s="15" t="e">
        <f>'Heat Map Export'!G752 - $G$6</f>
        <v>#N/A</v>
      </c>
      <c r="H753" s="15" t="e">
        <f>'Heat Map Export'!H752 - $H$6</f>
        <v>#N/A</v>
      </c>
      <c r="I753" s="15" t="e">
        <f>'Heat Map Export'!I752 -$I$6</f>
        <v>#N/A</v>
      </c>
      <c r="J753" s="15" t="e">
        <f>'Heat Map Export'!J752 - $J$6</f>
        <v>#N/A</v>
      </c>
      <c r="K753" s="15" t="e">
        <f>'Heat Map Export'!K752-$K$6</f>
        <v>#N/A</v>
      </c>
      <c r="L753" s="15" t="e">
        <f>'Heat Map Export'!L752 - $L$6</f>
        <v>#N/A</v>
      </c>
      <c r="M753" s="15" t="e">
        <f>'Heat Map Export'!M752 - $M$6</f>
        <v>#N/A</v>
      </c>
      <c r="N753" s="15" t="e">
        <f>'Heat Map Export'!N752 - $N$6</f>
        <v>#N/A</v>
      </c>
      <c r="O753" s="15" t="e">
        <f>'Heat Map Export'!O752 - $O$6</f>
        <v>#N/A</v>
      </c>
      <c r="P753" s="15" t="e">
        <f>'Heat Map Export'!P752 - $P$6</f>
        <v>#N/A</v>
      </c>
      <c r="Q753" s="15" t="e">
        <f>'Heat Map Export'!Q752 - $Q$6</f>
        <v>#N/A</v>
      </c>
      <c r="R753" s="15" t="e">
        <f>'Heat Map Export'!R752 - $R$6</f>
        <v>#N/A</v>
      </c>
      <c r="S753" s="15" t="e">
        <f>'Heat Map Export'!S752 - $S$6</f>
        <v>#N/A</v>
      </c>
      <c r="T753" s="15" t="e">
        <f>'Heat Map Export'!T752 - $T$6</f>
        <v>#N/A</v>
      </c>
      <c r="U753" s="15" t="e">
        <f>'Heat Map Export'!U752 - $U$6</f>
        <v>#N/A</v>
      </c>
      <c r="V753" s="15" t="e">
        <f>'Heat Map Export'!V752 - $V$6</f>
        <v>#N/A</v>
      </c>
      <c r="W753" s="15" t="e">
        <f>'Heat Map Export'!W752 - $W$6</f>
        <v>#N/A</v>
      </c>
      <c r="X753" s="15" t="e">
        <f>'Heat Map Export'!X752 - $X$6</f>
        <v>#N/A</v>
      </c>
      <c r="Y753" s="15" t="e">
        <f>'Heat Map Export'!Y752 - $Y$6</f>
        <v>#N/A</v>
      </c>
      <c r="Z753" s="15" t="e">
        <f>'Heat Map Export'!Z752-$Z$6</f>
        <v>#N/A</v>
      </c>
      <c r="AA753" s="15" t="e">
        <f>'Heat Map Export'!AA752 - $AA$6</f>
        <v>#N/A</v>
      </c>
      <c r="AB753" s="15" t="e">
        <f>'Heat Map Export'!AB752-$AB$6</f>
        <v>#N/A</v>
      </c>
      <c r="AC753" s="15" t="e">
        <f>'Heat Map Export'!AC752 - $AC$6</f>
        <v>#N/A</v>
      </c>
      <c r="AD753" s="15" t="e">
        <f>'Heat Map Export'!AD752 - $AD$6</f>
        <v>#N/A</v>
      </c>
    </row>
    <row r="754" spans="1:30" s="21" customFormat="1" x14ac:dyDescent="0.2">
      <c r="A754" s="15">
        <f>'Heat Map Export'!A753</f>
        <v>0</v>
      </c>
      <c r="B754" s="15">
        <f>'Heat Map Export'!B753</f>
        <v>0</v>
      </c>
      <c r="C754" s="15" t="e">
        <f>'Heat Map Export'!C753 - $C$6</f>
        <v>#N/A</v>
      </c>
      <c r="D754" s="15" t="e">
        <f>'Heat Map Export'!D753 - $D$6</f>
        <v>#N/A</v>
      </c>
      <c r="E754" s="15" t="e">
        <f>'Heat Map Export'!E753 - $E$6</f>
        <v>#N/A</v>
      </c>
      <c r="F754" s="15" t="e">
        <f>'Heat Map Export'!F753 - $F$6</f>
        <v>#N/A</v>
      </c>
      <c r="G754" s="15" t="e">
        <f>'Heat Map Export'!G753 - $G$6</f>
        <v>#N/A</v>
      </c>
      <c r="H754" s="15" t="e">
        <f>'Heat Map Export'!H753 - $H$6</f>
        <v>#N/A</v>
      </c>
      <c r="I754" s="15" t="e">
        <f>'Heat Map Export'!I753 - $I$6</f>
        <v>#N/A</v>
      </c>
      <c r="J754" s="15" t="e">
        <f>'Heat Map Export'!J753 - $J$6</f>
        <v>#N/A</v>
      </c>
      <c r="K754" s="15" t="e">
        <f>'Heat Map Export'!K753 - $K$6</f>
        <v>#N/A</v>
      </c>
      <c r="L754" s="15" t="e">
        <f>'Heat Map Export'!L753 - $L$6</f>
        <v>#N/A</v>
      </c>
      <c r="M754" s="15" t="e">
        <f>'Heat Map Export'!M753 - $M$6</f>
        <v>#N/A</v>
      </c>
      <c r="N754" s="15" t="e">
        <f>'Heat Map Export'!N753 - $N$6</f>
        <v>#N/A</v>
      </c>
      <c r="O754" s="15" t="e">
        <f>'Heat Map Export'!O753 - $O$6</f>
        <v>#N/A</v>
      </c>
      <c r="P754" s="15" t="e">
        <f>'Heat Map Export'!P753 - $P$6</f>
        <v>#N/A</v>
      </c>
      <c r="Q754" s="15" t="e">
        <f>'Heat Map Export'!Q753 - $Q$6</f>
        <v>#N/A</v>
      </c>
      <c r="R754" s="15" t="e">
        <f>'Heat Map Export'!R753 - $R$6</f>
        <v>#N/A</v>
      </c>
      <c r="S754" s="15" t="e">
        <f>'Heat Map Export'!S753 - $S$6</f>
        <v>#N/A</v>
      </c>
      <c r="T754" s="15" t="e">
        <f>'Heat Map Export'!T753 - $T$6</f>
        <v>#N/A</v>
      </c>
      <c r="U754" s="15" t="e">
        <f>'Heat Map Export'!U753 - $U$6</f>
        <v>#N/A</v>
      </c>
      <c r="V754" s="15" t="e">
        <f>'Heat Map Export'!V753 - $V$6</f>
        <v>#N/A</v>
      </c>
      <c r="W754" s="15" t="e">
        <f>'Heat Map Export'!W753 - $W$6</f>
        <v>#N/A</v>
      </c>
      <c r="X754" s="15" t="e">
        <f>'Heat Map Export'!X753 - $X$6</f>
        <v>#N/A</v>
      </c>
      <c r="Y754" s="15" t="e">
        <f>'Heat Map Export'!Y753 - $Y$6</f>
        <v>#N/A</v>
      </c>
      <c r="Z754" s="15" t="e">
        <f>'Heat Map Export'!Z753 - $Z$6</f>
        <v>#N/A</v>
      </c>
      <c r="AA754" s="15" t="e">
        <f>'Heat Map Export'!AA753 - $AA$6</f>
        <v>#N/A</v>
      </c>
      <c r="AB754" s="15" t="e">
        <f>'Heat Map Export'!AB753 - $AB$6</f>
        <v>#N/A</v>
      </c>
      <c r="AC754" s="15" t="e">
        <f>'Heat Map Export'!AC753 - $AC$6</f>
        <v>#N/A</v>
      </c>
      <c r="AD754" s="15" t="e">
        <f>'Heat Map Export'!AD753 - $AD$6</f>
        <v>#N/A</v>
      </c>
    </row>
    <row r="755" spans="1:30" s="21" customFormat="1" x14ac:dyDescent="0.2">
      <c r="A755" s="15">
        <f>'Heat Map Export'!A754</f>
        <v>0</v>
      </c>
      <c r="B755" s="15">
        <f>'Heat Map Export'!B754</f>
        <v>0</v>
      </c>
      <c r="C755" s="15" t="e">
        <f>'Heat Map Export'!C754 - $C$6</f>
        <v>#N/A</v>
      </c>
      <c r="D755" s="15" t="e">
        <f>'Heat Map Export'!D754 - $D$6</f>
        <v>#N/A</v>
      </c>
      <c r="E755" s="15" t="e">
        <f>'Heat Map Export'!E754 - $E$6</f>
        <v>#N/A</v>
      </c>
      <c r="F755" s="15" t="e">
        <f>'Heat Map Export'!F754 - $F$6</f>
        <v>#N/A</v>
      </c>
      <c r="G755" s="15" t="e">
        <f>'Heat Map Export'!G754 - $G$6</f>
        <v>#N/A</v>
      </c>
      <c r="H755" s="15" t="e">
        <f>'Heat Map Export'!H754 - $H$6</f>
        <v>#N/A</v>
      </c>
      <c r="I755" s="15" t="e">
        <f>'Heat Map Export'!I754 -$I$6</f>
        <v>#N/A</v>
      </c>
      <c r="J755" s="15" t="e">
        <f>'Heat Map Export'!J754 - $J$6</f>
        <v>#N/A</v>
      </c>
      <c r="K755" s="15" t="e">
        <f>'Heat Map Export'!K754-$K$6</f>
        <v>#N/A</v>
      </c>
      <c r="L755" s="15" t="e">
        <f>'Heat Map Export'!L754 - $L$6</f>
        <v>#N/A</v>
      </c>
      <c r="M755" s="15" t="e">
        <f>'Heat Map Export'!M754 - $M$6</f>
        <v>#N/A</v>
      </c>
      <c r="N755" s="15" t="e">
        <f>'Heat Map Export'!N754 - $N$6</f>
        <v>#N/A</v>
      </c>
      <c r="O755" s="15" t="e">
        <f>'Heat Map Export'!O754 - $O$6</f>
        <v>#N/A</v>
      </c>
      <c r="P755" s="15" t="e">
        <f>'Heat Map Export'!P754 - $P$6</f>
        <v>#N/A</v>
      </c>
      <c r="Q755" s="15" t="e">
        <f>'Heat Map Export'!Q754 - $Q$6</f>
        <v>#N/A</v>
      </c>
      <c r="R755" s="15" t="e">
        <f>'Heat Map Export'!R754 - $R$6</f>
        <v>#N/A</v>
      </c>
      <c r="S755" s="15" t="e">
        <f>'Heat Map Export'!S754 - $S$6</f>
        <v>#N/A</v>
      </c>
      <c r="T755" s="15" t="e">
        <f>'Heat Map Export'!T754 - $T$6</f>
        <v>#N/A</v>
      </c>
      <c r="U755" s="15" t="e">
        <f>'Heat Map Export'!U754 - $U$6</f>
        <v>#N/A</v>
      </c>
      <c r="V755" s="15" t="e">
        <f>'Heat Map Export'!V754 - $V$6</f>
        <v>#N/A</v>
      </c>
      <c r="W755" s="15" t="e">
        <f>'Heat Map Export'!W754 - $W$6</f>
        <v>#N/A</v>
      </c>
      <c r="X755" s="15" t="e">
        <f>'Heat Map Export'!X754 - $X$6</f>
        <v>#N/A</v>
      </c>
      <c r="Y755" s="15" t="e">
        <f>'Heat Map Export'!Y754 - $Y$6</f>
        <v>#N/A</v>
      </c>
      <c r="Z755" s="15" t="e">
        <f>'Heat Map Export'!Z754-$Z$6</f>
        <v>#N/A</v>
      </c>
      <c r="AA755" s="15" t="e">
        <f>'Heat Map Export'!AA754 - $AA$6</f>
        <v>#N/A</v>
      </c>
      <c r="AB755" s="15" t="e">
        <f>'Heat Map Export'!AB754-$AB$6</f>
        <v>#N/A</v>
      </c>
      <c r="AC755" s="15" t="e">
        <f>'Heat Map Export'!AC754 - $AC$6</f>
        <v>#N/A</v>
      </c>
      <c r="AD755" s="15" t="e">
        <f>'Heat Map Export'!AD754 - $AD$6</f>
        <v>#N/A</v>
      </c>
    </row>
    <row r="756" spans="1:30" s="21" customFormat="1" x14ac:dyDescent="0.2">
      <c r="A756" s="15">
        <f>'Heat Map Export'!A755</f>
        <v>0</v>
      </c>
      <c r="B756" s="15">
        <f>'Heat Map Export'!B755</f>
        <v>0</v>
      </c>
      <c r="C756" s="15" t="e">
        <f>'Heat Map Export'!C755 - $C$6</f>
        <v>#N/A</v>
      </c>
      <c r="D756" s="15" t="e">
        <f>'Heat Map Export'!D755 - $D$6</f>
        <v>#N/A</v>
      </c>
      <c r="E756" s="15" t="e">
        <f>'Heat Map Export'!E755 - $E$6</f>
        <v>#N/A</v>
      </c>
      <c r="F756" s="15" t="e">
        <f>'Heat Map Export'!F755 - $F$6</f>
        <v>#N/A</v>
      </c>
      <c r="G756" s="15" t="e">
        <f>'Heat Map Export'!G755 - $G$6</f>
        <v>#N/A</v>
      </c>
      <c r="H756" s="15" t="e">
        <f>'Heat Map Export'!H755 - $H$6</f>
        <v>#N/A</v>
      </c>
      <c r="I756" s="15" t="e">
        <f>'Heat Map Export'!I755 - $I$6</f>
        <v>#N/A</v>
      </c>
      <c r="J756" s="15" t="e">
        <f>'Heat Map Export'!J755 - $J$6</f>
        <v>#N/A</v>
      </c>
      <c r="K756" s="15" t="e">
        <f>'Heat Map Export'!K755 - $K$6</f>
        <v>#N/A</v>
      </c>
      <c r="L756" s="15" t="e">
        <f>'Heat Map Export'!L755 - $L$6</f>
        <v>#N/A</v>
      </c>
      <c r="M756" s="15" t="e">
        <f>'Heat Map Export'!M755 - $M$6</f>
        <v>#N/A</v>
      </c>
      <c r="N756" s="15" t="e">
        <f>'Heat Map Export'!N755 - $N$6</f>
        <v>#N/A</v>
      </c>
      <c r="O756" s="15" t="e">
        <f>'Heat Map Export'!O755 - $O$6</f>
        <v>#N/A</v>
      </c>
      <c r="P756" s="15" t="e">
        <f>'Heat Map Export'!P755 - $P$6</f>
        <v>#N/A</v>
      </c>
      <c r="Q756" s="15" t="e">
        <f>'Heat Map Export'!Q755 - $Q$6</f>
        <v>#N/A</v>
      </c>
      <c r="R756" s="15" t="e">
        <f>'Heat Map Export'!R755 - $R$6</f>
        <v>#N/A</v>
      </c>
      <c r="S756" s="15" t="e">
        <f>'Heat Map Export'!S755 - $S$6</f>
        <v>#N/A</v>
      </c>
      <c r="T756" s="15" t="e">
        <f>'Heat Map Export'!T755 - $T$6</f>
        <v>#N/A</v>
      </c>
      <c r="U756" s="15" t="e">
        <f>'Heat Map Export'!U755 - $U$6</f>
        <v>#N/A</v>
      </c>
      <c r="V756" s="15" t="e">
        <f>'Heat Map Export'!V755 - $V$6</f>
        <v>#N/A</v>
      </c>
      <c r="W756" s="15" t="e">
        <f>'Heat Map Export'!W755 - $W$6</f>
        <v>#N/A</v>
      </c>
      <c r="X756" s="15" t="e">
        <f>'Heat Map Export'!X755 - $X$6</f>
        <v>#N/A</v>
      </c>
      <c r="Y756" s="15" t="e">
        <f>'Heat Map Export'!Y755 - $Y$6</f>
        <v>#N/A</v>
      </c>
      <c r="Z756" s="15" t="e">
        <f>'Heat Map Export'!Z755 - $Z$6</f>
        <v>#N/A</v>
      </c>
      <c r="AA756" s="15" t="e">
        <f>'Heat Map Export'!AA755 - $AA$6</f>
        <v>#N/A</v>
      </c>
      <c r="AB756" s="15" t="e">
        <f>'Heat Map Export'!AB755 - $AB$6</f>
        <v>#N/A</v>
      </c>
      <c r="AC756" s="15" t="e">
        <f>'Heat Map Export'!AC755 - $AC$6</f>
        <v>#N/A</v>
      </c>
      <c r="AD756" s="15" t="e">
        <f>'Heat Map Export'!AD755 - $AD$6</f>
        <v>#N/A</v>
      </c>
    </row>
    <row r="757" spans="1:30" s="21" customFormat="1" x14ac:dyDescent="0.2">
      <c r="A757" s="15">
        <f>'Heat Map Export'!A756</f>
        <v>0</v>
      </c>
      <c r="B757" s="15">
        <f>'Heat Map Export'!B756</f>
        <v>0</v>
      </c>
      <c r="C757" s="15" t="e">
        <f>'Heat Map Export'!C756 - $C$6</f>
        <v>#N/A</v>
      </c>
      <c r="D757" s="15" t="e">
        <f>'Heat Map Export'!D756 - $D$6</f>
        <v>#N/A</v>
      </c>
      <c r="E757" s="15" t="e">
        <f>'Heat Map Export'!E756 - $E$6</f>
        <v>#N/A</v>
      </c>
      <c r="F757" s="15" t="e">
        <f>'Heat Map Export'!F756 - $F$6</f>
        <v>#N/A</v>
      </c>
      <c r="G757" s="15" t="e">
        <f>'Heat Map Export'!G756 - $G$6</f>
        <v>#N/A</v>
      </c>
      <c r="H757" s="15" t="e">
        <f>'Heat Map Export'!H756 - $H$6</f>
        <v>#N/A</v>
      </c>
      <c r="I757" s="15" t="e">
        <f>'Heat Map Export'!I756 -$I$6</f>
        <v>#N/A</v>
      </c>
      <c r="J757" s="15" t="e">
        <f>'Heat Map Export'!J756 - $J$6</f>
        <v>#N/A</v>
      </c>
      <c r="K757" s="15" t="e">
        <f>'Heat Map Export'!K756-$K$6</f>
        <v>#N/A</v>
      </c>
      <c r="L757" s="15" t="e">
        <f>'Heat Map Export'!L756 - $L$6</f>
        <v>#N/A</v>
      </c>
      <c r="M757" s="15" t="e">
        <f>'Heat Map Export'!M756 - $M$6</f>
        <v>#N/A</v>
      </c>
      <c r="N757" s="15" t="e">
        <f>'Heat Map Export'!N756 - $N$6</f>
        <v>#N/A</v>
      </c>
      <c r="O757" s="15" t="e">
        <f>'Heat Map Export'!O756 - $O$6</f>
        <v>#N/A</v>
      </c>
      <c r="P757" s="15" t="e">
        <f>'Heat Map Export'!P756 - $P$6</f>
        <v>#N/A</v>
      </c>
      <c r="Q757" s="15" t="e">
        <f>'Heat Map Export'!Q756 - $Q$6</f>
        <v>#N/A</v>
      </c>
      <c r="R757" s="15" t="e">
        <f>'Heat Map Export'!R756 - $R$6</f>
        <v>#N/A</v>
      </c>
      <c r="S757" s="15" t="e">
        <f>'Heat Map Export'!S756 - $S$6</f>
        <v>#N/A</v>
      </c>
      <c r="T757" s="15" t="e">
        <f>'Heat Map Export'!T756 - $T$6</f>
        <v>#N/A</v>
      </c>
      <c r="U757" s="15" t="e">
        <f>'Heat Map Export'!U756 - $U$6</f>
        <v>#N/A</v>
      </c>
      <c r="V757" s="15" t="e">
        <f>'Heat Map Export'!V756 - $V$6</f>
        <v>#N/A</v>
      </c>
      <c r="W757" s="15" t="e">
        <f>'Heat Map Export'!W756 - $W$6</f>
        <v>#N/A</v>
      </c>
      <c r="X757" s="15" t="e">
        <f>'Heat Map Export'!X756 - $X$6</f>
        <v>#N/A</v>
      </c>
      <c r="Y757" s="15" t="e">
        <f>'Heat Map Export'!Y756 - $Y$6</f>
        <v>#N/A</v>
      </c>
      <c r="Z757" s="15" t="e">
        <f>'Heat Map Export'!Z756-$Z$6</f>
        <v>#N/A</v>
      </c>
      <c r="AA757" s="15" t="e">
        <f>'Heat Map Export'!AA756 - $AA$6</f>
        <v>#N/A</v>
      </c>
      <c r="AB757" s="15" t="e">
        <f>'Heat Map Export'!AB756-$AB$6</f>
        <v>#N/A</v>
      </c>
      <c r="AC757" s="15" t="e">
        <f>'Heat Map Export'!AC756 - $AC$6</f>
        <v>#N/A</v>
      </c>
      <c r="AD757" s="15" t="e">
        <f>'Heat Map Export'!AD756 - $AD$6</f>
        <v>#N/A</v>
      </c>
    </row>
    <row r="758" spans="1:30" s="21" customFormat="1" x14ac:dyDescent="0.2">
      <c r="A758" s="15">
        <f>'Heat Map Export'!A757</f>
        <v>0</v>
      </c>
      <c r="B758" s="15">
        <f>'Heat Map Export'!B757</f>
        <v>0</v>
      </c>
      <c r="C758" s="15" t="e">
        <f>'Heat Map Export'!C757 - $C$6</f>
        <v>#N/A</v>
      </c>
      <c r="D758" s="15" t="e">
        <f>'Heat Map Export'!D757 - $D$6</f>
        <v>#N/A</v>
      </c>
      <c r="E758" s="15" t="e">
        <f>'Heat Map Export'!E757 - $E$6</f>
        <v>#N/A</v>
      </c>
      <c r="F758" s="15" t="e">
        <f>'Heat Map Export'!F757 - $F$6</f>
        <v>#N/A</v>
      </c>
      <c r="G758" s="15" t="e">
        <f>'Heat Map Export'!G757 - $G$6</f>
        <v>#N/A</v>
      </c>
      <c r="H758" s="15" t="e">
        <f>'Heat Map Export'!H757 - $H$6</f>
        <v>#N/A</v>
      </c>
      <c r="I758" s="15" t="e">
        <f>'Heat Map Export'!I757 - $I$6</f>
        <v>#N/A</v>
      </c>
      <c r="J758" s="15" t="e">
        <f>'Heat Map Export'!J757 - $J$6</f>
        <v>#N/A</v>
      </c>
      <c r="K758" s="15" t="e">
        <f>'Heat Map Export'!K757 - $K$6</f>
        <v>#N/A</v>
      </c>
      <c r="L758" s="15" t="e">
        <f>'Heat Map Export'!L757 - $L$6</f>
        <v>#N/A</v>
      </c>
      <c r="M758" s="15" t="e">
        <f>'Heat Map Export'!M757 - $M$6</f>
        <v>#N/A</v>
      </c>
      <c r="N758" s="15" t="e">
        <f>'Heat Map Export'!N757 - $N$6</f>
        <v>#N/A</v>
      </c>
      <c r="O758" s="15" t="e">
        <f>'Heat Map Export'!O757 - $O$6</f>
        <v>#N/A</v>
      </c>
      <c r="P758" s="15" t="e">
        <f>'Heat Map Export'!P757 - $P$6</f>
        <v>#N/A</v>
      </c>
      <c r="Q758" s="15" t="e">
        <f>'Heat Map Export'!Q757 - $Q$6</f>
        <v>#N/A</v>
      </c>
      <c r="R758" s="15" t="e">
        <f>'Heat Map Export'!R757 - $R$6</f>
        <v>#N/A</v>
      </c>
      <c r="S758" s="15" t="e">
        <f>'Heat Map Export'!S757 - $S$6</f>
        <v>#N/A</v>
      </c>
      <c r="T758" s="15" t="e">
        <f>'Heat Map Export'!T757 - $T$6</f>
        <v>#N/A</v>
      </c>
      <c r="U758" s="15" t="e">
        <f>'Heat Map Export'!U757 - $U$6</f>
        <v>#N/A</v>
      </c>
      <c r="V758" s="15" t="e">
        <f>'Heat Map Export'!V757 - $V$6</f>
        <v>#N/A</v>
      </c>
      <c r="W758" s="15" t="e">
        <f>'Heat Map Export'!W757 - $W$6</f>
        <v>#N/A</v>
      </c>
      <c r="X758" s="15" t="e">
        <f>'Heat Map Export'!X757 - $X$6</f>
        <v>#N/A</v>
      </c>
      <c r="Y758" s="15" t="e">
        <f>'Heat Map Export'!Y757 - $Y$6</f>
        <v>#N/A</v>
      </c>
      <c r="Z758" s="15" t="e">
        <f>'Heat Map Export'!Z757 - $Z$6</f>
        <v>#N/A</v>
      </c>
      <c r="AA758" s="15" t="e">
        <f>'Heat Map Export'!AA757 - $AA$6</f>
        <v>#N/A</v>
      </c>
      <c r="AB758" s="15" t="e">
        <f>'Heat Map Export'!AB757 - $AB$6</f>
        <v>#N/A</v>
      </c>
      <c r="AC758" s="15" t="e">
        <f>'Heat Map Export'!AC757 - $AC$6</f>
        <v>#N/A</v>
      </c>
      <c r="AD758" s="15" t="e">
        <f>'Heat Map Export'!AD757 - $AD$6</f>
        <v>#N/A</v>
      </c>
    </row>
    <row r="759" spans="1:30" s="21" customFormat="1" x14ac:dyDescent="0.2">
      <c r="A759" s="15">
        <f>'Heat Map Export'!A758</f>
        <v>0</v>
      </c>
      <c r="B759" s="15">
        <f>'Heat Map Export'!B758</f>
        <v>0</v>
      </c>
      <c r="C759" s="15" t="e">
        <f>'Heat Map Export'!C758 - $C$6</f>
        <v>#N/A</v>
      </c>
      <c r="D759" s="15" t="e">
        <f>'Heat Map Export'!D758 - $D$6</f>
        <v>#N/A</v>
      </c>
      <c r="E759" s="15" t="e">
        <f>'Heat Map Export'!E758 - $E$6</f>
        <v>#N/A</v>
      </c>
      <c r="F759" s="15" t="e">
        <f>'Heat Map Export'!F758 - $F$6</f>
        <v>#N/A</v>
      </c>
      <c r="G759" s="15" t="e">
        <f>'Heat Map Export'!G758 - $G$6</f>
        <v>#N/A</v>
      </c>
      <c r="H759" s="15" t="e">
        <f>'Heat Map Export'!H758 - $H$6</f>
        <v>#N/A</v>
      </c>
      <c r="I759" s="15" t="e">
        <f>'Heat Map Export'!I758 -$I$6</f>
        <v>#N/A</v>
      </c>
      <c r="J759" s="15" t="e">
        <f>'Heat Map Export'!J758 - $J$6</f>
        <v>#N/A</v>
      </c>
      <c r="K759" s="15" t="e">
        <f>'Heat Map Export'!K758-$K$6</f>
        <v>#N/A</v>
      </c>
      <c r="L759" s="15" t="e">
        <f>'Heat Map Export'!L758 - $L$6</f>
        <v>#N/A</v>
      </c>
      <c r="M759" s="15" t="e">
        <f>'Heat Map Export'!M758 - $M$6</f>
        <v>#N/A</v>
      </c>
      <c r="N759" s="15" t="e">
        <f>'Heat Map Export'!N758 - $N$6</f>
        <v>#N/A</v>
      </c>
      <c r="O759" s="15" t="e">
        <f>'Heat Map Export'!O758 - $O$6</f>
        <v>#N/A</v>
      </c>
      <c r="P759" s="15" t="e">
        <f>'Heat Map Export'!P758 - $P$6</f>
        <v>#N/A</v>
      </c>
      <c r="Q759" s="15" t="e">
        <f>'Heat Map Export'!Q758 - $Q$6</f>
        <v>#N/A</v>
      </c>
      <c r="R759" s="15" t="e">
        <f>'Heat Map Export'!R758 - $R$6</f>
        <v>#N/A</v>
      </c>
      <c r="S759" s="15" t="e">
        <f>'Heat Map Export'!S758 - $S$6</f>
        <v>#N/A</v>
      </c>
      <c r="T759" s="15" t="e">
        <f>'Heat Map Export'!T758 - $T$6</f>
        <v>#N/A</v>
      </c>
      <c r="U759" s="15" t="e">
        <f>'Heat Map Export'!U758 - $U$6</f>
        <v>#N/A</v>
      </c>
      <c r="V759" s="15" t="e">
        <f>'Heat Map Export'!V758 - $V$6</f>
        <v>#N/A</v>
      </c>
      <c r="W759" s="15" t="e">
        <f>'Heat Map Export'!W758 - $W$6</f>
        <v>#N/A</v>
      </c>
      <c r="X759" s="15" t="e">
        <f>'Heat Map Export'!X758 - $X$6</f>
        <v>#N/A</v>
      </c>
      <c r="Y759" s="15" t="e">
        <f>'Heat Map Export'!Y758 - $Y$6</f>
        <v>#N/A</v>
      </c>
      <c r="Z759" s="15" t="e">
        <f>'Heat Map Export'!Z758-$Z$6</f>
        <v>#N/A</v>
      </c>
      <c r="AA759" s="15" t="e">
        <f>'Heat Map Export'!AA758 - $AA$6</f>
        <v>#N/A</v>
      </c>
      <c r="AB759" s="15" t="e">
        <f>'Heat Map Export'!AB758-$AB$6</f>
        <v>#N/A</v>
      </c>
      <c r="AC759" s="15" t="e">
        <f>'Heat Map Export'!AC758 - $AC$6</f>
        <v>#N/A</v>
      </c>
      <c r="AD759" s="15" t="e">
        <f>'Heat Map Export'!AD758 - $AD$6</f>
        <v>#N/A</v>
      </c>
    </row>
    <row r="760" spans="1:30" s="21" customFormat="1" x14ac:dyDescent="0.2">
      <c r="A760" s="15">
        <f>'Heat Map Export'!A759</f>
        <v>0</v>
      </c>
      <c r="B760" s="15">
        <f>'Heat Map Export'!B759</f>
        <v>0</v>
      </c>
      <c r="C760" s="15" t="e">
        <f>'Heat Map Export'!C759 - $C$6</f>
        <v>#N/A</v>
      </c>
      <c r="D760" s="15" t="e">
        <f>'Heat Map Export'!D759 - $D$6</f>
        <v>#N/A</v>
      </c>
      <c r="E760" s="15" t="e">
        <f>'Heat Map Export'!E759 - $E$6</f>
        <v>#N/A</v>
      </c>
      <c r="F760" s="15" t="e">
        <f>'Heat Map Export'!F759 - $F$6</f>
        <v>#N/A</v>
      </c>
      <c r="G760" s="15" t="e">
        <f>'Heat Map Export'!G759 - $G$6</f>
        <v>#N/A</v>
      </c>
      <c r="H760" s="15" t="e">
        <f>'Heat Map Export'!H759 - $H$6</f>
        <v>#N/A</v>
      </c>
      <c r="I760" s="15" t="e">
        <f>'Heat Map Export'!I759 - $I$6</f>
        <v>#N/A</v>
      </c>
      <c r="J760" s="15" t="e">
        <f>'Heat Map Export'!J759 - $J$6</f>
        <v>#N/A</v>
      </c>
      <c r="K760" s="15" t="e">
        <f>'Heat Map Export'!K759 - $K$6</f>
        <v>#N/A</v>
      </c>
      <c r="L760" s="15" t="e">
        <f>'Heat Map Export'!L759 - $L$6</f>
        <v>#N/A</v>
      </c>
      <c r="M760" s="15" t="e">
        <f>'Heat Map Export'!M759 - $M$6</f>
        <v>#N/A</v>
      </c>
      <c r="N760" s="15" t="e">
        <f>'Heat Map Export'!N759 - $N$6</f>
        <v>#N/A</v>
      </c>
      <c r="O760" s="15" t="e">
        <f>'Heat Map Export'!O759 - $O$6</f>
        <v>#N/A</v>
      </c>
      <c r="P760" s="15" t="e">
        <f>'Heat Map Export'!P759 - $P$6</f>
        <v>#N/A</v>
      </c>
      <c r="Q760" s="15" t="e">
        <f>'Heat Map Export'!Q759 - $Q$6</f>
        <v>#N/A</v>
      </c>
      <c r="R760" s="15" t="e">
        <f>'Heat Map Export'!R759 - $R$6</f>
        <v>#N/A</v>
      </c>
      <c r="S760" s="15" t="e">
        <f>'Heat Map Export'!S759 - $S$6</f>
        <v>#N/A</v>
      </c>
      <c r="T760" s="15" t="e">
        <f>'Heat Map Export'!T759 - $T$6</f>
        <v>#N/A</v>
      </c>
      <c r="U760" s="15" t="e">
        <f>'Heat Map Export'!U759 - $U$6</f>
        <v>#N/A</v>
      </c>
      <c r="V760" s="15" t="e">
        <f>'Heat Map Export'!V759 - $V$6</f>
        <v>#N/A</v>
      </c>
      <c r="W760" s="15" t="e">
        <f>'Heat Map Export'!W759 - $W$6</f>
        <v>#N/A</v>
      </c>
      <c r="X760" s="15" t="e">
        <f>'Heat Map Export'!X759 - $X$6</f>
        <v>#N/A</v>
      </c>
      <c r="Y760" s="15" t="e">
        <f>'Heat Map Export'!Y759 - $Y$6</f>
        <v>#N/A</v>
      </c>
      <c r="Z760" s="15" t="e">
        <f>'Heat Map Export'!Z759 - $Z$6</f>
        <v>#N/A</v>
      </c>
      <c r="AA760" s="15" t="e">
        <f>'Heat Map Export'!AA759 - $AA$6</f>
        <v>#N/A</v>
      </c>
      <c r="AB760" s="15" t="e">
        <f>'Heat Map Export'!AB759 - $AB$6</f>
        <v>#N/A</v>
      </c>
      <c r="AC760" s="15" t="e">
        <f>'Heat Map Export'!AC759 - $AC$6</f>
        <v>#N/A</v>
      </c>
      <c r="AD760" s="15" t="e">
        <f>'Heat Map Export'!AD759 - $AD$6</f>
        <v>#N/A</v>
      </c>
    </row>
    <row r="761" spans="1:30" s="21" customFormat="1" x14ac:dyDescent="0.2">
      <c r="A761" s="15">
        <f>'Heat Map Export'!A760</f>
        <v>0</v>
      </c>
      <c r="B761" s="15">
        <f>'Heat Map Export'!B760</f>
        <v>0</v>
      </c>
      <c r="C761" s="15" t="e">
        <f>'Heat Map Export'!C760 - $C$6</f>
        <v>#N/A</v>
      </c>
      <c r="D761" s="15" t="e">
        <f>'Heat Map Export'!D760 - $D$6</f>
        <v>#N/A</v>
      </c>
      <c r="E761" s="15" t="e">
        <f>'Heat Map Export'!E760 - $E$6</f>
        <v>#N/A</v>
      </c>
      <c r="F761" s="15" t="e">
        <f>'Heat Map Export'!F760 - $F$6</f>
        <v>#N/A</v>
      </c>
      <c r="G761" s="15" t="e">
        <f>'Heat Map Export'!G760 - $G$6</f>
        <v>#N/A</v>
      </c>
      <c r="H761" s="15" t="e">
        <f>'Heat Map Export'!H760 - $H$6</f>
        <v>#N/A</v>
      </c>
      <c r="I761" s="15" t="e">
        <f>'Heat Map Export'!I760 -$I$6</f>
        <v>#N/A</v>
      </c>
      <c r="J761" s="15" t="e">
        <f>'Heat Map Export'!J760 - $J$6</f>
        <v>#N/A</v>
      </c>
      <c r="K761" s="15" t="e">
        <f>'Heat Map Export'!K760-$K$6</f>
        <v>#N/A</v>
      </c>
      <c r="L761" s="15" t="e">
        <f>'Heat Map Export'!L760 - $L$6</f>
        <v>#N/A</v>
      </c>
      <c r="M761" s="15" t="e">
        <f>'Heat Map Export'!M760 - $M$6</f>
        <v>#N/A</v>
      </c>
      <c r="N761" s="15" t="e">
        <f>'Heat Map Export'!N760 - $N$6</f>
        <v>#N/A</v>
      </c>
      <c r="O761" s="15" t="e">
        <f>'Heat Map Export'!O760 - $O$6</f>
        <v>#N/A</v>
      </c>
      <c r="P761" s="15" t="e">
        <f>'Heat Map Export'!P760 - $P$6</f>
        <v>#N/A</v>
      </c>
      <c r="Q761" s="15" t="e">
        <f>'Heat Map Export'!Q760 - $Q$6</f>
        <v>#N/A</v>
      </c>
      <c r="R761" s="15" t="e">
        <f>'Heat Map Export'!R760 - $R$6</f>
        <v>#N/A</v>
      </c>
      <c r="S761" s="15" t="e">
        <f>'Heat Map Export'!S760 - $S$6</f>
        <v>#N/A</v>
      </c>
      <c r="T761" s="15" t="e">
        <f>'Heat Map Export'!T760 - $T$6</f>
        <v>#N/A</v>
      </c>
      <c r="U761" s="15" t="e">
        <f>'Heat Map Export'!U760 - $U$6</f>
        <v>#N/A</v>
      </c>
      <c r="V761" s="15" t="e">
        <f>'Heat Map Export'!V760 - $V$6</f>
        <v>#N/A</v>
      </c>
      <c r="W761" s="15" t="e">
        <f>'Heat Map Export'!W760 - $W$6</f>
        <v>#N/A</v>
      </c>
      <c r="X761" s="15" t="e">
        <f>'Heat Map Export'!X760 - $X$6</f>
        <v>#N/A</v>
      </c>
      <c r="Y761" s="15" t="e">
        <f>'Heat Map Export'!Y760 - $Y$6</f>
        <v>#N/A</v>
      </c>
      <c r="Z761" s="15" t="e">
        <f>'Heat Map Export'!Z760-$Z$6</f>
        <v>#N/A</v>
      </c>
      <c r="AA761" s="15" t="e">
        <f>'Heat Map Export'!AA760 - $AA$6</f>
        <v>#N/A</v>
      </c>
      <c r="AB761" s="15" t="e">
        <f>'Heat Map Export'!AB760-$AB$6</f>
        <v>#N/A</v>
      </c>
      <c r="AC761" s="15" t="e">
        <f>'Heat Map Export'!AC760 - $AC$6</f>
        <v>#N/A</v>
      </c>
      <c r="AD761" s="15" t="e">
        <f>'Heat Map Export'!AD760 - $AD$6</f>
        <v>#N/A</v>
      </c>
    </row>
    <row r="762" spans="1:30" s="21" customFormat="1" x14ac:dyDescent="0.2">
      <c r="A762" s="15">
        <f>'Heat Map Export'!A761</f>
        <v>0</v>
      </c>
      <c r="B762" s="15">
        <f>'Heat Map Export'!B761</f>
        <v>0</v>
      </c>
      <c r="C762" s="15" t="e">
        <f>'Heat Map Export'!C761 - $C$6</f>
        <v>#N/A</v>
      </c>
      <c r="D762" s="15" t="e">
        <f>'Heat Map Export'!D761 - $D$6</f>
        <v>#N/A</v>
      </c>
      <c r="E762" s="15" t="e">
        <f>'Heat Map Export'!E761 - $E$6</f>
        <v>#N/A</v>
      </c>
      <c r="F762" s="15" t="e">
        <f>'Heat Map Export'!F761 - $F$6</f>
        <v>#N/A</v>
      </c>
      <c r="G762" s="15" t="e">
        <f>'Heat Map Export'!G761 - $G$6</f>
        <v>#N/A</v>
      </c>
      <c r="H762" s="15" t="e">
        <f>'Heat Map Export'!H761 - $H$6</f>
        <v>#N/A</v>
      </c>
      <c r="I762" s="15" t="e">
        <f>'Heat Map Export'!I761 - $I$6</f>
        <v>#N/A</v>
      </c>
      <c r="J762" s="15" t="e">
        <f>'Heat Map Export'!J761 - $J$6</f>
        <v>#N/A</v>
      </c>
      <c r="K762" s="15" t="e">
        <f>'Heat Map Export'!K761 - $K$6</f>
        <v>#N/A</v>
      </c>
      <c r="L762" s="15" t="e">
        <f>'Heat Map Export'!L761 - $L$6</f>
        <v>#N/A</v>
      </c>
      <c r="M762" s="15" t="e">
        <f>'Heat Map Export'!M761 - $M$6</f>
        <v>#N/A</v>
      </c>
      <c r="N762" s="15" t="e">
        <f>'Heat Map Export'!N761 - $N$6</f>
        <v>#N/A</v>
      </c>
      <c r="O762" s="15" t="e">
        <f>'Heat Map Export'!O761 - $O$6</f>
        <v>#N/A</v>
      </c>
      <c r="P762" s="15" t="e">
        <f>'Heat Map Export'!P761 - $P$6</f>
        <v>#N/A</v>
      </c>
      <c r="Q762" s="15" t="e">
        <f>'Heat Map Export'!Q761 - $Q$6</f>
        <v>#N/A</v>
      </c>
      <c r="R762" s="15" t="e">
        <f>'Heat Map Export'!R761 - $R$6</f>
        <v>#N/A</v>
      </c>
      <c r="S762" s="15" t="e">
        <f>'Heat Map Export'!S761 - $S$6</f>
        <v>#N/A</v>
      </c>
      <c r="T762" s="15" t="e">
        <f>'Heat Map Export'!T761 - $T$6</f>
        <v>#N/A</v>
      </c>
      <c r="U762" s="15" t="e">
        <f>'Heat Map Export'!U761 - $U$6</f>
        <v>#N/A</v>
      </c>
      <c r="V762" s="15" t="e">
        <f>'Heat Map Export'!V761 - $V$6</f>
        <v>#N/A</v>
      </c>
      <c r="W762" s="15" t="e">
        <f>'Heat Map Export'!W761 - $W$6</f>
        <v>#N/A</v>
      </c>
      <c r="X762" s="15" t="e">
        <f>'Heat Map Export'!X761 - $X$6</f>
        <v>#N/A</v>
      </c>
      <c r="Y762" s="15" t="e">
        <f>'Heat Map Export'!Y761 - $Y$6</f>
        <v>#N/A</v>
      </c>
      <c r="Z762" s="15" t="e">
        <f>'Heat Map Export'!Z761 - $Z$6</f>
        <v>#N/A</v>
      </c>
      <c r="AA762" s="15" t="e">
        <f>'Heat Map Export'!AA761 - $AA$6</f>
        <v>#N/A</v>
      </c>
      <c r="AB762" s="15" t="e">
        <f>'Heat Map Export'!AB761 - $AB$6</f>
        <v>#N/A</v>
      </c>
      <c r="AC762" s="15" t="e">
        <f>'Heat Map Export'!AC761 - $AC$6</f>
        <v>#N/A</v>
      </c>
      <c r="AD762" s="15" t="e">
        <f>'Heat Map Export'!AD761 - $AD$6</f>
        <v>#N/A</v>
      </c>
    </row>
    <row r="763" spans="1:30" s="21" customFormat="1" x14ac:dyDescent="0.2">
      <c r="A763" s="15">
        <f>'Heat Map Export'!A762</f>
        <v>0</v>
      </c>
      <c r="B763" s="15">
        <f>'Heat Map Export'!B762</f>
        <v>0</v>
      </c>
      <c r="C763" s="15" t="e">
        <f>'Heat Map Export'!C762 - $C$6</f>
        <v>#N/A</v>
      </c>
      <c r="D763" s="15" t="e">
        <f>'Heat Map Export'!D762 - $D$6</f>
        <v>#N/A</v>
      </c>
      <c r="E763" s="15" t="e">
        <f>'Heat Map Export'!E762 - $E$6</f>
        <v>#N/A</v>
      </c>
      <c r="F763" s="15" t="e">
        <f>'Heat Map Export'!F762 - $F$6</f>
        <v>#N/A</v>
      </c>
      <c r="G763" s="15" t="e">
        <f>'Heat Map Export'!G762 - $G$6</f>
        <v>#N/A</v>
      </c>
      <c r="H763" s="15" t="e">
        <f>'Heat Map Export'!H762 - $H$6</f>
        <v>#N/A</v>
      </c>
      <c r="I763" s="15" t="e">
        <f>'Heat Map Export'!I762 -$I$6</f>
        <v>#N/A</v>
      </c>
      <c r="J763" s="15" t="e">
        <f>'Heat Map Export'!J762 - $J$6</f>
        <v>#N/A</v>
      </c>
      <c r="K763" s="15" t="e">
        <f>'Heat Map Export'!K762-$K$6</f>
        <v>#N/A</v>
      </c>
      <c r="L763" s="15" t="e">
        <f>'Heat Map Export'!L762 - $L$6</f>
        <v>#N/A</v>
      </c>
      <c r="M763" s="15" t="e">
        <f>'Heat Map Export'!M762 - $M$6</f>
        <v>#N/A</v>
      </c>
      <c r="N763" s="15" t="e">
        <f>'Heat Map Export'!N762 - $N$6</f>
        <v>#N/A</v>
      </c>
      <c r="O763" s="15" t="e">
        <f>'Heat Map Export'!O762 - $O$6</f>
        <v>#N/A</v>
      </c>
      <c r="P763" s="15" t="e">
        <f>'Heat Map Export'!P762 - $P$6</f>
        <v>#N/A</v>
      </c>
      <c r="Q763" s="15" t="e">
        <f>'Heat Map Export'!Q762 - $Q$6</f>
        <v>#N/A</v>
      </c>
      <c r="R763" s="15" t="e">
        <f>'Heat Map Export'!R762 - $R$6</f>
        <v>#N/A</v>
      </c>
      <c r="S763" s="15" t="e">
        <f>'Heat Map Export'!S762 - $S$6</f>
        <v>#N/A</v>
      </c>
      <c r="T763" s="15" t="e">
        <f>'Heat Map Export'!T762 - $T$6</f>
        <v>#N/A</v>
      </c>
      <c r="U763" s="15" t="e">
        <f>'Heat Map Export'!U762 - $U$6</f>
        <v>#N/A</v>
      </c>
      <c r="V763" s="15" t="e">
        <f>'Heat Map Export'!V762 - $V$6</f>
        <v>#N/A</v>
      </c>
      <c r="W763" s="15" t="e">
        <f>'Heat Map Export'!W762 - $W$6</f>
        <v>#N/A</v>
      </c>
      <c r="X763" s="15" t="e">
        <f>'Heat Map Export'!X762 - $X$6</f>
        <v>#N/A</v>
      </c>
      <c r="Y763" s="15" t="e">
        <f>'Heat Map Export'!Y762 - $Y$6</f>
        <v>#N/A</v>
      </c>
      <c r="Z763" s="15" t="e">
        <f>'Heat Map Export'!Z762-$Z$6</f>
        <v>#N/A</v>
      </c>
      <c r="AA763" s="15" t="e">
        <f>'Heat Map Export'!AA762 - $AA$6</f>
        <v>#N/A</v>
      </c>
      <c r="AB763" s="15" t="e">
        <f>'Heat Map Export'!AB762-$AB$6</f>
        <v>#N/A</v>
      </c>
      <c r="AC763" s="15" t="e">
        <f>'Heat Map Export'!AC762 - $AC$6</f>
        <v>#N/A</v>
      </c>
      <c r="AD763" s="15" t="e">
        <f>'Heat Map Export'!AD762 - $AD$6</f>
        <v>#N/A</v>
      </c>
    </row>
    <row r="764" spans="1:30" s="21" customFormat="1" x14ac:dyDescent="0.2">
      <c r="A764" s="15">
        <f>'Heat Map Export'!A763</f>
        <v>0</v>
      </c>
      <c r="B764" s="15">
        <f>'Heat Map Export'!B763</f>
        <v>0</v>
      </c>
      <c r="C764" s="15" t="e">
        <f>'Heat Map Export'!C763 - $C$6</f>
        <v>#N/A</v>
      </c>
      <c r="D764" s="15" t="e">
        <f>'Heat Map Export'!D763 - $D$6</f>
        <v>#N/A</v>
      </c>
      <c r="E764" s="15" t="e">
        <f>'Heat Map Export'!E763 - $E$6</f>
        <v>#N/A</v>
      </c>
      <c r="F764" s="15" t="e">
        <f>'Heat Map Export'!F763 - $F$6</f>
        <v>#N/A</v>
      </c>
      <c r="G764" s="15" t="e">
        <f>'Heat Map Export'!G763 - $G$6</f>
        <v>#N/A</v>
      </c>
      <c r="H764" s="15" t="e">
        <f>'Heat Map Export'!H763 - $H$6</f>
        <v>#N/A</v>
      </c>
      <c r="I764" s="15" t="e">
        <f>'Heat Map Export'!I763 - $I$6</f>
        <v>#N/A</v>
      </c>
      <c r="J764" s="15" t="e">
        <f>'Heat Map Export'!J763 - $J$6</f>
        <v>#N/A</v>
      </c>
      <c r="K764" s="15" t="e">
        <f>'Heat Map Export'!K763 - $K$6</f>
        <v>#N/A</v>
      </c>
      <c r="L764" s="15" t="e">
        <f>'Heat Map Export'!L763 - $L$6</f>
        <v>#N/A</v>
      </c>
      <c r="M764" s="15" t="e">
        <f>'Heat Map Export'!M763 - $M$6</f>
        <v>#N/A</v>
      </c>
      <c r="N764" s="15" t="e">
        <f>'Heat Map Export'!N763 - $N$6</f>
        <v>#N/A</v>
      </c>
      <c r="O764" s="15" t="e">
        <f>'Heat Map Export'!O763 - $O$6</f>
        <v>#N/A</v>
      </c>
      <c r="P764" s="15" t="e">
        <f>'Heat Map Export'!P763 - $P$6</f>
        <v>#N/A</v>
      </c>
      <c r="Q764" s="15" t="e">
        <f>'Heat Map Export'!Q763 - $Q$6</f>
        <v>#N/A</v>
      </c>
      <c r="R764" s="15" t="e">
        <f>'Heat Map Export'!R763 - $R$6</f>
        <v>#N/A</v>
      </c>
      <c r="S764" s="15" t="e">
        <f>'Heat Map Export'!S763 - $S$6</f>
        <v>#N/A</v>
      </c>
      <c r="T764" s="15" t="e">
        <f>'Heat Map Export'!T763 - $T$6</f>
        <v>#N/A</v>
      </c>
      <c r="U764" s="15" t="e">
        <f>'Heat Map Export'!U763 - $U$6</f>
        <v>#N/A</v>
      </c>
      <c r="V764" s="15" t="e">
        <f>'Heat Map Export'!V763 - $V$6</f>
        <v>#N/A</v>
      </c>
      <c r="W764" s="15" t="e">
        <f>'Heat Map Export'!W763 - $W$6</f>
        <v>#N/A</v>
      </c>
      <c r="X764" s="15" t="e">
        <f>'Heat Map Export'!X763 - $X$6</f>
        <v>#N/A</v>
      </c>
      <c r="Y764" s="15" t="e">
        <f>'Heat Map Export'!Y763 - $Y$6</f>
        <v>#N/A</v>
      </c>
      <c r="Z764" s="15" t="e">
        <f>'Heat Map Export'!Z763 - $Z$6</f>
        <v>#N/A</v>
      </c>
      <c r="AA764" s="15" t="e">
        <f>'Heat Map Export'!AA763 - $AA$6</f>
        <v>#N/A</v>
      </c>
      <c r="AB764" s="15" t="e">
        <f>'Heat Map Export'!AB763 - $AB$6</f>
        <v>#N/A</v>
      </c>
      <c r="AC764" s="15" t="e">
        <f>'Heat Map Export'!AC763 - $AC$6</f>
        <v>#N/A</v>
      </c>
      <c r="AD764" s="15" t="e">
        <f>'Heat Map Export'!AD763 - $AD$6</f>
        <v>#N/A</v>
      </c>
    </row>
    <row r="765" spans="1:30" s="21" customFormat="1" x14ac:dyDescent="0.2">
      <c r="A765" s="15">
        <f>'Heat Map Export'!A764</f>
        <v>0</v>
      </c>
      <c r="B765" s="15">
        <f>'Heat Map Export'!B764</f>
        <v>0</v>
      </c>
      <c r="C765" s="15" t="e">
        <f>'Heat Map Export'!C764 - $C$6</f>
        <v>#N/A</v>
      </c>
      <c r="D765" s="15" t="e">
        <f>'Heat Map Export'!D764 - $D$6</f>
        <v>#N/A</v>
      </c>
      <c r="E765" s="15" t="e">
        <f>'Heat Map Export'!E764 - $E$6</f>
        <v>#N/A</v>
      </c>
      <c r="F765" s="15" t="e">
        <f>'Heat Map Export'!F764 - $F$6</f>
        <v>#N/A</v>
      </c>
      <c r="G765" s="15" t="e">
        <f>'Heat Map Export'!G764 - $G$6</f>
        <v>#N/A</v>
      </c>
      <c r="H765" s="15" t="e">
        <f>'Heat Map Export'!H764 - $H$6</f>
        <v>#N/A</v>
      </c>
      <c r="I765" s="15" t="e">
        <f>'Heat Map Export'!I764 -$I$6</f>
        <v>#N/A</v>
      </c>
      <c r="J765" s="15" t="e">
        <f>'Heat Map Export'!J764 - $J$6</f>
        <v>#N/A</v>
      </c>
      <c r="K765" s="15" t="e">
        <f>'Heat Map Export'!K764-$K$6</f>
        <v>#N/A</v>
      </c>
      <c r="L765" s="15" t="e">
        <f>'Heat Map Export'!L764 - $L$6</f>
        <v>#N/A</v>
      </c>
      <c r="M765" s="15" t="e">
        <f>'Heat Map Export'!M764 - $M$6</f>
        <v>#N/A</v>
      </c>
      <c r="N765" s="15" t="e">
        <f>'Heat Map Export'!N764 - $N$6</f>
        <v>#N/A</v>
      </c>
      <c r="O765" s="15" t="e">
        <f>'Heat Map Export'!O764 - $O$6</f>
        <v>#N/A</v>
      </c>
      <c r="P765" s="15" t="e">
        <f>'Heat Map Export'!P764 - $P$6</f>
        <v>#N/A</v>
      </c>
      <c r="Q765" s="15" t="e">
        <f>'Heat Map Export'!Q764 - $Q$6</f>
        <v>#N/A</v>
      </c>
      <c r="R765" s="15" t="e">
        <f>'Heat Map Export'!R764 - $R$6</f>
        <v>#N/A</v>
      </c>
      <c r="S765" s="15" t="e">
        <f>'Heat Map Export'!S764 - $S$6</f>
        <v>#N/A</v>
      </c>
      <c r="T765" s="15" t="e">
        <f>'Heat Map Export'!T764 - $T$6</f>
        <v>#N/A</v>
      </c>
      <c r="U765" s="15" t="e">
        <f>'Heat Map Export'!U764 - $U$6</f>
        <v>#N/A</v>
      </c>
      <c r="V765" s="15" t="e">
        <f>'Heat Map Export'!V764 - $V$6</f>
        <v>#N/A</v>
      </c>
      <c r="W765" s="15" t="e">
        <f>'Heat Map Export'!W764 - $W$6</f>
        <v>#N/A</v>
      </c>
      <c r="X765" s="15" t="e">
        <f>'Heat Map Export'!X764 - $X$6</f>
        <v>#N/A</v>
      </c>
      <c r="Y765" s="15" t="e">
        <f>'Heat Map Export'!Y764 - $Y$6</f>
        <v>#N/A</v>
      </c>
      <c r="Z765" s="15" t="e">
        <f>'Heat Map Export'!Z764-$Z$6</f>
        <v>#N/A</v>
      </c>
      <c r="AA765" s="15" t="e">
        <f>'Heat Map Export'!AA764 - $AA$6</f>
        <v>#N/A</v>
      </c>
      <c r="AB765" s="15" t="e">
        <f>'Heat Map Export'!AB764-$AB$6</f>
        <v>#N/A</v>
      </c>
      <c r="AC765" s="15" t="e">
        <f>'Heat Map Export'!AC764 - $AC$6</f>
        <v>#N/A</v>
      </c>
      <c r="AD765" s="15" t="e">
        <f>'Heat Map Export'!AD764 - $AD$6</f>
        <v>#N/A</v>
      </c>
    </row>
    <row r="766" spans="1:30" s="21" customFormat="1" x14ac:dyDescent="0.2">
      <c r="A766" s="15">
        <f>'Heat Map Export'!A765</f>
        <v>0</v>
      </c>
      <c r="B766" s="15">
        <f>'Heat Map Export'!B765</f>
        <v>0</v>
      </c>
      <c r="C766" s="15" t="e">
        <f>'Heat Map Export'!C765 - $C$6</f>
        <v>#N/A</v>
      </c>
      <c r="D766" s="15" t="e">
        <f>'Heat Map Export'!D765 - $D$6</f>
        <v>#N/A</v>
      </c>
      <c r="E766" s="15" t="e">
        <f>'Heat Map Export'!E765 - $E$6</f>
        <v>#N/A</v>
      </c>
      <c r="F766" s="15" t="e">
        <f>'Heat Map Export'!F765 - $F$6</f>
        <v>#N/A</v>
      </c>
      <c r="G766" s="15" t="e">
        <f>'Heat Map Export'!G765 - $G$6</f>
        <v>#N/A</v>
      </c>
      <c r="H766" s="15" t="e">
        <f>'Heat Map Export'!H765 - $H$6</f>
        <v>#N/A</v>
      </c>
      <c r="I766" s="15" t="e">
        <f>'Heat Map Export'!I765 - $I$6</f>
        <v>#N/A</v>
      </c>
      <c r="J766" s="15" t="e">
        <f>'Heat Map Export'!J765 - $J$6</f>
        <v>#N/A</v>
      </c>
      <c r="K766" s="15" t="e">
        <f>'Heat Map Export'!K765 - $K$6</f>
        <v>#N/A</v>
      </c>
      <c r="L766" s="15" t="e">
        <f>'Heat Map Export'!L765 - $L$6</f>
        <v>#N/A</v>
      </c>
      <c r="M766" s="15" t="e">
        <f>'Heat Map Export'!M765 - $M$6</f>
        <v>#N/A</v>
      </c>
      <c r="N766" s="15" t="e">
        <f>'Heat Map Export'!N765 - $N$6</f>
        <v>#N/A</v>
      </c>
      <c r="O766" s="15" t="e">
        <f>'Heat Map Export'!O765 - $O$6</f>
        <v>#N/A</v>
      </c>
      <c r="P766" s="15" t="e">
        <f>'Heat Map Export'!P765 - $P$6</f>
        <v>#N/A</v>
      </c>
      <c r="Q766" s="15" t="e">
        <f>'Heat Map Export'!Q765 - $Q$6</f>
        <v>#N/A</v>
      </c>
      <c r="R766" s="15" t="e">
        <f>'Heat Map Export'!R765 - $R$6</f>
        <v>#N/A</v>
      </c>
      <c r="S766" s="15" t="e">
        <f>'Heat Map Export'!S765 - $S$6</f>
        <v>#N/A</v>
      </c>
      <c r="T766" s="15" t="e">
        <f>'Heat Map Export'!T765 - $T$6</f>
        <v>#N/A</v>
      </c>
      <c r="U766" s="15" t="e">
        <f>'Heat Map Export'!U765 - $U$6</f>
        <v>#N/A</v>
      </c>
      <c r="V766" s="15" t="e">
        <f>'Heat Map Export'!V765 - $V$6</f>
        <v>#N/A</v>
      </c>
      <c r="W766" s="15" t="e">
        <f>'Heat Map Export'!W765 - $W$6</f>
        <v>#N/A</v>
      </c>
      <c r="X766" s="15" t="e">
        <f>'Heat Map Export'!X765 - $X$6</f>
        <v>#N/A</v>
      </c>
      <c r="Y766" s="15" t="e">
        <f>'Heat Map Export'!Y765 - $Y$6</f>
        <v>#N/A</v>
      </c>
      <c r="Z766" s="15" t="e">
        <f>'Heat Map Export'!Z765 - $Z$6</f>
        <v>#N/A</v>
      </c>
      <c r="AA766" s="15" t="e">
        <f>'Heat Map Export'!AA765 - $AA$6</f>
        <v>#N/A</v>
      </c>
      <c r="AB766" s="15" t="e">
        <f>'Heat Map Export'!AB765 - $AB$6</f>
        <v>#N/A</v>
      </c>
      <c r="AC766" s="15" t="e">
        <f>'Heat Map Export'!AC765 - $AC$6</f>
        <v>#N/A</v>
      </c>
      <c r="AD766" s="15" t="e">
        <f>'Heat Map Export'!AD765 - $AD$6</f>
        <v>#N/A</v>
      </c>
    </row>
    <row r="767" spans="1:30" s="21" customFormat="1" x14ac:dyDescent="0.2">
      <c r="A767" s="15">
        <f>'Heat Map Export'!A766</f>
        <v>0</v>
      </c>
      <c r="B767" s="15">
        <f>'Heat Map Export'!B766</f>
        <v>0</v>
      </c>
      <c r="C767" s="15" t="e">
        <f>'Heat Map Export'!C766 - $C$6</f>
        <v>#N/A</v>
      </c>
      <c r="D767" s="15" t="e">
        <f>'Heat Map Export'!D766 - $D$6</f>
        <v>#N/A</v>
      </c>
      <c r="E767" s="15" t="e">
        <f>'Heat Map Export'!E766 - $E$6</f>
        <v>#N/A</v>
      </c>
      <c r="F767" s="15" t="e">
        <f>'Heat Map Export'!F766 - $F$6</f>
        <v>#N/A</v>
      </c>
      <c r="G767" s="15" t="e">
        <f>'Heat Map Export'!G766 - $G$6</f>
        <v>#N/A</v>
      </c>
      <c r="H767" s="15" t="e">
        <f>'Heat Map Export'!H766 - $H$6</f>
        <v>#N/A</v>
      </c>
      <c r="I767" s="15" t="e">
        <f>'Heat Map Export'!I766 -$I$6</f>
        <v>#N/A</v>
      </c>
      <c r="J767" s="15" t="e">
        <f>'Heat Map Export'!J766 - $J$6</f>
        <v>#N/A</v>
      </c>
      <c r="K767" s="15" t="e">
        <f>'Heat Map Export'!K766-$K$6</f>
        <v>#N/A</v>
      </c>
      <c r="L767" s="15" t="e">
        <f>'Heat Map Export'!L766 - $L$6</f>
        <v>#N/A</v>
      </c>
      <c r="M767" s="15" t="e">
        <f>'Heat Map Export'!M766 - $M$6</f>
        <v>#N/A</v>
      </c>
      <c r="N767" s="15" t="e">
        <f>'Heat Map Export'!N766 - $N$6</f>
        <v>#N/A</v>
      </c>
      <c r="O767" s="15" t="e">
        <f>'Heat Map Export'!O766 - $O$6</f>
        <v>#N/A</v>
      </c>
      <c r="P767" s="15" t="e">
        <f>'Heat Map Export'!P766 - $P$6</f>
        <v>#N/A</v>
      </c>
      <c r="Q767" s="15" t="e">
        <f>'Heat Map Export'!Q766 - $Q$6</f>
        <v>#N/A</v>
      </c>
      <c r="R767" s="15" t="e">
        <f>'Heat Map Export'!R766 - $R$6</f>
        <v>#N/A</v>
      </c>
      <c r="S767" s="15" t="e">
        <f>'Heat Map Export'!S766 - $S$6</f>
        <v>#N/A</v>
      </c>
      <c r="T767" s="15" t="e">
        <f>'Heat Map Export'!T766 - $T$6</f>
        <v>#N/A</v>
      </c>
      <c r="U767" s="15" t="e">
        <f>'Heat Map Export'!U766 - $U$6</f>
        <v>#N/A</v>
      </c>
      <c r="V767" s="15" t="e">
        <f>'Heat Map Export'!V766 - $V$6</f>
        <v>#N/A</v>
      </c>
      <c r="W767" s="15" t="e">
        <f>'Heat Map Export'!W766 - $W$6</f>
        <v>#N/A</v>
      </c>
      <c r="X767" s="15" t="e">
        <f>'Heat Map Export'!X766 - $X$6</f>
        <v>#N/A</v>
      </c>
      <c r="Y767" s="15" t="e">
        <f>'Heat Map Export'!Y766 - $Y$6</f>
        <v>#N/A</v>
      </c>
      <c r="Z767" s="15" t="e">
        <f>'Heat Map Export'!Z766-$Z$6</f>
        <v>#N/A</v>
      </c>
      <c r="AA767" s="15" t="e">
        <f>'Heat Map Export'!AA766 - $AA$6</f>
        <v>#N/A</v>
      </c>
      <c r="AB767" s="15" t="e">
        <f>'Heat Map Export'!AB766-$AB$6</f>
        <v>#N/A</v>
      </c>
      <c r="AC767" s="15" t="e">
        <f>'Heat Map Export'!AC766 - $AC$6</f>
        <v>#N/A</v>
      </c>
      <c r="AD767" s="15" t="e">
        <f>'Heat Map Export'!AD766 - $AD$6</f>
        <v>#N/A</v>
      </c>
    </row>
    <row r="768" spans="1:30" s="21" customFormat="1" x14ac:dyDescent="0.2">
      <c r="A768" s="15">
        <f>'Heat Map Export'!A767</f>
        <v>0</v>
      </c>
      <c r="B768" s="15">
        <f>'Heat Map Export'!B767</f>
        <v>0</v>
      </c>
      <c r="C768" s="15" t="e">
        <f>'Heat Map Export'!C767 - $C$6</f>
        <v>#N/A</v>
      </c>
      <c r="D768" s="15" t="e">
        <f>'Heat Map Export'!D767 - $D$6</f>
        <v>#N/A</v>
      </c>
      <c r="E768" s="15" t="e">
        <f>'Heat Map Export'!E767 - $E$6</f>
        <v>#N/A</v>
      </c>
      <c r="F768" s="15" t="e">
        <f>'Heat Map Export'!F767 - $F$6</f>
        <v>#N/A</v>
      </c>
      <c r="G768" s="15" t="e">
        <f>'Heat Map Export'!G767 - $G$6</f>
        <v>#N/A</v>
      </c>
      <c r="H768" s="15" t="e">
        <f>'Heat Map Export'!H767 - $H$6</f>
        <v>#N/A</v>
      </c>
      <c r="I768" s="15" t="e">
        <f>'Heat Map Export'!I767 - $I$6</f>
        <v>#N/A</v>
      </c>
      <c r="J768" s="15" t="e">
        <f>'Heat Map Export'!J767 - $J$6</f>
        <v>#N/A</v>
      </c>
      <c r="K768" s="15" t="e">
        <f>'Heat Map Export'!K767 - $K$6</f>
        <v>#N/A</v>
      </c>
      <c r="L768" s="15" t="e">
        <f>'Heat Map Export'!L767 - $L$6</f>
        <v>#N/A</v>
      </c>
      <c r="M768" s="15" t="e">
        <f>'Heat Map Export'!M767 - $M$6</f>
        <v>#N/A</v>
      </c>
      <c r="N768" s="15" t="e">
        <f>'Heat Map Export'!N767 - $N$6</f>
        <v>#N/A</v>
      </c>
      <c r="O768" s="15" t="e">
        <f>'Heat Map Export'!O767 - $O$6</f>
        <v>#N/A</v>
      </c>
      <c r="P768" s="15" t="e">
        <f>'Heat Map Export'!P767 - $P$6</f>
        <v>#N/A</v>
      </c>
      <c r="Q768" s="15" t="e">
        <f>'Heat Map Export'!Q767 - $Q$6</f>
        <v>#N/A</v>
      </c>
      <c r="R768" s="15" t="e">
        <f>'Heat Map Export'!R767 - $R$6</f>
        <v>#N/A</v>
      </c>
      <c r="S768" s="15" t="e">
        <f>'Heat Map Export'!S767 - $S$6</f>
        <v>#N/A</v>
      </c>
      <c r="T768" s="15" t="e">
        <f>'Heat Map Export'!T767 - $T$6</f>
        <v>#N/A</v>
      </c>
      <c r="U768" s="15" t="e">
        <f>'Heat Map Export'!U767 - $U$6</f>
        <v>#N/A</v>
      </c>
      <c r="V768" s="15" t="e">
        <f>'Heat Map Export'!V767 - $V$6</f>
        <v>#N/A</v>
      </c>
      <c r="W768" s="15" t="e">
        <f>'Heat Map Export'!W767 - $W$6</f>
        <v>#N/A</v>
      </c>
      <c r="X768" s="15" t="e">
        <f>'Heat Map Export'!X767 - $X$6</f>
        <v>#N/A</v>
      </c>
      <c r="Y768" s="15" t="e">
        <f>'Heat Map Export'!Y767 - $Y$6</f>
        <v>#N/A</v>
      </c>
      <c r="Z768" s="15" t="e">
        <f>'Heat Map Export'!Z767 - $Z$6</f>
        <v>#N/A</v>
      </c>
      <c r="AA768" s="15" t="e">
        <f>'Heat Map Export'!AA767 - $AA$6</f>
        <v>#N/A</v>
      </c>
      <c r="AB768" s="15" t="e">
        <f>'Heat Map Export'!AB767 - $AB$6</f>
        <v>#N/A</v>
      </c>
      <c r="AC768" s="15" t="e">
        <f>'Heat Map Export'!AC767 - $AC$6</f>
        <v>#N/A</v>
      </c>
      <c r="AD768" s="15" t="e">
        <f>'Heat Map Export'!AD767 - $AD$6</f>
        <v>#N/A</v>
      </c>
    </row>
    <row r="769" spans="1:30" s="21" customFormat="1" x14ac:dyDescent="0.2">
      <c r="A769" s="15">
        <f>'Heat Map Export'!A768</f>
        <v>0</v>
      </c>
      <c r="B769" s="15">
        <f>'Heat Map Export'!B768</f>
        <v>0</v>
      </c>
      <c r="C769" s="15" t="e">
        <f>'Heat Map Export'!C768 - $C$6</f>
        <v>#N/A</v>
      </c>
      <c r="D769" s="15" t="e">
        <f>'Heat Map Export'!D768 - $D$6</f>
        <v>#N/A</v>
      </c>
      <c r="E769" s="15" t="e">
        <f>'Heat Map Export'!E768 - $E$6</f>
        <v>#N/A</v>
      </c>
      <c r="F769" s="15" t="e">
        <f>'Heat Map Export'!F768 - $F$6</f>
        <v>#N/A</v>
      </c>
      <c r="G769" s="15" t="e">
        <f>'Heat Map Export'!G768 - $G$6</f>
        <v>#N/A</v>
      </c>
      <c r="H769" s="15" t="e">
        <f>'Heat Map Export'!H768 - $H$6</f>
        <v>#N/A</v>
      </c>
      <c r="I769" s="15" t="e">
        <f>'Heat Map Export'!I768 -$I$6</f>
        <v>#N/A</v>
      </c>
      <c r="J769" s="15" t="e">
        <f>'Heat Map Export'!J768 - $J$6</f>
        <v>#N/A</v>
      </c>
      <c r="K769" s="15" t="e">
        <f>'Heat Map Export'!K768-$K$6</f>
        <v>#N/A</v>
      </c>
      <c r="L769" s="15" t="e">
        <f>'Heat Map Export'!L768 - $L$6</f>
        <v>#N/A</v>
      </c>
      <c r="M769" s="15" t="e">
        <f>'Heat Map Export'!M768 - $M$6</f>
        <v>#N/A</v>
      </c>
      <c r="N769" s="15" t="e">
        <f>'Heat Map Export'!N768 - $N$6</f>
        <v>#N/A</v>
      </c>
      <c r="O769" s="15" t="e">
        <f>'Heat Map Export'!O768 - $O$6</f>
        <v>#N/A</v>
      </c>
      <c r="P769" s="15" t="e">
        <f>'Heat Map Export'!P768 - $P$6</f>
        <v>#N/A</v>
      </c>
      <c r="Q769" s="15" t="e">
        <f>'Heat Map Export'!Q768 - $Q$6</f>
        <v>#N/A</v>
      </c>
      <c r="R769" s="15" t="e">
        <f>'Heat Map Export'!R768 - $R$6</f>
        <v>#N/A</v>
      </c>
      <c r="S769" s="15" t="e">
        <f>'Heat Map Export'!S768 - $S$6</f>
        <v>#N/A</v>
      </c>
      <c r="T769" s="15" t="e">
        <f>'Heat Map Export'!T768 - $T$6</f>
        <v>#N/A</v>
      </c>
      <c r="U769" s="15" t="e">
        <f>'Heat Map Export'!U768 - $U$6</f>
        <v>#N/A</v>
      </c>
      <c r="V769" s="15" t="e">
        <f>'Heat Map Export'!V768 - $V$6</f>
        <v>#N/A</v>
      </c>
      <c r="W769" s="15" t="e">
        <f>'Heat Map Export'!W768 - $W$6</f>
        <v>#N/A</v>
      </c>
      <c r="X769" s="15" t="e">
        <f>'Heat Map Export'!X768 - $X$6</f>
        <v>#N/A</v>
      </c>
      <c r="Y769" s="15" t="e">
        <f>'Heat Map Export'!Y768 - $Y$6</f>
        <v>#N/A</v>
      </c>
      <c r="Z769" s="15" t="e">
        <f>'Heat Map Export'!Z768-$Z$6</f>
        <v>#N/A</v>
      </c>
      <c r="AA769" s="15" t="e">
        <f>'Heat Map Export'!AA768 - $AA$6</f>
        <v>#N/A</v>
      </c>
      <c r="AB769" s="15" t="e">
        <f>'Heat Map Export'!AB768-$AB$6</f>
        <v>#N/A</v>
      </c>
      <c r="AC769" s="15" t="e">
        <f>'Heat Map Export'!AC768 - $AC$6</f>
        <v>#N/A</v>
      </c>
      <c r="AD769" s="15" t="e">
        <f>'Heat Map Export'!AD768 - $AD$6</f>
        <v>#N/A</v>
      </c>
    </row>
    <row r="770" spans="1:30" s="21" customFormat="1" x14ac:dyDescent="0.2">
      <c r="A770" s="15">
        <f>'Heat Map Export'!A769</f>
        <v>0</v>
      </c>
      <c r="B770" s="15">
        <f>'Heat Map Export'!B769</f>
        <v>0</v>
      </c>
      <c r="C770" s="15" t="e">
        <f>'Heat Map Export'!C769 - $C$6</f>
        <v>#N/A</v>
      </c>
      <c r="D770" s="15" t="e">
        <f>'Heat Map Export'!D769 - $D$6</f>
        <v>#N/A</v>
      </c>
      <c r="E770" s="15" t="e">
        <f>'Heat Map Export'!E769 - $E$6</f>
        <v>#N/A</v>
      </c>
      <c r="F770" s="15" t="e">
        <f>'Heat Map Export'!F769 - $F$6</f>
        <v>#N/A</v>
      </c>
      <c r="G770" s="15" t="e">
        <f>'Heat Map Export'!G769 - $G$6</f>
        <v>#N/A</v>
      </c>
      <c r="H770" s="15" t="e">
        <f>'Heat Map Export'!H769 - $H$6</f>
        <v>#N/A</v>
      </c>
      <c r="I770" s="15" t="e">
        <f>'Heat Map Export'!I769 - $I$6</f>
        <v>#N/A</v>
      </c>
      <c r="J770" s="15" t="e">
        <f>'Heat Map Export'!J769 - $J$6</f>
        <v>#N/A</v>
      </c>
      <c r="K770" s="15" t="e">
        <f>'Heat Map Export'!K769 - $K$6</f>
        <v>#N/A</v>
      </c>
      <c r="L770" s="15" t="e">
        <f>'Heat Map Export'!L769 - $L$6</f>
        <v>#N/A</v>
      </c>
      <c r="M770" s="15" t="e">
        <f>'Heat Map Export'!M769 - $M$6</f>
        <v>#N/A</v>
      </c>
      <c r="N770" s="15" t="e">
        <f>'Heat Map Export'!N769 - $N$6</f>
        <v>#N/A</v>
      </c>
      <c r="O770" s="15" t="e">
        <f>'Heat Map Export'!O769 - $O$6</f>
        <v>#N/A</v>
      </c>
      <c r="P770" s="15" t="e">
        <f>'Heat Map Export'!P769 - $P$6</f>
        <v>#N/A</v>
      </c>
      <c r="Q770" s="15" t="e">
        <f>'Heat Map Export'!Q769 - $Q$6</f>
        <v>#N/A</v>
      </c>
      <c r="R770" s="15" t="e">
        <f>'Heat Map Export'!R769 - $R$6</f>
        <v>#N/A</v>
      </c>
      <c r="S770" s="15" t="e">
        <f>'Heat Map Export'!S769 - $S$6</f>
        <v>#N/A</v>
      </c>
      <c r="T770" s="15" t="e">
        <f>'Heat Map Export'!T769 - $T$6</f>
        <v>#N/A</v>
      </c>
      <c r="U770" s="15" t="e">
        <f>'Heat Map Export'!U769 - $U$6</f>
        <v>#N/A</v>
      </c>
      <c r="V770" s="15" t="e">
        <f>'Heat Map Export'!V769 - $V$6</f>
        <v>#N/A</v>
      </c>
      <c r="W770" s="15" t="e">
        <f>'Heat Map Export'!W769 - $W$6</f>
        <v>#N/A</v>
      </c>
      <c r="X770" s="15" t="e">
        <f>'Heat Map Export'!X769 - $X$6</f>
        <v>#N/A</v>
      </c>
      <c r="Y770" s="15" t="e">
        <f>'Heat Map Export'!Y769 - $Y$6</f>
        <v>#N/A</v>
      </c>
      <c r="Z770" s="15" t="e">
        <f>'Heat Map Export'!Z769 - $Z$6</f>
        <v>#N/A</v>
      </c>
      <c r="AA770" s="15" t="e">
        <f>'Heat Map Export'!AA769 - $AA$6</f>
        <v>#N/A</v>
      </c>
      <c r="AB770" s="15" t="e">
        <f>'Heat Map Export'!AB769 - $AB$6</f>
        <v>#N/A</v>
      </c>
      <c r="AC770" s="15" t="e">
        <f>'Heat Map Export'!AC769 - $AC$6</f>
        <v>#N/A</v>
      </c>
      <c r="AD770" s="15" t="e">
        <f>'Heat Map Export'!AD769 - $AD$6</f>
        <v>#N/A</v>
      </c>
    </row>
    <row r="771" spans="1:30" s="21" customFormat="1" x14ac:dyDescent="0.2">
      <c r="A771" s="15">
        <f>'Heat Map Export'!A770</f>
        <v>0</v>
      </c>
      <c r="B771" s="15">
        <f>'Heat Map Export'!B770</f>
        <v>0</v>
      </c>
      <c r="C771" s="15" t="e">
        <f>'Heat Map Export'!C770 - $C$6</f>
        <v>#N/A</v>
      </c>
      <c r="D771" s="15" t="e">
        <f>'Heat Map Export'!D770 - $D$6</f>
        <v>#N/A</v>
      </c>
      <c r="E771" s="15" t="e">
        <f>'Heat Map Export'!E770 - $E$6</f>
        <v>#N/A</v>
      </c>
      <c r="F771" s="15" t="e">
        <f>'Heat Map Export'!F770 - $F$6</f>
        <v>#N/A</v>
      </c>
      <c r="G771" s="15" t="e">
        <f>'Heat Map Export'!G770 - $G$6</f>
        <v>#N/A</v>
      </c>
      <c r="H771" s="15" t="e">
        <f>'Heat Map Export'!H770 - $H$6</f>
        <v>#N/A</v>
      </c>
      <c r="I771" s="15" t="e">
        <f>'Heat Map Export'!I770 -$I$6</f>
        <v>#N/A</v>
      </c>
      <c r="J771" s="15" t="e">
        <f>'Heat Map Export'!J770 - $J$6</f>
        <v>#N/A</v>
      </c>
      <c r="K771" s="15" t="e">
        <f>'Heat Map Export'!K770-$K$6</f>
        <v>#N/A</v>
      </c>
      <c r="L771" s="15" t="e">
        <f>'Heat Map Export'!L770 - $L$6</f>
        <v>#N/A</v>
      </c>
      <c r="M771" s="15" t="e">
        <f>'Heat Map Export'!M770 - $M$6</f>
        <v>#N/A</v>
      </c>
      <c r="N771" s="15" t="e">
        <f>'Heat Map Export'!N770 - $N$6</f>
        <v>#N/A</v>
      </c>
      <c r="O771" s="15" t="e">
        <f>'Heat Map Export'!O770 - $O$6</f>
        <v>#N/A</v>
      </c>
      <c r="P771" s="15" t="e">
        <f>'Heat Map Export'!P770 - $P$6</f>
        <v>#N/A</v>
      </c>
      <c r="Q771" s="15" t="e">
        <f>'Heat Map Export'!Q770 - $Q$6</f>
        <v>#N/A</v>
      </c>
      <c r="R771" s="15" t="e">
        <f>'Heat Map Export'!R770 - $R$6</f>
        <v>#N/A</v>
      </c>
      <c r="S771" s="15" t="e">
        <f>'Heat Map Export'!S770 - $S$6</f>
        <v>#N/A</v>
      </c>
      <c r="T771" s="15" t="e">
        <f>'Heat Map Export'!T770 - $T$6</f>
        <v>#N/A</v>
      </c>
      <c r="U771" s="15" t="e">
        <f>'Heat Map Export'!U770 - $U$6</f>
        <v>#N/A</v>
      </c>
      <c r="V771" s="15" t="e">
        <f>'Heat Map Export'!V770 - $V$6</f>
        <v>#N/A</v>
      </c>
      <c r="W771" s="15" t="e">
        <f>'Heat Map Export'!W770 - $W$6</f>
        <v>#N/A</v>
      </c>
      <c r="X771" s="15" t="e">
        <f>'Heat Map Export'!X770 - $X$6</f>
        <v>#N/A</v>
      </c>
      <c r="Y771" s="15" t="e">
        <f>'Heat Map Export'!Y770 - $Y$6</f>
        <v>#N/A</v>
      </c>
      <c r="Z771" s="15" t="e">
        <f>'Heat Map Export'!Z770-$Z$6</f>
        <v>#N/A</v>
      </c>
      <c r="AA771" s="15" t="e">
        <f>'Heat Map Export'!AA770 - $AA$6</f>
        <v>#N/A</v>
      </c>
      <c r="AB771" s="15" t="e">
        <f>'Heat Map Export'!AB770-$AB$6</f>
        <v>#N/A</v>
      </c>
      <c r="AC771" s="15" t="e">
        <f>'Heat Map Export'!AC770 - $AC$6</f>
        <v>#N/A</v>
      </c>
      <c r="AD771" s="15" t="e">
        <f>'Heat Map Export'!AD770 - $AD$6</f>
        <v>#N/A</v>
      </c>
    </row>
    <row r="772" spans="1:30" s="21" customFormat="1" x14ac:dyDescent="0.2">
      <c r="A772" s="15">
        <f>'Heat Map Export'!A771</f>
        <v>0</v>
      </c>
      <c r="B772" s="15">
        <f>'Heat Map Export'!B771</f>
        <v>0</v>
      </c>
      <c r="C772" s="15" t="e">
        <f>'Heat Map Export'!C771 - $C$6</f>
        <v>#N/A</v>
      </c>
      <c r="D772" s="15" t="e">
        <f>'Heat Map Export'!D771 - $D$6</f>
        <v>#N/A</v>
      </c>
      <c r="E772" s="15" t="e">
        <f>'Heat Map Export'!E771 - $E$6</f>
        <v>#N/A</v>
      </c>
      <c r="F772" s="15" t="e">
        <f>'Heat Map Export'!F771 - $F$6</f>
        <v>#N/A</v>
      </c>
      <c r="G772" s="15" t="e">
        <f>'Heat Map Export'!G771 - $G$6</f>
        <v>#N/A</v>
      </c>
      <c r="H772" s="15" t="e">
        <f>'Heat Map Export'!H771 - $H$6</f>
        <v>#N/A</v>
      </c>
      <c r="I772" s="15" t="e">
        <f>'Heat Map Export'!I771 - $I$6</f>
        <v>#N/A</v>
      </c>
      <c r="J772" s="15" t="e">
        <f>'Heat Map Export'!J771 - $J$6</f>
        <v>#N/A</v>
      </c>
      <c r="K772" s="15" t="e">
        <f>'Heat Map Export'!K771 - $K$6</f>
        <v>#N/A</v>
      </c>
      <c r="L772" s="15" t="e">
        <f>'Heat Map Export'!L771 - $L$6</f>
        <v>#N/A</v>
      </c>
      <c r="M772" s="15" t="e">
        <f>'Heat Map Export'!M771 - $M$6</f>
        <v>#N/A</v>
      </c>
      <c r="N772" s="15" t="e">
        <f>'Heat Map Export'!N771 - $N$6</f>
        <v>#N/A</v>
      </c>
      <c r="O772" s="15" t="e">
        <f>'Heat Map Export'!O771 - $O$6</f>
        <v>#N/A</v>
      </c>
      <c r="P772" s="15" t="e">
        <f>'Heat Map Export'!P771 - $P$6</f>
        <v>#N/A</v>
      </c>
      <c r="Q772" s="15" t="e">
        <f>'Heat Map Export'!Q771 - $Q$6</f>
        <v>#N/A</v>
      </c>
      <c r="R772" s="15" t="e">
        <f>'Heat Map Export'!R771 - $R$6</f>
        <v>#N/A</v>
      </c>
      <c r="S772" s="15" t="e">
        <f>'Heat Map Export'!S771 - $S$6</f>
        <v>#N/A</v>
      </c>
      <c r="T772" s="15" t="e">
        <f>'Heat Map Export'!T771 - $T$6</f>
        <v>#N/A</v>
      </c>
      <c r="U772" s="15" t="e">
        <f>'Heat Map Export'!U771 - $U$6</f>
        <v>#N/A</v>
      </c>
      <c r="V772" s="15" t="e">
        <f>'Heat Map Export'!V771 - $V$6</f>
        <v>#N/A</v>
      </c>
      <c r="W772" s="15" t="e">
        <f>'Heat Map Export'!W771 - $W$6</f>
        <v>#N/A</v>
      </c>
      <c r="X772" s="15" t="e">
        <f>'Heat Map Export'!X771 - $X$6</f>
        <v>#N/A</v>
      </c>
      <c r="Y772" s="15" t="e">
        <f>'Heat Map Export'!Y771 - $Y$6</f>
        <v>#N/A</v>
      </c>
      <c r="Z772" s="15" t="e">
        <f>'Heat Map Export'!Z771 - $Z$6</f>
        <v>#N/A</v>
      </c>
      <c r="AA772" s="15" t="e">
        <f>'Heat Map Export'!AA771 - $AA$6</f>
        <v>#N/A</v>
      </c>
      <c r="AB772" s="15" t="e">
        <f>'Heat Map Export'!AB771 - $AB$6</f>
        <v>#N/A</v>
      </c>
      <c r="AC772" s="15" t="e">
        <f>'Heat Map Export'!AC771 - $AC$6</f>
        <v>#N/A</v>
      </c>
      <c r="AD772" s="15" t="e">
        <f>'Heat Map Export'!AD771 - $AD$6</f>
        <v>#N/A</v>
      </c>
    </row>
    <row r="773" spans="1:30" s="21" customFormat="1" x14ac:dyDescent="0.2">
      <c r="A773" s="15">
        <f>'Heat Map Export'!A772</f>
        <v>0</v>
      </c>
      <c r="B773" s="15">
        <f>'Heat Map Export'!B772</f>
        <v>0</v>
      </c>
      <c r="C773" s="15" t="e">
        <f>'Heat Map Export'!C772 - $C$6</f>
        <v>#N/A</v>
      </c>
      <c r="D773" s="15" t="e">
        <f>'Heat Map Export'!D772 - $D$6</f>
        <v>#N/A</v>
      </c>
      <c r="E773" s="15" t="e">
        <f>'Heat Map Export'!E772 - $E$6</f>
        <v>#N/A</v>
      </c>
      <c r="F773" s="15" t="e">
        <f>'Heat Map Export'!F772 - $F$6</f>
        <v>#N/A</v>
      </c>
      <c r="G773" s="15" t="e">
        <f>'Heat Map Export'!G772 - $G$6</f>
        <v>#N/A</v>
      </c>
      <c r="H773" s="15" t="e">
        <f>'Heat Map Export'!H772 - $H$6</f>
        <v>#N/A</v>
      </c>
      <c r="I773" s="15" t="e">
        <f>'Heat Map Export'!I772 -$I$6</f>
        <v>#N/A</v>
      </c>
      <c r="J773" s="15" t="e">
        <f>'Heat Map Export'!J772 - $J$6</f>
        <v>#N/A</v>
      </c>
      <c r="K773" s="15" t="e">
        <f>'Heat Map Export'!K772-$K$6</f>
        <v>#N/A</v>
      </c>
      <c r="L773" s="15" t="e">
        <f>'Heat Map Export'!L772 - $L$6</f>
        <v>#N/A</v>
      </c>
      <c r="M773" s="15" t="e">
        <f>'Heat Map Export'!M772 - $M$6</f>
        <v>#N/A</v>
      </c>
      <c r="N773" s="15" t="e">
        <f>'Heat Map Export'!N772 - $N$6</f>
        <v>#N/A</v>
      </c>
      <c r="O773" s="15" t="e">
        <f>'Heat Map Export'!O772 - $O$6</f>
        <v>#N/A</v>
      </c>
      <c r="P773" s="15" t="e">
        <f>'Heat Map Export'!P772 - $P$6</f>
        <v>#N/A</v>
      </c>
      <c r="Q773" s="15" t="e">
        <f>'Heat Map Export'!Q772 - $Q$6</f>
        <v>#N/A</v>
      </c>
      <c r="R773" s="15" t="e">
        <f>'Heat Map Export'!R772 - $R$6</f>
        <v>#N/A</v>
      </c>
      <c r="S773" s="15" t="e">
        <f>'Heat Map Export'!S772 - $S$6</f>
        <v>#N/A</v>
      </c>
      <c r="T773" s="15" t="e">
        <f>'Heat Map Export'!T772 - $T$6</f>
        <v>#N/A</v>
      </c>
      <c r="U773" s="15" t="e">
        <f>'Heat Map Export'!U772 - $U$6</f>
        <v>#N/A</v>
      </c>
      <c r="V773" s="15" t="e">
        <f>'Heat Map Export'!V772 - $V$6</f>
        <v>#N/A</v>
      </c>
      <c r="W773" s="15" t="e">
        <f>'Heat Map Export'!W772 - $W$6</f>
        <v>#N/A</v>
      </c>
      <c r="X773" s="15" t="e">
        <f>'Heat Map Export'!X772 - $X$6</f>
        <v>#N/A</v>
      </c>
      <c r="Y773" s="15" t="e">
        <f>'Heat Map Export'!Y772 - $Y$6</f>
        <v>#N/A</v>
      </c>
      <c r="Z773" s="15" t="e">
        <f>'Heat Map Export'!Z772-$Z$6</f>
        <v>#N/A</v>
      </c>
      <c r="AA773" s="15" t="e">
        <f>'Heat Map Export'!AA772 - $AA$6</f>
        <v>#N/A</v>
      </c>
      <c r="AB773" s="15" t="e">
        <f>'Heat Map Export'!AB772-$AB$6</f>
        <v>#N/A</v>
      </c>
      <c r="AC773" s="15" t="e">
        <f>'Heat Map Export'!AC772 - $AC$6</f>
        <v>#N/A</v>
      </c>
      <c r="AD773" s="15" t="e">
        <f>'Heat Map Export'!AD772 - $AD$6</f>
        <v>#N/A</v>
      </c>
    </row>
    <row r="774" spans="1:30" s="21" customFormat="1" x14ac:dyDescent="0.2">
      <c r="A774" s="15">
        <f>'Heat Map Export'!A773</f>
        <v>0</v>
      </c>
      <c r="B774" s="15">
        <f>'Heat Map Export'!B773</f>
        <v>0</v>
      </c>
      <c r="C774" s="15" t="e">
        <f>'Heat Map Export'!C773 - $C$6</f>
        <v>#N/A</v>
      </c>
      <c r="D774" s="15" t="e">
        <f>'Heat Map Export'!D773 - $D$6</f>
        <v>#N/A</v>
      </c>
      <c r="E774" s="15" t="e">
        <f>'Heat Map Export'!E773 - $E$6</f>
        <v>#N/A</v>
      </c>
      <c r="F774" s="15" t="e">
        <f>'Heat Map Export'!F773 - $F$6</f>
        <v>#N/A</v>
      </c>
      <c r="G774" s="15" t="e">
        <f>'Heat Map Export'!G773 - $G$6</f>
        <v>#N/A</v>
      </c>
      <c r="H774" s="15" t="e">
        <f>'Heat Map Export'!H773 - $H$6</f>
        <v>#N/A</v>
      </c>
      <c r="I774" s="15" t="e">
        <f>'Heat Map Export'!I773 - $I$6</f>
        <v>#N/A</v>
      </c>
      <c r="J774" s="15" t="e">
        <f>'Heat Map Export'!J773 - $J$6</f>
        <v>#N/A</v>
      </c>
      <c r="K774" s="15" t="e">
        <f>'Heat Map Export'!K773 - $K$6</f>
        <v>#N/A</v>
      </c>
      <c r="L774" s="15" t="e">
        <f>'Heat Map Export'!L773 - $L$6</f>
        <v>#N/A</v>
      </c>
      <c r="M774" s="15" t="e">
        <f>'Heat Map Export'!M773 - $M$6</f>
        <v>#N/A</v>
      </c>
      <c r="N774" s="15" t="e">
        <f>'Heat Map Export'!N773 - $N$6</f>
        <v>#N/A</v>
      </c>
      <c r="O774" s="15" t="e">
        <f>'Heat Map Export'!O773 - $O$6</f>
        <v>#N/A</v>
      </c>
      <c r="P774" s="15" t="e">
        <f>'Heat Map Export'!P773 - $P$6</f>
        <v>#N/A</v>
      </c>
      <c r="Q774" s="15" t="e">
        <f>'Heat Map Export'!Q773 - $Q$6</f>
        <v>#N/A</v>
      </c>
      <c r="R774" s="15" t="e">
        <f>'Heat Map Export'!R773 - $R$6</f>
        <v>#N/A</v>
      </c>
      <c r="S774" s="15" t="e">
        <f>'Heat Map Export'!S773 - $S$6</f>
        <v>#N/A</v>
      </c>
      <c r="T774" s="15" t="e">
        <f>'Heat Map Export'!T773 - $T$6</f>
        <v>#N/A</v>
      </c>
      <c r="U774" s="15" t="e">
        <f>'Heat Map Export'!U773 - $U$6</f>
        <v>#N/A</v>
      </c>
      <c r="V774" s="15" t="e">
        <f>'Heat Map Export'!V773 - $V$6</f>
        <v>#N/A</v>
      </c>
      <c r="W774" s="15" t="e">
        <f>'Heat Map Export'!W773 - $W$6</f>
        <v>#N/A</v>
      </c>
      <c r="X774" s="15" t="e">
        <f>'Heat Map Export'!X773 - $X$6</f>
        <v>#N/A</v>
      </c>
      <c r="Y774" s="15" t="e">
        <f>'Heat Map Export'!Y773 - $Y$6</f>
        <v>#N/A</v>
      </c>
      <c r="Z774" s="15" t="e">
        <f>'Heat Map Export'!Z773 - $Z$6</f>
        <v>#N/A</v>
      </c>
      <c r="AA774" s="15" t="e">
        <f>'Heat Map Export'!AA773 - $AA$6</f>
        <v>#N/A</v>
      </c>
      <c r="AB774" s="15" t="e">
        <f>'Heat Map Export'!AB773 - $AB$6</f>
        <v>#N/A</v>
      </c>
      <c r="AC774" s="15" t="e">
        <f>'Heat Map Export'!AC773 - $AC$6</f>
        <v>#N/A</v>
      </c>
      <c r="AD774" s="15" t="e">
        <f>'Heat Map Export'!AD773 - $AD$6</f>
        <v>#N/A</v>
      </c>
    </row>
    <row r="775" spans="1:30" s="21" customFormat="1" x14ac:dyDescent="0.2">
      <c r="A775" s="15">
        <f>'Heat Map Export'!A774</f>
        <v>0</v>
      </c>
      <c r="B775" s="15">
        <f>'Heat Map Export'!B774</f>
        <v>0</v>
      </c>
      <c r="C775" s="15" t="e">
        <f>'Heat Map Export'!C774 - $C$6</f>
        <v>#N/A</v>
      </c>
      <c r="D775" s="15" t="e">
        <f>'Heat Map Export'!D774 - $D$6</f>
        <v>#N/A</v>
      </c>
      <c r="E775" s="15" t="e">
        <f>'Heat Map Export'!E774 - $E$6</f>
        <v>#N/A</v>
      </c>
      <c r="F775" s="15" t="e">
        <f>'Heat Map Export'!F774 - $F$6</f>
        <v>#N/A</v>
      </c>
      <c r="G775" s="15" t="e">
        <f>'Heat Map Export'!G774 - $G$6</f>
        <v>#N/A</v>
      </c>
      <c r="H775" s="15" t="e">
        <f>'Heat Map Export'!H774 - $H$6</f>
        <v>#N/A</v>
      </c>
      <c r="I775" s="15" t="e">
        <f>'Heat Map Export'!I774 -$I$6</f>
        <v>#N/A</v>
      </c>
      <c r="J775" s="15" t="e">
        <f>'Heat Map Export'!J774 - $J$6</f>
        <v>#N/A</v>
      </c>
      <c r="K775" s="15" t="e">
        <f>'Heat Map Export'!K774-$K$6</f>
        <v>#N/A</v>
      </c>
      <c r="L775" s="15" t="e">
        <f>'Heat Map Export'!L774 - $L$6</f>
        <v>#N/A</v>
      </c>
      <c r="M775" s="15" t="e">
        <f>'Heat Map Export'!M774 - $M$6</f>
        <v>#N/A</v>
      </c>
      <c r="N775" s="15" t="e">
        <f>'Heat Map Export'!N774 - $N$6</f>
        <v>#N/A</v>
      </c>
      <c r="O775" s="15" t="e">
        <f>'Heat Map Export'!O774 - $O$6</f>
        <v>#N/A</v>
      </c>
      <c r="P775" s="15" t="e">
        <f>'Heat Map Export'!P774 - $P$6</f>
        <v>#N/A</v>
      </c>
      <c r="Q775" s="15" t="e">
        <f>'Heat Map Export'!Q774 - $Q$6</f>
        <v>#N/A</v>
      </c>
      <c r="R775" s="15" t="e">
        <f>'Heat Map Export'!R774 - $R$6</f>
        <v>#N/A</v>
      </c>
      <c r="S775" s="15" t="e">
        <f>'Heat Map Export'!S774 - $S$6</f>
        <v>#N/A</v>
      </c>
      <c r="T775" s="15" t="e">
        <f>'Heat Map Export'!T774 - $T$6</f>
        <v>#N/A</v>
      </c>
      <c r="U775" s="15" t="e">
        <f>'Heat Map Export'!U774 - $U$6</f>
        <v>#N/A</v>
      </c>
      <c r="V775" s="15" t="e">
        <f>'Heat Map Export'!V774 - $V$6</f>
        <v>#N/A</v>
      </c>
      <c r="W775" s="15" t="e">
        <f>'Heat Map Export'!W774 - $W$6</f>
        <v>#N/A</v>
      </c>
      <c r="X775" s="15" t="e">
        <f>'Heat Map Export'!X774 - $X$6</f>
        <v>#N/A</v>
      </c>
      <c r="Y775" s="15" t="e">
        <f>'Heat Map Export'!Y774 - $Y$6</f>
        <v>#N/A</v>
      </c>
      <c r="Z775" s="15" t="e">
        <f>'Heat Map Export'!Z774-$Z$6</f>
        <v>#N/A</v>
      </c>
      <c r="AA775" s="15" t="e">
        <f>'Heat Map Export'!AA774 - $AA$6</f>
        <v>#N/A</v>
      </c>
      <c r="AB775" s="15" t="e">
        <f>'Heat Map Export'!AB774-$AB$6</f>
        <v>#N/A</v>
      </c>
      <c r="AC775" s="15" t="e">
        <f>'Heat Map Export'!AC774 - $AC$6</f>
        <v>#N/A</v>
      </c>
      <c r="AD775" s="15" t="e">
        <f>'Heat Map Export'!AD774 - $AD$6</f>
        <v>#N/A</v>
      </c>
    </row>
    <row r="776" spans="1:30" s="21" customFormat="1" x14ac:dyDescent="0.2">
      <c r="A776" s="15">
        <f>'Heat Map Export'!A775</f>
        <v>0</v>
      </c>
      <c r="B776" s="15">
        <f>'Heat Map Export'!B775</f>
        <v>0</v>
      </c>
      <c r="C776" s="15" t="e">
        <f>'Heat Map Export'!C775 - $C$6</f>
        <v>#N/A</v>
      </c>
      <c r="D776" s="15" t="e">
        <f>'Heat Map Export'!D775 - $D$6</f>
        <v>#N/A</v>
      </c>
      <c r="E776" s="15" t="e">
        <f>'Heat Map Export'!E775 - $E$6</f>
        <v>#N/A</v>
      </c>
      <c r="F776" s="15" t="e">
        <f>'Heat Map Export'!F775 - $F$6</f>
        <v>#N/A</v>
      </c>
      <c r="G776" s="15" t="e">
        <f>'Heat Map Export'!G775 - $G$6</f>
        <v>#N/A</v>
      </c>
      <c r="H776" s="15" t="e">
        <f>'Heat Map Export'!H775 - $H$6</f>
        <v>#N/A</v>
      </c>
      <c r="I776" s="15" t="e">
        <f>'Heat Map Export'!I775 - $I$6</f>
        <v>#N/A</v>
      </c>
      <c r="J776" s="15" t="e">
        <f>'Heat Map Export'!J775 - $J$6</f>
        <v>#N/A</v>
      </c>
      <c r="K776" s="15" t="e">
        <f>'Heat Map Export'!K775 - $K$6</f>
        <v>#N/A</v>
      </c>
      <c r="L776" s="15" t="e">
        <f>'Heat Map Export'!L775 - $L$6</f>
        <v>#N/A</v>
      </c>
      <c r="M776" s="15" t="e">
        <f>'Heat Map Export'!M775 - $M$6</f>
        <v>#N/A</v>
      </c>
      <c r="N776" s="15" t="e">
        <f>'Heat Map Export'!N775 - $N$6</f>
        <v>#N/A</v>
      </c>
      <c r="O776" s="15" t="e">
        <f>'Heat Map Export'!O775 - $O$6</f>
        <v>#N/A</v>
      </c>
      <c r="P776" s="15" t="e">
        <f>'Heat Map Export'!P775 - $P$6</f>
        <v>#N/A</v>
      </c>
      <c r="Q776" s="15" t="e">
        <f>'Heat Map Export'!Q775 - $Q$6</f>
        <v>#N/A</v>
      </c>
      <c r="R776" s="15" t="e">
        <f>'Heat Map Export'!R775 - $R$6</f>
        <v>#N/A</v>
      </c>
      <c r="S776" s="15" t="e">
        <f>'Heat Map Export'!S775 - $S$6</f>
        <v>#N/A</v>
      </c>
      <c r="T776" s="15" t="e">
        <f>'Heat Map Export'!T775 - $T$6</f>
        <v>#N/A</v>
      </c>
      <c r="U776" s="15" t="e">
        <f>'Heat Map Export'!U775 - $U$6</f>
        <v>#N/A</v>
      </c>
      <c r="V776" s="15" t="e">
        <f>'Heat Map Export'!V775 - $V$6</f>
        <v>#N/A</v>
      </c>
      <c r="W776" s="15" t="e">
        <f>'Heat Map Export'!W775 - $W$6</f>
        <v>#N/A</v>
      </c>
      <c r="X776" s="15" t="e">
        <f>'Heat Map Export'!X775 - $X$6</f>
        <v>#N/A</v>
      </c>
      <c r="Y776" s="15" t="e">
        <f>'Heat Map Export'!Y775 - $Y$6</f>
        <v>#N/A</v>
      </c>
      <c r="Z776" s="15" t="e">
        <f>'Heat Map Export'!Z775 - $Z$6</f>
        <v>#N/A</v>
      </c>
      <c r="AA776" s="15" t="e">
        <f>'Heat Map Export'!AA775 - $AA$6</f>
        <v>#N/A</v>
      </c>
      <c r="AB776" s="15" t="e">
        <f>'Heat Map Export'!AB775 - $AB$6</f>
        <v>#N/A</v>
      </c>
      <c r="AC776" s="15" t="e">
        <f>'Heat Map Export'!AC775 - $AC$6</f>
        <v>#N/A</v>
      </c>
      <c r="AD776" s="15" t="e">
        <f>'Heat Map Export'!AD775 - $AD$6</f>
        <v>#N/A</v>
      </c>
    </row>
    <row r="777" spans="1:30" s="21" customFormat="1" x14ac:dyDescent="0.2">
      <c r="A777" s="15">
        <f>'Heat Map Export'!A776</f>
        <v>0</v>
      </c>
      <c r="B777" s="15">
        <f>'Heat Map Export'!B776</f>
        <v>0</v>
      </c>
      <c r="C777" s="15" t="e">
        <f>'Heat Map Export'!C776 - $C$6</f>
        <v>#N/A</v>
      </c>
      <c r="D777" s="15" t="e">
        <f>'Heat Map Export'!D776 - $D$6</f>
        <v>#N/A</v>
      </c>
      <c r="E777" s="15" t="e">
        <f>'Heat Map Export'!E776 - $E$6</f>
        <v>#N/A</v>
      </c>
      <c r="F777" s="15" t="e">
        <f>'Heat Map Export'!F776 - $F$6</f>
        <v>#N/A</v>
      </c>
      <c r="G777" s="15" t="e">
        <f>'Heat Map Export'!G776 - $G$6</f>
        <v>#N/A</v>
      </c>
      <c r="H777" s="15" t="e">
        <f>'Heat Map Export'!H776 - $H$6</f>
        <v>#N/A</v>
      </c>
      <c r="I777" s="15" t="e">
        <f>'Heat Map Export'!I776 -$I$6</f>
        <v>#N/A</v>
      </c>
      <c r="J777" s="15" t="e">
        <f>'Heat Map Export'!J776 - $J$6</f>
        <v>#N/A</v>
      </c>
      <c r="K777" s="15" t="e">
        <f>'Heat Map Export'!K776-$K$6</f>
        <v>#N/A</v>
      </c>
      <c r="L777" s="15" t="e">
        <f>'Heat Map Export'!L776 - $L$6</f>
        <v>#N/A</v>
      </c>
      <c r="M777" s="15" t="e">
        <f>'Heat Map Export'!M776 - $M$6</f>
        <v>#N/A</v>
      </c>
      <c r="N777" s="15" t="e">
        <f>'Heat Map Export'!N776 - $N$6</f>
        <v>#N/A</v>
      </c>
      <c r="O777" s="15" t="e">
        <f>'Heat Map Export'!O776 - $O$6</f>
        <v>#N/A</v>
      </c>
      <c r="P777" s="15" t="e">
        <f>'Heat Map Export'!P776 - $P$6</f>
        <v>#N/A</v>
      </c>
      <c r="Q777" s="15" t="e">
        <f>'Heat Map Export'!Q776 - $Q$6</f>
        <v>#N/A</v>
      </c>
      <c r="R777" s="15" t="e">
        <f>'Heat Map Export'!R776 - $R$6</f>
        <v>#N/A</v>
      </c>
      <c r="S777" s="15" t="e">
        <f>'Heat Map Export'!S776 - $S$6</f>
        <v>#N/A</v>
      </c>
      <c r="T777" s="15" t="e">
        <f>'Heat Map Export'!T776 - $T$6</f>
        <v>#N/A</v>
      </c>
      <c r="U777" s="15" t="e">
        <f>'Heat Map Export'!U776 - $U$6</f>
        <v>#N/A</v>
      </c>
      <c r="V777" s="15" t="e">
        <f>'Heat Map Export'!V776 - $V$6</f>
        <v>#N/A</v>
      </c>
      <c r="W777" s="15" t="e">
        <f>'Heat Map Export'!W776 - $W$6</f>
        <v>#N/A</v>
      </c>
      <c r="X777" s="15" t="e">
        <f>'Heat Map Export'!X776 - $X$6</f>
        <v>#N/A</v>
      </c>
      <c r="Y777" s="15" t="e">
        <f>'Heat Map Export'!Y776 - $Y$6</f>
        <v>#N/A</v>
      </c>
      <c r="Z777" s="15" t="e">
        <f>'Heat Map Export'!Z776-$Z$6</f>
        <v>#N/A</v>
      </c>
      <c r="AA777" s="15" t="e">
        <f>'Heat Map Export'!AA776 - $AA$6</f>
        <v>#N/A</v>
      </c>
      <c r="AB777" s="15" t="e">
        <f>'Heat Map Export'!AB776-$AB$6</f>
        <v>#N/A</v>
      </c>
      <c r="AC777" s="15" t="e">
        <f>'Heat Map Export'!AC776 - $AC$6</f>
        <v>#N/A</v>
      </c>
      <c r="AD777" s="15" t="e">
        <f>'Heat Map Export'!AD776 - $AD$6</f>
        <v>#N/A</v>
      </c>
    </row>
    <row r="778" spans="1:30" s="21" customFormat="1" x14ac:dyDescent="0.2">
      <c r="A778" s="15">
        <f>'Heat Map Export'!A777</f>
        <v>0</v>
      </c>
      <c r="B778" s="15">
        <f>'Heat Map Export'!B777</f>
        <v>0</v>
      </c>
      <c r="C778" s="15" t="e">
        <f>'Heat Map Export'!C777 - $C$6</f>
        <v>#N/A</v>
      </c>
      <c r="D778" s="15" t="e">
        <f>'Heat Map Export'!D777 - $D$6</f>
        <v>#N/A</v>
      </c>
      <c r="E778" s="15" t="e">
        <f>'Heat Map Export'!E777 - $E$6</f>
        <v>#N/A</v>
      </c>
      <c r="F778" s="15" t="e">
        <f>'Heat Map Export'!F777 - $F$6</f>
        <v>#N/A</v>
      </c>
      <c r="G778" s="15" t="e">
        <f>'Heat Map Export'!G777 - $G$6</f>
        <v>#N/A</v>
      </c>
      <c r="H778" s="15" t="e">
        <f>'Heat Map Export'!H777 - $H$6</f>
        <v>#N/A</v>
      </c>
      <c r="I778" s="15" t="e">
        <f>'Heat Map Export'!I777 - $I$6</f>
        <v>#N/A</v>
      </c>
      <c r="J778" s="15" t="e">
        <f>'Heat Map Export'!J777 - $J$6</f>
        <v>#N/A</v>
      </c>
      <c r="K778" s="15" t="e">
        <f>'Heat Map Export'!K777 - $K$6</f>
        <v>#N/A</v>
      </c>
      <c r="L778" s="15" t="e">
        <f>'Heat Map Export'!L777 - $L$6</f>
        <v>#N/A</v>
      </c>
      <c r="M778" s="15" t="e">
        <f>'Heat Map Export'!M777 - $M$6</f>
        <v>#N/A</v>
      </c>
      <c r="N778" s="15" t="e">
        <f>'Heat Map Export'!N777 - $N$6</f>
        <v>#N/A</v>
      </c>
      <c r="O778" s="15" t="e">
        <f>'Heat Map Export'!O777 - $O$6</f>
        <v>#N/A</v>
      </c>
      <c r="P778" s="15" t="e">
        <f>'Heat Map Export'!P777 - $P$6</f>
        <v>#N/A</v>
      </c>
      <c r="Q778" s="15" t="e">
        <f>'Heat Map Export'!Q777 - $Q$6</f>
        <v>#N/A</v>
      </c>
      <c r="R778" s="15" t="e">
        <f>'Heat Map Export'!R777 - $R$6</f>
        <v>#N/A</v>
      </c>
      <c r="S778" s="15" t="e">
        <f>'Heat Map Export'!S777 - $S$6</f>
        <v>#N/A</v>
      </c>
      <c r="T778" s="15" t="e">
        <f>'Heat Map Export'!T777 - $T$6</f>
        <v>#N/A</v>
      </c>
      <c r="U778" s="15" t="e">
        <f>'Heat Map Export'!U777 - $U$6</f>
        <v>#N/A</v>
      </c>
      <c r="V778" s="15" t="e">
        <f>'Heat Map Export'!V777 - $V$6</f>
        <v>#N/A</v>
      </c>
      <c r="W778" s="15" t="e">
        <f>'Heat Map Export'!W777 - $W$6</f>
        <v>#N/A</v>
      </c>
      <c r="X778" s="15" t="e">
        <f>'Heat Map Export'!X777 - $X$6</f>
        <v>#N/A</v>
      </c>
      <c r="Y778" s="15" t="e">
        <f>'Heat Map Export'!Y777 - $Y$6</f>
        <v>#N/A</v>
      </c>
      <c r="Z778" s="15" t="e">
        <f>'Heat Map Export'!Z777 - $Z$6</f>
        <v>#N/A</v>
      </c>
      <c r="AA778" s="15" t="e">
        <f>'Heat Map Export'!AA777 - $AA$6</f>
        <v>#N/A</v>
      </c>
      <c r="AB778" s="15" t="e">
        <f>'Heat Map Export'!AB777 - $AB$6</f>
        <v>#N/A</v>
      </c>
      <c r="AC778" s="15" t="e">
        <f>'Heat Map Export'!AC777 - $AC$6</f>
        <v>#N/A</v>
      </c>
      <c r="AD778" s="15" t="e">
        <f>'Heat Map Export'!AD777 - $AD$6</f>
        <v>#N/A</v>
      </c>
    </row>
    <row r="779" spans="1:30" s="21" customFormat="1" x14ac:dyDescent="0.2">
      <c r="A779" s="15">
        <f>'Heat Map Export'!A778</f>
        <v>0</v>
      </c>
      <c r="B779" s="15">
        <f>'Heat Map Export'!B778</f>
        <v>0</v>
      </c>
      <c r="C779" s="15" t="e">
        <f>'Heat Map Export'!C778 - $C$6</f>
        <v>#N/A</v>
      </c>
      <c r="D779" s="15" t="e">
        <f>'Heat Map Export'!D778 - $D$6</f>
        <v>#N/A</v>
      </c>
      <c r="E779" s="15" t="e">
        <f>'Heat Map Export'!E778 - $E$6</f>
        <v>#N/A</v>
      </c>
      <c r="F779" s="15" t="e">
        <f>'Heat Map Export'!F778 - $F$6</f>
        <v>#N/A</v>
      </c>
      <c r="G779" s="15" t="e">
        <f>'Heat Map Export'!G778 - $G$6</f>
        <v>#N/A</v>
      </c>
      <c r="H779" s="15" t="e">
        <f>'Heat Map Export'!H778 - $H$6</f>
        <v>#N/A</v>
      </c>
      <c r="I779" s="15" t="e">
        <f>'Heat Map Export'!I778 -$I$6</f>
        <v>#N/A</v>
      </c>
      <c r="J779" s="15" t="e">
        <f>'Heat Map Export'!J778 - $J$6</f>
        <v>#N/A</v>
      </c>
      <c r="K779" s="15" t="e">
        <f>'Heat Map Export'!K778-$K$6</f>
        <v>#N/A</v>
      </c>
      <c r="L779" s="15" t="e">
        <f>'Heat Map Export'!L778 - $L$6</f>
        <v>#N/A</v>
      </c>
      <c r="M779" s="15" t="e">
        <f>'Heat Map Export'!M778 - $M$6</f>
        <v>#N/A</v>
      </c>
      <c r="N779" s="15" t="e">
        <f>'Heat Map Export'!N778 - $N$6</f>
        <v>#N/A</v>
      </c>
      <c r="O779" s="15" t="e">
        <f>'Heat Map Export'!O778 - $O$6</f>
        <v>#N/A</v>
      </c>
      <c r="P779" s="15" t="e">
        <f>'Heat Map Export'!P778 - $P$6</f>
        <v>#N/A</v>
      </c>
      <c r="Q779" s="15" t="e">
        <f>'Heat Map Export'!Q778 - $Q$6</f>
        <v>#N/A</v>
      </c>
      <c r="R779" s="15" t="e">
        <f>'Heat Map Export'!R778 - $R$6</f>
        <v>#N/A</v>
      </c>
      <c r="S779" s="15" t="e">
        <f>'Heat Map Export'!S778 - $S$6</f>
        <v>#N/A</v>
      </c>
      <c r="T779" s="15" t="e">
        <f>'Heat Map Export'!T778 - $T$6</f>
        <v>#N/A</v>
      </c>
      <c r="U779" s="15" t="e">
        <f>'Heat Map Export'!U778 - $U$6</f>
        <v>#N/A</v>
      </c>
      <c r="V779" s="15" t="e">
        <f>'Heat Map Export'!V778 - $V$6</f>
        <v>#N/A</v>
      </c>
      <c r="W779" s="15" t="e">
        <f>'Heat Map Export'!W778 - $W$6</f>
        <v>#N/A</v>
      </c>
      <c r="X779" s="15" t="e">
        <f>'Heat Map Export'!X778 - $X$6</f>
        <v>#N/A</v>
      </c>
      <c r="Y779" s="15" t="e">
        <f>'Heat Map Export'!Y778 - $Y$6</f>
        <v>#N/A</v>
      </c>
      <c r="Z779" s="15" t="e">
        <f>'Heat Map Export'!Z778-$Z$6</f>
        <v>#N/A</v>
      </c>
      <c r="AA779" s="15" t="e">
        <f>'Heat Map Export'!AA778 - $AA$6</f>
        <v>#N/A</v>
      </c>
      <c r="AB779" s="15" t="e">
        <f>'Heat Map Export'!AB778-$AB$6</f>
        <v>#N/A</v>
      </c>
      <c r="AC779" s="15" t="e">
        <f>'Heat Map Export'!AC778 - $AC$6</f>
        <v>#N/A</v>
      </c>
      <c r="AD779" s="15" t="e">
        <f>'Heat Map Export'!AD778 - $AD$6</f>
        <v>#N/A</v>
      </c>
    </row>
    <row r="780" spans="1:30" s="21" customFormat="1" x14ac:dyDescent="0.2">
      <c r="A780" s="15">
        <f>'Heat Map Export'!A779</f>
        <v>0</v>
      </c>
      <c r="B780" s="15">
        <f>'Heat Map Export'!B779</f>
        <v>0</v>
      </c>
      <c r="C780" s="15" t="e">
        <f>'Heat Map Export'!C779 - $C$6</f>
        <v>#N/A</v>
      </c>
      <c r="D780" s="15" t="e">
        <f>'Heat Map Export'!D779 - $D$6</f>
        <v>#N/A</v>
      </c>
      <c r="E780" s="15" t="e">
        <f>'Heat Map Export'!E779 - $E$6</f>
        <v>#N/A</v>
      </c>
      <c r="F780" s="15" t="e">
        <f>'Heat Map Export'!F779 - $F$6</f>
        <v>#N/A</v>
      </c>
      <c r="G780" s="15" t="e">
        <f>'Heat Map Export'!G779 - $G$6</f>
        <v>#N/A</v>
      </c>
      <c r="H780" s="15" t="e">
        <f>'Heat Map Export'!H779 - $H$6</f>
        <v>#N/A</v>
      </c>
      <c r="I780" s="15" t="e">
        <f>'Heat Map Export'!I779 - $I$6</f>
        <v>#N/A</v>
      </c>
      <c r="J780" s="15" t="e">
        <f>'Heat Map Export'!J779 - $J$6</f>
        <v>#N/A</v>
      </c>
      <c r="K780" s="15" t="e">
        <f>'Heat Map Export'!K779 - $K$6</f>
        <v>#N/A</v>
      </c>
      <c r="L780" s="15" t="e">
        <f>'Heat Map Export'!L779 - $L$6</f>
        <v>#N/A</v>
      </c>
      <c r="M780" s="15" t="e">
        <f>'Heat Map Export'!M779 - $M$6</f>
        <v>#N/A</v>
      </c>
      <c r="N780" s="15" t="e">
        <f>'Heat Map Export'!N779 - $N$6</f>
        <v>#N/A</v>
      </c>
      <c r="O780" s="15" t="e">
        <f>'Heat Map Export'!O779 - $O$6</f>
        <v>#N/A</v>
      </c>
      <c r="P780" s="15" t="e">
        <f>'Heat Map Export'!P779 - $P$6</f>
        <v>#N/A</v>
      </c>
      <c r="Q780" s="15" t="e">
        <f>'Heat Map Export'!Q779 - $Q$6</f>
        <v>#N/A</v>
      </c>
      <c r="R780" s="15" t="e">
        <f>'Heat Map Export'!R779 - $R$6</f>
        <v>#N/A</v>
      </c>
      <c r="S780" s="15" t="e">
        <f>'Heat Map Export'!S779 - $S$6</f>
        <v>#N/A</v>
      </c>
      <c r="T780" s="15" t="e">
        <f>'Heat Map Export'!T779 - $T$6</f>
        <v>#N/A</v>
      </c>
      <c r="U780" s="15" t="e">
        <f>'Heat Map Export'!U779 - $U$6</f>
        <v>#N/A</v>
      </c>
      <c r="V780" s="15" t="e">
        <f>'Heat Map Export'!V779 - $V$6</f>
        <v>#N/A</v>
      </c>
      <c r="W780" s="15" t="e">
        <f>'Heat Map Export'!W779 - $W$6</f>
        <v>#N/A</v>
      </c>
      <c r="X780" s="15" t="e">
        <f>'Heat Map Export'!X779 - $X$6</f>
        <v>#N/A</v>
      </c>
      <c r="Y780" s="15" t="e">
        <f>'Heat Map Export'!Y779 - $Y$6</f>
        <v>#N/A</v>
      </c>
      <c r="Z780" s="15" t="e">
        <f>'Heat Map Export'!Z779 - $Z$6</f>
        <v>#N/A</v>
      </c>
      <c r="AA780" s="15" t="e">
        <f>'Heat Map Export'!AA779 - $AA$6</f>
        <v>#N/A</v>
      </c>
      <c r="AB780" s="15" t="e">
        <f>'Heat Map Export'!AB779 - $AB$6</f>
        <v>#N/A</v>
      </c>
      <c r="AC780" s="15" t="e">
        <f>'Heat Map Export'!AC779 - $AC$6</f>
        <v>#N/A</v>
      </c>
      <c r="AD780" s="15" t="e">
        <f>'Heat Map Export'!AD779 - $AD$6</f>
        <v>#N/A</v>
      </c>
    </row>
    <row r="781" spans="1:30" s="21" customFormat="1" x14ac:dyDescent="0.2">
      <c r="A781" s="15">
        <f>'Heat Map Export'!A780</f>
        <v>0</v>
      </c>
      <c r="B781" s="15">
        <f>'Heat Map Export'!B780</f>
        <v>0</v>
      </c>
      <c r="C781" s="15" t="e">
        <f>'Heat Map Export'!C780 - $C$6</f>
        <v>#N/A</v>
      </c>
      <c r="D781" s="15" t="e">
        <f>'Heat Map Export'!D780 - $D$6</f>
        <v>#N/A</v>
      </c>
      <c r="E781" s="15" t="e">
        <f>'Heat Map Export'!E780 - $E$6</f>
        <v>#N/A</v>
      </c>
      <c r="F781" s="15" t="e">
        <f>'Heat Map Export'!F780 - $F$6</f>
        <v>#N/A</v>
      </c>
      <c r="G781" s="15" t="e">
        <f>'Heat Map Export'!G780 - $G$6</f>
        <v>#N/A</v>
      </c>
      <c r="H781" s="15" t="e">
        <f>'Heat Map Export'!H780 - $H$6</f>
        <v>#N/A</v>
      </c>
      <c r="I781" s="15" t="e">
        <f>'Heat Map Export'!I780 -$I$6</f>
        <v>#N/A</v>
      </c>
      <c r="J781" s="15" t="e">
        <f>'Heat Map Export'!J780 - $J$6</f>
        <v>#N/A</v>
      </c>
      <c r="K781" s="15" t="e">
        <f>'Heat Map Export'!K780-$K$6</f>
        <v>#N/A</v>
      </c>
      <c r="L781" s="15" t="e">
        <f>'Heat Map Export'!L780 - $L$6</f>
        <v>#N/A</v>
      </c>
      <c r="M781" s="15" t="e">
        <f>'Heat Map Export'!M780 - $M$6</f>
        <v>#N/A</v>
      </c>
      <c r="N781" s="15" t="e">
        <f>'Heat Map Export'!N780 - $N$6</f>
        <v>#N/A</v>
      </c>
      <c r="O781" s="15" t="e">
        <f>'Heat Map Export'!O780 - $O$6</f>
        <v>#N/A</v>
      </c>
      <c r="P781" s="15" t="e">
        <f>'Heat Map Export'!P780 - $P$6</f>
        <v>#N/A</v>
      </c>
      <c r="Q781" s="15" t="e">
        <f>'Heat Map Export'!Q780 - $Q$6</f>
        <v>#N/A</v>
      </c>
      <c r="R781" s="15" t="e">
        <f>'Heat Map Export'!R780 - $R$6</f>
        <v>#N/A</v>
      </c>
      <c r="S781" s="15" t="e">
        <f>'Heat Map Export'!S780 - $S$6</f>
        <v>#N/A</v>
      </c>
      <c r="T781" s="15" t="e">
        <f>'Heat Map Export'!T780 - $T$6</f>
        <v>#N/A</v>
      </c>
      <c r="U781" s="15" t="e">
        <f>'Heat Map Export'!U780 - $U$6</f>
        <v>#N/A</v>
      </c>
      <c r="V781" s="15" t="e">
        <f>'Heat Map Export'!V780 - $V$6</f>
        <v>#N/A</v>
      </c>
      <c r="W781" s="15" t="e">
        <f>'Heat Map Export'!W780 - $W$6</f>
        <v>#N/A</v>
      </c>
      <c r="X781" s="15" t="e">
        <f>'Heat Map Export'!X780 - $X$6</f>
        <v>#N/A</v>
      </c>
      <c r="Y781" s="15" t="e">
        <f>'Heat Map Export'!Y780 - $Y$6</f>
        <v>#N/A</v>
      </c>
      <c r="Z781" s="15" t="e">
        <f>'Heat Map Export'!Z780-$Z$6</f>
        <v>#N/A</v>
      </c>
      <c r="AA781" s="15" t="e">
        <f>'Heat Map Export'!AA780 - $AA$6</f>
        <v>#N/A</v>
      </c>
      <c r="AB781" s="15" t="e">
        <f>'Heat Map Export'!AB780-$AB$6</f>
        <v>#N/A</v>
      </c>
      <c r="AC781" s="15" t="e">
        <f>'Heat Map Export'!AC780 - $AC$6</f>
        <v>#N/A</v>
      </c>
      <c r="AD781" s="15" t="e">
        <f>'Heat Map Export'!AD780 - $AD$6</f>
        <v>#N/A</v>
      </c>
    </row>
    <row r="782" spans="1:30" s="21" customFormat="1" x14ac:dyDescent="0.2">
      <c r="A782" s="15">
        <f>'Heat Map Export'!A781</f>
        <v>0</v>
      </c>
      <c r="B782" s="15">
        <f>'Heat Map Export'!B781</f>
        <v>0</v>
      </c>
      <c r="C782" s="15" t="e">
        <f>'Heat Map Export'!C781 - $C$6</f>
        <v>#N/A</v>
      </c>
      <c r="D782" s="15" t="e">
        <f>'Heat Map Export'!D781 - $D$6</f>
        <v>#N/A</v>
      </c>
      <c r="E782" s="15" t="e">
        <f>'Heat Map Export'!E781 - $E$6</f>
        <v>#N/A</v>
      </c>
      <c r="F782" s="15" t="e">
        <f>'Heat Map Export'!F781 - $F$6</f>
        <v>#N/A</v>
      </c>
      <c r="G782" s="15" t="e">
        <f>'Heat Map Export'!G781 - $G$6</f>
        <v>#N/A</v>
      </c>
      <c r="H782" s="15" t="e">
        <f>'Heat Map Export'!H781 - $H$6</f>
        <v>#N/A</v>
      </c>
      <c r="I782" s="15" t="e">
        <f>'Heat Map Export'!I781 - $I$6</f>
        <v>#N/A</v>
      </c>
      <c r="J782" s="15" t="e">
        <f>'Heat Map Export'!J781 - $J$6</f>
        <v>#N/A</v>
      </c>
      <c r="K782" s="15" t="e">
        <f>'Heat Map Export'!K781 - $K$6</f>
        <v>#N/A</v>
      </c>
      <c r="L782" s="15" t="e">
        <f>'Heat Map Export'!L781 - $L$6</f>
        <v>#N/A</v>
      </c>
      <c r="M782" s="15" t="e">
        <f>'Heat Map Export'!M781 - $M$6</f>
        <v>#N/A</v>
      </c>
      <c r="N782" s="15" t="e">
        <f>'Heat Map Export'!N781 - $N$6</f>
        <v>#N/A</v>
      </c>
      <c r="O782" s="15" t="e">
        <f>'Heat Map Export'!O781 - $O$6</f>
        <v>#N/A</v>
      </c>
      <c r="P782" s="15" t="e">
        <f>'Heat Map Export'!P781 - $P$6</f>
        <v>#N/A</v>
      </c>
      <c r="Q782" s="15" t="e">
        <f>'Heat Map Export'!Q781 - $Q$6</f>
        <v>#N/A</v>
      </c>
      <c r="R782" s="15" t="e">
        <f>'Heat Map Export'!R781 - $R$6</f>
        <v>#N/A</v>
      </c>
      <c r="S782" s="15" t="e">
        <f>'Heat Map Export'!S781 - $S$6</f>
        <v>#N/A</v>
      </c>
      <c r="T782" s="15" t="e">
        <f>'Heat Map Export'!T781 - $T$6</f>
        <v>#N/A</v>
      </c>
      <c r="U782" s="15" t="e">
        <f>'Heat Map Export'!U781 - $U$6</f>
        <v>#N/A</v>
      </c>
      <c r="V782" s="15" t="e">
        <f>'Heat Map Export'!V781 - $V$6</f>
        <v>#N/A</v>
      </c>
      <c r="W782" s="15" t="e">
        <f>'Heat Map Export'!W781 - $W$6</f>
        <v>#N/A</v>
      </c>
      <c r="X782" s="15" t="e">
        <f>'Heat Map Export'!X781 - $X$6</f>
        <v>#N/A</v>
      </c>
      <c r="Y782" s="15" t="e">
        <f>'Heat Map Export'!Y781 - $Y$6</f>
        <v>#N/A</v>
      </c>
      <c r="Z782" s="15" t="e">
        <f>'Heat Map Export'!Z781 - $Z$6</f>
        <v>#N/A</v>
      </c>
      <c r="AA782" s="15" t="e">
        <f>'Heat Map Export'!AA781 - $AA$6</f>
        <v>#N/A</v>
      </c>
      <c r="AB782" s="15" t="e">
        <f>'Heat Map Export'!AB781 - $AB$6</f>
        <v>#N/A</v>
      </c>
      <c r="AC782" s="15" t="e">
        <f>'Heat Map Export'!AC781 - $AC$6</f>
        <v>#N/A</v>
      </c>
      <c r="AD782" s="15" t="e">
        <f>'Heat Map Export'!AD781 - $AD$6</f>
        <v>#N/A</v>
      </c>
    </row>
    <row r="783" spans="1:30" s="21" customFormat="1" x14ac:dyDescent="0.2">
      <c r="A783" s="15">
        <f>'Heat Map Export'!A782</f>
        <v>0</v>
      </c>
      <c r="B783" s="15">
        <f>'Heat Map Export'!B782</f>
        <v>0</v>
      </c>
      <c r="C783" s="15" t="e">
        <f>'Heat Map Export'!C782 - $C$6</f>
        <v>#N/A</v>
      </c>
      <c r="D783" s="15" t="e">
        <f>'Heat Map Export'!D782 - $D$6</f>
        <v>#N/A</v>
      </c>
      <c r="E783" s="15" t="e">
        <f>'Heat Map Export'!E782 - $E$6</f>
        <v>#N/A</v>
      </c>
      <c r="F783" s="15" t="e">
        <f>'Heat Map Export'!F782 - $F$6</f>
        <v>#N/A</v>
      </c>
      <c r="G783" s="15" t="e">
        <f>'Heat Map Export'!G782 - $G$6</f>
        <v>#N/A</v>
      </c>
      <c r="H783" s="15" t="e">
        <f>'Heat Map Export'!H782 - $H$6</f>
        <v>#N/A</v>
      </c>
      <c r="I783" s="15" t="e">
        <f>'Heat Map Export'!I782 -$I$6</f>
        <v>#N/A</v>
      </c>
      <c r="J783" s="15" t="e">
        <f>'Heat Map Export'!J782 - $J$6</f>
        <v>#N/A</v>
      </c>
      <c r="K783" s="15" t="e">
        <f>'Heat Map Export'!K782-$K$6</f>
        <v>#N/A</v>
      </c>
      <c r="L783" s="15" t="e">
        <f>'Heat Map Export'!L782 - $L$6</f>
        <v>#N/A</v>
      </c>
      <c r="M783" s="15" t="e">
        <f>'Heat Map Export'!M782 - $M$6</f>
        <v>#N/A</v>
      </c>
      <c r="N783" s="15" t="e">
        <f>'Heat Map Export'!N782 - $N$6</f>
        <v>#N/A</v>
      </c>
      <c r="O783" s="15" t="e">
        <f>'Heat Map Export'!O782 - $O$6</f>
        <v>#N/A</v>
      </c>
      <c r="P783" s="15" t="e">
        <f>'Heat Map Export'!P782 - $P$6</f>
        <v>#N/A</v>
      </c>
      <c r="Q783" s="15" t="e">
        <f>'Heat Map Export'!Q782 - $Q$6</f>
        <v>#N/A</v>
      </c>
      <c r="R783" s="15" t="e">
        <f>'Heat Map Export'!R782 - $R$6</f>
        <v>#N/A</v>
      </c>
      <c r="S783" s="15" t="e">
        <f>'Heat Map Export'!S782 - $S$6</f>
        <v>#N/A</v>
      </c>
      <c r="T783" s="15" t="e">
        <f>'Heat Map Export'!T782 - $T$6</f>
        <v>#N/A</v>
      </c>
      <c r="U783" s="15" t="e">
        <f>'Heat Map Export'!U782 - $U$6</f>
        <v>#N/A</v>
      </c>
      <c r="V783" s="15" t="e">
        <f>'Heat Map Export'!V782 - $V$6</f>
        <v>#N/A</v>
      </c>
      <c r="W783" s="15" t="e">
        <f>'Heat Map Export'!W782 - $W$6</f>
        <v>#N/A</v>
      </c>
      <c r="X783" s="15" t="e">
        <f>'Heat Map Export'!X782 - $X$6</f>
        <v>#N/A</v>
      </c>
      <c r="Y783" s="15" t="e">
        <f>'Heat Map Export'!Y782 - $Y$6</f>
        <v>#N/A</v>
      </c>
      <c r="Z783" s="15" t="e">
        <f>'Heat Map Export'!Z782-$Z$6</f>
        <v>#N/A</v>
      </c>
      <c r="AA783" s="15" t="e">
        <f>'Heat Map Export'!AA782 - $AA$6</f>
        <v>#N/A</v>
      </c>
      <c r="AB783" s="15" t="e">
        <f>'Heat Map Export'!AB782-$AB$6</f>
        <v>#N/A</v>
      </c>
      <c r="AC783" s="15" t="e">
        <f>'Heat Map Export'!AC782 - $AC$6</f>
        <v>#N/A</v>
      </c>
      <c r="AD783" s="15" t="e">
        <f>'Heat Map Export'!AD782 - $AD$6</f>
        <v>#N/A</v>
      </c>
    </row>
    <row r="784" spans="1:30" s="21" customFormat="1" x14ac:dyDescent="0.2">
      <c r="A784" s="15">
        <f>'Heat Map Export'!A783</f>
        <v>0</v>
      </c>
      <c r="B784" s="15">
        <f>'Heat Map Export'!B783</f>
        <v>0</v>
      </c>
      <c r="C784" s="15" t="e">
        <f>'Heat Map Export'!C783 - $C$6</f>
        <v>#N/A</v>
      </c>
      <c r="D784" s="15" t="e">
        <f>'Heat Map Export'!D783 - $D$6</f>
        <v>#N/A</v>
      </c>
      <c r="E784" s="15" t="e">
        <f>'Heat Map Export'!E783 - $E$6</f>
        <v>#N/A</v>
      </c>
      <c r="F784" s="15" t="e">
        <f>'Heat Map Export'!F783 - $F$6</f>
        <v>#N/A</v>
      </c>
      <c r="G784" s="15" t="e">
        <f>'Heat Map Export'!G783 - $G$6</f>
        <v>#N/A</v>
      </c>
      <c r="H784" s="15" t="e">
        <f>'Heat Map Export'!H783 - $H$6</f>
        <v>#N/A</v>
      </c>
      <c r="I784" s="15" t="e">
        <f>'Heat Map Export'!I783 - $I$6</f>
        <v>#N/A</v>
      </c>
      <c r="J784" s="15" t="e">
        <f>'Heat Map Export'!J783 - $J$6</f>
        <v>#N/A</v>
      </c>
      <c r="K784" s="15" t="e">
        <f>'Heat Map Export'!K783 - $K$6</f>
        <v>#N/A</v>
      </c>
      <c r="L784" s="15" t="e">
        <f>'Heat Map Export'!L783 - $L$6</f>
        <v>#N/A</v>
      </c>
      <c r="M784" s="15" t="e">
        <f>'Heat Map Export'!M783 - $M$6</f>
        <v>#N/A</v>
      </c>
      <c r="N784" s="15" t="e">
        <f>'Heat Map Export'!N783 - $N$6</f>
        <v>#N/A</v>
      </c>
      <c r="O784" s="15" t="e">
        <f>'Heat Map Export'!O783 - $O$6</f>
        <v>#N/A</v>
      </c>
      <c r="P784" s="15" t="e">
        <f>'Heat Map Export'!P783 - $P$6</f>
        <v>#N/A</v>
      </c>
      <c r="Q784" s="15" t="e">
        <f>'Heat Map Export'!Q783 - $Q$6</f>
        <v>#N/A</v>
      </c>
      <c r="R784" s="15" t="e">
        <f>'Heat Map Export'!R783 - $R$6</f>
        <v>#N/A</v>
      </c>
      <c r="S784" s="15" t="e">
        <f>'Heat Map Export'!S783 - $S$6</f>
        <v>#N/A</v>
      </c>
      <c r="T784" s="15" t="e">
        <f>'Heat Map Export'!T783 - $T$6</f>
        <v>#N/A</v>
      </c>
      <c r="U784" s="15" t="e">
        <f>'Heat Map Export'!U783 - $U$6</f>
        <v>#N/A</v>
      </c>
      <c r="V784" s="15" t="e">
        <f>'Heat Map Export'!V783 - $V$6</f>
        <v>#N/A</v>
      </c>
      <c r="W784" s="15" t="e">
        <f>'Heat Map Export'!W783 - $W$6</f>
        <v>#N/A</v>
      </c>
      <c r="X784" s="15" t="e">
        <f>'Heat Map Export'!X783 - $X$6</f>
        <v>#N/A</v>
      </c>
      <c r="Y784" s="15" t="e">
        <f>'Heat Map Export'!Y783 - $Y$6</f>
        <v>#N/A</v>
      </c>
      <c r="Z784" s="15" t="e">
        <f>'Heat Map Export'!Z783 - $Z$6</f>
        <v>#N/A</v>
      </c>
      <c r="AA784" s="15" t="e">
        <f>'Heat Map Export'!AA783 - $AA$6</f>
        <v>#N/A</v>
      </c>
      <c r="AB784" s="15" t="e">
        <f>'Heat Map Export'!AB783 - $AB$6</f>
        <v>#N/A</v>
      </c>
      <c r="AC784" s="15" t="e">
        <f>'Heat Map Export'!AC783 - $AC$6</f>
        <v>#N/A</v>
      </c>
      <c r="AD784" s="15" t="e">
        <f>'Heat Map Export'!AD783 - $AD$6</f>
        <v>#N/A</v>
      </c>
    </row>
    <row r="785" spans="1:30" s="21" customFormat="1" x14ac:dyDescent="0.2">
      <c r="A785" s="15">
        <f>'Heat Map Export'!A784</f>
        <v>0</v>
      </c>
      <c r="B785" s="15">
        <f>'Heat Map Export'!B784</f>
        <v>0</v>
      </c>
      <c r="C785" s="15" t="e">
        <f>'Heat Map Export'!C784 - $C$6</f>
        <v>#N/A</v>
      </c>
      <c r="D785" s="15" t="e">
        <f>'Heat Map Export'!D784 - $D$6</f>
        <v>#N/A</v>
      </c>
      <c r="E785" s="15" t="e">
        <f>'Heat Map Export'!E784 - $E$6</f>
        <v>#N/A</v>
      </c>
      <c r="F785" s="15" t="e">
        <f>'Heat Map Export'!F784 - $F$6</f>
        <v>#N/A</v>
      </c>
      <c r="G785" s="15" t="e">
        <f>'Heat Map Export'!G784 - $G$6</f>
        <v>#N/A</v>
      </c>
      <c r="H785" s="15" t="e">
        <f>'Heat Map Export'!H784 - $H$6</f>
        <v>#N/A</v>
      </c>
      <c r="I785" s="15" t="e">
        <f>'Heat Map Export'!I784 -$I$6</f>
        <v>#N/A</v>
      </c>
      <c r="J785" s="15" t="e">
        <f>'Heat Map Export'!J784 - $J$6</f>
        <v>#N/A</v>
      </c>
      <c r="K785" s="15" t="e">
        <f>'Heat Map Export'!K784-$K$6</f>
        <v>#N/A</v>
      </c>
      <c r="L785" s="15" t="e">
        <f>'Heat Map Export'!L784 - $L$6</f>
        <v>#N/A</v>
      </c>
      <c r="M785" s="15" t="e">
        <f>'Heat Map Export'!M784 - $M$6</f>
        <v>#N/A</v>
      </c>
      <c r="N785" s="15" t="e">
        <f>'Heat Map Export'!N784 - $N$6</f>
        <v>#N/A</v>
      </c>
      <c r="O785" s="15" t="e">
        <f>'Heat Map Export'!O784 - $O$6</f>
        <v>#N/A</v>
      </c>
      <c r="P785" s="15" t="e">
        <f>'Heat Map Export'!P784 - $P$6</f>
        <v>#N/A</v>
      </c>
      <c r="Q785" s="15" t="e">
        <f>'Heat Map Export'!Q784 - $Q$6</f>
        <v>#N/A</v>
      </c>
      <c r="R785" s="15" t="e">
        <f>'Heat Map Export'!R784 - $R$6</f>
        <v>#N/A</v>
      </c>
      <c r="S785" s="15" t="e">
        <f>'Heat Map Export'!S784 - $S$6</f>
        <v>#N/A</v>
      </c>
      <c r="T785" s="15" t="e">
        <f>'Heat Map Export'!T784 - $T$6</f>
        <v>#N/A</v>
      </c>
      <c r="U785" s="15" t="e">
        <f>'Heat Map Export'!U784 - $U$6</f>
        <v>#N/A</v>
      </c>
      <c r="V785" s="15" t="e">
        <f>'Heat Map Export'!V784 - $V$6</f>
        <v>#N/A</v>
      </c>
      <c r="W785" s="15" t="e">
        <f>'Heat Map Export'!W784 - $W$6</f>
        <v>#N/A</v>
      </c>
      <c r="X785" s="15" t="e">
        <f>'Heat Map Export'!X784 - $X$6</f>
        <v>#N/A</v>
      </c>
      <c r="Y785" s="15" t="e">
        <f>'Heat Map Export'!Y784 - $Y$6</f>
        <v>#N/A</v>
      </c>
      <c r="Z785" s="15" t="e">
        <f>'Heat Map Export'!Z784-$Z$6</f>
        <v>#N/A</v>
      </c>
      <c r="AA785" s="15" t="e">
        <f>'Heat Map Export'!AA784 - $AA$6</f>
        <v>#N/A</v>
      </c>
      <c r="AB785" s="15" t="e">
        <f>'Heat Map Export'!AB784-$AB$6</f>
        <v>#N/A</v>
      </c>
      <c r="AC785" s="15" t="e">
        <f>'Heat Map Export'!AC784 - $AC$6</f>
        <v>#N/A</v>
      </c>
      <c r="AD785" s="15" t="e">
        <f>'Heat Map Export'!AD784 - $AD$6</f>
        <v>#N/A</v>
      </c>
    </row>
    <row r="786" spans="1:30" s="21" customFormat="1" x14ac:dyDescent="0.2">
      <c r="A786" s="15">
        <f>'Heat Map Export'!A785</f>
        <v>0</v>
      </c>
      <c r="B786" s="15">
        <f>'Heat Map Export'!B785</f>
        <v>0</v>
      </c>
      <c r="C786" s="15" t="e">
        <f>'Heat Map Export'!C785 - $C$6</f>
        <v>#N/A</v>
      </c>
      <c r="D786" s="15" t="e">
        <f>'Heat Map Export'!D785 - $D$6</f>
        <v>#N/A</v>
      </c>
      <c r="E786" s="15" t="e">
        <f>'Heat Map Export'!E785 - $E$6</f>
        <v>#N/A</v>
      </c>
      <c r="F786" s="15" t="e">
        <f>'Heat Map Export'!F785 - $F$6</f>
        <v>#N/A</v>
      </c>
      <c r="G786" s="15" t="e">
        <f>'Heat Map Export'!G785 - $G$6</f>
        <v>#N/A</v>
      </c>
      <c r="H786" s="15" t="e">
        <f>'Heat Map Export'!H785 - $H$6</f>
        <v>#N/A</v>
      </c>
      <c r="I786" s="15" t="e">
        <f>'Heat Map Export'!I785 - $I$6</f>
        <v>#N/A</v>
      </c>
      <c r="J786" s="15" t="e">
        <f>'Heat Map Export'!J785 - $J$6</f>
        <v>#N/A</v>
      </c>
      <c r="K786" s="15" t="e">
        <f>'Heat Map Export'!K785 - $K$6</f>
        <v>#N/A</v>
      </c>
      <c r="L786" s="15" t="e">
        <f>'Heat Map Export'!L785 - $L$6</f>
        <v>#N/A</v>
      </c>
      <c r="M786" s="15" t="e">
        <f>'Heat Map Export'!M785 - $M$6</f>
        <v>#N/A</v>
      </c>
      <c r="N786" s="15" t="e">
        <f>'Heat Map Export'!N785 - $N$6</f>
        <v>#N/A</v>
      </c>
      <c r="O786" s="15" t="e">
        <f>'Heat Map Export'!O785 - $O$6</f>
        <v>#N/A</v>
      </c>
      <c r="P786" s="15" t="e">
        <f>'Heat Map Export'!P785 - $P$6</f>
        <v>#N/A</v>
      </c>
      <c r="Q786" s="15" t="e">
        <f>'Heat Map Export'!Q785 - $Q$6</f>
        <v>#N/A</v>
      </c>
      <c r="R786" s="15" t="e">
        <f>'Heat Map Export'!R785 - $R$6</f>
        <v>#N/A</v>
      </c>
      <c r="S786" s="15" t="e">
        <f>'Heat Map Export'!S785 - $S$6</f>
        <v>#N/A</v>
      </c>
      <c r="T786" s="15" t="e">
        <f>'Heat Map Export'!T785 - $T$6</f>
        <v>#N/A</v>
      </c>
      <c r="U786" s="15" t="e">
        <f>'Heat Map Export'!U785 - $U$6</f>
        <v>#N/A</v>
      </c>
      <c r="V786" s="15" t="e">
        <f>'Heat Map Export'!V785 - $V$6</f>
        <v>#N/A</v>
      </c>
      <c r="W786" s="15" t="e">
        <f>'Heat Map Export'!W785 - $W$6</f>
        <v>#N/A</v>
      </c>
      <c r="X786" s="15" t="e">
        <f>'Heat Map Export'!X785 - $X$6</f>
        <v>#N/A</v>
      </c>
      <c r="Y786" s="15" t="e">
        <f>'Heat Map Export'!Y785 - $Y$6</f>
        <v>#N/A</v>
      </c>
      <c r="Z786" s="15" t="e">
        <f>'Heat Map Export'!Z785 - $Z$6</f>
        <v>#N/A</v>
      </c>
      <c r="AA786" s="15" t="e">
        <f>'Heat Map Export'!AA785 - $AA$6</f>
        <v>#N/A</v>
      </c>
      <c r="AB786" s="15" t="e">
        <f>'Heat Map Export'!AB785 - $AB$6</f>
        <v>#N/A</v>
      </c>
      <c r="AC786" s="15" t="e">
        <f>'Heat Map Export'!AC785 - $AC$6</f>
        <v>#N/A</v>
      </c>
      <c r="AD786" s="15" t="e">
        <f>'Heat Map Export'!AD785 - $AD$6</f>
        <v>#N/A</v>
      </c>
    </row>
    <row r="787" spans="1:30" s="21" customFormat="1" x14ac:dyDescent="0.2">
      <c r="A787" s="15">
        <f>'Heat Map Export'!A786</f>
        <v>0</v>
      </c>
      <c r="B787" s="15">
        <f>'Heat Map Export'!B786</f>
        <v>0</v>
      </c>
      <c r="C787" s="15" t="e">
        <f>'Heat Map Export'!C786 - $C$6</f>
        <v>#N/A</v>
      </c>
      <c r="D787" s="15" t="e">
        <f>'Heat Map Export'!D786 - $D$6</f>
        <v>#N/A</v>
      </c>
      <c r="E787" s="15" t="e">
        <f>'Heat Map Export'!E786 - $E$6</f>
        <v>#N/A</v>
      </c>
      <c r="F787" s="15" t="e">
        <f>'Heat Map Export'!F786 - $F$6</f>
        <v>#N/A</v>
      </c>
      <c r="G787" s="15" t="e">
        <f>'Heat Map Export'!G786 - $G$6</f>
        <v>#N/A</v>
      </c>
      <c r="H787" s="15" t="e">
        <f>'Heat Map Export'!H786 - $H$6</f>
        <v>#N/A</v>
      </c>
      <c r="I787" s="15" t="e">
        <f>'Heat Map Export'!I786 -$I$6</f>
        <v>#N/A</v>
      </c>
      <c r="J787" s="15" t="e">
        <f>'Heat Map Export'!J786 - $J$6</f>
        <v>#N/A</v>
      </c>
      <c r="K787" s="15" t="e">
        <f>'Heat Map Export'!K786-$K$6</f>
        <v>#N/A</v>
      </c>
      <c r="L787" s="15" t="e">
        <f>'Heat Map Export'!L786 - $L$6</f>
        <v>#N/A</v>
      </c>
      <c r="M787" s="15" t="e">
        <f>'Heat Map Export'!M786 - $M$6</f>
        <v>#N/A</v>
      </c>
      <c r="N787" s="15" t="e">
        <f>'Heat Map Export'!N786 - $N$6</f>
        <v>#N/A</v>
      </c>
      <c r="O787" s="15" t="e">
        <f>'Heat Map Export'!O786 - $O$6</f>
        <v>#N/A</v>
      </c>
      <c r="P787" s="15" t="e">
        <f>'Heat Map Export'!P786 - $P$6</f>
        <v>#N/A</v>
      </c>
      <c r="Q787" s="15" t="e">
        <f>'Heat Map Export'!Q786 - $Q$6</f>
        <v>#N/A</v>
      </c>
      <c r="R787" s="15" t="e">
        <f>'Heat Map Export'!R786 - $R$6</f>
        <v>#N/A</v>
      </c>
      <c r="S787" s="15" t="e">
        <f>'Heat Map Export'!S786 - $S$6</f>
        <v>#N/A</v>
      </c>
      <c r="T787" s="15" t="e">
        <f>'Heat Map Export'!T786 - $T$6</f>
        <v>#N/A</v>
      </c>
      <c r="U787" s="15" t="e">
        <f>'Heat Map Export'!U786 - $U$6</f>
        <v>#N/A</v>
      </c>
      <c r="V787" s="15" t="e">
        <f>'Heat Map Export'!V786 - $V$6</f>
        <v>#N/A</v>
      </c>
      <c r="W787" s="15" t="e">
        <f>'Heat Map Export'!W786 - $W$6</f>
        <v>#N/A</v>
      </c>
      <c r="X787" s="15" t="e">
        <f>'Heat Map Export'!X786 - $X$6</f>
        <v>#N/A</v>
      </c>
      <c r="Y787" s="15" t="e">
        <f>'Heat Map Export'!Y786 - $Y$6</f>
        <v>#N/A</v>
      </c>
      <c r="Z787" s="15" t="e">
        <f>'Heat Map Export'!Z786-$Z$6</f>
        <v>#N/A</v>
      </c>
      <c r="AA787" s="15" t="e">
        <f>'Heat Map Export'!AA786 - $AA$6</f>
        <v>#N/A</v>
      </c>
      <c r="AB787" s="15" t="e">
        <f>'Heat Map Export'!AB786-$AB$6</f>
        <v>#N/A</v>
      </c>
      <c r="AC787" s="15" t="e">
        <f>'Heat Map Export'!AC786 - $AC$6</f>
        <v>#N/A</v>
      </c>
      <c r="AD787" s="15" t="e">
        <f>'Heat Map Export'!AD786 - $AD$6</f>
        <v>#N/A</v>
      </c>
    </row>
    <row r="788" spans="1:30" s="21" customFormat="1" x14ac:dyDescent="0.2">
      <c r="A788" s="15">
        <f>'Heat Map Export'!A787</f>
        <v>0</v>
      </c>
      <c r="B788" s="15">
        <f>'Heat Map Export'!B787</f>
        <v>0</v>
      </c>
      <c r="C788" s="15" t="e">
        <f>'Heat Map Export'!C787 - $C$6</f>
        <v>#N/A</v>
      </c>
      <c r="D788" s="15" t="e">
        <f>'Heat Map Export'!D787 - $D$6</f>
        <v>#N/A</v>
      </c>
      <c r="E788" s="15" t="e">
        <f>'Heat Map Export'!E787 - $E$6</f>
        <v>#N/A</v>
      </c>
      <c r="F788" s="15" t="e">
        <f>'Heat Map Export'!F787 - $F$6</f>
        <v>#N/A</v>
      </c>
      <c r="G788" s="15" t="e">
        <f>'Heat Map Export'!G787 - $G$6</f>
        <v>#N/A</v>
      </c>
      <c r="H788" s="15" t="e">
        <f>'Heat Map Export'!H787 - $H$6</f>
        <v>#N/A</v>
      </c>
      <c r="I788" s="15" t="e">
        <f>'Heat Map Export'!I787 - $I$6</f>
        <v>#N/A</v>
      </c>
      <c r="J788" s="15" t="e">
        <f>'Heat Map Export'!J787 - $J$6</f>
        <v>#N/A</v>
      </c>
      <c r="K788" s="15" t="e">
        <f>'Heat Map Export'!K787 - $K$6</f>
        <v>#N/A</v>
      </c>
      <c r="L788" s="15" t="e">
        <f>'Heat Map Export'!L787 - $L$6</f>
        <v>#N/A</v>
      </c>
      <c r="M788" s="15" t="e">
        <f>'Heat Map Export'!M787 - $M$6</f>
        <v>#N/A</v>
      </c>
      <c r="N788" s="15" t="e">
        <f>'Heat Map Export'!N787 - $N$6</f>
        <v>#N/A</v>
      </c>
      <c r="O788" s="15" t="e">
        <f>'Heat Map Export'!O787 - $O$6</f>
        <v>#N/A</v>
      </c>
      <c r="P788" s="15" t="e">
        <f>'Heat Map Export'!P787 - $P$6</f>
        <v>#N/A</v>
      </c>
      <c r="Q788" s="15" t="e">
        <f>'Heat Map Export'!Q787 - $Q$6</f>
        <v>#N/A</v>
      </c>
      <c r="R788" s="15" t="e">
        <f>'Heat Map Export'!R787 - $R$6</f>
        <v>#N/A</v>
      </c>
      <c r="S788" s="15" t="e">
        <f>'Heat Map Export'!S787 - $S$6</f>
        <v>#N/A</v>
      </c>
      <c r="T788" s="15" t="e">
        <f>'Heat Map Export'!T787 - $T$6</f>
        <v>#N/A</v>
      </c>
      <c r="U788" s="15" t="e">
        <f>'Heat Map Export'!U787 - $U$6</f>
        <v>#N/A</v>
      </c>
      <c r="V788" s="15" t="e">
        <f>'Heat Map Export'!V787 - $V$6</f>
        <v>#N/A</v>
      </c>
      <c r="W788" s="15" t="e">
        <f>'Heat Map Export'!W787 - $W$6</f>
        <v>#N/A</v>
      </c>
      <c r="X788" s="15" t="e">
        <f>'Heat Map Export'!X787 - $X$6</f>
        <v>#N/A</v>
      </c>
      <c r="Y788" s="15" t="e">
        <f>'Heat Map Export'!Y787 - $Y$6</f>
        <v>#N/A</v>
      </c>
      <c r="Z788" s="15" t="e">
        <f>'Heat Map Export'!Z787 - $Z$6</f>
        <v>#N/A</v>
      </c>
      <c r="AA788" s="15" t="e">
        <f>'Heat Map Export'!AA787 - $AA$6</f>
        <v>#N/A</v>
      </c>
      <c r="AB788" s="15" t="e">
        <f>'Heat Map Export'!AB787 - $AB$6</f>
        <v>#N/A</v>
      </c>
      <c r="AC788" s="15" t="e">
        <f>'Heat Map Export'!AC787 - $AC$6</f>
        <v>#N/A</v>
      </c>
      <c r="AD788" s="15" t="e">
        <f>'Heat Map Export'!AD787 - $AD$6</f>
        <v>#N/A</v>
      </c>
    </row>
    <row r="789" spans="1:30" s="21" customFormat="1" x14ac:dyDescent="0.2">
      <c r="A789" s="15">
        <f>'Heat Map Export'!A788</f>
        <v>0</v>
      </c>
      <c r="B789" s="15">
        <f>'Heat Map Export'!B788</f>
        <v>0</v>
      </c>
      <c r="C789" s="15" t="e">
        <f>'Heat Map Export'!C788 - $C$6</f>
        <v>#N/A</v>
      </c>
      <c r="D789" s="15" t="e">
        <f>'Heat Map Export'!D788 - $D$6</f>
        <v>#N/A</v>
      </c>
      <c r="E789" s="15" t="e">
        <f>'Heat Map Export'!E788 - $E$6</f>
        <v>#N/A</v>
      </c>
      <c r="F789" s="15" t="e">
        <f>'Heat Map Export'!F788 - $F$6</f>
        <v>#N/A</v>
      </c>
      <c r="G789" s="15" t="e">
        <f>'Heat Map Export'!G788 - $G$6</f>
        <v>#N/A</v>
      </c>
      <c r="H789" s="15" t="e">
        <f>'Heat Map Export'!H788 - $H$6</f>
        <v>#N/A</v>
      </c>
      <c r="I789" s="15" t="e">
        <f>'Heat Map Export'!I788 -$I$6</f>
        <v>#N/A</v>
      </c>
      <c r="J789" s="15" t="e">
        <f>'Heat Map Export'!J788 - $J$6</f>
        <v>#N/A</v>
      </c>
      <c r="K789" s="15" t="e">
        <f>'Heat Map Export'!K788-$K$6</f>
        <v>#N/A</v>
      </c>
      <c r="L789" s="15" t="e">
        <f>'Heat Map Export'!L788 - $L$6</f>
        <v>#N/A</v>
      </c>
      <c r="M789" s="15" t="e">
        <f>'Heat Map Export'!M788 - $M$6</f>
        <v>#N/A</v>
      </c>
      <c r="N789" s="15" t="e">
        <f>'Heat Map Export'!N788 - $N$6</f>
        <v>#N/A</v>
      </c>
      <c r="O789" s="15" t="e">
        <f>'Heat Map Export'!O788 - $O$6</f>
        <v>#N/A</v>
      </c>
      <c r="P789" s="15" t="e">
        <f>'Heat Map Export'!P788 - $P$6</f>
        <v>#N/A</v>
      </c>
      <c r="Q789" s="15" t="e">
        <f>'Heat Map Export'!Q788 - $Q$6</f>
        <v>#N/A</v>
      </c>
      <c r="R789" s="15" t="e">
        <f>'Heat Map Export'!R788 - $R$6</f>
        <v>#N/A</v>
      </c>
      <c r="S789" s="15" t="e">
        <f>'Heat Map Export'!S788 - $S$6</f>
        <v>#N/A</v>
      </c>
      <c r="T789" s="15" t="e">
        <f>'Heat Map Export'!T788 - $T$6</f>
        <v>#N/A</v>
      </c>
      <c r="U789" s="15" t="e">
        <f>'Heat Map Export'!U788 - $U$6</f>
        <v>#N/A</v>
      </c>
      <c r="V789" s="15" t="e">
        <f>'Heat Map Export'!V788 - $V$6</f>
        <v>#N/A</v>
      </c>
      <c r="W789" s="15" t="e">
        <f>'Heat Map Export'!W788 - $W$6</f>
        <v>#N/A</v>
      </c>
      <c r="X789" s="15" t="e">
        <f>'Heat Map Export'!X788 - $X$6</f>
        <v>#N/A</v>
      </c>
      <c r="Y789" s="15" t="e">
        <f>'Heat Map Export'!Y788 - $Y$6</f>
        <v>#N/A</v>
      </c>
      <c r="Z789" s="15" t="e">
        <f>'Heat Map Export'!Z788-$Z$6</f>
        <v>#N/A</v>
      </c>
      <c r="AA789" s="15" t="e">
        <f>'Heat Map Export'!AA788 - $AA$6</f>
        <v>#N/A</v>
      </c>
      <c r="AB789" s="15" t="e">
        <f>'Heat Map Export'!AB788-$AB$6</f>
        <v>#N/A</v>
      </c>
      <c r="AC789" s="15" t="e">
        <f>'Heat Map Export'!AC788 - $AC$6</f>
        <v>#N/A</v>
      </c>
      <c r="AD789" s="15" t="e">
        <f>'Heat Map Export'!AD788 - $AD$6</f>
        <v>#N/A</v>
      </c>
    </row>
    <row r="790" spans="1:30" s="21" customFormat="1" x14ac:dyDescent="0.2">
      <c r="A790" s="15">
        <f>'Heat Map Export'!A789</f>
        <v>0</v>
      </c>
      <c r="B790" s="15">
        <f>'Heat Map Export'!B789</f>
        <v>0</v>
      </c>
      <c r="C790" s="15" t="e">
        <f>'Heat Map Export'!C789 - $C$6</f>
        <v>#N/A</v>
      </c>
      <c r="D790" s="15" t="e">
        <f>'Heat Map Export'!D789 - $D$6</f>
        <v>#N/A</v>
      </c>
      <c r="E790" s="15" t="e">
        <f>'Heat Map Export'!E789 - $E$6</f>
        <v>#N/A</v>
      </c>
      <c r="F790" s="15" t="e">
        <f>'Heat Map Export'!F789 - $F$6</f>
        <v>#N/A</v>
      </c>
      <c r="G790" s="15" t="e">
        <f>'Heat Map Export'!G789 - $G$6</f>
        <v>#N/A</v>
      </c>
      <c r="H790" s="15" t="e">
        <f>'Heat Map Export'!H789 - $H$6</f>
        <v>#N/A</v>
      </c>
      <c r="I790" s="15" t="e">
        <f>'Heat Map Export'!I789 - $I$6</f>
        <v>#N/A</v>
      </c>
      <c r="J790" s="15" t="e">
        <f>'Heat Map Export'!J789 - $J$6</f>
        <v>#N/A</v>
      </c>
      <c r="K790" s="15" t="e">
        <f>'Heat Map Export'!K789 - $K$6</f>
        <v>#N/A</v>
      </c>
      <c r="L790" s="15" t="e">
        <f>'Heat Map Export'!L789 - $L$6</f>
        <v>#N/A</v>
      </c>
      <c r="M790" s="15" t="e">
        <f>'Heat Map Export'!M789 - $M$6</f>
        <v>#N/A</v>
      </c>
      <c r="N790" s="15" t="e">
        <f>'Heat Map Export'!N789 - $N$6</f>
        <v>#N/A</v>
      </c>
      <c r="O790" s="15" t="e">
        <f>'Heat Map Export'!O789 - $O$6</f>
        <v>#N/A</v>
      </c>
      <c r="P790" s="15" t="e">
        <f>'Heat Map Export'!P789 - $P$6</f>
        <v>#N/A</v>
      </c>
      <c r="Q790" s="15" t="e">
        <f>'Heat Map Export'!Q789 - $Q$6</f>
        <v>#N/A</v>
      </c>
      <c r="R790" s="15" t="e">
        <f>'Heat Map Export'!R789 - $R$6</f>
        <v>#N/A</v>
      </c>
      <c r="S790" s="15" t="e">
        <f>'Heat Map Export'!S789 - $S$6</f>
        <v>#N/A</v>
      </c>
      <c r="T790" s="15" t="e">
        <f>'Heat Map Export'!T789 - $T$6</f>
        <v>#N/A</v>
      </c>
      <c r="U790" s="15" t="e">
        <f>'Heat Map Export'!U789 - $U$6</f>
        <v>#N/A</v>
      </c>
      <c r="V790" s="15" t="e">
        <f>'Heat Map Export'!V789 - $V$6</f>
        <v>#N/A</v>
      </c>
      <c r="W790" s="15" t="e">
        <f>'Heat Map Export'!W789 - $W$6</f>
        <v>#N/A</v>
      </c>
      <c r="X790" s="15" t="e">
        <f>'Heat Map Export'!X789 - $X$6</f>
        <v>#N/A</v>
      </c>
      <c r="Y790" s="15" t="e">
        <f>'Heat Map Export'!Y789 - $Y$6</f>
        <v>#N/A</v>
      </c>
      <c r="Z790" s="15" t="e">
        <f>'Heat Map Export'!Z789 - $Z$6</f>
        <v>#N/A</v>
      </c>
      <c r="AA790" s="15" t="e">
        <f>'Heat Map Export'!AA789 - $AA$6</f>
        <v>#N/A</v>
      </c>
      <c r="AB790" s="15" t="e">
        <f>'Heat Map Export'!AB789 - $AB$6</f>
        <v>#N/A</v>
      </c>
      <c r="AC790" s="15" t="e">
        <f>'Heat Map Export'!AC789 - $AC$6</f>
        <v>#N/A</v>
      </c>
      <c r="AD790" s="15" t="e">
        <f>'Heat Map Export'!AD789 - $AD$6</f>
        <v>#N/A</v>
      </c>
    </row>
    <row r="791" spans="1:30" s="21" customFormat="1" x14ac:dyDescent="0.2">
      <c r="A791" s="15">
        <f>'Heat Map Export'!A790</f>
        <v>0</v>
      </c>
      <c r="B791" s="15">
        <f>'Heat Map Export'!B790</f>
        <v>0</v>
      </c>
      <c r="C791" s="15" t="e">
        <f>'Heat Map Export'!C790 - $C$6</f>
        <v>#N/A</v>
      </c>
      <c r="D791" s="15" t="e">
        <f>'Heat Map Export'!D790 - $D$6</f>
        <v>#N/A</v>
      </c>
      <c r="E791" s="15" t="e">
        <f>'Heat Map Export'!E790 - $E$6</f>
        <v>#N/A</v>
      </c>
      <c r="F791" s="15" t="e">
        <f>'Heat Map Export'!F790 - $F$6</f>
        <v>#N/A</v>
      </c>
      <c r="G791" s="15" t="e">
        <f>'Heat Map Export'!G790 - $G$6</f>
        <v>#N/A</v>
      </c>
      <c r="H791" s="15" t="e">
        <f>'Heat Map Export'!H790 - $H$6</f>
        <v>#N/A</v>
      </c>
      <c r="I791" s="15" t="e">
        <f>'Heat Map Export'!I790 -$I$6</f>
        <v>#N/A</v>
      </c>
      <c r="J791" s="15" t="e">
        <f>'Heat Map Export'!J790 - $J$6</f>
        <v>#N/A</v>
      </c>
      <c r="K791" s="15" t="e">
        <f>'Heat Map Export'!K790-$K$6</f>
        <v>#N/A</v>
      </c>
      <c r="L791" s="15" t="e">
        <f>'Heat Map Export'!L790 - $L$6</f>
        <v>#N/A</v>
      </c>
      <c r="M791" s="15" t="e">
        <f>'Heat Map Export'!M790 - $M$6</f>
        <v>#N/A</v>
      </c>
      <c r="N791" s="15" t="e">
        <f>'Heat Map Export'!N790 - $N$6</f>
        <v>#N/A</v>
      </c>
      <c r="O791" s="15" t="e">
        <f>'Heat Map Export'!O790 - $O$6</f>
        <v>#N/A</v>
      </c>
      <c r="P791" s="15" t="e">
        <f>'Heat Map Export'!P790 - $P$6</f>
        <v>#N/A</v>
      </c>
      <c r="Q791" s="15" t="e">
        <f>'Heat Map Export'!Q790 - $Q$6</f>
        <v>#N/A</v>
      </c>
      <c r="R791" s="15" t="e">
        <f>'Heat Map Export'!R790 - $R$6</f>
        <v>#N/A</v>
      </c>
      <c r="S791" s="15" t="e">
        <f>'Heat Map Export'!S790 - $S$6</f>
        <v>#N/A</v>
      </c>
      <c r="T791" s="15" t="e">
        <f>'Heat Map Export'!T790 - $T$6</f>
        <v>#N/A</v>
      </c>
      <c r="U791" s="15" t="e">
        <f>'Heat Map Export'!U790 - $U$6</f>
        <v>#N/A</v>
      </c>
      <c r="V791" s="15" t="e">
        <f>'Heat Map Export'!V790 - $V$6</f>
        <v>#N/A</v>
      </c>
      <c r="W791" s="15" t="e">
        <f>'Heat Map Export'!W790 - $W$6</f>
        <v>#N/A</v>
      </c>
      <c r="X791" s="15" t="e">
        <f>'Heat Map Export'!X790 - $X$6</f>
        <v>#N/A</v>
      </c>
      <c r="Y791" s="15" t="e">
        <f>'Heat Map Export'!Y790 - $Y$6</f>
        <v>#N/A</v>
      </c>
      <c r="Z791" s="15" t="e">
        <f>'Heat Map Export'!Z790-$Z$6</f>
        <v>#N/A</v>
      </c>
      <c r="AA791" s="15" t="e">
        <f>'Heat Map Export'!AA790 - $AA$6</f>
        <v>#N/A</v>
      </c>
      <c r="AB791" s="15" t="e">
        <f>'Heat Map Export'!AB790-$AB$6</f>
        <v>#N/A</v>
      </c>
      <c r="AC791" s="15" t="e">
        <f>'Heat Map Export'!AC790 - $AC$6</f>
        <v>#N/A</v>
      </c>
      <c r="AD791" s="15" t="e">
        <f>'Heat Map Export'!AD790 - $AD$6</f>
        <v>#N/A</v>
      </c>
    </row>
    <row r="792" spans="1:30" s="21" customFormat="1" x14ac:dyDescent="0.2">
      <c r="A792" s="15">
        <f>'Heat Map Export'!A791</f>
        <v>0</v>
      </c>
      <c r="B792" s="15">
        <f>'Heat Map Export'!B791</f>
        <v>0</v>
      </c>
      <c r="C792" s="15" t="e">
        <f>'Heat Map Export'!C791 - $C$6</f>
        <v>#N/A</v>
      </c>
      <c r="D792" s="15" t="e">
        <f>'Heat Map Export'!D791 - $D$6</f>
        <v>#N/A</v>
      </c>
      <c r="E792" s="15" t="e">
        <f>'Heat Map Export'!E791 - $E$6</f>
        <v>#N/A</v>
      </c>
      <c r="F792" s="15" t="e">
        <f>'Heat Map Export'!F791 - $F$6</f>
        <v>#N/A</v>
      </c>
      <c r="G792" s="15" t="e">
        <f>'Heat Map Export'!G791 - $G$6</f>
        <v>#N/A</v>
      </c>
      <c r="H792" s="15" t="e">
        <f>'Heat Map Export'!H791 - $H$6</f>
        <v>#N/A</v>
      </c>
      <c r="I792" s="15" t="e">
        <f>'Heat Map Export'!I791 - $I$6</f>
        <v>#N/A</v>
      </c>
      <c r="J792" s="15" t="e">
        <f>'Heat Map Export'!J791 - $J$6</f>
        <v>#N/A</v>
      </c>
      <c r="K792" s="15" t="e">
        <f>'Heat Map Export'!K791 - $K$6</f>
        <v>#N/A</v>
      </c>
      <c r="L792" s="15" t="e">
        <f>'Heat Map Export'!L791 - $L$6</f>
        <v>#N/A</v>
      </c>
      <c r="M792" s="15" t="e">
        <f>'Heat Map Export'!M791 - $M$6</f>
        <v>#N/A</v>
      </c>
      <c r="N792" s="15" t="e">
        <f>'Heat Map Export'!N791 - $N$6</f>
        <v>#N/A</v>
      </c>
      <c r="O792" s="15" t="e">
        <f>'Heat Map Export'!O791 - $O$6</f>
        <v>#N/A</v>
      </c>
      <c r="P792" s="15" t="e">
        <f>'Heat Map Export'!P791 - $P$6</f>
        <v>#N/A</v>
      </c>
      <c r="Q792" s="15" t="e">
        <f>'Heat Map Export'!Q791 - $Q$6</f>
        <v>#N/A</v>
      </c>
      <c r="R792" s="15" t="e">
        <f>'Heat Map Export'!R791 - $R$6</f>
        <v>#N/A</v>
      </c>
      <c r="S792" s="15" t="e">
        <f>'Heat Map Export'!S791 - $S$6</f>
        <v>#N/A</v>
      </c>
      <c r="T792" s="15" t="e">
        <f>'Heat Map Export'!T791 - $T$6</f>
        <v>#N/A</v>
      </c>
      <c r="U792" s="15" t="e">
        <f>'Heat Map Export'!U791 - $U$6</f>
        <v>#N/A</v>
      </c>
      <c r="V792" s="15" t="e">
        <f>'Heat Map Export'!V791 - $V$6</f>
        <v>#N/A</v>
      </c>
      <c r="W792" s="15" t="e">
        <f>'Heat Map Export'!W791 - $W$6</f>
        <v>#N/A</v>
      </c>
      <c r="X792" s="15" t="e">
        <f>'Heat Map Export'!X791 - $X$6</f>
        <v>#N/A</v>
      </c>
      <c r="Y792" s="15" t="e">
        <f>'Heat Map Export'!Y791 - $Y$6</f>
        <v>#N/A</v>
      </c>
      <c r="Z792" s="15" t="e">
        <f>'Heat Map Export'!Z791 - $Z$6</f>
        <v>#N/A</v>
      </c>
      <c r="AA792" s="15" t="e">
        <f>'Heat Map Export'!AA791 - $AA$6</f>
        <v>#N/A</v>
      </c>
      <c r="AB792" s="15" t="e">
        <f>'Heat Map Export'!AB791 - $AB$6</f>
        <v>#N/A</v>
      </c>
      <c r="AC792" s="15" t="e">
        <f>'Heat Map Export'!AC791 - $AC$6</f>
        <v>#N/A</v>
      </c>
      <c r="AD792" s="15" t="e">
        <f>'Heat Map Export'!AD791 - $AD$6</f>
        <v>#N/A</v>
      </c>
    </row>
    <row r="793" spans="1:30" s="21" customFormat="1" x14ac:dyDescent="0.2">
      <c r="A793" s="15">
        <f>'Heat Map Export'!A792</f>
        <v>0</v>
      </c>
      <c r="B793" s="15">
        <f>'Heat Map Export'!B792</f>
        <v>0</v>
      </c>
      <c r="C793" s="15" t="e">
        <f>'Heat Map Export'!C792 - $C$6</f>
        <v>#N/A</v>
      </c>
      <c r="D793" s="15" t="e">
        <f>'Heat Map Export'!D792 - $D$6</f>
        <v>#N/A</v>
      </c>
      <c r="E793" s="15" t="e">
        <f>'Heat Map Export'!E792 - $E$6</f>
        <v>#N/A</v>
      </c>
      <c r="F793" s="15" t="e">
        <f>'Heat Map Export'!F792 - $F$6</f>
        <v>#N/A</v>
      </c>
      <c r="G793" s="15" t="e">
        <f>'Heat Map Export'!G792 - $G$6</f>
        <v>#N/A</v>
      </c>
      <c r="H793" s="15" t="e">
        <f>'Heat Map Export'!H792 - $H$6</f>
        <v>#N/A</v>
      </c>
      <c r="I793" s="15" t="e">
        <f>'Heat Map Export'!I792 -$I$6</f>
        <v>#N/A</v>
      </c>
      <c r="J793" s="15" t="e">
        <f>'Heat Map Export'!J792 - $J$6</f>
        <v>#N/A</v>
      </c>
      <c r="K793" s="15" t="e">
        <f>'Heat Map Export'!K792-$K$6</f>
        <v>#N/A</v>
      </c>
      <c r="L793" s="15" t="e">
        <f>'Heat Map Export'!L792 - $L$6</f>
        <v>#N/A</v>
      </c>
      <c r="M793" s="15" t="e">
        <f>'Heat Map Export'!M792 - $M$6</f>
        <v>#N/A</v>
      </c>
      <c r="N793" s="15" t="e">
        <f>'Heat Map Export'!N792 - $N$6</f>
        <v>#N/A</v>
      </c>
      <c r="O793" s="15" t="e">
        <f>'Heat Map Export'!O792 - $O$6</f>
        <v>#N/A</v>
      </c>
      <c r="P793" s="15" t="e">
        <f>'Heat Map Export'!P792 - $P$6</f>
        <v>#N/A</v>
      </c>
      <c r="Q793" s="15" t="e">
        <f>'Heat Map Export'!Q792 - $Q$6</f>
        <v>#N/A</v>
      </c>
      <c r="R793" s="15" t="e">
        <f>'Heat Map Export'!R792 - $R$6</f>
        <v>#N/A</v>
      </c>
      <c r="S793" s="15" t="e">
        <f>'Heat Map Export'!S792 - $S$6</f>
        <v>#N/A</v>
      </c>
      <c r="T793" s="15" t="e">
        <f>'Heat Map Export'!T792 - $T$6</f>
        <v>#N/A</v>
      </c>
      <c r="U793" s="15" t="e">
        <f>'Heat Map Export'!U792 - $U$6</f>
        <v>#N/A</v>
      </c>
      <c r="V793" s="15" t="e">
        <f>'Heat Map Export'!V792 - $V$6</f>
        <v>#N/A</v>
      </c>
      <c r="W793" s="15" t="e">
        <f>'Heat Map Export'!W792 - $W$6</f>
        <v>#N/A</v>
      </c>
      <c r="X793" s="15" t="e">
        <f>'Heat Map Export'!X792 - $X$6</f>
        <v>#N/A</v>
      </c>
      <c r="Y793" s="15" t="e">
        <f>'Heat Map Export'!Y792 - $Y$6</f>
        <v>#N/A</v>
      </c>
      <c r="Z793" s="15" t="e">
        <f>'Heat Map Export'!Z792-$Z$6</f>
        <v>#N/A</v>
      </c>
      <c r="AA793" s="15" t="e">
        <f>'Heat Map Export'!AA792 - $AA$6</f>
        <v>#N/A</v>
      </c>
      <c r="AB793" s="15" t="e">
        <f>'Heat Map Export'!AB792-$AB$6</f>
        <v>#N/A</v>
      </c>
      <c r="AC793" s="15" t="e">
        <f>'Heat Map Export'!AC792 - $AC$6</f>
        <v>#N/A</v>
      </c>
      <c r="AD793" s="15" t="e">
        <f>'Heat Map Export'!AD792 - $AD$6</f>
        <v>#N/A</v>
      </c>
    </row>
    <row r="794" spans="1:30" s="21" customFormat="1" x14ac:dyDescent="0.2">
      <c r="A794" s="15">
        <f>'Heat Map Export'!A793</f>
        <v>0</v>
      </c>
      <c r="B794" s="15">
        <f>'Heat Map Export'!B793</f>
        <v>0</v>
      </c>
      <c r="C794" s="15" t="e">
        <f>'Heat Map Export'!C793 - $C$6</f>
        <v>#N/A</v>
      </c>
      <c r="D794" s="15" t="e">
        <f>'Heat Map Export'!D793 - $D$6</f>
        <v>#N/A</v>
      </c>
      <c r="E794" s="15" t="e">
        <f>'Heat Map Export'!E793 - $E$6</f>
        <v>#N/A</v>
      </c>
      <c r="F794" s="15" t="e">
        <f>'Heat Map Export'!F793 - $F$6</f>
        <v>#N/A</v>
      </c>
      <c r="G794" s="15" t="e">
        <f>'Heat Map Export'!G793 - $G$6</f>
        <v>#N/A</v>
      </c>
      <c r="H794" s="15" t="e">
        <f>'Heat Map Export'!H793 - $H$6</f>
        <v>#N/A</v>
      </c>
      <c r="I794" s="15" t="e">
        <f>'Heat Map Export'!I793 - $I$6</f>
        <v>#N/A</v>
      </c>
      <c r="J794" s="15" t="e">
        <f>'Heat Map Export'!J793 - $J$6</f>
        <v>#N/A</v>
      </c>
      <c r="K794" s="15" t="e">
        <f>'Heat Map Export'!K793 - $K$6</f>
        <v>#N/A</v>
      </c>
      <c r="L794" s="15" t="e">
        <f>'Heat Map Export'!L793 - $L$6</f>
        <v>#N/A</v>
      </c>
      <c r="M794" s="15" t="e">
        <f>'Heat Map Export'!M793 - $M$6</f>
        <v>#N/A</v>
      </c>
      <c r="N794" s="15" t="e">
        <f>'Heat Map Export'!N793 - $N$6</f>
        <v>#N/A</v>
      </c>
      <c r="O794" s="15" t="e">
        <f>'Heat Map Export'!O793 - $O$6</f>
        <v>#N/A</v>
      </c>
      <c r="P794" s="15" t="e">
        <f>'Heat Map Export'!P793 - $P$6</f>
        <v>#N/A</v>
      </c>
      <c r="Q794" s="15" t="e">
        <f>'Heat Map Export'!Q793 - $Q$6</f>
        <v>#N/A</v>
      </c>
      <c r="R794" s="15" t="e">
        <f>'Heat Map Export'!R793 - $R$6</f>
        <v>#N/A</v>
      </c>
      <c r="S794" s="15" t="e">
        <f>'Heat Map Export'!S793 - $S$6</f>
        <v>#N/A</v>
      </c>
      <c r="T794" s="15" t="e">
        <f>'Heat Map Export'!T793 - $T$6</f>
        <v>#N/A</v>
      </c>
      <c r="U794" s="15" t="e">
        <f>'Heat Map Export'!U793 - $U$6</f>
        <v>#N/A</v>
      </c>
      <c r="V794" s="15" t="e">
        <f>'Heat Map Export'!V793 - $V$6</f>
        <v>#N/A</v>
      </c>
      <c r="W794" s="15" t="e">
        <f>'Heat Map Export'!W793 - $W$6</f>
        <v>#N/A</v>
      </c>
      <c r="X794" s="15" t="e">
        <f>'Heat Map Export'!X793 - $X$6</f>
        <v>#N/A</v>
      </c>
      <c r="Y794" s="15" t="e">
        <f>'Heat Map Export'!Y793 - $Y$6</f>
        <v>#N/A</v>
      </c>
      <c r="Z794" s="15" t="e">
        <f>'Heat Map Export'!Z793 - $Z$6</f>
        <v>#N/A</v>
      </c>
      <c r="AA794" s="15" t="e">
        <f>'Heat Map Export'!AA793 - $AA$6</f>
        <v>#N/A</v>
      </c>
      <c r="AB794" s="15" t="e">
        <f>'Heat Map Export'!AB793 - $AB$6</f>
        <v>#N/A</v>
      </c>
      <c r="AC794" s="15" t="e">
        <f>'Heat Map Export'!AC793 - $AC$6</f>
        <v>#N/A</v>
      </c>
      <c r="AD794" s="15" t="e">
        <f>'Heat Map Export'!AD793 - $AD$6</f>
        <v>#N/A</v>
      </c>
    </row>
    <row r="795" spans="1:30" s="21" customFormat="1" x14ac:dyDescent="0.2">
      <c r="A795" s="15">
        <f>'Heat Map Export'!A794</f>
        <v>0</v>
      </c>
      <c r="B795" s="15">
        <f>'Heat Map Export'!B794</f>
        <v>0</v>
      </c>
      <c r="C795" s="15" t="e">
        <f>'Heat Map Export'!C794 - $C$6</f>
        <v>#N/A</v>
      </c>
      <c r="D795" s="15" t="e">
        <f>'Heat Map Export'!D794 - $D$6</f>
        <v>#N/A</v>
      </c>
      <c r="E795" s="15" t="e">
        <f>'Heat Map Export'!E794 - $E$6</f>
        <v>#N/A</v>
      </c>
      <c r="F795" s="15" t="e">
        <f>'Heat Map Export'!F794 - $F$6</f>
        <v>#N/A</v>
      </c>
      <c r="G795" s="15" t="e">
        <f>'Heat Map Export'!G794 - $G$6</f>
        <v>#N/A</v>
      </c>
      <c r="H795" s="15" t="e">
        <f>'Heat Map Export'!H794 - $H$6</f>
        <v>#N/A</v>
      </c>
      <c r="I795" s="15" t="e">
        <f>'Heat Map Export'!I794 -$I$6</f>
        <v>#N/A</v>
      </c>
      <c r="J795" s="15" t="e">
        <f>'Heat Map Export'!J794 - $J$6</f>
        <v>#N/A</v>
      </c>
      <c r="K795" s="15" t="e">
        <f>'Heat Map Export'!K794-$K$6</f>
        <v>#N/A</v>
      </c>
      <c r="L795" s="15" t="e">
        <f>'Heat Map Export'!L794 - $L$6</f>
        <v>#N/A</v>
      </c>
      <c r="M795" s="15" t="e">
        <f>'Heat Map Export'!M794 - $M$6</f>
        <v>#N/A</v>
      </c>
      <c r="N795" s="15" t="e">
        <f>'Heat Map Export'!N794 - $N$6</f>
        <v>#N/A</v>
      </c>
      <c r="O795" s="15" t="e">
        <f>'Heat Map Export'!O794 - $O$6</f>
        <v>#N/A</v>
      </c>
      <c r="P795" s="15" t="e">
        <f>'Heat Map Export'!P794 - $P$6</f>
        <v>#N/A</v>
      </c>
      <c r="Q795" s="15" t="e">
        <f>'Heat Map Export'!Q794 - $Q$6</f>
        <v>#N/A</v>
      </c>
      <c r="R795" s="15" t="e">
        <f>'Heat Map Export'!R794 - $R$6</f>
        <v>#N/A</v>
      </c>
      <c r="S795" s="15" t="e">
        <f>'Heat Map Export'!S794 - $S$6</f>
        <v>#N/A</v>
      </c>
      <c r="T795" s="15" t="e">
        <f>'Heat Map Export'!T794 - $T$6</f>
        <v>#N/A</v>
      </c>
      <c r="U795" s="15" t="e">
        <f>'Heat Map Export'!U794 - $U$6</f>
        <v>#N/A</v>
      </c>
      <c r="V795" s="15" t="e">
        <f>'Heat Map Export'!V794 - $V$6</f>
        <v>#N/A</v>
      </c>
      <c r="W795" s="15" t="e">
        <f>'Heat Map Export'!W794 - $W$6</f>
        <v>#N/A</v>
      </c>
      <c r="X795" s="15" t="e">
        <f>'Heat Map Export'!X794 - $X$6</f>
        <v>#N/A</v>
      </c>
      <c r="Y795" s="15" t="e">
        <f>'Heat Map Export'!Y794 - $Y$6</f>
        <v>#N/A</v>
      </c>
      <c r="Z795" s="15" t="e">
        <f>'Heat Map Export'!Z794-$Z$6</f>
        <v>#N/A</v>
      </c>
      <c r="AA795" s="15" t="e">
        <f>'Heat Map Export'!AA794 - $AA$6</f>
        <v>#N/A</v>
      </c>
      <c r="AB795" s="15" t="e">
        <f>'Heat Map Export'!AB794-$AB$6</f>
        <v>#N/A</v>
      </c>
      <c r="AC795" s="15" t="e">
        <f>'Heat Map Export'!AC794 - $AC$6</f>
        <v>#N/A</v>
      </c>
      <c r="AD795" s="15" t="e">
        <f>'Heat Map Export'!AD794 - $AD$6</f>
        <v>#N/A</v>
      </c>
    </row>
    <row r="796" spans="1:30" s="21" customFormat="1" x14ac:dyDescent="0.2">
      <c r="A796" s="15">
        <f>'Heat Map Export'!A795</f>
        <v>0</v>
      </c>
      <c r="B796" s="15">
        <f>'Heat Map Export'!B795</f>
        <v>0</v>
      </c>
      <c r="C796" s="15" t="e">
        <f>'Heat Map Export'!C795 - $C$6</f>
        <v>#N/A</v>
      </c>
      <c r="D796" s="15" t="e">
        <f>'Heat Map Export'!D795 - $D$6</f>
        <v>#N/A</v>
      </c>
      <c r="E796" s="15" t="e">
        <f>'Heat Map Export'!E795 - $E$6</f>
        <v>#N/A</v>
      </c>
      <c r="F796" s="15" t="e">
        <f>'Heat Map Export'!F795 - $F$6</f>
        <v>#N/A</v>
      </c>
      <c r="G796" s="15" t="e">
        <f>'Heat Map Export'!G795 - $G$6</f>
        <v>#N/A</v>
      </c>
      <c r="H796" s="15" t="e">
        <f>'Heat Map Export'!H795 - $H$6</f>
        <v>#N/A</v>
      </c>
      <c r="I796" s="15" t="e">
        <f>'Heat Map Export'!I795 - $I$6</f>
        <v>#N/A</v>
      </c>
      <c r="J796" s="15" t="e">
        <f>'Heat Map Export'!J795 - $J$6</f>
        <v>#N/A</v>
      </c>
      <c r="K796" s="15" t="e">
        <f>'Heat Map Export'!K795 - $K$6</f>
        <v>#N/A</v>
      </c>
      <c r="L796" s="15" t="e">
        <f>'Heat Map Export'!L795 - $L$6</f>
        <v>#N/A</v>
      </c>
      <c r="M796" s="15" t="e">
        <f>'Heat Map Export'!M795 - $M$6</f>
        <v>#N/A</v>
      </c>
      <c r="N796" s="15" t="e">
        <f>'Heat Map Export'!N795 - $N$6</f>
        <v>#N/A</v>
      </c>
      <c r="O796" s="15" t="e">
        <f>'Heat Map Export'!O795 - $O$6</f>
        <v>#N/A</v>
      </c>
      <c r="P796" s="15" t="e">
        <f>'Heat Map Export'!P795 - $P$6</f>
        <v>#N/A</v>
      </c>
      <c r="Q796" s="15" t="e">
        <f>'Heat Map Export'!Q795 - $Q$6</f>
        <v>#N/A</v>
      </c>
      <c r="R796" s="15" t="e">
        <f>'Heat Map Export'!R795 - $R$6</f>
        <v>#N/A</v>
      </c>
      <c r="S796" s="15" t="e">
        <f>'Heat Map Export'!S795 - $S$6</f>
        <v>#N/A</v>
      </c>
      <c r="T796" s="15" t="e">
        <f>'Heat Map Export'!T795 - $T$6</f>
        <v>#N/A</v>
      </c>
      <c r="U796" s="15" t="e">
        <f>'Heat Map Export'!U795 - $U$6</f>
        <v>#N/A</v>
      </c>
      <c r="V796" s="15" t="e">
        <f>'Heat Map Export'!V795 - $V$6</f>
        <v>#N/A</v>
      </c>
      <c r="W796" s="15" t="e">
        <f>'Heat Map Export'!W795 - $W$6</f>
        <v>#N/A</v>
      </c>
      <c r="X796" s="15" t="e">
        <f>'Heat Map Export'!X795 - $X$6</f>
        <v>#N/A</v>
      </c>
      <c r="Y796" s="15" t="e">
        <f>'Heat Map Export'!Y795 - $Y$6</f>
        <v>#N/A</v>
      </c>
      <c r="Z796" s="15" t="e">
        <f>'Heat Map Export'!Z795 - $Z$6</f>
        <v>#N/A</v>
      </c>
      <c r="AA796" s="15" t="e">
        <f>'Heat Map Export'!AA795 - $AA$6</f>
        <v>#N/A</v>
      </c>
      <c r="AB796" s="15" t="e">
        <f>'Heat Map Export'!AB795 - $AB$6</f>
        <v>#N/A</v>
      </c>
      <c r="AC796" s="15" t="e">
        <f>'Heat Map Export'!AC795 - $AC$6</f>
        <v>#N/A</v>
      </c>
      <c r="AD796" s="15" t="e">
        <f>'Heat Map Export'!AD795 - $AD$6</f>
        <v>#N/A</v>
      </c>
    </row>
    <row r="797" spans="1:30" s="21" customFormat="1" x14ac:dyDescent="0.2">
      <c r="A797" s="15">
        <f>'Heat Map Export'!A796</f>
        <v>0</v>
      </c>
      <c r="B797" s="15">
        <f>'Heat Map Export'!B796</f>
        <v>0</v>
      </c>
      <c r="C797" s="15" t="e">
        <f>'Heat Map Export'!C796 - $C$6</f>
        <v>#N/A</v>
      </c>
      <c r="D797" s="15" t="e">
        <f>'Heat Map Export'!D796 - $D$6</f>
        <v>#N/A</v>
      </c>
      <c r="E797" s="15" t="e">
        <f>'Heat Map Export'!E796 - $E$6</f>
        <v>#N/A</v>
      </c>
      <c r="F797" s="15" t="e">
        <f>'Heat Map Export'!F796 - $F$6</f>
        <v>#N/A</v>
      </c>
      <c r="G797" s="15" t="e">
        <f>'Heat Map Export'!G796 - $G$6</f>
        <v>#N/A</v>
      </c>
      <c r="H797" s="15" t="e">
        <f>'Heat Map Export'!H796 - $H$6</f>
        <v>#N/A</v>
      </c>
      <c r="I797" s="15" t="e">
        <f>'Heat Map Export'!I796 -$I$6</f>
        <v>#N/A</v>
      </c>
      <c r="J797" s="15" t="e">
        <f>'Heat Map Export'!J796 - $J$6</f>
        <v>#N/A</v>
      </c>
      <c r="K797" s="15" t="e">
        <f>'Heat Map Export'!K796-$K$6</f>
        <v>#N/A</v>
      </c>
      <c r="L797" s="15" t="e">
        <f>'Heat Map Export'!L796 - $L$6</f>
        <v>#N/A</v>
      </c>
      <c r="M797" s="15" t="e">
        <f>'Heat Map Export'!M796 - $M$6</f>
        <v>#N/A</v>
      </c>
      <c r="N797" s="15" t="e">
        <f>'Heat Map Export'!N796 - $N$6</f>
        <v>#N/A</v>
      </c>
      <c r="O797" s="15" t="e">
        <f>'Heat Map Export'!O796 - $O$6</f>
        <v>#N/A</v>
      </c>
      <c r="P797" s="15" t="e">
        <f>'Heat Map Export'!P796 - $P$6</f>
        <v>#N/A</v>
      </c>
      <c r="Q797" s="15" t="e">
        <f>'Heat Map Export'!Q796 - $Q$6</f>
        <v>#N/A</v>
      </c>
      <c r="R797" s="15" t="e">
        <f>'Heat Map Export'!R796 - $R$6</f>
        <v>#N/A</v>
      </c>
      <c r="S797" s="15" t="e">
        <f>'Heat Map Export'!S796 - $S$6</f>
        <v>#N/A</v>
      </c>
      <c r="T797" s="15" t="e">
        <f>'Heat Map Export'!T796 - $T$6</f>
        <v>#N/A</v>
      </c>
      <c r="U797" s="15" t="e">
        <f>'Heat Map Export'!U796 - $U$6</f>
        <v>#N/A</v>
      </c>
      <c r="V797" s="15" t="e">
        <f>'Heat Map Export'!V796 - $V$6</f>
        <v>#N/A</v>
      </c>
      <c r="W797" s="15" t="e">
        <f>'Heat Map Export'!W796 - $W$6</f>
        <v>#N/A</v>
      </c>
      <c r="X797" s="15" t="e">
        <f>'Heat Map Export'!X796 - $X$6</f>
        <v>#N/A</v>
      </c>
      <c r="Y797" s="15" t="e">
        <f>'Heat Map Export'!Y796 - $Y$6</f>
        <v>#N/A</v>
      </c>
      <c r="Z797" s="15" t="e">
        <f>'Heat Map Export'!Z796-$Z$6</f>
        <v>#N/A</v>
      </c>
      <c r="AA797" s="15" t="e">
        <f>'Heat Map Export'!AA796 - $AA$6</f>
        <v>#N/A</v>
      </c>
      <c r="AB797" s="15" t="e">
        <f>'Heat Map Export'!AB796-$AB$6</f>
        <v>#N/A</v>
      </c>
      <c r="AC797" s="15" t="e">
        <f>'Heat Map Export'!AC796 - $AC$6</f>
        <v>#N/A</v>
      </c>
      <c r="AD797" s="15" t="e">
        <f>'Heat Map Export'!AD796 - $AD$6</f>
        <v>#N/A</v>
      </c>
    </row>
    <row r="798" spans="1:30" s="21" customFormat="1" x14ac:dyDescent="0.2">
      <c r="A798" s="15">
        <f>'Heat Map Export'!A797</f>
        <v>0</v>
      </c>
      <c r="B798" s="15">
        <f>'Heat Map Export'!B797</f>
        <v>0</v>
      </c>
      <c r="C798" s="15" t="e">
        <f>'Heat Map Export'!C797 - $C$6</f>
        <v>#N/A</v>
      </c>
      <c r="D798" s="15" t="e">
        <f>'Heat Map Export'!D797 - $D$6</f>
        <v>#N/A</v>
      </c>
      <c r="E798" s="15" t="e">
        <f>'Heat Map Export'!E797 - $E$6</f>
        <v>#N/A</v>
      </c>
      <c r="F798" s="15" t="e">
        <f>'Heat Map Export'!F797 - $F$6</f>
        <v>#N/A</v>
      </c>
      <c r="G798" s="15" t="e">
        <f>'Heat Map Export'!G797 - $G$6</f>
        <v>#N/A</v>
      </c>
      <c r="H798" s="15" t="e">
        <f>'Heat Map Export'!H797 - $H$6</f>
        <v>#N/A</v>
      </c>
      <c r="I798" s="15" t="e">
        <f>'Heat Map Export'!I797 - $I$6</f>
        <v>#N/A</v>
      </c>
      <c r="J798" s="15" t="e">
        <f>'Heat Map Export'!J797 - $J$6</f>
        <v>#N/A</v>
      </c>
      <c r="K798" s="15" t="e">
        <f>'Heat Map Export'!K797 - $K$6</f>
        <v>#N/A</v>
      </c>
      <c r="L798" s="15" t="e">
        <f>'Heat Map Export'!L797 - $L$6</f>
        <v>#N/A</v>
      </c>
      <c r="M798" s="15" t="e">
        <f>'Heat Map Export'!M797 - $M$6</f>
        <v>#N/A</v>
      </c>
      <c r="N798" s="15" t="e">
        <f>'Heat Map Export'!N797 - $N$6</f>
        <v>#N/A</v>
      </c>
      <c r="O798" s="15" t="e">
        <f>'Heat Map Export'!O797 - $O$6</f>
        <v>#N/A</v>
      </c>
      <c r="P798" s="15" t="e">
        <f>'Heat Map Export'!P797 - $P$6</f>
        <v>#N/A</v>
      </c>
      <c r="Q798" s="15" t="e">
        <f>'Heat Map Export'!Q797 - $Q$6</f>
        <v>#N/A</v>
      </c>
      <c r="R798" s="15" t="e">
        <f>'Heat Map Export'!R797 - $R$6</f>
        <v>#N/A</v>
      </c>
      <c r="S798" s="15" t="e">
        <f>'Heat Map Export'!S797 - $S$6</f>
        <v>#N/A</v>
      </c>
      <c r="T798" s="15" t="e">
        <f>'Heat Map Export'!T797 - $T$6</f>
        <v>#N/A</v>
      </c>
      <c r="U798" s="15" t="e">
        <f>'Heat Map Export'!U797 - $U$6</f>
        <v>#N/A</v>
      </c>
      <c r="V798" s="15" t="e">
        <f>'Heat Map Export'!V797 - $V$6</f>
        <v>#N/A</v>
      </c>
      <c r="W798" s="15" t="e">
        <f>'Heat Map Export'!W797 - $W$6</f>
        <v>#N/A</v>
      </c>
      <c r="X798" s="15" t="e">
        <f>'Heat Map Export'!X797 - $X$6</f>
        <v>#N/A</v>
      </c>
      <c r="Y798" s="15" t="e">
        <f>'Heat Map Export'!Y797 - $Y$6</f>
        <v>#N/A</v>
      </c>
      <c r="Z798" s="15" t="e">
        <f>'Heat Map Export'!Z797 - $Z$6</f>
        <v>#N/A</v>
      </c>
      <c r="AA798" s="15" t="e">
        <f>'Heat Map Export'!AA797 - $AA$6</f>
        <v>#N/A</v>
      </c>
      <c r="AB798" s="15" t="e">
        <f>'Heat Map Export'!AB797 - $AB$6</f>
        <v>#N/A</v>
      </c>
      <c r="AC798" s="15" t="e">
        <f>'Heat Map Export'!AC797 - $AC$6</f>
        <v>#N/A</v>
      </c>
      <c r="AD798" s="15" t="e">
        <f>'Heat Map Export'!AD797 - $AD$6</f>
        <v>#N/A</v>
      </c>
    </row>
    <row r="799" spans="1:30" s="21" customFormat="1" x14ac:dyDescent="0.2">
      <c r="A799" s="15">
        <f>'Heat Map Export'!A798</f>
        <v>0</v>
      </c>
      <c r="B799" s="15">
        <f>'Heat Map Export'!B798</f>
        <v>0</v>
      </c>
      <c r="C799" s="15" t="e">
        <f>'Heat Map Export'!C798 - $C$6</f>
        <v>#N/A</v>
      </c>
      <c r="D799" s="15" t="e">
        <f>'Heat Map Export'!D798 - $D$6</f>
        <v>#N/A</v>
      </c>
      <c r="E799" s="15" t="e">
        <f>'Heat Map Export'!E798 - $E$6</f>
        <v>#N/A</v>
      </c>
      <c r="F799" s="15" t="e">
        <f>'Heat Map Export'!F798 - $F$6</f>
        <v>#N/A</v>
      </c>
      <c r="G799" s="15" t="e">
        <f>'Heat Map Export'!G798 - $G$6</f>
        <v>#N/A</v>
      </c>
      <c r="H799" s="15" t="e">
        <f>'Heat Map Export'!H798 - $H$6</f>
        <v>#N/A</v>
      </c>
      <c r="I799" s="15" t="e">
        <f>'Heat Map Export'!I798 -$I$6</f>
        <v>#N/A</v>
      </c>
      <c r="J799" s="15" t="e">
        <f>'Heat Map Export'!J798 - $J$6</f>
        <v>#N/A</v>
      </c>
      <c r="K799" s="15" t="e">
        <f>'Heat Map Export'!K798-$K$6</f>
        <v>#N/A</v>
      </c>
      <c r="L799" s="15" t="e">
        <f>'Heat Map Export'!L798 - $L$6</f>
        <v>#N/A</v>
      </c>
      <c r="M799" s="15" t="e">
        <f>'Heat Map Export'!M798 - $M$6</f>
        <v>#N/A</v>
      </c>
      <c r="N799" s="15" t="e">
        <f>'Heat Map Export'!N798 - $N$6</f>
        <v>#N/A</v>
      </c>
      <c r="O799" s="15" t="e">
        <f>'Heat Map Export'!O798 - $O$6</f>
        <v>#N/A</v>
      </c>
      <c r="P799" s="15" t="e">
        <f>'Heat Map Export'!P798 - $P$6</f>
        <v>#N/A</v>
      </c>
      <c r="Q799" s="15" t="e">
        <f>'Heat Map Export'!Q798 - $Q$6</f>
        <v>#N/A</v>
      </c>
      <c r="R799" s="15" t="e">
        <f>'Heat Map Export'!R798 - $R$6</f>
        <v>#N/A</v>
      </c>
      <c r="S799" s="15" t="e">
        <f>'Heat Map Export'!S798 - $S$6</f>
        <v>#N/A</v>
      </c>
      <c r="T799" s="15" t="e">
        <f>'Heat Map Export'!T798 - $T$6</f>
        <v>#N/A</v>
      </c>
      <c r="U799" s="15" t="e">
        <f>'Heat Map Export'!U798 - $U$6</f>
        <v>#N/A</v>
      </c>
      <c r="V799" s="15" t="e">
        <f>'Heat Map Export'!V798 - $V$6</f>
        <v>#N/A</v>
      </c>
      <c r="W799" s="15" t="e">
        <f>'Heat Map Export'!W798 - $W$6</f>
        <v>#N/A</v>
      </c>
      <c r="X799" s="15" t="e">
        <f>'Heat Map Export'!X798 - $X$6</f>
        <v>#N/A</v>
      </c>
      <c r="Y799" s="15" t="e">
        <f>'Heat Map Export'!Y798 - $Y$6</f>
        <v>#N/A</v>
      </c>
      <c r="Z799" s="15" t="e">
        <f>'Heat Map Export'!Z798-$Z$6</f>
        <v>#N/A</v>
      </c>
      <c r="AA799" s="15" t="e">
        <f>'Heat Map Export'!AA798 - $AA$6</f>
        <v>#N/A</v>
      </c>
      <c r="AB799" s="15" t="e">
        <f>'Heat Map Export'!AB798-$AB$6</f>
        <v>#N/A</v>
      </c>
      <c r="AC799" s="15" t="e">
        <f>'Heat Map Export'!AC798 - $AC$6</f>
        <v>#N/A</v>
      </c>
      <c r="AD799" s="15" t="e">
        <f>'Heat Map Export'!AD798 - $AD$6</f>
        <v>#N/A</v>
      </c>
    </row>
    <row r="800" spans="1:30" s="21" customFormat="1" x14ac:dyDescent="0.2">
      <c r="A800" s="15">
        <f>'Heat Map Export'!A799</f>
        <v>0</v>
      </c>
      <c r="B800" s="15">
        <f>'Heat Map Export'!B799</f>
        <v>0</v>
      </c>
      <c r="C800" s="15" t="e">
        <f>'Heat Map Export'!C799 - $C$6</f>
        <v>#N/A</v>
      </c>
      <c r="D800" s="15" t="e">
        <f>'Heat Map Export'!D799 - $D$6</f>
        <v>#N/A</v>
      </c>
      <c r="E800" s="15" t="e">
        <f>'Heat Map Export'!E799 - $E$6</f>
        <v>#N/A</v>
      </c>
      <c r="F800" s="15" t="e">
        <f>'Heat Map Export'!F799 - $F$6</f>
        <v>#N/A</v>
      </c>
      <c r="G800" s="15" t="e">
        <f>'Heat Map Export'!G799 - $G$6</f>
        <v>#N/A</v>
      </c>
      <c r="H800" s="15" t="e">
        <f>'Heat Map Export'!H799 - $H$6</f>
        <v>#N/A</v>
      </c>
      <c r="I800" s="15" t="e">
        <f>'Heat Map Export'!I799 - $I$6</f>
        <v>#N/A</v>
      </c>
      <c r="J800" s="15" t="e">
        <f>'Heat Map Export'!J799 - $J$6</f>
        <v>#N/A</v>
      </c>
      <c r="K800" s="15" t="e">
        <f>'Heat Map Export'!K799 - $K$6</f>
        <v>#N/A</v>
      </c>
      <c r="L800" s="15" t="e">
        <f>'Heat Map Export'!L799 - $L$6</f>
        <v>#N/A</v>
      </c>
      <c r="M800" s="15" t="e">
        <f>'Heat Map Export'!M799 - $M$6</f>
        <v>#N/A</v>
      </c>
      <c r="N800" s="15" t="e">
        <f>'Heat Map Export'!N799 - $N$6</f>
        <v>#N/A</v>
      </c>
      <c r="O800" s="15" t="e">
        <f>'Heat Map Export'!O799 - $O$6</f>
        <v>#N/A</v>
      </c>
      <c r="P800" s="15" t="e">
        <f>'Heat Map Export'!P799 - $P$6</f>
        <v>#N/A</v>
      </c>
      <c r="Q800" s="15" t="e">
        <f>'Heat Map Export'!Q799 - $Q$6</f>
        <v>#N/A</v>
      </c>
      <c r="R800" s="15" t="e">
        <f>'Heat Map Export'!R799 - $R$6</f>
        <v>#N/A</v>
      </c>
      <c r="S800" s="15" t="e">
        <f>'Heat Map Export'!S799 - $S$6</f>
        <v>#N/A</v>
      </c>
      <c r="T800" s="15" t="e">
        <f>'Heat Map Export'!T799 - $T$6</f>
        <v>#N/A</v>
      </c>
      <c r="U800" s="15" t="e">
        <f>'Heat Map Export'!U799 - $U$6</f>
        <v>#N/A</v>
      </c>
      <c r="V800" s="15" t="e">
        <f>'Heat Map Export'!V799 - $V$6</f>
        <v>#N/A</v>
      </c>
      <c r="W800" s="15" t="e">
        <f>'Heat Map Export'!W799 - $W$6</f>
        <v>#N/A</v>
      </c>
      <c r="X800" s="15" t="e">
        <f>'Heat Map Export'!X799 - $X$6</f>
        <v>#N/A</v>
      </c>
      <c r="Y800" s="15" t="e">
        <f>'Heat Map Export'!Y799 - $Y$6</f>
        <v>#N/A</v>
      </c>
      <c r="Z800" s="15" t="e">
        <f>'Heat Map Export'!Z799 - $Z$6</f>
        <v>#N/A</v>
      </c>
      <c r="AA800" s="15" t="e">
        <f>'Heat Map Export'!AA799 - $AA$6</f>
        <v>#N/A</v>
      </c>
      <c r="AB800" s="15" t="e">
        <f>'Heat Map Export'!AB799 - $AB$6</f>
        <v>#N/A</v>
      </c>
      <c r="AC800" s="15" t="e">
        <f>'Heat Map Export'!AC799 - $AC$6</f>
        <v>#N/A</v>
      </c>
      <c r="AD800" s="15" t="e">
        <f>'Heat Map Export'!AD799 - $AD$6</f>
        <v>#N/A</v>
      </c>
    </row>
    <row r="801" spans="1:30" s="21" customFormat="1" x14ac:dyDescent="0.2">
      <c r="A801" s="15">
        <f>'Heat Map Export'!A800</f>
        <v>0</v>
      </c>
      <c r="B801" s="15">
        <f>'Heat Map Export'!B800</f>
        <v>0</v>
      </c>
      <c r="C801" s="15" t="e">
        <f>'Heat Map Export'!C800 - $C$6</f>
        <v>#N/A</v>
      </c>
      <c r="D801" s="15" t="e">
        <f>'Heat Map Export'!D800 - $D$6</f>
        <v>#N/A</v>
      </c>
      <c r="E801" s="15" t="e">
        <f>'Heat Map Export'!E800 - $E$6</f>
        <v>#N/A</v>
      </c>
      <c r="F801" s="15" t="e">
        <f>'Heat Map Export'!F800 - $F$6</f>
        <v>#N/A</v>
      </c>
      <c r="G801" s="15" t="e">
        <f>'Heat Map Export'!G800 - $G$6</f>
        <v>#N/A</v>
      </c>
      <c r="H801" s="15" t="e">
        <f>'Heat Map Export'!H800 - $H$6</f>
        <v>#N/A</v>
      </c>
      <c r="I801" s="15" t="e">
        <f>'Heat Map Export'!I800 -$I$6</f>
        <v>#N/A</v>
      </c>
      <c r="J801" s="15" t="e">
        <f>'Heat Map Export'!J800 - $J$6</f>
        <v>#N/A</v>
      </c>
      <c r="K801" s="15" t="e">
        <f>'Heat Map Export'!K800-$K$6</f>
        <v>#N/A</v>
      </c>
      <c r="L801" s="15" t="e">
        <f>'Heat Map Export'!L800 - $L$6</f>
        <v>#N/A</v>
      </c>
      <c r="M801" s="15" t="e">
        <f>'Heat Map Export'!M800 - $M$6</f>
        <v>#N/A</v>
      </c>
      <c r="N801" s="15" t="e">
        <f>'Heat Map Export'!N800 - $N$6</f>
        <v>#N/A</v>
      </c>
      <c r="O801" s="15" t="e">
        <f>'Heat Map Export'!O800 - $O$6</f>
        <v>#N/A</v>
      </c>
      <c r="P801" s="15" t="e">
        <f>'Heat Map Export'!P800 - $P$6</f>
        <v>#N/A</v>
      </c>
      <c r="Q801" s="15" t="e">
        <f>'Heat Map Export'!Q800 - $Q$6</f>
        <v>#N/A</v>
      </c>
      <c r="R801" s="15" t="e">
        <f>'Heat Map Export'!R800 - $R$6</f>
        <v>#N/A</v>
      </c>
      <c r="S801" s="15" t="e">
        <f>'Heat Map Export'!S800 - $S$6</f>
        <v>#N/A</v>
      </c>
      <c r="T801" s="15" t="e">
        <f>'Heat Map Export'!T800 - $T$6</f>
        <v>#N/A</v>
      </c>
      <c r="U801" s="15" t="e">
        <f>'Heat Map Export'!U800 - $U$6</f>
        <v>#N/A</v>
      </c>
      <c r="V801" s="15" t="e">
        <f>'Heat Map Export'!V800 - $V$6</f>
        <v>#N/A</v>
      </c>
      <c r="W801" s="15" t="e">
        <f>'Heat Map Export'!W800 - $W$6</f>
        <v>#N/A</v>
      </c>
      <c r="X801" s="15" t="e">
        <f>'Heat Map Export'!X800 - $X$6</f>
        <v>#N/A</v>
      </c>
      <c r="Y801" s="15" t="e">
        <f>'Heat Map Export'!Y800 - $Y$6</f>
        <v>#N/A</v>
      </c>
      <c r="Z801" s="15" t="e">
        <f>'Heat Map Export'!Z800-$Z$6</f>
        <v>#N/A</v>
      </c>
      <c r="AA801" s="15" t="e">
        <f>'Heat Map Export'!AA800 - $AA$6</f>
        <v>#N/A</v>
      </c>
      <c r="AB801" s="15" t="e">
        <f>'Heat Map Export'!AB800-$AB$6</f>
        <v>#N/A</v>
      </c>
      <c r="AC801" s="15" t="e">
        <f>'Heat Map Export'!AC800 - $AC$6</f>
        <v>#N/A</v>
      </c>
      <c r="AD801" s="15" t="e">
        <f>'Heat Map Export'!AD800 - $AD$6</f>
        <v>#N/A</v>
      </c>
    </row>
    <row r="802" spans="1:30" s="21" customFormat="1" x14ac:dyDescent="0.2">
      <c r="A802" s="15">
        <f>'Heat Map Export'!A801</f>
        <v>0</v>
      </c>
      <c r="B802" s="15">
        <f>'Heat Map Export'!B801</f>
        <v>0</v>
      </c>
      <c r="C802" s="15" t="e">
        <f>'Heat Map Export'!C801 - $C$6</f>
        <v>#N/A</v>
      </c>
      <c r="D802" s="15" t="e">
        <f>'Heat Map Export'!D801 - $D$6</f>
        <v>#N/A</v>
      </c>
      <c r="E802" s="15" t="e">
        <f>'Heat Map Export'!E801 - $E$6</f>
        <v>#N/A</v>
      </c>
      <c r="F802" s="15" t="e">
        <f>'Heat Map Export'!F801 - $F$6</f>
        <v>#N/A</v>
      </c>
      <c r="G802" s="15" t="e">
        <f>'Heat Map Export'!G801 - $G$6</f>
        <v>#N/A</v>
      </c>
      <c r="H802" s="15" t="e">
        <f>'Heat Map Export'!H801 - $H$6</f>
        <v>#N/A</v>
      </c>
      <c r="I802" s="15" t="e">
        <f>'Heat Map Export'!I801 - $I$6</f>
        <v>#N/A</v>
      </c>
      <c r="J802" s="15" t="e">
        <f>'Heat Map Export'!J801 - $J$6</f>
        <v>#N/A</v>
      </c>
      <c r="K802" s="15" t="e">
        <f>'Heat Map Export'!K801 - $K$6</f>
        <v>#N/A</v>
      </c>
      <c r="L802" s="15" t="e">
        <f>'Heat Map Export'!L801 - $L$6</f>
        <v>#N/A</v>
      </c>
      <c r="M802" s="15" t="e">
        <f>'Heat Map Export'!M801 - $M$6</f>
        <v>#N/A</v>
      </c>
      <c r="N802" s="15" t="e">
        <f>'Heat Map Export'!N801 - $N$6</f>
        <v>#N/A</v>
      </c>
      <c r="O802" s="15" t="e">
        <f>'Heat Map Export'!O801 - $O$6</f>
        <v>#N/A</v>
      </c>
      <c r="P802" s="15" t="e">
        <f>'Heat Map Export'!P801 - $P$6</f>
        <v>#N/A</v>
      </c>
      <c r="Q802" s="15" t="e">
        <f>'Heat Map Export'!Q801 - $Q$6</f>
        <v>#N/A</v>
      </c>
      <c r="R802" s="15" t="e">
        <f>'Heat Map Export'!R801 - $R$6</f>
        <v>#N/A</v>
      </c>
      <c r="S802" s="15" t="e">
        <f>'Heat Map Export'!S801 - $S$6</f>
        <v>#N/A</v>
      </c>
      <c r="T802" s="15" t="e">
        <f>'Heat Map Export'!T801 - $T$6</f>
        <v>#N/A</v>
      </c>
      <c r="U802" s="15" t="e">
        <f>'Heat Map Export'!U801 - $U$6</f>
        <v>#N/A</v>
      </c>
      <c r="V802" s="15" t="e">
        <f>'Heat Map Export'!V801 - $V$6</f>
        <v>#N/A</v>
      </c>
      <c r="W802" s="15" t="e">
        <f>'Heat Map Export'!W801 - $W$6</f>
        <v>#N/A</v>
      </c>
      <c r="X802" s="15" t="e">
        <f>'Heat Map Export'!X801 - $X$6</f>
        <v>#N/A</v>
      </c>
      <c r="Y802" s="15" t="e">
        <f>'Heat Map Export'!Y801 - $Y$6</f>
        <v>#N/A</v>
      </c>
      <c r="Z802" s="15" t="e">
        <f>'Heat Map Export'!Z801 - $Z$6</f>
        <v>#N/A</v>
      </c>
      <c r="AA802" s="15" t="e">
        <f>'Heat Map Export'!AA801 - $AA$6</f>
        <v>#N/A</v>
      </c>
      <c r="AB802" s="15" t="e">
        <f>'Heat Map Export'!AB801 - $AB$6</f>
        <v>#N/A</v>
      </c>
      <c r="AC802" s="15" t="e">
        <f>'Heat Map Export'!AC801 - $AC$6</f>
        <v>#N/A</v>
      </c>
      <c r="AD802" s="15" t="e">
        <f>'Heat Map Export'!AD801 - $AD$6</f>
        <v>#N/A</v>
      </c>
    </row>
    <row r="803" spans="1:30" s="21" customFormat="1" x14ac:dyDescent="0.2">
      <c r="A803" s="15">
        <f>'Heat Map Export'!A802</f>
        <v>0</v>
      </c>
      <c r="B803" s="15">
        <f>'Heat Map Export'!B802</f>
        <v>0</v>
      </c>
      <c r="C803" s="15" t="e">
        <f>'Heat Map Export'!C802 - $C$6</f>
        <v>#N/A</v>
      </c>
      <c r="D803" s="15" t="e">
        <f>'Heat Map Export'!D802 - $D$6</f>
        <v>#N/A</v>
      </c>
      <c r="E803" s="15" t="e">
        <f>'Heat Map Export'!E802 - $E$6</f>
        <v>#N/A</v>
      </c>
      <c r="F803" s="15" t="e">
        <f>'Heat Map Export'!F802 - $F$6</f>
        <v>#N/A</v>
      </c>
      <c r="G803" s="15" t="e">
        <f>'Heat Map Export'!G802 - $G$6</f>
        <v>#N/A</v>
      </c>
      <c r="H803" s="15" t="e">
        <f>'Heat Map Export'!H802 - $H$6</f>
        <v>#N/A</v>
      </c>
      <c r="I803" s="15" t="e">
        <f>'Heat Map Export'!I802 -$I$6</f>
        <v>#N/A</v>
      </c>
      <c r="J803" s="15" t="e">
        <f>'Heat Map Export'!J802 - $J$6</f>
        <v>#N/A</v>
      </c>
      <c r="K803" s="15" t="e">
        <f>'Heat Map Export'!K802-$K$6</f>
        <v>#N/A</v>
      </c>
      <c r="L803" s="15" t="e">
        <f>'Heat Map Export'!L802 - $L$6</f>
        <v>#N/A</v>
      </c>
      <c r="M803" s="15" t="e">
        <f>'Heat Map Export'!M802 - $M$6</f>
        <v>#N/A</v>
      </c>
      <c r="N803" s="15" t="e">
        <f>'Heat Map Export'!N802 - $N$6</f>
        <v>#N/A</v>
      </c>
      <c r="O803" s="15" t="e">
        <f>'Heat Map Export'!O802 - $O$6</f>
        <v>#N/A</v>
      </c>
      <c r="P803" s="15" t="e">
        <f>'Heat Map Export'!P802 - $P$6</f>
        <v>#N/A</v>
      </c>
      <c r="Q803" s="15" t="e">
        <f>'Heat Map Export'!Q802 - $Q$6</f>
        <v>#N/A</v>
      </c>
      <c r="R803" s="15" t="e">
        <f>'Heat Map Export'!R802 - $R$6</f>
        <v>#N/A</v>
      </c>
      <c r="S803" s="15" t="e">
        <f>'Heat Map Export'!S802 - $S$6</f>
        <v>#N/A</v>
      </c>
      <c r="T803" s="15" t="e">
        <f>'Heat Map Export'!T802 - $T$6</f>
        <v>#N/A</v>
      </c>
      <c r="U803" s="15" t="e">
        <f>'Heat Map Export'!U802 - $U$6</f>
        <v>#N/A</v>
      </c>
      <c r="V803" s="15" t="e">
        <f>'Heat Map Export'!V802 - $V$6</f>
        <v>#N/A</v>
      </c>
      <c r="W803" s="15" t="e">
        <f>'Heat Map Export'!W802 - $W$6</f>
        <v>#N/A</v>
      </c>
      <c r="X803" s="15" t="e">
        <f>'Heat Map Export'!X802 - $X$6</f>
        <v>#N/A</v>
      </c>
      <c r="Y803" s="15" t="e">
        <f>'Heat Map Export'!Y802 - $Y$6</f>
        <v>#N/A</v>
      </c>
      <c r="Z803" s="15" t="e">
        <f>'Heat Map Export'!Z802-$Z$6</f>
        <v>#N/A</v>
      </c>
      <c r="AA803" s="15" t="e">
        <f>'Heat Map Export'!AA802 - $AA$6</f>
        <v>#N/A</v>
      </c>
      <c r="AB803" s="15" t="e">
        <f>'Heat Map Export'!AB802-$AB$6</f>
        <v>#N/A</v>
      </c>
      <c r="AC803" s="15" t="e">
        <f>'Heat Map Export'!AC802 - $AC$6</f>
        <v>#N/A</v>
      </c>
      <c r="AD803" s="15" t="e">
        <f>'Heat Map Export'!AD802 - $AD$6</f>
        <v>#N/A</v>
      </c>
    </row>
    <row r="804" spans="1:30" s="21" customFormat="1" x14ac:dyDescent="0.2">
      <c r="A804" s="15">
        <f>'Heat Map Export'!A803</f>
        <v>0</v>
      </c>
      <c r="B804" s="15">
        <f>'Heat Map Export'!B803</f>
        <v>0</v>
      </c>
      <c r="C804" s="15" t="e">
        <f>'Heat Map Export'!C803 - $C$6</f>
        <v>#N/A</v>
      </c>
      <c r="D804" s="15" t="e">
        <f>'Heat Map Export'!D803 - $D$6</f>
        <v>#N/A</v>
      </c>
      <c r="E804" s="15" t="e">
        <f>'Heat Map Export'!E803 - $E$6</f>
        <v>#N/A</v>
      </c>
      <c r="F804" s="15" t="e">
        <f>'Heat Map Export'!F803 - $F$6</f>
        <v>#N/A</v>
      </c>
      <c r="G804" s="15" t="e">
        <f>'Heat Map Export'!G803 - $G$6</f>
        <v>#N/A</v>
      </c>
      <c r="H804" s="15" t="e">
        <f>'Heat Map Export'!H803 - $H$6</f>
        <v>#N/A</v>
      </c>
      <c r="I804" s="15" t="e">
        <f>'Heat Map Export'!I803 - $I$6</f>
        <v>#N/A</v>
      </c>
      <c r="J804" s="15" t="e">
        <f>'Heat Map Export'!J803 - $J$6</f>
        <v>#N/A</v>
      </c>
      <c r="K804" s="15" t="e">
        <f>'Heat Map Export'!K803 - $K$6</f>
        <v>#N/A</v>
      </c>
      <c r="L804" s="15" t="e">
        <f>'Heat Map Export'!L803 - $L$6</f>
        <v>#N/A</v>
      </c>
      <c r="M804" s="15" t="e">
        <f>'Heat Map Export'!M803 - $M$6</f>
        <v>#N/A</v>
      </c>
      <c r="N804" s="15" t="e">
        <f>'Heat Map Export'!N803 - $N$6</f>
        <v>#N/A</v>
      </c>
      <c r="O804" s="15" t="e">
        <f>'Heat Map Export'!O803 - $O$6</f>
        <v>#N/A</v>
      </c>
      <c r="P804" s="15" t="e">
        <f>'Heat Map Export'!P803 - $P$6</f>
        <v>#N/A</v>
      </c>
      <c r="Q804" s="15" t="e">
        <f>'Heat Map Export'!Q803 - $Q$6</f>
        <v>#N/A</v>
      </c>
      <c r="R804" s="15" t="e">
        <f>'Heat Map Export'!R803 - $R$6</f>
        <v>#N/A</v>
      </c>
      <c r="S804" s="15" t="e">
        <f>'Heat Map Export'!S803 - $S$6</f>
        <v>#N/A</v>
      </c>
      <c r="T804" s="15" t="e">
        <f>'Heat Map Export'!T803 - $T$6</f>
        <v>#N/A</v>
      </c>
      <c r="U804" s="15" t="e">
        <f>'Heat Map Export'!U803 - $U$6</f>
        <v>#N/A</v>
      </c>
      <c r="V804" s="15" t="e">
        <f>'Heat Map Export'!V803 - $V$6</f>
        <v>#N/A</v>
      </c>
      <c r="W804" s="15" t="e">
        <f>'Heat Map Export'!W803 - $W$6</f>
        <v>#N/A</v>
      </c>
      <c r="X804" s="15" t="e">
        <f>'Heat Map Export'!X803 - $X$6</f>
        <v>#N/A</v>
      </c>
      <c r="Y804" s="15" t="e">
        <f>'Heat Map Export'!Y803 - $Y$6</f>
        <v>#N/A</v>
      </c>
      <c r="Z804" s="15" t="e">
        <f>'Heat Map Export'!Z803 - $Z$6</f>
        <v>#N/A</v>
      </c>
      <c r="AA804" s="15" t="e">
        <f>'Heat Map Export'!AA803 - $AA$6</f>
        <v>#N/A</v>
      </c>
      <c r="AB804" s="15" t="e">
        <f>'Heat Map Export'!AB803 - $AB$6</f>
        <v>#N/A</v>
      </c>
      <c r="AC804" s="15" t="e">
        <f>'Heat Map Export'!AC803 - $AC$6</f>
        <v>#N/A</v>
      </c>
      <c r="AD804" s="15" t="e">
        <f>'Heat Map Export'!AD803 - $AD$6</f>
        <v>#N/A</v>
      </c>
    </row>
    <row r="805" spans="1:30" s="21" customFormat="1" x14ac:dyDescent="0.2">
      <c r="A805" s="15">
        <f>'Heat Map Export'!A804</f>
        <v>0</v>
      </c>
      <c r="B805" s="15">
        <f>'Heat Map Export'!B804</f>
        <v>0</v>
      </c>
      <c r="C805" s="15" t="e">
        <f>'Heat Map Export'!C804 - $C$6</f>
        <v>#N/A</v>
      </c>
      <c r="D805" s="15" t="e">
        <f>'Heat Map Export'!D804 - $D$6</f>
        <v>#N/A</v>
      </c>
      <c r="E805" s="15" t="e">
        <f>'Heat Map Export'!E804 - $E$6</f>
        <v>#N/A</v>
      </c>
      <c r="F805" s="15" t="e">
        <f>'Heat Map Export'!F804 - $F$6</f>
        <v>#N/A</v>
      </c>
      <c r="G805" s="15" t="e">
        <f>'Heat Map Export'!G804 - $G$6</f>
        <v>#N/A</v>
      </c>
      <c r="H805" s="15" t="e">
        <f>'Heat Map Export'!H804 - $H$6</f>
        <v>#N/A</v>
      </c>
      <c r="I805" s="15" t="e">
        <f>'Heat Map Export'!I804 -$I$6</f>
        <v>#N/A</v>
      </c>
      <c r="J805" s="15" t="e">
        <f>'Heat Map Export'!J804 - $J$6</f>
        <v>#N/A</v>
      </c>
      <c r="K805" s="15" t="e">
        <f>'Heat Map Export'!K804-$K$6</f>
        <v>#N/A</v>
      </c>
      <c r="L805" s="15" t="e">
        <f>'Heat Map Export'!L804 - $L$6</f>
        <v>#N/A</v>
      </c>
      <c r="M805" s="15" t="e">
        <f>'Heat Map Export'!M804 - $M$6</f>
        <v>#N/A</v>
      </c>
      <c r="N805" s="15" t="e">
        <f>'Heat Map Export'!N804 - $N$6</f>
        <v>#N/A</v>
      </c>
      <c r="O805" s="15" t="e">
        <f>'Heat Map Export'!O804 - $O$6</f>
        <v>#N/A</v>
      </c>
      <c r="P805" s="15" t="e">
        <f>'Heat Map Export'!P804 - $P$6</f>
        <v>#N/A</v>
      </c>
      <c r="Q805" s="15" t="e">
        <f>'Heat Map Export'!Q804 - $Q$6</f>
        <v>#N/A</v>
      </c>
      <c r="R805" s="15" t="e">
        <f>'Heat Map Export'!R804 - $R$6</f>
        <v>#N/A</v>
      </c>
      <c r="S805" s="15" t="e">
        <f>'Heat Map Export'!S804 - $S$6</f>
        <v>#N/A</v>
      </c>
      <c r="T805" s="15" t="e">
        <f>'Heat Map Export'!T804 - $T$6</f>
        <v>#N/A</v>
      </c>
      <c r="U805" s="15" t="e">
        <f>'Heat Map Export'!U804 - $U$6</f>
        <v>#N/A</v>
      </c>
      <c r="V805" s="15" t="e">
        <f>'Heat Map Export'!V804 - $V$6</f>
        <v>#N/A</v>
      </c>
      <c r="W805" s="15" t="e">
        <f>'Heat Map Export'!W804 - $W$6</f>
        <v>#N/A</v>
      </c>
      <c r="X805" s="15" t="e">
        <f>'Heat Map Export'!X804 - $X$6</f>
        <v>#N/A</v>
      </c>
      <c r="Y805" s="15" t="e">
        <f>'Heat Map Export'!Y804 - $Y$6</f>
        <v>#N/A</v>
      </c>
      <c r="Z805" s="15" t="e">
        <f>'Heat Map Export'!Z804-$Z$6</f>
        <v>#N/A</v>
      </c>
      <c r="AA805" s="15" t="e">
        <f>'Heat Map Export'!AA804 - $AA$6</f>
        <v>#N/A</v>
      </c>
      <c r="AB805" s="15" t="e">
        <f>'Heat Map Export'!AB804-$AB$6</f>
        <v>#N/A</v>
      </c>
      <c r="AC805" s="15" t="e">
        <f>'Heat Map Export'!AC804 - $AC$6</f>
        <v>#N/A</v>
      </c>
      <c r="AD805" s="15" t="e">
        <f>'Heat Map Export'!AD804 - $AD$6</f>
        <v>#N/A</v>
      </c>
    </row>
    <row r="806" spans="1:30" s="21" customFormat="1" x14ac:dyDescent="0.2">
      <c r="A806" s="15">
        <f>'Heat Map Export'!A805</f>
        <v>0</v>
      </c>
      <c r="B806" s="15">
        <f>'Heat Map Export'!B805</f>
        <v>0</v>
      </c>
      <c r="C806" s="15" t="e">
        <f>'Heat Map Export'!C805 - $C$6</f>
        <v>#N/A</v>
      </c>
      <c r="D806" s="15" t="e">
        <f>'Heat Map Export'!D805 - $D$6</f>
        <v>#N/A</v>
      </c>
      <c r="E806" s="15" t="e">
        <f>'Heat Map Export'!E805 - $E$6</f>
        <v>#N/A</v>
      </c>
      <c r="F806" s="15" t="e">
        <f>'Heat Map Export'!F805 - $F$6</f>
        <v>#N/A</v>
      </c>
      <c r="G806" s="15" t="e">
        <f>'Heat Map Export'!G805 - $G$6</f>
        <v>#N/A</v>
      </c>
      <c r="H806" s="15" t="e">
        <f>'Heat Map Export'!H805 - $H$6</f>
        <v>#N/A</v>
      </c>
      <c r="I806" s="15" t="e">
        <f>'Heat Map Export'!I805 - $I$6</f>
        <v>#N/A</v>
      </c>
      <c r="J806" s="15" t="e">
        <f>'Heat Map Export'!J805 - $J$6</f>
        <v>#N/A</v>
      </c>
      <c r="K806" s="15" t="e">
        <f>'Heat Map Export'!K805 - $K$6</f>
        <v>#N/A</v>
      </c>
      <c r="L806" s="15" t="e">
        <f>'Heat Map Export'!L805 - $L$6</f>
        <v>#N/A</v>
      </c>
      <c r="M806" s="15" t="e">
        <f>'Heat Map Export'!M805 - $M$6</f>
        <v>#N/A</v>
      </c>
      <c r="N806" s="15" t="e">
        <f>'Heat Map Export'!N805 - $N$6</f>
        <v>#N/A</v>
      </c>
      <c r="O806" s="15" t="e">
        <f>'Heat Map Export'!O805 - $O$6</f>
        <v>#N/A</v>
      </c>
      <c r="P806" s="15" t="e">
        <f>'Heat Map Export'!P805 - $P$6</f>
        <v>#N/A</v>
      </c>
      <c r="Q806" s="15" t="e">
        <f>'Heat Map Export'!Q805 - $Q$6</f>
        <v>#N/A</v>
      </c>
      <c r="R806" s="15" t="e">
        <f>'Heat Map Export'!R805 - $R$6</f>
        <v>#N/A</v>
      </c>
      <c r="S806" s="15" t="e">
        <f>'Heat Map Export'!S805 - $S$6</f>
        <v>#N/A</v>
      </c>
      <c r="T806" s="15" t="e">
        <f>'Heat Map Export'!T805 - $T$6</f>
        <v>#N/A</v>
      </c>
      <c r="U806" s="15" t="e">
        <f>'Heat Map Export'!U805 - $U$6</f>
        <v>#N/A</v>
      </c>
      <c r="V806" s="15" t="e">
        <f>'Heat Map Export'!V805 - $V$6</f>
        <v>#N/A</v>
      </c>
      <c r="W806" s="15" t="e">
        <f>'Heat Map Export'!W805 - $W$6</f>
        <v>#N/A</v>
      </c>
      <c r="X806" s="15" t="e">
        <f>'Heat Map Export'!X805 - $X$6</f>
        <v>#N/A</v>
      </c>
      <c r="Y806" s="15" t="e">
        <f>'Heat Map Export'!Y805 - $Y$6</f>
        <v>#N/A</v>
      </c>
      <c r="Z806" s="15" t="e">
        <f>'Heat Map Export'!Z805 - $Z$6</f>
        <v>#N/A</v>
      </c>
      <c r="AA806" s="15" t="e">
        <f>'Heat Map Export'!AA805 - $AA$6</f>
        <v>#N/A</v>
      </c>
      <c r="AB806" s="15" t="e">
        <f>'Heat Map Export'!AB805 - $AB$6</f>
        <v>#N/A</v>
      </c>
      <c r="AC806" s="15" t="e">
        <f>'Heat Map Export'!AC805 - $AC$6</f>
        <v>#N/A</v>
      </c>
      <c r="AD806" s="15" t="e">
        <f>'Heat Map Export'!AD805 - $AD$6</f>
        <v>#N/A</v>
      </c>
    </row>
    <row r="807" spans="1:30" s="21" customFormat="1" x14ac:dyDescent="0.2">
      <c r="A807" s="15">
        <f>'Heat Map Export'!A806</f>
        <v>0</v>
      </c>
      <c r="B807" s="15">
        <f>'Heat Map Export'!B806</f>
        <v>0</v>
      </c>
      <c r="C807" s="15" t="e">
        <f>'Heat Map Export'!C806 - $C$6</f>
        <v>#N/A</v>
      </c>
      <c r="D807" s="15" t="e">
        <f>'Heat Map Export'!D806 - $D$6</f>
        <v>#N/A</v>
      </c>
      <c r="E807" s="15" t="e">
        <f>'Heat Map Export'!E806 - $E$6</f>
        <v>#N/A</v>
      </c>
      <c r="F807" s="15" t="e">
        <f>'Heat Map Export'!F806 - $F$6</f>
        <v>#N/A</v>
      </c>
      <c r="G807" s="15" t="e">
        <f>'Heat Map Export'!G806 - $G$6</f>
        <v>#N/A</v>
      </c>
      <c r="H807" s="15" t="e">
        <f>'Heat Map Export'!H806 - $H$6</f>
        <v>#N/A</v>
      </c>
      <c r="I807" s="15" t="e">
        <f>'Heat Map Export'!I806 -$I$6</f>
        <v>#N/A</v>
      </c>
      <c r="J807" s="15" t="e">
        <f>'Heat Map Export'!J806 - $J$6</f>
        <v>#N/A</v>
      </c>
      <c r="K807" s="15" t="e">
        <f>'Heat Map Export'!K806-$K$6</f>
        <v>#N/A</v>
      </c>
      <c r="L807" s="15" t="e">
        <f>'Heat Map Export'!L806 - $L$6</f>
        <v>#N/A</v>
      </c>
      <c r="M807" s="15" t="e">
        <f>'Heat Map Export'!M806 - $M$6</f>
        <v>#N/A</v>
      </c>
      <c r="N807" s="15" t="e">
        <f>'Heat Map Export'!N806 - $N$6</f>
        <v>#N/A</v>
      </c>
      <c r="O807" s="15" t="e">
        <f>'Heat Map Export'!O806 - $O$6</f>
        <v>#N/A</v>
      </c>
      <c r="P807" s="15" t="e">
        <f>'Heat Map Export'!P806 - $P$6</f>
        <v>#N/A</v>
      </c>
      <c r="Q807" s="15" t="e">
        <f>'Heat Map Export'!Q806 - $Q$6</f>
        <v>#N/A</v>
      </c>
      <c r="R807" s="15" t="e">
        <f>'Heat Map Export'!R806 - $R$6</f>
        <v>#N/A</v>
      </c>
      <c r="S807" s="15" t="e">
        <f>'Heat Map Export'!S806 - $S$6</f>
        <v>#N/A</v>
      </c>
      <c r="T807" s="15" t="e">
        <f>'Heat Map Export'!T806 - $T$6</f>
        <v>#N/A</v>
      </c>
      <c r="U807" s="15" t="e">
        <f>'Heat Map Export'!U806 - $U$6</f>
        <v>#N/A</v>
      </c>
      <c r="V807" s="15" t="e">
        <f>'Heat Map Export'!V806 - $V$6</f>
        <v>#N/A</v>
      </c>
      <c r="W807" s="15" t="e">
        <f>'Heat Map Export'!W806 - $W$6</f>
        <v>#N/A</v>
      </c>
      <c r="X807" s="15" t="e">
        <f>'Heat Map Export'!X806 - $X$6</f>
        <v>#N/A</v>
      </c>
      <c r="Y807" s="15" t="e">
        <f>'Heat Map Export'!Y806 - $Y$6</f>
        <v>#N/A</v>
      </c>
      <c r="Z807" s="15" t="e">
        <f>'Heat Map Export'!Z806-$Z$6</f>
        <v>#N/A</v>
      </c>
      <c r="AA807" s="15" t="e">
        <f>'Heat Map Export'!AA806 - $AA$6</f>
        <v>#N/A</v>
      </c>
      <c r="AB807" s="15" t="e">
        <f>'Heat Map Export'!AB806-$AB$6</f>
        <v>#N/A</v>
      </c>
      <c r="AC807" s="15" t="e">
        <f>'Heat Map Export'!AC806 - $AC$6</f>
        <v>#N/A</v>
      </c>
      <c r="AD807" s="15" t="e">
        <f>'Heat Map Export'!AD806 - $AD$6</f>
        <v>#N/A</v>
      </c>
    </row>
    <row r="808" spans="1:30" s="21" customFormat="1" x14ac:dyDescent="0.2">
      <c r="A808" s="15">
        <f>'Heat Map Export'!A807</f>
        <v>0</v>
      </c>
      <c r="B808" s="15">
        <f>'Heat Map Export'!B807</f>
        <v>0</v>
      </c>
      <c r="C808" s="15" t="e">
        <f>'Heat Map Export'!C807 - $C$6</f>
        <v>#N/A</v>
      </c>
      <c r="D808" s="15" t="e">
        <f>'Heat Map Export'!D807 - $D$6</f>
        <v>#N/A</v>
      </c>
      <c r="E808" s="15" t="e">
        <f>'Heat Map Export'!E807 - $E$6</f>
        <v>#N/A</v>
      </c>
      <c r="F808" s="15" t="e">
        <f>'Heat Map Export'!F807 - $F$6</f>
        <v>#N/A</v>
      </c>
      <c r="G808" s="15" t="e">
        <f>'Heat Map Export'!G807 - $G$6</f>
        <v>#N/A</v>
      </c>
      <c r="H808" s="15" t="e">
        <f>'Heat Map Export'!H807 - $H$6</f>
        <v>#N/A</v>
      </c>
      <c r="I808" s="15" t="e">
        <f>'Heat Map Export'!I807 - $I$6</f>
        <v>#N/A</v>
      </c>
      <c r="J808" s="15" t="e">
        <f>'Heat Map Export'!J807 - $J$6</f>
        <v>#N/A</v>
      </c>
      <c r="K808" s="15" t="e">
        <f>'Heat Map Export'!K807 - $K$6</f>
        <v>#N/A</v>
      </c>
      <c r="L808" s="15" t="e">
        <f>'Heat Map Export'!L807 - $L$6</f>
        <v>#N/A</v>
      </c>
      <c r="M808" s="15" t="e">
        <f>'Heat Map Export'!M807 - $M$6</f>
        <v>#N/A</v>
      </c>
      <c r="N808" s="15" t="e">
        <f>'Heat Map Export'!N807 - $N$6</f>
        <v>#N/A</v>
      </c>
      <c r="O808" s="15" t="e">
        <f>'Heat Map Export'!O807 - $O$6</f>
        <v>#N/A</v>
      </c>
      <c r="P808" s="15" t="e">
        <f>'Heat Map Export'!P807 - $P$6</f>
        <v>#N/A</v>
      </c>
      <c r="Q808" s="15" t="e">
        <f>'Heat Map Export'!Q807 - $Q$6</f>
        <v>#N/A</v>
      </c>
      <c r="R808" s="15" t="e">
        <f>'Heat Map Export'!R807 - $R$6</f>
        <v>#N/A</v>
      </c>
      <c r="S808" s="15" t="e">
        <f>'Heat Map Export'!S807 - $S$6</f>
        <v>#N/A</v>
      </c>
      <c r="T808" s="15" t="e">
        <f>'Heat Map Export'!T807 - $T$6</f>
        <v>#N/A</v>
      </c>
      <c r="U808" s="15" t="e">
        <f>'Heat Map Export'!U807 - $U$6</f>
        <v>#N/A</v>
      </c>
      <c r="V808" s="15" t="e">
        <f>'Heat Map Export'!V807 - $V$6</f>
        <v>#N/A</v>
      </c>
      <c r="W808" s="15" t="e">
        <f>'Heat Map Export'!W807 - $W$6</f>
        <v>#N/A</v>
      </c>
      <c r="X808" s="15" t="e">
        <f>'Heat Map Export'!X807 - $X$6</f>
        <v>#N/A</v>
      </c>
      <c r="Y808" s="15" t="e">
        <f>'Heat Map Export'!Y807 - $Y$6</f>
        <v>#N/A</v>
      </c>
      <c r="Z808" s="15" t="e">
        <f>'Heat Map Export'!Z807 - $Z$6</f>
        <v>#N/A</v>
      </c>
      <c r="AA808" s="15" t="e">
        <f>'Heat Map Export'!AA807 - $AA$6</f>
        <v>#N/A</v>
      </c>
      <c r="AB808" s="15" t="e">
        <f>'Heat Map Export'!AB807 - $AB$6</f>
        <v>#N/A</v>
      </c>
      <c r="AC808" s="15" t="e">
        <f>'Heat Map Export'!AC807 - $AC$6</f>
        <v>#N/A</v>
      </c>
      <c r="AD808" s="15" t="e">
        <f>'Heat Map Export'!AD807 - $AD$6</f>
        <v>#N/A</v>
      </c>
    </row>
    <row r="809" spans="1:30" s="21" customFormat="1" x14ac:dyDescent="0.2">
      <c r="A809" s="15">
        <f>'Heat Map Export'!A808</f>
        <v>0</v>
      </c>
      <c r="B809" s="15">
        <f>'Heat Map Export'!B808</f>
        <v>0</v>
      </c>
      <c r="C809" s="15" t="e">
        <f>'Heat Map Export'!C808 - $C$6</f>
        <v>#N/A</v>
      </c>
      <c r="D809" s="15" t="e">
        <f>'Heat Map Export'!D808 - $D$6</f>
        <v>#N/A</v>
      </c>
      <c r="E809" s="15" t="e">
        <f>'Heat Map Export'!E808 - $E$6</f>
        <v>#N/A</v>
      </c>
      <c r="F809" s="15" t="e">
        <f>'Heat Map Export'!F808 - $F$6</f>
        <v>#N/A</v>
      </c>
      <c r="G809" s="15" t="e">
        <f>'Heat Map Export'!G808 - $G$6</f>
        <v>#N/A</v>
      </c>
      <c r="H809" s="15" t="e">
        <f>'Heat Map Export'!H808 - $H$6</f>
        <v>#N/A</v>
      </c>
      <c r="I809" s="15" t="e">
        <f>'Heat Map Export'!I808 -$I$6</f>
        <v>#N/A</v>
      </c>
      <c r="J809" s="15" t="e">
        <f>'Heat Map Export'!J808 - $J$6</f>
        <v>#N/A</v>
      </c>
      <c r="K809" s="15" t="e">
        <f>'Heat Map Export'!K808-$K$6</f>
        <v>#N/A</v>
      </c>
      <c r="L809" s="15" t="e">
        <f>'Heat Map Export'!L808 - $L$6</f>
        <v>#N/A</v>
      </c>
      <c r="M809" s="15" t="e">
        <f>'Heat Map Export'!M808 - $M$6</f>
        <v>#N/A</v>
      </c>
      <c r="N809" s="15" t="e">
        <f>'Heat Map Export'!N808 - $N$6</f>
        <v>#N/A</v>
      </c>
      <c r="O809" s="15" t="e">
        <f>'Heat Map Export'!O808 - $O$6</f>
        <v>#N/A</v>
      </c>
      <c r="P809" s="15" t="e">
        <f>'Heat Map Export'!P808 - $P$6</f>
        <v>#N/A</v>
      </c>
      <c r="Q809" s="15" t="e">
        <f>'Heat Map Export'!Q808 - $Q$6</f>
        <v>#N/A</v>
      </c>
      <c r="R809" s="15" t="e">
        <f>'Heat Map Export'!R808 - $R$6</f>
        <v>#N/A</v>
      </c>
      <c r="S809" s="15" t="e">
        <f>'Heat Map Export'!S808 - $S$6</f>
        <v>#N/A</v>
      </c>
      <c r="T809" s="15" t="e">
        <f>'Heat Map Export'!T808 - $T$6</f>
        <v>#N/A</v>
      </c>
      <c r="U809" s="15" t="e">
        <f>'Heat Map Export'!U808 - $U$6</f>
        <v>#N/A</v>
      </c>
      <c r="V809" s="15" t="e">
        <f>'Heat Map Export'!V808 - $V$6</f>
        <v>#N/A</v>
      </c>
      <c r="W809" s="15" t="e">
        <f>'Heat Map Export'!W808 - $W$6</f>
        <v>#N/A</v>
      </c>
      <c r="X809" s="15" t="e">
        <f>'Heat Map Export'!X808 - $X$6</f>
        <v>#N/A</v>
      </c>
      <c r="Y809" s="15" t="e">
        <f>'Heat Map Export'!Y808 - $Y$6</f>
        <v>#N/A</v>
      </c>
      <c r="Z809" s="15" t="e">
        <f>'Heat Map Export'!Z808-$Z$6</f>
        <v>#N/A</v>
      </c>
      <c r="AA809" s="15" t="e">
        <f>'Heat Map Export'!AA808 - $AA$6</f>
        <v>#N/A</v>
      </c>
      <c r="AB809" s="15" t="e">
        <f>'Heat Map Export'!AB808-$AB$6</f>
        <v>#N/A</v>
      </c>
      <c r="AC809" s="15" t="e">
        <f>'Heat Map Export'!AC808 - $AC$6</f>
        <v>#N/A</v>
      </c>
      <c r="AD809" s="15" t="e">
        <f>'Heat Map Export'!AD808 - $AD$6</f>
        <v>#N/A</v>
      </c>
    </row>
    <row r="810" spans="1:30" s="21" customFormat="1" x14ac:dyDescent="0.2">
      <c r="A810" s="15">
        <f>'Heat Map Export'!A809</f>
        <v>0</v>
      </c>
      <c r="B810" s="15">
        <f>'Heat Map Export'!B809</f>
        <v>0</v>
      </c>
      <c r="C810" s="15" t="e">
        <f>'Heat Map Export'!C809 - $C$6</f>
        <v>#N/A</v>
      </c>
      <c r="D810" s="15" t="e">
        <f>'Heat Map Export'!D809 - $D$6</f>
        <v>#N/A</v>
      </c>
      <c r="E810" s="15" t="e">
        <f>'Heat Map Export'!E809 - $E$6</f>
        <v>#N/A</v>
      </c>
      <c r="F810" s="15" t="e">
        <f>'Heat Map Export'!F809 - $F$6</f>
        <v>#N/A</v>
      </c>
      <c r="G810" s="15" t="e">
        <f>'Heat Map Export'!G809 - $G$6</f>
        <v>#N/A</v>
      </c>
      <c r="H810" s="15" t="e">
        <f>'Heat Map Export'!H809 - $H$6</f>
        <v>#N/A</v>
      </c>
      <c r="I810" s="15" t="e">
        <f>'Heat Map Export'!I809 - $I$6</f>
        <v>#N/A</v>
      </c>
      <c r="J810" s="15" t="e">
        <f>'Heat Map Export'!J809 - $J$6</f>
        <v>#N/A</v>
      </c>
      <c r="K810" s="15" t="e">
        <f>'Heat Map Export'!K809 - $K$6</f>
        <v>#N/A</v>
      </c>
      <c r="L810" s="15" t="e">
        <f>'Heat Map Export'!L809 - $L$6</f>
        <v>#N/A</v>
      </c>
      <c r="M810" s="15" t="e">
        <f>'Heat Map Export'!M809 - $M$6</f>
        <v>#N/A</v>
      </c>
      <c r="N810" s="15" t="e">
        <f>'Heat Map Export'!N809 - $N$6</f>
        <v>#N/A</v>
      </c>
      <c r="O810" s="15" t="e">
        <f>'Heat Map Export'!O809 - $O$6</f>
        <v>#N/A</v>
      </c>
      <c r="P810" s="15" t="e">
        <f>'Heat Map Export'!P809 - $P$6</f>
        <v>#N/A</v>
      </c>
      <c r="Q810" s="15" t="e">
        <f>'Heat Map Export'!Q809 - $Q$6</f>
        <v>#N/A</v>
      </c>
      <c r="R810" s="15" t="e">
        <f>'Heat Map Export'!R809 - $R$6</f>
        <v>#N/A</v>
      </c>
      <c r="S810" s="15" t="e">
        <f>'Heat Map Export'!S809 - $S$6</f>
        <v>#N/A</v>
      </c>
      <c r="T810" s="15" t="e">
        <f>'Heat Map Export'!T809 - $T$6</f>
        <v>#N/A</v>
      </c>
      <c r="U810" s="15" t="e">
        <f>'Heat Map Export'!U809 - $U$6</f>
        <v>#N/A</v>
      </c>
      <c r="V810" s="15" t="e">
        <f>'Heat Map Export'!V809 - $V$6</f>
        <v>#N/A</v>
      </c>
      <c r="W810" s="15" t="e">
        <f>'Heat Map Export'!W809 - $W$6</f>
        <v>#N/A</v>
      </c>
      <c r="X810" s="15" t="e">
        <f>'Heat Map Export'!X809 - $X$6</f>
        <v>#N/A</v>
      </c>
      <c r="Y810" s="15" t="e">
        <f>'Heat Map Export'!Y809 - $Y$6</f>
        <v>#N/A</v>
      </c>
      <c r="Z810" s="15" t="e">
        <f>'Heat Map Export'!Z809 - $Z$6</f>
        <v>#N/A</v>
      </c>
      <c r="AA810" s="15" t="e">
        <f>'Heat Map Export'!AA809 - $AA$6</f>
        <v>#N/A</v>
      </c>
      <c r="AB810" s="15" t="e">
        <f>'Heat Map Export'!AB809 - $AB$6</f>
        <v>#N/A</v>
      </c>
      <c r="AC810" s="15" t="e">
        <f>'Heat Map Export'!AC809 - $AC$6</f>
        <v>#N/A</v>
      </c>
      <c r="AD810" s="15" t="e">
        <f>'Heat Map Export'!AD809 - $AD$6</f>
        <v>#N/A</v>
      </c>
    </row>
    <row r="811" spans="1:30" s="21" customFormat="1" x14ac:dyDescent="0.2">
      <c r="A811" s="15">
        <f>'Heat Map Export'!A810</f>
        <v>0</v>
      </c>
      <c r="B811" s="15">
        <f>'Heat Map Export'!B810</f>
        <v>0</v>
      </c>
      <c r="C811" s="15" t="e">
        <f>'Heat Map Export'!C810 - $C$6</f>
        <v>#N/A</v>
      </c>
      <c r="D811" s="15" t="e">
        <f>'Heat Map Export'!D810 - $D$6</f>
        <v>#N/A</v>
      </c>
      <c r="E811" s="15" t="e">
        <f>'Heat Map Export'!E810 - $E$6</f>
        <v>#N/A</v>
      </c>
      <c r="F811" s="15" t="e">
        <f>'Heat Map Export'!F810 - $F$6</f>
        <v>#N/A</v>
      </c>
      <c r="G811" s="15" t="e">
        <f>'Heat Map Export'!G810 - $G$6</f>
        <v>#N/A</v>
      </c>
      <c r="H811" s="15" t="e">
        <f>'Heat Map Export'!H810 - $H$6</f>
        <v>#N/A</v>
      </c>
      <c r="I811" s="15" t="e">
        <f>'Heat Map Export'!I810 -$I$6</f>
        <v>#N/A</v>
      </c>
      <c r="J811" s="15" t="e">
        <f>'Heat Map Export'!J810 - $J$6</f>
        <v>#N/A</v>
      </c>
      <c r="K811" s="15" t="e">
        <f>'Heat Map Export'!K810-$K$6</f>
        <v>#N/A</v>
      </c>
      <c r="L811" s="15" t="e">
        <f>'Heat Map Export'!L810 - $L$6</f>
        <v>#N/A</v>
      </c>
      <c r="M811" s="15" t="e">
        <f>'Heat Map Export'!M810 - $M$6</f>
        <v>#N/A</v>
      </c>
      <c r="N811" s="15" t="e">
        <f>'Heat Map Export'!N810 - $N$6</f>
        <v>#N/A</v>
      </c>
      <c r="O811" s="15" t="e">
        <f>'Heat Map Export'!O810 - $O$6</f>
        <v>#N/A</v>
      </c>
      <c r="P811" s="15" t="e">
        <f>'Heat Map Export'!P810 - $P$6</f>
        <v>#N/A</v>
      </c>
      <c r="Q811" s="15" t="e">
        <f>'Heat Map Export'!Q810 - $Q$6</f>
        <v>#N/A</v>
      </c>
      <c r="R811" s="15" t="e">
        <f>'Heat Map Export'!R810 - $R$6</f>
        <v>#N/A</v>
      </c>
      <c r="S811" s="15" t="e">
        <f>'Heat Map Export'!S810 - $S$6</f>
        <v>#N/A</v>
      </c>
      <c r="T811" s="15" t="e">
        <f>'Heat Map Export'!T810 - $T$6</f>
        <v>#N/A</v>
      </c>
      <c r="U811" s="15" t="e">
        <f>'Heat Map Export'!U810 - $U$6</f>
        <v>#N/A</v>
      </c>
      <c r="V811" s="15" t="e">
        <f>'Heat Map Export'!V810 - $V$6</f>
        <v>#N/A</v>
      </c>
      <c r="W811" s="15" t="e">
        <f>'Heat Map Export'!W810 - $W$6</f>
        <v>#N/A</v>
      </c>
      <c r="X811" s="15" t="e">
        <f>'Heat Map Export'!X810 - $X$6</f>
        <v>#N/A</v>
      </c>
      <c r="Y811" s="15" t="e">
        <f>'Heat Map Export'!Y810 - $Y$6</f>
        <v>#N/A</v>
      </c>
      <c r="Z811" s="15" t="e">
        <f>'Heat Map Export'!Z810-$Z$6</f>
        <v>#N/A</v>
      </c>
      <c r="AA811" s="15" t="e">
        <f>'Heat Map Export'!AA810 - $AA$6</f>
        <v>#N/A</v>
      </c>
      <c r="AB811" s="15" t="e">
        <f>'Heat Map Export'!AB810-$AB$6</f>
        <v>#N/A</v>
      </c>
      <c r="AC811" s="15" t="e">
        <f>'Heat Map Export'!AC810 - $AC$6</f>
        <v>#N/A</v>
      </c>
      <c r="AD811" s="15" t="e">
        <f>'Heat Map Export'!AD810 - $AD$6</f>
        <v>#N/A</v>
      </c>
    </row>
    <row r="812" spans="1:30" s="21" customFormat="1" x14ac:dyDescent="0.2">
      <c r="A812" s="15">
        <f>'Heat Map Export'!A811</f>
        <v>0</v>
      </c>
      <c r="B812" s="15">
        <f>'Heat Map Export'!B811</f>
        <v>0</v>
      </c>
      <c r="C812" s="15" t="e">
        <f>'Heat Map Export'!C811 - $C$6</f>
        <v>#N/A</v>
      </c>
      <c r="D812" s="15" t="e">
        <f>'Heat Map Export'!D811 - $D$6</f>
        <v>#N/A</v>
      </c>
      <c r="E812" s="15" t="e">
        <f>'Heat Map Export'!E811 - $E$6</f>
        <v>#N/A</v>
      </c>
      <c r="F812" s="15" t="e">
        <f>'Heat Map Export'!F811 - $F$6</f>
        <v>#N/A</v>
      </c>
      <c r="G812" s="15" t="e">
        <f>'Heat Map Export'!G811 - $G$6</f>
        <v>#N/A</v>
      </c>
      <c r="H812" s="15" t="e">
        <f>'Heat Map Export'!H811 - $H$6</f>
        <v>#N/A</v>
      </c>
      <c r="I812" s="15" t="e">
        <f>'Heat Map Export'!I811 - $I$6</f>
        <v>#N/A</v>
      </c>
      <c r="J812" s="15" t="e">
        <f>'Heat Map Export'!J811 - $J$6</f>
        <v>#N/A</v>
      </c>
      <c r="K812" s="15" t="e">
        <f>'Heat Map Export'!K811 - $K$6</f>
        <v>#N/A</v>
      </c>
      <c r="L812" s="15" t="e">
        <f>'Heat Map Export'!L811 - $L$6</f>
        <v>#N/A</v>
      </c>
      <c r="M812" s="15" t="e">
        <f>'Heat Map Export'!M811 - $M$6</f>
        <v>#N/A</v>
      </c>
      <c r="N812" s="15" t="e">
        <f>'Heat Map Export'!N811 - $N$6</f>
        <v>#N/A</v>
      </c>
      <c r="O812" s="15" t="e">
        <f>'Heat Map Export'!O811 - $O$6</f>
        <v>#N/A</v>
      </c>
      <c r="P812" s="15" t="e">
        <f>'Heat Map Export'!P811 - $P$6</f>
        <v>#N/A</v>
      </c>
      <c r="Q812" s="15" t="e">
        <f>'Heat Map Export'!Q811 - $Q$6</f>
        <v>#N/A</v>
      </c>
      <c r="R812" s="15" t="e">
        <f>'Heat Map Export'!R811 - $R$6</f>
        <v>#N/A</v>
      </c>
      <c r="S812" s="15" t="e">
        <f>'Heat Map Export'!S811 - $S$6</f>
        <v>#N/A</v>
      </c>
      <c r="T812" s="15" t="e">
        <f>'Heat Map Export'!T811 - $T$6</f>
        <v>#N/A</v>
      </c>
      <c r="U812" s="15" t="e">
        <f>'Heat Map Export'!U811 - $U$6</f>
        <v>#N/A</v>
      </c>
      <c r="V812" s="15" t="e">
        <f>'Heat Map Export'!V811 - $V$6</f>
        <v>#N/A</v>
      </c>
      <c r="W812" s="15" t="e">
        <f>'Heat Map Export'!W811 - $W$6</f>
        <v>#N/A</v>
      </c>
      <c r="X812" s="15" t="e">
        <f>'Heat Map Export'!X811 - $X$6</f>
        <v>#N/A</v>
      </c>
      <c r="Y812" s="15" t="e">
        <f>'Heat Map Export'!Y811 - $Y$6</f>
        <v>#N/A</v>
      </c>
      <c r="Z812" s="15" t="e">
        <f>'Heat Map Export'!Z811 - $Z$6</f>
        <v>#N/A</v>
      </c>
      <c r="AA812" s="15" t="e">
        <f>'Heat Map Export'!AA811 - $AA$6</f>
        <v>#N/A</v>
      </c>
      <c r="AB812" s="15" t="e">
        <f>'Heat Map Export'!AB811 - $AB$6</f>
        <v>#N/A</v>
      </c>
      <c r="AC812" s="15" t="e">
        <f>'Heat Map Export'!AC811 - $AC$6</f>
        <v>#N/A</v>
      </c>
      <c r="AD812" s="15" t="e">
        <f>'Heat Map Export'!AD811 - $AD$6</f>
        <v>#N/A</v>
      </c>
    </row>
    <row r="813" spans="1:30" s="21" customFormat="1" x14ac:dyDescent="0.2">
      <c r="A813" s="15">
        <f>'Heat Map Export'!A812</f>
        <v>0</v>
      </c>
      <c r="B813" s="15">
        <f>'Heat Map Export'!B812</f>
        <v>0</v>
      </c>
      <c r="C813" s="15" t="e">
        <f>'Heat Map Export'!C812 - $C$6</f>
        <v>#N/A</v>
      </c>
      <c r="D813" s="15" t="e">
        <f>'Heat Map Export'!D812 - $D$6</f>
        <v>#N/A</v>
      </c>
      <c r="E813" s="15" t="e">
        <f>'Heat Map Export'!E812 - $E$6</f>
        <v>#N/A</v>
      </c>
      <c r="F813" s="15" t="e">
        <f>'Heat Map Export'!F812 - $F$6</f>
        <v>#N/A</v>
      </c>
      <c r="G813" s="15" t="e">
        <f>'Heat Map Export'!G812 - $G$6</f>
        <v>#N/A</v>
      </c>
      <c r="H813" s="15" t="e">
        <f>'Heat Map Export'!H812 - $H$6</f>
        <v>#N/A</v>
      </c>
      <c r="I813" s="15" t="e">
        <f>'Heat Map Export'!I812 -$I$6</f>
        <v>#N/A</v>
      </c>
      <c r="J813" s="15" t="e">
        <f>'Heat Map Export'!J812 - $J$6</f>
        <v>#N/A</v>
      </c>
      <c r="K813" s="15" t="e">
        <f>'Heat Map Export'!K812-$K$6</f>
        <v>#N/A</v>
      </c>
      <c r="L813" s="15" t="e">
        <f>'Heat Map Export'!L812 - $L$6</f>
        <v>#N/A</v>
      </c>
      <c r="M813" s="15" t="e">
        <f>'Heat Map Export'!M812 - $M$6</f>
        <v>#N/A</v>
      </c>
      <c r="N813" s="15" t="e">
        <f>'Heat Map Export'!N812 - $N$6</f>
        <v>#N/A</v>
      </c>
      <c r="O813" s="15" t="e">
        <f>'Heat Map Export'!O812 - $O$6</f>
        <v>#N/A</v>
      </c>
      <c r="P813" s="15" t="e">
        <f>'Heat Map Export'!P812 - $P$6</f>
        <v>#N/A</v>
      </c>
      <c r="Q813" s="15" t="e">
        <f>'Heat Map Export'!Q812 - $Q$6</f>
        <v>#N/A</v>
      </c>
      <c r="R813" s="15" t="e">
        <f>'Heat Map Export'!R812 - $R$6</f>
        <v>#N/A</v>
      </c>
      <c r="S813" s="15" t="e">
        <f>'Heat Map Export'!S812 - $S$6</f>
        <v>#N/A</v>
      </c>
      <c r="T813" s="15" t="e">
        <f>'Heat Map Export'!T812 - $T$6</f>
        <v>#N/A</v>
      </c>
      <c r="U813" s="15" t="e">
        <f>'Heat Map Export'!U812 - $U$6</f>
        <v>#N/A</v>
      </c>
      <c r="V813" s="15" t="e">
        <f>'Heat Map Export'!V812 - $V$6</f>
        <v>#N/A</v>
      </c>
      <c r="W813" s="15" t="e">
        <f>'Heat Map Export'!W812 - $W$6</f>
        <v>#N/A</v>
      </c>
      <c r="X813" s="15" t="e">
        <f>'Heat Map Export'!X812 - $X$6</f>
        <v>#N/A</v>
      </c>
      <c r="Y813" s="15" t="e">
        <f>'Heat Map Export'!Y812 - $Y$6</f>
        <v>#N/A</v>
      </c>
      <c r="Z813" s="15" t="e">
        <f>'Heat Map Export'!Z812-$Z$6</f>
        <v>#N/A</v>
      </c>
      <c r="AA813" s="15" t="e">
        <f>'Heat Map Export'!AA812 - $AA$6</f>
        <v>#N/A</v>
      </c>
      <c r="AB813" s="15" t="e">
        <f>'Heat Map Export'!AB812-$AB$6</f>
        <v>#N/A</v>
      </c>
      <c r="AC813" s="15" t="e">
        <f>'Heat Map Export'!AC812 - $AC$6</f>
        <v>#N/A</v>
      </c>
      <c r="AD813" s="15" t="e">
        <f>'Heat Map Export'!AD812 - $AD$6</f>
        <v>#N/A</v>
      </c>
    </row>
    <row r="814" spans="1:30" s="21" customFormat="1" x14ac:dyDescent="0.2">
      <c r="A814" s="15">
        <f>'Heat Map Export'!A813</f>
        <v>0</v>
      </c>
      <c r="B814" s="15">
        <f>'Heat Map Export'!B813</f>
        <v>0</v>
      </c>
      <c r="C814" s="15" t="e">
        <f>'Heat Map Export'!C813 - $C$6</f>
        <v>#N/A</v>
      </c>
      <c r="D814" s="15" t="e">
        <f>'Heat Map Export'!D813 - $D$6</f>
        <v>#N/A</v>
      </c>
      <c r="E814" s="15" t="e">
        <f>'Heat Map Export'!E813 - $E$6</f>
        <v>#N/A</v>
      </c>
      <c r="F814" s="15" t="e">
        <f>'Heat Map Export'!F813 - $F$6</f>
        <v>#N/A</v>
      </c>
      <c r="G814" s="15" t="e">
        <f>'Heat Map Export'!G813 - $G$6</f>
        <v>#N/A</v>
      </c>
      <c r="H814" s="15" t="e">
        <f>'Heat Map Export'!H813 - $H$6</f>
        <v>#N/A</v>
      </c>
      <c r="I814" s="15" t="e">
        <f>'Heat Map Export'!I813 - $I$6</f>
        <v>#N/A</v>
      </c>
      <c r="J814" s="15" t="e">
        <f>'Heat Map Export'!J813 - $J$6</f>
        <v>#N/A</v>
      </c>
      <c r="K814" s="15" t="e">
        <f>'Heat Map Export'!K813 - $K$6</f>
        <v>#N/A</v>
      </c>
      <c r="L814" s="15" t="e">
        <f>'Heat Map Export'!L813 - $L$6</f>
        <v>#N/A</v>
      </c>
      <c r="M814" s="15" t="e">
        <f>'Heat Map Export'!M813 - $M$6</f>
        <v>#N/A</v>
      </c>
      <c r="N814" s="15" t="e">
        <f>'Heat Map Export'!N813 - $N$6</f>
        <v>#N/A</v>
      </c>
      <c r="O814" s="15" t="e">
        <f>'Heat Map Export'!O813 - $O$6</f>
        <v>#N/A</v>
      </c>
      <c r="P814" s="15" t="e">
        <f>'Heat Map Export'!P813 - $P$6</f>
        <v>#N/A</v>
      </c>
      <c r="Q814" s="15" t="e">
        <f>'Heat Map Export'!Q813 - $Q$6</f>
        <v>#N/A</v>
      </c>
      <c r="R814" s="15" t="e">
        <f>'Heat Map Export'!R813 - $R$6</f>
        <v>#N/A</v>
      </c>
      <c r="S814" s="15" t="e">
        <f>'Heat Map Export'!S813 - $S$6</f>
        <v>#N/A</v>
      </c>
      <c r="T814" s="15" t="e">
        <f>'Heat Map Export'!T813 - $T$6</f>
        <v>#N/A</v>
      </c>
      <c r="U814" s="15" t="e">
        <f>'Heat Map Export'!U813 - $U$6</f>
        <v>#N/A</v>
      </c>
      <c r="V814" s="15" t="e">
        <f>'Heat Map Export'!V813 - $V$6</f>
        <v>#N/A</v>
      </c>
      <c r="W814" s="15" t="e">
        <f>'Heat Map Export'!W813 - $W$6</f>
        <v>#N/A</v>
      </c>
      <c r="X814" s="15" t="e">
        <f>'Heat Map Export'!X813 - $X$6</f>
        <v>#N/A</v>
      </c>
      <c r="Y814" s="15" t="e">
        <f>'Heat Map Export'!Y813 - $Y$6</f>
        <v>#N/A</v>
      </c>
      <c r="Z814" s="15" t="e">
        <f>'Heat Map Export'!Z813 - $Z$6</f>
        <v>#N/A</v>
      </c>
      <c r="AA814" s="15" t="e">
        <f>'Heat Map Export'!AA813 - $AA$6</f>
        <v>#N/A</v>
      </c>
      <c r="AB814" s="15" t="e">
        <f>'Heat Map Export'!AB813 - $AB$6</f>
        <v>#N/A</v>
      </c>
      <c r="AC814" s="15" t="e">
        <f>'Heat Map Export'!AC813 - $AC$6</f>
        <v>#N/A</v>
      </c>
      <c r="AD814" s="15" t="e">
        <f>'Heat Map Export'!AD813 - $AD$6</f>
        <v>#N/A</v>
      </c>
    </row>
    <row r="815" spans="1:30" s="21" customFormat="1" x14ac:dyDescent="0.2">
      <c r="A815" s="15">
        <f>'Heat Map Export'!A814</f>
        <v>0</v>
      </c>
      <c r="B815" s="15">
        <f>'Heat Map Export'!B814</f>
        <v>0</v>
      </c>
      <c r="C815" s="15" t="e">
        <f>'Heat Map Export'!C814 - $C$6</f>
        <v>#N/A</v>
      </c>
      <c r="D815" s="15" t="e">
        <f>'Heat Map Export'!D814 - $D$6</f>
        <v>#N/A</v>
      </c>
      <c r="E815" s="15" t="e">
        <f>'Heat Map Export'!E814 - $E$6</f>
        <v>#N/A</v>
      </c>
      <c r="F815" s="15" t="e">
        <f>'Heat Map Export'!F814 - $F$6</f>
        <v>#N/A</v>
      </c>
      <c r="G815" s="15" t="e">
        <f>'Heat Map Export'!G814 - $G$6</f>
        <v>#N/A</v>
      </c>
      <c r="H815" s="15" t="e">
        <f>'Heat Map Export'!H814 - $H$6</f>
        <v>#N/A</v>
      </c>
      <c r="I815" s="15" t="e">
        <f>'Heat Map Export'!I814 -$I$6</f>
        <v>#N/A</v>
      </c>
      <c r="J815" s="15" t="e">
        <f>'Heat Map Export'!J814 - $J$6</f>
        <v>#N/A</v>
      </c>
      <c r="K815" s="15" t="e">
        <f>'Heat Map Export'!K814-$K$6</f>
        <v>#N/A</v>
      </c>
      <c r="L815" s="15" t="e">
        <f>'Heat Map Export'!L814 - $L$6</f>
        <v>#N/A</v>
      </c>
      <c r="M815" s="15" t="e">
        <f>'Heat Map Export'!M814 - $M$6</f>
        <v>#N/A</v>
      </c>
      <c r="N815" s="15" t="e">
        <f>'Heat Map Export'!N814 - $N$6</f>
        <v>#N/A</v>
      </c>
      <c r="O815" s="15" t="e">
        <f>'Heat Map Export'!O814 - $O$6</f>
        <v>#N/A</v>
      </c>
      <c r="P815" s="15" t="e">
        <f>'Heat Map Export'!P814 - $P$6</f>
        <v>#N/A</v>
      </c>
      <c r="Q815" s="15" t="e">
        <f>'Heat Map Export'!Q814 - $Q$6</f>
        <v>#N/A</v>
      </c>
      <c r="R815" s="15" t="e">
        <f>'Heat Map Export'!R814 - $R$6</f>
        <v>#N/A</v>
      </c>
      <c r="S815" s="15" t="e">
        <f>'Heat Map Export'!S814 - $S$6</f>
        <v>#N/A</v>
      </c>
      <c r="T815" s="15" t="e">
        <f>'Heat Map Export'!T814 - $T$6</f>
        <v>#N/A</v>
      </c>
      <c r="U815" s="15" t="e">
        <f>'Heat Map Export'!U814 - $U$6</f>
        <v>#N/A</v>
      </c>
      <c r="V815" s="15" t="e">
        <f>'Heat Map Export'!V814 - $V$6</f>
        <v>#N/A</v>
      </c>
      <c r="W815" s="15" t="e">
        <f>'Heat Map Export'!W814 - $W$6</f>
        <v>#N/A</v>
      </c>
      <c r="X815" s="15" t="e">
        <f>'Heat Map Export'!X814 - $X$6</f>
        <v>#N/A</v>
      </c>
      <c r="Y815" s="15" t="e">
        <f>'Heat Map Export'!Y814 - $Y$6</f>
        <v>#N/A</v>
      </c>
      <c r="Z815" s="15" t="e">
        <f>'Heat Map Export'!Z814-$Z$6</f>
        <v>#N/A</v>
      </c>
      <c r="AA815" s="15" t="e">
        <f>'Heat Map Export'!AA814 - $AA$6</f>
        <v>#N/A</v>
      </c>
      <c r="AB815" s="15" t="e">
        <f>'Heat Map Export'!AB814-$AB$6</f>
        <v>#N/A</v>
      </c>
      <c r="AC815" s="15" t="e">
        <f>'Heat Map Export'!AC814 - $AC$6</f>
        <v>#N/A</v>
      </c>
      <c r="AD815" s="15" t="e">
        <f>'Heat Map Export'!AD814 - $AD$6</f>
        <v>#N/A</v>
      </c>
    </row>
    <row r="816" spans="1:30" s="21" customFormat="1" x14ac:dyDescent="0.2">
      <c r="A816" s="15">
        <f>'Heat Map Export'!A815</f>
        <v>0</v>
      </c>
      <c r="B816" s="15">
        <f>'Heat Map Export'!B815</f>
        <v>0</v>
      </c>
      <c r="C816" s="15" t="e">
        <f>'Heat Map Export'!C815 - $C$6</f>
        <v>#N/A</v>
      </c>
      <c r="D816" s="15" t="e">
        <f>'Heat Map Export'!D815 - $D$6</f>
        <v>#N/A</v>
      </c>
      <c r="E816" s="15" t="e">
        <f>'Heat Map Export'!E815 - $E$6</f>
        <v>#N/A</v>
      </c>
      <c r="F816" s="15" t="e">
        <f>'Heat Map Export'!F815 - $F$6</f>
        <v>#N/A</v>
      </c>
      <c r="G816" s="15" t="e">
        <f>'Heat Map Export'!G815 - $G$6</f>
        <v>#N/A</v>
      </c>
      <c r="H816" s="15" t="e">
        <f>'Heat Map Export'!H815 - $H$6</f>
        <v>#N/A</v>
      </c>
      <c r="I816" s="15" t="e">
        <f>'Heat Map Export'!I815 - $I$6</f>
        <v>#N/A</v>
      </c>
      <c r="J816" s="15" t="e">
        <f>'Heat Map Export'!J815 - $J$6</f>
        <v>#N/A</v>
      </c>
      <c r="K816" s="15" t="e">
        <f>'Heat Map Export'!K815 - $K$6</f>
        <v>#N/A</v>
      </c>
      <c r="L816" s="15" t="e">
        <f>'Heat Map Export'!L815 - $L$6</f>
        <v>#N/A</v>
      </c>
      <c r="M816" s="15" t="e">
        <f>'Heat Map Export'!M815 - $M$6</f>
        <v>#N/A</v>
      </c>
      <c r="N816" s="15" t="e">
        <f>'Heat Map Export'!N815 - $N$6</f>
        <v>#N/A</v>
      </c>
      <c r="O816" s="15" t="e">
        <f>'Heat Map Export'!O815 - $O$6</f>
        <v>#N/A</v>
      </c>
      <c r="P816" s="15" t="e">
        <f>'Heat Map Export'!P815 - $P$6</f>
        <v>#N/A</v>
      </c>
      <c r="Q816" s="15" t="e">
        <f>'Heat Map Export'!Q815 - $Q$6</f>
        <v>#N/A</v>
      </c>
      <c r="R816" s="15" t="e">
        <f>'Heat Map Export'!R815 - $R$6</f>
        <v>#N/A</v>
      </c>
      <c r="S816" s="15" t="e">
        <f>'Heat Map Export'!S815 - $S$6</f>
        <v>#N/A</v>
      </c>
      <c r="T816" s="15" t="e">
        <f>'Heat Map Export'!T815 - $T$6</f>
        <v>#N/A</v>
      </c>
      <c r="U816" s="15" t="e">
        <f>'Heat Map Export'!U815 - $U$6</f>
        <v>#N/A</v>
      </c>
      <c r="V816" s="15" t="e">
        <f>'Heat Map Export'!V815 - $V$6</f>
        <v>#N/A</v>
      </c>
      <c r="W816" s="15" t="e">
        <f>'Heat Map Export'!W815 - $W$6</f>
        <v>#N/A</v>
      </c>
      <c r="X816" s="15" t="e">
        <f>'Heat Map Export'!X815 - $X$6</f>
        <v>#N/A</v>
      </c>
      <c r="Y816" s="15" t="e">
        <f>'Heat Map Export'!Y815 - $Y$6</f>
        <v>#N/A</v>
      </c>
      <c r="Z816" s="15" t="e">
        <f>'Heat Map Export'!Z815 - $Z$6</f>
        <v>#N/A</v>
      </c>
      <c r="AA816" s="15" t="e">
        <f>'Heat Map Export'!AA815 - $AA$6</f>
        <v>#N/A</v>
      </c>
      <c r="AB816" s="15" t="e">
        <f>'Heat Map Export'!AB815 - $AB$6</f>
        <v>#N/A</v>
      </c>
      <c r="AC816" s="15" t="e">
        <f>'Heat Map Export'!AC815 - $AC$6</f>
        <v>#N/A</v>
      </c>
      <c r="AD816" s="15" t="e">
        <f>'Heat Map Export'!AD815 - $AD$6</f>
        <v>#N/A</v>
      </c>
    </row>
    <row r="817" spans="1:30" s="21" customFormat="1" x14ac:dyDescent="0.2">
      <c r="A817" s="15">
        <f>'Heat Map Export'!A816</f>
        <v>0</v>
      </c>
      <c r="B817" s="15">
        <f>'Heat Map Export'!B816</f>
        <v>0</v>
      </c>
      <c r="C817" s="15" t="e">
        <f>'Heat Map Export'!C816 - $C$6</f>
        <v>#N/A</v>
      </c>
      <c r="D817" s="15" t="e">
        <f>'Heat Map Export'!D816 - $D$6</f>
        <v>#N/A</v>
      </c>
      <c r="E817" s="15" t="e">
        <f>'Heat Map Export'!E816 - $E$6</f>
        <v>#N/A</v>
      </c>
      <c r="F817" s="15" t="e">
        <f>'Heat Map Export'!F816 - $F$6</f>
        <v>#N/A</v>
      </c>
      <c r="G817" s="15" t="e">
        <f>'Heat Map Export'!G816 - $G$6</f>
        <v>#N/A</v>
      </c>
      <c r="H817" s="15" t="e">
        <f>'Heat Map Export'!H816 - $H$6</f>
        <v>#N/A</v>
      </c>
      <c r="I817" s="15" t="e">
        <f>'Heat Map Export'!I816 -$I$6</f>
        <v>#N/A</v>
      </c>
      <c r="J817" s="15" t="e">
        <f>'Heat Map Export'!J816 - $J$6</f>
        <v>#N/A</v>
      </c>
      <c r="K817" s="15" t="e">
        <f>'Heat Map Export'!K816-$K$6</f>
        <v>#N/A</v>
      </c>
      <c r="L817" s="15" t="e">
        <f>'Heat Map Export'!L816 - $L$6</f>
        <v>#N/A</v>
      </c>
      <c r="M817" s="15" t="e">
        <f>'Heat Map Export'!M816 - $M$6</f>
        <v>#N/A</v>
      </c>
      <c r="N817" s="15" t="e">
        <f>'Heat Map Export'!N816 - $N$6</f>
        <v>#N/A</v>
      </c>
      <c r="O817" s="15" t="e">
        <f>'Heat Map Export'!O816 - $O$6</f>
        <v>#N/A</v>
      </c>
      <c r="P817" s="15" t="e">
        <f>'Heat Map Export'!P816 - $P$6</f>
        <v>#N/A</v>
      </c>
      <c r="Q817" s="15" t="e">
        <f>'Heat Map Export'!Q816 - $Q$6</f>
        <v>#N/A</v>
      </c>
      <c r="R817" s="15" t="e">
        <f>'Heat Map Export'!R816 - $R$6</f>
        <v>#N/A</v>
      </c>
      <c r="S817" s="15" t="e">
        <f>'Heat Map Export'!S816 - $S$6</f>
        <v>#N/A</v>
      </c>
      <c r="T817" s="15" t="e">
        <f>'Heat Map Export'!T816 - $T$6</f>
        <v>#N/A</v>
      </c>
      <c r="U817" s="15" t="e">
        <f>'Heat Map Export'!U816 - $U$6</f>
        <v>#N/A</v>
      </c>
      <c r="V817" s="15" t="e">
        <f>'Heat Map Export'!V816 - $V$6</f>
        <v>#N/A</v>
      </c>
      <c r="W817" s="15" t="e">
        <f>'Heat Map Export'!W816 - $W$6</f>
        <v>#N/A</v>
      </c>
      <c r="X817" s="15" t="e">
        <f>'Heat Map Export'!X816 - $X$6</f>
        <v>#N/A</v>
      </c>
      <c r="Y817" s="15" t="e">
        <f>'Heat Map Export'!Y816 - $Y$6</f>
        <v>#N/A</v>
      </c>
      <c r="Z817" s="15" t="e">
        <f>'Heat Map Export'!Z816-$Z$6</f>
        <v>#N/A</v>
      </c>
      <c r="AA817" s="15" t="e">
        <f>'Heat Map Export'!AA816 - $AA$6</f>
        <v>#N/A</v>
      </c>
      <c r="AB817" s="15" t="e">
        <f>'Heat Map Export'!AB816-$AB$6</f>
        <v>#N/A</v>
      </c>
      <c r="AC817" s="15" t="e">
        <f>'Heat Map Export'!AC816 - $AC$6</f>
        <v>#N/A</v>
      </c>
      <c r="AD817" s="15" t="e">
        <f>'Heat Map Export'!AD816 - $AD$6</f>
        <v>#N/A</v>
      </c>
    </row>
    <row r="818" spans="1:30" s="21" customFormat="1" x14ac:dyDescent="0.2">
      <c r="A818" s="15">
        <f>'Heat Map Export'!A817</f>
        <v>0</v>
      </c>
      <c r="B818" s="15">
        <f>'Heat Map Export'!B817</f>
        <v>0</v>
      </c>
      <c r="C818" s="15" t="e">
        <f>'Heat Map Export'!C817 - $C$6</f>
        <v>#N/A</v>
      </c>
      <c r="D818" s="15" t="e">
        <f>'Heat Map Export'!D817 - $D$6</f>
        <v>#N/A</v>
      </c>
      <c r="E818" s="15" t="e">
        <f>'Heat Map Export'!E817 - $E$6</f>
        <v>#N/A</v>
      </c>
      <c r="F818" s="15" t="e">
        <f>'Heat Map Export'!F817 - $F$6</f>
        <v>#N/A</v>
      </c>
      <c r="G818" s="15" t="e">
        <f>'Heat Map Export'!G817 - $G$6</f>
        <v>#N/A</v>
      </c>
      <c r="H818" s="15" t="e">
        <f>'Heat Map Export'!H817 - $H$6</f>
        <v>#N/A</v>
      </c>
      <c r="I818" s="15" t="e">
        <f>'Heat Map Export'!I817 - $I$6</f>
        <v>#N/A</v>
      </c>
      <c r="J818" s="15" t="e">
        <f>'Heat Map Export'!J817 - $J$6</f>
        <v>#N/A</v>
      </c>
      <c r="K818" s="15" t="e">
        <f>'Heat Map Export'!K817 - $K$6</f>
        <v>#N/A</v>
      </c>
      <c r="L818" s="15" t="e">
        <f>'Heat Map Export'!L817 - $L$6</f>
        <v>#N/A</v>
      </c>
      <c r="M818" s="15" t="e">
        <f>'Heat Map Export'!M817 - $M$6</f>
        <v>#N/A</v>
      </c>
      <c r="N818" s="15" t="e">
        <f>'Heat Map Export'!N817 - $N$6</f>
        <v>#N/A</v>
      </c>
      <c r="O818" s="15" t="e">
        <f>'Heat Map Export'!O817 - $O$6</f>
        <v>#N/A</v>
      </c>
      <c r="P818" s="15" t="e">
        <f>'Heat Map Export'!P817 - $P$6</f>
        <v>#N/A</v>
      </c>
      <c r="Q818" s="15" t="e">
        <f>'Heat Map Export'!Q817 - $Q$6</f>
        <v>#N/A</v>
      </c>
      <c r="R818" s="15" t="e">
        <f>'Heat Map Export'!R817 - $R$6</f>
        <v>#N/A</v>
      </c>
      <c r="S818" s="15" t="e">
        <f>'Heat Map Export'!S817 - $S$6</f>
        <v>#N/A</v>
      </c>
      <c r="T818" s="15" t="e">
        <f>'Heat Map Export'!T817 - $T$6</f>
        <v>#N/A</v>
      </c>
      <c r="U818" s="15" t="e">
        <f>'Heat Map Export'!U817 - $U$6</f>
        <v>#N/A</v>
      </c>
      <c r="V818" s="15" t="e">
        <f>'Heat Map Export'!V817 - $V$6</f>
        <v>#N/A</v>
      </c>
      <c r="W818" s="15" t="e">
        <f>'Heat Map Export'!W817 - $W$6</f>
        <v>#N/A</v>
      </c>
      <c r="X818" s="15" t="e">
        <f>'Heat Map Export'!X817 - $X$6</f>
        <v>#N/A</v>
      </c>
      <c r="Y818" s="15" t="e">
        <f>'Heat Map Export'!Y817 - $Y$6</f>
        <v>#N/A</v>
      </c>
      <c r="Z818" s="15" t="e">
        <f>'Heat Map Export'!Z817 - $Z$6</f>
        <v>#N/A</v>
      </c>
      <c r="AA818" s="15" t="e">
        <f>'Heat Map Export'!AA817 - $AA$6</f>
        <v>#N/A</v>
      </c>
      <c r="AB818" s="15" t="e">
        <f>'Heat Map Export'!AB817 - $AB$6</f>
        <v>#N/A</v>
      </c>
      <c r="AC818" s="15" t="e">
        <f>'Heat Map Export'!AC817 - $AC$6</f>
        <v>#N/A</v>
      </c>
      <c r="AD818" s="15" t="e">
        <f>'Heat Map Export'!AD817 - $AD$6</f>
        <v>#N/A</v>
      </c>
    </row>
    <row r="819" spans="1:30" s="21" customFormat="1" x14ac:dyDescent="0.2">
      <c r="A819" s="15">
        <f>'Heat Map Export'!A818</f>
        <v>0</v>
      </c>
      <c r="B819" s="15">
        <f>'Heat Map Export'!B818</f>
        <v>0</v>
      </c>
      <c r="C819" s="15" t="e">
        <f>'Heat Map Export'!C818 - $C$6</f>
        <v>#N/A</v>
      </c>
      <c r="D819" s="15" t="e">
        <f>'Heat Map Export'!D818 - $D$6</f>
        <v>#N/A</v>
      </c>
      <c r="E819" s="15" t="e">
        <f>'Heat Map Export'!E818 - $E$6</f>
        <v>#N/A</v>
      </c>
      <c r="F819" s="15" t="e">
        <f>'Heat Map Export'!F818 - $F$6</f>
        <v>#N/A</v>
      </c>
      <c r="G819" s="15" t="e">
        <f>'Heat Map Export'!G818 - $G$6</f>
        <v>#N/A</v>
      </c>
      <c r="H819" s="15" t="e">
        <f>'Heat Map Export'!H818 - $H$6</f>
        <v>#N/A</v>
      </c>
      <c r="I819" s="15" t="e">
        <f>'Heat Map Export'!I818 -$I$6</f>
        <v>#N/A</v>
      </c>
      <c r="J819" s="15" t="e">
        <f>'Heat Map Export'!J818 - $J$6</f>
        <v>#N/A</v>
      </c>
      <c r="K819" s="15" t="e">
        <f>'Heat Map Export'!K818-$K$6</f>
        <v>#N/A</v>
      </c>
      <c r="L819" s="15" t="e">
        <f>'Heat Map Export'!L818 - $L$6</f>
        <v>#N/A</v>
      </c>
      <c r="M819" s="15" t="e">
        <f>'Heat Map Export'!M818 - $M$6</f>
        <v>#N/A</v>
      </c>
      <c r="N819" s="15" t="e">
        <f>'Heat Map Export'!N818 - $N$6</f>
        <v>#N/A</v>
      </c>
      <c r="O819" s="15" t="e">
        <f>'Heat Map Export'!O818 - $O$6</f>
        <v>#N/A</v>
      </c>
      <c r="P819" s="15" t="e">
        <f>'Heat Map Export'!P818 - $P$6</f>
        <v>#N/A</v>
      </c>
      <c r="Q819" s="15" t="e">
        <f>'Heat Map Export'!Q818 - $Q$6</f>
        <v>#N/A</v>
      </c>
      <c r="R819" s="15" t="e">
        <f>'Heat Map Export'!R818 - $R$6</f>
        <v>#N/A</v>
      </c>
      <c r="S819" s="15" t="e">
        <f>'Heat Map Export'!S818 - $S$6</f>
        <v>#N/A</v>
      </c>
      <c r="T819" s="15" t="e">
        <f>'Heat Map Export'!T818 - $T$6</f>
        <v>#N/A</v>
      </c>
      <c r="U819" s="15" t="e">
        <f>'Heat Map Export'!U818 - $U$6</f>
        <v>#N/A</v>
      </c>
      <c r="V819" s="15" t="e">
        <f>'Heat Map Export'!V818 - $V$6</f>
        <v>#N/A</v>
      </c>
      <c r="W819" s="15" t="e">
        <f>'Heat Map Export'!W818 - $W$6</f>
        <v>#N/A</v>
      </c>
      <c r="X819" s="15" t="e">
        <f>'Heat Map Export'!X818 - $X$6</f>
        <v>#N/A</v>
      </c>
      <c r="Y819" s="15" t="e">
        <f>'Heat Map Export'!Y818 - $Y$6</f>
        <v>#N/A</v>
      </c>
      <c r="Z819" s="15" t="e">
        <f>'Heat Map Export'!Z818-$Z$6</f>
        <v>#N/A</v>
      </c>
      <c r="AA819" s="15" t="e">
        <f>'Heat Map Export'!AA818 - $AA$6</f>
        <v>#N/A</v>
      </c>
      <c r="AB819" s="15" t="e">
        <f>'Heat Map Export'!AB818-$AB$6</f>
        <v>#N/A</v>
      </c>
      <c r="AC819" s="15" t="e">
        <f>'Heat Map Export'!AC818 - $AC$6</f>
        <v>#N/A</v>
      </c>
      <c r="AD819" s="15" t="e">
        <f>'Heat Map Export'!AD818 - $AD$6</f>
        <v>#N/A</v>
      </c>
    </row>
    <row r="820" spans="1:30" s="21" customFormat="1" x14ac:dyDescent="0.2">
      <c r="A820" s="15">
        <f>'Heat Map Export'!A819</f>
        <v>0</v>
      </c>
      <c r="B820" s="15">
        <f>'Heat Map Export'!B819</f>
        <v>0</v>
      </c>
      <c r="C820" s="15" t="e">
        <f>'Heat Map Export'!C819 - $C$6</f>
        <v>#N/A</v>
      </c>
      <c r="D820" s="15" t="e">
        <f>'Heat Map Export'!D819 - $D$6</f>
        <v>#N/A</v>
      </c>
      <c r="E820" s="15" t="e">
        <f>'Heat Map Export'!E819 - $E$6</f>
        <v>#N/A</v>
      </c>
      <c r="F820" s="15" t="e">
        <f>'Heat Map Export'!F819 - $F$6</f>
        <v>#N/A</v>
      </c>
      <c r="G820" s="15" t="e">
        <f>'Heat Map Export'!G819 - $G$6</f>
        <v>#N/A</v>
      </c>
      <c r="H820" s="15" t="e">
        <f>'Heat Map Export'!H819 - $H$6</f>
        <v>#N/A</v>
      </c>
      <c r="I820" s="15" t="e">
        <f>'Heat Map Export'!I819 - $I$6</f>
        <v>#N/A</v>
      </c>
      <c r="J820" s="15" t="e">
        <f>'Heat Map Export'!J819 - $J$6</f>
        <v>#N/A</v>
      </c>
      <c r="K820" s="15" t="e">
        <f>'Heat Map Export'!K819 - $K$6</f>
        <v>#N/A</v>
      </c>
      <c r="L820" s="15" t="e">
        <f>'Heat Map Export'!L819 - $L$6</f>
        <v>#N/A</v>
      </c>
      <c r="M820" s="15" t="e">
        <f>'Heat Map Export'!M819 - $M$6</f>
        <v>#N/A</v>
      </c>
      <c r="N820" s="15" t="e">
        <f>'Heat Map Export'!N819 - $N$6</f>
        <v>#N/A</v>
      </c>
      <c r="O820" s="15" t="e">
        <f>'Heat Map Export'!O819 - $O$6</f>
        <v>#N/A</v>
      </c>
      <c r="P820" s="15" t="e">
        <f>'Heat Map Export'!P819 - $P$6</f>
        <v>#N/A</v>
      </c>
      <c r="Q820" s="15" t="e">
        <f>'Heat Map Export'!Q819 - $Q$6</f>
        <v>#N/A</v>
      </c>
      <c r="R820" s="15" t="e">
        <f>'Heat Map Export'!R819 - $R$6</f>
        <v>#N/A</v>
      </c>
      <c r="S820" s="15" t="e">
        <f>'Heat Map Export'!S819 - $S$6</f>
        <v>#N/A</v>
      </c>
      <c r="T820" s="15" t="e">
        <f>'Heat Map Export'!T819 - $T$6</f>
        <v>#N/A</v>
      </c>
      <c r="U820" s="15" t="e">
        <f>'Heat Map Export'!U819 - $U$6</f>
        <v>#N/A</v>
      </c>
      <c r="V820" s="15" t="e">
        <f>'Heat Map Export'!V819 - $V$6</f>
        <v>#N/A</v>
      </c>
      <c r="W820" s="15" t="e">
        <f>'Heat Map Export'!W819 - $W$6</f>
        <v>#N/A</v>
      </c>
      <c r="X820" s="15" t="e">
        <f>'Heat Map Export'!X819 - $X$6</f>
        <v>#N/A</v>
      </c>
      <c r="Y820" s="15" t="e">
        <f>'Heat Map Export'!Y819 - $Y$6</f>
        <v>#N/A</v>
      </c>
      <c r="Z820" s="15" t="e">
        <f>'Heat Map Export'!Z819 - $Z$6</f>
        <v>#N/A</v>
      </c>
      <c r="AA820" s="15" t="e">
        <f>'Heat Map Export'!AA819 - $AA$6</f>
        <v>#N/A</v>
      </c>
      <c r="AB820" s="15" t="e">
        <f>'Heat Map Export'!AB819 - $AB$6</f>
        <v>#N/A</v>
      </c>
      <c r="AC820" s="15" t="e">
        <f>'Heat Map Export'!AC819 - $AC$6</f>
        <v>#N/A</v>
      </c>
      <c r="AD820" s="15" t="e">
        <f>'Heat Map Export'!AD819 - $AD$6</f>
        <v>#N/A</v>
      </c>
    </row>
    <row r="821" spans="1:30" s="21" customFormat="1" x14ac:dyDescent="0.2">
      <c r="A821" s="15">
        <f>'Heat Map Export'!A820</f>
        <v>0</v>
      </c>
      <c r="B821" s="15">
        <f>'Heat Map Export'!B820</f>
        <v>0</v>
      </c>
      <c r="C821" s="15" t="e">
        <f>'Heat Map Export'!C820 - $C$6</f>
        <v>#N/A</v>
      </c>
      <c r="D821" s="15" t="e">
        <f>'Heat Map Export'!D820 - $D$6</f>
        <v>#N/A</v>
      </c>
      <c r="E821" s="15" t="e">
        <f>'Heat Map Export'!E820 - $E$6</f>
        <v>#N/A</v>
      </c>
      <c r="F821" s="15" t="e">
        <f>'Heat Map Export'!F820 - $F$6</f>
        <v>#N/A</v>
      </c>
      <c r="G821" s="15" t="e">
        <f>'Heat Map Export'!G820 - $G$6</f>
        <v>#N/A</v>
      </c>
      <c r="H821" s="15" t="e">
        <f>'Heat Map Export'!H820 - $H$6</f>
        <v>#N/A</v>
      </c>
      <c r="I821" s="15" t="e">
        <f>'Heat Map Export'!I820 -$I$6</f>
        <v>#N/A</v>
      </c>
      <c r="J821" s="15" t="e">
        <f>'Heat Map Export'!J820 - $J$6</f>
        <v>#N/A</v>
      </c>
      <c r="K821" s="15" t="e">
        <f>'Heat Map Export'!K820-$K$6</f>
        <v>#N/A</v>
      </c>
      <c r="L821" s="15" t="e">
        <f>'Heat Map Export'!L820 - $L$6</f>
        <v>#N/A</v>
      </c>
      <c r="M821" s="15" t="e">
        <f>'Heat Map Export'!M820 - $M$6</f>
        <v>#N/A</v>
      </c>
      <c r="N821" s="15" t="e">
        <f>'Heat Map Export'!N820 - $N$6</f>
        <v>#N/A</v>
      </c>
      <c r="O821" s="15" t="e">
        <f>'Heat Map Export'!O820 - $O$6</f>
        <v>#N/A</v>
      </c>
      <c r="P821" s="15" t="e">
        <f>'Heat Map Export'!P820 - $P$6</f>
        <v>#N/A</v>
      </c>
      <c r="Q821" s="15" t="e">
        <f>'Heat Map Export'!Q820 - $Q$6</f>
        <v>#N/A</v>
      </c>
      <c r="R821" s="15" t="e">
        <f>'Heat Map Export'!R820 - $R$6</f>
        <v>#N/A</v>
      </c>
      <c r="S821" s="15" t="e">
        <f>'Heat Map Export'!S820 - $S$6</f>
        <v>#N/A</v>
      </c>
      <c r="T821" s="15" t="e">
        <f>'Heat Map Export'!T820 - $T$6</f>
        <v>#N/A</v>
      </c>
      <c r="U821" s="15" t="e">
        <f>'Heat Map Export'!U820 - $U$6</f>
        <v>#N/A</v>
      </c>
      <c r="V821" s="15" t="e">
        <f>'Heat Map Export'!V820 - $V$6</f>
        <v>#N/A</v>
      </c>
      <c r="W821" s="15" t="e">
        <f>'Heat Map Export'!W820 - $W$6</f>
        <v>#N/A</v>
      </c>
      <c r="X821" s="15" t="e">
        <f>'Heat Map Export'!X820 - $X$6</f>
        <v>#N/A</v>
      </c>
      <c r="Y821" s="15" t="e">
        <f>'Heat Map Export'!Y820 - $Y$6</f>
        <v>#N/A</v>
      </c>
      <c r="Z821" s="15" t="e">
        <f>'Heat Map Export'!Z820-$Z$6</f>
        <v>#N/A</v>
      </c>
      <c r="AA821" s="15" t="e">
        <f>'Heat Map Export'!AA820 - $AA$6</f>
        <v>#N/A</v>
      </c>
      <c r="AB821" s="15" t="e">
        <f>'Heat Map Export'!AB820-$AB$6</f>
        <v>#N/A</v>
      </c>
      <c r="AC821" s="15" t="e">
        <f>'Heat Map Export'!AC820 - $AC$6</f>
        <v>#N/A</v>
      </c>
      <c r="AD821" s="15" t="e">
        <f>'Heat Map Export'!AD820 - $AD$6</f>
        <v>#N/A</v>
      </c>
    </row>
    <row r="822" spans="1:30" s="21" customFormat="1" x14ac:dyDescent="0.2">
      <c r="A822" s="15">
        <f>'Heat Map Export'!A821</f>
        <v>0</v>
      </c>
      <c r="B822" s="15">
        <f>'Heat Map Export'!B821</f>
        <v>0</v>
      </c>
      <c r="C822" s="15" t="e">
        <f>'Heat Map Export'!C821 - $C$6</f>
        <v>#N/A</v>
      </c>
      <c r="D822" s="15" t="e">
        <f>'Heat Map Export'!D821 - $D$6</f>
        <v>#N/A</v>
      </c>
      <c r="E822" s="15" t="e">
        <f>'Heat Map Export'!E821 - $E$6</f>
        <v>#N/A</v>
      </c>
      <c r="F822" s="15" t="e">
        <f>'Heat Map Export'!F821 - $F$6</f>
        <v>#N/A</v>
      </c>
      <c r="G822" s="15" t="e">
        <f>'Heat Map Export'!G821 - $G$6</f>
        <v>#N/A</v>
      </c>
      <c r="H822" s="15" t="e">
        <f>'Heat Map Export'!H821 - $H$6</f>
        <v>#N/A</v>
      </c>
      <c r="I822" s="15" t="e">
        <f>'Heat Map Export'!I821 - $I$6</f>
        <v>#N/A</v>
      </c>
      <c r="J822" s="15" t="e">
        <f>'Heat Map Export'!J821 - $J$6</f>
        <v>#N/A</v>
      </c>
      <c r="K822" s="15" t="e">
        <f>'Heat Map Export'!K821 - $K$6</f>
        <v>#N/A</v>
      </c>
      <c r="L822" s="15" t="e">
        <f>'Heat Map Export'!L821 - $L$6</f>
        <v>#N/A</v>
      </c>
      <c r="M822" s="15" t="e">
        <f>'Heat Map Export'!M821 - $M$6</f>
        <v>#N/A</v>
      </c>
      <c r="N822" s="15" t="e">
        <f>'Heat Map Export'!N821 - $N$6</f>
        <v>#N/A</v>
      </c>
      <c r="O822" s="15" t="e">
        <f>'Heat Map Export'!O821 - $O$6</f>
        <v>#N/A</v>
      </c>
      <c r="P822" s="15" t="e">
        <f>'Heat Map Export'!P821 - $P$6</f>
        <v>#N/A</v>
      </c>
      <c r="Q822" s="15" t="e">
        <f>'Heat Map Export'!Q821 - $Q$6</f>
        <v>#N/A</v>
      </c>
      <c r="R822" s="15" t="e">
        <f>'Heat Map Export'!R821 - $R$6</f>
        <v>#N/A</v>
      </c>
      <c r="S822" s="15" t="e">
        <f>'Heat Map Export'!S821 - $S$6</f>
        <v>#N/A</v>
      </c>
      <c r="T822" s="15" t="e">
        <f>'Heat Map Export'!T821 - $T$6</f>
        <v>#N/A</v>
      </c>
      <c r="U822" s="15" t="e">
        <f>'Heat Map Export'!U821 - $U$6</f>
        <v>#N/A</v>
      </c>
      <c r="V822" s="15" t="e">
        <f>'Heat Map Export'!V821 - $V$6</f>
        <v>#N/A</v>
      </c>
      <c r="W822" s="15" t="e">
        <f>'Heat Map Export'!W821 - $W$6</f>
        <v>#N/A</v>
      </c>
      <c r="X822" s="15" t="e">
        <f>'Heat Map Export'!X821 - $X$6</f>
        <v>#N/A</v>
      </c>
      <c r="Y822" s="15" t="e">
        <f>'Heat Map Export'!Y821 - $Y$6</f>
        <v>#N/A</v>
      </c>
      <c r="Z822" s="15" t="e">
        <f>'Heat Map Export'!Z821 - $Z$6</f>
        <v>#N/A</v>
      </c>
      <c r="AA822" s="15" t="e">
        <f>'Heat Map Export'!AA821 - $AA$6</f>
        <v>#N/A</v>
      </c>
      <c r="AB822" s="15" t="e">
        <f>'Heat Map Export'!AB821 - $AB$6</f>
        <v>#N/A</v>
      </c>
      <c r="AC822" s="15" t="e">
        <f>'Heat Map Export'!AC821 - $AC$6</f>
        <v>#N/A</v>
      </c>
      <c r="AD822" s="15" t="e">
        <f>'Heat Map Export'!AD821 - $AD$6</f>
        <v>#N/A</v>
      </c>
    </row>
    <row r="823" spans="1:30" s="21" customFormat="1" x14ac:dyDescent="0.2">
      <c r="A823" s="15">
        <f>'Heat Map Export'!A822</f>
        <v>0</v>
      </c>
      <c r="B823" s="15">
        <f>'Heat Map Export'!B822</f>
        <v>0</v>
      </c>
      <c r="C823" s="15" t="e">
        <f>'Heat Map Export'!C822 - $C$6</f>
        <v>#N/A</v>
      </c>
      <c r="D823" s="15" t="e">
        <f>'Heat Map Export'!D822 - $D$6</f>
        <v>#N/A</v>
      </c>
      <c r="E823" s="15" t="e">
        <f>'Heat Map Export'!E822 - $E$6</f>
        <v>#N/A</v>
      </c>
      <c r="F823" s="15" t="e">
        <f>'Heat Map Export'!F822 - $F$6</f>
        <v>#N/A</v>
      </c>
      <c r="G823" s="15" t="e">
        <f>'Heat Map Export'!G822 - $G$6</f>
        <v>#N/A</v>
      </c>
      <c r="H823" s="15" t="e">
        <f>'Heat Map Export'!H822 - $H$6</f>
        <v>#N/A</v>
      </c>
      <c r="I823" s="15" t="e">
        <f>'Heat Map Export'!I822 -$I$6</f>
        <v>#N/A</v>
      </c>
      <c r="J823" s="15" t="e">
        <f>'Heat Map Export'!J822 - $J$6</f>
        <v>#N/A</v>
      </c>
      <c r="K823" s="15" t="e">
        <f>'Heat Map Export'!K822-$K$6</f>
        <v>#N/A</v>
      </c>
      <c r="L823" s="15" t="e">
        <f>'Heat Map Export'!L822 - $L$6</f>
        <v>#N/A</v>
      </c>
      <c r="M823" s="15" t="e">
        <f>'Heat Map Export'!M822 - $M$6</f>
        <v>#N/A</v>
      </c>
      <c r="N823" s="15" t="e">
        <f>'Heat Map Export'!N822 - $N$6</f>
        <v>#N/A</v>
      </c>
      <c r="O823" s="15" t="e">
        <f>'Heat Map Export'!O822 - $O$6</f>
        <v>#N/A</v>
      </c>
      <c r="P823" s="15" t="e">
        <f>'Heat Map Export'!P822 - $P$6</f>
        <v>#N/A</v>
      </c>
      <c r="Q823" s="15" t="e">
        <f>'Heat Map Export'!Q822 - $Q$6</f>
        <v>#N/A</v>
      </c>
      <c r="R823" s="15" t="e">
        <f>'Heat Map Export'!R822 - $R$6</f>
        <v>#N/A</v>
      </c>
      <c r="S823" s="15" t="e">
        <f>'Heat Map Export'!S822 - $S$6</f>
        <v>#N/A</v>
      </c>
      <c r="T823" s="15" t="e">
        <f>'Heat Map Export'!T822 - $T$6</f>
        <v>#N/A</v>
      </c>
      <c r="U823" s="15" t="e">
        <f>'Heat Map Export'!U822 - $U$6</f>
        <v>#N/A</v>
      </c>
      <c r="V823" s="15" t="e">
        <f>'Heat Map Export'!V822 - $V$6</f>
        <v>#N/A</v>
      </c>
      <c r="W823" s="15" t="e">
        <f>'Heat Map Export'!W822 - $W$6</f>
        <v>#N/A</v>
      </c>
      <c r="X823" s="15" t="e">
        <f>'Heat Map Export'!X822 - $X$6</f>
        <v>#N/A</v>
      </c>
      <c r="Y823" s="15" t="e">
        <f>'Heat Map Export'!Y822 - $Y$6</f>
        <v>#N/A</v>
      </c>
      <c r="Z823" s="15" t="e">
        <f>'Heat Map Export'!Z822-$Z$6</f>
        <v>#N/A</v>
      </c>
      <c r="AA823" s="15" t="e">
        <f>'Heat Map Export'!AA822 - $AA$6</f>
        <v>#N/A</v>
      </c>
      <c r="AB823" s="15" t="e">
        <f>'Heat Map Export'!AB822-$AB$6</f>
        <v>#N/A</v>
      </c>
      <c r="AC823" s="15" t="e">
        <f>'Heat Map Export'!AC822 - $AC$6</f>
        <v>#N/A</v>
      </c>
      <c r="AD823" s="15" t="e">
        <f>'Heat Map Export'!AD822 - $AD$6</f>
        <v>#N/A</v>
      </c>
    </row>
    <row r="824" spans="1:30" s="21" customFormat="1" x14ac:dyDescent="0.2">
      <c r="A824" s="15">
        <f>'Heat Map Export'!A823</f>
        <v>0</v>
      </c>
      <c r="B824" s="15">
        <f>'Heat Map Export'!B823</f>
        <v>0</v>
      </c>
      <c r="C824" s="15" t="e">
        <f>'Heat Map Export'!C823 - $C$6</f>
        <v>#N/A</v>
      </c>
      <c r="D824" s="15" t="e">
        <f>'Heat Map Export'!D823 - $D$6</f>
        <v>#N/A</v>
      </c>
      <c r="E824" s="15" t="e">
        <f>'Heat Map Export'!E823 - $E$6</f>
        <v>#N/A</v>
      </c>
      <c r="F824" s="15" t="e">
        <f>'Heat Map Export'!F823 - $F$6</f>
        <v>#N/A</v>
      </c>
      <c r="G824" s="15" t="e">
        <f>'Heat Map Export'!G823 - $G$6</f>
        <v>#N/A</v>
      </c>
      <c r="H824" s="15" t="e">
        <f>'Heat Map Export'!H823 - $H$6</f>
        <v>#N/A</v>
      </c>
      <c r="I824" s="15" t="e">
        <f>'Heat Map Export'!I823 - $I$6</f>
        <v>#N/A</v>
      </c>
      <c r="J824" s="15" t="e">
        <f>'Heat Map Export'!J823 - $J$6</f>
        <v>#N/A</v>
      </c>
      <c r="K824" s="15" t="e">
        <f>'Heat Map Export'!K823 - $K$6</f>
        <v>#N/A</v>
      </c>
      <c r="L824" s="15" t="e">
        <f>'Heat Map Export'!L823 - $L$6</f>
        <v>#N/A</v>
      </c>
      <c r="M824" s="15" t="e">
        <f>'Heat Map Export'!M823 - $M$6</f>
        <v>#N/A</v>
      </c>
      <c r="N824" s="15" t="e">
        <f>'Heat Map Export'!N823 - $N$6</f>
        <v>#N/A</v>
      </c>
      <c r="O824" s="15" t="e">
        <f>'Heat Map Export'!O823 - $O$6</f>
        <v>#N/A</v>
      </c>
      <c r="P824" s="15" t="e">
        <f>'Heat Map Export'!P823 - $P$6</f>
        <v>#N/A</v>
      </c>
      <c r="Q824" s="15" t="e">
        <f>'Heat Map Export'!Q823 - $Q$6</f>
        <v>#N/A</v>
      </c>
      <c r="R824" s="15" t="e">
        <f>'Heat Map Export'!R823 - $R$6</f>
        <v>#N/A</v>
      </c>
      <c r="S824" s="15" t="e">
        <f>'Heat Map Export'!S823 - $S$6</f>
        <v>#N/A</v>
      </c>
      <c r="T824" s="15" t="e">
        <f>'Heat Map Export'!T823 - $T$6</f>
        <v>#N/A</v>
      </c>
      <c r="U824" s="15" t="e">
        <f>'Heat Map Export'!U823 - $U$6</f>
        <v>#N/A</v>
      </c>
      <c r="V824" s="15" t="e">
        <f>'Heat Map Export'!V823 - $V$6</f>
        <v>#N/A</v>
      </c>
      <c r="W824" s="15" t="e">
        <f>'Heat Map Export'!W823 - $W$6</f>
        <v>#N/A</v>
      </c>
      <c r="X824" s="15" t="e">
        <f>'Heat Map Export'!X823 - $X$6</f>
        <v>#N/A</v>
      </c>
      <c r="Y824" s="15" t="e">
        <f>'Heat Map Export'!Y823 - $Y$6</f>
        <v>#N/A</v>
      </c>
      <c r="Z824" s="15" t="e">
        <f>'Heat Map Export'!Z823 - $Z$6</f>
        <v>#N/A</v>
      </c>
      <c r="AA824" s="15" t="e">
        <f>'Heat Map Export'!AA823 - $AA$6</f>
        <v>#N/A</v>
      </c>
      <c r="AB824" s="15" t="e">
        <f>'Heat Map Export'!AB823 - $AB$6</f>
        <v>#N/A</v>
      </c>
      <c r="AC824" s="15" t="e">
        <f>'Heat Map Export'!AC823 - $AC$6</f>
        <v>#N/A</v>
      </c>
      <c r="AD824" s="15" t="e">
        <f>'Heat Map Export'!AD823 - $AD$6</f>
        <v>#N/A</v>
      </c>
    </row>
    <row r="825" spans="1:30" s="21" customFormat="1" x14ac:dyDescent="0.2">
      <c r="A825" s="15">
        <f>'Heat Map Export'!A824</f>
        <v>0</v>
      </c>
      <c r="B825" s="15">
        <f>'Heat Map Export'!B824</f>
        <v>0</v>
      </c>
      <c r="C825" s="15" t="e">
        <f>'Heat Map Export'!C824 - $C$6</f>
        <v>#N/A</v>
      </c>
      <c r="D825" s="15" t="e">
        <f>'Heat Map Export'!D824 - $D$6</f>
        <v>#N/A</v>
      </c>
      <c r="E825" s="15" t="e">
        <f>'Heat Map Export'!E824 - $E$6</f>
        <v>#N/A</v>
      </c>
      <c r="F825" s="15" t="e">
        <f>'Heat Map Export'!F824 - $F$6</f>
        <v>#N/A</v>
      </c>
      <c r="G825" s="15" t="e">
        <f>'Heat Map Export'!G824 - $G$6</f>
        <v>#N/A</v>
      </c>
      <c r="H825" s="15" t="e">
        <f>'Heat Map Export'!H824 - $H$6</f>
        <v>#N/A</v>
      </c>
      <c r="I825" s="15" t="e">
        <f>'Heat Map Export'!I824 -$I$6</f>
        <v>#N/A</v>
      </c>
      <c r="J825" s="15" t="e">
        <f>'Heat Map Export'!J824 - $J$6</f>
        <v>#N/A</v>
      </c>
      <c r="K825" s="15" t="e">
        <f>'Heat Map Export'!K824-$K$6</f>
        <v>#N/A</v>
      </c>
      <c r="L825" s="15" t="e">
        <f>'Heat Map Export'!L824 - $L$6</f>
        <v>#N/A</v>
      </c>
      <c r="M825" s="15" t="e">
        <f>'Heat Map Export'!M824 - $M$6</f>
        <v>#N/A</v>
      </c>
      <c r="N825" s="15" t="e">
        <f>'Heat Map Export'!N824 - $N$6</f>
        <v>#N/A</v>
      </c>
      <c r="O825" s="15" t="e">
        <f>'Heat Map Export'!O824 - $O$6</f>
        <v>#N/A</v>
      </c>
      <c r="P825" s="15" t="e">
        <f>'Heat Map Export'!P824 - $P$6</f>
        <v>#N/A</v>
      </c>
      <c r="Q825" s="15" t="e">
        <f>'Heat Map Export'!Q824 - $Q$6</f>
        <v>#N/A</v>
      </c>
      <c r="R825" s="15" t="e">
        <f>'Heat Map Export'!R824 - $R$6</f>
        <v>#N/A</v>
      </c>
      <c r="S825" s="15" t="e">
        <f>'Heat Map Export'!S824 - $S$6</f>
        <v>#N/A</v>
      </c>
      <c r="T825" s="15" t="e">
        <f>'Heat Map Export'!T824 - $T$6</f>
        <v>#N/A</v>
      </c>
      <c r="U825" s="15" t="e">
        <f>'Heat Map Export'!U824 - $U$6</f>
        <v>#N/A</v>
      </c>
      <c r="V825" s="15" t="e">
        <f>'Heat Map Export'!V824 - $V$6</f>
        <v>#N/A</v>
      </c>
      <c r="W825" s="15" t="e">
        <f>'Heat Map Export'!W824 - $W$6</f>
        <v>#N/A</v>
      </c>
      <c r="X825" s="15" t="e">
        <f>'Heat Map Export'!X824 - $X$6</f>
        <v>#N/A</v>
      </c>
      <c r="Y825" s="15" t="e">
        <f>'Heat Map Export'!Y824 - $Y$6</f>
        <v>#N/A</v>
      </c>
      <c r="Z825" s="15" t="e">
        <f>'Heat Map Export'!Z824-$Z$6</f>
        <v>#N/A</v>
      </c>
      <c r="AA825" s="15" t="e">
        <f>'Heat Map Export'!AA824 - $AA$6</f>
        <v>#N/A</v>
      </c>
      <c r="AB825" s="15" t="e">
        <f>'Heat Map Export'!AB824-$AB$6</f>
        <v>#N/A</v>
      </c>
      <c r="AC825" s="15" t="e">
        <f>'Heat Map Export'!AC824 - $AC$6</f>
        <v>#N/A</v>
      </c>
      <c r="AD825" s="15" t="e">
        <f>'Heat Map Export'!AD824 - $AD$6</f>
        <v>#N/A</v>
      </c>
    </row>
    <row r="826" spans="1:30" s="21" customFormat="1" x14ac:dyDescent="0.2">
      <c r="A826" s="15">
        <f>'Heat Map Export'!A825</f>
        <v>0</v>
      </c>
      <c r="B826" s="15">
        <f>'Heat Map Export'!B825</f>
        <v>0</v>
      </c>
      <c r="C826" s="15" t="e">
        <f>'Heat Map Export'!C825 - $C$6</f>
        <v>#N/A</v>
      </c>
      <c r="D826" s="15" t="e">
        <f>'Heat Map Export'!D825 - $D$6</f>
        <v>#N/A</v>
      </c>
      <c r="E826" s="15" t="e">
        <f>'Heat Map Export'!E825 - $E$6</f>
        <v>#N/A</v>
      </c>
      <c r="F826" s="15" t="e">
        <f>'Heat Map Export'!F825 - $F$6</f>
        <v>#N/A</v>
      </c>
      <c r="G826" s="15" t="e">
        <f>'Heat Map Export'!G825 - $G$6</f>
        <v>#N/A</v>
      </c>
      <c r="H826" s="15" t="e">
        <f>'Heat Map Export'!H825 - $H$6</f>
        <v>#N/A</v>
      </c>
      <c r="I826" s="15" t="e">
        <f>'Heat Map Export'!I825 - $I$6</f>
        <v>#N/A</v>
      </c>
      <c r="J826" s="15" t="e">
        <f>'Heat Map Export'!J825 - $J$6</f>
        <v>#N/A</v>
      </c>
      <c r="K826" s="15" t="e">
        <f>'Heat Map Export'!K825 - $K$6</f>
        <v>#N/A</v>
      </c>
      <c r="L826" s="15" t="e">
        <f>'Heat Map Export'!L825 - $L$6</f>
        <v>#N/A</v>
      </c>
      <c r="M826" s="15" t="e">
        <f>'Heat Map Export'!M825 - $M$6</f>
        <v>#N/A</v>
      </c>
      <c r="N826" s="15" t="e">
        <f>'Heat Map Export'!N825 - $N$6</f>
        <v>#N/A</v>
      </c>
      <c r="O826" s="15" t="e">
        <f>'Heat Map Export'!O825 - $O$6</f>
        <v>#N/A</v>
      </c>
      <c r="P826" s="15" t="e">
        <f>'Heat Map Export'!P825 - $P$6</f>
        <v>#N/A</v>
      </c>
      <c r="Q826" s="15" t="e">
        <f>'Heat Map Export'!Q825 - $Q$6</f>
        <v>#N/A</v>
      </c>
      <c r="R826" s="15" t="e">
        <f>'Heat Map Export'!R825 - $R$6</f>
        <v>#N/A</v>
      </c>
      <c r="S826" s="15" t="e">
        <f>'Heat Map Export'!S825 - $S$6</f>
        <v>#N/A</v>
      </c>
      <c r="T826" s="15" t="e">
        <f>'Heat Map Export'!T825 - $T$6</f>
        <v>#N/A</v>
      </c>
      <c r="U826" s="15" t="e">
        <f>'Heat Map Export'!U825 - $U$6</f>
        <v>#N/A</v>
      </c>
      <c r="V826" s="15" t="e">
        <f>'Heat Map Export'!V825 - $V$6</f>
        <v>#N/A</v>
      </c>
      <c r="W826" s="15" t="e">
        <f>'Heat Map Export'!W825 - $W$6</f>
        <v>#N/A</v>
      </c>
      <c r="X826" s="15" t="e">
        <f>'Heat Map Export'!X825 - $X$6</f>
        <v>#N/A</v>
      </c>
      <c r="Y826" s="15" t="e">
        <f>'Heat Map Export'!Y825 - $Y$6</f>
        <v>#N/A</v>
      </c>
      <c r="Z826" s="15" t="e">
        <f>'Heat Map Export'!Z825 - $Z$6</f>
        <v>#N/A</v>
      </c>
      <c r="AA826" s="15" t="e">
        <f>'Heat Map Export'!AA825 - $AA$6</f>
        <v>#N/A</v>
      </c>
      <c r="AB826" s="15" t="e">
        <f>'Heat Map Export'!AB825 - $AB$6</f>
        <v>#N/A</v>
      </c>
      <c r="AC826" s="15" t="e">
        <f>'Heat Map Export'!AC825 - $AC$6</f>
        <v>#N/A</v>
      </c>
      <c r="AD826" s="15" t="e">
        <f>'Heat Map Export'!AD825 - $AD$6</f>
        <v>#N/A</v>
      </c>
    </row>
    <row r="827" spans="1:30" s="21" customFormat="1" x14ac:dyDescent="0.2">
      <c r="A827" s="15">
        <f>'Heat Map Export'!A826</f>
        <v>0</v>
      </c>
      <c r="B827" s="15">
        <f>'Heat Map Export'!B826</f>
        <v>0</v>
      </c>
      <c r="C827" s="15" t="e">
        <f>'Heat Map Export'!C826 - $C$6</f>
        <v>#N/A</v>
      </c>
      <c r="D827" s="15" t="e">
        <f>'Heat Map Export'!D826 - $D$6</f>
        <v>#N/A</v>
      </c>
      <c r="E827" s="15" t="e">
        <f>'Heat Map Export'!E826 - $E$6</f>
        <v>#N/A</v>
      </c>
      <c r="F827" s="15" t="e">
        <f>'Heat Map Export'!F826 - $F$6</f>
        <v>#N/A</v>
      </c>
      <c r="G827" s="15" t="e">
        <f>'Heat Map Export'!G826 - $G$6</f>
        <v>#N/A</v>
      </c>
      <c r="H827" s="15" t="e">
        <f>'Heat Map Export'!H826 - $H$6</f>
        <v>#N/A</v>
      </c>
      <c r="I827" s="15" t="e">
        <f>'Heat Map Export'!I826 -$I$6</f>
        <v>#N/A</v>
      </c>
      <c r="J827" s="15" t="e">
        <f>'Heat Map Export'!J826 - $J$6</f>
        <v>#N/A</v>
      </c>
      <c r="K827" s="15" t="e">
        <f>'Heat Map Export'!K826-$K$6</f>
        <v>#N/A</v>
      </c>
      <c r="L827" s="15" t="e">
        <f>'Heat Map Export'!L826 - $L$6</f>
        <v>#N/A</v>
      </c>
      <c r="M827" s="15" t="e">
        <f>'Heat Map Export'!M826 - $M$6</f>
        <v>#N/A</v>
      </c>
      <c r="N827" s="15" t="e">
        <f>'Heat Map Export'!N826 - $N$6</f>
        <v>#N/A</v>
      </c>
      <c r="O827" s="15" t="e">
        <f>'Heat Map Export'!O826 - $O$6</f>
        <v>#N/A</v>
      </c>
      <c r="P827" s="15" t="e">
        <f>'Heat Map Export'!P826 - $P$6</f>
        <v>#N/A</v>
      </c>
      <c r="Q827" s="15" t="e">
        <f>'Heat Map Export'!Q826 - $Q$6</f>
        <v>#N/A</v>
      </c>
      <c r="R827" s="15" t="e">
        <f>'Heat Map Export'!R826 - $R$6</f>
        <v>#N/A</v>
      </c>
      <c r="S827" s="15" t="e">
        <f>'Heat Map Export'!S826 - $S$6</f>
        <v>#N/A</v>
      </c>
      <c r="T827" s="15" t="e">
        <f>'Heat Map Export'!T826 - $T$6</f>
        <v>#N/A</v>
      </c>
      <c r="U827" s="15" t="e">
        <f>'Heat Map Export'!U826 - $U$6</f>
        <v>#N/A</v>
      </c>
      <c r="V827" s="15" t="e">
        <f>'Heat Map Export'!V826 - $V$6</f>
        <v>#N/A</v>
      </c>
      <c r="W827" s="15" t="e">
        <f>'Heat Map Export'!W826 - $W$6</f>
        <v>#N/A</v>
      </c>
      <c r="X827" s="15" t="e">
        <f>'Heat Map Export'!X826 - $X$6</f>
        <v>#N/A</v>
      </c>
      <c r="Y827" s="15" t="e">
        <f>'Heat Map Export'!Y826 - $Y$6</f>
        <v>#N/A</v>
      </c>
      <c r="Z827" s="15" t="e">
        <f>'Heat Map Export'!Z826-$Z$6</f>
        <v>#N/A</v>
      </c>
      <c r="AA827" s="15" t="e">
        <f>'Heat Map Export'!AA826 - $AA$6</f>
        <v>#N/A</v>
      </c>
      <c r="AB827" s="15" t="e">
        <f>'Heat Map Export'!AB826-$AB$6</f>
        <v>#N/A</v>
      </c>
      <c r="AC827" s="15" t="e">
        <f>'Heat Map Export'!AC826 - $AC$6</f>
        <v>#N/A</v>
      </c>
      <c r="AD827" s="15" t="e">
        <f>'Heat Map Export'!AD826 - $AD$6</f>
        <v>#N/A</v>
      </c>
    </row>
    <row r="828" spans="1:30" s="21" customFormat="1" x14ac:dyDescent="0.2">
      <c r="A828" s="15">
        <f>'Heat Map Export'!A827</f>
        <v>0</v>
      </c>
      <c r="B828" s="15">
        <f>'Heat Map Export'!B827</f>
        <v>0</v>
      </c>
      <c r="C828" s="15" t="e">
        <f>'Heat Map Export'!C827 - $C$6</f>
        <v>#N/A</v>
      </c>
      <c r="D828" s="15" t="e">
        <f>'Heat Map Export'!D827 - $D$6</f>
        <v>#N/A</v>
      </c>
      <c r="E828" s="15" t="e">
        <f>'Heat Map Export'!E827 - $E$6</f>
        <v>#N/A</v>
      </c>
      <c r="F828" s="15" t="e">
        <f>'Heat Map Export'!F827 - $F$6</f>
        <v>#N/A</v>
      </c>
      <c r="G828" s="15" t="e">
        <f>'Heat Map Export'!G827 - $G$6</f>
        <v>#N/A</v>
      </c>
      <c r="H828" s="15" t="e">
        <f>'Heat Map Export'!H827 - $H$6</f>
        <v>#N/A</v>
      </c>
      <c r="I828" s="15" t="e">
        <f>'Heat Map Export'!I827 - $I$6</f>
        <v>#N/A</v>
      </c>
      <c r="J828" s="15" t="e">
        <f>'Heat Map Export'!J827 - $J$6</f>
        <v>#N/A</v>
      </c>
      <c r="K828" s="15" t="e">
        <f>'Heat Map Export'!K827 - $K$6</f>
        <v>#N/A</v>
      </c>
      <c r="L828" s="15" t="e">
        <f>'Heat Map Export'!L827 - $L$6</f>
        <v>#N/A</v>
      </c>
      <c r="M828" s="15" t="e">
        <f>'Heat Map Export'!M827 - $M$6</f>
        <v>#N/A</v>
      </c>
      <c r="N828" s="15" t="e">
        <f>'Heat Map Export'!N827 - $N$6</f>
        <v>#N/A</v>
      </c>
      <c r="O828" s="15" t="e">
        <f>'Heat Map Export'!O827 - $O$6</f>
        <v>#N/A</v>
      </c>
      <c r="P828" s="15" t="e">
        <f>'Heat Map Export'!P827 - $P$6</f>
        <v>#N/A</v>
      </c>
      <c r="Q828" s="15" t="e">
        <f>'Heat Map Export'!Q827 - $Q$6</f>
        <v>#N/A</v>
      </c>
      <c r="R828" s="15" t="e">
        <f>'Heat Map Export'!R827 - $R$6</f>
        <v>#N/A</v>
      </c>
      <c r="S828" s="15" t="e">
        <f>'Heat Map Export'!S827 - $S$6</f>
        <v>#N/A</v>
      </c>
      <c r="T828" s="15" t="e">
        <f>'Heat Map Export'!T827 - $T$6</f>
        <v>#N/A</v>
      </c>
      <c r="U828" s="15" t="e">
        <f>'Heat Map Export'!U827 - $U$6</f>
        <v>#N/A</v>
      </c>
      <c r="V828" s="15" t="e">
        <f>'Heat Map Export'!V827 - $V$6</f>
        <v>#N/A</v>
      </c>
      <c r="W828" s="15" t="e">
        <f>'Heat Map Export'!W827 - $W$6</f>
        <v>#N/A</v>
      </c>
      <c r="X828" s="15" t="e">
        <f>'Heat Map Export'!X827 - $X$6</f>
        <v>#N/A</v>
      </c>
      <c r="Y828" s="15" t="e">
        <f>'Heat Map Export'!Y827 - $Y$6</f>
        <v>#N/A</v>
      </c>
      <c r="Z828" s="15" t="e">
        <f>'Heat Map Export'!Z827 - $Z$6</f>
        <v>#N/A</v>
      </c>
      <c r="AA828" s="15" t="e">
        <f>'Heat Map Export'!AA827 - $AA$6</f>
        <v>#N/A</v>
      </c>
      <c r="AB828" s="15" t="e">
        <f>'Heat Map Export'!AB827 - $AB$6</f>
        <v>#N/A</v>
      </c>
      <c r="AC828" s="15" t="e">
        <f>'Heat Map Export'!AC827 - $AC$6</f>
        <v>#N/A</v>
      </c>
      <c r="AD828" s="15" t="e">
        <f>'Heat Map Export'!AD827 - $AD$6</f>
        <v>#N/A</v>
      </c>
    </row>
    <row r="829" spans="1:30" s="21" customFormat="1" x14ac:dyDescent="0.2">
      <c r="A829" s="15">
        <f>'Heat Map Export'!A828</f>
        <v>0</v>
      </c>
      <c r="B829" s="15">
        <f>'Heat Map Export'!B828</f>
        <v>0</v>
      </c>
      <c r="C829" s="15" t="e">
        <f>'Heat Map Export'!C828 - $C$6</f>
        <v>#N/A</v>
      </c>
      <c r="D829" s="15" t="e">
        <f>'Heat Map Export'!D828 - $D$6</f>
        <v>#N/A</v>
      </c>
      <c r="E829" s="15" t="e">
        <f>'Heat Map Export'!E828 - $E$6</f>
        <v>#N/A</v>
      </c>
      <c r="F829" s="15" t="e">
        <f>'Heat Map Export'!F828 - $F$6</f>
        <v>#N/A</v>
      </c>
      <c r="G829" s="15" t="e">
        <f>'Heat Map Export'!G828 - $G$6</f>
        <v>#N/A</v>
      </c>
      <c r="H829" s="15" t="e">
        <f>'Heat Map Export'!H828 - $H$6</f>
        <v>#N/A</v>
      </c>
      <c r="I829" s="15" t="e">
        <f>'Heat Map Export'!I828 -$I$6</f>
        <v>#N/A</v>
      </c>
      <c r="J829" s="15" t="e">
        <f>'Heat Map Export'!J828 - $J$6</f>
        <v>#N/A</v>
      </c>
      <c r="K829" s="15" t="e">
        <f>'Heat Map Export'!K828-$K$6</f>
        <v>#N/A</v>
      </c>
      <c r="L829" s="15" t="e">
        <f>'Heat Map Export'!L828 - $L$6</f>
        <v>#N/A</v>
      </c>
      <c r="M829" s="15" t="e">
        <f>'Heat Map Export'!M828 - $M$6</f>
        <v>#N/A</v>
      </c>
      <c r="N829" s="15" t="e">
        <f>'Heat Map Export'!N828 - $N$6</f>
        <v>#N/A</v>
      </c>
      <c r="O829" s="15" t="e">
        <f>'Heat Map Export'!O828 - $O$6</f>
        <v>#N/A</v>
      </c>
      <c r="P829" s="15" t="e">
        <f>'Heat Map Export'!P828 - $P$6</f>
        <v>#N/A</v>
      </c>
      <c r="Q829" s="15" t="e">
        <f>'Heat Map Export'!Q828 - $Q$6</f>
        <v>#N/A</v>
      </c>
      <c r="R829" s="15" t="e">
        <f>'Heat Map Export'!R828 - $R$6</f>
        <v>#N/A</v>
      </c>
      <c r="S829" s="15" t="e">
        <f>'Heat Map Export'!S828 - $S$6</f>
        <v>#N/A</v>
      </c>
      <c r="T829" s="15" t="e">
        <f>'Heat Map Export'!T828 - $T$6</f>
        <v>#N/A</v>
      </c>
      <c r="U829" s="15" t="e">
        <f>'Heat Map Export'!U828 - $U$6</f>
        <v>#N/A</v>
      </c>
      <c r="V829" s="15" t="e">
        <f>'Heat Map Export'!V828 - $V$6</f>
        <v>#N/A</v>
      </c>
      <c r="W829" s="15" t="e">
        <f>'Heat Map Export'!W828 - $W$6</f>
        <v>#N/A</v>
      </c>
      <c r="X829" s="15" t="e">
        <f>'Heat Map Export'!X828 - $X$6</f>
        <v>#N/A</v>
      </c>
      <c r="Y829" s="15" t="e">
        <f>'Heat Map Export'!Y828 - $Y$6</f>
        <v>#N/A</v>
      </c>
      <c r="Z829" s="15" t="e">
        <f>'Heat Map Export'!Z828-$Z$6</f>
        <v>#N/A</v>
      </c>
      <c r="AA829" s="15" t="e">
        <f>'Heat Map Export'!AA828 - $AA$6</f>
        <v>#N/A</v>
      </c>
      <c r="AB829" s="15" t="e">
        <f>'Heat Map Export'!AB828-$AB$6</f>
        <v>#N/A</v>
      </c>
      <c r="AC829" s="15" t="e">
        <f>'Heat Map Export'!AC828 - $AC$6</f>
        <v>#N/A</v>
      </c>
      <c r="AD829" s="15" t="e">
        <f>'Heat Map Export'!AD828 - $AD$6</f>
        <v>#N/A</v>
      </c>
    </row>
    <row r="830" spans="1:30" s="21" customFormat="1" x14ac:dyDescent="0.2">
      <c r="A830" s="15">
        <f>'Heat Map Export'!A829</f>
        <v>0</v>
      </c>
      <c r="B830" s="15">
        <f>'Heat Map Export'!B829</f>
        <v>0</v>
      </c>
      <c r="C830" s="15" t="e">
        <f>'Heat Map Export'!C829 - $C$6</f>
        <v>#N/A</v>
      </c>
      <c r="D830" s="15" t="e">
        <f>'Heat Map Export'!D829 - $D$6</f>
        <v>#N/A</v>
      </c>
      <c r="E830" s="15" t="e">
        <f>'Heat Map Export'!E829 - $E$6</f>
        <v>#N/A</v>
      </c>
      <c r="F830" s="15" t="e">
        <f>'Heat Map Export'!F829 - $F$6</f>
        <v>#N/A</v>
      </c>
      <c r="G830" s="15" t="e">
        <f>'Heat Map Export'!G829 - $G$6</f>
        <v>#N/A</v>
      </c>
      <c r="H830" s="15" t="e">
        <f>'Heat Map Export'!H829 - $H$6</f>
        <v>#N/A</v>
      </c>
      <c r="I830" s="15" t="e">
        <f>'Heat Map Export'!I829 - $I$6</f>
        <v>#N/A</v>
      </c>
      <c r="J830" s="15" t="e">
        <f>'Heat Map Export'!J829 - $J$6</f>
        <v>#N/A</v>
      </c>
      <c r="K830" s="15" t="e">
        <f>'Heat Map Export'!K829 - $K$6</f>
        <v>#N/A</v>
      </c>
      <c r="L830" s="15" t="e">
        <f>'Heat Map Export'!L829 - $L$6</f>
        <v>#N/A</v>
      </c>
      <c r="M830" s="15" t="e">
        <f>'Heat Map Export'!M829 - $M$6</f>
        <v>#N/A</v>
      </c>
      <c r="N830" s="15" t="e">
        <f>'Heat Map Export'!N829 - $N$6</f>
        <v>#N/A</v>
      </c>
      <c r="O830" s="15" t="e">
        <f>'Heat Map Export'!O829 - $O$6</f>
        <v>#N/A</v>
      </c>
      <c r="P830" s="15" t="e">
        <f>'Heat Map Export'!P829 - $P$6</f>
        <v>#N/A</v>
      </c>
      <c r="Q830" s="15" t="e">
        <f>'Heat Map Export'!Q829 - $Q$6</f>
        <v>#N/A</v>
      </c>
      <c r="R830" s="15" t="e">
        <f>'Heat Map Export'!R829 - $R$6</f>
        <v>#N/A</v>
      </c>
      <c r="S830" s="15" t="e">
        <f>'Heat Map Export'!S829 - $S$6</f>
        <v>#N/A</v>
      </c>
      <c r="T830" s="15" t="e">
        <f>'Heat Map Export'!T829 - $T$6</f>
        <v>#N/A</v>
      </c>
      <c r="U830" s="15" t="e">
        <f>'Heat Map Export'!U829 - $U$6</f>
        <v>#N/A</v>
      </c>
      <c r="V830" s="15" t="e">
        <f>'Heat Map Export'!V829 - $V$6</f>
        <v>#N/A</v>
      </c>
      <c r="W830" s="15" t="e">
        <f>'Heat Map Export'!W829 - $W$6</f>
        <v>#N/A</v>
      </c>
      <c r="X830" s="15" t="e">
        <f>'Heat Map Export'!X829 - $X$6</f>
        <v>#N/A</v>
      </c>
      <c r="Y830" s="15" t="e">
        <f>'Heat Map Export'!Y829 - $Y$6</f>
        <v>#N/A</v>
      </c>
      <c r="Z830" s="15" t="e">
        <f>'Heat Map Export'!Z829 - $Z$6</f>
        <v>#N/A</v>
      </c>
      <c r="AA830" s="15" t="e">
        <f>'Heat Map Export'!AA829 - $AA$6</f>
        <v>#N/A</v>
      </c>
      <c r="AB830" s="15" t="e">
        <f>'Heat Map Export'!AB829 - $AB$6</f>
        <v>#N/A</v>
      </c>
      <c r="AC830" s="15" t="e">
        <f>'Heat Map Export'!AC829 - $AC$6</f>
        <v>#N/A</v>
      </c>
      <c r="AD830" s="15" t="e">
        <f>'Heat Map Export'!AD829 - $AD$6</f>
        <v>#N/A</v>
      </c>
    </row>
    <row r="831" spans="1:30" s="21" customFormat="1" x14ac:dyDescent="0.2">
      <c r="A831" s="15">
        <f>'Heat Map Export'!A830</f>
        <v>0</v>
      </c>
      <c r="B831" s="15">
        <f>'Heat Map Export'!B830</f>
        <v>0</v>
      </c>
      <c r="C831" s="15" t="e">
        <f>'Heat Map Export'!C830 - $C$6</f>
        <v>#N/A</v>
      </c>
      <c r="D831" s="15" t="e">
        <f>'Heat Map Export'!D830 - $D$6</f>
        <v>#N/A</v>
      </c>
      <c r="E831" s="15" t="e">
        <f>'Heat Map Export'!E830 - $E$6</f>
        <v>#N/A</v>
      </c>
      <c r="F831" s="15" t="e">
        <f>'Heat Map Export'!F830 - $F$6</f>
        <v>#N/A</v>
      </c>
      <c r="G831" s="15" t="e">
        <f>'Heat Map Export'!G830 - $G$6</f>
        <v>#N/A</v>
      </c>
      <c r="H831" s="15" t="e">
        <f>'Heat Map Export'!H830 - $H$6</f>
        <v>#N/A</v>
      </c>
      <c r="I831" s="15" t="e">
        <f>'Heat Map Export'!I830 -$I$6</f>
        <v>#N/A</v>
      </c>
      <c r="J831" s="15" t="e">
        <f>'Heat Map Export'!J830 - $J$6</f>
        <v>#N/A</v>
      </c>
      <c r="K831" s="15" t="e">
        <f>'Heat Map Export'!K830-$K$6</f>
        <v>#N/A</v>
      </c>
      <c r="L831" s="15" t="e">
        <f>'Heat Map Export'!L830 - $L$6</f>
        <v>#N/A</v>
      </c>
      <c r="M831" s="15" t="e">
        <f>'Heat Map Export'!M830 - $M$6</f>
        <v>#N/A</v>
      </c>
      <c r="N831" s="15" t="e">
        <f>'Heat Map Export'!N830 - $N$6</f>
        <v>#N/A</v>
      </c>
      <c r="O831" s="15" t="e">
        <f>'Heat Map Export'!O830 - $O$6</f>
        <v>#N/A</v>
      </c>
      <c r="P831" s="15" t="e">
        <f>'Heat Map Export'!P830 - $P$6</f>
        <v>#N/A</v>
      </c>
      <c r="Q831" s="15" t="e">
        <f>'Heat Map Export'!Q830 - $Q$6</f>
        <v>#N/A</v>
      </c>
      <c r="R831" s="15" t="e">
        <f>'Heat Map Export'!R830 - $R$6</f>
        <v>#N/A</v>
      </c>
      <c r="S831" s="15" t="e">
        <f>'Heat Map Export'!S830 - $S$6</f>
        <v>#N/A</v>
      </c>
      <c r="T831" s="15" t="e">
        <f>'Heat Map Export'!T830 - $T$6</f>
        <v>#N/A</v>
      </c>
      <c r="U831" s="15" t="e">
        <f>'Heat Map Export'!U830 - $U$6</f>
        <v>#N/A</v>
      </c>
      <c r="V831" s="15" t="e">
        <f>'Heat Map Export'!V830 - $V$6</f>
        <v>#N/A</v>
      </c>
      <c r="W831" s="15" t="e">
        <f>'Heat Map Export'!W830 - $W$6</f>
        <v>#N/A</v>
      </c>
      <c r="X831" s="15" t="e">
        <f>'Heat Map Export'!X830 - $X$6</f>
        <v>#N/A</v>
      </c>
      <c r="Y831" s="15" t="e">
        <f>'Heat Map Export'!Y830 - $Y$6</f>
        <v>#N/A</v>
      </c>
      <c r="Z831" s="15" t="e">
        <f>'Heat Map Export'!Z830-$Z$6</f>
        <v>#N/A</v>
      </c>
      <c r="AA831" s="15" t="e">
        <f>'Heat Map Export'!AA830 - $AA$6</f>
        <v>#N/A</v>
      </c>
      <c r="AB831" s="15" t="e">
        <f>'Heat Map Export'!AB830-$AB$6</f>
        <v>#N/A</v>
      </c>
      <c r="AC831" s="15" t="e">
        <f>'Heat Map Export'!AC830 - $AC$6</f>
        <v>#N/A</v>
      </c>
      <c r="AD831" s="15" t="e">
        <f>'Heat Map Export'!AD830 - $AD$6</f>
        <v>#N/A</v>
      </c>
    </row>
    <row r="832" spans="1:30" s="21" customFormat="1" x14ac:dyDescent="0.2">
      <c r="A832" s="15">
        <f>'Heat Map Export'!A831</f>
        <v>0</v>
      </c>
      <c r="B832" s="15">
        <f>'Heat Map Export'!B831</f>
        <v>0</v>
      </c>
      <c r="C832" s="15" t="e">
        <f>'Heat Map Export'!C831 - $C$6</f>
        <v>#N/A</v>
      </c>
      <c r="D832" s="15" t="e">
        <f>'Heat Map Export'!D831 - $D$6</f>
        <v>#N/A</v>
      </c>
      <c r="E832" s="15" t="e">
        <f>'Heat Map Export'!E831 - $E$6</f>
        <v>#N/A</v>
      </c>
      <c r="F832" s="15" t="e">
        <f>'Heat Map Export'!F831 - $F$6</f>
        <v>#N/A</v>
      </c>
      <c r="G832" s="15" t="e">
        <f>'Heat Map Export'!G831 - $G$6</f>
        <v>#N/A</v>
      </c>
      <c r="H832" s="15" t="e">
        <f>'Heat Map Export'!H831 - $H$6</f>
        <v>#N/A</v>
      </c>
      <c r="I832" s="15" t="e">
        <f>'Heat Map Export'!I831 - $I$6</f>
        <v>#N/A</v>
      </c>
      <c r="J832" s="15" t="e">
        <f>'Heat Map Export'!J831 - $J$6</f>
        <v>#N/A</v>
      </c>
      <c r="K832" s="15" t="e">
        <f>'Heat Map Export'!K831 - $K$6</f>
        <v>#N/A</v>
      </c>
      <c r="L832" s="15" t="e">
        <f>'Heat Map Export'!L831 - $L$6</f>
        <v>#N/A</v>
      </c>
      <c r="M832" s="15" t="e">
        <f>'Heat Map Export'!M831 - $M$6</f>
        <v>#N/A</v>
      </c>
      <c r="N832" s="15" t="e">
        <f>'Heat Map Export'!N831 - $N$6</f>
        <v>#N/A</v>
      </c>
      <c r="O832" s="15" t="e">
        <f>'Heat Map Export'!O831 - $O$6</f>
        <v>#N/A</v>
      </c>
      <c r="P832" s="15" t="e">
        <f>'Heat Map Export'!P831 - $P$6</f>
        <v>#N/A</v>
      </c>
      <c r="Q832" s="15" t="e">
        <f>'Heat Map Export'!Q831 - $Q$6</f>
        <v>#N/A</v>
      </c>
      <c r="R832" s="15" t="e">
        <f>'Heat Map Export'!R831 - $R$6</f>
        <v>#N/A</v>
      </c>
      <c r="S832" s="15" t="e">
        <f>'Heat Map Export'!S831 - $S$6</f>
        <v>#N/A</v>
      </c>
      <c r="T832" s="15" t="e">
        <f>'Heat Map Export'!T831 - $T$6</f>
        <v>#N/A</v>
      </c>
      <c r="U832" s="15" t="e">
        <f>'Heat Map Export'!U831 - $U$6</f>
        <v>#N/A</v>
      </c>
      <c r="V832" s="15" t="e">
        <f>'Heat Map Export'!V831 - $V$6</f>
        <v>#N/A</v>
      </c>
      <c r="W832" s="15" t="e">
        <f>'Heat Map Export'!W831 - $W$6</f>
        <v>#N/A</v>
      </c>
      <c r="X832" s="15" t="e">
        <f>'Heat Map Export'!X831 - $X$6</f>
        <v>#N/A</v>
      </c>
      <c r="Y832" s="15" t="e">
        <f>'Heat Map Export'!Y831 - $Y$6</f>
        <v>#N/A</v>
      </c>
      <c r="Z832" s="15" t="e">
        <f>'Heat Map Export'!Z831 - $Z$6</f>
        <v>#N/A</v>
      </c>
      <c r="AA832" s="15" t="e">
        <f>'Heat Map Export'!AA831 - $AA$6</f>
        <v>#N/A</v>
      </c>
      <c r="AB832" s="15" t="e">
        <f>'Heat Map Export'!AB831 - $AB$6</f>
        <v>#N/A</v>
      </c>
      <c r="AC832" s="15" t="e">
        <f>'Heat Map Export'!AC831 - $AC$6</f>
        <v>#N/A</v>
      </c>
      <c r="AD832" s="15" t="e">
        <f>'Heat Map Export'!AD831 - $AD$6</f>
        <v>#N/A</v>
      </c>
    </row>
    <row r="833" spans="1:30" s="21" customFormat="1" x14ac:dyDescent="0.2">
      <c r="A833" s="15">
        <f>'Heat Map Export'!A832</f>
        <v>0</v>
      </c>
      <c r="B833" s="15">
        <f>'Heat Map Export'!B832</f>
        <v>0</v>
      </c>
      <c r="C833" s="15" t="e">
        <f>'Heat Map Export'!C832 - $C$6</f>
        <v>#N/A</v>
      </c>
      <c r="D833" s="15" t="e">
        <f>'Heat Map Export'!D832 - $D$6</f>
        <v>#N/A</v>
      </c>
      <c r="E833" s="15" t="e">
        <f>'Heat Map Export'!E832 - $E$6</f>
        <v>#N/A</v>
      </c>
      <c r="F833" s="15" t="e">
        <f>'Heat Map Export'!F832 - $F$6</f>
        <v>#N/A</v>
      </c>
      <c r="G833" s="15" t="e">
        <f>'Heat Map Export'!G832 - $G$6</f>
        <v>#N/A</v>
      </c>
      <c r="H833" s="15" t="e">
        <f>'Heat Map Export'!H832 - $H$6</f>
        <v>#N/A</v>
      </c>
      <c r="I833" s="15" t="e">
        <f>'Heat Map Export'!I832 -$I$6</f>
        <v>#N/A</v>
      </c>
      <c r="J833" s="15" t="e">
        <f>'Heat Map Export'!J832 - $J$6</f>
        <v>#N/A</v>
      </c>
      <c r="K833" s="15" t="e">
        <f>'Heat Map Export'!K832-$K$6</f>
        <v>#N/A</v>
      </c>
      <c r="L833" s="15" t="e">
        <f>'Heat Map Export'!L832 - $L$6</f>
        <v>#N/A</v>
      </c>
      <c r="M833" s="15" t="e">
        <f>'Heat Map Export'!M832 - $M$6</f>
        <v>#N/A</v>
      </c>
      <c r="N833" s="15" t="e">
        <f>'Heat Map Export'!N832 - $N$6</f>
        <v>#N/A</v>
      </c>
      <c r="O833" s="15" t="e">
        <f>'Heat Map Export'!O832 - $O$6</f>
        <v>#N/A</v>
      </c>
      <c r="P833" s="15" t="e">
        <f>'Heat Map Export'!P832 - $P$6</f>
        <v>#N/A</v>
      </c>
      <c r="Q833" s="15" t="e">
        <f>'Heat Map Export'!Q832 - $Q$6</f>
        <v>#N/A</v>
      </c>
      <c r="R833" s="15" t="e">
        <f>'Heat Map Export'!R832 - $R$6</f>
        <v>#N/A</v>
      </c>
      <c r="S833" s="15" t="e">
        <f>'Heat Map Export'!S832 - $S$6</f>
        <v>#N/A</v>
      </c>
      <c r="T833" s="15" t="e">
        <f>'Heat Map Export'!T832 - $T$6</f>
        <v>#N/A</v>
      </c>
      <c r="U833" s="15" t="e">
        <f>'Heat Map Export'!U832 - $U$6</f>
        <v>#N/A</v>
      </c>
      <c r="V833" s="15" t="e">
        <f>'Heat Map Export'!V832 - $V$6</f>
        <v>#N/A</v>
      </c>
      <c r="W833" s="15" t="e">
        <f>'Heat Map Export'!W832 - $W$6</f>
        <v>#N/A</v>
      </c>
      <c r="X833" s="15" t="e">
        <f>'Heat Map Export'!X832 - $X$6</f>
        <v>#N/A</v>
      </c>
      <c r="Y833" s="15" t="e">
        <f>'Heat Map Export'!Y832 - $Y$6</f>
        <v>#N/A</v>
      </c>
      <c r="Z833" s="15" t="e">
        <f>'Heat Map Export'!Z832-$Z$6</f>
        <v>#N/A</v>
      </c>
      <c r="AA833" s="15" t="e">
        <f>'Heat Map Export'!AA832 - $AA$6</f>
        <v>#N/A</v>
      </c>
      <c r="AB833" s="15" t="e">
        <f>'Heat Map Export'!AB832-$AB$6</f>
        <v>#N/A</v>
      </c>
      <c r="AC833" s="15" t="e">
        <f>'Heat Map Export'!AC832 - $AC$6</f>
        <v>#N/A</v>
      </c>
      <c r="AD833" s="15" t="e">
        <f>'Heat Map Export'!AD832 - $AD$6</f>
        <v>#N/A</v>
      </c>
    </row>
    <row r="834" spans="1:30" s="21" customFormat="1" x14ac:dyDescent="0.2">
      <c r="A834" s="15">
        <f>'Heat Map Export'!A833</f>
        <v>0</v>
      </c>
      <c r="B834" s="15">
        <f>'Heat Map Export'!B833</f>
        <v>0</v>
      </c>
      <c r="C834" s="15" t="e">
        <f>'Heat Map Export'!C833 - $C$6</f>
        <v>#N/A</v>
      </c>
      <c r="D834" s="15" t="e">
        <f>'Heat Map Export'!D833 - $D$6</f>
        <v>#N/A</v>
      </c>
      <c r="E834" s="15" t="e">
        <f>'Heat Map Export'!E833 - $E$6</f>
        <v>#N/A</v>
      </c>
      <c r="F834" s="15" t="e">
        <f>'Heat Map Export'!F833 - $F$6</f>
        <v>#N/A</v>
      </c>
      <c r="G834" s="15" t="e">
        <f>'Heat Map Export'!G833 - $G$6</f>
        <v>#N/A</v>
      </c>
      <c r="H834" s="15" t="e">
        <f>'Heat Map Export'!H833 - $H$6</f>
        <v>#N/A</v>
      </c>
      <c r="I834" s="15" t="e">
        <f>'Heat Map Export'!I833 - $I$6</f>
        <v>#N/A</v>
      </c>
      <c r="J834" s="15" t="e">
        <f>'Heat Map Export'!J833 - $J$6</f>
        <v>#N/A</v>
      </c>
      <c r="K834" s="15" t="e">
        <f>'Heat Map Export'!K833 - $K$6</f>
        <v>#N/A</v>
      </c>
      <c r="L834" s="15" t="e">
        <f>'Heat Map Export'!L833 - $L$6</f>
        <v>#N/A</v>
      </c>
      <c r="M834" s="15" t="e">
        <f>'Heat Map Export'!M833 - $M$6</f>
        <v>#N/A</v>
      </c>
      <c r="N834" s="15" t="e">
        <f>'Heat Map Export'!N833 - $N$6</f>
        <v>#N/A</v>
      </c>
      <c r="O834" s="15" t="e">
        <f>'Heat Map Export'!O833 - $O$6</f>
        <v>#N/A</v>
      </c>
      <c r="P834" s="15" t="e">
        <f>'Heat Map Export'!P833 - $P$6</f>
        <v>#N/A</v>
      </c>
      <c r="Q834" s="15" t="e">
        <f>'Heat Map Export'!Q833 - $Q$6</f>
        <v>#N/A</v>
      </c>
      <c r="R834" s="15" t="e">
        <f>'Heat Map Export'!R833 - $R$6</f>
        <v>#N/A</v>
      </c>
      <c r="S834" s="15" t="e">
        <f>'Heat Map Export'!S833 - $S$6</f>
        <v>#N/A</v>
      </c>
      <c r="T834" s="15" t="e">
        <f>'Heat Map Export'!T833 - $T$6</f>
        <v>#N/A</v>
      </c>
      <c r="U834" s="15" t="e">
        <f>'Heat Map Export'!U833 - $U$6</f>
        <v>#N/A</v>
      </c>
      <c r="V834" s="15" t="e">
        <f>'Heat Map Export'!V833 - $V$6</f>
        <v>#N/A</v>
      </c>
      <c r="W834" s="15" t="e">
        <f>'Heat Map Export'!W833 - $W$6</f>
        <v>#N/A</v>
      </c>
      <c r="X834" s="15" t="e">
        <f>'Heat Map Export'!X833 - $X$6</f>
        <v>#N/A</v>
      </c>
      <c r="Y834" s="15" t="e">
        <f>'Heat Map Export'!Y833 - $Y$6</f>
        <v>#N/A</v>
      </c>
      <c r="Z834" s="15" t="e">
        <f>'Heat Map Export'!Z833 - $Z$6</f>
        <v>#N/A</v>
      </c>
      <c r="AA834" s="15" t="e">
        <f>'Heat Map Export'!AA833 - $AA$6</f>
        <v>#N/A</v>
      </c>
      <c r="AB834" s="15" t="e">
        <f>'Heat Map Export'!AB833 - $AB$6</f>
        <v>#N/A</v>
      </c>
      <c r="AC834" s="15" t="e">
        <f>'Heat Map Export'!AC833 - $AC$6</f>
        <v>#N/A</v>
      </c>
      <c r="AD834" s="15" t="e">
        <f>'Heat Map Export'!AD833 - $AD$6</f>
        <v>#N/A</v>
      </c>
    </row>
    <row r="835" spans="1:30" s="21" customFormat="1" x14ac:dyDescent="0.2">
      <c r="A835" s="15">
        <f>'Heat Map Export'!A834</f>
        <v>0</v>
      </c>
      <c r="B835" s="15">
        <f>'Heat Map Export'!B834</f>
        <v>0</v>
      </c>
      <c r="C835" s="15" t="e">
        <f>'Heat Map Export'!C834 - $C$6</f>
        <v>#N/A</v>
      </c>
      <c r="D835" s="15" t="e">
        <f>'Heat Map Export'!D834 - $D$6</f>
        <v>#N/A</v>
      </c>
      <c r="E835" s="15" t="e">
        <f>'Heat Map Export'!E834 - $E$6</f>
        <v>#N/A</v>
      </c>
      <c r="F835" s="15" t="e">
        <f>'Heat Map Export'!F834 - $F$6</f>
        <v>#N/A</v>
      </c>
      <c r="G835" s="15" t="e">
        <f>'Heat Map Export'!G834 - $G$6</f>
        <v>#N/A</v>
      </c>
      <c r="H835" s="15" t="e">
        <f>'Heat Map Export'!H834 - $H$6</f>
        <v>#N/A</v>
      </c>
      <c r="I835" s="15" t="e">
        <f>'Heat Map Export'!I834 -$I$6</f>
        <v>#N/A</v>
      </c>
      <c r="J835" s="15" t="e">
        <f>'Heat Map Export'!J834 - $J$6</f>
        <v>#N/A</v>
      </c>
      <c r="K835" s="15" t="e">
        <f>'Heat Map Export'!K834-$K$6</f>
        <v>#N/A</v>
      </c>
      <c r="L835" s="15" t="e">
        <f>'Heat Map Export'!L834 - $L$6</f>
        <v>#N/A</v>
      </c>
      <c r="M835" s="15" t="e">
        <f>'Heat Map Export'!M834 - $M$6</f>
        <v>#N/A</v>
      </c>
      <c r="N835" s="15" t="e">
        <f>'Heat Map Export'!N834 - $N$6</f>
        <v>#N/A</v>
      </c>
      <c r="O835" s="15" t="e">
        <f>'Heat Map Export'!O834 - $O$6</f>
        <v>#N/A</v>
      </c>
      <c r="P835" s="15" t="e">
        <f>'Heat Map Export'!P834 - $P$6</f>
        <v>#N/A</v>
      </c>
      <c r="Q835" s="15" t="e">
        <f>'Heat Map Export'!Q834 - $Q$6</f>
        <v>#N/A</v>
      </c>
      <c r="R835" s="15" t="e">
        <f>'Heat Map Export'!R834 - $R$6</f>
        <v>#N/A</v>
      </c>
      <c r="S835" s="15" t="e">
        <f>'Heat Map Export'!S834 - $S$6</f>
        <v>#N/A</v>
      </c>
      <c r="T835" s="15" t="e">
        <f>'Heat Map Export'!T834 - $T$6</f>
        <v>#N/A</v>
      </c>
      <c r="U835" s="15" t="e">
        <f>'Heat Map Export'!U834 - $U$6</f>
        <v>#N/A</v>
      </c>
      <c r="V835" s="15" t="e">
        <f>'Heat Map Export'!V834 - $V$6</f>
        <v>#N/A</v>
      </c>
      <c r="W835" s="15" t="e">
        <f>'Heat Map Export'!W834 - $W$6</f>
        <v>#N/A</v>
      </c>
      <c r="X835" s="15" t="e">
        <f>'Heat Map Export'!X834 - $X$6</f>
        <v>#N/A</v>
      </c>
      <c r="Y835" s="15" t="e">
        <f>'Heat Map Export'!Y834 - $Y$6</f>
        <v>#N/A</v>
      </c>
      <c r="Z835" s="15" t="e">
        <f>'Heat Map Export'!Z834-$Z$6</f>
        <v>#N/A</v>
      </c>
      <c r="AA835" s="15" t="e">
        <f>'Heat Map Export'!AA834 - $AA$6</f>
        <v>#N/A</v>
      </c>
      <c r="AB835" s="15" t="e">
        <f>'Heat Map Export'!AB834-$AB$6</f>
        <v>#N/A</v>
      </c>
      <c r="AC835" s="15" t="e">
        <f>'Heat Map Export'!AC834 - $AC$6</f>
        <v>#N/A</v>
      </c>
      <c r="AD835" s="15" t="e">
        <f>'Heat Map Export'!AD834 - $AD$6</f>
        <v>#N/A</v>
      </c>
    </row>
    <row r="836" spans="1:30" s="21" customFormat="1" x14ac:dyDescent="0.2">
      <c r="A836" s="15">
        <f>'Heat Map Export'!A835</f>
        <v>0</v>
      </c>
      <c r="B836" s="15">
        <f>'Heat Map Export'!B835</f>
        <v>0</v>
      </c>
      <c r="C836" s="15" t="e">
        <f>'Heat Map Export'!C835 - $C$6</f>
        <v>#N/A</v>
      </c>
      <c r="D836" s="15" t="e">
        <f>'Heat Map Export'!D835 - $D$6</f>
        <v>#N/A</v>
      </c>
      <c r="E836" s="15" t="e">
        <f>'Heat Map Export'!E835 - $E$6</f>
        <v>#N/A</v>
      </c>
      <c r="F836" s="15" t="e">
        <f>'Heat Map Export'!F835 - $F$6</f>
        <v>#N/A</v>
      </c>
      <c r="G836" s="15" t="e">
        <f>'Heat Map Export'!G835 - $G$6</f>
        <v>#N/A</v>
      </c>
      <c r="H836" s="15" t="e">
        <f>'Heat Map Export'!H835 - $H$6</f>
        <v>#N/A</v>
      </c>
      <c r="I836" s="15" t="e">
        <f>'Heat Map Export'!I835 - $I$6</f>
        <v>#N/A</v>
      </c>
      <c r="J836" s="15" t="e">
        <f>'Heat Map Export'!J835 - $J$6</f>
        <v>#N/A</v>
      </c>
      <c r="K836" s="15" t="e">
        <f>'Heat Map Export'!K835 - $K$6</f>
        <v>#N/A</v>
      </c>
      <c r="L836" s="15" t="e">
        <f>'Heat Map Export'!L835 - $L$6</f>
        <v>#N/A</v>
      </c>
      <c r="M836" s="15" t="e">
        <f>'Heat Map Export'!M835 - $M$6</f>
        <v>#N/A</v>
      </c>
      <c r="N836" s="15" t="e">
        <f>'Heat Map Export'!N835 - $N$6</f>
        <v>#N/A</v>
      </c>
      <c r="O836" s="15" t="e">
        <f>'Heat Map Export'!O835 - $O$6</f>
        <v>#N/A</v>
      </c>
      <c r="P836" s="15" t="e">
        <f>'Heat Map Export'!P835 - $P$6</f>
        <v>#N/A</v>
      </c>
      <c r="Q836" s="15" t="e">
        <f>'Heat Map Export'!Q835 - $Q$6</f>
        <v>#N/A</v>
      </c>
      <c r="R836" s="15" t="e">
        <f>'Heat Map Export'!R835 - $R$6</f>
        <v>#N/A</v>
      </c>
      <c r="S836" s="15" t="e">
        <f>'Heat Map Export'!S835 - $S$6</f>
        <v>#N/A</v>
      </c>
      <c r="T836" s="15" t="e">
        <f>'Heat Map Export'!T835 - $T$6</f>
        <v>#N/A</v>
      </c>
      <c r="U836" s="15" t="e">
        <f>'Heat Map Export'!U835 - $U$6</f>
        <v>#N/A</v>
      </c>
      <c r="V836" s="15" t="e">
        <f>'Heat Map Export'!V835 - $V$6</f>
        <v>#N/A</v>
      </c>
      <c r="W836" s="15" t="e">
        <f>'Heat Map Export'!W835 - $W$6</f>
        <v>#N/A</v>
      </c>
      <c r="X836" s="15" t="e">
        <f>'Heat Map Export'!X835 - $X$6</f>
        <v>#N/A</v>
      </c>
      <c r="Y836" s="15" t="e">
        <f>'Heat Map Export'!Y835 - $Y$6</f>
        <v>#N/A</v>
      </c>
      <c r="Z836" s="15" t="e">
        <f>'Heat Map Export'!Z835 - $Z$6</f>
        <v>#N/A</v>
      </c>
      <c r="AA836" s="15" t="e">
        <f>'Heat Map Export'!AA835 - $AA$6</f>
        <v>#N/A</v>
      </c>
      <c r="AB836" s="15" t="e">
        <f>'Heat Map Export'!AB835 - $AB$6</f>
        <v>#N/A</v>
      </c>
      <c r="AC836" s="15" t="e">
        <f>'Heat Map Export'!AC835 - $AC$6</f>
        <v>#N/A</v>
      </c>
      <c r="AD836" s="15" t="e">
        <f>'Heat Map Export'!AD835 - $AD$6</f>
        <v>#N/A</v>
      </c>
    </row>
    <row r="837" spans="1:30" s="21" customFormat="1" x14ac:dyDescent="0.2">
      <c r="A837" s="15">
        <f>'Heat Map Export'!A836</f>
        <v>0</v>
      </c>
      <c r="B837" s="15">
        <f>'Heat Map Export'!B836</f>
        <v>0</v>
      </c>
      <c r="C837" s="15" t="e">
        <f>'Heat Map Export'!C836 - $C$6</f>
        <v>#N/A</v>
      </c>
      <c r="D837" s="15" t="e">
        <f>'Heat Map Export'!D836 - $D$6</f>
        <v>#N/A</v>
      </c>
      <c r="E837" s="15" t="e">
        <f>'Heat Map Export'!E836 - $E$6</f>
        <v>#N/A</v>
      </c>
      <c r="F837" s="15" t="e">
        <f>'Heat Map Export'!F836 - $F$6</f>
        <v>#N/A</v>
      </c>
      <c r="G837" s="15" t="e">
        <f>'Heat Map Export'!G836 - $G$6</f>
        <v>#N/A</v>
      </c>
      <c r="H837" s="15" t="e">
        <f>'Heat Map Export'!H836 - $H$6</f>
        <v>#N/A</v>
      </c>
      <c r="I837" s="15" t="e">
        <f>'Heat Map Export'!I836 -$I$6</f>
        <v>#N/A</v>
      </c>
      <c r="J837" s="15" t="e">
        <f>'Heat Map Export'!J836 - $J$6</f>
        <v>#N/A</v>
      </c>
      <c r="K837" s="15" t="e">
        <f>'Heat Map Export'!K836-$K$6</f>
        <v>#N/A</v>
      </c>
      <c r="L837" s="15" t="e">
        <f>'Heat Map Export'!L836 - $L$6</f>
        <v>#N/A</v>
      </c>
      <c r="M837" s="15" t="e">
        <f>'Heat Map Export'!M836 - $M$6</f>
        <v>#N/A</v>
      </c>
      <c r="N837" s="15" t="e">
        <f>'Heat Map Export'!N836 - $N$6</f>
        <v>#N/A</v>
      </c>
      <c r="O837" s="15" t="e">
        <f>'Heat Map Export'!O836 - $O$6</f>
        <v>#N/A</v>
      </c>
      <c r="P837" s="15" t="e">
        <f>'Heat Map Export'!P836 - $P$6</f>
        <v>#N/A</v>
      </c>
      <c r="Q837" s="15" t="e">
        <f>'Heat Map Export'!Q836 - $Q$6</f>
        <v>#N/A</v>
      </c>
      <c r="R837" s="15" t="e">
        <f>'Heat Map Export'!R836 - $R$6</f>
        <v>#N/A</v>
      </c>
      <c r="S837" s="15" t="e">
        <f>'Heat Map Export'!S836 - $S$6</f>
        <v>#N/A</v>
      </c>
      <c r="T837" s="15" t="e">
        <f>'Heat Map Export'!T836 - $T$6</f>
        <v>#N/A</v>
      </c>
      <c r="U837" s="15" t="e">
        <f>'Heat Map Export'!U836 - $U$6</f>
        <v>#N/A</v>
      </c>
      <c r="V837" s="15" t="e">
        <f>'Heat Map Export'!V836 - $V$6</f>
        <v>#N/A</v>
      </c>
      <c r="W837" s="15" t="e">
        <f>'Heat Map Export'!W836 - $W$6</f>
        <v>#N/A</v>
      </c>
      <c r="X837" s="15" t="e">
        <f>'Heat Map Export'!X836 - $X$6</f>
        <v>#N/A</v>
      </c>
      <c r="Y837" s="15" t="e">
        <f>'Heat Map Export'!Y836 - $Y$6</f>
        <v>#N/A</v>
      </c>
      <c r="Z837" s="15" t="e">
        <f>'Heat Map Export'!Z836-$Z$6</f>
        <v>#N/A</v>
      </c>
      <c r="AA837" s="15" t="e">
        <f>'Heat Map Export'!AA836 - $AA$6</f>
        <v>#N/A</v>
      </c>
      <c r="AB837" s="15" t="e">
        <f>'Heat Map Export'!AB836-$AB$6</f>
        <v>#N/A</v>
      </c>
      <c r="AC837" s="15" t="e">
        <f>'Heat Map Export'!AC836 - $AC$6</f>
        <v>#N/A</v>
      </c>
      <c r="AD837" s="15" t="e">
        <f>'Heat Map Export'!AD836 - $AD$6</f>
        <v>#N/A</v>
      </c>
    </row>
    <row r="838" spans="1:30" s="21" customFormat="1" x14ac:dyDescent="0.2">
      <c r="A838" s="15">
        <f>'Heat Map Export'!A837</f>
        <v>0</v>
      </c>
      <c r="B838" s="15">
        <f>'Heat Map Export'!B837</f>
        <v>0</v>
      </c>
      <c r="C838" s="15" t="e">
        <f>'Heat Map Export'!C837 - $C$6</f>
        <v>#N/A</v>
      </c>
      <c r="D838" s="15" t="e">
        <f>'Heat Map Export'!D837 - $D$6</f>
        <v>#N/A</v>
      </c>
      <c r="E838" s="15" t="e">
        <f>'Heat Map Export'!E837 - $E$6</f>
        <v>#N/A</v>
      </c>
      <c r="F838" s="15" t="e">
        <f>'Heat Map Export'!F837 - $F$6</f>
        <v>#N/A</v>
      </c>
      <c r="G838" s="15" t="e">
        <f>'Heat Map Export'!G837 - $G$6</f>
        <v>#N/A</v>
      </c>
      <c r="H838" s="15" t="e">
        <f>'Heat Map Export'!H837 - $H$6</f>
        <v>#N/A</v>
      </c>
      <c r="I838" s="15" t="e">
        <f>'Heat Map Export'!I837 - $I$6</f>
        <v>#N/A</v>
      </c>
      <c r="J838" s="15" t="e">
        <f>'Heat Map Export'!J837 - $J$6</f>
        <v>#N/A</v>
      </c>
      <c r="K838" s="15" t="e">
        <f>'Heat Map Export'!K837 - $K$6</f>
        <v>#N/A</v>
      </c>
      <c r="L838" s="15" t="e">
        <f>'Heat Map Export'!L837 - $L$6</f>
        <v>#N/A</v>
      </c>
      <c r="M838" s="15" t="e">
        <f>'Heat Map Export'!M837 - $M$6</f>
        <v>#N/A</v>
      </c>
      <c r="N838" s="15" t="e">
        <f>'Heat Map Export'!N837 - $N$6</f>
        <v>#N/A</v>
      </c>
      <c r="O838" s="15" t="e">
        <f>'Heat Map Export'!O837 - $O$6</f>
        <v>#N/A</v>
      </c>
      <c r="P838" s="15" t="e">
        <f>'Heat Map Export'!P837 - $P$6</f>
        <v>#N/A</v>
      </c>
      <c r="Q838" s="15" t="e">
        <f>'Heat Map Export'!Q837 - $Q$6</f>
        <v>#N/A</v>
      </c>
      <c r="R838" s="15" t="e">
        <f>'Heat Map Export'!R837 - $R$6</f>
        <v>#N/A</v>
      </c>
      <c r="S838" s="15" t="e">
        <f>'Heat Map Export'!S837 - $S$6</f>
        <v>#N/A</v>
      </c>
      <c r="T838" s="15" t="e">
        <f>'Heat Map Export'!T837 - $T$6</f>
        <v>#N/A</v>
      </c>
      <c r="U838" s="15" t="e">
        <f>'Heat Map Export'!U837 - $U$6</f>
        <v>#N/A</v>
      </c>
      <c r="V838" s="15" t="e">
        <f>'Heat Map Export'!V837 - $V$6</f>
        <v>#N/A</v>
      </c>
      <c r="W838" s="15" t="e">
        <f>'Heat Map Export'!W837 - $W$6</f>
        <v>#N/A</v>
      </c>
      <c r="X838" s="15" t="e">
        <f>'Heat Map Export'!X837 - $X$6</f>
        <v>#N/A</v>
      </c>
      <c r="Y838" s="15" t="e">
        <f>'Heat Map Export'!Y837 - $Y$6</f>
        <v>#N/A</v>
      </c>
      <c r="Z838" s="15" t="e">
        <f>'Heat Map Export'!Z837 - $Z$6</f>
        <v>#N/A</v>
      </c>
      <c r="AA838" s="15" t="e">
        <f>'Heat Map Export'!AA837 - $AA$6</f>
        <v>#N/A</v>
      </c>
      <c r="AB838" s="15" t="e">
        <f>'Heat Map Export'!AB837 - $AB$6</f>
        <v>#N/A</v>
      </c>
      <c r="AC838" s="15" t="e">
        <f>'Heat Map Export'!AC837 - $AC$6</f>
        <v>#N/A</v>
      </c>
      <c r="AD838" s="15" t="e">
        <f>'Heat Map Export'!AD837 - $AD$6</f>
        <v>#N/A</v>
      </c>
    </row>
    <row r="839" spans="1:30" s="21" customFormat="1" x14ac:dyDescent="0.2">
      <c r="A839" s="15">
        <f>'Heat Map Export'!A838</f>
        <v>0</v>
      </c>
      <c r="B839" s="15">
        <f>'Heat Map Export'!B838</f>
        <v>0</v>
      </c>
      <c r="C839" s="15" t="e">
        <f>'Heat Map Export'!C838 - $C$6</f>
        <v>#N/A</v>
      </c>
      <c r="D839" s="15" t="e">
        <f>'Heat Map Export'!D838 - $D$6</f>
        <v>#N/A</v>
      </c>
      <c r="E839" s="15" t="e">
        <f>'Heat Map Export'!E838 - $E$6</f>
        <v>#N/A</v>
      </c>
      <c r="F839" s="15" t="e">
        <f>'Heat Map Export'!F838 - $F$6</f>
        <v>#N/A</v>
      </c>
      <c r="G839" s="15" t="e">
        <f>'Heat Map Export'!G838 - $G$6</f>
        <v>#N/A</v>
      </c>
      <c r="H839" s="15" t="e">
        <f>'Heat Map Export'!H838 - $H$6</f>
        <v>#N/A</v>
      </c>
      <c r="I839" s="15" t="e">
        <f>'Heat Map Export'!I838 -$I$6</f>
        <v>#N/A</v>
      </c>
      <c r="J839" s="15" t="e">
        <f>'Heat Map Export'!J838 - $J$6</f>
        <v>#N/A</v>
      </c>
      <c r="K839" s="15" t="e">
        <f>'Heat Map Export'!K838-$K$6</f>
        <v>#N/A</v>
      </c>
      <c r="L839" s="15" t="e">
        <f>'Heat Map Export'!L838 - $L$6</f>
        <v>#N/A</v>
      </c>
      <c r="M839" s="15" t="e">
        <f>'Heat Map Export'!M838 - $M$6</f>
        <v>#N/A</v>
      </c>
      <c r="N839" s="15" t="e">
        <f>'Heat Map Export'!N838 - $N$6</f>
        <v>#N/A</v>
      </c>
      <c r="O839" s="15" t="e">
        <f>'Heat Map Export'!O838 - $O$6</f>
        <v>#N/A</v>
      </c>
      <c r="P839" s="15" t="e">
        <f>'Heat Map Export'!P838 - $P$6</f>
        <v>#N/A</v>
      </c>
      <c r="Q839" s="15" t="e">
        <f>'Heat Map Export'!Q838 - $Q$6</f>
        <v>#N/A</v>
      </c>
      <c r="R839" s="15" t="e">
        <f>'Heat Map Export'!R838 - $R$6</f>
        <v>#N/A</v>
      </c>
      <c r="S839" s="15" t="e">
        <f>'Heat Map Export'!S838 - $S$6</f>
        <v>#N/A</v>
      </c>
      <c r="T839" s="15" t="e">
        <f>'Heat Map Export'!T838 - $T$6</f>
        <v>#N/A</v>
      </c>
      <c r="U839" s="15" t="e">
        <f>'Heat Map Export'!U838 - $U$6</f>
        <v>#N/A</v>
      </c>
      <c r="V839" s="15" t="e">
        <f>'Heat Map Export'!V838 - $V$6</f>
        <v>#N/A</v>
      </c>
      <c r="W839" s="15" t="e">
        <f>'Heat Map Export'!W838 - $W$6</f>
        <v>#N/A</v>
      </c>
      <c r="X839" s="15" t="e">
        <f>'Heat Map Export'!X838 - $X$6</f>
        <v>#N/A</v>
      </c>
      <c r="Y839" s="15" t="e">
        <f>'Heat Map Export'!Y838 - $Y$6</f>
        <v>#N/A</v>
      </c>
      <c r="Z839" s="15" t="e">
        <f>'Heat Map Export'!Z838-$Z$6</f>
        <v>#N/A</v>
      </c>
      <c r="AA839" s="15" t="e">
        <f>'Heat Map Export'!AA838 - $AA$6</f>
        <v>#N/A</v>
      </c>
      <c r="AB839" s="15" t="e">
        <f>'Heat Map Export'!AB838-$AB$6</f>
        <v>#N/A</v>
      </c>
      <c r="AC839" s="15" t="e">
        <f>'Heat Map Export'!AC838 - $AC$6</f>
        <v>#N/A</v>
      </c>
      <c r="AD839" s="15" t="e">
        <f>'Heat Map Export'!AD838 - $AD$6</f>
        <v>#N/A</v>
      </c>
    </row>
    <row r="840" spans="1:30" s="21" customFormat="1" x14ac:dyDescent="0.2">
      <c r="A840" s="15">
        <f>'Heat Map Export'!A839</f>
        <v>0</v>
      </c>
      <c r="B840" s="15">
        <f>'Heat Map Export'!B839</f>
        <v>0</v>
      </c>
      <c r="C840" s="15" t="e">
        <f>'Heat Map Export'!C839 - $C$6</f>
        <v>#N/A</v>
      </c>
      <c r="D840" s="15" t="e">
        <f>'Heat Map Export'!D839 - $D$6</f>
        <v>#N/A</v>
      </c>
      <c r="E840" s="15" t="e">
        <f>'Heat Map Export'!E839 - $E$6</f>
        <v>#N/A</v>
      </c>
      <c r="F840" s="15" t="e">
        <f>'Heat Map Export'!F839 - $F$6</f>
        <v>#N/A</v>
      </c>
      <c r="G840" s="15" t="e">
        <f>'Heat Map Export'!G839 - $G$6</f>
        <v>#N/A</v>
      </c>
      <c r="H840" s="15" t="e">
        <f>'Heat Map Export'!H839 - $H$6</f>
        <v>#N/A</v>
      </c>
      <c r="I840" s="15" t="e">
        <f>'Heat Map Export'!I839 - $I$6</f>
        <v>#N/A</v>
      </c>
      <c r="J840" s="15" t="e">
        <f>'Heat Map Export'!J839 - $J$6</f>
        <v>#N/A</v>
      </c>
      <c r="K840" s="15" t="e">
        <f>'Heat Map Export'!K839 - $K$6</f>
        <v>#N/A</v>
      </c>
      <c r="L840" s="15" t="e">
        <f>'Heat Map Export'!L839 - $L$6</f>
        <v>#N/A</v>
      </c>
      <c r="M840" s="15" t="e">
        <f>'Heat Map Export'!M839 - $M$6</f>
        <v>#N/A</v>
      </c>
      <c r="N840" s="15" t="e">
        <f>'Heat Map Export'!N839 - $N$6</f>
        <v>#N/A</v>
      </c>
      <c r="O840" s="15" t="e">
        <f>'Heat Map Export'!O839 - $O$6</f>
        <v>#N/A</v>
      </c>
      <c r="P840" s="15" t="e">
        <f>'Heat Map Export'!P839 - $P$6</f>
        <v>#N/A</v>
      </c>
      <c r="Q840" s="15" t="e">
        <f>'Heat Map Export'!Q839 - $Q$6</f>
        <v>#N/A</v>
      </c>
      <c r="R840" s="15" t="e">
        <f>'Heat Map Export'!R839 - $R$6</f>
        <v>#N/A</v>
      </c>
      <c r="S840" s="15" t="e">
        <f>'Heat Map Export'!S839 - $S$6</f>
        <v>#N/A</v>
      </c>
      <c r="T840" s="15" t="e">
        <f>'Heat Map Export'!T839 - $T$6</f>
        <v>#N/A</v>
      </c>
      <c r="U840" s="15" t="e">
        <f>'Heat Map Export'!U839 - $U$6</f>
        <v>#N/A</v>
      </c>
      <c r="V840" s="15" t="e">
        <f>'Heat Map Export'!V839 - $V$6</f>
        <v>#N/A</v>
      </c>
      <c r="W840" s="15" t="e">
        <f>'Heat Map Export'!W839 - $W$6</f>
        <v>#N/A</v>
      </c>
      <c r="X840" s="15" t="e">
        <f>'Heat Map Export'!X839 - $X$6</f>
        <v>#N/A</v>
      </c>
      <c r="Y840" s="15" t="e">
        <f>'Heat Map Export'!Y839 - $Y$6</f>
        <v>#N/A</v>
      </c>
      <c r="Z840" s="15" t="e">
        <f>'Heat Map Export'!Z839 - $Z$6</f>
        <v>#N/A</v>
      </c>
      <c r="AA840" s="15" t="e">
        <f>'Heat Map Export'!AA839 - $AA$6</f>
        <v>#N/A</v>
      </c>
      <c r="AB840" s="15" t="e">
        <f>'Heat Map Export'!AB839 - $AB$6</f>
        <v>#N/A</v>
      </c>
      <c r="AC840" s="15" t="e">
        <f>'Heat Map Export'!AC839 - $AC$6</f>
        <v>#N/A</v>
      </c>
      <c r="AD840" s="15" t="e">
        <f>'Heat Map Export'!AD839 - $AD$6</f>
        <v>#N/A</v>
      </c>
    </row>
    <row r="841" spans="1:30" s="21" customFormat="1" x14ac:dyDescent="0.2">
      <c r="A841" s="15">
        <f>'Heat Map Export'!A840</f>
        <v>0</v>
      </c>
      <c r="B841" s="15">
        <f>'Heat Map Export'!B840</f>
        <v>0</v>
      </c>
      <c r="C841" s="15" t="e">
        <f>'Heat Map Export'!C840 - $C$6</f>
        <v>#N/A</v>
      </c>
      <c r="D841" s="15" t="e">
        <f>'Heat Map Export'!D840 - $D$6</f>
        <v>#N/A</v>
      </c>
      <c r="E841" s="15" t="e">
        <f>'Heat Map Export'!E840 - $E$6</f>
        <v>#N/A</v>
      </c>
      <c r="F841" s="15" t="e">
        <f>'Heat Map Export'!F840 - $F$6</f>
        <v>#N/A</v>
      </c>
      <c r="G841" s="15" t="e">
        <f>'Heat Map Export'!G840 - $G$6</f>
        <v>#N/A</v>
      </c>
      <c r="H841" s="15" t="e">
        <f>'Heat Map Export'!H840 - $H$6</f>
        <v>#N/A</v>
      </c>
      <c r="I841" s="15" t="e">
        <f>'Heat Map Export'!I840 -$I$6</f>
        <v>#N/A</v>
      </c>
      <c r="J841" s="15" t="e">
        <f>'Heat Map Export'!J840 - $J$6</f>
        <v>#N/A</v>
      </c>
      <c r="K841" s="15" t="e">
        <f>'Heat Map Export'!K840-$K$6</f>
        <v>#N/A</v>
      </c>
      <c r="L841" s="15" t="e">
        <f>'Heat Map Export'!L840 - $L$6</f>
        <v>#N/A</v>
      </c>
      <c r="M841" s="15" t="e">
        <f>'Heat Map Export'!M840 - $M$6</f>
        <v>#N/A</v>
      </c>
      <c r="N841" s="15" t="e">
        <f>'Heat Map Export'!N840 - $N$6</f>
        <v>#N/A</v>
      </c>
      <c r="O841" s="15" t="e">
        <f>'Heat Map Export'!O840 - $O$6</f>
        <v>#N/A</v>
      </c>
      <c r="P841" s="15" t="e">
        <f>'Heat Map Export'!P840 - $P$6</f>
        <v>#N/A</v>
      </c>
      <c r="Q841" s="15" t="e">
        <f>'Heat Map Export'!Q840 - $Q$6</f>
        <v>#N/A</v>
      </c>
      <c r="R841" s="15" t="e">
        <f>'Heat Map Export'!R840 - $R$6</f>
        <v>#N/A</v>
      </c>
      <c r="S841" s="15" t="e">
        <f>'Heat Map Export'!S840 - $S$6</f>
        <v>#N/A</v>
      </c>
      <c r="T841" s="15" t="e">
        <f>'Heat Map Export'!T840 - $T$6</f>
        <v>#N/A</v>
      </c>
      <c r="U841" s="15" t="e">
        <f>'Heat Map Export'!U840 - $U$6</f>
        <v>#N/A</v>
      </c>
      <c r="V841" s="15" t="e">
        <f>'Heat Map Export'!V840 - $V$6</f>
        <v>#N/A</v>
      </c>
      <c r="W841" s="15" t="e">
        <f>'Heat Map Export'!W840 - $W$6</f>
        <v>#N/A</v>
      </c>
      <c r="X841" s="15" t="e">
        <f>'Heat Map Export'!X840 - $X$6</f>
        <v>#N/A</v>
      </c>
      <c r="Y841" s="15" t="e">
        <f>'Heat Map Export'!Y840 - $Y$6</f>
        <v>#N/A</v>
      </c>
      <c r="Z841" s="15" t="e">
        <f>'Heat Map Export'!Z840-$Z$6</f>
        <v>#N/A</v>
      </c>
      <c r="AA841" s="15" t="e">
        <f>'Heat Map Export'!AA840 - $AA$6</f>
        <v>#N/A</v>
      </c>
      <c r="AB841" s="15" t="e">
        <f>'Heat Map Export'!AB840-$AB$6</f>
        <v>#N/A</v>
      </c>
      <c r="AC841" s="15" t="e">
        <f>'Heat Map Export'!AC840 - $AC$6</f>
        <v>#N/A</v>
      </c>
      <c r="AD841" s="15" t="e">
        <f>'Heat Map Export'!AD840 - $AD$6</f>
        <v>#N/A</v>
      </c>
    </row>
    <row r="842" spans="1:30" s="21" customFormat="1" x14ac:dyDescent="0.2">
      <c r="A842" s="15">
        <f>'Heat Map Export'!A841</f>
        <v>0</v>
      </c>
      <c r="B842" s="15">
        <f>'Heat Map Export'!B841</f>
        <v>0</v>
      </c>
      <c r="C842" s="15" t="e">
        <f>'Heat Map Export'!C841 - $C$6</f>
        <v>#N/A</v>
      </c>
      <c r="D842" s="15" t="e">
        <f>'Heat Map Export'!D841 - $D$6</f>
        <v>#N/A</v>
      </c>
      <c r="E842" s="15" t="e">
        <f>'Heat Map Export'!E841 - $E$6</f>
        <v>#N/A</v>
      </c>
      <c r="F842" s="15" t="e">
        <f>'Heat Map Export'!F841 - $F$6</f>
        <v>#N/A</v>
      </c>
      <c r="G842" s="15" t="e">
        <f>'Heat Map Export'!G841 - $G$6</f>
        <v>#N/A</v>
      </c>
      <c r="H842" s="15" t="e">
        <f>'Heat Map Export'!H841 - $H$6</f>
        <v>#N/A</v>
      </c>
      <c r="I842" s="15" t="e">
        <f>'Heat Map Export'!I841 - $I$6</f>
        <v>#N/A</v>
      </c>
      <c r="J842" s="15" t="e">
        <f>'Heat Map Export'!J841 - $J$6</f>
        <v>#N/A</v>
      </c>
      <c r="K842" s="15" t="e">
        <f>'Heat Map Export'!K841 - $K$6</f>
        <v>#N/A</v>
      </c>
      <c r="L842" s="15" t="e">
        <f>'Heat Map Export'!L841 - $L$6</f>
        <v>#N/A</v>
      </c>
      <c r="M842" s="15" t="e">
        <f>'Heat Map Export'!M841 - $M$6</f>
        <v>#N/A</v>
      </c>
      <c r="N842" s="15" t="e">
        <f>'Heat Map Export'!N841 - $N$6</f>
        <v>#N/A</v>
      </c>
      <c r="O842" s="15" t="e">
        <f>'Heat Map Export'!O841 - $O$6</f>
        <v>#N/A</v>
      </c>
      <c r="P842" s="15" t="e">
        <f>'Heat Map Export'!P841 - $P$6</f>
        <v>#N/A</v>
      </c>
      <c r="Q842" s="15" t="e">
        <f>'Heat Map Export'!Q841 - $Q$6</f>
        <v>#N/A</v>
      </c>
      <c r="R842" s="15" t="e">
        <f>'Heat Map Export'!R841 - $R$6</f>
        <v>#N/A</v>
      </c>
      <c r="S842" s="15" t="e">
        <f>'Heat Map Export'!S841 - $S$6</f>
        <v>#N/A</v>
      </c>
      <c r="T842" s="15" t="e">
        <f>'Heat Map Export'!T841 - $T$6</f>
        <v>#N/A</v>
      </c>
      <c r="U842" s="15" t="e">
        <f>'Heat Map Export'!U841 - $U$6</f>
        <v>#N/A</v>
      </c>
      <c r="V842" s="15" t="e">
        <f>'Heat Map Export'!V841 - $V$6</f>
        <v>#N/A</v>
      </c>
      <c r="W842" s="15" t="e">
        <f>'Heat Map Export'!W841 - $W$6</f>
        <v>#N/A</v>
      </c>
      <c r="X842" s="15" t="e">
        <f>'Heat Map Export'!X841 - $X$6</f>
        <v>#N/A</v>
      </c>
      <c r="Y842" s="15" t="e">
        <f>'Heat Map Export'!Y841 - $Y$6</f>
        <v>#N/A</v>
      </c>
      <c r="Z842" s="15" t="e">
        <f>'Heat Map Export'!Z841 - $Z$6</f>
        <v>#N/A</v>
      </c>
      <c r="AA842" s="15" t="e">
        <f>'Heat Map Export'!AA841 - $AA$6</f>
        <v>#N/A</v>
      </c>
      <c r="AB842" s="15" t="e">
        <f>'Heat Map Export'!AB841 - $AB$6</f>
        <v>#N/A</v>
      </c>
      <c r="AC842" s="15" t="e">
        <f>'Heat Map Export'!AC841 - $AC$6</f>
        <v>#N/A</v>
      </c>
      <c r="AD842" s="15" t="e">
        <f>'Heat Map Export'!AD841 - $AD$6</f>
        <v>#N/A</v>
      </c>
    </row>
    <row r="843" spans="1:30" s="21" customFormat="1" x14ac:dyDescent="0.2">
      <c r="A843" s="15">
        <f>'Heat Map Export'!A842</f>
        <v>0</v>
      </c>
      <c r="B843" s="15">
        <f>'Heat Map Export'!B842</f>
        <v>0</v>
      </c>
      <c r="C843" s="15" t="e">
        <f>'Heat Map Export'!C842 - $C$6</f>
        <v>#N/A</v>
      </c>
      <c r="D843" s="15" t="e">
        <f>'Heat Map Export'!D842 - $D$6</f>
        <v>#N/A</v>
      </c>
      <c r="E843" s="15" t="e">
        <f>'Heat Map Export'!E842 - $E$6</f>
        <v>#N/A</v>
      </c>
      <c r="F843" s="15" t="e">
        <f>'Heat Map Export'!F842 - $F$6</f>
        <v>#N/A</v>
      </c>
      <c r="G843" s="15" t="e">
        <f>'Heat Map Export'!G842 - $G$6</f>
        <v>#N/A</v>
      </c>
      <c r="H843" s="15" t="e">
        <f>'Heat Map Export'!H842 - $H$6</f>
        <v>#N/A</v>
      </c>
      <c r="I843" s="15" t="e">
        <f>'Heat Map Export'!I842 -$I$6</f>
        <v>#N/A</v>
      </c>
      <c r="J843" s="15" t="e">
        <f>'Heat Map Export'!J842 - $J$6</f>
        <v>#N/A</v>
      </c>
      <c r="K843" s="15" t="e">
        <f>'Heat Map Export'!K842-$K$6</f>
        <v>#N/A</v>
      </c>
      <c r="L843" s="15" t="e">
        <f>'Heat Map Export'!L842 - $L$6</f>
        <v>#N/A</v>
      </c>
      <c r="M843" s="15" t="e">
        <f>'Heat Map Export'!M842 - $M$6</f>
        <v>#N/A</v>
      </c>
      <c r="N843" s="15" t="e">
        <f>'Heat Map Export'!N842 - $N$6</f>
        <v>#N/A</v>
      </c>
      <c r="O843" s="15" t="e">
        <f>'Heat Map Export'!O842 - $O$6</f>
        <v>#N/A</v>
      </c>
      <c r="P843" s="15" t="e">
        <f>'Heat Map Export'!P842 - $P$6</f>
        <v>#N/A</v>
      </c>
      <c r="Q843" s="15" t="e">
        <f>'Heat Map Export'!Q842 - $Q$6</f>
        <v>#N/A</v>
      </c>
      <c r="R843" s="15" t="e">
        <f>'Heat Map Export'!R842 - $R$6</f>
        <v>#N/A</v>
      </c>
      <c r="S843" s="15" t="e">
        <f>'Heat Map Export'!S842 - $S$6</f>
        <v>#N/A</v>
      </c>
      <c r="T843" s="15" t="e">
        <f>'Heat Map Export'!T842 - $T$6</f>
        <v>#N/A</v>
      </c>
      <c r="U843" s="15" t="e">
        <f>'Heat Map Export'!U842 - $U$6</f>
        <v>#N/A</v>
      </c>
      <c r="V843" s="15" t="e">
        <f>'Heat Map Export'!V842 - $V$6</f>
        <v>#N/A</v>
      </c>
      <c r="W843" s="15" t="e">
        <f>'Heat Map Export'!W842 - $W$6</f>
        <v>#N/A</v>
      </c>
      <c r="X843" s="15" t="e">
        <f>'Heat Map Export'!X842 - $X$6</f>
        <v>#N/A</v>
      </c>
      <c r="Y843" s="15" t="e">
        <f>'Heat Map Export'!Y842 - $Y$6</f>
        <v>#N/A</v>
      </c>
      <c r="Z843" s="15" t="e">
        <f>'Heat Map Export'!Z842-$Z$6</f>
        <v>#N/A</v>
      </c>
      <c r="AA843" s="15" t="e">
        <f>'Heat Map Export'!AA842 - $AA$6</f>
        <v>#N/A</v>
      </c>
      <c r="AB843" s="15" t="e">
        <f>'Heat Map Export'!AB842-$AB$6</f>
        <v>#N/A</v>
      </c>
      <c r="AC843" s="15" t="e">
        <f>'Heat Map Export'!AC842 - $AC$6</f>
        <v>#N/A</v>
      </c>
      <c r="AD843" s="15" t="e">
        <f>'Heat Map Export'!AD842 - $AD$6</f>
        <v>#N/A</v>
      </c>
    </row>
    <row r="844" spans="1:30" s="21" customFormat="1" x14ac:dyDescent="0.2">
      <c r="A844" s="15">
        <f>'Heat Map Export'!A843</f>
        <v>0</v>
      </c>
      <c r="B844" s="15">
        <f>'Heat Map Export'!B843</f>
        <v>0</v>
      </c>
      <c r="C844" s="15" t="e">
        <f>'Heat Map Export'!C843 - $C$6</f>
        <v>#N/A</v>
      </c>
      <c r="D844" s="15" t="e">
        <f>'Heat Map Export'!D843 - $D$6</f>
        <v>#N/A</v>
      </c>
      <c r="E844" s="15" t="e">
        <f>'Heat Map Export'!E843 - $E$6</f>
        <v>#N/A</v>
      </c>
      <c r="F844" s="15" t="e">
        <f>'Heat Map Export'!F843 - $F$6</f>
        <v>#N/A</v>
      </c>
      <c r="G844" s="15" t="e">
        <f>'Heat Map Export'!G843 - $G$6</f>
        <v>#N/A</v>
      </c>
      <c r="H844" s="15" t="e">
        <f>'Heat Map Export'!H843 - $H$6</f>
        <v>#N/A</v>
      </c>
      <c r="I844" s="15" t="e">
        <f>'Heat Map Export'!I843 - $I$6</f>
        <v>#N/A</v>
      </c>
      <c r="J844" s="15" t="e">
        <f>'Heat Map Export'!J843 - $J$6</f>
        <v>#N/A</v>
      </c>
      <c r="K844" s="15" t="e">
        <f>'Heat Map Export'!K843 - $K$6</f>
        <v>#N/A</v>
      </c>
      <c r="L844" s="15" t="e">
        <f>'Heat Map Export'!L843 - $L$6</f>
        <v>#N/A</v>
      </c>
      <c r="M844" s="15" t="e">
        <f>'Heat Map Export'!M843 - $M$6</f>
        <v>#N/A</v>
      </c>
      <c r="N844" s="15" t="e">
        <f>'Heat Map Export'!N843 - $N$6</f>
        <v>#N/A</v>
      </c>
      <c r="O844" s="15" t="e">
        <f>'Heat Map Export'!O843 - $O$6</f>
        <v>#N/A</v>
      </c>
      <c r="P844" s="15" t="e">
        <f>'Heat Map Export'!P843 - $P$6</f>
        <v>#N/A</v>
      </c>
      <c r="Q844" s="15" t="e">
        <f>'Heat Map Export'!Q843 - $Q$6</f>
        <v>#N/A</v>
      </c>
      <c r="R844" s="15" t="e">
        <f>'Heat Map Export'!R843 - $R$6</f>
        <v>#N/A</v>
      </c>
      <c r="S844" s="15" t="e">
        <f>'Heat Map Export'!S843 - $S$6</f>
        <v>#N/A</v>
      </c>
      <c r="T844" s="15" t="e">
        <f>'Heat Map Export'!T843 - $T$6</f>
        <v>#N/A</v>
      </c>
      <c r="U844" s="15" t="e">
        <f>'Heat Map Export'!U843 - $U$6</f>
        <v>#N/A</v>
      </c>
      <c r="V844" s="15" t="e">
        <f>'Heat Map Export'!V843 - $V$6</f>
        <v>#N/A</v>
      </c>
      <c r="W844" s="15" t="e">
        <f>'Heat Map Export'!W843 - $W$6</f>
        <v>#N/A</v>
      </c>
      <c r="X844" s="15" t="e">
        <f>'Heat Map Export'!X843 - $X$6</f>
        <v>#N/A</v>
      </c>
      <c r="Y844" s="15" t="e">
        <f>'Heat Map Export'!Y843 - $Y$6</f>
        <v>#N/A</v>
      </c>
      <c r="Z844" s="15" t="e">
        <f>'Heat Map Export'!Z843 - $Z$6</f>
        <v>#N/A</v>
      </c>
      <c r="AA844" s="15" t="e">
        <f>'Heat Map Export'!AA843 - $AA$6</f>
        <v>#N/A</v>
      </c>
      <c r="AB844" s="15" t="e">
        <f>'Heat Map Export'!AB843 - $AB$6</f>
        <v>#N/A</v>
      </c>
      <c r="AC844" s="15" t="e">
        <f>'Heat Map Export'!AC843 - $AC$6</f>
        <v>#N/A</v>
      </c>
      <c r="AD844" s="15" t="e">
        <f>'Heat Map Export'!AD843 - $AD$6</f>
        <v>#N/A</v>
      </c>
    </row>
    <row r="845" spans="1:30" s="21" customFormat="1" x14ac:dyDescent="0.2">
      <c r="A845" s="15">
        <f>'Heat Map Export'!A844</f>
        <v>0</v>
      </c>
      <c r="B845" s="15">
        <f>'Heat Map Export'!B844</f>
        <v>0</v>
      </c>
      <c r="C845" s="15" t="e">
        <f>'Heat Map Export'!C844 - $C$6</f>
        <v>#N/A</v>
      </c>
      <c r="D845" s="15" t="e">
        <f>'Heat Map Export'!D844 - $D$6</f>
        <v>#N/A</v>
      </c>
      <c r="E845" s="15" t="e">
        <f>'Heat Map Export'!E844 - $E$6</f>
        <v>#N/A</v>
      </c>
      <c r="F845" s="15" t="e">
        <f>'Heat Map Export'!F844 - $F$6</f>
        <v>#N/A</v>
      </c>
      <c r="G845" s="15" t="e">
        <f>'Heat Map Export'!G844 - $G$6</f>
        <v>#N/A</v>
      </c>
      <c r="H845" s="15" t="e">
        <f>'Heat Map Export'!H844 - $H$6</f>
        <v>#N/A</v>
      </c>
      <c r="I845" s="15" t="e">
        <f>'Heat Map Export'!I844 -$I$6</f>
        <v>#N/A</v>
      </c>
      <c r="J845" s="15" t="e">
        <f>'Heat Map Export'!J844 - $J$6</f>
        <v>#N/A</v>
      </c>
      <c r="K845" s="15" t="e">
        <f>'Heat Map Export'!K844-$K$6</f>
        <v>#N/A</v>
      </c>
      <c r="L845" s="15" t="e">
        <f>'Heat Map Export'!L844 - $L$6</f>
        <v>#N/A</v>
      </c>
      <c r="M845" s="15" t="e">
        <f>'Heat Map Export'!M844 - $M$6</f>
        <v>#N/A</v>
      </c>
      <c r="N845" s="15" t="e">
        <f>'Heat Map Export'!N844 - $N$6</f>
        <v>#N/A</v>
      </c>
      <c r="O845" s="15" t="e">
        <f>'Heat Map Export'!O844 - $O$6</f>
        <v>#N/A</v>
      </c>
      <c r="P845" s="15" t="e">
        <f>'Heat Map Export'!P844 - $P$6</f>
        <v>#N/A</v>
      </c>
      <c r="Q845" s="15" t="e">
        <f>'Heat Map Export'!Q844 - $Q$6</f>
        <v>#N/A</v>
      </c>
      <c r="R845" s="15" t="e">
        <f>'Heat Map Export'!R844 - $R$6</f>
        <v>#N/A</v>
      </c>
      <c r="S845" s="15" t="e">
        <f>'Heat Map Export'!S844 - $S$6</f>
        <v>#N/A</v>
      </c>
      <c r="T845" s="15" t="e">
        <f>'Heat Map Export'!T844 - $T$6</f>
        <v>#N/A</v>
      </c>
      <c r="U845" s="15" t="e">
        <f>'Heat Map Export'!U844 - $U$6</f>
        <v>#N/A</v>
      </c>
      <c r="V845" s="15" t="e">
        <f>'Heat Map Export'!V844 - $V$6</f>
        <v>#N/A</v>
      </c>
      <c r="W845" s="15" t="e">
        <f>'Heat Map Export'!W844 - $W$6</f>
        <v>#N/A</v>
      </c>
      <c r="X845" s="15" t="e">
        <f>'Heat Map Export'!X844 - $X$6</f>
        <v>#N/A</v>
      </c>
      <c r="Y845" s="15" t="e">
        <f>'Heat Map Export'!Y844 - $Y$6</f>
        <v>#N/A</v>
      </c>
      <c r="Z845" s="15" t="e">
        <f>'Heat Map Export'!Z844-$Z$6</f>
        <v>#N/A</v>
      </c>
      <c r="AA845" s="15" t="e">
        <f>'Heat Map Export'!AA844 - $AA$6</f>
        <v>#N/A</v>
      </c>
      <c r="AB845" s="15" t="e">
        <f>'Heat Map Export'!AB844-$AB$6</f>
        <v>#N/A</v>
      </c>
      <c r="AC845" s="15" t="e">
        <f>'Heat Map Export'!AC844 - $AC$6</f>
        <v>#N/A</v>
      </c>
      <c r="AD845" s="15" t="e">
        <f>'Heat Map Export'!AD844 - $AD$6</f>
        <v>#N/A</v>
      </c>
    </row>
    <row r="846" spans="1:30" s="21" customFormat="1" x14ac:dyDescent="0.2">
      <c r="A846" s="15">
        <f>'Heat Map Export'!A845</f>
        <v>0</v>
      </c>
      <c r="B846" s="15">
        <f>'Heat Map Export'!B845</f>
        <v>0</v>
      </c>
      <c r="C846" s="15" t="e">
        <f>'Heat Map Export'!C845 - $C$6</f>
        <v>#N/A</v>
      </c>
      <c r="D846" s="15" t="e">
        <f>'Heat Map Export'!D845 - $D$6</f>
        <v>#N/A</v>
      </c>
      <c r="E846" s="15" t="e">
        <f>'Heat Map Export'!E845 - $E$6</f>
        <v>#N/A</v>
      </c>
      <c r="F846" s="15" t="e">
        <f>'Heat Map Export'!F845 - $F$6</f>
        <v>#N/A</v>
      </c>
      <c r="G846" s="15" t="e">
        <f>'Heat Map Export'!G845 - $G$6</f>
        <v>#N/A</v>
      </c>
      <c r="H846" s="15" t="e">
        <f>'Heat Map Export'!H845 - $H$6</f>
        <v>#N/A</v>
      </c>
      <c r="I846" s="15" t="e">
        <f>'Heat Map Export'!I845 - $I$6</f>
        <v>#N/A</v>
      </c>
      <c r="J846" s="15" t="e">
        <f>'Heat Map Export'!J845 - $J$6</f>
        <v>#N/A</v>
      </c>
      <c r="K846" s="15" t="e">
        <f>'Heat Map Export'!K845 - $K$6</f>
        <v>#N/A</v>
      </c>
      <c r="L846" s="15" t="e">
        <f>'Heat Map Export'!L845 - $L$6</f>
        <v>#N/A</v>
      </c>
      <c r="M846" s="15" t="e">
        <f>'Heat Map Export'!M845 - $M$6</f>
        <v>#N/A</v>
      </c>
      <c r="N846" s="15" t="e">
        <f>'Heat Map Export'!N845 - $N$6</f>
        <v>#N/A</v>
      </c>
      <c r="O846" s="15" t="e">
        <f>'Heat Map Export'!O845 - $O$6</f>
        <v>#N/A</v>
      </c>
      <c r="P846" s="15" t="e">
        <f>'Heat Map Export'!P845 - $P$6</f>
        <v>#N/A</v>
      </c>
      <c r="Q846" s="15" t="e">
        <f>'Heat Map Export'!Q845 - $Q$6</f>
        <v>#N/A</v>
      </c>
      <c r="R846" s="15" t="e">
        <f>'Heat Map Export'!R845 - $R$6</f>
        <v>#N/A</v>
      </c>
      <c r="S846" s="15" t="e">
        <f>'Heat Map Export'!S845 - $S$6</f>
        <v>#N/A</v>
      </c>
      <c r="T846" s="15" t="e">
        <f>'Heat Map Export'!T845 - $T$6</f>
        <v>#N/A</v>
      </c>
      <c r="U846" s="15" t="e">
        <f>'Heat Map Export'!U845 - $U$6</f>
        <v>#N/A</v>
      </c>
      <c r="V846" s="15" t="e">
        <f>'Heat Map Export'!V845 - $V$6</f>
        <v>#N/A</v>
      </c>
      <c r="W846" s="15" t="e">
        <f>'Heat Map Export'!W845 - $W$6</f>
        <v>#N/A</v>
      </c>
      <c r="X846" s="15" t="e">
        <f>'Heat Map Export'!X845 - $X$6</f>
        <v>#N/A</v>
      </c>
      <c r="Y846" s="15" t="e">
        <f>'Heat Map Export'!Y845 - $Y$6</f>
        <v>#N/A</v>
      </c>
      <c r="Z846" s="15" t="e">
        <f>'Heat Map Export'!Z845 - $Z$6</f>
        <v>#N/A</v>
      </c>
      <c r="AA846" s="15" t="e">
        <f>'Heat Map Export'!AA845 - $AA$6</f>
        <v>#N/A</v>
      </c>
      <c r="AB846" s="15" t="e">
        <f>'Heat Map Export'!AB845 - $AB$6</f>
        <v>#N/A</v>
      </c>
      <c r="AC846" s="15" t="e">
        <f>'Heat Map Export'!AC845 - $AC$6</f>
        <v>#N/A</v>
      </c>
      <c r="AD846" s="15" t="e">
        <f>'Heat Map Export'!AD845 - $AD$6</f>
        <v>#N/A</v>
      </c>
    </row>
    <row r="847" spans="1:30" s="21" customFormat="1" x14ac:dyDescent="0.2">
      <c r="A847" s="15">
        <f>'Heat Map Export'!A846</f>
        <v>0</v>
      </c>
      <c r="B847" s="15">
        <f>'Heat Map Export'!B846</f>
        <v>0</v>
      </c>
      <c r="C847" s="15" t="e">
        <f>'Heat Map Export'!C846 - $C$6</f>
        <v>#N/A</v>
      </c>
      <c r="D847" s="15" t="e">
        <f>'Heat Map Export'!D846 - $D$6</f>
        <v>#N/A</v>
      </c>
      <c r="E847" s="15" t="e">
        <f>'Heat Map Export'!E846 - $E$6</f>
        <v>#N/A</v>
      </c>
      <c r="F847" s="15" t="e">
        <f>'Heat Map Export'!F846 - $F$6</f>
        <v>#N/A</v>
      </c>
      <c r="G847" s="15" t="e">
        <f>'Heat Map Export'!G846 - $G$6</f>
        <v>#N/A</v>
      </c>
      <c r="H847" s="15" t="e">
        <f>'Heat Map Export'!H846 - $H$6</f>
        <v>#N/A</v>
      </c>
      <c r="I847" s="15" t="e">
        <f>'Heat Map Export'!I846 -$I$6</f>
        <v>#N/A</v>
      </c>
      <c r="J847" s="15" t="e">
        <f>'Heat Map Export'!J846 - $J$6</f>
        <v>#N/A</v>
      </c>
      <c r="K847" s="15" t="e">
        <f>'Heat Map Export'!K846-$K$6</f>
        <v>#N/A</v>
      </c>
      <c r="L847" s="15" t="e">
        <f>'Heat Map Export'!L846 - $L$6</f>
        <v>#N/A</v>
      </c>
      <c r="M847" s="15" t="e">
        <f>'Heat Map Export'!M846 - $M$6</f>
        <v>#N/A</v>
      </c>
      <c r="N847" s="15" t="e">
        <f>'Heat Map Export'!N846 - $N$6</f>
        <v>#N/A</v>
      </c>
      <c r="O847" s="15" t="e">
        <f>'Heat Map Export'!O846 - $O$6</f>
        <v>#N/A</v>
      </c>
      <c r="P847" s="15" t="e">
        <f>'Heat Map Export'!P846 - $P$6</f>
        <v>#N/A</v>
      </c>
      <c r="Q847" s="15" t="e">
        <f>'Heat Map Export'!Q846 - $Q$6</f>
        <v>#N/A</v>
      </c>
      <c r="R847" s="15" t="e">
        <f>'Heat Map Export'!R846 - $R$6</f>
        <v>#N/A</v>
      </c>
      <c r="S847" s="15" t="e">
        <f>'Heat Map Export'!S846 - $S$6</f>
        <v>#N/A</v>
      </c>
      <c r="T847" s="15" t="e">
        <f>'Heat Map Export'!T846 - $T$6</f>
        <v>#N/A</v>
      </c>
      <c r="U847" s="15" t="e">
        <f>'Heat Map Export'!U846 - $U$6</f>
        <v>#N/A</v>
      </c>
      <c r="V847" s="15" t="e">
        <f>'Heat Map Export'!V846 - $V$6</f>
        <v>#N/A</v>
      </c>
      <c r="W847" s="15" t="e">
        <f>'Heat Map Export'!W846 - $W$6</f>
        <v>#N/A</v>
      </c>
      <c r="X847" s="15" t="e">
        <f>'Heat Map Export'!X846 - $X$6</f>
        <v>#N/A</v>
      </c>
      <c r="Y847" s="15" t="e">
        <f>'Heat Map Export'!Y846 - $Y$6</f>
        <v>#N/A</v>
      </c>
      <c r="Z847" s="15" t="e">
        <f>'Heat Map Export'!Z846-$Z$6</f>
        <v>#N/A</v>
      </c>
      <c r="AA847" s="15" t="e">
        <f>'Heat Map Export'!AA846 - $AA$6</f>
        <v>#N/A</v>
      </c>
      <c r="AB847" s="15" t="e">
        <f>'Heat Map Export'!AB846-$AB$6</f>
        <v>#N/A</v>
      </c>
      <c r="AC847" s="15" t="e">
        <f>'Heat Map Export'!AC846 - $AC$6</f>
        <v>#N/A</v>
      </c>
      <c r="AD847" s="15" t="e">
        <f>'Heat Map Export'!AD846 - $AD$6</f>
        <v>#N/A</v>
      </c>
    </row>
    <row r="848" spans="1:30" s="21" customFormat="1" x14ac:dyDescent="0.2">
      <c r="A848" s="15">
        <f>'Heat Map Export'!A847</f>
        <v>0</v>
      </c>
      <c r="B848" s="15">
        <f>'Heat Map Export'!B847</f>
        <v>0</v>
      </c>
      <c r="C848" s="15" t="e">
        <f>'Heat Map Export'!C847 - $C$6</f>
        <v>#N/A</v>
      </c>
      <c r="D848" s="15" t="e">
        <f>'Heat Map Export'!D847 - $D$6</f>
        <v>#N/A</v>
      </c>
      <c r="E848" s="15" t="e">
        <f>'Heat Map Export'!E847 - $E$6</f>
        <v>#N/A</v>
      </c>
      <c r="F848" s="15" t="e">
        <f>'Heat Map Export'!F847 - $F$6</f>
        <v>#N/A</v>
      </c>
      <c r="G848" s="15" t="e">
        <f>'Heat Map Export'!G847 - $G$6</f>
        <v>#N/A</v>
      </c>
      <c r="H848" s="15" t="e">
        <f>'Heat Map Export'!H847 - $H$6</f>
        <v>#N/A</v>
      </c>
      <c r="I848" s="15" t="e">
        <f>'Heat Map Export'!I847 - $I$6</f>
        <v>#N/A</v>
      </c>
      <c r="J848" s="15" t="e">
        <f>'Heat Map Export'!J847 - $J$6</f>
        <v>#N/A</v>
      </c>
      <c r="K848" s="15" t="e">
        <f>'Heat Map Export'!K847 - $K$6</f>
        <v>#N/A</v>
      </c>
      <c r="L848" s="15" t="e">
        <f>'Heat Map Export'!L847 - $L$6</f>
        <v>#N/A</v>
      </c>
      <c r="M848" s="15" t="e">
        <f>'Heat Map Export'!M847 - $M$6</f>
        <v>#N/A</v>
      </c>
      <c r="N848" s="15" t="e">
        <f>'Heat Map Export'!N847 - $N$6</f>
        <v>#N/A</v>
      </c>
      <c r="O848" s="15" t="e">
        <f>'Heat Map Export'!O847 - $O$6</f>
        <v>#N/A</v>
      </c>
      <c r="P848" s="15" t="e">
        <f>'Heat Map Export'!P847 - $P$6</f>
        <v>#N/A</v>
      </c>
      <c r="Q848" s="15" t="e">
        <f>'Heat Map Export'!Q847 - $Q$6</f>
        <v>#N/A</v>
      </c>
      <c r="R848" s="15" t="e">
        <f>'Heat Map Export'!R847 - $R$6</f>
        <v>#N/A</v>
      </c>
      <c r="S848" s="15" t="e">
        <f>'Heat Map Export'!S847 - $S$6</f>
        <v>#N/A</v>
      </c>
      <c r="T848" s="15" t="e">
        <f>'Heat Map Export'!T847 - $T$6</f>
        <v>#N/A</v>
      </c>
      <c r="U848" s="15" t="e">
        <f>'Heat Map Export'!U847 - $U$6</f>
        <v>#N/A</v>
      </c>
      <c r="V848" s="15" t="e">
        <f>'Heat Map Export'!V847 - $V$6</f>
        <v>#N/A</v>
      </c>
      <c r="W848" s="15" t="e">
        <f>'Heat Map Export'!W847 - $W$6</f>
        <v>#N/A</v>
      </c>
      <c r="X848" s="15" t="e">
        <f>'Heat Map Export'!X847 - $X$6</f>
        <v>#N/A</v>
      </c>
      <c r="Y848" s="15" t="e">
        <f>'Heat Map Export'!Y847 - $Y$6</f>
        <v>#N/A</v>
      </c>
      <c r="Z848" s="15" t="e">
        <f>'Heat Map Export'!Z847 - $Z$6</f>
        <v>#N/A</v>
      </c>
      <c r="AA848" s="15" t="e">
        <f>'Heat Map Export'!AA847 - $AA$6</f>
        <v>#N/A</v>
      </c>
      <c r="AB848" s="15" t="e">
        <f>'Heat Map Export'!AB847 - $AB$6</f>
        <v>#N/A</v>
      </c>
      <c r="AC848" s="15" t="e">
        <f>'Heat Map Export'!AC847 - $AC$6</f>
        <v>#N/A</v>
      </c>
      <c r="AD848" s="15" t="e">
        <f>'Heat Map Export'!AD847 - $AD$6</f>
        <v>#N/A</v>
      </c>
    </row>
    <row r="849" spans="1:30" s="21" customFormat="1" x14ac:dyDescent="0.2">
      <c r="A849" s="15">
        <f>'Heat Map Export'!A848</f>
        <v>0</v>
      </c>
      <c r="B849" s="15">
        <f>'Heat Map Export'!B848</f>
        <v>0</v>
      </c>
      <c r="C849" s="15" t="e">
        <f>'Heat Map Export'!C848 - $C$6</f>
        <v>#N/A</v>
      </c>
      <c r="D849" s="15" t="e">
        <f>'Heat Map Export'!D848 - $D$6</f>
        <v>#N/A</v>
      </c>
      <c r="E849" s="15" t="e">
        <f>'Heat Map Export'!E848 - $E$6</f>
        <v>#N/A</v>
      </c>
      <c r="F849" s="15" t="e">
        <f>'Heat Map Export'!F848 - $F$6</f>
        <v>#N/A</v>
      </c>
      <c r="G849" s="15" t="e">
        <f>'Heat Map Export'!G848 - $G$6</f>
        <v>#N/A</v>
      </c>
      <c r="H849" s="15" t="e">
        <f>'Heat Map Export'!H848 - $H$6</f>
        <v>#N/A</v>
      </c>
      <c r="I849" s="15" t="e">
        <f>'Heat Map Export'!I848 -$I$6</f>
        <v>#N/A</v>
      </c>
      <c r="J849" s="15" t="e">
        <f>'Heat Map Export'!J848 - $J$6</f>
        <v>#N/A</v>
      </c>
      <c r="K849" s="15" t="e">
        <f>'Heat Map Export'!K848-$K$6</f>
        <v>#N/A</v>
      </c>
      <c r="L849" s="15" t="e">
        <f>'Heat Map Export'!L848 - $L$6</f>
        <v>#N/A</v>
      </c>
      <c r="M849" s="15" t="e">
        <f>'Heat Map Export'!M848 - $M$6</f>
        <v>#N/A</v>
      </c>
      <c r="N849" s="15" t="e">
        <f>'Heat Map Export'!N848 - $N$6</f>
        <v>#N/A</v>
      </c>
      <c r="O849" s="15" t="e">
        <f>'Heat Map Export'!O848 - $O$6</f>
        <v>#N/A</v>
      </c>
      <c r="P849" s="15" t="e">
        <f>'Heat Map Export'!P848 - $P$6</f>
        <v>#N/A</v>
      </c>
      <c r="Q849" s="15" t="e">
        <f>'Heat Map Export'!Q848 - $Q$6</f>
        <v>#N/A</v>
      </c>
      <c r="R849" s="15" t="e">
        <f>'Heat Map Export'!R848 - $R$6</f>
        <v>#N/A</v>
      </c>
      <c r="S849" s="15" t="e">
        <f>'Heat Map Export'!S848 - $S$6</f>
        <v>#N/A</v>
      </c>
      <c r="T849" s="15" t="e">
        <f>'Heat Map Export'!T848 - $T$6</f>
        <v>#N/A</v>
      </c>
      <c r="U849" s="15" t="e">
        <f>'Heat Map Export'!U848 - $U$6</f>
        <v>#N/A</v>
      </c>
      <c r="V849" s="15" t="e">
        <f>'Heat Map Export'!V848 - $V$6</f>
        <v>#N/A</v>
      </c>
      <c r="W849" s="15" t="e">
        <f>'Heat Map Export'!W848 - $W$6</f>
        <v>#N/A</v>
      </c>
      <c r="X849" s="15" t="e">
        <f>'Heat Map Export'!X848 - $X$6</f>
        <v>#N/A</v>
      </c>
      <c r="Y849" s="15" t="e">
        <f>'Heat Map Export'!Y848 - $Y$6</f>
        <v>#N/A</v>
      </c>
      <c r="Z849" s="15" t="e">
        <f>'Heat Map Export'!Z848-$Z$6</f>
        <v>#N/A</v>
      </c>
      <c r="AA849" s="15" t="e">
        <f>'Heat Map Export'!AA848 - $AA$6</f>
        <v>#N/A</v>
      </c>
      <c r="AB849" s="15" t="e">
        <f>'Heat Map Export'!AB848-$AB$6</f>
        <v>#N/A</v>
      </c>
      <c r="AC849" s="15" t="e">
        <f>'Heat Map Export'!AC848 - $AC$6</f>
        <v>#N/A</v>
      </c>
      <c r="AD849" s="15" t="e">
        <f>'Heat Map Export'!AD848 - $AD$6</f>
        <v>#N/A</v>
      </c>
    </row>
    <row r="850" spans="1:30" s="21" customFormat="1" x14ac:dyDescent="0.2">
      <c r="A850" s="15">
        <f>'Heat Map Export'!A849</f>
        <v>0</v>
      </c>
      <c r="B850" s="15">
        <f>'Heat Map Export'!B849</f>
        <v>0</v>
      </c>
      <c r="C850" s="15" t="e">
        <f>'Heat Map Export'!C849 - $C$6</f>
        <v>#N/A</v>
      </c>
      <c r="D850" s="15" t="e">
        <f>'Heat Map Export'!D849 - $D$6</f>
        <v>#N/A</v>
      </c>
      <c r="E850" s="15" t="e">
        <f>'Heat Map Export'!E849 - $E$6</f>
        <v>#N/A</v>
      </c>
      <c r="F850" s="15" t="e">
        <f>'Heat Map Export'!F849 - $F$6</f>
        <v>#N/A</v>
      </c>
      <c r="G850" s="15" t="e">
        <f>'Heat Map Export'!G849 - $G$6</f>
        <v>#N/A</v>
      </c>
      <c r="H850" s="15" t="e">
        <f>'Heat Map Export'!H849 - $H$6</f>
        <v>#N/A</v>
      </c>
      <c r="I850" s="15" t="e">
        <f>'Heat Map Export'!I849 - $I$6</f>
        <v>#N/A</v>
      </c>
      <c r="J850" s="15" t="e">
        <f>'Heat Map Export'!J849 - $J$6</f>
        <v>#N/A</v>
      </c>
      <c r="K850" s="15" t="e">
        <f>'Heat Map Export'!K849 - $K$6</f>
        <v>#N/A</v>
      </c>
      <c r="L850" s="15" t="e">
        <f>'Heat Map Export'!L849 - $L$6</f>
        <v>#N/A</v>
      </c>
      <c r="M850" s="15" t="e">
        <f>'Heat Map Export'!M849 - $M$6</f>
        <v>#N/A</v>
      </c>
      <c r="N850" s="15" t="e">
        <f>'Heat Map Export'!N849 - $N$6</f>
        <v>#N/A</v>
      </c>
      <c r="O850" s="15" t="e">
        <f>'Heat Map Export'!O849 - $O$6</f>
        <v>#N/A</v>
      </c>
      <c r="P850" s="15" t="e">
        <f>'Heat Map Export'!P849 - $P$6</f>
        <v>#N/A</v>
      </c>
      <c r="Q850" s="15" t="e">
        <f>'Heat Map Export'!Q849 - $Q$6</f>
        <v>#N/A</v>
      </c>
      <c r="R850" s="15" t="e">
        <f>'Heat Map Export'!R849 - $R$6</f>
        <v>#N/A</v>
      </c>
      <c r="S850" s="15" t="e">
        <f>'Heat Map Export'!S849 - $S$6</f>
        <v>#N/A</v>
      </c>
      <c r="T850" s="15" t="e">
        <f>'Heat Map Export'!T849 - $T$6</f>
        <v>#N/A</v>
      </c>
      <c r="U850" s="15" t="e">
        <f>'Heat Map Export'!U849 - $U$6</f>
        <v>#N/A</v>
      </c>
      <c r="V850" s="15" t="e">
        <f>'Heat Map Export'!V849 - $V$6</f>
        <v>#N/A</v>
      </c>
      <c r="W850" s="15" t="e">
        <f>'Heat Map Export'!W849 - $W$6</f>
        <v>#N/A</v>
      </c>
      <c r="X850" s="15" t="e">
        <f>'Heat Map Export'!X849 - $X$6</f>
        <v>#N/A</v>
      </c>
      <c r="Y850" s="15" t="e">
        <f>'Heat Map Export'!Y849 - $Y$6</f>
        <v>#N/A</v>
      </c>
      <c r="Z850" s="15" t="e">
        <f>'Heat Map Export'!Z849 - $Z$6</f>
        <v>#N/A</v>
      </c>
      <c r="AA850" s="15" t="e">
        <f>'Heat Map Export'!AA849 - $AA$6</f>
        <v>#N/A</v>
      </c>
      <c r="AB850" s="15" t="e">
        <f>'Heat Map Export'!AB849 - $AB$6</f>
        <v>#N/A</v>
      </c>
      <c r="AC850" s="15" t="e">
        <f>'Heat Map Export'!AC849 - $AC$6</f>
        <v>#N/A</v>
      </c>
      <c r="AD850" s="15" t="e">
        <f>'Heat Map Export'!AD849 - $AD$6</f>
        <v>#N/A</v>
      </c>
    </row>
    <row r="851" spans="1:30" s="21" customFormat="1" x14ac:dyDescent="0.2">
      <c r="A851" s="15">
        <f>'Heat Map Export'!A850</f>
        <v>0</v>
      </c>
      <c r="B851" s="15">
        <f>'Heat Map Export'!B850</f>
        <v>0</v>
      </c>
      <c r="C851" s="15" t="e">
        <f>'Heat Map Export'!C850 - $C$6</f>
        <v>#N/A</v>
      </c>
      <c r="D851" s="15" t="e">
        <f>'Heat Map Export'!D850 - $D$6</f>
        <v>#N/A</v>
      </c>
      <c r="E851" s="15" t="e">
        <f>'Heat Map Export'!E850 - $E$6</f>
        <v>#N/A</v>
      </c>
      <c r="F851" s="15" t="e">
        <f>'Heat Map Export'!F850 - $F$6</f>
        <v>#N/A</v>
      </c>
      <c r="G851" s="15" t="e">
        <f>'Heat Map Export'!G850 - $G$6</f>
        <v>#N/A</v>
      </c>
      <c r="H851" s="15" t="e">
        <f>'Heat Map Export'!H850 - $H$6</f>
        <v>#N/A</v>
      </c>
      <c r="I851" s="15" t="e">
        <f>'Heat Map Export'!I850 -$I$6</f>
        <v>#N/A</v>
      </c>
      <c r="J851" s="15" t="e">
        <f>'Heat Map Export'!J850 - $J$6</f>
        <v>#N/A</v>
      </c>
      <c r="K851" s="15" t="e">
        <f>'Heat Map Export'!K850-$K$6</f>
        <v>#N/A</v>
      </c>
      <c r="L851" s="15" t="e">
        <f>'Heat Map Export'!L850 - $L$6</f>
        <v>#N/A</v>
      </c>
      <c r="M851" s="15" t="e">
        <f>'Heat Map Export'!M850 - $M$6</f>
        <v>#N/A</v>
      </c>
      <c r="N851" s="15" t="e">
        <f>'Heat Map Export'!N850 - $N$6</f>
        <v>#N/A</v>
      </c>
      <c r="O851" s="15" t="e">
        <f>'Heat Map Export'!O850 - $O$6</f>
        <v>#N/A</v>
      </c>
      <c r="P851" s="15" t="e">
        <f>'Heat Map Export'!P850 - $P$6</f>
        <v>#N/A</v>
      </c>
      <c r="Q851" s="15" t="e">
        <f>'Heat Map Export'!Q850 - $Q$6</f>
        <v>#N/A</v>
      </c>
      <c r="R851" s="15" t="e">
        <f>'Heat Map Export'!R850 - $R$6</f>
        <v>#N/A</v>
      </c>
      <c r="S851" s="15" t="e">
        <f>'Heat Map Export'!S850 - $S$6</f>
        <v>#N/A</v>
      </c>
      <c r="T851" s="15" t="e">
        <f>'Heat Map Export'!T850 - $T$6</f>
        <v>#N/A</v>
      </c>
      <c r="U851" s="15" t="e">
        <f>'Heat Map Export'!U850 - $U$6</f>
        <v>#N/A</v>
      </c>
      <c r="V851" s="15" t="e">
        <f>'Heat Map Export'!V850 - $V$6</f>
        <v>#N/A</v>
      </c>
      <c r="W851" s="15" t="e">
        <f>'Heat Map Export'!W850 - $W$6</f>
        <v>#N/A</v>
      </c>
      <c r="X851" s="15" t="e">
        <f>'Heat Map Export'!X850 - $X$6</f>
        <v>#N/A</v>
      </c>
      <c r="Y851" s="15" t="e">
        <f>'Heat Map Export'!Y850 - $Y$6</f>
        <v>#N/A</v>
      </c>
      <c r="Z851" s="15" t="e">
        <f>'Heat Map Export'!Z850-$Z$6</f>
        <v>#N/A</v>
      </c>
      <c r="AA851" s="15" t="e">
        <f>'Heat Map Export'!AA850 - $AA$6</f>
        <v>#N/A</v>
      </c>
      <c r="AB851" s="15" t="e">
        <f>'Heat Map Export'!AB850-$AB$6</f>
        <v>#N/A</v>
      </c>
      <c r="AC851" s="15" t="e">
        <f>'Heat Map Export'!AC850 - $AC$6</f>
        <v>#N/A</v>
      </c>
      <c r="AD851" s="15" t="e">
        <f>'Heat Map Export'!AD850 - $AD$6</f>
        <v>#N/A</v>
      </c>
    </row>
    <row r="852" spans="1:30" s="21" customFormat="1" x14ac:dyDescent="0.2">
      <c r="A852" s="15">
        <f>'Heat Map Export'!A851</f>
        <v>0</v>
      </c>
      <c r="B852" s="15">
        <f>'Heat Map Export'!B851</f>
        <v>0</v>
      </c>
      <c r="C852" s="15" t="e">
        <f>'Heat Map Export'!C851 - $C$6</f>
        <v>#N/A</v>
      </c>
      <c r="D852" s="15" t="e">
        <f>'Heat Map Export'!D851 - $D$6</f>
        <v>#N/A</v>
      </c>
      <c r="E852" s="15" t="e">
        <f>'Heat Map Export'!E851 - $E$6</f>
        <v>#N/A</v>
      </c>
      <c r="F852" s="15" t="e">
        <f>'Heat Map Export'!F851 - $F$6</f>
        <v>#N/A</v>
      </c>
      <c r="G852" s="15" t="e">
        <f>'Heat Map Export'!G851 - $G$6</f>
        <v>#N/A</v>
      </c>
      <c r="H852" s="15" t="e">
        <f>'Heat Map Export'!H851 - $H$6</f>
        <v>#N/A</v>
      </c>
      <c r="I852" s="15" t="e">
        <f>'Heat Map Export'!I851 - $I$6</f>
        <v>#N/A</v>
      </c>
      <c r="J852" s="15" t="e">
        <f>'Heat Map Export'!J851 - $J$6</f>
        <v>#N/A</v>
      </c>
      <c r="K852" s="15" t="e">
        <f>'Heat Map Export'!K851 - $K$6</f>
        <v>#N/A</v>
      </c>
      <c r="L852" s="15" t="e">
        <f>'Heat Map Export'!L851 - $L$6</f>
        <v>#N/A</v>
      </c>
      <c r="M852" s="15" t="e">
        <f>'Heat Map Export'!M851 - $M$6</f>
        <v>#N/A</v>
      </c>
      <c r="N852" s="15" t="e">
        <f>'Heat Map Export'!N851 - $N$6</f>
        <v>#N/A</v>
      </c>
      <c r="O852" s="15" t="e">
        <f>'Heat Map Export'!O851 - $O$6</f>
        <v>#N/A</v>
      </c>
      <c r="P852" s="15" t="e">
        <f>'Heat Map Export'!P851 - $P$6</f>
        <v>#N/A</v>
      </c>
      <c r="Q852" s="15" t="e">
        <f>'Heat Map Export'!Q851 - $Q$6</f>
        <v>#N/A</v>
      </c>
      <c r="R852" s="15" t="e">
        <f>'Heat Map Export'!R851 - $R$6</f>
        <v>#N/A</v>
      </c>
      <c r="S852" s="15" t="e">
        <f>'Heat Map Export'!S851 - $S$6</f>
        <v>#N/A</v>
      </c>
      <c r="T852" s="15" t="e">
        <f>'Heat Map Export'!T851 - $T$6</f>
        <v>#N/A</v>
      </c>
      <c r="U852" s="15" t="e">
        <f>'Heat Map Export'!U851 - $U$6</f>
        <v>#N/A</v>
      </c>
      <c r="V852" s="15" t="e">
        <f>'Heat Map Export'!V851 - $V$6</f>
        <v>#N/A</v>
      </c>
      <c r="W852" s="15" t="e">
        <f>'Heat Map Export'!W851 - $W$6</f>
        <v>#N/A</v>
      </c>
      <c r="X852" s="15" t="e">
        <f>'Heat Map Export'!X851 - $X$6</f>
        <v>#N/A</v>
      </c>
      <c r="Y852" s="15" t="e">
        <f>'Heat Map Export'!Y851 - $Y$6</f>
        <v>#N/A</v>
      </c>
      <c r="Z852" s="15" t="e">
        <f>'Heat Map Export'!Z851 - $Z$6</f>
        <v>#N/A</v>
      </c>
      <c r="AA852" s="15" t="e">
        <f>'Heat Map Export'!AA851 - $AA$6</f>
        <v>#N/A</v>
      </c>
      <c r="AB852" s="15" t="e">
        <f>'Heat Map Export'!AB851 - $AB$6</f>
        <v>#N/A</v>
      </c>
      <c r="AC852" s="15" t="e">
        <f>'Heat Map Export'!AC851 - $AC$6</f>
        <v>#N/A</v>
      </c>
      <c r="AD852" s="15" t="e">
        <f>'Heat Map Export'!AD851 - $AD$6</f>
        <v>#N/A</v>
      </c>
    </row>
    <row r="853" spans="1:30" s="21" customFormat="1" x14ac:dyDescent="0.2">
      <c r="A853" s="15">
        <f>'Heat Map Export'!A852</f>
        <v>0</v>
      </c>
      <c r="B853" s="15">
        <f>'Heat Map Export'!B852</f>
        <v>0</v>
      </c>
      <c r="C853" s="15" t="e">
        <f>'Heat Map Export'!C852 - $C$6</f>
        <v>#N/A</v>
      </c>
      <c r="D853" s="15" t="e">
        <f>'Heat Map Export'!D852 - $D$6</f>
        <v>#N/A</v>
      </c>
      <c r="E853" s="15" t="e">
        <f>'Heat Map Export'!E852 - $E$6</f>
        <v>#N/A</v>
      </c>
      <c r="F853" s="15" t="e">
        <f>'Heat Map Export'!F852 - $F$6</f>
        <v>#N/A</v>
      </c>
      <c r="G853" s="15" t="e">
        <f>'Heat Map Export'!G852 - $G$6</f>
        <v>#N/A</v>
      </c>
      <c r="H853" s="15" t="e">
        <f>'Heat Map Export'!H852 - $H$6</f>
        <v>#N/A</v>
      </c>
      <c r="I853" s="15" t="e">
        <f>'Heat Map Export'!I852 -$I$6</f>
        <v>#N/A</v>
      </c>
      <c r="J853" s="15" t="e">
        <f>'Heat Map Export'!J852 - $J$6</f>
        <v>#N/A</v>
      </c>
      <c r="K853" s="15" t="e">
        <f>'Heat Map Export'!K852-$K$6</f>
        <v>#N/A</v>
      </c>
      <c r="L853" s="15" t="e">
        <f>'Heat Map Export'!L852 - $L$6</f>
        <v>#N/A</v>
      </c>
      <c r="M853" s="15" t="e">
        <f>'Heat Map Export'!M852 - $M$6</f>
        <v>#N/A</v>
      </c>
      <c r="N853" s="15" t="e">
        <f>'Heat Map Export'!N852 - $N$6</f>
        <v>#N/A</v>
      </c>
      <c r="O853" s="15" t="e">
        <f>'Heat Map Export'!O852 - $O$6</f>
        <v>#N/A</v>
      </c>
      <c r="P853" s="15" t="e">
        <f>'Heat Map Export'!P852 - $P$6</f>
        <v>#N/A</v>
      </c>
      <c r="Q853" s="15" t="e">
        <f>'Heat Map Export'!Q852 - $Q$6</f>
        <v>#N/A</v>
      </c>
      <c r="R853" s="15" t="e">
        <f>'Heat Map Export'!R852 - $R$6</f>
        <v>#N/A</v>
      </c>
      <c r="S853" s="15" t="e">
        <f>'Heat Map Export'!S852 - $S$6</f>
        <v>#N/A</v>
      </c>
      <c r="T853" s="15" t="e">
        <f>'Heat Map Export'!T852 - $T$6</f>
        <v>#N/A</v>
      </c>
      <c r="U853" s="15" t="e">
        <f>'Heat Map Export'!U852 - $U$6</f>
        <v>#N/A</v>
      </c>
      <c r="V853" s="15" t="e">
        <f>'Heat Map Export'!V852 - $V$6</f>
        <v>#N/A</v>
      </c>
      <c r="W853" s="15" t="e">
        <f>'Heat Map Export'!W852 - $W$6</f>
        <v>#N/A</v>
      </c>
      <c r="X853" s="15" t="e">
        <f>'Heat Map Export'!X852 - $X$6</f>
        <v>#N/A</v>
      </c>
      <c r="Y853" s="15" t="e">
        <f>'Heat Map Export'!Y852 - $Y$6</f>
        <v>#N/A</v>
      </c>
      <c r="Z853" s="15" t="e">
        <f>'Heat Map Export'!Z852-$Z$6</f>
        <v>#N/A</v>
      </c>
      <c r="AA853" s="15" t="e">
        <f>'Heat Map Export'!AA852 - $AA$6</f>
        <v>#N/A</v>
      </c>
      <c r="AB853" s="15" t="e">
        <f>'Heat Map Export'!AB852-$AB$6</f>
        <v>#N/A</v>
      </c>
      <c r="AC853" s="15" t="e">
        <f>'Heat Map Export'!AC852 - $AC$6</f>
        <v>#N/A</v>
      </c>
      <c r="AD853" s="15" t="e">
        <f>'Heat Map Export'!AD852 - $AD$6</f>
        <v>#N/A</v>
      </c>
    </row>
    <row r="854" spans="1:30" s="21" customFormat="1" x14ac:dyDescent="0.2">
      <c r="A854" s="15">
        <f>'Heat Map Export'!A853</f>
        <v>0</v>
      </c>
      <c r="B854" s="15">
        <f>'Heat Map Export'!B853</f>
        <v>0</v>
      </c>
      <c r="C854" s="15" t="e">
        <f>'Heat Map Export'!C853 - $C$6</f>
        <v>#N/A</v>
      </c>
      <c r="D854" s="15" t="e">
        <f>'Heat Map Export'!D853 - $D$6</f>
        <v>#N/A</v>
      </c>
      <c r="E854" s="15" t="e">
        <f>'Heat Map Export'!E853 - $E$6</f>
        <v>#N/A</v>
      </c>
      <c r="F854" s="15" t="e">
        <f>'Heat Map Export'!F853 - $F$6</f>
        <v>#N/A</v>
      </c>
      <c r="G854" s="15" t="e">
        <f>'Heat Map Export'!G853 - $G$6</f>
        <v>#N/A</v>
      </c>
      <c r="H854" s="15" t="e">
        <f>'Heat Map Export'!H853 - $H$6</f>
        <v>#N/A</v>
      </c>
      <c r="I854" s="15" t="e">
        <f>'Heat Map Export'!I853 - $I$6</f>
        <v>#N/A</v>
      </c>
      <c r="J854" s="15" t="e">
        <f>'Heat Map Export'!J853 - $J$6</f>
        <v>#N/A</v>
      </c>
      <c r="K854" s="15" t="e">
        <f>'Heat Map Export'!K853 - $K$6</f>
        <v>#N/A</v>
      </c>
      <c r="L854" s="15" t="e">
        <f>'Heat Map Export'!L853 - $L$6</f>
        <v>#N/A</v>
      </c>
      <c r="M854" s="15" t="e">
        <f>'Heat Map Export'!M853 - $M$6</f>
        <v>#N/A</v>
      </c>
      <c r="N854" s="15" t="e">
        <f>'Heat Map Export'!N853 - $N$6</f>
        <v>#N/A</v>
      </c>
      <c r="O854" s="15" t="e">
        <f>'Heat Map Export'!O853 - $O$6</f>
        <v>#N/A</v>
      </c>
      <c r="P854" s="15" t="e">
        <f>'Heat Map Export'!P853 - $P$6</f>
        <v>#N/A</v>
      </c>
      <c r="Q854" s="15" t="e">
        <f>'Heat Map Export'!Q853 - $Q$6</f>
        <v>#N/A</v>
      </c>
      <c r="R854" s="15" t="e">
        <f>'Heat Map Export'!R853 - $R$6</f>
        <v>#N/A</v>
      </c>
      <c r="S854" s="15" t="e">
        <f>'Heat Map Export'!S853 - $S$6</f>
        <v>#N/A</v>
      </c>
      <c r="T854" s="15" t="e">
        <f>'Heat Map Export'!T853 - $T$6</f>
        <v>#N/A</v>
      </c>
      <c r="U854" s="15" t="e">
        <f>'Heat Map Export'!U853 - $U$6</f>
        <v>#N/A</v>
      </c>
      <c r="V854" s="15" t="e">
        <f>'Heat Map Export'!V853 - $V$6</f>
        <v>#N/A</v>
      </c>
      <c r="W854" s="15" t="e">
        <f>'Heat Map Export'!W853 - $W$6</f>
        <v>#N/A</v>
      </c>
      <c r="X854" s="15" t="e">
        <f>'Heat Map Export'!X853 - $X$6</f>
        <v>#N/A</v>
      </c>
      <c r="Y854" s="15" t="e">
        <f>'Heat Map Export'!Y853 - $Y$6</f>
        <v>#N/A</v>
      </c>
      <c r="Z854" s="15" t="e">
        <f>'Heat Map Export'!Z853 - $Z$6</f>
        <v>#N/A</v>
      </c>
      <c r="AA854" s="15" t="e">
        <f>'Heat Map Export'!AA853 - $AA$6</f>
        <v>#N/A</v>
      </c>
      <c r="AB854" s="15" t="e">
        <f>'Heat Map Export'!AB853 - $AB$6</f>
        <v>#N/A</v>
      </c>
      <c r="AC854" s="15" t="e">
        <f>'Heat Map Export'!AC853 - $AC$6</f>
        <v>#N/A</v>
      </c>
      <c r="AD854" s="15" t="e">
        <f>'Heat Map Export'!AD853 - $AD$6</f>
        <v>#N/A</v>
      </c>
    </row>
    <row r="855" spans="1:30" s="21" customFormat="1" x14ac:dyDescent="0.2">
      <c r="A855" s="15">
        <f>'Heat Map Export'!A854</f>
        <v>0</v>
      </c>
      <c r="B855" s="15">
        <f>'Heat Map Export'!B854</f>
        <v>0</v>
      </c>
      <c r="C855" s="15" t="e">
        <f>'Heat Map Export'!C854 - $C$6</f>
        <v>#N/A</v>
      </c>
      <c r="D855" s="15" t="e">
        <f>'Heat Map Export'!D854 - $D$6</f>
        <v>#N/A</v>
      </c>
      <c r="E855" s="15" t="e">
        <f>'Heat Map Export'!E854 - $E$6</f>
        <v>#N/A</v>
      </c>
      <c r="F855" s="15" t="e">
        <f>'Heat Map Export'!F854 - $F$6</f>
        <v>#N/A</v>
      </c>
      <c r="G855" s="15" t="e">
        <f>'Heat Map Export'!G854 - $G$6</f>
        <v>#N/A</v>
      </c>
      <c r="H855" s="15" t="e">
        <f>'Heat Map Export'!H854 - $H$6</f>
        <v>#N/A</v>
      </c>
      <c r="I855" s="15" t="e">
        <f>'Heat Map Export'!I854 -$I$6</f>
        <v>#N/A</v>
      </c>
      <c r="J855" s="15" t="e">
        <f>'Heat Map Export'!J854 - $J$6</f>
        <v>#N/A</v>
      </c>
      <c r="K855" s="15" t="e">
        <f>'Heat Map Export'!K854-$K$6</f>
        <v>#N/A</v>
      </c>
      <c r="L855" s="15" t="e">
        <f>'Heat Map Export'!L854 - $L$6</f>
        <v>#N/A</v>
      </c>
      <c r="M855" s="15" t="e">
        <f>'Heat Map Export'!M854 - $M$6</f>
        <v>#N/A</v>
      </c>
      <c r="N855" s="15" t="e">
        <f>'Heat Map Export'!N854 - $N$6</f>
        <v>#N/A</v>
      </c>
      <c r="O855" s="15" t="e">
        <f>'Heat Map Export'!O854 - $O$6</f>
        <v>#N/A</v>
      </c>
      <c r="P855" s="15" t="e">
        <f>'Heat Map Export'!P854 - $P$6</f>
        <v>#N/A</v>
      </c>
      <c r="Q855" s="15" t="e">
        <f>'Heat Map Export'!Q854 - $Q$6</f>
        <v>#N/A</v>
      </c>
      <c r="R855" s="15" t="e">
        <f>'Heat Map Export'!R854 - $R$6</f>
        <v>#N/A</v>
      </c>
      <c r="S855" s="15" t="e">
        <f>'Heat Map Export'!S854 - $S$6</f>
        <v>#N/A</v>
      </c>
      <c r="T855" s="15" t="e">
        <f>'Heat Map Export'!T854 - $T$6</f>
        <v>#N/A</v>
      </c>
      <c r="U855" s="15" t="e">
        <f>'Heat Map Export'!U854 - $U$6</f>
        <v>#N/A</v>
      </c>
      <c r="V855" s="15" t="e">
        <f>'Heat Map Export'!V854 - $V$6</f>
        <v>#N/A</v>
      </c>
      <c r="W855" s="15" t="e">
        <f>'Heat Map Export'!W854 - $W$6</f>
        <v>#N/A</v>
      </c>
      <c r="X855" s="15" t="e">
        <f>'Heat Map Export'!X854 - $X$6</f>
        <v>#N/A</v>
      </c>
      <c r="Y855" s="15" t="e">
        <f>'Heat Map Export'!Y854 - $Y$6</f>
        <v>#N/A</v>
      </c>
      <c r="Z855" s="15" t="e">
        <f>'Heat Map Export'!Z854-$Z$6</f>
        <v>#N/A</v>
      </c>
      <c r="AA855" s="15" t="e">
        <f>'Heat Map Export'!AA854 - $AA$6</f>
        <v>#N/A</v>
      </c>
      <c r="AB855" s="15" t="e">
        <f>'Heat Map Export'!AB854-$AB$6</f>
        <v>#N/A</v>
      </c>
      <c r="AC855" s="15" t="e">
        <f>'Heat Map Export'!AC854 - $AC$6</f>
        <v>#N/A</v>
      </c>
      <c r="AD855" s="15" t="e">
        <f>'Heat Map Export'!AD854 - $AD$6</f>
        <v>#N/A</v>
      </c>
    </row>
    <row r="856" spans="1:30" s="21" customFormat="1" x14ac:dyDescent="0.2">
      <c r="A856" s="15">
        <f>'Heat Map Export'!A855</f>
        <v>0</v>
      </c>
      <c r="B856" s="15">
        <f>'Heat Map Export'!B855</f>
        <v>0</v>
      </c>
      <c r="C856" s="15" t="e">
        <f>'Heat Map Export'!C855 - $C$6</f>
        <v>#N/A</v>
      </c>
      <c r="D856" s="15" t="e">
        <f>'Heat Map Export'!D855 - $D$6</f>
        <v>#N/A</v>
      </c>
      <c r="E856" s="15" t="e">
        <f>'Heat Map Export'!E855 - $E$6</f>
        <v>#N/A</v>
      </c>
      <c r="F856" s="15" t="e">
        <f>'Heat Map Export'!F855 - $F$6</f>
        <v>#N/A</v>
      </c>
      <c r="G856" s="15" t="e">
        <f>'Heat Map Export'!G855 - $G$6</f>
        <v>#N/A</v>
      </c>
      <c r="H856" s="15" t="e">
        <f>'Heat Map Export'!H855 - $H$6</f>
        <v>#N/A</v>
      </c>
      <c r="I856" s="15" t="e">
        <f>'Heat Map Export'!I855 - $I$6</f>
        <v>#N/A</v>
      </c>
      <c r="J856" s="15" t="e">
        <f>'Heat Map Export'!J855 - $J$6</f>
        <v>#N/A</v>
      </c>
      <c r="K856" s="15" t="e">
        <f>'Heat Map Export'!K855 - $K$6</f>
        <v>#N/A</v>
      </c>
      <c r="L856" s="15" t="e">
        <f>'Heat Map Export'!L855 - $L$6</f>
        <v>#N/A</v>
      </c>
      <c r="M856" s="15" t="e">
        <f>'Heat Map Export'!M855 - $M$6</f>
        <v>#N/A</v>
      </c>
      <c r="N856" s="15" t="e">
        <f>'Heat Map Export'!N855 - $N$6</f>
        <v>#N/A</v>
      </c>
      <c r="O856" s="15" t="e">
        <f>'Heat Map Export'!O855 - $O$6</f>
        <v>#N/A</v>
      </c>
      <c r="P856" s="15" t="e">
        <f>'Heat Map Export'!P855 - $P$6</f>
        <v>#N/A</v>
      </c>
      <c r="Q856" s="15" t="e">
        <f>'Heat Map Export'!Q855 - $Q$6</f>
        <v>#N/A</v>
      </c>
      <c r="R856" s="15" t="e">
        <f>'Heat Map Export'!R855 - $R$6</f>
        <v>#N/A</v>
      </c>
      <c r="S856" s="15" t="e">
        <f>'Heat Map Export'!S855 - $S$6</f>
        <v>#N/A</v>
      </c>
      <c r="T856" s="15" t="e">
        <f>'Heat Map Export'!T855 - $T$6</f>
        <v>#N/A</v>
      </c>
      <c r="U856" s="15" t="e">
        <f>'Heat Map Export'!U855 - $U$6</f>
        <v>#N/A</v>
      </c>
      <c r="V856" s="15" t="e">
        <f>'Heat Map Export'!V855 - $V$6</f>
        <v>#N/A</v>
      </c>
      <c r="W856" s="15" t="e">
        <f>'Heat Map Export'!W855 - $W$6</f>
        <v>#N/A</v>
      </c>
      <c r="X856" s="15" t="e">
        <f>'Heat Map Export'!X855 - $X$6</f>
        <v>#N/A</v>
      </c>
      <c r="Y856" s="15" t="e">
        <f>'Heat Map Export'!Y855 - $Y$6</f>
        <v>#N/A</v>
      </c>
      <c r="Z856" s="15" t="e">
        <f>'Heat Map Export'!Z855 - $Z$6</f>
        <v>#N/A</v>
      </c>
      <c r="AA856" s="15" t="e">
        <f>'Heat Map Export'!AA855 - $AA$6</f>
        <v>#N/A</v>
      </c>
      <c r="AB856" s="15" t="e">
        <f>'Heat Map Export'!AB855 - $AB$6</f>
        <v>#N/A</v>
      </c>
      <c r="AC856" s="15" t="e">
        <f>'Heat Map Export'!AC855 - $AC$6</f>
        <v>#N/A</v>
      </c>
      <c r="AD856" s="15" t="e">
        <f>'Heat Map Export'!AD855 - $AD$6</f>
        <v>#N/A</v>
      </c>
    </row>
    <row r="857" spans="1:30" s="21" customFormat="1" x14ac:dyDescent="0.2">
      <c r="A857" s="15">
        <f>'Heat Map Export'!A856</f>
        <v>0</v>
      </c>
      <c r="B857" s="15">
        <f>'Heat Map Export'!B856</f>
        <v>0</v>
      </c>
      <c r="C857" s="15" t="e">
        <f>'Heat Map Export'!C856 - $C$6</f>
        <v>#N/A</v>
      </c>
      <c r="D857" s="15" t="e">
        <f>'Heat Map Export'!D856 - $D$6</f>
        <v>#N/A</v>
      </c>
      <c r="E857" s="15" t="e">
        <f>'Heat Map Export'!E856 - $E$6</f>
        <v>#N/A</v>
      </c>
      <c r="F857" s="15" t="e">
        <f>'Heat Map Export'!F856 - $F$6</f>
        <v>#N/A</v>
      </c>
      <c r="G857" s="15" t="e">
        <f>'Heat Map Export'!G856 - $G$6</f>
        <v>#N/A</v>
      </c>
      <c r="H857" s="15" t="e">
        <f>'Heat Map Export'!H856 - $H$6</f>
        <v>#N/A</v>
      </c>
      <c r="I857" s="15" t="e">
        <f>'Heat Map Export'!I856 -$I$6</f>
        <v>#N/A</v>
      </c>
      <c r="J857" s="15" t="e">
        <f>'Heat Map Export'!J856 - $J$6</f>
        <v>#N/A</v>
      </c>
      <c r="K857" s="15" t="e">
        <f>'Heat Map Export'!K856-$K$6</f>
        <v>#N/A</v>
      </c>
      <c r="L857" s="15" t="e">
        <f>'Heat Map Export'!L856 - $L$6</f>
        <v>#N/A</v>
      </c>
      <c r="M857" s="15" t="e">
        <f>'Heat Map Export'!M856 - $M$6</f>
        <v>#N/A</v>
      </c>
      <c r="N857" s="15" t="e">
        <f>'Heat Map Export'!N856 - $N$6</f>
        <v>#N/A</v>
      </c>
      <c r="O857" s="15" t="e">
        <f>'Heat Map Export'!O856 - $O$6</f>
        <v>#N/A</v>
      </c>
      <c r="P857" s="15" t="e">
        <f>'Heat Map Export'!P856 - $P$6</f>
        <v>#N/A</v>
      </c>
      <c r="Q857" s="15" t="e">
        <f>'Heat Map Export'!Q856 - $Q$6</f>
        <v>#N/A</v>
      </c>
      <c r="R857" s="15" t="e">
        <f>'Heat Map Export'!R856 - $R$6</f>
        <v>#N/A</v>
      </c>
      <c r="S857" s="15" t="e">
        <f>'Heat Map Export'!S856 - $S$6</f>
        <v>#N/A</v>
      </c>
      <c r="T857" s="15" t="e">
        <f>'Heat Map Export'!T856 - $T$6</f>
        <v>#N/A</v>
      </c>
      <c r="U857" s="15" t="e">
        <f>'Heat Map Export'!U856 - $U$6</f>
        <v>#N/A</v>
      </c>
      <c r="V857" s="15" t="e">
        <f>'Heat Map Export'!V856 - $V$6</f>
        <v>#N/A</v>
      </c>
      <c r="W857" s="15" t="e">
        <f>'Heat Map Export'!W856 - $W$6</f>
        <v>#N/A</v>
      </c>
      <c r="X857" s="15" t="e">
        <f>'Heat Map Export'!X856 - $X$6</f>
        <v>#N/A</v>
      </c>
      <c r="Y857" s="15" t="e">
        <f>'Heat Map Export'!Y856 - $Y$6</f>
        <v>#N/A</v>
      </c>
      <c r="Z857" s="15" t="e">
        <f>'Heat Map Export'!Z856-$Z$6</f>
        <v>#N/A</v>
      </c>
      <c r="AA857" s="15" t="e">
        <f>'Heat Map Export'!AA856 - $AA$6</f>
        <v>#N/A</v>
      </c>
      <c r="AB857" s="15" t="e">
        <f>'Heat Map Export'!AB856-$AB$6</f>
        <v>#N/A</v>
      </c>
      <c r="AC857" s="15" t="e">
        <f>'Heat Map Export'!AC856 - $AC$6</f>
        <v>#N/A</v>
      </c>
      <c r="AD857" s="15" t="e">
        <f>'Heat Map Export'!AD856 - $AD$6</f>
        <v>#N/A</v>
      </c>
    </row>
    <row r="858" spans="1:30" s="21" customFormat="1" x14ac:dyDescent="0.2">
      <c r="A858" s="15">
        <f>'Heat Map Export'!A857</f>
        <v>0</v>
      </c>
      <c r="B858" s="15">
        <f>'Heat Map Export'!B857</f>
        <v>0</v>
      </c>
      <c r="C858" s="15" t="e">
        <f>'Heat Map Export'!C857 - $C$6</f>
        <v>#N/A</v>
      </c>
      <c r="D858" s="15" t="e">
        <f>'Heat Map Export'!D857 - $D$6</f>
        <v>#N/A</v>
      </c>
      <c r="E858" s="15" t="e">
        <f>'Heat Map Export'!E857 - $E$6</f>
        <v>#N/A</v>
      </c>
      <c r="F858" s="15" t="e">
        <f>'Heat Map Export'!F857 - $F$6</f>
        <v>#N/A</v>
      </c>
      <c r="G858" s="15" t="e">
        <f>'Heat Map Export'!G857 - $G$6</f>
        <v>#N/A</v>
      </c>
      <c r="H858" s="15" t="e">
        <f>'Heat Map Export'!H857 - $H$6</f>
        <v>#N/A</v>
      </c>
      <c r="I858" s="15" t="e">
        <f>'Heat Map Export'!I857 - $I$6</f>
        <v>#N/A</v>
      </c>
      <c r="J858" s="15" t="e">
        <f>'Heat Map Export'!J857 - $J$6</f>
        <v>#N/A</v>
      </c>
      <c r="K858" s="15" t="e">
        <f>'Heat Map Export'!K857 - $K$6</f>
        <v>#N/A</v>
      </c>
      <c r="L858" s="15" t="e">
        <f>'Heat Map Export'!L857 - $L$6</f>
        <v>#N/A</v>
      </c>
      <c r="M858" s="15" t="e">
        <f>'Heat Map Export'!M857 - $M$6</f>
        <v>#N/A</v>
      </c>
      <c r="N858" s="15" t="e">
        <f>'Heat Map Export'!N857 - $N$6</f>
        <v>#N/A</v>
      </c>
      <c r="O858" s="15" t="e">
        <f>'Heat Map Export'!O857 - $O$6</f>
        <v>#N/A</v>
      </c>
      <c r="P858" s="15" t="e">
        <f>'Heat Map Export'!P857 - $P$6</f>
        <v>#N/A</v>
      </c>
      <c r="Q858" s="15" t="e">
        <f>'Heat Map Export'!Q857 - $Q$6</f>
        <v>#N/A</v>
      </c>
      <c r="R858" s="15" t="e">
        <f>'Heat Map Export'!R857 - $R$6</f>
        <v>#N/A</v>
      </c>
      <c r="S858" s="15" t="e">
        <f>'Heat Map Export'!S857 - $S$6</f>
        <v>#N/A</v>
      </c>
      <c r="T858" s="15" t="e">
        <f>'Heat Map Export'!T857 - $T$6</f>
        <v>#N/A</v>
      </c>
      <c r="U858" s="15" t="e">
        <f>'Heat Map Export'!U857 - $U$6</f>
        <v>#N/A</v>
      </c>
      <c r="V858" s="15" t="e">
        <f>'Heat Map Export'!V857 - $V$6</f>
        <v>#N/A</v>
      </c>
      <c r="W858" s="15" t="e">
        <f>'Heat Map Export'!W857 - $W$6</f>
        <v>#N/A</v>
      </c>
      <c r="X858" s="15" t="e">
        <f>'Heat Map Export'!X857 - $X$6</f>
        <v>#N/A</v>
      </c>
      <c r="Y858" s="15" t="e">
        <f>'Heat Map Export'!Y857 - $Y$6</f>
        <v>#N/A</v>
      </c>
      <c r="Z858" s="15" t="e">
        <f>'Heat Map Export'!Z857 - $Z$6</f>
        <v>#N/A</v>
      </c>
      <c r="AA858" s="15" t="e">
        <f>'Heat Map Export'!AA857 - $AA$6</f>
        <v>#N/A</v>
      </c>
      <c r="AB858" s="15" t="e">
        <f>'Heat Map Export'!AB857 - $AB$6</f>
        <v>#N/A</v>
      </c>
      <c r="AC858" s="15" t="e">
        <f>'Heat Map Export'!AC857 - $AC$6</f>
        <v>#N/A</v>
      </c>
      <c r="AD858" s="15" t="e">
        <f>'Heat Map Export'!AD857 - $AD$6</f>
        <v>#N/A</v>
      </c>
    </row>
    <row r="859" spans="1:30" s="21" customFormat="1" x14ac:dyDescent="0.2">
      <c r="A859" s="15">
        <f>'Heat Map Export'!A858</f>
        <v>0</v>
      </c>
      <c r="B859" s="15">
        <f>'Heat Map Export'!B858</f>
        <v>0</v>
      </c>
      <c r="C859" s="15" t="e">
        <f>'Heat Map Export'!C858 - $C$6</f>
        <v>#N/A</v>
      </c>
      <c r="D859" s="15" t="e">
        <f>'Heat Map Export'!D858 - $D$6</f>
        <v>#N/A</v>
      </c>
      <c r="E859" s="15" t="e">
        <f>'Heat Map Export'!E858 - $E$6</f>
        <v>#N/A</v>
      </c>
      <c r="F859" s="15" t="e">
        <f>'Heat Map Export'!F858 - $F$6</f>
        <v>#N/A</v>
      </c>
      <c r="G859" s="15" t="e">
        <f>'Heat Map Export'!G858 - $G$6</f>
        <v>#N/A</v>
      </c>
      <c r="H859" s="15" t="e">
        <f>'Heat Map Export'!H858 - $H$6</f>
        <v>#N/A</v>
      </c>
      <c r="I859" s="15" t="e">
        <f>'Heat Map Export'!I858 -$I$6</f>
        <v>#N/A</v>
      </c>
      <c r="J859" s="15" t="e">
        <f>'Heat Map Export'!J858 - $J$6</f>
        <v>#N/A</v>
      </c>
      <c r="K859" s="15" t="e">
        <f>'Heat Map Export'!K858-$K$6</f>
        <v>#N/A</v>
      </c>
      <c r="L859" s="15" t="e">
        <f>'Heat Map Export'!L858 - $L$6</f>
        <v>#N/A</v>
      </c>
      <c r="M859" s="15" t="e">
        <f>'Heat Map Export'!M858 - $M$6</f>
        <v>#N/A</v>
      </c>
      <c r="N859" s="15" t="e">
        <f>'Heat Map Export'!N858 - $N$6</f>
        <v>#N/A</v>
      </c>
      <c r="O859" s="15" t="e">
        <f>'Heat Map Export'!O858 - $O$6</f>
        <v>#N/A</v>
      </c>
      <c r="P859" s="15" t="e">
        <f>'Heat Map Export'!P858 - $P$6</f>
        <v>#N/A</v>
      </c>
      <c r="Q859" s="15" t="e">
        <f>'Heat Map Export'!Q858 - $Q$6</f>
        <v>#N/A</v>
      </c>
      <c r="R859" s="15" t="e">
        <f>'Heat Map Export'!R858 - $R$6</f>
        <v>#N/A</v>
      </c>
      <c r="S859" s="15" t="e">
        <f>'Heat Map Export'!S858 - $S$6</f>
        <v>#N/A</v>
      </c>
      <c r="T859" s="15" t="e">
        <f>'Heat Map Export'!T858 - $T$6</f>
        <v>#N/A</v>
      </c>
      <c r="U859" s="15" t="e">
        <f>'Heat Map Export'!U858 - $U$6</f>
        <v>#N/A</v>
      </c>
      <c r="V859" s="15" t="e">
        <f>'Heat Map Export'!V858 - $V$6</f>
        <v>#N/A</v>
      </c>
      <c r="W859" s="15" t="e">
        <f>'Heat Map Export'!W858 - $W$6</f>
        <v>#N/A</v>
      </c>
      <c r="X859" s="15" t="e">
        <f>'Heat Map Export'!X858 - $X$6</f>
        <v>#N/A</v>
      </c>
      <c r="Y859" s="15" t="e">
        <f>'Heat Map Export'!Y858 - $Y$6</f>
        <v>#N/A</v>
      </c>
      <c r="Z859" s="15" t="e">
        <f>'Heat Map Export'!Z858-$Z$6</f>
        <v>#N/A</v>
      </c>
      <c r="AA859" s="15" t="e">
        <f>'Heat Map Export'!AA858 - $AA$6</f>
        <v>#N/A</v>
      </c>
      <c r="AB859" s="15" t="e">
        <f>'Heat Map Export'!AB858-$AB$6</f>
        <v>#N/A</v>
      </c>
      <c r="AC859" s="15" t="e">
        <f>'Heat Map Export'!AC858 - $AC$6</f>
        <v>#N/A</v>
      </c>
      <c r="AD859" s="15" t="e">
        <f>'Heat Map Export'!AD858 - $AD$6</f>
        <v>#N/A</v>
      </c>
    </row>
    <row r="860" spans="1:30" s="21" customFormat="1" x14ac:dyDescent="0.2">
      <c r="A860" s="15">
        <f>'Heat Map Export'!A859</f>
        <v>0</v>
      </c>
      <c r="B860" s="15">
        <f>'Heat Map Export'!B859</f>
        <v>0</v>
      </c>
      <c r="C860" s="15" t="e">
        <f>'Heat Map Export'!C859 - $C$6</f>
        <v>#N/A</v>
      </c>
      <c r="D860" s="15" t="e">
        <f>'Heat Map Export'!D859 - $D$6</f>
        <v>#N/A</v>
      </c>
      <c r="E860" s="15" t="e">
        <f>'Heat Map Export'!E859 - $E$6</f>
        <v>#N/A</v>
      </c>
      <c r="F860" s="15" t="e">
        <f>'Heat Map Export'!F859 - $F$6</f>
        <v>#N/A</v>
      </c>
      <c r="G860" s="15" t="e">
        <f>'Heat Map Export'!G859 - $G$6</f>
        <v>#N/A</v>
      </c>
      <c r="H860" s="15" t="e">
        <f>'Heat Map Export'!H859 - $H$6</f>
        <v>#N/A</v>
      </c>
      <c r="I860" s="15" t="e">
        <f>'Heat Map Export'!I859 - $I$6</f>
        <v>#N/A</v>
      </c>
      <c r="J860" s="15" t="e">
        <f>'Heat Map Export'!J859 - $J$6</f>
        <v>#N/A</v>
      </c>
      <c r="K860" s="15" t="e">
        <f>'Heat Map Export'!K859 - $K$6</f>
        <v>#N/A</v>
      </c>
      <c r="L860" s="15" t="e">
        <f>'Heat Map Export'!L859 - $L$6</f>
        <v>#N/A</v>
      </c>
      <c r="M860" s="15" t="e">
        <f>'Heat Map Export'!M859 - $M$6</f>
        <v>#N/A</v>
      </c>
      <c r="N860" s="15" t="e">
        <f>'Heat Map Export'!N859 - $N$6</f>
        <v>#N/A</v>
      </c>
      <c r="O860" s="15" t="e">
        <f>'Heat Map Export'!O859 - $O$6</f>
        <v>#N/A</v>
      </c>
      <c r="P860" s="15" t="e">
        <f>'Heat Map Export'!P859 - $P$6</f>
        <v>#N/A</v>
      </c>
      <c r="Q860" s="15" t="e">
        <f>'Heat Map Export'!Q859 - $Q$6</f>
        <v>#N/A</v>
      </c>
      <c r="R860" s="15" t="e">
        <f>'Heat Map Export'!R859 - $R$6</f>
        <v>#N/A</v>
      </c>
      <c r="S860" s="15" t="e">
        <f>'Heat Map Export'!S859 - $S$6</f>
        <v>#N/A</v>
      </c>
      <c r="T860" s="15" t="e">
        <f>'Heat Map Export'!T859 - $T$6</f>
        <v>#N/A</v>
      </c>
      <c r="U860" s="15" t="e">
        <f>'Heat Map Export'!U859 - $U$6</f>
        <v>#N/A</v>
      </c>
      <c r="V860" s="15" t="e">
        <f>'Heat Map Export'!V859 - $V$6</f>
        <v>#N/A</v>
      </c>
      <c r="W860" s="15" t="e">
        <f>'Heat Map Export'!W859 - $W$6</f>
        <v>#N/A</v>
      </c>
      <c r="X860" s="15" t="e">
        <f>'Heat Map Export'!X859 - $X$6</f>
        <v>#N/A</v>
      </c>
      <c r="Y860" s="15" t="e">
        <f>'Heat Map Export'!Y859 - $Y$6</f>
        <v>#N/A</v>
      </c>
      <c r="Z860" s="15" t="e">
        <f>'Heat Map Export'!Z859 - $Z$6</f>
        <v>#N/A</v>
      </c>
      <c r="AA860" s="15" t="e">
        <f>'Heat Map Export'!AA859 - $AA$6</f>
        <v>#N/A</v>
      </c>
      <c r="AB860" s="15" t="e">
        <f>'Heat Map Export'!AB859 - $AB$6</f>
        <v>#N/A</v>
      </c>
      <c r="AC860" s="15" t="e">
        <f>'Heat Map Export'!AC859 - $AC$6</f>
        <v>#N/A</v>
      </c>
      <c r="AD860" s="15" t="e">
        <f>'Heat Map Export'!AD859 - $AD$6</f>
        <v>#N/A</v>
      </c>
    </row>
    <row r="861" spans="1:30" s="21" customFormat="1" x14ac:dyDescent="0.2">
      <c r="A861" s="15">
        <f>'Heat Map Export'!A860</f>
        <v>0</v>
      </c>
      <c r="B861" s="15">
        <f>'Heat Map Export'!B860</f>
        <v>0</v>
      </c>
      <c r="C861" s="15" t="e">
        <f>'Heat Map Export'!C860 - $C$6</f>
        <v>#N/A</v>
      </c>
      <c r="D861" s="15" t="e">
        <f>'Heat Map Export'!D860 - $D$6</f>
        <v>#N/A</v>
      </c>
      <c r="E861" s="15" t="e">
        <f>'Heat Map Export'!E860 - $E$6</f>
        <v>#N/A</v>
      </c>
      <c r="F861" s="15" t="e">
        <f>'Heat Map Export'!F860 - $F$6</f>
        <v>#N/A</v>
      </c>
      <c r="G861" s="15" t="e">
        <f>'Heat Map Export'!G860 - $G$6</f>
        <v>#N/A</v>
      </c>
      <c r="H861" s="15" t="e">
        <f>'Heat Map Export'!H860 - $H$6</f>
        <v>#N/A</v>
      </c>
      <c r="I861" s="15" t="e">
        <f>'Heat Map Export'!I860 -$I$6</f>
        <v>#N/A</v>
      </c>
      <c r="J861" s="15" t="e">
        <f>'Heat Map Export'!J860 - $J$6</f>
        <v>#N/A</v>
      </c>
      <c r="K861" s="15" t="e">
        <f>'Heat Map Export'!K860-$K$6</f>
        <v>#N/A</v>
      </c>
      <c r="L861" s="15" t="e">
        <f>'Heat Map Export'!L860 - $L$6</f>
        <v>#N/A</v>
      </c>
      <c r="M861" s="15" t="e">
        <f>'Heat Map Export'!M860 - $M$6</f>
        <v>#N/A</v>
      </c>
      <c r="N861" s="15" t="e">
        <f>'Heat Map Export'!N860 - $N$6</f>
        <v>#N/A</v>
      </c>
      <c r="O861" s="15" t="e">
        <f>'Heat Map Export'!O860 - $O$6</f>
        <v>#N/A</v>
      </c>
      <c r="P861" s="15" t="e">
        <f>'Heat Map Export'!P860 - $P$6</f>
        <v>#N/A</v>
      </c>
      <c r="Q861" s="15" t="e">
        <f>'Heat Map Export'!Q860 - $Q$6</f>
        <v>#N/A</v>
      </c>
      <c r="R861" s="15" t="e">
        <f>'Heat Map Export'!R860 - $R$6</f>
        <v>#N/A</v>
      </c>
      <c r="S861" s="15" t="e">
        <f>'Heat Map Export'!S860 - $S$6</f>
        <v>#N/A</v>
      </c>
      <c r="T861" s="15" t="e">
        <f>'Heat Map Export'!T860 - $T$6</f>
        <v>#N/A</v>
      </c>
      <c r="U861" s="15" t="e">
        <f>'Heat Map Export'!U860 - $U$6</f>
        <v>#N/A</v>
      </c>
      <c r="V861" s="15" t="e">
        <f>'Heat Map Export'!V860 - $V$6</f>
        <v>#N/A</v>
      </c>
      <c r="W861" s="15" t="e">
        <f>'Heat Map Export'!W860 - $W$6</f>
        <v>#N/A</v>
      </c>
      <c r="X861" s="15" t="e">
        <f>'Heat Map Export'!X860 - $X$6</f>
        <v>#N/A</v>
      </c>
      <c r="Y861" s="15" t="e">
        <f>'Heat Map Export'!Y860 - $Y$6</f>
        <v>#N/A</v>
      </c>
      <c r="Z861" s="15" t="e">
        <f>'Heat Map Export'!Z860-$Z$6</f>
        <v>#N/A</v>
      </c>
      <c r="AA861" s="15" t="e">
        <f>'Heat Map Export'!AA860 - $AA$6</f>
        <v>#N/A</v>
      </c>
      <c r="AB861" s="15" t="e">
        <f>'Heat Map Export'!AB860-$AB$6</f>
        <v>#N/A</v>
      </c>
      <c r="AC861" s="15" t="e">
        <f>'Heat Map Export'!AC860 - $AC$6</f>
        <v>#N/A</v>
      </c>
      <c r="AD861" s="15" t="e">
        <f>'Heat Map Export'!AD860 - $AD$6</f>
        <v>#N/A</v>
      </c>
    </row>
    <row r="862" spans="1:30" s="21" customFormat="1" x14ac:dyDescent="0.2">
      <c r="A862" s="15">
        <f>'Heat Map Export'!A861</f>
        <v>0</v>
      </c>
      <c r="B862" s="15">
        <f>'Heat Map Export'!B861</f>
        <v>0</v>
      </c>
      <c r="C862" s="15" t="e">
        <f>'Heat Map Export'!C861 - $C$6</f>
        <v>#N/A</v>
      </c>
      <c r="D862" s="15" t="e">
        <f>'Heat Map Export'!D861 - $D$6</f>
        <v>#N/A</v>
      </c>
      <c r="E862" s="15" t="e">
        <f>'Heat Map Export'!E861 - $E$6</f>
        <v>#N/A</v>
      </c>
      <c r="F862" s="15" t="e">
        <f>'Heat Map Export'!F861 - $F$6</f>
        <v>#N/A</v>
      </c>
      <c r="G862" s="15" t="e">
        <f>'Heat Map Export'!G861 - $G$6</f>
        <v>#N/A</v>
      </c>
      <c r="H862" s="15" t="e">
        <f>'Heat Map Export'!H861 - $H$6</f>
        <v>#N/A</v>
      </c>
      <c r="I862" s="15" t="e">
        <f>'Heat Map Export'!I861 - $I$6</f>
        <v>#N/A</v>
      </c>
      <c r="J862" s="15" t="e">
        <f>'Heat Map Export'!J861 - $J$6</f>
        <v>#N/A</v>
      </c>
      <c r="K862" s="15" t="e">
        <f>'Heat Map Export'!K861 - $K$6</f>
        <v>#N/A</v>
      </c>
      <c r="L862" s="15" t="e">
        <f>'Heat Map Export'!L861 - $L$6</f>
        <v>#N/A</v>
      </c>
      <c r="M862" s="15" t="e">
        <f>'Heat Map Export'!M861 - $M$6</f>
        <v>#N/A</v>
      </c>
      <c r="N862" s="15" t="e">
        <f>'Heat Map Export'!N861 - $N$6</f>
        <v>#N/A</v>
      </c>
      <c r="O862" s="15" t="e">
        <f>'Heat Map Export'!O861 - $O$6</f>
        <v>#N/A</v>
      </c>
      <c r="P862" s="15" t="e">
        <f>'Heat Map Export'!P861 - $P$6</f>
        <v>#N/A</v>
      </c>
      <c r="Q862" s="15" t="e">
        <f>'Heat Map Export'!Q861 - $Q$6</f>
        <v>#N/A</v>
      </c>
      <c r="R862" s="15" t="e">
        <f>'Heat Map Export'!R861 - $R$6</f>
        <v>#N/A</v>
      </c>
      <c r="S862" s="15" t="e">
        <f>'Heat Map Export'!S861 - $S$6</f>
        <v>#N/A</v>
      </c>
      <c r="T862" s="15" t="e">
        <f>'Heat Map Export'!T861 - $T$6</f>
        <v>#N/A</v>
      </c>
      <c r="U862" s="15" t="e">
        <f>'Heat Map Export'!U861 - $U$6</f>
        <v>#N/A</v>
      </c>
      <c r="V862" s="15" t="e">
        <f>'Heat Map Export'!V861 - $V$6</f>
        <v>#N/A</v>
      </c>
      <c r="W862" s="15" t="e">
        <f>'Heat Map Export'!W861 - $W$6</f>
        <v>#N/A</v>
      </c>
      <c r="X862" s="15" t="e">
        <f>'Heat Map Export'!X861 - $X$6</f>
        <v>#N/A</v>
      </c>
      <c r="Y862" s="15" t="e">
        <f>'Heat Map Export'!Y861 - $Y$6</f>
        <v>#N/A</v>
      </c>
      <c r="Z862" s="15" t="e">
        <f>'Heat Map Export'!Z861 - $Z$6</f>
        <v>#N/A</v>
      </c>
      <c r="AA862" s="15" t="e">
        <f>'Heat Map Export'!AA861 - $AA$6</f>
        <v>#N/A</v>
      </c>
      <c r="AB862" s="15" t="e">
        <f>'Heat Map Export'!AB861 - $AB$6</f>
        <v>#N/A</v>
      </c>
      <c r="AC862" s="15" t="e">
        <f>'Heat Map Export'!AC861 - $AC$6</f>
        <v>#N/A</v>
      </c>
      <c r="AD862" s="15" t="e">
        <f>'Heat Map Export'!AD861 - $AD$6</f>
        <v>#N/A</v>
      </c>
    </row>
    <row r="863" spans="1:30" s="21" customFormat="1" x14ac:dyDescent="0.2">
      <c r="A863" s="15">
        <f>'Heat Map Export'!A862</f>
        <v>0</v>
      </c>
      <c r="B863" s="15">
        <f>'Heat Map Export'!B862</f>
        <v>0</v>
      </c>
      <c r="C863" s="15" t="e">
        <f>'Heat Map Export'!C862 - $C$6</f>
        <v>#N/A</v>
      </c>
      <c r="D863" s="15" t="e">
        <f>'Heat Map Export'!D862 - $D$6</f>
        <v>#N/A</v>
      </c>
      <c r="E863" s="15" t="e">
        <f>'Heat Map Export'!E862 - $E$6</f>
        <v>#N/A</v>
      </c>
      <c r="F863" s="15" t="e">
        <f>'Heat Map Export'!F862 - $F$6</f>
        <v>#N/A</v>
      </c>
      <c r="G863" s="15" t="e">
        <f>'Heat Map Export'!G862 - $G$6</f>
        <v>#N/A</v>
      </c>
      <c r="H863" s="15" t="e">
        <f>'Heat Map Export'!H862 - $H$6</f>
        <v>#N/A</v>
      </c>
      <c r="I863" s="15" t="e">
        <f>'Heat Map Export'!I862 -$I$6</f>
        <v>#N/A</v>
      </c>
      <c r="J863" s="15" t="e">
        <f>'Heat Map Export'!J862 - $J$6</f>
        <v>#N/A</v>
      </c>
      <c r="K863" s="15" t="e">
        <f>'Heat Map Export'!K862-$K$6</f>
        <v>#N/A</v>
      </c>
      <c r="L863" s="15" t="e">
        <f>'Heat Map Export'!L862 - $L$6</f>
        <v>#N/A</v>
      </c>
      <c r="M863" s="15" t="e">
        <f>'Heat Map Export'!M862 - $M$6</f>
        <v>#N/A</v>
      </c>
      <c r="N863" s="15" t="e">
        <f>'Heat Map Export'!N862 - $N$6</f>
        <v>#N/A</v>
      </c>
      <c r="O863" s="15" t="e">
        <f>'Heat Map Export'!O862 - $O$6</f>
        <v>#N/A</v>
      </c>
      <c r="P863" s="15" t="e">
        <f>'Heat Map Export'!P862 - $P$6</f>
        <v>#N/A</v>
      </c>
      <c r="Q863" s="15" t="e">
        <f>'Heat Map Export'!Q862 - $Q$6</f>
        <v>#N/A</v>
      </c>
      <c r="R863" s="15" t="e">
        <f>'Heat Map Export'!R862 - $R$6</f>
        <v>#N/A</v>
      </c>
      <c r="S863" s="15" t="e">
        <f>'Heat Map Export'!S862 - $S$6</f>
        <v>#N/A</v>
      </c>
      <c r="T863" s="15" t="e">
        <f>'Heat Map Export'!T862 - $T$6</f>
        <v>#N/A</v>
      </c>
      <c r="U863" s="15" t="e">
        <f>'Heat Map Export'!U862 - $U$6</f>
        <v>#N/A</v>
      </c>
      <c r="V863" s="15" t="e">
        <f>'Heat Map Export'!V862 - $V$6</f>
        <v>#N/A</v>
      </c>
      <c r="W863" s="15" t="e">
        <f>'Heat Map Export'!W862 - $W$6</f>
        <v>#N/A</v>
      </c>
      <c r="X863" s="15" t="e">
        <f>'Heat Map Export'!X862 - $X$6</f>
        <v>#N/A</v>
      </c>
      <c r="Y863" s="15" t="e">
        <f>'Heat Map Export'!Y862 - $Y$6</f>
        <v>#N/A</v>
      </c>
      <c r="Z863" s="15" t="e">
        <f>'Heat Map Export'!Z862-$Z$6</f>
        <v>#N/A</v>
      </c>
      <c r="AA863" s="15" t="e">
        <f>'Heat Map Export'!AA862 - $AA$6</f>
        <v>#N/A</v>
      </c>
      <c r="AB863" s="15" t="e">
        <f>'Heat Map Export'!AB862-$AB$6</f>
        <v>#N/A</v>
      </c>
      <c r="AC863" s="15" t="e">
        <f>'Heat Map Export'!AC862 - $AC$6</f>
        <v>#N/A</v>
      </c>
      <c r="AD863" s="15" t="e">
        <f>'Heat Map Export'!AD862 - $AD$6</f>
        <v>#N/A</v>
      </c>
    </row>
    <row r="864" spans="1:30" s="21" customFormat="1" x14ac:dyDescent="0.2">
      <c r="A864" s="15">
        <f>'Heat Map Export'!A863</f>
        <v>0</v>
      </c>
      <c r="B864" s="15">
        <f>'Heat Map Export'!B863</f>
        <v>0</v>
      </c>
      <c r="C864" s="15" t="e">
        <f>'Heat Map Export'!C863 - $C$6</f>
        <v>#N/A</v>
      </c>
      <c r="D864" s="15" t="e">
        <f>'Heat Map Export'!D863 - $D$6</f>
        <v>#N/A</v>
      </c>
      <c r="E864" s="15" t="e">
        <f>'Heat Map Export'!E863 - $E$6</f>
        <v>#N/A</v>
      </c>
      <c r="F864" s="15" t="e">
        <f>'Heat Map Export'!F863 - $F$6</f>
        <v>#N/A</v>
      </c>
      <c r="G864" s="15" t="e">
        <f>'Heat Map Export'!G863 - $G$6</f>
        <v>#N/A</v>
      </c>
      <c r="H864" s="15" t="e">
        <f>'Heat Map Export'!H863 - $H$6</f>
        <v>#N/A</v>
      </c>
      <c r="I864" s="15" t="e">
        <f>'Heat Map Export'!I863 - $I$6</f>
        <v>#N/A</v>
      </c>
      <c r="J864" s="15" t="e">
        <f>'Heat Map Export'!J863 - $J$6</f>
        <v>#N/A</v>
      </c>
      <c r="K864" s="15" t="e">
        <f>'Heat Map Export'!K863 - $K$6</f>
        <v>#N/A</v>
      </c>
      <c r="L864" s="15" t="e">
        <f>'Heat Map Export'!L863 - $L$6</f>
        <v>#N/A</v>
      </c>
      <c r="M864" s="15" t="e">
        <f>'Heat Map Export'!M863 - $M$6</f>
        <v>#N/A</v>
      </c>
      <c r="N864" s="15" t="e">
        <f>'Heat Map Export'!N863 - $N$6</f>
        <v>#N/A</v>
      </c>
      <c r="O864" s="15" t="e">
        <f>'Heat Map Export'!O863 - $O$6</f>
        <v>#N/A</v>
      </c>
      <c r="P864" s="15" t="e">
        <f>'Heat Map Export'!P863 - $P$6</f>
        <v>#N/A</v>
      </c>
      <c r="Q864" s="15" t="e">
        <f>'Heat Map Export'!Q863 - $Q$6</f>
        <v>#N/A</v>
      </c>
      <c r="R864" s="15" t="e">
        <f>'Heat Map Export'!R863 - $R$6</f>
        <v>#N/A</v>
      </c>
      <c r="S864" s="15" t="e">
        <f>'Heat Map Export'!S863 - $S$6</f>
        <v>#N/A</v>
      </c>
      <c r="T864" s="15" t="e">
        <f>'Heat Map Export'!T863 - $T$6</f>
        <v>#N/A</v>
      </c>
      <c r="U864" s="15" t="e">
        <f>'Heat Map Export'!U863 - $U$6</f>
        <v>#N/A</v>
      </c>
      <c r="V864" s="15" t="e">
        <f>'Heat Map Export'!V863 - $V$6</f>
        <v>#N/A</v>
      </c>
      <c r="W864" s="15" t="e">
        <f>'Heat Map Export'!W863 - $W$6</f>
        <v>#N/A</v>
      </c>
      <c r="X864" s="15" t="e">
        <f>'Heat Map Export'!X863 - $X$6</f>
        <v>#N/A</v>
      </c>
      <c r="Y864" s="15" t="e">
        <f>'Heat Map Export'!Y863 - $Y$6</f>
        <v>#N/A</v>
      </c>
      <c r="Z864" s="15" t="e">
        <f>'Heat Map Export'!Z863 - $Z$6</f>
        <v>#N/A</v>
      </c>
      <c r="AA864" s="15" t="e">
        <f>'Heat Map Export'!AA863 - $AA$6</f>
        <v>#N/A</v>
      </c>
      <c r="AB864" s="15" t="e">
        <f>'Heat Map Export'!AB863 - $AB$6</f>
        <v>#N/A</v>
      </c>
      <c r="AC864" s="15" t="e">
        <f>'Heat Map Export'!AC863 - $AC$6</f>
        <v>#N/A</v>
      </c>
      <c r="AD864" s="15" t="e">
        <f>'Heat Map Export'!AD863 - $AD$6</f>
        <v>#N/A</v>
      </c>
    </row>
    <row r="865" spans="1:30" s="21" customFormat="1" x14ac:dyDescent="0.2">
      <c r="A865" s="15">
        <f>'Heat Map Export'!A864</f>
        <v>0</v>
      </c>
      <c r="B865" s="15">
        <f>'Heat Map Export'!B864</f>
        <v>0</v>
      </c>
      <c r="C865" s="15" t="e">
        <f>'Heat Map Export'!C864 - $C$6</f>
        <v>#N/A</v>
      </c>
      <c r="D865" s="15" t="e">
        <f>'Heat Map Export'!D864 - $D$6</f>
        <v>#N/A</v>
      </c>
      <c r="E865" s="15" t="e">
        <f>'Heat Map Export'!E864 - $E$6</f>
        <v>#N/A</v>
      </c>
      <c r="F865" s="15" t="e">
        <f>'Heat Map Export'!F864 - $F$6</f>
        <v>#N/A</v>
      </c>
      <c r="G865" s="15" t="e">
        <f>'Heat Map Export'!G864 - $G$6</f>
        <v>#N/A</v>
      </c>
      <c r="H865" s="15" t="e">
        <f>'Heat Map Export'!H864 - $H$6</f>
        <v>#N/A</v>
      </c>
      <c r="I865" s="15" t="e">
        <f>'Heat Map Export'!I864 -$I$6</f>
        <v>#N/A</v>
      </c>
      <c r="J865" s="15" t="e">
        <f>'Heat Map Export'!J864 - $J$6</f>
        <v>#N/A</v>
      </c>
      <c r="K865" s="15" t="e">
        <f>'Heat Map Export'!K864-$K$6</f>
        <v>#N/A</v>
      </c>
      <c r="L865" s="15" t="e">
        <f>'Heat Map Export'!L864 - $L$6</f>
        <v>#N/A</v>
      </c>
      <c r="M865" s="15" t="e">
        <f>'Heat Map Export'!M864 - $M$6</f>
        <v>#N/A</v>
      </c>
      <c r="N865" s="15" t="e">
        <f>'Heat Map Export'!N864 - $N$6</f>
        <v>#N/A</v>
      </c>
      <c r="O865" s="15" t="e">
        <f>'Heat Map Export'!O864 - $O$6</f>
        <v>#N/A</v>
      </c>
      <c r="P865" s="15" t="e">
        <f>'Heat Map Export'!P864 - $P$6</f>
        <v>#N/A</v>
      </c>
      <c r="Q865" s="15" t="e">
        <f>'Heat Map Export'!Q864 - $Q$6</f>
        <v>#N/A</v>
      </c>
      <c r="R865" s="15" t="e">
        <f>'Heat Map Export'!R864 - $R$6</f>
        <v>#N/A</v>
      </c>
      <c r="S865" s="15" t="e">
        <f>'Heat Map Export'!S864 - $S$6</f>
        <v>#N/A</v>
      </c>
      <c r="T865" s="15" t="e">
        <f>'Heat Map Export'!T864 - $T$6</f>
        <v>#N/A</v>
      </c>
      <c r="U865" s="15" t="e">
        <f>'Heat Map Export'!U864 - $U$6</f>
        <v>#N/A</v>
      </c>
      <c r="V865" s="15" t="e">
        <f>'Heat Map Export'!V864 - $V$6</f>
        <v>#N/A</v>
      </c>
      <c r="W865" s="15" t="e">
        <f>'Heat Map Export'!W864 - $W$6</f>
        <v>#N/A</v>
      </c>
      <c r="X865" s="15" t="e">
        <f>'Heat Map Export'!X864 - $X$6</f>
        <v>#N/A</v>
      </c>
      <c r="Y865" s="15" t="e">
        <f>'Heat Map Export'!Y864 - $Y$6</f>
        <v>#N/A</v>
      </c>
      <c r="Z865" s="15" t="e">
        <f>'Heat Map Export'!Z864-$Z$6</f>
        <v>#N/A</v>
      </c>
      <c r="AA865" s="15" t="e">
        <f>'Heat Map Export'!AA864 - $AA$6</f>
        <v>#N/A</v>
      </c>
      <c r="AB865" s="15" t="e">
        <f>'Heat Map Export'!AB864-$AB$6</f>
        <v>#N/A</v>
      </c>
      <c r="AC865" s="15" t="e">
        <f>'Heat Map Export'!AC864 - $AC$6</f>
        <v>#N/A</v>
      </c>
      <c r="AD865" s="15" t="e">
        <f>'Heat Map Export'!AD864 - $AD$6</f>
        <v>#N/A</v>
      </c>
    </row>
    <row r="866" spans="1:30" s="21" customFormat="1" x14ac:dyDescent="0.2">
      <c r="A866" s="15">
        <f>'Heat Map Export'!A865</f>
        <v>0</v>
      </c>
      <c r="B866" s="15">
        <f>'Heat Map Export'!B865</f>
        <v>0</v>
      </c>
      <c r="C866" s="15" t="e">
        <f>'Heat Map Export'!C865 - $C$6</f>
        <v>#N/A</v>
      </c>
      <c r="D866" s="15" t="e">
        <f>'Heat Map Export'!D865 - $D$6</f>
        <v>#N/A</v>
      </c>
      <c r="E866" s="15" t="e">
        <f>'Heat Map Export'!E865 - $E$6</f>
        <v>#N/A</v>
      </c>
      <c r="F866" s="15" t="e">
        <f>'Heat Map Export'!F865 - $F$6</f>
        <v>#N/A</v>
      </c>
      <c r="G866" s="15" t="e">
        <f>'Heat Map Export'!G865 - $G$6</f>
        <v>#N/A</v>
      </c>
      <c r="H866" s="15" t="e">
        <f>'Heat Map Export'!H865 - $H$6</f>
        <v>#N/A</v>
      </c>
      <c r="I866" s="15" t="e">
        <f>'Heat Map Export'!I865 - $I$6</f>
        <v>#N/A</v>
      </c>
      <c r="J866" s="15" t="e">
        <f>'Heat Map Export'!J865 - $J$6</f>
        <v>#N/A</v>
      </c>
      <c r="K866" s="15" t="e">
        <f>'Heat Map Export'!K865 - $K$6</f>
        <v>#N/A</v>
      </c>
      <c r="L866" s="15" t="e">
        <f>'Heat Map Export'!L865 - $L$6</f>
        <v>#N/A</v>
      </c>
      <c r="M866" s="15" t="e">
        <f>'Heat Map Export'!M865 - $M$6</f>
        <v>#N/A</v>
      </c>
      <c r="N866" s="15" t="e">
        <f>'Heat Map Export'!N865 - $N$6</f>
        <v>#N/A</v>
      </c>
      <c r="O866" s="15" t="e">
        <f>'Heat Map Export'!O865 - $O$6</f>
        <v>#N/A</v>
      </c>
      <c r="P866" s="15" t="e">
        <f>'Heat Map Export'!P865 - $P$6</f>
        <v>#N/A</v>
      </c>
      <c r="Q866" s="15" t="e">
        <f>'Heat Map Export'!Q865 - $Q$6</f>
        <v>#N/A</v>
      </c>
      <c r="R866" s="15" t="e">
        <f>'Heat Map Export'!R865 - $R$6</f>
        <v>#N/A</v>
      </c>
      <c r="S866" s="15" t="e">
        <f>'Heat Map Export'!S865 - $S$6</f>
        <v>#N/A</v>
      </c>
      <c r="T866" s="15" t="e">
        <f>'Heat Map Export'!T865 - $T$6</f>
        <v>#N/A</v>
      </c>
      <c r="U866" s="15" t="e">
        <f>'Heat Map Export'!U865 - $U$6</f>
        <v>#N/A</v>
      </c>
      <c r="V866" s="15" t="e">
        <f>'Heat Map Export'!V865 - $V$6</f>
        <v>#N/A</v>
      </c>
      <c r="W866" s="15" t="e">
        <f>'Heat Map Export'!W865 - $W$6</f>
        <v>#N/A</v>
      </c>
      <c r="X866" s="15" t="e">
        <f>'Heat Map Export'!X865 - $X$6</f>
        <v>#N/A</v>
      </c>
      <c r="Y866" s="15" t="e">
        <f>'Heat Map Export'!Y865 - $Y$6</f>
        <v>#N/A</v>
      </c>
      <c r="Z866" s="15" t="e">
        <f>'Heat Map Export'!Z865 - $Z$6</f>
        <v>#N/A</v>
      </c>
      <c r="AA866" s="15" t="e">
        <f>'Heat Map Export'!AA865 - $AA$6</f>
        <v>#N/A</v>
      </c>
      <c r="AB866" s="15" t="e">
        <f>'Heat Map Export'!AB865 - $AB$6</f>
        <v>#N/A</v>
      </c>
      <c r="AC866" s="15" t="e">
        <f>'Heat Map Export'!AC865 - $AC$6</f>
        <v>#N/A</v>
      </c>
      <c r="AD866" s="15" t="e">
        <f>'Heat Map Export'!AD865 - $AD$6</f>
        <v>#N/A</v>
      </c>
    </row>
    <row r="867" spans="1:30" s="21" customFormat="1" x14ac:dyDescent="0.2">
      <c r="A867" s="15">
        <f>'Heat Map Export'!A866</f>
        <v>0</v>
      </c>
      <c r="B867" s="15">
        <f>'Heat Map Export'!B866</f>
        <v>0</v>
      </c>
      <c r="C867" s="15" t="e">
        <f>'Heat Map Export'!C866 - $C$6</f>
        <v>#N/A</v>
      </c>
      <c r="D867" s="15" t="e">
        <f>'Heat Map Export'!D866 - $D$6</f>
        <v>#N/A</v>
      </c>
      <c r="E867" s="15" t="e">
        <f>'Heat Map Export'!E866 - $E$6</f>
        <v>#N/A</v>
      </c>
      <c r="F867" s="15" t="e">
        <f>'Heat Map Export'!F866 - $F$6</f>
        <v>#N/A</v>
      </c>
      <c r="G867" s="15" t="e">
        <f>'Heat Map Export'!G866 - $G$6</f>
        <v>#N/A</v>
      </c>
      <c r="H867" s="15" t="e">
        <f>'Heat Map Export'!H866 - $H$6</f>
        <v>#N/A</v>
      </c>
      <c r="I867" s="15" t="e">
        <f>'Heat Map Export'!I866 -$I$6</f>
        <v>#N/A</v>
      </c>
      <c r="J867" s="15" t="e">
        <f>'Heat Map Export'!J866 - $J$6</f>
        <v>#N/A</v>
      </c>
      <c r="K867" s="15" t="e">
        <f>'Heat Map Export'!K866-$K$6</f>
        <v>#N/A</v>
      </c>
      <c r="L867" s="15" t="e">
        <f>'Heat Map Export'!L866 - $L$6</f>
        <v>#N/A</v>
      </c>
      <c r="M867" s="15" t="e">
        <f>'Heat Map Export'!M866 - $M$6</f>
        <v>#N/A</v>
      </c>
      <c r="N867" s="15" t="e">
        <f>'Heat Map Export'!N866 - $N$6</f>
        <v>#N/A</v>
      </c>
      <c r="O867" s="15" t="e">
        <f>'Heat Map Export'!O866 - $O$6</f>
        <v>#N/A</v>
      </c>
      <c r="P867" s="15" t="e">
        <f>'Heat Map Export'!P866 - $P$6</f>
        <v>#N/A</v>
      </c>
      <c r="Q867" s="15" t="e">
        <f>'Heat Map Export'!Q866 - $Q$6</f>
        <v>#N/A</v>
      </c>
      <c r="R867" s="15" t="e">
        <f>'Heat Map Export'!R866 - $R$6</f>
        <v>#N/A</v>
      </c>
      <c r="S867" s="15" t="e">
        <f>'Heat Map Export'!S866 - $S$6</f>
        <v>#N/A</v>
      </c>
      <c r="T867" s="15" t="e">
        <f>'Heat Map Export'!T866 - $T$6</f>
        <v>#N/A</v>
      </c>
      <c r="U867" s="15" t="e">
        <f>'Heat Map Export'!U866 - $U$6</f>
        <v>#N/A</v>
      </c>
      <c r="V867" s="15" t="e">
        <f>'Heat Map Export'!V866 - $V$6</f>
        <v>#N/A</v>
      </c>
      <c r="W867" s="15" t="e">
        <f>'Heat Map Export'!W866 - $W$6</f>
        <v>#N/A</v>
      </c>
      <c r="X867" s="15" t="e">
        <f>'Heat Map Export'!X866 - $X$6</f>
        <v>#N/A</v>
      </c>
      <c r="Y867" s="15" t="e">
        <f>'Heat Map Export'!Y866 - $Y$6</f>
        <v>#N/A</v>
      </c>
      <c r="Z867" s="15" t="e">
        <f>'Heat Map Export'!Z866-$Z$6</f>
        <v>#N/A</v>
      </c>
      <c r="AA867" s="15" t="e">
        <f>'Heat Map Export'!AA866 - $AA$6</f>
        <v>#N/A</v>
      </c>
      <c r="AB867" s="15" t="e">
        <f>'Heat Map Export'!AB866-$AB$6</f>
        <v>#N/A</v>
      </c>
      <c r="AC867" s="15" t="e">
        <f>'Heat Map Export'!AC866 - $AC$6</f>
        <v>#N/A</v>
      </c>
      <c r="AD867" s="15" t="e">
        <f>'Heat Map Export'!AD866 - $AD$6</f>
        <v>#N/A</v>
      </c>
    </row>
    <row r="868" spans="1:30" s="21" customFormat="1" x14ac:dyDescent="0.2">
      <c r="A868" s="15">
        <f>'Heat Map Export'!A867</f>
        <v>0</v>
      </c>
      <c r="B868" s="15">
        <f>'Heat Map Export'!B867</f>
        <v>0</v>
      </c>
      <c r="C868" s="15" t="e">
        <f>'Heat Map Export'!C867 - $C$6</f>
        <v>#N/A</v>
      </c>
      <c r="D868" s="15" t="e">
        <f>'Heat Map Export'!D867 - $D$6</f>
        <v>#N/A</v>
      </c>
      <c r="E868" s="15" t="e">
        <f>'Heat Map Export'!E867 - $E$6</f>
        <v>#N/A</v>
      </c>
      <c r="F868" s="15" t="e">
        <f>'Heat Map Export'!F867 - $F$6</f>
        <v>#N/A</v>
      </c>
      <c r="G868" s="15" t="e">
        <f>'Heat Map Export'!G867 - $G$6</f>
        <v>#N/A</v>
      </c>
      <c r="H868" s="15" t="e">
        <f>'Heat Map Export'!H867 - $H$6</f>
        <v>#N/A</v>
      </c>
      <c r="I868" s="15" t="e">
        <f>'Heat Map Export'!I867 - $I$6</f>
        <v>#N/A</v>
      </c>
      <c r="J868" s="15" t="e">
        <f>'Heat Map Export'!J867 - $J$6</f>
        <v>#N/A</v>
      </c>
      <c r="K868" s="15" t="e">
        <f>'Heat Map Export'!K867 - $K$6</f>
        <v>#N/A</v>
      </c>
      <c r="L868" s="15" t="e">
        <f>'Heat Map Export'!L867 - $L$6</f>
        <v>#N/A</v>
      </c>
      <c r="M868" s="15" t="e">
        <f>'Heat Map Export'!M867 - $M$6</f>
        <v>#N/A</v>
      </c>
      <c r="N868" s="15" t="e">
        <f>'Heat Map Export'!N867 - $N$6</f>
        <v>#N/A</v>
      </c>
      <c r="O868" s="15" t="e">
        <f>'Heat Map Export'!O867 - $O$6</f>
        <v>#N/A</v>
      </c>
      <c r="P868" s="15" t="e">
        <f>'Heat Map Export'!P867 - $P$6</f>
        <v>#N/A</v>
      </c>
      <c r="Q868" s="15" t="e">
        <f>'Heat Map Export'!Q867 - $Q$6</f>
        <v>#N/A</v>
      </c>
      <c r="R868" s="15" t="e">
        <f>'Heat Map Export'!R867 - $R$6</f>
        <v>#N/A</v>
      </c>
      <c r="S868" s="15" t="e">
        <f>'Heat Map Export'!S867 - $S$6</f>
        <v>#N/A</v>
      </c>
      <c r="T868" s="15" t="e">
        <f>'Heat Map Export'!T867 - $T$6</f>
        <v>#N/A</v>
      </c>
      <c r="U868" s="15" t="e">
        <f>'Heat Map Export'!U867 - $U$6</f>
        <v>#N/A</v>
      </c>
      <c r="V868" s="15" t="e">
        <f>'Heat Map Export'!V867 - $V$6</f>
        <v>#N/A</v>
      </c>
      <c r="W868" s="15" t="e">
        <f>'Heat Map Export'!W867 - $W$6</f>
        <v>#N/A</v>
      </c>
      <c r="X868" s="15" t="e">
        <f>'Heat Map Export'!X867 - $X$6</f>
        <v>#N/A</v>
      </c>
      <c r="Y868" s="15" t="e">
        <f>'Heat Map Export'!Y867 - $Y$6</f>
        <v>#N/A</v>
      </c>
      <c r="Z868" s="15" t="e">
        <f>'Heat Map Export'!Z867 - $Z$6</f>
        <v>#N/A</v>
      </c>
      <c r="AA868" s="15" t="e">
        <f>'Heat Map Export'!AA867 - $AA$6</f>
        <v>#N/A</v>
      </c>
      <c r="AB868" s="15" t="e">
        <f>'Heat Map Export'!AB867 - $AB$6</f>
        <v>#N/A</v>
      </c>
      <c r="AC868" s="15" t="e">
        <f>'Heat Map Export'!AC867 - $AC$6</f>
        <v>#N/A</v>
      </c>
      <c r="AD868" s="15" t="e">
        <f>'Heat Map Export'!AD867 - $AD$6</f>
        <v>#N/A</v>
      </c>
    </row>
    <row r="869" spans="1:30" s="21" customFormat="1" x14ac:dyDescent="0.2">
      <c r="A869" s="15">
        <f>'Heat Map Export'!A868</f>
        <v>0</v>
      </c>
      <c r="B869" s="15">
        <f>'Heat Map Export'!B868</f>
        <v>0</v>
      </c>
      <c r="C869" s="15" t="e">
        <f>'Heat Map Export'!C868 - $C$6</f>
        <v>#N/A</v>
      </c>
      <c r="D869" s="15" t="e">
        <f>'Heat Map Export'!D868 - $D$6</f>
        <v>#N/A</v>
      </c>
      <c r="E869" s="15" t="e">
        <f>'Heat Map Export'!E868 - $E$6</f>
        <v>#N/A</v>
      </c>
      <c r="F869" s="15" t="e">
        <f>'Heat Map Export'!F868 - $F$6</f>
        <v>#N/A</v>
      </c>
      <c r="G869" s="15" t="e">
        <f>'Heat Map Export'!G868 - $G$6</f>
        <v>#N/A</v>
      </c>
      <c r="H869" s="15" t="e">
        <f>'Heat Map Export'!H868 - $H$6</f>
        <v>#N/A</v>
      </c>
      <c r="I869" s="15" t="e">
        <f>'Heat Map Export'!I868 -$I$6</f>
        <v>#N/A</v>
      </c>
      <c r="J869" s="15" t="e">
        <f>'Heat Map Export'!J868 - $J$6</f>
        <v>#N/A</v>
      </c>
      <c r="K869" s="15" t="e">
        <f>'Heat Map Export'!K868-$K$6</f>
        <v>#N/A</v>
      </c>
      <c r="L869" s="15" t="e">
        <f>'Heat Map Export'!L868 - $L$6</f>
        <v>#N/A</v>
      </c>
      <c r="M869" s="15" t="e">
        <f>'Heat Map Export'!M868 - $M$6</f>
        <v>#N/A</v>
      </c>
      <c r="N869" s="15" t="e">
        <f>'Heat Map Export'!N868 - $N$6</f>
        <v>#N/A</v>
      </c>
      <c r="O869" s="15" t="e">
        <f>'Heat Map Export'!O868 - $O$6</f>
        <v>#N/A</v>
      </c>
      <c r="P869" s="15" t="e">
        <f>'Heat Map Export'!P868 - $P$6</f>
        <v>#N/A</v>
      </c>
      <c r="Q869" s="15" t="e">
        <f>'Heat Map Export'!Q868 - $Q$6</f>
        <v>#N/A</v>
      </c>
      <c r="R869" s="15" t="e">
        <f>'Heat Map Export'!R868 - $R$6</f>
        <v>#N/A</v>
      </c>
      <c r="S869" s="15" t="e">
        <f>'Heat Map Export'!S868 - $S$6</f>
        <v>#N/A</v>
      </c>
      <c r="T869" s="15" t="e">
        <f>'Heat Map Export'!T868 - $T$6</f>
        <v>#N/A</v>
      </c>
      <c r="U869" s="15" t="e">
        <f>'Heat Map Export'!U868 - $U$6</f>
        <v>#N/A</v>
      </c>
      <c r="V869" s="15" t="e">
        <f>'Heat Map Export'!V868 - $V$6</f>
        <v>#N/A</v>
      </c>
      <c r="W869" s="15" t="e">
        <f>'Heat Map Export'!W868 - $W$6</f>
        <v>#N/A</v>
      </c>
      <c r="X869" s="15" t="e">
        <f>'Heat Map Export'!X868 - $X$6</f>
        <v>#N/A</v>
      </c>
      <c r="Y869" s="15" t="e">
        <f>'Heat Map Export'!Y868 - $Y$6</f>
        <v>#N/A</v>
      </c>
      <c r="Z869" s="15" t="e">
        <f>'Heat Map Export'!Z868-$Z$6</f>
        <v>#N/A</v>
      </c>
      <c r="AA869" s="15" t="e">
        <f>'Heat Map Export'!AA868 - $AA$6</f>
        <v>#N/A</v>
      </c>
      <c r="AB869" s="15" t="e">
        <f>'Heat Map Export'!AB868-$AB$6</f>
        <v>#N/A</v>
      </c>
      <c r="AC869" s="15" t="e">
        <f>'Heat Map Export'!AC868 - $AC$6</f>
        <v>#N/A</v>
      </c>
      <c r="AD869" s="15" t="e">
        <f>'Heat Map Export'!AD868 - $AD$6</f>
        <v>#N/A</v>
      </c>
    </row>
    <row r="870" spans="1:30" s="21" customFormat="1" x14ac:dyDescent="0.2">
      <c r="A870" s="15">
        <f>'Heat Map Export'!A869</f>
        <v>0</v>
      </c>
      <c r="B870" s="15">
        <f>'Heat Map Export'!B869</f>
        <v>0</v>
      </c>
      <c r="C870" s="15" t="e">
        <f>'Heat Map Export'!C869 - $C$6</f>
        <v>#N/A</v>
      </c>
      <c r="D870" s="15" t="e">
        <f>'Heat Map Export'!D869 - $D$6</f>
        <v>#N/A</v>
      </c>
      <c r="E870" s="15" t="e">
        <f>'Heat Map Export'!E869 - $E$6</f>
        <v>#N/A</v>
      </c>
      <c r="F870" s="15" t="e">
        <f>'Heat Map Export'!F869 - $F$6</f>
        <v>#N/A</v>
      </c>
      <c r="G870" s="15" t="e">
        <f>'Heat Map Export'!G869 - $G$6</f>
        <v>#N/A</v>
      </c>
      <c r="H870" s="15" t="e">
        <f>'Heat Map Export'!H869 - $H$6</f>
        <v>#N/A</v>
      </c>
      <c r="I870" s="15" t="e">
        <f>'Heat Map Export'!I869 - $I$6</f>
        <v>#N/A</v>
      </c>
      <c r="J870" s="15" t="e">
        <f>'Heat Map Export'!J869 - $J$6</f>
        <v>#N/A</v>
      </c>
      <c r="K870" s="15" t="e">
        <f>'Heat Map Export'!K869 - $K$6</f>
        <v>#N/A</v>
      </c>
      <c r="L870" s="15" t="e">
        <f>'Heat Map Export'!L869 - $L$6</f>
        <v>#N/A</v>
      </c>
      <c r="M870" s="15" t="e">
        <f>'Heat Map Export'!M869 - $M$6</f>
        <v>#N/A</v>
      </c>
      <c r="N870" s="15" t="e">
        <f>'Heat Map Export'!N869 - $N$6</f>
        <v>#N/A</v>
      </c>
      <c r="O870" s="15" t="e">
        <f>'Heat Map Export'!O869 - $O$6</f>
        <v>#N/A</v>
      </c>
      <c r="P870" s="15" t="e">
        <f>'Heat Map Export'!P869 - $P$6</f>
        <v>#N/A</v>
      </c>
      <c r="Q870" s="15" t="e">
        <f>'Heat Map Export'!Q869 - $Q$6</f>
        <v>#N/A</v>
      </c>
      <c r="R870" s="15" t="e">
        <f>'Heat Map Export'!R869 - $R$6</f>
        <v>#N/A</v>
      </c>
      <c r="S870" s="15" t="e">
        <f>'Heat Map Export'!S869 - $S$6</f>
        <v>#N/A</v>
      </c>
      <c r="T870" s="15" t="e">
        <f>'Heat Map Export'!T869 - $T$6</f>
        <v>#N/A</v>
      </c>
      <c r="U870" s="15" t="e">
        <f>'Heat Map Export'!U869 - $U$6</f>
        <v>#N/A</v>
      </c>
      <c r="V870" s="15" t="e">
        <f>'Heat Map Export'!V869 - $V$6</f>
        <v>#N/A</v>
      </c>
      <c r="W870" s="15" t="e">
        <f>'Heat Map Export'!W869 - $W$6</f>
        <v>#N/A</v>
      </c>
      <c r="X870" s="15" t="e">
        <f>'Heat Map Export'!X869 - $X$6</f>
        <v>#N/A</v>
      </c>
      <c r="Y870" s="15" t="e">
        <f>'Heat Map Export'!Y869 - $Y$6</f>
        <v>#N/A</v>
      </c>
      <c r="Z870" s="15" t="e">
        <f>'Heat Map Export'!Z869 - $Z$6</f>
        <v>#N/A</v>
      </c>
      <c r="AA870" s="15" t="e">
        <f>'Heat Map Export'!AA869 - $AA$6</f>
        <v>#N/A</v>
      </c>
      <c r="AB870" s="15" t="e">
        <f>'Heat Map Export'!AB869 - $AB$6</f>
        <v>#N/A</v>
      </c>
      <c r="AC870" s="15" t="e">
        <f>'Heat Map Export'!AC869 - $AC$6</f>
        <v>#N/A</v>
      </c>
      <c r="AD870" s="15" t="e">
        <f>'Heat Map Export'!AD869 - $AD$6</f>
        <v>#N/A</v>
      </c>
    </row>
    <row r="871" spans="1:30" s="21" customFormat="1" x14ac:dyDescent="0.2">
      <c r="A871" s="15">
        <f>'Heat Map Export'!A870</f>
        <v>0</v>
      </c>
      <c r="B871" s="15">
        <f>'Heat Map Export'!B870</f>
        <v>0</v>
      </c>
      <c r="C871" s="15" t="e">
        <f>'Heat Map Export'!C870 - $C$6</f>
        <v>#N/A</v>
      </c>
      <c r="D871" s="15" t="e">
        <f>'Heat Map Export'!D870 - $D$6</f>
        <v>#N/A</v>
      </c>
      <c r="E871" s="15" t="e">
        <f>'Heat Map Export'!E870 - $E$6</f>
        <v>#N/A</v>
      </c>
      <c r="F871" s="15" t="e">
        <f>'Heat Map Export'!F870 - $F$6</f>
        <v>#N/A</v>
      </c>
      <c r="G871" s="15" t="e">
        <f>'Heat Map Export'!G870 - $G$6</f>
        <v>#N/A</v>
      </c>
      <c r="H871" s="15" t="e">
        <f>'Heat Map Export'!H870 - $H$6</f>
        <v>#N/A</v>
      </c>
      <c r="I871" s="15" t="e">
        <f>'Heat Map Export'!I870 -$I$6</f>
        <v>#N/A</v>
      </c>
      <c r="J871" s="15" t="e">
        <f>'Heat Map Export'!J870 - $J$6</f>
        <v>#N/A</v>
      </c>
      <c r="K871" s="15" t="e">
        <f>'Heat Map Export'!K870-$K$6</f>
        <v>#N/A</v>
      </c>
      <c r="L871" s="15" t="e">
        <f>'Heat Map Export'!L870 - $L$6</f>
        <v>#N/A</v>
      </c>
      <c r="M871" s="15" t="e">
        <f>'Heat Map Export'!M870 - $M$6</f>
        <v>#N/A</v>
      </c>
      <c r="N871" s="15" t="e">
        <f>'Heat Map Export'!N870 - $N$6</f>
        <v>#N/A</v>
      </c>
      <c r="O871" s="15" t="e">
        <f>'Heat Map Export'!O870 - $O$6</f>
        <v>#N/A</v>
      </c>
      <c r="P871" s="15" t="e">
        <f>'Heat Map Export'!P870 - $P$6</f>
        <v>#N/A</v>
      </c>
      <c r="Q871" s="15" t="e">
        <f>'Heat Map Export'!Q870 - $Q$6</f>
        <v>#N/A</v>
      </c>
      <c r="R871" s="15" t="e">
        <f>'Heat Map Export'!R870 - $R$6</f>
        <v>#N/A</v>
      </c>
      <c r="S871" s="15" t="e">
        <f>'Heat Map Export'!S870 - $S$6</f>
        <v>#N/A</v>
      </c>
      <c r="T871" s="15" t="e">
        <f>'Heat Map Export'!T870 - $T$6</f>
        <v>#N/A</v>
      </c>
      <c r="U871" s="15" t="e">
        <f>'Heat Map Export'!U870 - $U$6</f>
        <v>#N/A</v>
      </c>
      <c r="V871" s="15" t="e">
        <f>'Heat Map Export'!V870 - $V$6</f>
        <v>#N/A</v>
      </c>
      <c r="W871" s="15" t="e">
        <f>'Heat Map Export'!W870 - $W$6</f>
        <v>#N/A</v>
      </c>
      <c r="X871" s="15" t="e">
        <f>'Heat Map Export'!X870 - $X$6</f>
        <v>#N/A</v>
      </c>
      <c r="Y871" s="15" t="e">
        <f>'Heat Map Export'!Y870 - $Y$6</f>
        <v>#N/A</v>
      </c>
      <c r="Z871" s="15" t="e">
        <f>'Heat Map Export'!Z870-$Z$6</f>
        <v>#N/A</v>
      </c>
      <c r="AA871" s="15" t="e">
        <f>'Heat Map Export'!AA870 - $AA$6</f>
        <v>#N/A</v>
      </c>
      <c r="AB871" s="15" t="e">
        <f>'Heat Map Export'!AB870-$AB$6</f>
        <v>#N/A</v>
      </c>
      <c r="AC871" s="15" t="e">
        <f>'Heat Map Export'!AC870 - $AC$6</f>
        <v>#N/A</v>
      </c>
      <c r="AD871" s="15" t="e">
        <f>'Heat Map Export'!AD870 - $AD$6</f>
        <v>#N/A</v>
      </c>
    </row>
    <row r="872" spans="1:30" s="21" customFormat="1" x14ac:dyDescent="0.2">
      <c r="A872" s="15">
        <f>'Heat Map Export'!A871</f>
        <v>0</v>
      </c>
      <c r="B872" s="15">
        <f>'Heat Map Export'!B871</f>
        <v>0</v>
      </c>
      <c r="C872" s="15" t="e">
        <f>'Heat Map Export'!C871 - $C$6</f>
        <v>#N/A</v>
      </c>
      <c r="D872" s="15" t="e">
        <f>'Heat Map Export'!D871 - $D$6</f>
        <v>#N/A</v>
      </c>
      <c r="E872" s="15" t="e">
        <f>'Heat Map Export'!E871 - $E$6</f>
        <v>#N/A</v>
      </c>
      <c r="F872" s="15" t="e">
        <f>'Heat Map Export'!F871 - $F$6</f>
        <v>#N/A</v>
      </c>
      <c r="G872" s="15" t="e">
        <f>'Heat Map Export'!G871 - $G$6</f>
        <v>#N/A</v>
      </c>
      <c r="H872" s="15" t="e">
        <f>'Heat Map Export'!H871 - $H$6</f>
        <v>#N/A</v>
      </c>
      <c r="I872" s="15" t="e">
        <f>'Heat Map Export'!I871 - $I$6</f>
        <v>#N/A</v>
      </c>
      <c r="J872" s="15" t="e">
        <f>'Heat Map Export'!J871 - $J$6</f>
        <v>#N/A</v>
      </c>
      <c r="K872" s="15" t="e">
        <f>'Heat Map Export'!K871 - $K$6</f>
        <v>#N/A</v>
      </c>
      <c r="L872" s="15" t="e">
        <f>'Heat Map Export'!L871 - $L$6</f>
        <v>#N/A</v>
      </c>
      <c r="M872" s="15" t="e">
        <f>'Heat Map Export'!M871 - $M$6</f>
        <v>#N/A</v>
      </c>
      <c r="N872" s="15" t="e">
        <f>'Heat Map Export'!N871 - $N$6</f>
        <v>#N/A</v>
      </c>
      <c r="O872" s="15" t="e">
        <f>'Heat Map Export'!O871 - $O$6</f>
        <v>#N/A</v>
      </c>
      <c r="P872" s="15" t="e">
        <f>'Heat Map Export'!P871 - $P$6</f>
        <v>#N/A</v>
      </c>
      <c r="Q872" s="15" t="e">
        <f>'Heat Map Export'!Q871 - $Q$6</f>
        <v>#N/A</v>
      </c>
      <c r="R872" s="15" t="e">
        <f>'Heat Map Export'!R871 - $R$6</f>
        <v>#N/A</v>
      </c>
      <c r="S872" s="15" t="e">
        <f>'Heat Map Export'!S871 - $S$6</f>
        <v>#N/A</v>
      </c>
      <c r="T872" s="15" t="e">
        <f>'Heat Map Export'!T871 - $T$6</f>
        <v>#N/A</v>
      </c>
      <c r="U872" s="15" t="e">
        <f>'Heat Map Export'!U871 - $U$6</f>
        <v>#N/A</v>
      </c>
      <c r="V872" s="15" t="e">
        <f>'Heat Map Export'!V871 - $V$6</f>
        <v>#N/A</v>
      </c>
      <c r="W872" s="15" t="e">
        <f>'Heat Map Export'!W871 - $W$6</f>
        <v>#N/A</v>
      </c>
      <c r="X872" s="15" t="e">
        <f>'Heat Map Export'!X871 - $X$6</f>
        <v>#N/A</v>
      </c>
      <c r="Y872" s="15" t="e">
        <f>'Heat Map Export'!Y871 - $Y$6</f>
        <v>#N/A</v>
      </c>
      <c r="Z872" s="15" t="e">
        <f>'Heat Map Export'!Z871 - $Z$6</f>
        <v>#N/A</v>
      </c>
      <c r="AA872" s="15" t="e">
        <f>'Heat Map Export'!AA871 - $AA$6</f>
        <v>#N/A</v>
      </c>
      <c r="AB872" s="15" t="e">
        <f>'Heat Map Export'!AB871 - $AB$6</f>
        <v>#N/A</v>
      </c>
      <c r="AC872" s="15" t="e">
        <f>'Heat Map Export'!AC871 - $AC$6</f>
        <v>#N/A</v>
      </c>
      <c r="AD872" s="15" t="e">
        <f>'Heat Map Export'!AD871 - $AD$6</f>
        <v>#N/A</v>
      </c>
    </row>
    <row r="873" spans="1:30" s="21" customFormat="1" x14ac:dyDescent="0.2">
      <c r="A873" s="15">
        <f>'Heat Map Export'!A872</f>
        <v>0</v>
      </c>
      <c r="B873" s="15">
        <f>'Heat Map Export'!B872</f>
        <v>0</v>
      </c>
      <c r="C873" s="15" t="e">
        <f>'Heat Map Export'!C872 - $C$6</f>
        <v>#N/A</v>
      </c>
      <c r="D873" s="15" t="e">
        <f>'Heat Map Export'!D872 - $D$6</f>
        <v>#N/A</v>
      </c>
      <c r="E873" s="15" t="e">
        <f>'Heat Map Export'!E872 - $E$6</f>
        <v>#N/A</v>
      </c>
      <c r="F873" s="15" t="e">
        <f>'Heat Map Export'!F872 - $F$6</f>
        <v>#N/A</v>
      </c>
      <c r="G873" s="15" t="e">
        <f>'Heat Map Export'!G872 - $G$6</f>
        <v>#N/A</v>
      </c>
      <c r="H873" s="15" t="e">
        <f>'Heat Map Export'!H872 - $H$6</f>
        <v>#N/A</v>
      </c>
      <c r="I873" s="15" t="e">
        <f>'Heat Map Export'!I872 -$I$6</f>
        <v>#N/A</v>
      </c>
      <c r="J873" s="15" t="e">
        <f>'Heat Map Export'!J872 - $J$6</f>
        <v>#N/A</v>
      </c>
      <c r="K873" s="15" t="e">
        <f>'Heat Map Export'!K872-$K$6</f>
        <v>#N/A</v>
      </c>
      <c r="L873" s="15" t="e">
        <f>'Heat Map Export'!L872 - $L$6</f>
        <v>#N/A</v>
      </c>
      <c r="M873" s="15" t="e">
        <f>'Heat Map Export'!M872 - $M$6</f>
        <v>#N/A</v>
      </c>
      <c r="N873" s="15" t="e">
        <f>'Heat Map Export'!N872 - $N$6</f>
        <v>#N/A</v>
      </c>
      <c r="O873" s="15" t="e">
        <f>'Heat Map Export'!O872 - $O$6</f>
        <v>#N/A</v>
      </c>
      <c r="P873" s="15" t="e">
        <f>'Heat Map Export'!P872 - $P$6</f>
        <v>#N/A</v>
      </c>
      <c r="Q873" s="15" t="e">
        <f>'Heat Map Export'!Q872 - $Q$6</f>
        <v>#N/A</v>
      </c>
      <c r="R873" s="15" t="e">
        <f>'Heat Map Export'!R872 - $R$6</f>
        <v>#N/A</v>
      </c>
      <c r="S873" s="15" t="e">
        <f>'Heat Map Export'!S872 - $S$6</f>
        <v>#N/A</v>
      </c>
      <c r="T873" s="15" t="e">
        <f>'Heat Map Export'!T872 - $T$6</f>
        <v>#N/A</v>
      </c>
      <c r="U873" s="15" t="e">
        <f>'Heat Map Export'!U872 - $U$6</f>
        <v>#N/A</v>
      </c>
      <c r="V873" s="15" t="e">
        <f>'Heat Map Export'!V872 - $V$6</f>
        <v>#N/A</v>
      </c>
      <c r="W873" s="15" t="e">
        <f>'Heat Map Export'!W872 - $W$6</f>
        <v>#N/A</v>
      </c>
      <c r="X873" s="15" t="e">
        <f>'Heat Map Export'!X872 - $X$6</f>
        <v>#N/A</v>
      </c>
      <c r="Y873" s="15" t="e">
        <f>'Heat Map Export'!Y872 - $Y$6</f>
        <v>#N/A</v>
      </c>
      <c r="Z873" s="15" t="e">
        <f>'Heat Map Export'!Z872-$Z$6</f>
        <v>#N/A</v>
      </c>
      <c r="AA873" s="15" t="e">
        <f>'Heat Map Export'!AA872 - $AA$6</f>
        <v>#N/A</v>
      </c>
      <c r="AB873" s="15" t="e">
        <f>'Heat Map Export'!AB872-$AB$6</f>
        <v>#N/A</v>
      </c>
      <c r="AC873" s="15" t="e">
        <f>'Heat Map Export'!AC872 - $AC$6</f>
        <v>#N/A</v>
      </c>
      <c r="AD873" s="15" t="e">
        <f>'Heat Map Export'!AD872 - $AD$6</f>
        <v>#N/A</v>
      </c>
    </row>
    <row r="874" spans="1:30" s="21" customFormat="1" x14ac:dyDescent="0.2">
      <c r="A874" s="15">
        <f>'Heat Map Export'!A873</f>
        <v>0</v>
      </c>
      <c r="B874" s="15">
        <f>'Heat Map Export'!B873</f>
        <v>0</v>
      </c>
      <c r="C874" s="15" t="e">
        <f>'Heat Map Export'!C873 - $C$6</f>
        <v>#N/A</v>
      </c>
      <c r="D874" s="15" t="e">
        <f>'Heat Map Export'!D873 - $D$6</f>
        <v>#N/A</v>
      </c>
      <c r="E874" s="15" t="e">
        <f>'Heat Map Export'!E873 - $E$6</f>
        <v>#N/A</v>
      </c>
      <c r="F874" s="15" t="e">
        <f>'Heat Map Export'!F873 - $F$6</f>
        <v>#N/A</v>
      </c>
      <c r="G874" s="15" t="e">
        <f>'Heat Map Export'!G873 - $G$6</f>
        <v>#N/A</v>
      </c>
      <c r="H874" s="15" t="e">
        <f>'Heat Map Export'!H873 - $H$6</f>
        <v>#N/A</v>
      </c>
      <c r="I874" s="15" t="e">
        <f>'Heat Map Export'!I873 - $I$6</f>
        <v>#N/A</v>
      </c>
      <c r="J874" s="15" t="e">
        <f>'Heat Map Export'!J873 - $J$6</f>
        <v>#N/A</v>
      </c>
      <c r="K874" s="15" t="e">
        <f>'Heat Map Export'!K873 - $K$6</f>
        <v>#N/A</v>
      </c>
      <c r="L874" s="15" t="e">
        <f>'Heat Map Export'!L873 - $L$6</f>
        <v>#N/A</v>
      </c>
      <c r="M874" s="15" t="e">
        <f>'Heat Map Export'!M873 - $M$6</f>
        <v>#N/A</v>
      </c>
      <c r="N874" s="15" t="e">
        <f>'Heat Map Export'!N873 - $N$6</f>
        <v>#N/A</v>
      </c>
      <c r="O874" s="15" t="e">
        <f>'Heat Map Export'!O873 - $O$6</f>
        <v>#N/A</v>
      </c>
      <c r="P874" s="15" t="e">
        <f>'Heat Map Export'!P873 - $P$6</f>
        <v>#N/A</v>
      </c>
      <c r="Q874" s="15" t="e">
        <f>'Heat Map Export'!Q873 - $Q$6</f>
        <v>#N/A</v>
      </c>
      <c r="R874" s="15" t="e">
        <f>'Heat Map Export'!R873 - $R$6</f>
        <v>#N/A</v>
      </c>
      <c r="S874" s="15" t="e">
        <f>'Heat Map Export'!S873 - $S$6</f>
        <v>#N/A</v>
      </c>
      <c r="T874" s="15" t="e">
        <f>'Heat Map Export'!T873 - $T$6</f>
        <v>#N/A</v>
      </c>
      <c r="U874" s="15" t="e">
        <f>'Heat Map Export'!U873 - $U$6</f>
        <v>#N/A</v>
      </c>
      <c r="V874" s="15" t="e">
        <f>'Heat Map Export'!V873 - $V$6</f>
        <v>#N/A</v>
      </c>
      <c r="W874" s="15" t="e">
        <f>'Heat Map Export'!W873 - $W$6</f>
        <v>#N/A</v>
      </c>
      <c r="X874" s="15" t="e">
        <f>'Heat Map Export'!X873 - $X$6</f>
        <v>#N/A</v>
      </c>
      <c r="Y874" s="15" t="e">
        <f>'Heat Map Export'!Y873 - $Y$6</f>
        <v>#N/A</v>
      </c>
      <c r="Z874" s="15" t="e">
        <f>'Heat Map Export'!Z873 - $Z$6</f>
        <v>#N/A</v>
      </c>
      <c r="AA874" s="15" t="e">
        <f>'Heat Map Export'!AA873 - $AA$6</f>
        <v>#N/A</v>
      </c>
      <c r="AB874" s="15" t="e">
        <f>'Heat Map Export'!AB873 - $AB$6</f>
        <v>#N/A</v>
      </c>
      <c r="AC874" s="15" t="e">
        <f>'Heat Map Export'!AC873 - $AC$6</f>
        <v>#N/A</v>
      </c>
      <c r="AD874" s="15" t="e">
        <f>'Heat Map Export'!AD873 - $AD$6</f>
        <v>#N/A</v>
      </c>
    </row>
    <row r="875" spans="1:30" s="21" customFormat="1" x14ac:dyDescent="0.2">
      <c r="A875" s="15">
        <f>'Heat Map Export'!A874</f>
        <v>0</v>
      </c>
      <c r="B875" s="15">
        <f>'Heat Map Export'!B874</f>
        <v>0</v>
      </c>
      <c r="C875" s="15" t="e">
        <f>'Heat Map Export'!C874 - $C$6</f>
        <v>#N/A</v>
      </c>
      <c r="D875" s="15" t="e">
        <f>'Heat Map Export'!D874 - $D$6</f>
        <v>#N/A</v>
      </c>
      <c r="E875" s="15" t="e">
        <f>'Heat Map Export'!E874 - $E$6</f>
        <v>#N/A</v>
      </c>
      <c r="F875" s="15" t="e">
        <f>'Heat Map Export'!F874 - $F$6</f>
        <v>#N/A</v>
      </c>
      <c r="G875" s="15" t="e">
        <f>'Heat Map Export'!G874 - $G$6</f>
        <v>#N/A</v>
      </c>
      <c r="H875" s="15" t="e">
        <f>'Heat Map Export'!H874 - $H$6</f>
        <v>#N/A</v>
      </c>
      <c r="I875" s="15" t="e">
        <f>'Heat Map Export'!I874 -$I$6</f>
        <v>#N/A</v>
      </c>
      <c r="J875" s="15" t="e">
        <f>'Heat Map Export'!J874 - $J$6</f>
        <v>#N/A</v>
      </c>
      <c r="K875" s="15" t="e">
        <f>'Heat Map Export'!K874-$K$6</f>
        <v>#N/A</v>
      </c>
      <c r="L875" s="15" t="e">
        <f>'Heat Map Export'!L874 - $L$6</f>
        <v>#N/A</v>
      </c>
      <c r="M875" s="15" t="e">
        <f>'Heat Map Export'!M874 - $M$6</f>
        <v>#N/A</v>
      </c>
      <c r="N875" s="15" t="e">
        <f>'Heat Map Export'!N874 - $N$6</f>
        <v>#N/A</v>
      </c>
      <c r="O875" s="15" t="e">
        <f>'Heat Map Export'!O874 - $O$6</f>
        <v>#N/A</v>
      </c>
      <c r="P875" s="15" t="e">
        <f>'Heat Map Export'!P874 - $P$6</f>
        <v>#N/A</v>
      </c>
      <c r="Q875" s="15" t="e">
        <f>'Heat Map Export'!Q874 - $Q$6</f>
        <v>#N/A</v>
      </c>
      <c r="R875" s="15" t="e">
        <f>'Heat Map Export'!R874 - $R$6</f>
        <v>#N/A</v>
      </c>
      <c r="S875" s="15" t="e">
        <f>'Heat Map Export'!S874 - $S$6</f>
        <v>#N/A</v>
      </c>
      <c r="T875" s="15" t="e">
        <f>'Heat Map Export'!T874 - $T$6</f>
        <v>#N/A</v>
      </c>
      <c r="U875" s="15" t="e">
        <f>'Heat Map Export'!U874 - $U$6</f>
        <v>#N/A</v>
      </c>
      <c r="V875" s="15" t="e">
        <f>'Heat Map Export'!V874 - $V$6</f>
        <v>#N/A</v>
      </c>
      <c r="W875" s="15" t="e">
        <f>'Heat Map Export'!W874 - $W$6</f>
        <v>#N/A</v>
      </c>
      <c r="X875" s="15" t="e">
        <f>'Heat Map Export'!X874 - $X$6</f>
        <v>#N/A</v>
      </c>
      <c r="Y875" s="15" t="e">
        <f>'Heat Map Export'!Y874 - $Y$6</f>
        <v>#N/A</v>
      </c>
      <c r="Z875" s="15" t="e">
        <f>'Heat Map Export'!Z874-$Z$6</f>
        <v>#N/A</v>
      </c>
      <c r="AA875" s="15" t="e">
        <f>'Heat Map Export'!AA874 - $AA$6</f>
        <v>#N/A</v>
      </c>
      <c r="AB875" s="15" t="e">
        <f>'Heat Map Export'!AB874-$AB$6</f>
        <v>#N/A</v>
      </c>
      <c r="AC875" s="15" t="e">
        <f>'Heat Map Export'!AC874 - $AC$6</f>
        <v>#N/A</v>
      </c>
      <c r="AD875" s="15" t="e">
        <f>'Heat Map Export'!AD874 - $AD$6</f>
        <v>#N/A</v>
      </c>
    </row>
    <row r="876" spans="1:30" s="21" customFormat="1" x14ac:dyDescent="0.2">
      <c r="A876" s="15">
        <f>'Heat Map Export'!A875</f>
        <v>0</v>
      </c>
      <c r="B876" s="15">
        <f>'Heat Map Export'!B875</f>
        <v>0</v>
      </c>
      <c r="C876" s="15" t="e">
        <f>'Heat Map Export'!C875 - $C$6</f>
        <v>#N/A</v>
      </c>
      <c r="D876" s="15" t="e">
        <f>'Heat Map Export'!D875 - $D$6</f>
        <v>#N/A</v>
      </c>
      <c r="E876" s="15" t="e">
        <f>'Heat Map Export'!E875 - $E$6</f>
        <v>#N/A</v>
      </c>
      <c r="F876" s="15" t="e">
        <f>'Heat Map Export'!F875 - $F$6</f>
        <v>#N/A</v>
      </c>
      <c r="G876" s="15" t="e">
        <f>'Heat Map Export'!G875 - $G$6</f>
        <v>#N/A</v>
      </c>
      <c r="H876" s="15" t="e">
        <f>'Heat Map Export'!H875 - $H$6</f>
        <v>#N/A</v>
      </c>
      <c r="I876" s="15" t="e">
        <f>'Heat Map Export'!I875 - $I$6</f>
        <v>#N/A</v>
      </c>
      <c r="J876" s="15" t="e">
        <f>'Heat Map Export'!J875 - $J$6</f>
        <v>#N/A</v>
      </c>
      <c r="K876" s="15" t="e">
        <f>'Heat Map Export'!K875 - $K$6</f>
        <v>#N/A</v>
      </c>
      <c r="L876" s="15" t="e">
        <f>'Heat Map Export'!L875 - $L$6</f>
        <v>#N/A</v>
      </c>
      <c r="M876" s="15" t="e">
        <f>'Heat Map Export'!M875 - $M$6</f>
        <v>#N/A</v>
      </c>
      <c r="N876" s="15" t="e">
        <f>'Heat Map Export'!N875 - $N$6</f>
        <v>#N/A</v>
      </c>
      <c r="O876" s="15" t="e">
        <f>'Heat Map Export'!O875 - $O$6</f>
        <v>#N/A</v>
      </c>
      <c r="P876" s="15" t="e">
        <f>'Heat Map Export'!P875 - $P$6</f>
        <v>#N/A</v>
      </c>
      <c r="Q876" s="15" t="e">
        <f>'Heat Map Export'!Q875 - $Q$6</f>
        <v>#N/A</v>
      </c>
      <c r="R876" s="15" t="e">
        <f>'Heat Map Export'!R875 - $R$6</f>
        <v>#N/A</v>
      </c>
      <c r="S876" s="15" t="e">
        <f>'Heat Map Export'!S875 - $S$6</f>
        <v>#N/A</v>
      </c>
      <c r="T876" s="15" t="e">
        <f>'Heat Map Export'!T875 - $T$6</f>
        <v>#N/A</v>
      </c>
      <c r="U876" s="15" t="e">
        <f>'Heat Map Export'!U875 - $U$6</f>
        <v>#N/A</v>
      </c>
      <c r="V876" s="15" t="e">
        <f>'Heat Map Export'!V875 - $V$6</f>
        <v>#N/A</v>
      </c>
      <c r="W876" s="15" t="e">
        <f>'Heat Map Export'!W875 - $W$6</f>
        <v>#N/A</v>
      </c>
      <c r="X876" s="15" t="e">
        <f>'Heat Map Export'!X875 - $X$6</f>
        <v>#N/A</v>
      </c>
      <c r="Y876" s="15" t="e">
        <f>'Heat Map Export'!Y875 - $Y$6</f>
        <v>#N/A</v>
      </c>
      <c r="Z876" s="15" t="e">
        <f>'Heat Map Export'!Z875 - $Z$6</f>
        <v>#N/A</v>
      </c>
      <c r="AA876" s="15" t="e">
        <f>'Heat Map Export'!AA875 - $AA$6</f>
        <v>#N/A</v>
      </c>
      <c r="AB876" s="15" t="e">
        <f>'Heat Map Export'!AB875 - $AB$6</f>
        <v>#N/A</v>
      </c>
      <c r="AC876" s="15" t="e">
        <f>'Heat Map Export'!AC875 - $AC$6</f>
        <v>#N/A</v>
      </c>
      <c r="AD876" s="15" t="e">
        <f>'Heat Map Export'!AD875 - $AD$6</f>
        <v>#N/A</v>
      </c>
    </row>
    <row r="877" spans="1:30" s="21" customFormat="1" x14ac:dyDescent="0.2">
      <c r="A877" s="15">
        <f>'Heat Map Export'!A876</f>
        <v>0</v>
      </c>
      <c r="B877" s="15">
        <f>'Heat Map Export'!B876</f>
        <v>0</v>
      </c>
      <c r="C877" s="15" t="e">
        <f>'Heat Map Export'!C876 - $C$6</f>
        <v>#N/A</v>
      </c>
      <c r="D877" s="15" t="e">
        <f>'Heat Map Export'!D876 - $D$6</f>
        <v>#N/A</v>
      </c>
      <c r="E877" s="15" t="e">
        <f>'Heat Map Export'!E876 - $E$6</f>
        <v>#N/A</v>
      </c>
      <c r="F877" s="15" t="e">
        <f>'Heat Map Export'!F876 - $F$6</f>
        <v>#N/A</v>
      </c>
      <c r="G877" s="15" t="e">
        <f>'Heat Map Export'!G876 - $G$6</f>
        <v>#N/A</v>
      </c>
      <c r="H877" s="15" t="e">
        <f>'Heat Map Export'!H876 - $H$6</f>
        <v>#N/A</v>
      </c>
      <c r="I877" s="15" t="e">
        <f>'Heat Map Export'!I876 -$I$6</f>
        <v>#N/A</v>
      </c>
      <c r="J877" s="15" t="e">
        <f>'Heat Map Export'!J876 - $J$6</f>
        <v>#N/A</v>
      </c>
      <c r="K877" s="15" t="e">
        <f>'Heat Map Export'!K876-$K$6</f>
        <v>#N/A</v>
      </c>
      <c r="L877" s="15" t="e">
        <f>'Heat Map Export'!L876 - $L$6</f>
        <v>#N/A</v>
      </c>
      <c r="M877" s="15" t="e">
        <f>'Heat Map Export'!M876 - $M$6</f>
        <v>#N/A</v>
      </c>
      <c r="N877" s="15" t="e">
        <f>'Heat Map Export'!N876 - $N$6</f>
        <v>#N/A</v>
      </c>
      <c r="O877" s="15" t="e">
        <f>'Heat Map Export'!O876 - $O$6</f>
        <v>#N/A</v>
      </c>
      <c r="P877" s="15" t="e">
        <f>'Heat Map Export'!P876 - $P$6</f>
        <v>#N/A</v>
      </c>
      <c r="Q877" s="15" t="e">
        <f>'Heat Map Export'!Q876 - $Q$6</f>
        <v>#N/A</v>
      </c>
      <c r="R877" s="15" t="e">
        <f>'Heat Map Export'!R876 - $R$6</f>
        <v>#N/A</v>
      </c>
      <c r="S877" s="15" t="e">
        <f>'Heat Map Export'!S876 - $S$6</f>
        <v>#N/A</v>
      </c>
      <c r="T877" s="15" t="e">
        <f>'Heat Map Export'!T876 - $T$6</f>
        <v>#N/A</v>
      </c>
      <c r="U877" s="15" t="e">
        <f>'Heat Map Export'!U876 - $U$6</f>
        <v>#N/A</v>
      </c>
      <c r="V877" s="15" t="e">
        <f>'Heat Map Export'!V876 - $V$6</f>
        <v>#N/A</v>
      </c>
      <c r="W877" s="15" t="e">
        <f>'Heat Map Export'!W876 - $W$6</f>
        <v>#N/A</v>
      </c>
      <c r="X877" s="15" t="e">
        <f>'Heat Map Export'!X876 - $X$6</f>
        <v>#N/A</v>
      </c>
      <c r="Y877" s="15" t="e">
        <f>'Heat Map Export'!Y876 - $Y$6</f>
        <v>#N/A</v>
      </c>
      <c r="Z877" s="15" t="e">
        <f>'Heat Map Export'!Z876-$Z$6</f>
        <v>#N/A</v>
      </c>
      <c r="AA877" s="15" t="e">
        <f>'Heat Map Export'!AA876 - $AA$6</f>
        <v>#N/A</v>
      </c>
      <c r="AB877" s="15" t="e">
        <f>'Heat Map Export'!AB876-$AB$6</f>
        <v>#N/A</v>
      </c>
      <c r="AC877" s="15" t="e">
        <f>'Heat Map Export'!AC876 - $AC$6</f>
        <v>#N/A</v>
      </c>
      <c r="AD877" s="15" t="e">
        <f>'Heat Map Export'!AD876 - $AD$6</f>
        <v>#N/A</v>
      </c>
    </row>
    <row r="878" spans="1:30" s="21" customFormat="1" x14ac:dyDescent="0.2">
      <c r="A878" s="15">
        <f>'Heat Map Export'!A877</f>
        <v>0</v>
      </c>
      <c r="B878" s="15">
        <f>'Heat Map Export'!B877</f>
        <v>0</v>
      </c>
      <c r="C878" s="15" t="e">
        <f>'Heat Map Export'!C877 - $C$6</f>
        <v>#N/A</v>
      </c>
      <c r="D878" s="15" t="e">
        <f>'Heat Map Export'!D877 - $D$6</f>
        <v>#N/A</v>
      </c>
      <c r="E878" s="15" t="e">
        <f>'Heat Map Export'!E877 - $E$6</f>
        <v>#N/A</v>
      </c>
      <c r="F878" s="15" t="e">
        <f>'Heat Map Export'!F877 - $F$6</f>
        <v>#N/A</v>
      </c>
      <c r="G878" s="15" t="e">
        <f>'Heat Map Export'!G877 - $G$6</f>
        <v>#N/A</v>
      </c>
      <c r="H878" s="15" t="e">
        <f>'Heat Map Export'!H877 - $H$6</f>
        <v>#N/A</v>
      </c>
      <c r="I878" s="15" t="e">
        <f>'Heat Map Export'!I877 - $I$6</f>
        <v>#N/A</v>
      </c>
      <c r="J878" s="15" t="e">
        <f>'Heat Map Export'!J877 - $J$6</f>
        <v>#N/A</v>
      </c>
      <c r="K878" s="15" t="e">
        <f>'Heat Map Export'!K877 - $K$6</f>
        <v>#N/A</v>
      </c>
      <c r="L878" s="15" t="e">
        <f>'Heat Map Export'!L877 - $L$6</f>
        <v>#N/A</v>
      </c>
      <c r="M878" s="15" t="e">
        <f>'Heat Map Export'!M877 - $M$6</f>
        <v>#N/A</v>
      </c>
      <c r="N878" s="15" t="e">
        <f>'Heat Map Export'!N877 - $N$6</f>
        <v>#N/A</v>
      </c>
      <c r="O878" s="15" t="e">
        <f>'Heat Map Export'!O877 - $O$6</f>
        <v>#N/A</v>
      </c>
      <c r="P878" s="15" t="e">
        <f>'Heat Map Export'!P877 - $P$6</f>
        <v>#N/A</v>
      </c>
      <c r="Q878" s="15" t="e">
        <f>'Heat Map Export'!Q877 - $Q$6</f>
        <v>#N/A</v>
      </c>
      <c r="R878" s="15" t="e">
        <f>'Heat Map Export'!R877 - $R$6</f>
        <v>#N/A</v>
      </c>
      <c r="S878" s="15" t="e">
        <f>'Heat Map Export'!S877 - $S$6</f>
        <v>#N/A</v>
      </c>
      <c r="T878" s="15" t="e">
        <f>'Heat Map Export'!T877 - $T$6</f>
        <v>#N/A</v>
      </c>
      <c r="U878" s="15" t="e">
        <f>'Heat Map Export'!U877 - $U$6</f>
        <v>#N/A</v>
      </c>
      <c r="V878" s="15" t="e">
        <f>'Heat Map Export'!V877 - $V$6</f>
        <v>#N/A</v>
      </c>
      <c r="W878" s="15" t="e">
        <f>'Heat Map Export'!W877 - $W$6</f>
        <v>#N/A</v>
      </c>
      <c r="X878" s="15" t="e">
        <f>'Heat Map Export'!X877 - $X$6</f>
        <v>#N/A</v>
      </c>
      <c r="Y878" s="15" t="e">
        <f>'Heat Map Export'!Y877 - $Y$6</f>
        <v>#N/A</v>
      </c>
      <c r="Z878" s="15" t="e">
        <f>'Heat Map Export'!Z877 - $Z$6</f>
        <v>#N/A</v>
      </c>
      <c r="AA878" s="15" t="e">
        <f>'Heat Map Export'!AA877 - $AA$6</f>
        <v>#N/A</v>
      </c>
      <c r="AB878" s="15" t="e">
        <f>'Heat Map Export'!AB877 - $AB$6</f>
        <v>#N/A</v>
      </c>
      <c r="AC878" s="15" t="e">
        <f>'Heat Map Export'!AC877 - $AC$6</f>
        <v>#N/A</v>
      </c>
      <c r="AD878" s="15" t="e">
        <f>'Heat Map Export'!AD877 - $AD$6</f>
        <v>#N/A</v>
      </c>
    </row>
    <row r="879" spans="1:30" s="21" customFormat="1" x14ac:dyDescent="0.2">
      <c r="A879" s="15">
        <f>'Heat Map Export'!A878</f>
        <v>0</v>
      </c>
      <c r="B879" s="15">
        <f>'Heat Map Export'!B878</f>
        <v>0</v>
      </c>
      <c r="C879" s="15" t="e">
        <f>'Heat Map Export'!C878 - $C$6</f>
        <v>#N/A</v>
      </c>
      <c r="D879" s="15" t="e">
        <f>'Heat Map Export'!D878 - $D$6</f>
        <v>#N/A</v>
      </c>
      <c r="E879" s="15" t="e">
        <f>'Heat Map Export'!E878 - $E$6</f>
        <v>#N/A</v>
      </c>
      <c r="F879" s="15" t="e">
        <f>'Heat Map Export'!F878 - $F$6</f>
        <v>#N/A</v>
      </c>
      <c r="G879" s="15" t="e">
        <f>'Heat Map Export'!G878 - $G$6</f>
        <v>#N/A</v>
      </c>
      <c r="H879" s="15" t="e">
        <f>'Heat Map Export'!H878 - $H$6</f>
        <v>#N/A</v>
      </c>
      <c r="I879" s="15" t="e">
        <f>'Heat Map Export'!I878 -$I$6</f>
        <v>#N/A</v>
      </c>
      <c r="J879" s="15" t="e">
        <f>'Heat Map Export'!J878 - $J$6</f>
        <v>#N/A</v>
      </c>
      <c r="K879" s="15" t="e">
        <f>'Heat Map Export'!K878-$K$6</f>
        <v>#N/A</v>
      </c>
      <c r="L879" s="15" t="e">
        <f>'Heat Map Export'!L878 - $L$6</f>
        <v>#N/A</v>
      </c>
      <c r="M879" s="15" t="e">
        <f>'Heat Map Export'!M878 - $M$6</f>
        <v>#N/A</v>
      </c>
      <c r="N879" s="15" t="e">
        <f>'Heat Map Export'!N878 - $N$6</f>
        <v>#N/A</v>
      </c>
      <c r="O879" s="15" t="e">
        <f>'Heat Map Export'!O878 - $O$6</f>
        <v>#N/A</v>
      </c>
      <c r="P879" s="15" t="e">
        <f>'Heat Map Export'!P878 - $P$6</f>
        <v>#N/A</v>
      </c>
      <c r="Q879" s="15" t="e">
        <f>'Heat Map Export'!Q878 - $Q$6</f>
        <v>#N/A</v>
      </c>
      <c r="R879" s="15" t="e">
        <f>'Heat Map Export'!R878 - $R$6</f>
        <v>#N/A</v>
      </c>
      <c r="S879" s="15" t="e">
        <f>'Heat Map Export'!S878 - $S$6</f>
        <v>#N/A</v>
      </c>
      <c r="T879" s="15" t="e">
        <f>'Heat Map Export'!T878 - $T$6</f>
        <v>#N/A</v>
      </c>
      <c r="U879" s="15" t="e">
        <f>'Heat Map Export'!U878 - $U$6</f>
        <v>#N/A</v>
      </c>
      <c r="V879" s="15" t="e">
        <f>'Heat Map Export'!V878 - $V$6</f>
        <v>#N/A</v>
      </c>
      <c r="W879" s="15" t="e">
        <f>'Heat Map Export'!W878 - $W$6</f>
        <v>#N/A</v>
      </c>
      <c r="X879" s="15" t="e">
        <f>'Heat Map Export'!X878 - $X$6</f>
        <v>#N/A</v>
      </c>
      <c r="Y879" s="15" t="e">
        <f>'Heat Map Export'!Y878 - $Y$6</f>
        <v>#N/A</v>
      </c>
      <c r="Z879" s="15" t="e">
        <f>'Heat Map Export'!Z878-$Z$6</f>
        <v>#N/A</v>
      </c>
      <c r="AA879" s="15" t="e">
        <f>'Heat Map Export'!AA878 - $AA$6</f>
        <v>#N/A</v>
      </c>
      <c r="AB879" s="15" t="e">
        <f>'Heat Map Export'!AB878-$AB$6</f>
        <v>#N/A</v>
      </c>
      <c r="AC879" s="15" t="e">
        <f>'Heat Map Export'!AC878 - $AC$6</f>
        <v>#N/A</v>
      </c>
      <c r="AD879" s="15" t="e">
        <f>'Heat Map Export'!AD878 - $AD$6</f>
        <v>#N/A</v>
      </c>
    </row>
    <row r="880" spans="1:30" s="21" customFormat="1" x14ac:dyDescent="0.2">
      <c r="A880" s="15">
        <f>'Heat Map Export'!A879</f>
        <v>0</v>
      </c>
      <c r="B880" s="15">
        <f>'Heat Map Export'!B879</f>
        <v>0</v>
      </c>
      <c r="C880" s="15" t="e">
        <f>'Heat Map Export'!C879 - $C$6</f>
        <v>#N/A</v>
      </c>
      <c r="D880" s="15" t="e">
        <f>'Heat Map Export'!D879 - $D$6</f>
        <v>#N/A</v>
      </c>
      <c r="E880" s="15" t="e">
        <f>'Heat Map Export'!E879 - $E$6</f>
        <v>#N/A</v>
      </c>
      <c r="F880" s="15" t="e">
        <f>'Heat Map Export'!F879 - $F$6</f>
        <v>#N/A</v>
      </c>
      <c r="G880" s="15" t="e">
        <f>'Heat Map Export'!G879 - $G$6</f>
        <v>#N/A</v>
      </c>
      <c r="H880" s="15" t="e">
        <f>'Heat Map Export'!H879 - $H$6</f>
        <v>#N/A</v>
      </c>
      <c r="I880" s="15" t="e">
        <f>'Heat Map Export'!I879 - $I$6</f>
        <v>#N/A</v>
      </c>
      <c r="J880" s="15" t="e">
        <f>'Heat Map Export'!J879 - $J$6</f>
        <v>#N/A</v>
      </c>
      <c r="K880" s="15" t="e">
        <f>'Heat Map Export'!K879 - $K$6</f>
        <v>#N/A</v>
      </c>
      <c r="L880" s="15" t="e">
        <f>'Heat Map Export'!L879 - $L$6</f>
        <v>#N/A</v>
      </c>
      <c r="M880" s="15" t="e">
        <f>'Heat Map Export'!M879 - $M$6</f>
        <v>#N/A</v>
      </c>
      <c r="N880" s="15" t="e">
        <f>'Heat Map Export'!N879 - $N$6</f>
        <v>#N/A</v>
      </c>
      <c r="O880" s="15" t="e">
        <f>'Heat Map Export'!O879 - $O$6</f>
        <v>#N/A</v>
      </c>
      <c r="P880" s="15" t="e">
        <f>'Heat Map Export'!P879 - $P$6</f>
        <v>#N/A</v>
      </c>
      <c r="Q880" s="15" t="e">
        <f>'Heat Map Export'!Q879 - $Q$6</f>
        <v>#N/A</v>
      </c>
      <c r="R880" s="15" t="e">
        <f>'Heat Map Export'!R879 - $R$6</f>
        <v>#N/A</v>
      </c>
      <c r="S880" s="15" t="e">
        <f>'Heat Map Export'!S879 - $S$6</f>
        <v>#N/A</v>
      </c>
      <c r="T880" s="15" t="e">
        <f>'Heat Map Export'!T879 - $T$6</f>
        <v>#N/A</v>
      </c>
      <c r="U880" s="15" t="e">
        <f>'Heat Map Export'!U879 - $U$6</f>
        <v>#N/A</v>
      </c>
      <c r="V880" s="15" t="e">
        <f>'Heat Map Export'!V879 - $V$6</f>
        <v>#N/A</v>
      </c>
      <c r="W880" s="15" t="e">
        <f>'Heat Map Export'!W879 - $W$6</f>
        <v>#N/A</v>
      </c>
      <c r="X880" s="15" t="e">
        <f>'Heat Map Export'!X879 - $X$6</f>
        <v>#N/A</v>
      </c>
      <c r="Y880" s="15" t="e">
        <f>'Heat Map Export'!Y879 - $Y$6</f>
        <v>#N/A</v>
      </c>
      <c r="Z880" s="15" t="e">
        <f>'Heat Map Export'!Z879 - $Z$6</f>
        <v>#N/A</v>
      </c>
      <c r="AA880" s="15" t="e">
        <f>'Heat Map Export'!AA879 - $AA$6</f>
        <v>#N/A</v>
      </c>
      <c r="AB880" s="15" t="e">
        <f>'Heat Map Export'!AB879 - $AB$6</f>
        <v>#N/A</v>
      </c>
      <c r="AC880" s="15" t="e">
        <f>'Heat Map Export'!AC879 - $AC$6</f>
        <v>#N/A</v>
      </c>
      <c r="AD880" s="15" t="e">
        <f>'Heat Map Export'!AD879 - $AD$6</f>
        <v>#N/A</v>
      </c>
    </row>
    <row r="881" spans="1:30" s="21" customFormat="1" x14ac:dyDescent="0.2">
      <c r="A881" s="15">
        <f>'Heat Map Export'!A880</f>
        <v>0</v>
      </c>
      <c r="B881" s="15">
        <f>'Heat Map Export'!B880</f>
        <v>0</v>
      </c>
      <c r="C881" s="15" t="e">
        <f>'Heat Map Export'!C880 - $C$6</f>
        <v>#N/A</v>
      </c>
      <c r="D881" s="15" t="e">
        <f>'Heat Map Export'!D880 - $D$6</f>
        <v>#N/A</v>
      </c>
      <c r="E881" s="15" t="e">
        <f>'Heat Map Export'!E880 - $E$6</f>
        <v>#N/A</v>
      </c>
      <c r="F881" s="15" t="e">
        <f>'Heat Map Export'!F880 - $F$6</f>
        <v>#N/A</v>
      </c>
      <c r="G881" s="15" t="e">
        <f>'Heat Map Export'!G880 - $G$6</f>
        <v>#N/A</v>
      </c>
      <c r="H881" s="15" t="e">
        <f>'Heat Map Export'!H880 - $H$6</f>
        <v>#N/A</v>
      </c>
      <c r="I881" s="15" t="e">
        <f>'Heat Map Export'!I880 -$I$6</f>
        <v>#N/A</v>
      </c>
      <c r="J881" s="15" t="e">
        <f>'Heat Map Export'!J880 - $J$6</f>
        <v>#N/A</v>
      </c>
      <c r="K881" s="15" t="e">
        <f>'Heat Map Export'!K880-$K$6</f>
        <v>#N/A</v>
      </c>
      <c r="L881" s="15" t="e">
        <f>'Heat Map Export'!L880 - $L$6</f>
        <v>#N/A</v>
      </c>
      <c r="M881" s="15" t="e">
        <f>'Heat Map Export'!M880 - $M$6</f>
        <v>#N/A</v>
      </c>
      <c r="N881" s="15" t="e">
        <f>'Heat Map Export'!N880 - $N$6</f>
        <v>#N/A</v>
      </c>
      <c r="O881" s="15" t="e">
        <f>'Heat Map Export'!O880 - $O$6</f>
        <v>#N/A</v>
      </c>
      <c r="P881" s="15" t="e">
        <f>'Heat Map Export'!P880 - $P$6</f>
        <v>#N/A</v>
      </c>
      <c r="Q881" s="15" t="e">
        <f>'Heat Map Export'!Q880 - $Q$6</f>
        <v>#N/A</v>
      </c>
      <c r="R881" s="15" t="e">
        <f>'Heat Map Export'!R880 - $R$6</f>
        <v>#N/A</v>
      </c>
      <c r="S881" s="15" t="e">
        <f>'Heat Map Export'!S880 - $S$6</f>
        <v>#N/A</v>
      </c>
      <c r="T881" s="15" t="e">
        <f>'Heat Map Export'!T880 - $T$6</f>
        <v>#N/A</v>
      </c>
      <c r="U881" s="15" t="e">
        <f>'Heat Map Export'!U880 - $U$6</f>
        <v>#N/A</v>
      </c>
      <c r="V881" s="15" t="e">
        <f>'Heat Map Export'!V880 - $V$6</f>
        <v>#N/A</v>
      </c>
      <c r="W881" s="15" t="e">
        <f>'Heat Map Export'!W880 - $W$6</f>
        <v>#N/A</v>
      </c>
      <c r="X881" s="15" t="e">
        <f>'Heat Map Export'!X880 - $X$6</f>
        <v>#N/A</v>
      </c>
      <c r="Y881" s="15" t="e">
        <f>'Heat Map Export'!Y880 - $Y$6</f>
        <v>#N/A</v>
      </c>
      <c r="Z881" s="15" t="e">
        <f>'Heat Map Export'!Z880-$Z$6</f>
        <v>#N/A</v>
      </c>
      <c r="AA881" s="15" t="e">
        <f>'Heat Map Export'!AA880 - $AA$6</f>
        <v>#N/A</v>
      </c>
      <c r="AB881" s="15" t="e">
        <f>'Heat Map Export'!AB880-$AB$6</f>
        <v>#N/A</v>
      </c>
      <c r="AC881" s="15" t="e">
        <f>'Heat Map Export'!AC880 - $AC$6</f>
        <v>#N/A</v>
      </c>
      <c r="AD881" s="15" t="e">
        <f>'Heat Map Export'!AD880 - $AD$6</f>
        <v>#N/A</v>
      </c>
    </row>
    <row r="882" spans="1:30" s="21" customFormat="1" x14ac:dyDescent="0.2">
      <c r="A882" s="15">
        <f>'Heat Map Export'!A881</f>
        <v>0</v>
      </c>
      <c r="B882" s="15">
        <f>'Heat Map Export'!B881</f>
        <v>0</v>
      </c>
      <c r="C882" s="15" t="e">
        <f>'Heat Map Export'!C881 - $C$6</f>
        <v>#N/A</v>
      </c>
      <c r="D882" s="15" t="e">
        <f>'Heat Map Export'!D881 - $D$6</f>
        <v>#N/A</v>
      </c>
      <c r="E882" s="15" t="e">
        <f>'Heat Map Export'!E881 - $E$6</f>
        <v>#N/A</v>
      </c>
      <c r="F882" s="15" t="e">
        <f>'Heat Map Export'!F881 - $F$6</f>
        <v>#N/A</v>
      </c>
      <c r="G882" s="15" t="e">
        <f>'Heat Map Export'!G881 - $G$6</f>
        <v>#N/A</v>
      </c>
      <c r="H882" s="15" t="e">
        <f>'Heat Map Export'!H881 - $H$6</f>
        <v>#N/A</v>
      </c>
      <c r="I882" s="15" t="e">
        <f>'Heat Map Export'!I881 - $I$6</f>
        <v>#N/A</v>
      </c>
      <c r="J882" s="15" t="e">
        <f>'Heat Map Export'!J881 - $J$6</f>
        <v>#N/A</v>
      </c>
      <c r="K882" s="15" t="e">
        <f>'Heat Map Export'!K881 - $K$6</f>
        <v>#N/A</v>
      </c>
      <c r="L882" s="15" t="e">
        <f>'Heat Map Export'!L881 - $L$6</f>
        <v>#N/A</v>
      </c>
      <c r="M882" s="15" t="e">
        <f>'Heat Map Export'!M881 - $M$6</f>
        <v>#N/A</v>
      </c>
      <c r="N882" s="15" t="e">
        <f>'Heat Map Export'!N881 - $N$6</f>
        <v>#N/A</v>
      </c>
      <c r="O882" s="15" t="e">
        <f>'Heat Map Export'!O881 - $O$6</f>
        <v>#N/A</v>
      </c>
      <c r="P882" s="15" t="e">
        <f>'Heat Map Export'!P881 - $P$6</f>
        <v>#N/A</v>
      </c>
      <c r="Q882" s="15" t="e">
        <f>'Heat Map Export'!Q881 - $Q$6</f>
        <v>#N/A</v>
      </c>
      <c r="R882" s="15" t="e">
        <f>'Heat Map Export'!R881 - $R$6</f>
        <v>#N/A</v>
      </c>
      <c r="S882" s="15" t="e">
        <f>'Heat Map Export'!S881 - $S$6</f>
        <v>#N/A</v>
      </c>
      <c r="T882" s="15" t="e">
        <f>'Heat Map Export'!T881 - $T$6</f>
        <v>#N/A</v>
      </c>
      <c r="U882" s="15" t="e">
        <f>'Heat Map Export'!U881 - $U$6</f>
        <v>#N/A</v>
      </c>
      <c r="V882" s="15" t="e">
        <f>'Heat Map Export'!V881 - $V$6</f>
        <v>#N/A</v>
      </c>
      <c r="W882" s="15" t="e">
        <f>'Heat Map Export'!W881 - $W$6</f>
        <v>#N/A</v>
      </c>
      <c r="X882" s="15" t="e">
        <f>'Heat Map Export'!X881 - $X$6</f>
        <v>#N/A</v>
      </c>
      <c r="Y882" s="15" t="e">
        <f>'Heat Map Export'!Y881 - $Y$6</f>
        <v>#N/A</v>
      </c>
      <c r="Z882" s="15" t="e">
        <f>'Heat Map Export'!Z881 - $Z$6</f>
        <v>#N/A</v>
      </c>
      <c r="AA882" s="15" t="e">
        <f>'Heat Map Export'!AA881 - $AA$6</f>
        <v>#N/A</v>
      </c>
      <c r="AB882" s="15" t="e">
        <f>'Heat Map Export'!AB881 - $AB$6</f>
        <v>#N/A</v>
      </c>
      <c r="AC882" s="15" t="e">
        <f>'Heat Map Export'!AC881 - $AC$6</f>
        <v>#N/A</v>
      </c>
      <c r="AD882" s="15" t="e">
        <f>'Heat Map Export'!AD881 - $AD$6</f>
        <v>#N/A</v>
      </c>
    </row>
    <row r="883" spans="1:30" s="21" customFormat="1" x14ac:dyDescent="0.2">
      <c r="A883" s="15">
        <f>'Heat Map Export'!A882</f>
        <v>0</v>
      </c>
      <c r="B883" s="15">
        <f>'Heat Map Export'!B882</f>
        <v>0</v>
      </c>
      <c r="C883" s="15" t="e">
        <f>'Heat Map Export'!C882 - $C$6</f>
        <v>#N/A</v>
      </c>
      <c r="D883" s="15" t="e">
        <f>'Heat Map Export'!D882 - $D$6</f>
        <v>#N/A</v>
      </c>
      <c r="E883" s="15" t="e">
        <f>'Heat Map Export'!E882 - $E$6</f>
        <v>#N/A</v>
      </c>
      <c r="F883" s="15" t="e">
        <f>'Heat Map Export'!F882 - $F$6</f>
        <v>#N/A</v>
      </c>
      <c r="G883" s="15" t="e">
        <f>'Heat Map Export'!G882 - $G$6</f>
        <v>#N/A</v>
      </c>
      <c r="H883" s="15" t="e">
        <f>'Heat Map Export'!H882 - $H$6</f>
        <v>#N/A</v>
      </c>
      <c r="I883" s="15" t="e">
        <f>'Heat Map Export'!I882 -$I$6</f>
        <v>#N/A</v>
      </c>
      <c r="J883" s="15" t="e">
        <f>'Heat Map Export'!J882 - $J$6</f>
        <v>#N/A</v>
      </c>
      <c r="K883" s="15" t="e">
        <f>'Heat Map Export'!K882-$K$6</f>
        <v>#N/A</v>
      </c>
      <c r="L883" s="15" t="e">
        <f>'Heat Map Export'!L882 - $L$6</f>
        <v>#N/A</v>
      </c>
      <c r="M883" s="15" t="e">
        <f>'Heat Map Export'!M882 - $M$6</f>
        <v>#N/A</v>
      </c>
      <c r="N883" s="15" t="e">
        <f>'Heat Map Export'!N882 - $N$6</f>
        <v>#N/A</v>
      </c>
      <c r="O883" s="15" t="e">
        <f>'Heat Map Export'!O882 - $O$6</f>
        <v>#N/A</v>
      </c>
      <c r="P883" s="15" t="e">
        <f>'Heat Map Export'!P882 - $P$6</f>
        <v>#N/A</v>
      </c>
      <c r="Q883" s="15" t="e">
        <f>'Heat Map Export'!Q882 - $Q$6</f>
        <v>#N/A</v>
      </c>
      <c r="R883" s="15" t="e">
        <f>'Heat Map Export'!R882 - $R$6</f>
        <v>#N/A</v>
      </c>
      <c r="S883" s="15" t="e">
        <f>'Heat Map Export'!S882 - $S$6</f>
        <v>#N/A</v>
      </c>
      <c r="T883" s="15" t="e">
        <f>'Heat Map Export'!T882 - $T$6</f>
        <v>#N/A</v>
      </c>
      <c r="U883" s="15" t="e">
        <f>'Heat Map Export'!U882 - $U$6</f>
        <v>#N/A</v>
      </c>
      <c r="V883" s="15" t="e">
        <f>'Heat Map Export'!V882 - $V$6</f>
        <v>#N/A</v>
      </c>
      <c r="W883" s="15" t="e">
        <f>'Heat Map Export'!W882 - $W$6</f>
        <v>#N/A</v>
      </c>
      <c r="X883" s="15" t="e">
        <f>'Heat Map Export'!X882 - $X$6</f>
        <v>#N/A</v>
      </c>
      <c r="Y883" s="15" t="e">
        <f>'Heat Map Export'!Y882 - $Y$6</f>
        <v>#N/A</v>
      </c>
      <c r="Z883" s="15" t="e">
        <f>'Heat Map Export'!Z882-$Z$6</f>
        <v>#N/A</v>
      </c>
      <c r="AA883" s="15" t="e">
        <f>'Heat Map Export'!AA882 - $AA$6</f>
        <v>#N/A</v>
      </c>
      <c r="AB883" s="15" t="e">
        <f>'Heat Map Export'!AB882-$AB$6</f>
        <v>#N/A</v>
      </c>
      <c r="AC883" s="15" t="e">
        <f>'Heat Map Export'!AC882 - $AC$6</f>
        <v>#N/A</v>
      </c>
      <c r="AD883" s="15" t="e">
        <f>'Heat Map Export'!AD882 - $AD$6</f>
        <v>#N/A</v>
      </c>
    </row>
    <row r="884" spans="1:30" s="21" customFormat="1" x14ac:dyDescent="0.2">
      <c r="A884" s="15">
        <f>'Heat Map Export'!A883</f>
        <v>0</v>
      </c>
      <c r="B884" s="15">
        <f>'Heat Map Export'!B883</f>
        <v>0</v>
      </c>
      <c r="C884" s="15" t="e">
        <f>'Heat Map Export'!C883 - $C$6</f>
        <v>#N/A</v>
      </c>
      <c r="D884" s="15" t="e">
        <f>'Heat Map Export'!D883 - $D$6</f>
        <v>#N/A</v>
      </c>
      <c r="E884" s="15" t="e">
        <f>'Heat Map Export'!E883 - $E$6</f>
        <v>#N/A</v>
      </c>
      <c r="F884" s="15" t="e">
        <f>'Heat Map Export'!F883 - $F$6</f>
        <v>#N/A</v>
      </c>
      <c r="G884" s="15" t="e">
        <f>'Heat Map Export'!G883 - $G$6</f>
        <v>#N/A</v>
      </c>
      <c r="H884" s="15" t="e">
        <f>'Heat Map Export'!H883 - $H$6</f>
        <v>#N/A</v>
      </c>
      <c r="I884" s="15" t="e">
        <f>'Heat Map Export'!I883 - $I$6</f>
        <v>#N/A</v>
      </c>
      <c r="J884" s="15" t="e">
        <f>'Heat Map Export'!J883 - $J$6</f>
        <v>#N/A</v>
      </c>
      <c r="K884" s="15" t="e">
        <f>'Heat Map Export'!K883 - $K$6</f>
        <v>#N/A</v>
      </c>
      <c r="L884" s="15" t="e">
        <f>'Heat Map Export'!L883 - $L$6</f>
        <v>#N/A</v>
      </c>
      <c r="M884" s="15" t="e">
        <f>'Heat Map Export'!M883 - $M$6</f>
        <v>#N/A</v>
      </c>
      <c r="N884" s="15" t="e">
        <f>'Heat Map Export'!N883 - $N$6</f>
        <v>#N/A</v>
      </c>
      <c r="O884" s="15" t="e">
        <f>'Heat Map Export'!O883 - $O$6</f>
        <v>#N/A</v>
      </c>
      <c r="P884" s="15" t="e">
        <f>'Heat Map Export'!P883 - $P$6</f>
        <v>#N/A</v>
      </c>
      <c r="Q884" s="15" t="e">
        <f>'Heat Map Export'!Q883 - $Q$6</f>
        <v>#N/A</v>
      </c>
      <c r="R884" s="15" t="e">
        <f>'Heat Map Export'!R883 - $R$6</f>
        <v>#N/A</v>
      </c>
      <c r="S884" s="15" t="e">
        <f>'Heat Map Export'!S883 - $S$6</f>
        <v>#N/A</v>
      </c>
      <c r="T884" s="15" t="e">
        <f>'Heat Map Export'!T883 - $T$6</f>
        <v>#N/A</v>
      </c>
      <c r="U884" s="15" t="e">
        <f>'Heat Map Export'!U883 - $U$6</f>
        <v>#N/A</v>
      </c>
      <c r="V884" s="15" t="e">
        <f>'Heat Map Export'!V883 - $V$6</f>
        <v>#N/A</v>
      </c>
      <c r="W884" s="15" t="e">
        <f>'Heat Map Export'!W883 - $W$6</f>
        <v>#N/A</v>
      </c>
      <c r="X884" s="15" t="e">
        <f>'Heat Map Export'!X883 - $X$6</f>
        <v>#N/A</v>
      </c>
      <c r="Y884" s="15" t="e">
        <f>'Heat Map Export'!Y883 - $Y$6</f>
        <v>#N/A</v>
      </c>
      <c r="Z884" s="15" t="e">
        <f>'Heat Map Export'!Z883 - $Z$6</f>
        <v>#N/A</v>
      </c>
      <c r="AA884" s="15" t="e">
        <f>'Heat Map Export'!AA883 - $AA$6</f>
        <v>#N/A</v>
      </c>
      <c r="AB884" s="15" t="e">
        <f>'Heat Map Export'!AB883 - $AB$6</f>
        <v>#N/A</v>
      </c>
      <c r="AC884" s="15" t="e">
        <f>'Heat Map Export'!AC883 - $AC$6</f>
        <v>#N/A</v>
      </c>
      <c r="AD884" s="15" t="e">
        <f>'Heat Map Export'!AD883 - $AD$6</f>
        <v>#N/A</v>
      </c>
    </row>
    <row r="885" spans="1:30" s="21" customFormat="1" x14ac:dyDescent="0.2">
      <c r="A885" s="15">
        <f>'Heat Map Export'!A884</f>
        <v>0</v>
      </c>
      <c r="B885" s="15">
        <f>'Heat Map Export'!B884</f>
        <v>0</v>
      </c>
      <c r="C885" s="15" t="e">
        <f>'Heat Map Export'!C884 - $C$6</f>
        <v>#N/A</v>
      </c>
      <c r="D885" s="15" t="e">
        <f>'Heat Map Export'!D884 - $D$6</f>
        <v>#N/A</v>
      </c>
      <c r="E885" s="15" t="e">
        <f>'Heat Map Export'!E884 - $E$6</f>
        <v>#N/A</v>
      </c>
      <c r="F885" s="15" t="e">
        <f>'Heat Map Export'!F884 - $F$6</f>
        <v>#N/A</v>
      </c>
      <c r="G885" s="15" t="e">
        <f>'Heat Map Export'!G884 - $G$6</f>
        <v>#N/A</v>
      </c>
      <c r="H885" s="15" t="e">
        <f>'Heat Map Export'!H884 - $H$6</f>
        <v>#N/A</v>
      </c>
      <c r="I885" s="15" t="e">
        <f>'Heat Map Export'!I884 -$I$6</f>
        <v>#N/A</v>
      </c>
      <c r="J885" s="15" t="e">
        <f>'Heat Map Export'!J884 - $J$6</f>
        <v>#N/A</v>
      </c>
      <c r="K885" s="15" t="e">
        <f>'Heat Map Export'!K884-$K$6</f>
        <v>#N/A</v>
      </c>
      <c r="L885" s="15" t="e">
        <f>'Heat Map Export'!L884 - $L$6</f>
        <v>#N/A</v>
      </c>
      <c r="M885" s="15" t="e">
        <f>'Heat Map Export'!M884 - $M$6</f>
        <v>#N/A</v>
      </c>
      <c r="N885" s="15" t="e">
        <f>'Heat Map Export'!N884 - $N$6</f>
        <v>#N/A</v>
      </c>
      <c r="O885" s="15" t="e">
        <f>'Heat Map Export'!O884 - $O$6</f>
        <v>#N/A</v>
      </c>
      <c r="P885" s="15" t="e">
        <f>'Heat Map Export'!P884 - $P$6</f>
        <v>#N/A</v>
      </c>
      <c r="Q885" s="15" t="e">
        <f>'Heat Map Export'!Q884 - $Q$6</f>
        <v>#N/A</v>
      </c>
      <c r="R885" s="15" t="e">
        <f>'Heat Map Export'!R884 - $R$6</f>
        <v>#N/A</v>
      </c>
      <c r="S885" s="15" t="e">
        <f>'Heat Map Export'!S884 - $S$6</f>
        <v>#N/A</v>
      </c>
      <c r="T885" s="15" t="e">
        <f>'Heat Map Export'!T884 - $T$6</f>
        <v>#N/A</v>
      </c>
      <c r="U885" s="15" t="e">
        <f>'Heat Map Export'!U884 - $U$6</f>
        <v>#N/A</v>
      </c>
      <c r="V885" s="15" t="e">
        <f>'Heat Map Export'!V884 - $V$6</f>
        <v>#N/A</v>
      </c>
      <c r="W885" s="15" t="e">
        <f>'Heat Map Export'!W884 - $W$6</f>
        <v>#N/A</v>
      </c>
      <c r="X885" s="15" t="e">
        <f>'Heat Map Export'!X884 - $X$6</f>
        <v>#N/A</v>
      </c>
      <c r="Y885" s="15" t="e">
        <f>'Heat Map Export'!Y884 - $Y$6</f>
        <v>#N/A</v>
      </c>
      <c r="Z885" s="15" t="e">
        <f>'Heat Map Export'!Z884-$Z$6</f>
        <v>#N/A</v>
      </c>
      <c r="AA885" s="15" t="e">
        <f>'Heat Map Export'!AA884 - $AA$6</f>
        <v>#N/A</v>
      </c>
      <c r="AB885" s="15" t="e">
        <f>'Heat Map Export'!AB884-$AB$6</f>
        <v>#N/A</v>
      </c>
      <c r="AC885" s="15" t="e">
        <f>'Heat Map Export'!AC884 - $AC$6</f>
        <v>#N/A</v>
      </c>
      <c r="AD885" s="15" t="e">
        <f>'Heat Map Export'!AD884 - $AD$6</f>
        <v>#N/A</v>
      </c>
    </row>
    <row r="886" spans="1:30" s="21" customFormat="1" x14ac:dyDescent="0.2">
      <c r="A886" s="15">
        <f>'Heat Map Export'!A885</f>
        <v>0</v>
      </c>
      <c r="B886" s="15">
        <f>'Heat Map Export'!B885</f>
        <v>0</v>
      </c>
      <c r="C886" s="15" t="e">
        <f>'Heat Map Export'!C885 - $C$6</f>
        <v>#N/A</v>
      </c>
      <c r="D886" s="15" t="e">
        <f>'Heat Map Export'!D885 - $D$6</f>
        <v>#N/A</v>
      </c>
      <c r="E886" s="15" t="e">
        <f>'Heat Map Export'!E885 - $E$6</f>
        <v>#N/A</v>
      </c>
      <c r="F886" s="15" t="e">
        <f>'Heat Map Export'!F885 - $F$6</f>
        <v>#N/A</v>
      </c>
      <c r="G886" s="15" t="e">
        <f>'Heat Map Export'!G885 - $G$6</f>
        <v>#N/A</v>
      </c>
      <c r="H886" s="15" t="e">
        <f>'Heat Map Export'!H885 - $H$6</f>
        <v>#N/A</v>
      </c>
      <c r="I886" s="15" t="e">
        <f>'Heat Map Export'!I885 - $I$6</f>
        <v>#N/A</v>
      </c>
      <c r="J886" s="15" t="e">
        <f>'Heat Map Export'!J885 - $J$6</f>
        <v>#N/A</v>
      </c>
      <c r="K886" s="15" t="e">
        <f>'Heat Map Export'!K885 - $K$6</f>
        <v>#N/A</v>
      </c>
      <c r="L886" s="15" t="e">
        <f>'Heat Map Export'!L885 - $L$6</f>
        <v>#N/A</v>
      </c>
      <c r="M886" s="15" t="e">
        <f>'Heat Map Export'!M885 - $M$6</f>
        <v>#N/A</v>
      </c>
      <c r="N886" s="15" t="e">
        <f>'Heat Map Export'!N885 - $N$6</f>
        <v>#N/A</v>
      </c>
      <c r="O886" s="15" t="e">
        <f>'Heat Map Export'!O885 - $O$6</f>
        <v>#N/A</v>
      </c>
      <c r="P886" s="15" t="e">
        <f>'Heat Map Export'!P885 - $P$6</f>
        <v>#N/A</v>
      </c>
      <c r="Q886" s="15" t="e">
        <f>'Heat Map Export'!Q885 - $Q$6</f>
        <v>#N/A</v>
      </c>
      <c r="R886" s="15" t="e">
        <f>'Heat Map Export'!R885 - $R$6</f>
        <v>#N/A</v>
      </c>
      <c r="S886" s="15" t="e">
        <f>'Heat Map Export'!S885 - $S$6</f>
        <v>#N/A</v>
      </c>
      <c r="T886" s="15" t="e">
        <f>'Heat Map Export'!T885 - $T$6</f>
        <v>#N/A</v>
      </c>
      <c r="U886" s="15" t="e">
        <f>'Heat Map Export'!U885 - $U$6</f>
        <v>#N/A</v>
      </c>
      <c r="V886" s="15" t="e">
        <f>'Heat Map Export'!V885 - $V$6</f>
        <v>#N/A</v>
      </c>
      <c r="W886" s="15" t="e">
        <f>'Heat Map Export'!W885 - $W$6</f>
        <v>#N/A</v>
      </c>
      <c r="X886" s="15" t="e">
        <f>'Heat Map Export'!X885 - $X$6</f>
        <v>#N/A</v>
      </c>
      <c r="Y886" s="15" t="e">
        <f>'Heat Map Export'!Y885 - $Y$6</f>
        <v>#N/A</v>
      </c>
      <c r="Z886" s="15" t="e">
        <f>'Heat Map Export'!Z885 - $Z$6</f>
        <v>#N/A</v>
      </c>
      <c r="AA886" s="15" t="e">
        <f>'Heat Map Export'!AA885 - $AA$6</f>
        <v>#N/A</v>
      </c>
      <c r="AB886" s="15" t="e">
        <f>'Heat Map Export'!AB885 - $AB$6</f>
        <v>#N/A</v>
      </c>
      <c r="AC886" s="15" t="e">
        <f>'Heat Map Export'!AC885 - $AC$6</f>
        <v>#N/A</v>
      </c>
      <c r="AD886" s="15" t="e">
        <f>'Heat Map Export'!AD885 - $AD$6</f>
        <v>#N/A</v>
      </c>
    </row>
    <row r="887" spans="1:30" s="21" customFormat="1" x14ac:dyDescent="0.2">
      <c r="A887" s="15">
        <f>'Heat Map Export'!A886</f>
        <v>0</v>
      </c>
      <c r="B887" s="15">
        <f>'Heat Map Export'!B886</f>
        <v>0</v>
      </c>
      <c r="C887" s="15" t="e">
        <f>'Heat Map Export'!C886 - $C$6</f>
        <v>#N/A</v>
      </c>
      <c r="D887" s="15" t="e">
        <f>'Heat Map Export'!D886 - $D$6</f>
        <v>#N/A</v>
      </c>
      <c r="E887" s="15" t="e">
        <f>'Heat Map Export'!E886 - $E$6</f>
        <v>#N/A</v>
      </c>
      <c r="F887" s="15" t="e">
        <f>'Heat Map Export'!F886 - $F$6</f>
        <v>#N/A</v>
      </c>
      <c r="G887" s="15" t="e">
        <f>'Heat Map Export'!G886 - $G$6</f>
        <v>#N/A</v>
      </c>
      <c r="H887" s="15" t="e">
        <f>'Heat Map Export'!H886 - $H$6</f>
        <v>#N/A</v>
      </c>
      <c r="I887" s="15" t="e">
        <f>'Heat Map Export'!I886 -$I$6</f>
        <v>#N/A</v>
      </c>
      <c r="J887" s="15" t="e">
        <f>'Heat Map Export'!J886 - $J$6</f>
        <v>#N/A</v>
      </c>
      <c r="K887" s="15" t="e">
        <f>'Heat Map Export'!K886-$K$6</f>
        <v>#N/A</v>
      </c>
      <c r="L887" s="15" t="e">
        <f>'Heat Map Export'!L886 - $L$6</f>
        <v>#N/A</v>
      </c>
      <c r="M887" s="15" t="e">
        <f>'Heat Map Export'!M886 - $M$6</f>
        <v>#N/A</v>
      </c>
      <c r="N887" s="15" t="e">
        <f>'Heat Map Export'!N886 - $N$6</f>
        <v>#N/A</v>
      </c>
      <c r="O887" s="15" t="e">
        <f>'Heat Map Export'!O886 - $O$6</f>
        <v>#N/A</v>
      </c>
      <c r="P887" s="15" t="e">
        <f>'Heat Map Export'!P886 - $P$6</f>
        <v>#N/A</v>
      </c>
      <c r="Q887" s="15" t="e">
        <f>'Heat Map Export'!Q886 - $Q$6</f>
        <v>#N/A</v>
      </c>
      <c r="R887" s="15" t="e">
        <f>'Heat Map Export'!R886 - $R$6</f>
        <v>#N/A</v>
      </c>
      <c r="S887" s="15" t="e">
        <f>'Heat Map Export'!S886 - $S$6</f>
        <v>#N/A</v>
      </c>
      <c r="T887" s="15" t="e">
        <f>'Heat Map Export'!T886 - $T$6</f>
        <v>#N/A</v>
      </c>
      <c r="U887" s="15" t="e">
        <f>'Heat Map Export'!U886 - $U$6</f>
        <v>#N/A</v>
      </c>
      <c r="V887" s="15" t="e">
        <f>'Heat Map Export'!V886 - $V$6</f>
        <v>#N/A</v>
      </c>
      <c r="W887" s="15" t="e">
        <f>'Heat Map Export'!W886 - $W$6</f>
        <v>#N/A</v>
      </c>
      <c r="X887" s="15" t="e">
        <f>'Heat Map Export'!X886 - $X$6</f>
        <v>#N/A</v>
      </c>
      <c r="Y887" s="15" t="e">
        <f>'Heat Map Export'!Y886 - $Y$6</f>
        <v>#N/A</v>
      </c>
      <c r="Z887" s="15" t="e">
        <f>'Heat Map Export'!Z886-$Z$6</f>
        <v>#N/A</v>
      </c>
      <c r="AA887" s="15" t="e">
        <f>'Heat Map Export'!AA886 - $AA$6</f>
        <v>#N/A</v>
      </c>
      <c r="AB887" s="15" t="e">
        <f>'Heat Map Export'!AB886-$AB$6</f>
        <v>#N/A</v>
      </c>
      <c r="AC887" s="15" t="e">
        <f>'Heat Map Export'!AC886 - $AC$6</f>
        <v>#N/A</v>
      </c>
      <c r="AD887" s="15" t="e">
        <f>'Heat Map Export'!AD886 - $AD$6</f>
        <v>#N/A</v>
      </c>
    </row>
    <row r="888" spans="1:30" s="21" customFormat="1" x14ac:dyDescent="0.2">
      <c r="A888" s="15">
        <f>'Heat Map Export'!A887</f>
        <v>0</v>
      </c>
      <c r="B888" s="15">
        <f>'Heat Map Export'!B887</f>
        <v>0</v>
      </c>
      <c r="C888" s="15" t="e">
        <f>'Heat Map Export'!C887 - $C$6</f>
        <v>#N/A</v>
      </c>
      <c r="D888" s="15" t="e">
        <f>'Heat Map Export'!D887 - $D$6</f>
        <v>#N/A</v>
      </c>
      <c r="E888" s="15" t="e">
        <f>'Heat Map Export'!E887 - $E$6</f>
        <v>#N/A</v>
      </c>
      <c r="F888" s="15" t="e">
        <f>'Heat Map Export'!F887 - $F$6</f>
        <v>#N/A</v>
      </c>
      <c r="G888" s="15" t="e">
        <f>'Heat Map Export'!G887 - $G$6</f>
        <v>#N/A</v>
      </c>
      <c r="H888" s="15" t="e">
        <f>'Heat Map Export'!H887 - $H$6</f>
        <v>#N/A</v>
      </c>
      <c r="I888" s="15" t="e">
        <f>'Heat Map Export'!I887 - $I$6</f>
        <v>#N/A</v>
      </c>
      <c r="J888" s="15" t="e">
        <f>'Heat Map Export'!J887 - $J$6</f>
        <v>#N/A</v>
      </c>
      <c r="K888" s="15" t="e">
        <f>'Heat Map Export'!K887 - $K$6</f>
        <v>#N/A</v>
      </c>
      <c r="L888" s="15" t="e">
        <f>'Heat Map Export'!L887 - $L$6</f>
        <v>#N/A</v>
      </c>
      <c r="M888" s="15" t="e">
        <f>'Heat Map Export'!M887 - $M$6</f>
        <v>#N/A</v>
      </c>
      <c r="N888" s="15" t="e">
        <f>'Heat Map Export'!N887 - $N$6</f>
        <v>#N/A</v>
      </c>
      <c r="O888" s="15" t="e">
        <f>'Heat Map Export'!O887 - $O$6</f>
        <v>#N/A</v>
      </c>
      <c r="P888" s="15" t="e">
        <f>'Heat Map Export'!P887 - $P$6</f>
        <v>#N/A</v>
      </c>
      <c r="Q888" s="15" t="e">
        <f>'Heat Map Export'!Q887 - $Q$6</f>
        <v>#N/A</v>
      </c>
      <c r="R888" s="15" t="e">
        <f>'Heat Map Export'!R887 - $R$6</f>
        <v>#N/A</v>
      </c>
      <c r="S888" s="15" t="e">
        <f>'Heat Map Export'!S887 - $S$6</f>
        <v>#N/A</v>
      </c>
      <c r="T888" s="15" t="e">
        <f>'Heat Map Export'!T887 - $T$6</f>
        <v>#N/A</v>
      </c>
      <c r="U888" s="15" t="e">
        <f>'Heat Map Export'!U887 - $U$6</f>
        <v>#N/A</v>
      </c>
      <c r="V888" s="15" t="e">
        <f>'Heat Map Export'!V887 - $V$6</f>
        <v>#N/A</v>
      </c>
      <c r="W888" s="15" t="e">
        <f>'Heat Map Export'!W887 - $W$6</f>
        <v>#N/A</v>
      </c>
      <c r="X888" s="15" t="e">
        <f>'Heat Map Export'!X887 - $X$6</f>
        <v>#N/A</v>
      </c>
      <c r="Y888" s="15" t="e">
        <f>'Heat Map Export'!Y887 - $Y$6</f>
        <v>#N/A</v>
      </c>
      <c r="Z888" s="15" t="e">
        <f>'Heat Map Export'!Z887 - $Z$6</f>
        <v>#N/A</v>
      </c>
      <c r="AA888" s="15" t="e">
        <f>'Heat Map Export'!AA887 - $AA$6</f>
        <v>#N/A</v>
      </c>
      <c r="AB888" s="15" t="e">
        <f>'Heat Map Export'!AB887 - $AB$6</f>
        <v>#N/A</v>
      </c>
      <c r="AC888" s="15" t="e">
        <f>'Heat Map Export'!AC887 - $AC$6</f>
        <v>#N/A</v>
      </c>
      <c r="AD888" s="15" t="e">
        <f>'Heat Map Export'!AD887 - $AD$6</f>
        <v>#N/A</v>
      </c>
    </row>
    <row r="889" spans="1:30" s="21" customFormat="1" x14ac:dyDescent="0.2">
      <c r="A889" s="15">
        <f>'Heat Map Export'!A888</f>
        <v>0</v>
      </c>
      <c r="B889" s="15">
        <f>'Heat Map Export'!B888</f>
        <v>0</v>
      </c>
      <c r="C889" s="15" t="e">
        <f>'Heat Map Export'!C888 - $C$6</f>
        <v>#N/A</v>
      </c>
      <c r="D889" s="15" t="e">
        <f>'Heat Map Export'!D888 - $D$6</f>
        <v>#N/A</v>
      </c>
      <c r="E889" s="15" t="e">
        <f>'Heat Map Export'!E888 - $E$6</f>
        <v>#N/A</v>
      </c>
      <c r="F889" s="15" t="e">
        <f>'Heat Map Export'!F888 - $F$6</f>
        <v>#N/A</v>
      </c>
      <c r="G889" s="15" t="e">
        <f>'Heat Map Export'!G888 - $G$6</f>
        <v>#N/A</v>
      </c>
      <c r="H889" s="15" t="e">
        <f>'Heat Map Export'!H888 - $H$6</f>
        <v>#N/A</v>
      </c>
      <c r="I889" s="15" t="e">
        <f>'Heat Map Export'!I888 -$I$6</f>
        <v>#N/A</v>
      </c>
      <c r="J889" s="15" t="e">
        <f>'Heat Map Export'!J888 - $J$6</f>
        <v>#N/A</v>
      </c>
      <c r="K889" s="15" t="e">
        <f>'Heat Map Export'!K888-$K$6</f>
        <v>#N/A</v>
      </c>
      <c r="L889" s="15" t="e">
        <f>'Heat Map Export'!L888 - $L$6</f>
        <v>#N/A</v>
      </c>
      <c r="M889" s="15" t="e">
        <f>'Heat Map Export'!M888 - $M$6</f>
        <v>#N/A</v>
      </c>
      <c r="N889" s="15" t="e">
        <f>'Heat Map Export'!N888 - $N$6</f>
        <v>#N/A</v>
      </c>
      <c r="O889" s="15" t="e">
        <f>'Heat Map Export'!O888 - $O$6</f>
        <v>#N/A</v>
      </c>
      <c r="P889" s="15" t="e">
        <f>'Heat Map Export'!P888 - $P$6</f>
        <v>#N/A</v>
      </c>
      <c r="Q889" s="15" t="e">
        <f>'Heat Map Export'!Q888 - $Q$6</f>
        <v>#N/A</v>
      </c>
      <c r="R889" s="15" t="e">
        <f>'Heat Map Export'!R888 - $R$6</f>
        <v>#N/A</v>
      </c>
      <c r="S889" s="15" t="e">
        <f>'Heat Map Export'!S888 - $S$6</f>
        <v>#N/A</v>
      </c>
      <c r="T889" s="15" t="e">
        <f>'Heat Map Export'!T888 - $T$6</f>
        <v>#N/A</v>
      </c>
      <c r="U889" s="15" t="e">
        <f>'Heat Map Export'!U888 - $U$6</f>
        <v>#N/A</v>
      </c>
      <c r="V889" s="15" t="e">
        <f>'Heat Map Export'!V888 - $V$6</f>
        <v>#N/A</v>
      </c>
      <c r="W889" s="15" t="e">
        <f>'Heat Map Export'!W888 - $W$6</f>
        <v>#N/A</v>
      </c>
      <c r="X889" s="15" t="e">
        <f>'Heat Map Export'!X888 - $X$6</f>
        <v>#N/A</v>
      </c>
      <c r="Y889" s="15" t="e">
        <f>'Heat Map Export'!Y888 - $Y$6</f>
        <v>#N/A</v>
      </c>
      <c r="Z889" s="15" t="e">
        <f>'Heat Map Export'!Z888-$Z$6</f>
        <v>#N/A</v>
      </c>
      <c r="AA889" s="15" t="e">
        <f>'Heat Map Export'!AA888 - $AA$6</f>
        <v>#N/A</v>
      </c>
      <c r="AB889" s="15" t="e">
        <f>'Heat Map Export'!AB888-$AB$6</f>
        <v>#N/A</v>
      </c>
      <c r="AC889" s="15" t="e">
        <f>'Heat Map Export'!AC888 - $AC$6</f>
        <v>#N/A</v>
      </c>
      <c r="AD889" s="15" t="e">
        <f>'Heat Map Export'!AD888 - $AD$6</f>
        <v>#N/A</v>
      </c>
    </row>
    <row r="890" spans="1:30" s="21" customFormat="1" x14ac:dyDescent="0.2">
      <c r="A890" s="15">
        <f>'Heat Map Export'!A889</f>
        <v>0</v>
      </c>
      <c r="B890" s="15">
        <f>'Heat Map Export'!B889</f>
        <v>0</v>
      </c>
      <c r="C890" s="15" t="e">
        <f>'Heat Map Export'!C889 - $C$6</f>
        <v>#N/A</v>
      </c>
      <c r="D890" s="15" t="e">
        <f>'Heat Map Export'!D889 - $D$6</f>
        <v>#N/A</v>
      </c>
      <c r="E890" s="15" t="e">
        <f>'Heat Map Export'!E889 - $E$6</f>
        <v>#N/A</v>
      </c>
      <c r="F890" s="15" t="e">
        <f>'Heat Map Export'!F889 - $F$6</f>
        <v>#N/A</v>
      </c>
      <c r="G890" s="15" t="e">
        <f>'Heat Map Export'!G889 - $G$6</f>
        <v>#N/A</v>
      </c>
      <c r="H890" s="15" t="e">
        <f>'Heat Map Export'!H889 - $H$6</f>
        <v>#N/A</v>
      </c>
      <c r="I890" s="15" t="e">
        <f>'Heat Map Export'!I889 - $I$6</f>
        <v>#N/A</v>
      </c>
      <c r="J890" s="15" t="e">
        <f>'Heat Map Export'!J889 - $J$6</f>
        <v>#N/A</v>
      </c>
      <c r="K890" s="15" t="e">
        <f>'Heat Map Export'!K889 - $K$6</f>
        <v>#N/A</v>
      </c>
      <c r="L890" s="15" t="e">
        <f>'Heat Map Export'!L889 - $L$6</f>
        <v>#N/A</v>
      </c>
      <c r="M890" s="15" t="e">
        <f>'Heat Map Export'!M889 - $M$6</f>
        <v>#N/A</v>
      </c>
      <c r="N890" s="15" t="e">
        <f>'Heat Map Export'!N889 - $N$6</f>
        <v>#N/A</v>
      </c>
      <c r="O890" s="15" t="e">
        <f>'Heat Map Export'!O889 - $O$6</f>
        <v>#N/A</v>
      </c>
      <c r="P890" s="15" t="e">
        <f>'Heat Map Export'!P889 - $P$6</f>
        <v>#N/A</v>
      </c>
      <c r="Q890" s="15" t="e">
        <f>'Heat Map Export'!Q889 - $Q$6</f>
        <v>#N/A</v>
      </c>
      <c r="R890" s="15" t="e">
        <f>'Heat Map Export'!R889 - $R$6</f>
        <v>#N/A</v>
      </c>
      <c r="S890" s="15" t="e">
        <f>'Heat Map Export'!S889 - $S$6</f>
        <v>#N/A</v>
      </c>
      <c r="T890" s="15" t="e">
        <f>'Heat Map Export'!T889 - $T$6</f>
        <v>#N/A</v>
      </c>
      <c r="U890" s="15" t="e">
        <f>'Heat Map Export'!U889 - $U$6</f>
        <v>#N/A</v>
      </c>
      <c r="V890" s="15" t="e">
        <f>'Heat Map Export'!V889 - $V$6</f>
        <v>#N/A</v>
      </c>
      <c r="W890" s="15" t="e">
        <f>'Heat Map Export'!W889 - $W$6</f>
        <v>#N/A</v>
      </c>
      <c r="X890" s="15" t="e">
        <f>'Heat Map Export'!X889 - $X$6</f>
        <v>#N/A</v>
      </c>
      <c r="Y890" s="15" t="e">
        <f>'Heat Map Export'!Y889 - $Y$6</f>
        <v>#N/A</v>
      </c>
      <c r="Z890" s="15" t="e">
        <f>'Heat Map Export'!Z889 - $Z$6</f>
        <v>#N/A</v>
      </c>
      <c r="AA890" s="15" t="e">
        <f>'Heat Map Export'!AA889 - $AA$6</f>
        <v>#N/A</v>
      </c>
      <c r="AB890" s="15" t="e">
        <f>'Heat Map Export'!AB889 - $AB$6</f>
        <v>#N/A</v>
      </c>
      <c r="AC890" s="15" t="e">
        <f>'Heat Map Export'!AC889 - $AC$6</f>
        <v>#N/A</v>
      </c>
      <c r="AD890" s="15" t="e">
        <f>'Heat Map Export'!AD889 - $AD$6</f>
        <v>#N/A</v>
      </c>
    </row>
    <row r="891" spans="1:30" s="21" customFormat="1" x14ac:dyDescent="0.2">
      <c r="A891" s="15">
        <f>'Heat Map Export'!A890</f>
        <v>0</v>
      </c>
      <c r="B891" s="15">
        <f>'Heat Map Export'!B890</f>
        <v>0</v>
      </c>
      <c r="C891" s="15" t="e">
        <f>'Heat Map Export'!C890 - $C$6</f>
        <v>#N/A</v>
      </c>
      <c r="D891" s="15" t="e">
        <f>'Heat Map Export'!D890 - $D$6</f>
        <v>#N/A</v>
      </c>
      <c r="E891" s="15" t="e">
        <f>'Heat Map Export'!E890 - $E$6</f>
        <v>#N/A</v>
      </c>
      <c r="F891" s="15" t="e">
        <f>'Heat Map Export'!F890 - $F$6</f>
        <v>#N/A</v>
      </c>
      <c r="G891" s="15" t="e">
        <f>'Heat Map Export'!G890 - $G$6</f>
        <v>#N/A</v>
      </c>
      <c r="H891" s="15" t="e">
        <f>'Heat Map Export'!H890 - $H$6</f>
        <v>#N/A</v>
      </c>
      <c r="I891" s="15" t="e">
        <f>'Heat Map Export'!I890 -$I$6</f>
        <v>#N/A</v>
      </c>
      <c r="J891" s="15" t="e">
        <f>'Heat Map Export'!J890 - $J$6</f>
        <v>#N/A</v>
      </c>
      <c r="K891" s="15" t="e">
        <f>'Heat Map Export'!K890-$K$6</f>
        <v>#N/A</v>
      </c>
      <c r="L891" s="15" t="e">
        <f>'Heat Map Export'!L890 - $L$6</f>
        <v>#N/A</v>
      </c>
      <c r="M891" s="15" t="e">
        <f>'Heat Map Export'!M890 - $M$6</f>
        <v>#N/A</v>
      </c>
      <c r="N891" s="15" t="e">
        <f>'Heat Map Export'!N890 - $N$6</f>
        <v>#N/A</v>
      </c>
      <c r="O891" s="15" t="e">
        <f>'Heat Map Export'!O890 - $O$6</f>
        <v>#N/A</v>
      </c>
      <c r="P891" s="15" t="e">
        <f>'Heat Map Export'!P890 - $P$6</f>
        <v>#N/A</v>
      </c>
      <c r="Q891" s="15" t="e">
        <f>'Heat Map Export'!Q890 - $Q$6</f>
        <v>#N/A</v>
      </c>
      <c r="R891" s="15" t="e">
        <f>'Heat Map Export'!R890 - $R$6</f>
        <v>#N/A</v>
      </c>
      <c r="S891" s="15" t="e">
        <f>'Heat Map Export'!S890 - $S$6</f>
        <v>#N/A</v>
      </c>
      <c r="T891" s="15" t="e">
        <f>'Heat Map Export'!T890 - $T$6</f>
        <v>#N/A</v>
      </c>
      <c r="U891" s="15" t="e">
        <f>'Heat Map Export'!U890 - $U$6</f>
        <v>#N/A</v>
      </c>
      <c r="V891" s="15" t="e">
        <f>'Heat Map Export'!V890 - $V$6</f>
        <v>#N/A</v>
      </c>
      <c r="W891" s="15" t="e">
        <f>'Heat Map Export'!W890 - $W$6</f>
        <v>#N/A</v>
      </c>
      <c r="X891" s="15" t="e">
        <f>'Heat Map Export'!X890 - $X$6</f>
        <v>#N/A</v>
      </c>
      <c r="Y891" s="15" t="e">
        <f>'Heat Map Export'!Y890 - $Y$6</f>
        <v>#N/A</v>
      </c>
      <c r="Z891" s="15" t="e">
        <f>'Heat Map Export'!Z890-$Z$6</f>
        <v>#N/A</v>
      </c>
      <c r="AA891" s="15" t="e">
        <f>'Heat Map Export'!AA890 - $AA$6</f>
        <v>#N/A</v>
      </c>
      <c r="AB891" s="15" t="e">
        <f>'Heat Map Export'!AB890-$AB$6</f>
        <v>#N/A</v>
      </c>
      <c r="AC891" s="15" t="e">
        <f>'Heat Map Export'!AC890 - $AC$6</f>
        <v>#N/A</v>
      </c>
      <c r="AD891" s="15" t="e">
        <f>'Heat Map Export'!AD890 - $AD$6</f>
        <v>#N/A</v>
      </c>
    </row>
    <row r="892" spans="1:30" s="21" customFormat="1" x14ac:dyDescent="0.2">
      <c r="A892" s="15">
        <f>'Heat Map Export'!A891</f>
        <v>0</v>
      </c>
      <c r="B892" s="15">
        <f>'Heat Map Export'!B891</f>
        <v>0</v>
      </c>
      <c r="C892" s="15" t="e">
        <f>'Heat Map Export'!C891 - $C$6</f>
        <v>#N/A</v>
      </c>
      <c r="D892" s="15" t="e">
        <f>'Heat Map Export'!D891 - $D$6</f>
        <v>#N/A</v>
      </c>
      <c r="E892" s="15" t="e">
        <f>'Heat Map Export'!E891 - $E$6</f>
        <v>#N/A</v>
      </c>
      <c r="F892" s="15" t="e">
        <f>'Heat Map Export'!F891 - $F$6</f>
        <v>#N/A</v>
      </c>
      <c r="G892" s="15" t="e">
        <f>'Heat Map Export'!G891 - $G$6</f>
        <v>#N/A</v>
      </c>
      <c r="H892" s="15" t="e">
        <f>'Heat Map Export'!H891 - $H$6</f>
        <v>#N/A</v>
      </c>
      <c r="I892" s="15" t="e">
        <f>'Heat Map Export'!I891 - $I$6</f>
        <v>#N/A</v>
      </c>
      <c r="J892" s="15" t="e">
        <f>'Heat Map Export'!J891 - $J$6</f>
        <v>#N/A</v>
      </c>
      <c r="K892" s="15" t="e">
        <f>'Heat Map Export'!K891 - $K$6</f>
        <v>#N/A</v>
      </c>
      <c r="L892" s="15" t="e">
        <f>'Heat Map Export'!L891 - $L$6</f>
        <v>#N/A</v>
      </c>
      <c r="M892" s="15" t="e">
        <f>'Heat Map Export'!M891 - $M$6</f>
        <v>#N/A</v>
      </c>
      <c r="N892" s="15" t="e">
        <f>'Heat Map Export'!N891 - $N$6</f>
        <v>#N/A</v>
      </c>
      <c r="O892" s="15" t="e">
        <f>'Heat Map Export'!O891 - $O$6</f>
        <v>#N/A</v>
      </c>
      <c r="P892" s="15" t="e">
        <f>'Heat Map Export'!P891 - $P$6</f>
        <v>#N/A</v>
      </c>
      <c r="Q892" s="15" t="e">
        <f>'Heat Map Export'!Q891 - $Q$6</f>
        <v>#N/A</v>
      </c>
      <c r="R892" s="15" t="e">
        <f>'Heat Map Export'!R891 - $R$6</f>
        <v>#N/A</v>
      </c>
      <c r="S892" s="15" t="e">
        <f>'Heat Map Export'!S891 - $S$6</f>
        <v>#N/A</v>
      </c>
      <c r="T892" s="15" t="e">
        <f>'Heat Map Export'!T891 - $T$6</f>
        <v>#N/A</v>
      </c>
      <c r="U892" s="15" t="e">
        <f>'Heat Map Export'!U891 - $U$6</f>
        <v>#N/A</v>
      </c>
      <c r="V892" s="15" t="e">
        <f>'Heat Map Export'!V891 - $V$6</f>
        <v>#N/A</v>
      </c>
      <c r="W892" s="15" t="e">
        <f>'Heat Map Export'!W891 - $W$6</f>
        <v>#N/A</v>
      </c>
      <c r="X892" s="15" t="e">
        <f>'Heat Map Export'!X891 - $X$6</f>
        <v>#N/A</v>
      </c>
      <c r="Y892" s="15" t="e">
        <f>'Heat Map Export'!Y891 - $Y$6</f>
        <v>#N/A</v>
      </c>
      <c r="Z892" s="15" t="e">
        <f>'Heat Map Export'!Z891 - $Z$6</f>
        <v>#N/A</v>
      </c>
      <c r="AA892" s="15" t="e">
        <f>'Heat Map Export'!AA891 - $AA$6</f>
        <v>#N/A</v>
      </c>
      <c r="AB892" s="15" t="e">
        <f>'Heat Map Export'!AB891 - $AB$6</f>
        <v>#N/A</v>
      </c>
      <c r="AC892" s="15" t="e">
        <f>'Heat Map Export'!AC891 - $AC$6</f>
        <v>#N/A</v>
      </c>
      <c r="AD892" s="15" t="e">
        <f>'Heat Map Export'!AD891 - $AD$6</f>
        <v>#N/A</v>
      </c>
    </row>
    <row r="893" spans="1:30" s="21" customFormat="1" x14ac:dyDescent="0.2">
      <c r="A893" s="15">
        <f>'Heat Map Export'!A892</f>
        <v>0</v>
      </c>
      <c r="B893" s="15">
        <f>'Heat Map Export'!B892</f>
        <v>0</v>
      </c>
      <c r="C893" s="15" t="e">
        <f>'Heat Map Export'!C892 - $C$6</f>
        <v>#N/A</v>
      </c>
      <c r="D893" s="15" t="e">
        <f>'Heat Map Export'!D892 - $D$6</f>
        <v>#N/A</v>
      </c>
      <c r="E893" s="15" t="e">
        <f>'Heat Map Export'!E892 - $E$6</f>
        <v>#N/A</v>
      </c>
      <c r="F893" s="15" t="e">
        <f>'Heat Map Export'!F892 - $F$6</f>
        <v>#N/A</v>
      </c>
      <c r="G893" s="15" t="e">
        <f>'Heat Map Export'!G892 - $G$6</f>
        <v>#N/A</v>
      </c>
      <c r="H893" s="15" t="e">
        <f>'Heat Map Export'!H892 - $H$6</f>
        <v>#N/A</v>
      </c>
      <c r="I893" s="15" t="e">
        <f>'Heat Map Export'!I892 -$I$6</f>
        <v>#N/A</v>
      </c>
      <c r="J893" s="15" t="e">
        <f>'Heat Map Export'!J892 - $J$6</f>
        <v>#N/A</v>
      </c>
      <c r="K893" s="15" t="e">
        <f>'Heat Map Export'!K892-$K$6</f>
        <v>#N/A</v>
      </c>
      <c r="L893" s="15" t="e">
        <f>'Heat Map Export'!L892 - $L$6</f>
        <v>#N/A</v>
      </c>
      <c r="M893" s="15" t="e">
        <f>'Heat Map Export'!M892 - $M$6</f>
        <v>#N/A</v>
      </c>
      <c r="N893" s="15" t="e">
        <f>'Heat Map Export'!N892 - $N$6</f>
        <v>#N/A</v>
      </c>
      <c r="O893" s="15" t="e">
        <f>'Heat Map Export'!O892 - $O$6</f>
        <v>#N/A</v>
      </c>
      <c r="P893" s="15" t="e">
        <f>'Heat Map Export'!P892 - $P$6</f>
        <v>#N/A</v>
      </c>
      <c r="Q893" s="15" t="e">
        <f>'Heat Map Export'!Q892 - $Q$6</f>
        <v>#N/A</v>
      </c>
      <c r="R893" s="15" t="e">
        <f>'Heat Map Export'!R892 - $R$6</f>
        <v>#N/A</v>
      </c>
      <c r="S893" s="15" t="e">
        <f>'Heat Map Export'!S892 - $S$6</f>
        <v>#N/A</v>
      </c>
      <c r="T893" s="15" t="e">
        <f>'Heat Map Export'!T892 - $T$6</f>
        <v>#N/A</v>
      </c>
      <c r="U893" s="15" t="e">
        <f>'Heat Map Export'!U892 - $U$6</f>
        <v>#N/A</v>
      </c>
      <c r="V893" s="15" t="e">
        <f>'Heat Map Export'!V892 - $V$6</f>
        <v>#N/A</v>
      </c>
      <c r="W893" s="15" t="e">
        <f>'Heat Map Export'!W892 - $W$6</f>
        <v>#N/A</v>
      </c>
      <c r="X893" s="15" t="e">
        <f>'Heat Map Export'!X892 - $X$6</f>
        <v>#N/A</v>
      </c>
      <c r="Y893" s="15" t="e">
        <f>'Heat Map Export'!Y892 - $Y$6</f>
        <v>#N/A</v>
      </c>
      <c r="Z893" s="15" t="e">
        <f>'Heat Map Export'!Z892-$Z$6</f>
        <v>#N/A</v>
      </c>
      <c r="AA893" s="15" t="e">
        <f>'Heat Map Export'!AA892 - $AA$6</f>
        <v>#N/A</v>
      </c>
      <c r="AB893" s="15" t="e">
        <f>'Heat Map Export'!AB892-$AB$6</f>
        <v>#N/A</v>
      </c>
      <c r="AC893" s="15" t="e">
        <f>'Heat Map Export'!AC892 - $AC$6</f>
        <v>#N/A</v>
      </c>
      <c r="AD893" s="15" t="e">
        <f>'Heat Map Export'!AD892 - $AD$6</f>
        <v>#N/A</v>
      </c>
    </row>
    <row r="894" spans="1:30" s="21" customFormat="1" x14ac:dyDescent="0.2">
      <c r="A894" s="15">
        <f>'Heat Map Export'!A893</f>
        <v>0</v>
      </c>
      <c r="B894" s="15">
        <f>'Heat Map Export'!B893</f>
        <v>0</v>
      </c>
      <c r="C894" s="15" t="e">
        <f>'Heat Map Export'!C893 - $C$6</f>
        <v>#N/A</v>
      </c>
      <c r="D894" s="15" t="e">
        <f>'Heat Map Export'!D893 - $D$6</f>
        <v>#N/A</v>
      </c>
      <c r="E894" s="15" t="e">
        <f>'Heat Map Export'!E893 - $E$6</f>
        <v>#N/A</v>
      </c>
      <c r="F894" s="15" t="e">
        <f>'Heat Map Export'!F893 - $F$6</f>
        <v>#N/A</v>
      </c>
      <c r="G894" s="15" t="e">
        <f>'Heat Map Export'!G893 - $G$6</f>
        <v>#N/A</v>
      </c>
      <c r="H894" s="15" t="e">
        <f>'Heat Map Export'!H893 - $H$6</f>
        <v>#N/A</v>
      </c>
      <c r="I894" s="15" t="e">
        <f>'Heat Map Export'!I893 - $I$6</f>
        <v>#N/A</v>
      </c>
      <c r="J894" s="15" t="e">
        <f>'Heat Map Export'!J893 - $J$6</f>
        <v>#N/A</v>
      </c>
      <c r="K894" s="15" t="e">
        <f>'Heat Map Export'!K893 - $K$6</f>
        <v>#N/A</v>
      </c>
      <c r="L894" s="15" t="e">
        <f>'Heat Map Export'!L893 - $L$6</f>
        <v>#N/A</v>
      </c>
      <c r="M894" s="15" t="e">
        <f>'Heat Map Export'!M893 - $M$6</f>
        <v>#N/A</v>
      </c>
      <c r="N894" s="15" t="e">
        <f>'Heat Map Export'!N893 - $N$6</f>
        <v>#N/A</v>
      </c>
      <c r="O894" s="15" t="e">
        <f>'Heat Map Export'!O893 - $O$6</f>
        <v>#N/A</v>
      </c>
      <c r="P894" s="15" t="e">
        <f>'Heat Map Export'!P893 - $P$6</f>
        <v>#N/A</v>
      </c>
      <c r="Q894" s="15" t="e">
        <f>'Heat Map Export'!Q893 - $Q$6</f>
        <v>#N/A</v>
      </c>
      <c r="R894" s="15" t="e">
        <f>'Heat Map Export'!R893 - $R$6</f>
        <v>#N/A</v>
      </c>
      <c r="S894" s="15" t="e">
        <f>'Heat Map Export'!S893 - $S$6</f>
        <v>#N/A</v>
      </c>
      <c r="T894" s="15" t="e">
        <f>'Heat Map Export'!T893 - $T$6</f>
        <v>#N/A</v>
      </c>
      <c r="U894" s="15" t="e">
        <f>'Heat Map Export'!U893 - $U$6</f>
        <v>#N/A</v>
      </c>
      <c r="V894" s="15" t="e">
        <f>'Heat Map Export'!V893 - $V$6</f>
        <v>#N/A</v>
      </c>
      <c r="W894" s="15" t="e">
        <f>'Heat Map Export'!W893 - $W$6</f>
        <v>#N/A</v>
      </c>
      <c r="X894" s="15" t="e">
        <f>'Heat Map Export'!X893 - $X$6</f>
        <v>#N/A</v>
      </c>
      <c r="Y894" s="15" t="e">
        <f>'Heat Map Export'!Y893 - $Y$6</f>
        <v>#N/A</v>
      </c>
      <c r="Z894" s="15" t="e">
        <f>'Heat Map Export'!Z893 - $Z$6</f>
        <v>#N/A</v>
      </c>
      <c r="AA894" s="15" t="e">
        <f>'Heat Map Export'!AA893 - $AA$6</f>
        <v>#N/A</v>
      </c>
      <c r="AB894" s="15" t="e">
        <f>'Heat Map Export'!AB893 - $AB$6</f>
        <v>#N/A</v>
      </c>
      <c r="AC894" s="15" t="e">
        <f>'Heat Map Export'!AC893 - $AC$6</f>
        <v>#N/A</v>
      </c>
      <c r="AD894" s="15" t="e">
        <f>'Heat Map Export'!AD893 - $AD$6</f>
        <v>#N/A</v>
      </c>
    </row>
    <row r="895" spans="1:30" s="21" customFormat="1" x14ac:dyDescent="0.2">
      <c r="A895" s="15">
        <f>'Heat Map Export'!A894</f>
        <v>0</v>
      </c>
      <c r="B895" s="15">
        <f>'Heat Map Export'!B894</f>
        <v>0</v>
      </c>
      <c r="C895" s="15" t="e">
        <f>'Heat Map Export'!C894 - $C$6</f>
        <v>#N/A</v>
      </c>
      <c r="D895" s="15" t="e">
        <f>'Heat Map Export'!D894 - $D$6</f>
        <v>#N/A</v>
      </c>
      <c r="E895" s="15" t="e">
        <f>'Heat Map Export'!E894 - $E$6</f>
        <v>#N/A</v>
      </c>
      <c r="F895" s="15" t="e">
        <f>'Heat Map Export'!F894 - $F$6</f>
        <v>#N/A</v>
      </c>
      <c r="G895" s="15" t="e">
        <f>'Heat Map Export'!G894 - $G$6</f>
        <v>#N/A</v>
      </c>
      <c r="H895" s="15" t="e">
        <f>'Heat Map Export'!H894 - $H$6</f>
        <v>#N/A</v>
      </c>
      <c r="I895" s="15" t="e">
        <f>'Heat Map Export'!I894 -$I$6</f>
        <v>#N/A</v>
      </c>
      <c r="J895" s="15" t="e">
        <f>'Heat Map Export'!J894 - $J$6</f>
        <v>#N/A</v>
      </c>
      <c r="K895" s="15" t="e">
        <f>'Heat Map Export'!K894-$K$6</f>
        <v>#N/A</v>
      </c>
      <c r="L895" s="15" t="e">
        <f>'Heat Map Export'!L894 - $L$6</f>
        <v>#N/A</v>
      </c>
      <c r="M895" s="15" t="e">
        <f>'Heat Map Export'!M894 - $M$6</f>
        <v>#N/A</v>
      </c>
      <c r="N895" s="15" t="e">
        <f>'Heat Map Export'!N894 - $N$6</f>
        <v>#N/A</v>
      </c>
      <c r="O895" s="15" t="e">
        <f>'Heat Map Export'!O894 - $O$6</f>
        <v>#N/A</v>
      </c>
      <c r="P895" s="15" t="e">
        <f>'Heat Map Export'!P894 - $P$6</f>
        <v>#N/A</v>
      </c>
      <c r="Q895" s="15" t="e">
        <f>'Heat Map Export'!Q894 - $Q$6</f>
        <v>#N/A</v>
      </c>
      <c r="R895" s="15" t="e">
        <f>'Heat Map Export'!R894 - $R$6</f>
        <v>#N/A</v>
      </c>
      <c r="S895" s="15" t="e">
        <f>'Heat Map Export'!S894 - $S$6</f>
        <v>#N/A</v>
      </c>
      <c r="T895" s="15" t="e">
        <f>'Heat Map Export'!T894 - $T$6</f>
        <v>#N/A</v>
      </c>
      <c r="U895" s="15" t="e">
        <f>'Heat Map Export'!U894 - $U$6</f>
        <v>#N/A</v>
      </c>
      <c r="V895" s="15" t="e">
        <f>'Heat Map Export'!V894 - $V$6</f>
        <v>#N/A</v>
      </c>
      <c r="W895" s="15" t="e">
        <f>'Heat Map Export'!W894 - $W$6</f>
        <v>#N/A</v>
      </c>
      <c r="X895" s="15" t="e">
        <f>'Heat Map Export'!X894 - $X$6</f>
        <v>#N/A</v>
      </c>
      <c r="Y895" s="15" t="e">
        <f>'Heat Map Export'!Y894 - $Y$6</f>
        <v>#N/A</v>
      </c>
      <c r="Z895" s="15" t="e">
        <f>'Heat Map Export'!Z894-$Z$6</f>
        <v>#N/A</v>
      </c>
      <c r="AA895" s="15" t="e">
        <f>'Heat Map Export'!AA894 - $AA$6</f>
        <v>#N/A</v>
      </c>
      <c r="AB895" s="15" t="e">
        <f>'Heat Map Export'!AB894-$AB$6</f>
        <v>#N/A</v>
      </c>
      <c r="AC895" s="15" t="e">
        <f>'Heat Map Export'!AC894 - $AC$6</f>
        <v>#N/A</v>
      </c>
      <c r="AD895" s="15" t="e">
        <f>'Heat Map Export'!AD894 - $AD$6</f>
        <v>#N/A</v>
      </c>
    </row>
    <row r="896" spans="1:30" s="21" customFormat="1" x14ac:dyDescent="0.2">
      <c r="A896" s="15">
        <f>'Heat Map Export'!A895</f>
        <v>0</v>
      </c>
      <c r="B896" s="15">
        <f>'Heat Map Export'!B895</f>
        <v>0</v>
      </c>
      <c r="C896" s="15" t="e">
        <f>'Heat Map Export'!C895 - $C$6</f>
        <v>#N/A</v>
      </c>
      <c r="D896" s="15" t="e">
        <f>'Heat Map Export'!D895 - $D$6</f>
        <v>#N/A</v>
      </c>
      <c r="E896" s="15" t="e">
        <f>'Heat Map Export'!E895 - $E$6</f>
        <v>#N/A</v>
      </c>
      <c r="F896" s="15" t="e">
        <f>'Heat Map Export'!F895 - $F$6</f>
        <v>#N/A</v>
      </c>
      <c r="G896" s="15" t="e">
        <f>'Heat Map Export'!G895 - $G$6</f>
        <v>#N/A</v>
      </c>
      <c r="H896" s="15" t="e">
        <f>'Heat Map Export'!H895 - $H$6</f>
        <v>#N/A</v>
      </c>
      <c r="I896" s="15" t="e">
        <f>'Heat Map Export'!I895 - $I$6</f>
        <v>#N/A</v>
      </c>
      <c r="J896" s="15" t="e">
        <f>'Heat Map Export'!J895 - $J$6</f>
        <v>#N/A</v>
      </c>
      <c r="K896" s="15" t="e">
        <f>'Heat Map Export'!K895 - $K$6</f>
        <v>#N/A</v>
      </c>
      <c r="L896" s="15" t="e">
        <f>'Heat Map Export'!L895 - $L$6</f>
        <v>#N/A</v>
      </c>
      <c r="M896" s="15" t="e">
        <f>'Heat Map Export'!M895 - $M$6</f>
        <v>#N/A</v>
      </c>
      <c r="N896" s="15" t="e">
        <f>'Heat Map Export'!N895 - $N$6</f>
        <v>#N/A</v>
      </c>
      <c r="O896" s="15" t="e">
        <f>'Heat Map Export'!O895 - $O$6</f>
        <v>#N/A</v>
      </c>
      <c r="P896" s="15" t="e">
        <f>'Heat Map Export'!P895 - $P$6</f>
        <v>#N/A</v>
      </c>
      <c r="Q896" s="15" t="e">
        <f>'Heat Map Export'!Q895 - $Q$6</f>
        <v>#N/A</v>
      </c>
      <c r="R896" s="15" t="e">
        <f>'Heat Map Export'!R895 - $R$6</f>
        <v>#N/A</v>
      </c>
      <c r="S896" s="15" t="e">
        <f>'Heat Map Export'!S895 - $S$6</f>
        <v>#N/A</v>
      </c>
      <c r="T896" s="15" t="e">
        <f>'Heat Map Export'!T895 - $T$6</f>
        <v>#N/A</v>
      </c>
      <c r="U896" s="15" t="e">
        <f>'Heat Map Export'!U895 - $U$6</f>
        <v>#N/A</v>
      </c>
      <c r="V896" s="15" t="e">
        <f>'Heat Map Export'!V895 - $V$6</f>
        <v>#N/A</v>
      </c>
      <c r="W896" s="15" t="e">
        <f>'Heat Map Export'!W895 - $W$6</f>
        <v>#N/A</v>
      </c>
      <c r="X896" s="15" t="e">
        <f>'Heat Map Export'!X895 - $X$6</f>
        <v>#N/A</v>
      </c>
      <c r="Y896" s="15" t="e">
        <f>'Heat Map Export'!Y895 - $Y$6</f>
        <v>#N/A</v>
      </c>
      <c r="Z896" s="15" t="e">
        <f>'Heat Map Export'!Z895 - $Z$6</f>
        <v>#N/A</v>
      </c>
      <c r="AA896" s="15" t="e">
        <f>'Heat Map Export'!AA895 - $AA$6</f>
        <v>#N/A</v>
      </c>
      <c r="AB896" s="15" t="e">
        <f>'Heat Map Export'!AB895 - $AB$6</f>
        <v>#N/A</v>
      </c>
      <c r="AC896" s="15" t="e">
        <f>'Heat Map Export'!AC895 - $AC$6</f>
        <v>#N/A</v>
      </c>
      <c r="AD896" s="15" t="e">
        <f>'Heat Map Export'!AD895 - $AD$6</f>
        <v>#N/A</v>
      </c>
    </row>
    <row r="897" spans="1:30" s="21" customFormat="1" x14ac:dyDescent="0.2">
      <c r="A897" s="15">
        <f>'Heat Map Export'!A896</f>
        <v>0</v>
      </c>
      <c r="B897" s="15">
        <f>'Heat Map Export'!B896</f>
        <v>0</v>
      </c>
      <c r="C897" s="15" t="e">
        <f>'Heat Map Export'!C896 - $C$6</f>
        <v>#N/A</v>
      </c>
      <c r="D897" s="15" t="e">
        <f>'Heat Map Export'!D896 - $D$6</f>
        <v>#N/A</v>
      </c>
      <c r="E897" s="15" t="e">
        <f>'Heat Map Export'!E896 - $E$6</f>
        <v>#N/A</v>
      </c>
      <c r="F897" s="15" t="e">
        <f>'Heat Map Export'!F896 - $F$6</f>
        <v>#N/A</v>
      </c>
      <c r="G897" s="15" t="e">
        <f>'Heat Map Export'!G896 - $G$6</f>
        <v>#N/A</v>
      </c>
      <c r="H897" s="15" t="e">
        <f>'Heat Map Export'!H896 - $H$6</f>
        <v>#N/A</v>
      </c>
      <c r="I897" s="15" t="e">
        <f>'Heat Map Export'!I896 -$I$6</f>
        <v>#N/A</v>
      </c>
      <c r="J897" s="15" t="e">
        <f>'Heat Map Export'!J896 - $J$6</f>
        <v>#N/A</v>
      </c>
      <c r="K897" s="15" t="e">
        <f>'Heat Map Export'!K896-$K$6</f>
        <v>#N/A</v>
      </c>
      <c r="L897" s="15" t="e">
        <f>'Heat Map Export'!L896 - $L$6</f>
        <v>#N/A</v>
      </c>
      <c r="M897" s="15" t="e">
        <f>'Heat Map Export'!M896 - $M$6</f>
        <v>#N/A</v>
      </c>
      <c r="N897" s="15" t="e">
        <f>'Heat Map Export'!N896 - $N$6</f>
        <v>#N/A</v>
      </c>
      <c r="O897" s="15" t="e">
        <f>'Heat Map Export'!O896 - $O$6</f>
        <v>#N/A</v>
      </c>
      <c r="P897" s="15" t="e">
        <f>'Heat Map Export'!P896 - $P$6</f>
        <v>#N/A</v>
      </c>
      <c r="Q897" s="15" t="e">
        <f>'Heat Map Export'!Q896 - $Q$6</f>
        <v>#N/A</v>
      </c>
      <c r="R897" s="15" t="e">
        <f>'Heat Map Export'!R896 - $R$6</f>
        <v>#N/A</v>
      </c>
      <c r="S897" s="15" t="e">
        <f>'Heat Map Export'!S896 - $S$6</f>
        <v>#N/A</v>
      </c>
      <c r="T897" s="15" t="e">
        <f>'Heat Map Export'!T896 - $T$6</f>
        <v>#N/A</v>
      </c>
      <c r="U897" s="15" t="e">
        <f>'Heat Map Export'!U896 - $U$6</f>
        <v>#N/A</v>
      </c>
      <c r="V897" s="15" t="e">
        <f>'Heat Map Export'!V896 - $V$6</f>
        <v>#N/A</v>
      </c>
      <c r="W897" s="15" t="e">
        <f>'Heat Map Export'!W896 - $W$6</f>
        <v>#N/A</v>
      </c>
      <c r="X897" s="15" t="e">
        <f>'Heat Map Export'!X896 - $X$6</f>
        <v>#N/A</v>
      </c>
      <c r="Y897" s="15" t="e">
        <f>'Heat Map Export'!Y896 - $Y$6</f>
        <v>#N/A</v>
      </c>
      <c r="Z897" s="15" t="e">
        <f>'Heat Map Export'!Z896-$Z$6</f>
        <v>#N/A</v>
      </c>
      <c r="AA897" s="15" t="e">
        <f>'Heat Map Export'!AA896 - $AA$6</f>
        <v>#N/A</v>
      </c>
      <c r="AB897" s="15" t="e">
        <f>'Heat Map Export'!AB896-$AB$6</f>
        <v>#N/A</v>
      </c>
      <c r="AC897" s="15" t="e">
        <f>'Heat Map Export'!AC896 - $AC$6</f>
        <v>#N/A</v>
      </c>
      <c r="AD897" s="15" t="e">
        <f>'Heat Map Export'!AD896 - $AD$6</f>
        <v>#N/A</v>
      </c>
    </row>
    <row r="898" spans="1:30" s="21" customFormat="1" x14ac:dyDescent="0.2">
      <c r="A898" s="15">
        <f>'Heat Map Export'!A897</f>
        <v>0</v>
      </c>
      <c r="B898" s="15">
        <f>'Heat Map Export'!B897</f>
        <v>0</v>
      </c>
      <c r="C898" s="15" t="e">
        <f>'Heat Map Export'!C897 - $C$6</f>
        <v>#N/A</v>
      </c>
      <c r="D898" s="15" t="e">
        <f>'Heat Map Export'!D897 - $D$6</f>
        <v>#N/A</v>
      </c>
      <c r="E898" s="15" t="e">
        <f>'Heat Map Export'!E897 - $E$6</f>
        <v>#N/A</v>
      </c>
      <c r="F898" s="15" t="e">
        <f>'Heat Map Export'!F897 - $F$6</f>
        <v>#N/A</v>
      </c>
      <c r="G898" s="15" t="e">
        <f>'Heat Map Export'!G897 - $G$6</f>
        <v>#N/A</v>
      </c>
      <c r="H898" s="15" t="e">
        <f>'Heat Map Export'!H897 - $H$6</f>
        <v>#N/A</v>
      </c>
      <c r="I898" s="15" t="e">
        <f>'Heat Map Export'!I897 - $I$6</f>
        <v>#N/A</v>
      </c>
      <c r="J898" s="15" t="e">
        <f>'Heat Map Export'!J897 - $J$6</f>
        <v>#N/A</v>
      </c>
      <c r="K898" s="15" t="e">
        <f>'Heat Map Export'!K897 - $K$6</f>
        <v>#N/A</v>
      </c>
      <c r="L898" s="15" t="e">
        <f>'Heat Map Export'!L897 - $L$6</f>
        <v>#N/A</v>
      </c>
      <c r="M898" s="15" t="e">
        <f>'Heat Map Export'!M897 - $M$6</f>
        <v>#N/A</v>
      </c>
      <c r="N898" s="15" t="e">
        <f>'Heat Map Export'!N897 - $N$6</f>
        <v>#N/A</v>
      </c>
      <c r="O898" s="15" t="e">
        <f>'Heat Map Export'!O897 - $O$6</f>
        <v>#N/A</v>
      </c>
      <c r="P898" s="15" t="e">
        <f>'Heat Map Export'!P897 - $P$6</f>
        <v>#N/A</v>
      </c>
      <c r="Q898" s="15" t="e">
        <f>'Heat Map Export'!Q897 - $Q$6</f>
        <v>#N/A</v>
      </c>
      <c r="R898" s="15" t="e">
        <f>'Heat Map Export'!R897 - $R$6</f>
        <v>#N/A</v>
      </c>
      <c r="S898" s="15" t="e">
        <f>'Heat Map Export'!S897 - $S$6</f>
        <v>#N/A</v>
      </c>
      <c r="T898" s="15" t="e">
        <f>'Heat Map Export'!T897 - $T$6</f>
        <v>#N/A</v>
      </c>
      <c r="U898" s="15" t="e">
        <f>'Heat Map Export'!U897 - $U$6</f>
        <v>#N/A</v>
      </c>
      <c r="V898" s="15" t="e">
        <f>'Heat Map Export'!V897 - $V$6</f>
        <v>#N/A</v>
      </c>
      <c r="W898" s="15" t="e">
        <f>'Heat Map Export'!W897 - $W$6</f>
        <v>#N/A</v>
      </c>
      <c r="X898" s="15" t="e">
        <f>'Heat Map Export'!X897 - $X$6</f>
        <v>#N/A</v>
      </c>
      <c r="Y898" s="15" t="e">
        <f>'Heat Map Export'!Y897 - $Y$6</f>
        <v>#N/A</v>
      </c>
      <c r="Z898" s="15" t="e">
        <f>'Heat Map Export'!Z897 - $Z$6</f>
        <v>#N/A</v>
      </c>
      <c r="AA898" s="15" t="e">
        <f>'Heat Map Export'!AA897 - $AA$6</f>
        <v>#N/A</v>
      </c>
      <c r="AB898" s="15" t="e">
        <f>'Heat Map Export'!AB897 - $AB$6</f>
        <v>#N/A</v>
      </c>
      <c r="AC898" s="15" t="e">
        <f>'Heat Map Export'!AC897 - $AC$6</f>
        <v>#N/A</v>
      </c>
      <c r="AD898" s="15" t="e">
        <f>'Heat Map Export'!AD897 - $AD$6</f>
        <v>#N/A</v>
      </c>
    </row>
    <row r="899" spans="1:30" s="21" customFormat="1" x14ac:dyDescent="0.2">
      <c r="A899" s="15">
        <f>'Heat Map Export'!A898</f>
        <v>0</v>
      </c>
      <c r="B899" s="15">
        <f>'Heat Map Export'!B898</f>
        <v>0</v>
      </c>
      <c r="C899" s="15" t="e">
        <f>'Heat Map Export'!C898 - $C$6</f>
        <v>#N/A</v>
      </c>
      <c r="D899" s="15" t="e">
        <f>'Heat Map Export'!D898 - $D$6</f>
        <v>#N/A</v>
      </c>
      <c r="E899" s="15" t="e">
        <f>'Heat Map Export'!E898 - $E$6</f>
        <v>#N/A</v>
      </c>
      <c r="F899" s="15" t="e">
        <f>'Heat Map Export'!F898 - $F$6</f>
        <v>#N/A</v>
      </c>
      <c r="G899" s="15" t="e">
        <f>'Heat Map Export'!G898 - $G$6</f>
        <v>#N/A</v>
      </c>
      <c r="H899" s="15" t="e">
        <f>'Heat Map Export'!H898 - $H$6</f>
        <v>#N/A</v>
      </c>
      <c r="I899" s="15" t="e">
        <f>'Heat Map Export'!I898 -$I$6</f>
        <v>#N/A</v>
      </c>
      <c r="J899" s="15" t="e">
        <f>'Heat Map Export'!J898 - $J$6</f>
        <v>#N/A</v>
      </c>
      <c r="K899" s="15" t="e">
        <f>'Heat Map Export'!K898-$K$6</f>
        <v>#N/A</v>
      </c>
      <c r="L899" s="15" t="e">
        <f>'Heat Map Export'!L898 - $L$6</f>
        <v>#N/A</v>
      </c>
      <c r="M899" s="15" t="e">
        <f>'Heat Map Export'!M898 - $M$6</f>
        <v>#N/A</v>
      </c>
      <c r="N899" s="15" t="e">
        <f>'Heat Map Export'!N898 - $N$6</f>
        <v>#N/A</v>
      </c>
      <c r="O899" s="15" t="e">
        <f>'Heat Map Export'!O898 - $O$6</f>
        <v>#N/A</v>
      </c>
      <c r="P899" s="15" t="e">
        <f>'Heat Map Export'!P898 - $P$6</f>
        <v>#N/A</v>
      </c>
      <c r="Q899" s="15" t="e">
        <f>'Heat Map Export'!Q898 - $Q$6</f>
        <v>#N/A</v>
      </c>
      <c r="R899" s="15" t="e">
        <f>'Heat Map Export'!R898 - $R$6</f>
        <v>#N/A</v>
      </c>
      <c r="S899" s="15" t="e">
        <f>'Heat Map Export'!S898 - $S$6</f>
        <v>#N/A</v>
      </c>
      <c r="T899" s="15" t="e">
        <f>'Heat Map Export'!T898 - $T$6</f>
        <v>#N/A</v>
      </c>
      <c r="U899" s="15" t="e">
        <f>'Heat Map Export'!U898 - $U$6</f>
        <v>#N/A</v>
      </c>
      <c r="V899" s="15" t="e">
        <f>'Heat Map Export'!V898 - $V$6</f>
        <v>#N/A</v>
      </c>
      <c r="W899" s="15" t="e">
        <f>'Heat Map Export'!W898 - $W$6</f>
        <v>#N/A</v>
      </c>
      <c r="X899" s="15" t="e">
        <f>'Heat Map Export'!X898 - $X$6</f>
        <v>#N/A</v>
      </c>
      <c r="Y899" s="15" t="e">
        <f>'Heat Map Export'!Y898 - $Y$6</f>
        <v>#N/A</v>
      </c>
      <c r="Z899" s="15" t="e">
        <f>'Heat Map Export'!Z898-$Z$6</f>
        <v>#N/A</v>
      </c>
      <c r="AA899" s="15" t="e">
        <f>'Heat Map Export'!AA898 - $AA$6</f>
        <v>#N/A</v>
      </c>
      <c r="AB899" s="15" t="e">
        <f>'Heat Map Export'!AB898-$AB$6</f>
        <v>#N/A</v>
      </c>
      <c r="AC899" s="15" t="e">
        <f>'Heat Map Export'!AC898 - $AC$6</f>
        <v>#N/A</v>
      </c>
      <c r="AD899" s="15" t="e">
        <f>'Heat Map Export'!AD898 - $AD$6</f>
        <v>#N/A</v>
      </c>
    </row>
    <row r="900" spans="1:30" s="21" customFormat="1" x14ac:dyDescent="0.2">
      <c r="A900" s="15">
        <f>'Heat Map Export'!A899</f>
        <v>0</v>
      </c>
      <c r="B900" s="15">
        <f>'Heat Map Export'!B899</f>
        <v>0</v>
      </c>
      <c r="C900" s="15" t="e">
        <f>'Heat Map Export'!C899 - $C$6</f>
        <v>#N/A</v>
      </c>
      <c r="D900" s="15" t="e">
        <f>'Heat Map Export'!D899 - $D$6</f>
        <v>#N/A</v>
      </c>
      <c r="E900" s="15" t="e">
        <f>'Heat Map Export'!E899 - $E$6</f>
        <v>#N/A</v>
      </c>
      <c r="F900" s="15" t="e">
        <f>'Heat Map Export'!F899 - $F$6</f>
        <v>#N/A</v>
      </c>
      <c r="G900" s="15" t="e">
        <f>'Heat Map Export'!G899 - $G$6</f>
        <v>#N/A</v>
      </c>
      <c r="H900" s="15" t="e">
        <f>'Heat Map Export'!H899 - $H$6</f>
        <v>#N/A</v>
      </c>
      <c r="I900" s="15" t="e">
        <f>'Heat Map Export'!I899 - $I$6</f>
        <v>#N/A</v>
      </c>
      <c r="J900" s="15" t="e">
        <f>'Heat Map Export'!J899 - $J$6</f>
        <v>#N/A</v>
      </c>
      <c r="K900" s="15" t="e">
        <f>'Heat Map Export'!K899 - $K$6</f>
        <v>#N/A</v>
      </c>
      <c r="L900" s="15" t="e">
        <f>'Heat Map Export'!L899 - $L$6</f>
        <v>#N/A</v>
      </c>
      <c r="M900" s="15" t="e">
        <f>'Heat Map Export'!M899 - $M$6</f>
        <v>#N/A</v>
      </c>
      <c r="N900" s="15" t="e">
        <f>'Heat Map Export'!N899 - $N$6</f>
        <v>#N/A</v>
      </c>
      <c r="O900" s="15" t="e">
        <f>'Heat Map Export'!O899 - $O$6</f>
        <v>#N/A</v>
      </c>
      <c r="P900" s="15" t="e">
        <f>'Heat Map Export'!P899 - $P$6</f>
        <v>#N/A</v>
      </c>
      <c r="Q900" s="15" t="e">
        <f>'Heat Map Export'!Q899 - $Q$6</f>
        <v>#N/A</v>
      </c>
      <c r="R900" s="15" t="e">
        <f>'Heat Map Export'!R899 - $R$6</f>
        <v>#N/A</v>
      </c>
      <c r="S900" s="15" t="e">
        <f>'Heat Map Export'!S899 - $S$6</f>
        <v>#N/A</v>
      </c>
      <c r="T900" s="15" t="e">
        <f>'Heat Map Export'!T899 - $T$6</f>
        <v>#N/A</v>
      </c>
      <c r="U900" s="15" t="e">
        <f>'Heat Map Export'!U899 - $U$6</f>
        <v>#N/A</v>
      </c>
      <c r="V900" s="15" t="e">
        <f>'Heat Map Export'!V899 - $V$6</f>
        <v>#N/A</v>
      </c>
      <c r="W900" s="15" t="e">
        <f>'Heat Map Export'!W899 - $W$6</f>
        <v>#N/A</v>
      </c>
      <c r="X900" s="15" t="e">
        <f>'Heat Map Export'!X899 - $X$6</f>
        <v>#N/A</v>
      </c>
      <c r="Y900" s="15" t="e">
        <f>'Heat Map Export'!Y899 - $Y$6</f>
        <v>#N/A</v>
      </c>
      <c r="Z900" s="15" t="e">
        <f>'Heat Map Export'!Z899 - $Z$6</f>
        <v>#N/A</v>
      </c>
      <c r="AA900" s="15" t="e">
        <f>'Heat Map Export'!AA899 - $AA$6</f>
        <v>#N/A</v>
      </c>
      <c r="AB900" s="15" t="e">
        <f>'Heat Map Export'!AB899 - $AB$6</f>
        <v>#N/A</v>
      </c>
      <c r="AC900" s="15" t="e">
        <f>'Heat Map Export'!AC899 - $AC$6</f>
        <v>#N/A</v>
      </c>
      <c r="AD900" s="15" t="e">
        <f>'Heat Map Export'!AD899 - $AD$6</f>
        <v>#N/A</v>
      </c>
    </row>
    <row r="901" spans="1:30" s="21" customFormat="1" x14ac:dyDescent="0.2">
      <c r="A901" s="15">
        <f>'Heat Map Export'!A900</f>
        <v>0</v>
      </c>
      <c r="B901" s="15">
        <f>'Heat Map Export'!B900</f>
        <v>0</v>
      </c>
      <c r="C901" s="15" t="e">
        <f>'Heat Map Export'!C900 - $C$6</f>
        <v>#N/A</v>
      </c>
      <c r="D901" s="15" t="e">
        <f>'Heat Map Export'!D900 - $D$6</f>
        <v>#N/A</v>
      </c>
      <c r="E901" s="15" t="e">
        <f>'Heat Map Export'!E900 - $E$6</f>
        <v>#N/A</v>
      </c>
      <c r="F901" s="15" t="e">
        <f>'Heat Map Export'!F900 - $F$6</f>
        <v>#N/A</v>
      </c>
      <c r="G901" s="15" t="e">
        <f>'Heat Map Export'!G900 - $G$6</f>
        <v>#N/A</v>
      </c>
      <c r="H901" s="15" t="e">
        <f>'Heat Map Export'!H900 - $H$6</f>
        <v>#N/A</v>
      </c>
      <c r="I901" s="15" t="e">
        <f>'Heat Map Export'!I900 -$I$6</f>
        <v>#N/A</v>
      </c>
      <c r="J901" s="15" t="e">
        <f>'Heat Map Export'!J900 - $J$6</f>
        <v>#N/A</v>
      </c>
      <c r="K901" s="15" t="e">
        <f>'Heat Map Export'!K900-$K$6</f>
        <v>#N/A</v>
      </c>
      <c r="L901" s="15" t="e">
        <f>'Heat Map Export'!L900 - $L$6</f>
        <v>#N/A</v>
      </c>
      <c r="M901" s="15" t="e">
        <f>'Heat Map Export'!M900 - $M$6</f>
        <v>#N/A</v>
      </c>
      <c r="N901" s="15" t="e">
        <f>'Heat Map Export'!N900 - $N$6</f>
        <v>#N/A</v>
      </c>
      <c r="O901" s="15" t="e">
        <f>'Heat Map Export'!O900 - $O$6</f>
        <v>#N/A</v>
      </c>
      <c r="P901" s="15" t="e">
        <f>'Heat Map Export'!P900 - $P$6</f>
        <v>#N/A</v>
      </c>
      <c r="Q901" s="15" t="e">
        <f>'Heat Map Export'!Q900 - $Q$6</f>
        <v>#N/A</v>
      </c>
      <c r="R901" s="15" t="e">
        <f>'Heat Map Export'!R900 - $R$6</f>
        <v>#N/A</v>
      </c>
      <c r="S901" s="15" t="e">
        <f>'Heat Map Export'!S900 - $S$6</f>
        <v>#N/A</v>
      </c>
      <c r="T901" s="15" t="e">
        <f>'Heat Map Export'!T900 - $T$6</f>
        <v>#N/A</v>
      </c>
      <c r="U901" s="15" t="e">
        <f>'Heat Map Export'!U900 - $U$6</f>
        <v>#N/A</v>
      </c>
      <c r="V901" s="15" t="e">
        <f>'Heat Map Export'!V900 - $V$6</f>
        <v>#N/A</v>
      </c>
      <c r="W901" s="15" t="e">
        <f>'Heat Map Export'!W900 - $W$6</f>
        <v>#N/A</v>
      </c>
      <c r="X901" s="15" t="e">
        <f>'Heat Map Export'!X900 - $X$6</f>
        <v>#N/A</v>
      </c>
      <c r="Y901" s="15" t="e">
        <f>'Heat Map Export'!Y900 - $Y$6</f>
        <v>#N/A</v>
      </c>
      <c r="Z901" s="15" t="e">
        <f>'Heat Map Export'!Z900-$Z$6</f>
        <v>#N/A</v>
      </c>
      <c r="AA901" s="15" t="e">
        <f>'Heat Map Export'!AA900 - $AA$6</f>
        <v>#N/A</v>
      </c>
      <c r="AB901" s="15" t="e">
        <f>'Heat Map Export'!AB900-$AB$6</f>
        <v>#N/A</v>
      </c>
      <c r="AC901" s="15" t="e">
        <f>'Heat Map Export'!AC900 - $AC$6</f>
        <v>#N/A</v>
      </c>
      <c r="AD901" s="15" t="e">
        <f>'Heat Map Export'!AD900 - $AD$6</f>
        <v>#N/A</v>
      </c>
    </row>
    <row r="902" spans="1:30" s="21" customFormat="1" x14ac:dyDescent="0.2">
      <c r="A902" s="15">
        <f>'Heat Map Export'!A901</f>
        <v>0</v>
      </c>
      <c r="B902" s="15">
        <f>'Heat Map Export'!B901</f>
        <v>0</v>
      </c>
      <c r="C902" s="15" t="e">
        <f>'Heat Map Export'!C901 - $C$6</f>
        <v>#N/A</v>
      </c>
      <c r="D902" s="15" t="e">
        <f>'Heat Map Export'!D901 - $D$6</f>
        <v>#N/A</v>
      </c>
      <c r="E902" s="15" t="e">
        <f>'Heat Map Export'!E901 - $E$6</f>
        <v>#N/A</v>
      </c>
      <c r="F902" s="15" t="e">
        <f>'Heat Map Export'!F901 - $F$6</f>
        <v>#N/A</v>
      </c>
      <c r="G902" s="15" t="e">
        <f>'Heat Map Export'!G901 - $G$6</f>
        <v>#N/A</v>
      </c>
      <c r="H902" s="15" t="e">
        <f>'Heat Map Export'!H901 - $H$6</f>
        <v>#N/A</v>
      </c>
      <c r="I902" s="15" t="e">
        <f>'Heat Map Export'!I901 - $I$6</f>
        <v>#N/A</v>
      </c>
      <c r="J902" s="15" t="e">
        <f>'Heat Map Export'!J901 - $J$6</f>
        <v>#N/A</v>
      </c>
      <c r="K902" s="15" t="e">
        <f>'Heat Map Export'!K901 - $K$6</f>
        <v>#N/A</v>
      </c>
      <c r="L902" s="15" t="e">
        <f>'Heat Map Export'!L901 - $L$6</f>
        <v>#N/A</v>
      </c>
      <c r="M902" s="15" t="e">
        <f>'Heat Map Export'!M901 - $M$6</f>
        <v>#N/A</v>
      </c>
      <c r="N902" s="15" t="e">
        <f>'Heat Map Export'!N901 - $N$6</f>
        <v>#N/A</v>
      </c>
      <c r="O902" s="15" t="e">
        <f>'Heat Map Export'!O901 - $O$6</f>
        <v>#N/A</v>
      </c>
      <c r="P902" s="15" t="e">
        <f>'Heat Map Export'!P901 - $P$6</f>
        <v>#N/A</v>
      </c>
      <c r="Q902" s="15" t="e">
        <f>'Heat Map Export'!Q901 - $Q$6</f>
        <v>#N/A</v>
      </c>
      <c r="R902" s="15" t="e">
        <f>'Heat Map Export'!R901 - $R$6</f>
        <v>#N/A</v>
      </c>
      <c r="S902" s="15" t="e">
        <f>'Heat Map Export'!S901 - $S$6</f>
        <v>#N/A</v>
      </c>
      <c r="T902" s="15" t="e">
        <f>'Heat Map Export'!T901 - $T$6</f>
        <v>#N/A</v>
      </c>
      <c r="U902" s="15" t="e">
        <f>'Heat Map Export'!U901 - $U$6</f>
        <v>#N/A</v>
      </c>
      <c r="V902" s="15" t="e">
        <f>'Heat Map Export'!V901 - $V$6</f>
        <v>#N/A</v>
      </c>
      <c r="W902" s="15" t="e">
        <f>'Heat Map Export'!W901 - $W$6</f>
        <v>#N/A</v>
      </c>
      <c r="X902" s="15" t="e">
        <f>'Heat Map Export'!X901 - $X$6</f>
        <v>#N/A</v>
      </c>
      <c r="Y902" s="15" t="e">
        <f>'Heat Map Export'!Y901 - $Y$6</f>
        <v>#N/A</v>
      </c>
      <c r="Z902" s="15" t="e">
        <f>'Heat Map Export'!Z901 - $Z$6</f>
        <v>#N/A</v>
      </c>
      <c r="AA902" s="15" t="e">
        <f>'Heat Map Export'!AA901 - $AA$6</f>
        <v>#N/A</v>
      </c>
      <c r="AB902" s="15" t="e">
        <f>'Heat Map Export'!AB901 - $AB$6</f>
        <v>#N/A</v>
      </c>
      <c r="AC902" s="15" t="e">
        <f>'Heat Map Export'!AC901 - $AC$6</f>
        <v>#N/A</v>
      </c>
      <c r="AD902" s="15" t="e">
        <f>'Heat Map Export'!AD901 - $AD$6</f>
        <v>#N/A</v>
      </c>
    </row>
    <row r="903" spans="1:30" s="21" customFormat="1" x14ac:dyDescent="0.2">
      <c r="A903" s="15">
        <f>'Heat Map Export'!A902</f>
        <v>0</v>
      </c>
      <c r="B903" s="15">
        <f>'Heat Map Export'!B902</f>
        <v>0</v>
      </c>
      <c r="C903" s="15" t="e">
        <f>'Heat Map Export'!C902 - $C$6</f>
        <v>#N/A</v>
      </c>
      <c r="D903" s="15" t="e">
        <f>'Heat Map Export'!D902 - $D$6</f>
        <v>#N/A</v>
      </c>
      <c r="E903" s="15" t="e">
        <f>'Heat Map Export'!E902 - $E$6</f>
        <v>#N/A</v>
      </c>
      <c r="F903" s="15" t="e">
        <f>'Heat Map Export'!F902 - $F$6</f>
        <v>#N/A</v>
      </c>
      <c r="G903" s="15" t="e">
        <f>'Heat Map Export'!G902 - $G$6</f>
        <v>#N/A</v>
      </c>
      <c r="H903" s="15" t="e">
        <f>'Heat Map Export'!H902 - $H$6</f>
        <v>#N/A</v>
      </c>
      <c r="I903" s="15" t="e">
        <f>'Heat Map Export'!I902 -$I$6</f>
        <v>#N/A</v>
      </c>
      <c r="J903" s="15" t="e">
        <f>'Heat Map Export'!J902 - $J$6</f>
        <v>#N/A</v>
      </c>
      <c r="K903" s="15" t="e">
        <f>'Heat Map Export'!K902-$K$6</f>
        <v>#N/A</v>
      </c>
      <c r="L903" s="15" t="e">
        <f>'Heat Map Export'!L902 - $L$6</f>
        <v>#N/A</v>
      </c>
      <c r="M903" s="15" t="e">
        <f>'Heat Map Export'!M902 - $M$6</f>
        <v>#N/A</v>
      </c>
      <c r="N903" s="15" t="e">
        <f>'Heat Map Export'!N902 - $N$6</f>
        <v>#N/A</v>
      </c>
      <c r="O903" s="15" t="e">
        <f>'Heat Map Export'!O902 - $O$6</f>
        <v>#N/A</v>
      </c>
      <c r="P903" s="15" t="e">
        <f>'Heat Map Export'!P902 - $P$6</f>
        <v>#N/A</v>
      </c>
      <c r="Q903" s="15" t="e">
        <f>'Heat Map Export'!Q902 - $Q$6</f>
        <v>#N/A</v>
      </c>
      <c r="R903" s="15" t="e">
        <f>'Heat Map Export'!R902 - $R$6</f>
        <v>#N/A</v>
      </c>
      <c r="S903" s="15" t="e">
        <f>'Heat Map Export'!S902 - $S$6</f>
        <v>#N/A</v>
      </c>
      <c r="T903" s="15" t="e">
        <f>'Heat Map Export'!T902 - $T$6</f>
        <v>#N/A</v>
      </c>
      <c r="U903" s="15" t="e">
        <f>'Heat Map Export'!U902 - $U$6</f>
        <v>#N/A</v>
      </c>
      <c r="V903" s="15" t="e">
        <f>'Heat Map Export'!V902 - $V$6</f>
        <v>#N/A</v>
      </c>
      <c r="W903" s="15" t="e">
        <f>'Heat Map Export'!W902 - $W$6</f>
        <v>#N/A</v>
      </c>
      <c r="X903" s="15" t="e">
        <f>'Heat Map Export'!X902 - $X$6</f>
        <v>#N/A</v>
      </c>
      <c r="Y903" s="15" t="e">
        <f>'Heat Map Export'!Y902 - $Y$6</f>
        <v>#N/A</v>
      </c>
      <c r="Z903" s="15" t="e">
        <f>'Heat Map Export'!Z902-$Z$6</f>
        <v>#N/A</v>
      </c>
      <c r="AA903" s="15" t="e">
        <f>'Heat Map Export'!AA902 - $AA$6</f>
        <v>#N/A</v>
      </c>
      <c r="AB903" s="15" t="e">
        <f>'Heat Map Export'!AB902-$AB$6</f>
        <v>#N/A</v>
      </c>
      <c r="AC903" s="15" t="e">
        <f>'Heat Map Export'!AC902 - $AC$6</f>
        <v>#N/A</v>
      </c>
      <c r="AD903" s="15" t="e">
        <f>'Heat Map Export'!AD902 - $AD$6</f>
        <v>#N/A</v>
      </c>
    </row>
    <row r="904" spans="1:30" s="21" customFormat="1" x14ac:dyDescent="0.2">
      <c r="A904" s="15">
        <f>'Heat Map Export'!A903</f>
        <v>0</v>
      </c>
      <c r="B904" s="15">
        <f>'Heat Map Export'!B903</f>
        <v>0</v>
      </c>
      <c r="C904" s="15" t="e">
        <f>'Heat Map Export'!C903 - $C$6</f>
        <v>#N/A</v>
      </c>
      <c r="D904" s="15" t="e">
        <f>'Heat Map Export'!D903 - $D$6</f>
        <v>#N/A</v>
      </c>
      <c r="E904" s="15" t="e">
        <f>'Heat Map Export'!E903 - $E$6</f>
        <v>#N/A</v>
      </c>
      <c r="F904" s="15" t="e">
        <f>'Heat Map Export'!F903 - $F$6</f>
        <v>#N/A</v>
      </c>
      <c r="G904" s="15" t="e">
        <f>'Heat Map Export'!G903 - $G$6</f>
        <v>#N/A</v>
      </c>
      <c r="H904" s="15" t="e">
        <f>'Heat Map Export'!H903 - $H$6</f>
        <v>#N/A</v>
      </c>
      <c r="I904" s="15" t="e">
        <f>'Heat Map Export'!I903 - $I$6</f>
        <v>#N/A</v>
      </c>
      <c r="J904" s="15" t="e">
        <f>'Heat Map Export'!J903 - $J$6</f>
        <v>#N/A</v>
      </c>
      <c r="K904" s="15" t="e">
        <f>'Heat Map Export'!K903 - $K$6</f>
        <v>#N/A</v>
      </c>
      <c r="L904" s="15" t="e">
        <f>'Heat Map Export'!L903 - $L$6</f>
        <v>#N/A</v>
      </c>
      <c r="M904" s="15" t="e">
        <f>'Heat Map Export'!M903 - $M$6</f>
        <v>#N/A</v>
      </c>
      <c r="N904" s="15" t="e">
        <f>'Heat Map Export'!N903 - $N$6</f>
        <v>#N/A</v>
      </c>
      <c r="O904" s="15" t="e">
        <f>'Heat Map Export'!O903 - $O$6</f>
        <v>#N/A</v>
      </c>
      <c r="P904" s="15" t="e">
        <f>'Heat Map Export'!P903 - $P$6</f>
        <v>#N/A</v>
      </c>
      <c r="Q904" s="15" t="e">
        <f>'Heat Map Export'!Q903 - $Q$6</f>
        <v>#N/A</v>
      </c>
      <c r="R904" s="15" t="e">
        <f>'Heat Map Export'!R903 - $R$6</f>
        <v>#N/A</v>
      </c>
      <c r="S904" s="15" t="e">
        <f>'Heat Map Export'!S903 - $S$6</f>
        <v>#N/A</v>
      </c>
      <c r="T904" s="15" t="e">
        <f>'Heat Map Export'!T903 - $T$6</f>
        <v>#N/A</v>
      </c>
      <c r="U904" s="15" t="e">
        <f>'Heat Map Export'!U903 - $U$6</f>
        <v>#N/A</v>
      </c>
      <c r="V904" s="15" t="e">
        <f>'Heat Map Export'!V903 - $V$6</f>
        <v>#N/A</v>
      </c>
      <c r="W904" s="15" t="e">
        <f>'Heat Map Export'!W903 - $W$6</f>
        <v>#N/A</v>
      </c>
      <c r="X904" s="15" t="e">
        <f>'Heat Map Export'!X903 - $X$6</f>
        <v>#N/A</v>
      </c>
      <c r="Y904" s="15" t="e">
        <f>'Heat Map Export'!Y903 - $Y$6</f>
        <v>#N/A</v>
      </c>
      <c r="Z904" s="15" t="e">
        <f>'Heat Map Export'!Z903 - $Z$6</f>
        <v>#N/A</v>
      </c>
      <c r="AA904" s="15" t="e">
        <f>'Heat Map Export'!AA903 - $AA$6</f>
        <v>#N/A</v>
      </c>
      <c r="AB904" s="15" t="e">
        <f>'Heat Map Export'!AB903 - $AB$6</f>
        <v>#N/A</v>
      </c>
      <c r="AC904" s="15" t="e">
        <f>'Heat Map Export'!AC903 - $AC$6</f>
        <v>#N/A</v>
      </c>
      <c r="AD904" s="15" t="e">
        <f>'Heat Map Export'!AD903 - $AD$6</f>
        <v>#N/A</v>
      </c>
    </row>
    <row r="905" spans="1:30" s="21" customFormat="1" x14ac:dyDescent="0.2">
      <c r="A905" s="15">
        <f>'Heat Map Export'!A904</f>
        <v>0</v>
      </c>
      <c r="B905" s="15">
        <f>'Heat Map Export'!B904</f>
        <v>0</v>
      </c>
      <c r="C905" s="15" t="e">
        <f>'Heat Map Export'!C904 - $C$6</f>
        <v>#N/A</v>
      </c>
      <c r="D905" s="15" t="e">
        <f>'Heat Map Export'!D904 - $D$6</f>
        <v>#N/A</v>
      </c>
      <c r="E905" s="15" t="e">
        <f>'Heat Map Export'!E904 - $E$6</f>
        <v>#N/A</v>
      </c>
      <c r="F905" s="15" t="e">
        <f>'Heat Map Export'!F904 - $F$6</f>
        <v>#N/A</v>
      </c>
      <c r="G905" s="15" t="e">
        <f>'Heat Map Export'!G904 - $G$6</f>
        <v>#N/A</v>
      </c>
      <c r="H905" s="15" t="e">
        <f>'Heat Map Export'!H904 - $H$6</f>
        <v>#N/A</v>
      </c>
      <c r="I905" s="15" t="e">
        <f>'Heat Map Export'!I904 -$I$6</f>
        <v>#N/A</v>
      </c>
      <c r="J905" s="15" t="e">
        <f>'Heat Map Export'!J904 - $J$6</f>
        <v>#N/A</v>
      </c>
      <c r="K905" s="15" t="e">
        <f>'Heat Map Export'!K904-$K$6</f>
        <v>#N/A</v>
      </c>
      <c r="L905" s="15" t="e">
        <f>'Heat Map Export'!L904 - $L$6</f>
        <v>#N/A</v>
      </c>
      <c r="M905" s="15" t="e">
        <f>'Heat Map Export'!M904 - $M$6</f>
        <v>#N/A</v>
      </c>
      <c r="N905" s="15" t="e">
        <f>'Heat Map Export'!N904 - $N$6</f>
        <v>#N/A</v>
      </c>
      <c r="O905" s="15" t="e">
        <f>'Heat Map Export'!O904 - $O$6</f>
        <v>#N/A</v>
      </c>
      <c r="P905" s="15" t="e">
        <f>'Heat Map Export'!P904 - $P$6</f>
        <v>#N/A</v>
      </c>
      <c r="Q905" s="15" t="e">
        <f>'Heat Map Export'!Q904 - $Q$6</f>
        <v>#N/A</v>
      </c>
      <c r="R905" s="15" t="e">
        <f>'Heat Map Export'!R904 - $R$6</f>
        <v>#N/A</v>
      </c>
      <c r="S905" s="15" t="e">
        <f>'Heat Map Export'!S904 - $S$6</f>
        <v>#N/A</v>
      </c>
      <c r="T905" s="15" t="e">
        <f>'Heat Map Export'!T904 - $T$6</f>
        <v>#N/A</v>
      </c>
      <c r="U905" s="15" t="e">
        <f>'Heat Map Export'!U904 - $U$6</f>
        <v>#N/A</v>
      </c>
      <c r="V905" s="15" t="e">
        <f>'Heat Map Export'!V904 - $V$6</f>
        <v>#N/A</v>
      </c>
      <c r="W905" s="15" t="e">
        <f>'Heat Map Export'!W904 - $W$6</f>
        <v>#N/A</v>
      </c>
      <c r="X905" s="15" t="e">
        <f>'Heat Map Export'!X904 - $X$6</f>
        <v>#N/A</v>
      </c>
      <c r="Y905" s="15" t="e">
        <f>'Heat Map Export'!Y904 - $Y$6</f>
        <v>#N/A</v>
      </c>
      <c r="Z905" s="15" t="e">
        <f>'Heat Map Export'!Z904-$Z$6</f>
        <v>#N/A</v>
      </c>
      <c r="AA905" s="15" t="e">
        <f>'Heat Map Export'!AA904 - $AA$6</f>
        <v>#N/A</v>
      </c>
      <c r="AB905" s="15" t="e">
        <f>'Heat Map Export'!AB904-$AB$6</f>
        <v>#N/A</v>
      </c>
      <c r="AC905" s="15" t="e">
        <f>'Heat Map Export'!AC904 - $AC$6</f>
        <v>#N/A</v>
      </c>
      <c r="AD905" s="15" t="e">
        <f>'Heat Map Export'!AD904 - $AD$6</f>
        <v>#N/A</v>
      </c>
    </row>
    <row r="906" spans="1:30" s="21" customFormat="1" x14ac:dyDescent="0.2">
      <c r="A906" s="15">
        <f>'Heat Map Export'!A905</f>
        <v>0</v>
      </c>
      <c r="B906" s="15">
        <f>'Heat Map Export'!B905</f>
        <v>0</v>
      </c>
      <c r="C906" s="15" t="e">
        <f>'Heat Map Export'!C905 - $C$6</f>
        <v>#N/A</v>
      </c>
      <c r="D906" s="15" t="e">
        <f>'Heat Map Export'!D905 - $D$6</f>
        <v>#N/A</v>
      </c>
      <c r="E906" s="15" t="e">
        <f>'Heat Map Export'!E905 - $E$6</f>
        <v>#N/A</v>
      </c>
      <c r="F906" s="15" t="e">
        <f>'Heat Map Export'!F905 - $F$6</f>
        <v>#N/A</v>
      </c>
      <c r="G906" s="15" t="e">
        <f>'Heat Map Export'!G905 - $G$6</f>
        <v>#N/A</v>
      </c>
      <c r="H906" s="15" t="e">
        <f>'Heat Map Export'!H905 - $H$6</f>
        <v>#N/A</v>
      </c>
      <c r="I906" s="15" t="e">
        <f>'Heat Map Export'!I905 - $I$6</f>
        <v>#N/A</v>
      </c>
      <c r="J906" s="15" t="e">
        <f>'Heat Map Export'!J905 - $J$6</f>
        <v>#N/A</v>
      </c>
      <c r="K906" s="15" t="e">
        <f>'Heat Map Export'!K905 - $K$6</f>
        <v>#N/A</v>
      </c>
      <c r="L906" s="15" t="e">
        <f>'Heat Map Export'!L905 - $L$6</f>
        <v>#N/A</v>
      </c>
      <c r="M906" s="15" t="e">
        <f>'Heat Map Export'!M905 - $M$6</f>
        <v>#N/A</v>
      </c>
      <c r="N906" s="15" t="e">
        <f>'Heat Map Export'!N905 - $N$6</f>
        <v>#N/A</v>
      </c>
      <c r="O906" s="15" t="e">
        <f>'Heat Map Export'!O905 - $O$6</f>
        <v>#N/A</v>
      </c>
      <c r="P906" s="15" t="e">
        <f>'Heat Map Export'!P905 - $P$6</f>
        <v>#N/A</v>
      </c>
      <c r="Q906" s="15" t="e">
        <f>'Heat Map Export'!Q905 - $Q$6</f>
        <v>#N/A</v>
      </c>
      <c r="R906" s="15" t="e">
        <f>'Heat Map Export'!R905 - $R$6</f>
        <v>#N/A</v>
      </c>
      <c r="S906" s="15" t="e">
        <f>'Heat Map Export'!S905 - $S$6</f>
        <v>#N/A</v>
      </c>
      <c r="T906" s="15" t="e">
        <f>'Heat Map Export'!T905 - $T$6</f>
        <v>#N/A</v>
      </c>
      <c r="U906" s="15" t="e">
        <f>'Heat Map Export'!U905 - $U$6</f>
        <v>#N/A</v>
      </c>
      <c r="V906" s="15" t="e">
        <f>'Heat Map Export'!V905 - $V$6</f>
        <v>#N/A</v>
      </c>
      <c r="W906" s="15" t="e">
        <f>'Heat Map Export'!W905 - $W$6</f>
        <v>#N/A</v>
      </c>
      <c r="X906" s="15" t="e">
        <f>'Heat Map Export'!X905 - $X$6</f>
        <v>#N/A</v>
      </c>
      <c r="Y906" s="15" t="e">
        <f>'Heat Map Export'!Y905 - $Y$6</f>
        <v>#N/A</v>
      </c>
      <c r="Z906" s="15" t="e">
        <f>'Heat Map Export'!Z905 - $Z$6</f>
        <v>#N/A</v>
      </c>
      <c r="AA906" s="15" t="e">
        <f>'Heat Map Export'!AA905 - $AA$6</f>
        <v>#N/A</v>
      </c>
      <c r="AB906" s="15" t="e">
        <f>'Heat Map Export'!AB905 - $AB$6</f>
        <v>#N/A</v>
      </c>
      <c r="AC906" s="15" t="e">
        <f>'Heat Map Export'!AC905 - $AC$6</f>
        <v>#N/A</v>
      </c>
      <c r="AD906" s="15" t="e">
        <f>'Heat Map Export'!AD905 - $AD$6</f>
        <v>#N/A</v>
      </c>
    </row>
    <row r="907" spans="1:30" s="21" customFormat="1" x14ac:dyDescent="0.2">
      <c r="A907" s="15">
        <f>'Heat Map Export'!A906</f>
        <v>0</v>
      </c>
      <c r="B907" s="15">
        <f>'Heat Map Export'!B906</f>
        <v>0</v>
      </c>
      <c r="C907" s="15" t="e">
        <f>'Heat Map Export'!C906 - $C$6</f>
        <v>#N/A</v>
      </c>
      <c r="D907" s="15" t="e">
        <f>'Heat Map Export'!D906 - $D$6</f>
        <v>#N/A</v>
      </c>
      <c r="E907" s="15" t="e">
        <f>'Heat Map Export'!E906 - $E$6</f>
        <v>#N/A</v>
      </c>
      <c r="F907" s="15" t="e">
        <f>'Heat Map Export'!F906 - $F$6</f>
        <v>#N/A</v>
      </c>
      <c r="G907" s="15" t="e">
        <f>'Heat Map Export'!G906 - $G$6</f>
        <v>#N/A</v>
      </c>
      <c r="H907" s="15" t="e">
        <f>'Heat Map Export'!H906 - $H$6</f>
        <v>#N/A</v>
      </c>
      <c r="I907" s="15" t="e">
        <f>'Heat Map Export'!I906 -$I$6</f>
        <v>#N/A</v>
      </c>
      <c r="J907" s="15" t="e">
        <f>'Heat Map Export'!J906 - $J$6</f>
        <v>#N/A</v>
      </c>
      <c r="K907" s="15" t="e">
        <f>'Heat Map Export'!K906-$K$6</f>
        <v>#N/A</v>
      </c>
      <c r="L907" s="15" t="e">
        <f>'Heat Map Export'!L906 - $L$6</f>
        <v>#N/A</v>
      </c>
      <c r="M907" s="15" t="e">
        <f>'Heat Map Export'!M906 - $M$6</f>
        <v>#N/A</v>
      </c>
      <c r="N907" s="15" t="e">
        <f>'Heat Map Export'!N906 - $N$6</f>
        <v>#N/A</v>
      </c>
      <c r="O907" s="15" t="e">
        <f>'Heat Map Export'!O906 - $O$6</f>
        <v>#N/A</v>
      </c>
      <c r="P907" s="15" t="e">
        <f>'Heat Map Export'!P906 - $P$6</f>
        <v>#N/A</v>
      </c>
      <c r="Q907" s="15" t="e">
        <f>'Heat Map Export'!Q906 - $Q$6</f>
        <v>#N/A</v>
      </c>
      <c r="R907" s="15" t="e">
        <f>'Heat Map Export'!R906 - $R$6</f>
        <v>#N/A</v>
      </c>
      <c r="S907" s="15" t="e">
        <f>'Heat Map Export'!S906 - $S$6</f>
        <v>#N/A</v>
      </c>
      <c r="T907" s="15" t="e">
        <f>'Heat Map Export'!T906 - $T$6</f>
        <v>#N/A</v>
      </c>
      <c r="U907" s="15" t="e">
        <f>'Heat Map Export'!U906 - $U$6</f>
        <v>#N/A</v>
      </c>
      <c r="V907" s="15" t="e">
        <f>'Heat Map Export'!V906 - $V$6</f>
        <v>#N/A</v>
      </c>
      <c r="W907" s="15" t="e">
        <f>'Heat Map Export'!W906 - $W$6</f>
        <v>#N/A</v>
      </c>
      <c r="X907" s="15" t="e">
        <f>'Heat Map Export'!X906 - $X$6</f>
        <v>#N/A</v>
      </c>
      <c r="Y907" s="15" t="e">
        <f>'Heat Map Export'!Y906 - $Y$6</f>
        <v>#N/A</v>
      </c>
      <c r="Z907" s="15" t="e">
        <f>'Heat Map Export'!Z906-$Z$6</f>
        <v>#N/A</v>
      </c>
      <c r="AA907" s="15" t="e">
        <f>'Heat Map Export'!AA906 - $AA$6</f>
        <v>#N/A</v>
      </c>
      <c r="AB907" s="15" t="e">
        <f>'Heat Map Export'!AB906-$AB$6</f>
        <v>#N/A</v>
      </c>
      <c r="AC907" s="15" t="e">
        <f>'Heat Map Export'!AC906 - $AC$6</f>
        <v>#N/A</v>
      </c>
      <c r="AD907" s="15" t="e">
        <f>'Heat Map Export'!AD906 - $AD$6</f>
        <v>#N/A</v>
      </c>
    </row>
    <row r="908" spans="1:30" s="21" customFormat="1" x14ac:dyDescent="0.2">
      <c r="A908" s="15">
        <f>'Heat Map Export'!A907</f>
        <v>0</v>
      </c>
      <c r="B908" s="15">
        <f>'Heat Map Export'!B907</f>
        <v>0</v>
      </c>
      <c r="C908" s="15" t="e">
        <f>'Heat Map Export'!C907 - $C$6</f>
        <v>#N/A</v>
      </c>
      <c r="D908" s="15" t="e">
        <f>'Heat Map Export'!D907 - $D$6</f>
        <v>#N/A</v>
      </c>
      <c r="E908" s="15" t="e">
        <f>'Heat Map Export'!E907 - $E$6</f>
        <v>#N/A</v>
      </c>
      <c r="F908" s="15" t="e">
        <f>'Heat Map Export'!F907 - $F$6</f>
        <v>#N/A</v>
      </c>
      <c r="G908" s="15" t="e">
        <f>'Heat Map Export'!G907 - $G$6</f>
        <v>#N/A</v>
      </c>
      <c r="H908" s="15" t="e">
        <f>'Heat Map Export'!H907 - $H$6</f>
        <v>#N/A</v>
      </c>
      <c r="I908" s="15" t="e">
        <f>'Heat Map Export'!I907 - $I$6</f>
        <v>#N/A</v>
      </c>
      <c r="J908" s="15" t="e">
        <f>'Heat Map Export'!J907 - $J$6</f>
        <v>#N/A</v>
      </c>
      <c r="K908" s="15" t="e">
        <f>'Heat Map Export'!K907 - $K$6</f>
        <v>#N/A</v>
      </c>
      <c r="L908" s="15" t="e">
        <f>'Heat Map Export'!L907 - $L$6</f>
        <v>#N/A</v>
      </c>
      <c r="M908" s="15" t="e">
        <f>'Heat Map Export'!M907 - $M$6</f>
        <v>#N/A</v>
      </c>
      <c r="N908" s="15" t="e">
        <f>'Heat Map Export'!N907 - $N$6</f>
        <v>#N/A</v>
      </c>
      <c r="O908" s="15" t="e">
        <f>'Heat Map Export'!O907 - $O$6</f>
        <v>#N/A</v>
      </c>
      <c r="P908" s="15" t="e">
        <f>'Heat Map Export'!P907 - $P$6</f>
        <v>#N/A</v>
      </c>
      <c r="Q908" s="15" t="e">
        <f>'Heat Map Export'!Q907 - $Q$6</f>
        <v>#N/A</v>
      </c>
      <c r="R908" s="15" t="e">
        <f>'Heat Map Export'!R907 - $R$6</f>
        <v>#N/A</v>
      </c>
      <c r="S908" s="15" t="e">
        <f>'Heat Map Export'!S907 - $S$6</f>
        <v>#N/A</v>
      </c>
      <c r="T908" s="15" t="e">
        <f>'Heat Map Export'!T907 - $T$6</f>
        <v>#N/A</v>
      </c>
      <c r="U908" s="15" t="e">
        <f>'Heat Map Export'!U907 - $U$6</f>
        <v>#N/A</v>
      </c>
      <c r="V908" s="15" t="e">
        <f>'Heat Map Export'!V907 - $V$6</f>
        <v>#N/A</v>
      </c>
      <c r="W908" s="15" t="e">
        <f>'Heat Map Export'!W907 - $W$6</f>
        <v>#N/A</v>
      </c>
      <c r="X908" s="15" t="e">
        <f>'Heat Map Export'!X907 - $X$6</f>
        <v>#N/A</v>
      </c>
      <c r="Y908" s="15" t="e">
        <f>'Heat Map Export'!Y907 - $Y$6</f>
        <v>#N/A</v>
      </c>
      <c r="Z908" s="15" t="e">
        <f>'Heat Map Export'!Z907 - $Z$6</f>
        <v>#N/A</v>
      </c>
      <c r="AA908" s="15" t="e">
        <f>'Heat Map Export'!AA907 - $AA$6</f>
        <v>#N/A</v>
      </c>
      <c r="AB908" s="15" t="e">
        <f>'Heat Map Export'!AB907 - $AB$6</f>
        <v>#N/A</v>
      </c>
      <c r="AC908" s="15" t="e">
        <f>'Heat Map Export'!AC907 - $AC$6</f>
        <v>#N/A</v>
      </c>
      <c r="AD908" s="15" t="e">
        <f>'Heat Map Export'!AD907 - $AD$6</f>
        <v>#N/A</v>
      </c>
    </row>
    <row r="909" spans="1:30" s="21" customFormat="1" x14ac:dyDescent="0.2">
      <c r="A909" s="15">
        <f>'Heat Map Export'!A908</f>
        <v>0</v>
      </c>
      <c r="B909" s="15">
        <f>'Heat Map Export'!B908</f>
        <v>0</v>
      </c>
      <c r="C909" s="15" t="e">
        <f>'Heat Map Export'!C908 - $C$6</f>
        <v>#N/A</v>
      </c>
      <c r="D909" s="15" t="e">
        <f>'Heat Map Export'!D908 - $D$6</f>
        <v>#N/A</v>
      </c>
      <c r="E909" s="15" t="e">
        <f>'Heat Map Export'!E908 - $E$6</f>
        <v>#N/A</v>
      </c>
      <c r="F909" s="15" t="e">
        <f>'Heat Map Export'!F908 - $F$6</f>
        <v>#N/A</v>
      </c>
      <c r="G909" s="15" t="e">
        <f>'Heat Map Export'!G908 - $G$6</f>
        <v>#N/A</v>
      </c>
      <c r="H909" s="15" t="e">
        <f>'Heat Map Export'!H908 - $H$6</f>
        <v>#N/A</v>
      </c>
      <c r="I909" s="15" t="e">
        <f>'Heat Map Export'!I908 -$I$6</f>
        <v>#N/A</v>
      </c>
      <c r="J909" s="15" t="e">
        <f>'Heat Map Export'!J908 - $J$6</f>
        <v>#N/A</v>
      </c>
      <c r="K909" s="15" t="e">
        <f>'Heat Map Export'!K908-$K$6</f>
        <v>#N/A</v>
      </c>
      <c r="L909" s="15" t="e">
        <f>'Heat Map Export'!L908 - $L$6</f>
        <v>#N/A</v>
      </c>
      <c r="M909" s="15" t="e">
        <f>'Heat Map Export'!M908 - $M$6</f>
        <v>#N/A</v>
      </c>
      <c r="N909" s="15" t="e">
        <f>'Heat Map Export'!N908 - $N$6</f>
        <v>#N/A</v>
      </c>
      <c r="O909" s="15" t="e">
        <f>'Heat Map Export'!O908 - $O$6</f>
        <v>#N/A</v>
      </c>
      <c r="P909" s="15" t="e">
        <f>'Heat Map Export'!P908 - $P$6</f>
        <v>#N/A</v>
      </c>
      <c r="Q909" s="15" t="e">
        <f>'Heat Map Export'!Q908 - $Q$6</f>
        <v>#N/A</v>
      </c>
      <c r="R909" s="15" t="e">
        <f>'Heat Map Export'!R908 - $R$6</f>
        <v>#N/A</v>
      </c>
      <c r="S909" s="15" t="e">
        <f>'Heat Map Export'!S908 - $S$6</f>
        <v>#N/A</v>
      </c>
      <c r="T909" s="15" t="e">
        <f>'Heat Map Export'!T908 - $T$6</f>
        <v>#N/A</v>
      </c>
      <c r="U909" s="15" t="e">
        <f>'Heat Map Export'!U908 - $U$6</f>
        <v>#N/A</v>
      </c>
      <c r="V909" s="15" t="e">
        <f>'Heat Map Export'!V908 - $V$6</f>
        <v>#N/A</v>
      </c>
      <c r="W909" s="15" t="e">
        <f>'Heat Map Export'!W908 - $W$6</f>
        <v>#N/A</v>
      </c>
      <c r="X909" s="15" t="e">
        <f>'Heat Map Export'!X908 - $X$6</f>
        <v>#N/A</v>
      </c>
      <c r="Y909" s="15" t="e">
        <f>'Heat Map Export'!Y908 - $Y$6</f>
        <v>#N/A</v>
      </c>
      <c r="Z909" s="15" t="e">
        <f>'Heat Map Export'!Z908-$Z$6</f>
        <v>#N/A</v>
      </c>
      <c r="AA909" s="15" t="e">
        <f>'Heat Map Export'!AA908 - $AA$6</f>
        <v>#N/A</v>
      </c>
      <c r="AB909" s="15" t="e">
        <f>'Heat Map Export'!AB908-$AB$6</f>
        <v>#N/A</v>
      </c>
      <c r="AC909" s="15" t="e">
        <f>'Heat Map Export'!AC908 - $AC$6</f>
        <v>#N/A</v>
      </c>
      <c r="AD909" s="15" t="e">
        <f>'Heat Map Export'!AD908 - $AD$6</f>
        <v>#N/A</v>
      </c>
    </row>
    <row r="910" spans="1:30" s="21" customFormat="1" x14ac:dyDescent="0.2">
      <c r="A910" s="15">
        <f>'Heat Map Export'!A909</f>
        <v>0</v>
      </c>
      <c r="B910" s="15">
        <f>'Heat Map Export'!B909</f>
        <v>0</v>
      </c>
      <c r="C910" s="15" t="e">
        <f>'Heat Map Export'!C909 - $C$6</f>
        <v>#N/A</v>
      </c>
      <c r="D910" s="15" t="e">
        <f>'Heat Map Export'!D909 - $D$6</f>
        <v>#N/A</v>
      </c>
      <c r="E910" s="15" t="e">
        <f>'Heat Map Export'!E909 - $E$6</f>
        <v>#N/A</v>
      </c>
      <c r="F910" s="15" t="e">
        <f>'Heat Map Export'!F909 - $F$6</f>
        <v>#N/A</v>
      </c>
      <c r="G910" s="15" t="e">
        <f>'Heat Map Export'!G909 - $G$6</f>
        <v>#N/A</v>
      </c>
      <c r="H910" s="15" t="e">
        <f>'Heat Map Export'!H909 - $H$6</f>
        <v>#N/A</v>
      </c>
      <c r="I910" s="15" t="e">
        <f>'Heat Map Export'!I909 - $I$6</f>
        <v>#N/A</v>
      </c>
      <c r="J910" s="15" t="e">
        <f>'Heat Map Export'!J909 - $J$6</f>
        <v>#N/A</v>
      </c>
      <c r="K910" s="15" t="e">
        <f>'Heat Map Export'!K909 - $K$6</f>
        <v>#N/A</v>
      </c>
      <c r="L910" s="15" t="e">
        <f>'Heat Map Export'!L909 - $L$6</f>
        <v>#N/A</v>
      </c>
      <c r="M910" s="15" t="e">
        <f>'Heat Map Export'!M909 - $M$6</f>
        <v>#N/A</v>
      </c>
      <c r="N910" s="15" t="e">
        <f>'Heat Map Export'!N909 - $N$6</f>
        <v>#N/A</v>
      </c>
      <c r="O910" s="15" t="e">
        <f>'Heat Map Export'!O909 - $O$6</f>
        <v>#N/A</v>
      </c>
      <c r="P910" s="15" t="e">
        <f>'Heat Map Export'!P909 - $P$6</f>
        <v>#N/A</v>
      </c>
      <c r="Q910" s="15" t="e">
        <f>'Heat Map Export'!Q909 - $Q$6</f>
        <v>#N/A</v>
      </c>
      <c r="R910" s="15" t="e">
        <f>'Heat Map Export'!R909 - $R$6</f>
        <v>#N/A</v>
      </c>
      <c r="S910" s="15" t="e">
        <f>'Heat Map Export'!S909 - $S$6</f>
        <v>#N/A</v>
      </c>
      <c r="T910" s="15" t="e">
        <f>'Heat Map Export'!T909 - $T$6</f>
        <v>#N/A</v>
      </c>
      <c r="U910" s="15" t="e">
        <f>'Heat Map Export'!U909 - $U$6</f>
        <v>#N/A</v>
      </c>
      <c r="V910" s="15" t="e">
        <f>'Heat Map Export'!V909 - $V$6</f>
        <v>#N/A</v>
      </c>
      <c r="W910" s="15" t="e">
        <f>'Heat Map Export'!W909 - $W$6</f>
        <v>#N/A</v>
      </c>
      <c r="X910" s="15" t="e">
        <f>'Heat Map Export'!X909 - $X$6</f>
        <v>#N/A</v>
      </c>
      <c r="Y910" s="15" t="e">
        <f>'Heat Map Export'!Y909 - $Y$6</f>
        <v>#N/A</v>
      </c>
      <c r="Z910" s="15" t="e">
        <f>'Heat Map Export'!Z909 - $Z$6</f>
        <v>#N/A</v>
      </c>
      <c r="AA910" s="15" t="e">
        <f>'Heat Map Export'!AA909 - $AA$6</f>
        <v>#N/A</v>
      </c>
      <c r="AB910" s="15" t="e">
        <f>'Heat Map Export'!AB909 - $AB$6</f>
        <v>#N/A</v>
      </c>
      <c r="AC910" s="15" t="e">
        <f>'Heat Map Export'!AC909 - $AC$6</f>
        <v>#N/A</v>
      </c>
      <c r="AD910" s="15" t="e">
        <f>'Heat Map Export'!AD909 - $AD$6</f>
        <v>#N/A</v>
      </c>
    </row>
    <row r="911" spans="1:30" s="21" customFormat="1" x14ac:dyDescent="0.2">
      <c r="A911" s="15">
        <f>'Heat Map Export'!A910</f>
        <v>0</v>
      </c>
      <c r="B911" s="15">
        <f>'Heat Map Export'!B910</f>
        <v>0</v>
      </c>
      <c r="C911" s="15" t="e">
        <f>'Heat Map Export'!C910 - $C$6</f>
        <v>#N/A</v>
      </c>
      <c r="D911" s="15" t="e">
        <f>'Heat Map Export'!D910 - $D$6</f>
        <v>#N/A</v>
      </c>
      <c r="E911" s="15" t="e">
        <f>'Heat Map Export'!E910 - $E$6</f>
        <v>#N/A</v>
      </c>
      <c r="F911" s="15" t="e">
        <f>'Heat Map Export'!F910 - $F$6</f>
        <v>#N/A</v>
      </c>
      <c r="G911" s="15" t="e">
        <f>'Heat Map Export'!G910 - $G$6</f>
        <v>#N/A</v>
      </c>
      <c r="H911" s="15" t="e">
        <f>'Heat Map Export'!H910 - $H$6</f>
        <v>#N/A</v>
      </c>
      <c r="I911" s="15" t="e">
        <f>'Heat Map Export'!I910 -$I$6</f>
        <v>#N/A</v>
      </c>
      <c r="J911" s="15" t="e">
        <f>'Heat Map Export'!J910 - $J$6</f>
        <v>#N/A</v>
      </c>
      <c r="K911" s="15" t="e">
        <f>'Heat Map Export'!K910-$K$6</f>
        <v>#N/A</v>
      </c>
      <c r="L911" s="15" t="e">
        <f>'Heat Map Export'!L910 - $L$6</f>
        <v>#N/A</v>
      </c>
      <c r="M911" s="15" t="e">
        <f>'Heat Map Export'!M910 - $M$6</f>
        <v>#N/A</v>
      </c>
      <c r="N911" s="15" t="e">
        <f>'Heat Map Export'!N910 - $N$6</f>
        <v>#N/A</v>
      </c>
      <c r="O911" s="15" t="e">
        <f>'Heat Map Export'!O910 - $O$6</f>
        <v>#N/A</v>
      </c>
      <c r="P911" s="15" t="e">
        <f>'Heat Map Export'!P910 - $P$6</f>
        <v>#N/A</v>
      </c>
      <c r="Q911" s="15" t="e">
        <f>'Heat Map Export'!Q910 - $Q$6</f>
        <v>#N/A</v>
      </c>
      <c r="R911" s="15" t="e">
        <f>'Heat Map Export'!R910 - $R$6</f>
        <v>#N/A</v>
      </c>
      <c r="S911" s="15" t="e">
        <f>'Heat Map Export'!S910 - $S$6</f>
        <v>#N/A</v>
      </c>
      <c r="T911" s="15" t="e">
        <f>'Heat Map Export'!T910 - $T$6</f>
        <v>#N/A</v>
      </c>
      <c r="U911" s="15" t="e">
        <f>'Heat Map Export'!U910 - $U$6</f>
        <v>#N/A</v>
      </c>
      <c r="V911" s="15" t="e">
        <f>'Heat Map Export'!V910 - $V$6</f>
        <v>#N/A</v>
      </c>
      <c r="W911" s="15" t="e">
        <f>'Heat Map Export'!W910 - $W$6</f>
        <v>#N/A</v>
      </c>
      <c r="X911" s="15" t="e">
        <f>'Heat Map Export'!X910 - $X$6</f>
        <v>#N/A</v>
      </c>
      <c r="Y911" s="15" t="e">
        <f>'Heat Map Export'!Y910 - $Y$6</f>
        <v>#N/A</v>
      </c>
      <c r="Z911" s="15" t="e">
        <f>'Heat Map Export'!Z910-$Z$6</f>
        <v>#N/A</v>
      </c>
      <c r="AA911" s="15" t="e">
        <f>'Heat Map Export'!AA910 - $AA$6</f>
        <v>#N/A</v>
      </c>
      <c r="AB911" s="15" t="e">
        <f>'Heat Map Export'!AB910-$AB$6</f>
        <v>#N/A</v>
      </c>
      <c r="AC911" s="15" t="e">
        <f>'Heat Map Export'!AC910 - $AC$6</f>
        <v>#N/A</v>
      </c>
      <c r="AD911" s="15" t="e">
        <f>'Heat Map Export'!AD910 - $AD$6</f>
        <v>#N/A</v>
      </c>
    </row>
    <row r="912" spans="1:30" s="21" customFormat="1" x14ac:dyDescent="0.2">
      <c r="A912" s="15">
        <f>'Heat Map Export'!A911</f>
        <v>0</v>
      </c>
      <c r="B912" s="15">
        <f>'Heat Map Export'!B911</f>
        <v>0</v>
      </c>
      <c r="C912" s="15" t="e">
        <f>'Heat Map Export'!C911 - $C$6</f>
        <v>#N/A</v>
      </c>
      <c r="D912" s="15" t="e">
        <f>'Heat Map Export'!D911 - $D$6</f>
        <v>#N/A</v>
      </c>
      <c r="E912" s="15" t="e">
        <f>'Heat Map Export'!E911 - $E$6</f>
        <v>#N/A</v>
      </c>
      <c r="F912" s="15" t="e">
        <f>'Heat Map Export'!F911 - $F$6</f>
        <v>#N/A</v>
      </c>
      <c r="G912" s="15" t="e">
        <f>'Heat Map Export'!G911 - $G$6</f>
        <v>#N/A</v>
      </c>
      <c r="H912" s="15" t="e">
        <f>'Heat Map Export'!H911 - $H$6</f>
        <v>#N/A</v>
      </c>
      <c r="I912" s="15" t="e">
        <f>'Heat Map Export'!I911 - $I$6</f>
        <v>#N/A</v>
      </c>
      <c r="J912" s="15" t="e">
        <f>'Heat Map Export'!J911 - $J$6</f>
        <v>#N/A</v>
      </c>
      <c r="K912" s="15" t="e">
        <f>'Heat Map Export'!K911 - $K$6</f>
        <v>#N/A</v>
      </c>
      <c r="L912" s="15" t="e">
        <f>'Heat Map Export'!L911 - $L$6</f>
        <v>#N/A</v>
      </c>
      <c r="M912" s="15" t="e">
        <f>'Heat Map Export'!M911 - $M$6</f>
        <v>#N/A</v>
      </c>
      <c r="N912" s="15" t="e">
        <f>'Heat Map Export'!N911 - $N$6</f>
        <v>#N/A</v>
      </c>
      <c r="O912" s="15" t="e">
        <f>'Heat Map Export'!O911 - $O$6</f>
        <v>#N/A</v>
      </c>
      <c r="P912" s="15" t="e">
        <f>'Heat Map Export'!P911 - $P$6</f>
        <v>#N/A</v>
      </c>
      <c r="Q912" s="15" t="e">
        <f>'Heat Map Export'!Q911 - $Q$6</f>
        <v>#N/A</v>
      </c>
      <c r="R912" s="15" t="e">
        <f>'Heat Map Export'!R911 - $R$6</f>
        <v>#N/A</v>
      </c>
      <c r="S912" s="15" t="e">
        <f>'Heat Map Export'!S911 - $S$6</f>
        <v>#N/A</v>
      </c>
      <c r="T912" s="15" t="e">
        <f>'Heat Map Export'!T911 - $T$6</f>
        <v>#N/A</v>
      </c>
      <c r="U912" s="15" t="e">
        <f>'Heat Map Export'!U911 - $U$6</f>
        <v>#N/A</v>
      </c>
      <c r="V912" s="15" t="e">
        <f>'Heat Map Export'!V911 - $V$6</f>
        <v>#N/A</v>
      </c>
      <c r="W912" s="15" t="e">
        <f>'Heat Map Export'!W911 - $W$6</f>
        <v>#N/A</v>
      </c>
      <c r="X912" s="15" t="e">
        <f>'Heat Map Export'!X911 - $X$6</f>
        <v>#N/A</v>
      </c>
      <c r="Y912" s="15" t="e">
        <f>'Heat Map Export'!Y911 - $Y$6</f>
        <v>#N/A</v>
      </c>
      <c r="Z912" s="15" t="e">
        <f>'Heat Map Export'!Z911 - $Z$6</f>
        <v>#N/A</v>
      </c>
      <c r="AA912" s="15" t="e">
        <f>'Heat Map Export'!AA911 - $AA$6</f>
        <v>#N/A</v>
      </c>
      <c r="AB912" s="15" t="e">
        <f>'Heat Map Export'!AB911 - $AB$6</f>
        <v>#N/A</v>
      </c>
      <c r="AC912" s="15" t="e">
        <f>'Heat Map Export'!AC911 - $AC$6</f>
        <v>#N/A</v>
      </c>
      <c r="AD912" s="15" t="e">
        <f>'Heat Map Export'!AD911 - $AD$6</f>
        <v>#N/A</v>
      </c>
    </row>
    <row r="913" spans="1:30" s="21" customFormat="1" x14ac:dyDescent="0.2">
      <c r="A913" s="15">
        <f>'Heat Map Export'!A912</f>
        <v>0</v>
      </c>
      <c r="B913" s="15">
        <f>'Heat Map Export'!B912</f>
        <v>0</v>
      </c>
      <c r="C913" s="15" t="e">
        <f>'Heat Map Export'!C912 - $C$6</f>
        <v>#N/A</v>
      </c>
      <c r="D913" s="15" t="e">
        <f>'Heat Map Export'!D912 - $D$6</f>
        <v>#N/A</v>
      </c>
      <c r="E913" s="15" t="e">
        <f>'Heat Map Export'!E912 - $E$6</f>
        <v>#N/A</v>
      </c>
      <c r="F913" s="15" t="e">
        <f>'Heat Map Export'!F912 - $F$6</f>
        <v>#N/A</v>
      </c>
      <c r="G913" s="15" t="e">
        <f>'Heat Map Export'!G912 - $G$6</f>
        <v>#N/A</v>
      </c>
      <c r="H913" s="15" t="e">
        <f>'Heat Map Export'!H912 - $H$6</f>
        <v>#N/A</v>
      </c>
      <c r="I913" s="15" t="e">
        <f>'Heat Map Export'!I912 -$I$6</f>
        <v>#N/A</v>
      </c>
      <c r="J913" s="15" t="e">
        <f>'Heat Map Export'!J912 - $J$6</f>
        <v>#N/A</v>
      </c>
      <c r="K913" s="15" t="e">
        <f>'Heat Map Export'!K912-$K$6</f>
        <v>#N/A</v>
      </c>
      <c r="L913" s="15" t="e">
        <f>'Heat Map Export'!L912 - $L$6</f>
        <v>#N/A</v>
      </c>
      <c r="M913" s="15" t="e">
        <f>'Heat Map Export'!M912 - $M$6</f>
        <v>#N/A</v>
      </c>
      <c r="N913" s="15" t="e">
        <f>'Heat Map Export'!N912 - $N$6</f>
        <v>#N/A</v>
      </c>
      <c r="O913" s="15" t="e">
        <f>'Heat Map Export'!O912 - $O$6</f>
        <v>#N/A</v>
      </c>
      <c r="P913" s="15" t="e">
        <f>'Heat Map Export'!P912 - $P$6</f>
        <v>#N/A</v>
      </c>
      <c r="Q913" s="15" t="e">
        <f>'Heat Map Export'!Q912 - $Q$6</f>
        <v>#N/A</v>
      </c>
      <c r="R913" s="15" t="e">
        <f>'Heat Map Export'!R912 - $R$6</f>
        <v>#N/A</v>
      </c>
      <c r="S913" s="15" t="e">
        <f>'Heat Map Export'!S912 - $S$6</f>
        <v>#N/A</v>
      </c>
      <c r="T913" s="15" t="e">
        <f>'Heat Map Export'!T912 - $T$6</f>
        <v>#N/A</v>
      </c>
      <c r="U913" s="15" t="e">
        <f>'Heat Map Export'!U912 - $U$6</f>
        <v>#N/A</v>
      </c>
      <c r="V913" s="15" t="e">
        <f>'Heat Map Export'!V912 - $V$6</f>
        <v>#N/A</v>
      </c>
      <c r="W913" s="15" t="e">
        <f>'Heat Map Export'!W912 - $W$6</f>
        <v>#N/A</v>
      </c>
      <c r="X913" s="15" t="e">
        <f>'Heat Map Export'!X912 - $X$6</f>
        <v>#N/A</v>
      </c>
      <c r="Y913" s="15" t="e">
        <f>'Heat Map Export'!Y912 - $Y$6</f>
        <v>#N/A</v>
      </c>
      <c r="Z913" s="15" t="e">
        <f>'Heat Map Export'!Z912-$Z$6</f>
        <v>#N/A</v>
      </c>
      <c r="AA913" s="15" t="e">
        <f>'Heat Map Export'!AA912 - $AA$6</f>
        <v>#N/A</v>
      </c>
      <c r="AB913" s="15" t="e">
        <f>'Heat Map Export'!AB912-$AB$6</f>
        <v>#N/A</v>
      </c>
      <c r="AC913" s="15" t="e">
        <f>'Heat Map Export'!AC912 - $AC$6</f>
        <v>#N/A</v>
      </c>
      <c r="AD913" s="15" t="e">
        <f>'Heat Map Export'!AD912 - $AD$6</f>
        <v>#N/A</v>
      </c>
    </row>
    <row r="914" spans="1:30" s="21" customFormat="1" x14ac:dyDescent="0.2">
      <c r="A914" s="15">
        <f>'Heat Map Export'!A913</f>
        <v>0</v>
      </c>
      <c r="B914" s="15">
        <f>'Heat Map Export'!B913</f>
        <v>0</v>
      </c>
      <c r="C914" s="15" t="e">
        <f>'Heat Map Export'!C913 - $C$6</f>
        <v>#N/A</v>
      </c>
      <c r="D914" s="15" t="e">
        <f>'Heat Map Export'!D913 - $D$6</f>
        <v>#N/A</v>
      </c>
      <c r="E914" s="15" t="e">
        <f>'Heat Map Export'!E913 - $E$6</f>
        <v>#N/A</v>
      </c>
      <c r="F914" s="15" t="e">
        <f>'Heat Map Export'!F913 - $F$6</f>
        <v>#N/A</v>
      </c>
      <c r="G914" s="15" t="e">
        <f>'Heat Map Export'!G913 - $G$6</f>
        <v>#N/A</v>
      </c>
      <c r="H914" s="15" t="e">
        <f>'Heat Map Export'!H913 - $H$6</f>
        <v>#N/A</v>
      </c>
      <c r="I914" s="15" t="e">
        <f>'Heat Map Export'!I913 - $I$6</f>
        <v>#N/A</v>
      </c>
      <c r="J914" s="15" t="e">
        <f>'Heat Map Export'!J913 - $J$6</f>
        <v>#N/A</v>
      </c>
      <c r="K914" s="15" t="e">
        <f>'Heat Map Export'!K913 - $K$6</f>
        <v>#N/A</v>
      </c>
      <c r="L914" s="15" t="e">
        <f>'Heat Map Export'!L913 - $L$6</f>
        <v>#N/A</v>
      </c>
      <c r="M914" s="15" t="e">
        <f>'Heat Map Export'!M913 - $M$6</f>
        <v>#N/A</v>
      </c>
      <c r="N914" s="15" t="e">
        <f>'Heat Map Export'!N913 - $N$6</f>
        <v>#N/A</v>
      </c>
      <c r="O914" s="15" t="e">
        <f>'Heat Map Export'!O913 - $O$6</f>
        <v>#N/A</v>
      </c>
      <c r="P914" s="15" t="e">
        <f>'Heat Map Export'!P913 - $P$6</f>
        <v>#N/A</v>
      </c>
      <c r="Q914" s="15" t="e">
        <f>'Heat Map Export'!Q913 - $Q$6</f>
        <v>#N/A</v>
      </c>
      <c r="R914" s="15" t="e">
        <f>'Heat Map Export'!R913 - $R$6</f>
        <v>#N/A</v>
      </c>
      <c r="S914" s="15" t="e">
        <f>'Heat Map Export'!S913 - $S$6</f>
        <v>#N/A</v>
      </c>
      <c r="T914" s="15" t="e">
        <f>'Heat Map Export'!T913 - $T$6</f>
        <v>#N/A</v>
      </c>
      <c r="U914" s="15" t="e">
        <f>'Heat Map Export'!U913 - $U$6</f>
        <v>#N/A</v>
      </c>
      <c r="V914" s="15" t="e">
        <f>'Heat Map Export'!V913 - $V$6</f>
        <v>#N/A</v>
      </c>
      <c r="W914" s="15" t="e">
        <f>'Heat Map Export'!W913 - $W$6</f>
        <v>#N/A</v>
      </c>
      <c r="X914" s="15" t="e">
        <f>'Heat Map Export'!X913 - $X$6</f>
        <v>#N/A</v>
      </c>
      <c r="Y914" s="15" t="e">
        <f>'Heat Map Export'!Y913 - $Y$6</f>
        <v>#N/A</v>
      </c>
      <c r="Z914" s="15" t="e">
        <f>'Heat Map Export'!Z913 - $Z$6</f>
        <v>#N/A</v>
      </c>
      <c r="AA914" s="15" t="e">
        <f>'Heat Map Export'!AA913 - $AA$6</f>
        <v>#N/A</v>
      </c>
      <c r="AB914" s="15" t="e">
        <f>'Heat Map Export'!AB913 - $AB$6</f>
        <v>#N/A</v>
      </c>
      <c r="AC914" s="15" t="e">
        <f>'Heat Map Export'!AC913 - $AC$6</f>
        <v>#N/A</v>
      </c>
      <c r="AD914" s="15" t="e">
        <f>'Heat Map Export'!AD913 - $AD$6</f>
        <v>#N/A</v>
      </c>
    </row>
    <row r="915" spans="1:30" s="21" customFormat="1" x14ac:dyDescent="0.2">
      <c r="A915" s="15">
        <f>'Heat Map Export'!A914</f>
        <v>0</v>
      </c>
      <c r="B915" s="15">
        <f>'Heat Map Export'!B914</f>
        <v>0</v>
      </c>
      <c r="C915" s="15" t="e">
        <f>'Heat Map Export'!C914 - $C$6</f>
        <v>#N/A</v>
      </c>
      <c r="D915" s="15" t="e">
        <f>'Heat Map Export'!D914 - $D$6</f>
        <v>#N/A</v>
      </c>
      <c r="E915" s="15" t="e">
        <f>'Heat Map Export'!E914 - $E$6</f>
        <v>#N/A</v>
      </c>
      <c r="F915" s="15" t="e">
        <f>'Heat Map Export'!F914 - $F$6</f>
        <v>#N/A</v>
      </c>
      <c r="G915" s="15" t="e">
        <f>'Heat Map Export'!G914 - $G$6</f>
        <v>#N/A</v>
      </c>
      <c r="H915" s="15" t="e">
        <f>'Heat Map Export'!H914 - $H$6</f>
        <v>#N/A</v>
      </c>
      <c r="I915" s="15" t="e">
        <f>'Heat Map Export'!I914 -$I$6</f>
        <v>#N/A</v>
      </c>
      <c r="J915" s="15" t="e">
        <f>'Heat Map Export'!J914 - $J$6</f>
        <v>#N/A</v>
      </c>
      <c r="K915" s="15" t="e">
        <f>'Heat Map Export'!K914-$K$6</f>
        <v>#N/A</v>
      </c>
      <c r="L915" s="15" t="e">
        <f>'Heat Map Export'!L914 - $L$6</f>
        <v>#N/A</v>
      </c>
      <c r="M915" s="15" t="e">
        <f>'Heat Map Export'!M914 - $M$6</f>
        <v>#N/A</v>
      </c>
      <c r="N915" s="15" t="e">
        <f>'Heat Map Export'!N914 - $N$6</f>
        <v>#N/A</v>
      </c>
      <c r="O915" s="15" t="e">
        <f>'Heat Map Export'!O914 - $O$6</f>
        <v>#N/A</v>
      </c>
      <c r="P915" s="15" t="e">
        <f>'Heat Map Export'!P914 - $P$6</f>
        <v>#N/A</v>
      </c>
      <c r="Q915" s="15" t="e">
        <f>'Heat Map Export'!Q914 - $Q$6</f>
        <v>#N/A</v>
      </c>
      <c r="R915" s="15" t="e">
        <f>'Heat Map Export'!R914 - $R$6</f>
        <v>#N/A</v>
      </c>
      <c r="S915" s="15" t="e">
        <f>'Heat Map Export'!S914 - $S$6</f>
        <v>#N/A</v>
      </c>
      <c r="T915" s="15" t="e">
        <f>'Heat Map Export'!T914 - $T$6</f>
        <v>#N/A</v>
      </c>
      <c r="U915" s="15" t="e">
        <f>'Heat Map Export'!U914 - $U$6</f>
        <v>#N/A</v>
      </c>
      <c r="V915" s="15" t="e">
        <f>'Heat Map Export'!V914 - $V$6</f>
        <v>#N/A</v>
      </c>
      <c r="W915" s="15" t="e">
        <f>'Heat Map Export'!W914 - $W$6</f>
        <v>#N/A</v>
      </c>
      <c r="X915" s="15" t="e">
        <f>'Heat Map Export'!X914 - $X$6</f>
        <v>#N/A</v>
      </c>
      <c r="Y915" s="15" t="e">
        <f>'Heat Map Export'!Y914 - $Y$6</f>
        <v>#N/A</v>
      </c>
      <c r="Z915" s="15" t="e">
        <f>'Heat Map Export'!Z914-$Z$6</f>
        <v>#N/A</v>
      </c>
      <c r="AA915" s="15" t="e">
        <f>'Heat Map Export'!AA914 - $AA$6</f>
        <v>#N/A</v>
      </c>
      <c r="AB915" s="15" t="e">
        <f>'Heat Map Export'!AB914-$AB$6</f>
        <v>#N/A</v>
      </c>
      <c r="AC915" s="15" t="e">
        <f>'Heat Map Export'!AC914 - $AC$6</f>
        <v>#N/A</v>
      </c>
      <c r="AD915" s="15" t="e">
        <f>'Heat Map Export'!AD914 - $AD$6</f>
        <v>#N/A</v>
      </c>
    </row>
    <row r="916" spans="1:30" s="21" customFormat="1" x14ac:dyDescent="0.2">
      <c r="A916" s="15">
        <f>'Heat Map Export'!A915</f>
        <v>0</v>
      </c>
      <c r="B916" s="15">
        <f>'Heat Map Export'!B915</f>
        <v>0</v>
      </c>
      <c r="C916" s="15" t="e">
        <f>'Heat Map Export'!C915 - $C$6</f>
        <v>#N/A</v>
      </c>
      <c r="D916" s="15" t="e">
        <f>'Heat Map Export'!D915 - $D$6</f>
        <v>#N/A</v>
      </c>
      <c r="E916" s="15" t="e">
        <f>'Heat Map Export'!E915 - $E$6</f>
        <v>#N/A</v>
      </c>
      <c r="F916" s="15" t="e">
        <f>'Heat Map Export'!F915 - $F$6</f>
        <v>#N/A</v>
      </c>
      <c r="G916" s="15" t="e">
        <f>'Heat Map Export'!G915 - $G$6</f>
        <v>#N/A</v>
      </c>
      <c r="H916" s="15" t="e">
        <f>'Heat Map Export'!H915 - $H$6</f>
        <v>#N/A</v>
      </c>
      <c r="I916" s="15" t="e">
        <f>'Heat Map Export'!I915 - $I$6</f>
        <v>#N/A</v>
      </c>
      <c r="J916" s="15" t="e">
        <f>'Heat Map Export'!J915 - $J$6</f>
        <v>#N/A</v>
      </c>
      <c r="K916" s="15" t="e">
        <f>'Heat Map Export'!K915 - $K$6</f>
        <v>#N/A</v>
      </c>
      <c r="L916" s="15" t="e">
        <f>'Heat Map Export'!L915 - $L$6</f>
        <v>#N/A</v>
      </c>
      <c r="M916" s="15" t="e">
        <f>'Heat Map Export'!M915 - $M$6</f>
        <v>#N/A</v>
      </c>
      <c r="N916" s="15" t="e">
        <f>'Heat Map Export'!N915 - $N$6</f>
        <v>#N/A</v>
      </c>
      <c r="O916" s="15" t="e">
        <f>'Heat Map Export'!O915 - $O$6</f>
        <v>#N/A</v>
      </c>
      <c r="P916" s="15" t="e">
        <f>'Heat Map Export'!P915 - $P$6</f>
        <v>#N/A</v>
      </c>
      <c r="Q916" s="15" t="e">
        <f>'Heat Map Export'!Q915 - $Q$6</f>
        <v>#N/A</v>
      </c>
      <c r="R916" s="15" t="e">
        <f>'Heat Map Export'!R915 - $R$6</f>
        <v>#N/A</v>
      </c>
      <c r="S916" s="15" t="e">
        <f>'Heat Map Export'!S915 - $S$6</f>
        <v>#N/A</v>
      </c>
      <c r="T916" s="15" t="e">
        <f>'Heat Map Export'!T915 - $T$6</f>
        <v>#N/A</v>
      </c>
      <c r="U916" s="15" t="e">
        <f>'Heat Map Export'!U915 - $U$6</f>
        <v>#N/A</v>
      </c>
      <c r="V916" s="15" t="e">
        <f>'Heat Map Export'!V915 - $V$6</f>
        <v>#N/A</v>
      </c>
      <c r="W916" s="15" t="e">
        <f>'Heat Map Export'!W915 - $W$6</f>
        <v>#N/A</v>
      </c>
      <c r="X916" s="15" t="e">
        <f>'Heat Map Export'!X915 - $X$6</f>
        <v>#N/A</v>
      </c>
      <c r="Y916" s="15" t="e">
        <f>'Heat Map Export'!Y915 - $Y$6</f>
        <v>#N/A</v>
      </c>
      <c r="Z916" s="15" t="e">
        <f>'Heat Map Export'!Z915 - $Z$6</f>
        <v>#N/A</v>
      </c>
      <c r="AA916" s="15" t="e">
        <f>'Heat Map Export'!AA915 - $AA$6</f>
        <v>#N/A</v>
      </c>
      <c r="AB916" s="15" t="e">
        <f>'Heat Map Export'!AB915 - $AB$6</f>
        <v>#N/A</v>
      </c>
      <c r="AC916" s="15" t="e">
        <f>'Heat Map Export'!AC915 - $AC$6</f>
        <v>#N/A</v>
      </c>
      <c r="AD916" s="15" t="e">
        <f>'Heat Map Export'!AD915 - $AD$6</f>
        <v>#N/A</v>
      </c>
    </row>
    <row r="917" spans="1:30" s="21" customFormat="1" x14ac:dyDescent="0.2">
      <c r="A917" s="15">
        <f>'Heat Map Export'!A916</f>
        <v>0</v>
      </c>
      <c r="B917" s="15">
        <f>'Heat Map Export'!B916</f>
        <v>0</v>
      </c>
      <c r="C917" s="15" t="e">
        <f>'Heat Map Export'!C916 - $C$6</f>
        <v>#N/A</v>
      </c>
      <c r="D917" s="15" t="e">
        <f>'Heat Map Export'!D916 - $D$6</f>
        <v>#N/A</v>
      </c>
      <c r="E917" s="15" t="e">
        <f>'Heat Map Export'!E916 - $E$6</f>
        <v>#N/A</v>
      </c>
      <c r="F917" s="15" t="e">
        <f>'Heat Map Export'!F916 - $F$6</f>
        <v>#N/A</v>
      </c>
      <c r="G917" s="15" t="e">
        <f>'Heat Map Export'!G916 - $G$6</f>
        <v>#N/A</v>
      </c>
      <c r="H917" s="15" t="e">
        <f>'Heat Map Export'!H916 - $H$6</f>
        <v>#N/A</v>
      </c>
      <c r="I917" s="15" t="e">
        <f>'Heat Map Export'!I916 -$I$6</f>
        <v>#N/A</v>
      </c>
      <c r="J917" s="15" t="e">
        <f>'Heat Map Export'!J916 - $J$6</f>
        <v>#N/A</v>
      </c>
      <c r="K917" s="15" t="e">
        <f>'Heat Map Export'!K916-$K$6</f>
        <v>#N/A</v>
      </c>
      <c r="L917" s="15" t="e">
        <f>'Heat Map Export'!L916 - $L$6</f>
        <v>#N/A</v>
      </c>
      <c r="M917" s="15" t="e">
        <f>'Heat Map Export'!M916 - $M$6</f>
        <v>#N/A</v>
      </c>
      <c r="N917" s="15" t="e">
        <f>'Heat Map Export'!N916 - $N$6</f>
        <v>#N/A</v>
      </c>
      <c r="O917" s="15" t="e">
        <f>'Heat Map Export'!O916 - $O$6</f>
        <v>#N/A</v>
      </c>
      <c r="P917" s="15" t="e">
        <f>'Heat Map Export'!P916 - $P$6</f>
        <v>#N/A</v>
      </c>
      <c r="Q917" s="15" t="e">
        <f>'Heat Map Export'!Q916 - $Q$6</f>
        <v>#N/A</v>
      </c>
      <c r="R917" s="15" t="e">
        <f>'Heat Map Export'!R916 - $R$6</f>
        <v>#N/A</v>
      </c>
      <c r="S917" s="15" t="e">
        <f>'Heat Map Export'!S916 - $S$6</f>
        <v>#N/A</v>
      </c>
      <c r="T917" s="15" t="e">
        <f>'Heat Map Export'!T916 - $T$6</f>
        <v>#N/A</v>
      </c>
      <c r="U917" s="15" t="e">
        <f>'Heat Map Export'!U916 - $U$6</f>
        <v>#N/A</v>
      </c>
      <c r="V917" s="15" t="e">
        <f>'Heat Map Export'!V916 - $V$6</f>
        <v>#N/A</v>
      </c>
      <c r="W917" s="15" t="e">
        <f>'Heat Map Export'!W916 - $W$6</f>
        <v>#N/A</v>
      </c>
      <c r="X917" s="15" t="e">
        <f>'Heat Map Export'!X916 - $X$6</f>
        <v>#N/A</v>
      </c>
      <c r="Y917" s="15" t="e">
        <f>'Heat Map Export'!Y916 - $Y$6</f>
        <v>#N/A</v>
      </c>
      <c r="Z917" s="15" t="e">
        <f>'Heat Map Export'!Z916-$Z$6</f>
        <v>#N/A</v>
      </c>
      <c r="AA917" s="15" t="e">
        <f>'Heat Map Export'!AA916 - $AA$6</f>
        <v>#N/A</v>
      </c>
      <c r="AB917" s="15" t="e">
        <f>'Heat Map Export'!AB916-$AB$6</f>
        <v>#N/A</v>
      </c>
      <c r="AC917" s="15" t="e">
        <f>'Heat Map Export'!AC916 - $AC$6</f>
        <v>#N/A</v>
      </c>
      <c r="AD917" s="15" t="e">
        <f>'Heat Map Export'!AD916 - $AD$6</f>
        <v>#N/A</v>
      </c>
    </row>
    <row r="918" spans="1:30" s="21" customFormat="1" x14ac:dyDescent="0.2">
      <c r="A918" s="15">
        <f>'Heat Map Export'!A917</f>
        <v>0</v>
      </c>
      <c r="B918" s="15">
        <f>'Heat Map Export'!B917</f>
        <v>0</v>
      </c>
      <c r="C918" s="15" t="e">
        <f>'Heat Map Export'!C917 - $C$6</f>
        <v>#N/A</v>
      </c>
      <c r="D918" s="15" t="e">
        <f>'Heat Map Export'!D917 - $D$6</f>
        <v>#N/A</v>
      </c>
      <c r="E918" s="15" t="e">
        <f>'Heat Map Export'!E917 - $E$6</f>
        <v>#N/A</v>
      </c>
      <c r="F918" s="15" t="e">
        <f>'Heat Map Export'!F917 - $F$6</f>
        <v>#N/A</v>
      </c>
      <c r="G918" s="15" t="e">
        <f>'Heat Map Export'!G917 - $G$6</f>
        <v>#N/A</v>
      </c>
      <c r="H918" s="15" t="e">
        <f>'Heat Map Export'!H917 - $H$6</f>
        <v>#N/A</v>
      </c>
      <c r="I918" s="15" t="e">
        <f>'Heat Map Export'!I917 - $I$6</f>
        <v>#N/A</v>
      </c>
      <c r="J918" s="15" t="e">
        <f>'Heat Map Export'!J917 - $J$6</f>
        <v>#N/A</v>
      </c>
      <c r="K918" s="15" t="e">
        <f>'Heat Map Export'!K917 - $K$6</f>
        <v>#N/A</v>
      </c>
      <c r="L918" s="15" t="e">
        <f>'Heat Map Export'!L917 - $L$6</f>
        <v>#N/A</v>
      </c>
      <c r="M918" s="15" t="e">
        <f>'Heat Map Export'!M917 - $M$6</f>
        <v>#N/A</v>
      </c>
      <c r="N918" s="15" t="e">
        <f>'Heat Map Export'!N917 - $N$6</f>
        <v>#N/A</v>
      </c>
      <c r="O918" s="15" t="e">
        <f>'Heat Map Export'!O917 - $O$6</f>
        <v>#N/A</v>
      </c>
      <c r="P918" s="15" t="e">
        <f>'Heat Map Export'!P917 - $P$6</f>
        <v>#N/A</v>
      </c>
      <c r="Q918" s="15" t="e">
        <f>'Heat Map Export'!Q917 - $Q$6</f>
        <v>#N/A</v>
      </c>
      <c r="R918" s="15" t="e">
        <f>'Heat Map Export'!R917 - $R$6</f>
        <v>#N/A</v>
      </c>
      <c r="S918" s="15" t="e">
        <f>'Heat Map Export'!S917 - $S$6</f>
        <v>#N/A</v>
      </c>
      <c r="T918" s="15" t="e">
        <f>'Heat Map Export'!T917 - $T$6</f>
        <v>#N/A</v>
      </c>
      <c r="U918" s="15" t="e">
        <f>'Heat Map Export'!U917 - $U$6</f>
        <v>#N/A</v>
      </c>
      <c r="V918" s="15" t="e">
        <f>'Heat Map Export'!V917 - $V$6</f>
        <v>#N/A</v>
      </c>
      <c r="W918" s="15" t="e">
        <f>'Heat Map Export'!W917 - $W$6</f>
        <v>#N/A</v>
      </c>
      <c r="X918" s="15" t="e">
        <f>'Heat Map Export'!X917 - $X$6</f>
        <v>#N/A</v>
      </c>
      <c r="Y918" s="15" t="e">
        <f>'Heat Map Export'!Y917 - $Y$6</f>
        <v>#N/A</v>
      </c>
      <c r="Z918" s="15" t="e">
        <f>'Heat Map Export'!Z917 - $Z$6</f>
        <v>#N/A</v>
      </c>
      <c r="AA918" s="15" t="e">
        <f>'Heat Map Export'!AA917 - $AA$6</f>
        <v>#N/A</v>
      </c>
      <c r="AB918" s="15" t="e">
        <f>'Heat Map Export'!AB917 - $AB$6</f>
        <v>#N/A</v>
      </c>
      <c r="AC918" s="15" t="e">
        <f>'Heat Map Export'!AC917 - $AC$6</f>
        <v>#N/A</v>
      </c>
      <c r="AD918" s="15" t="e">
        <f>'Heat Map Export'!AD917 - $AD$6</f>
        <v>#N/A</v>
      </c>
    </row>
    <row r="919" spans="1:30" s="21" customFormat="1" x14ac:dyDescent="0.2">
      <c r="A919" s="15">
        <f>'Heat Map Export'!A918</f>
        <v>0</v>
      </c>
      <c r="B919" s="15">
        <f>'Heat Map Export'!B918</f>
        <v>0</v>
      </c>
      <c r="C919" s="15" t="e">
        <f>'Heat Map Export'!C918 - $C$6</f>
        <v>#N/A</v>
      </c>
      <c r="D919" s="15" t="e">
        <f>'Heat Map Export'!D918 - $D$6</f>
        <v>#N/A</v>
      </c>
      <c r="E919" s="15" t="e">
        <f>'Heat Map Export'!E918 - $E$6</f>
        <v>#N/A</v>
      </c>
      <c r="F919" s="15" t="e">
        <f>'Heat Map Export'!F918 - $F$6</f>
        <v>#N/A</v>
      </c>
      <c r="G919" s="15" t="e">
        <f>'Heat Map Export'!G918 - $G$6</f>
        <v>#N/A</v>
      </c>
      <c r="H919" s="15" t="e">
        <f>'Heat Map Export'!H918 - $H$6</f>
        <v>#N/A</v>
      </c>
      <c r="I919" s="15" t="e">
        <f>'Heat Map Export'!I918 -$I$6</f>
        <v>#N/A</v>
      </c>
      <c r="J919" s="15" t="e">
        <f>'Heat Map Export'!J918 - $J$6</f>
        <v>#N/A</v>
      </c>
      <c r="K919" s="15" t="e">
        <f>'Heat Map Export'!K918-$K$6</f>
        <v>#N/A</v>
      </c>
      <c r="L919" s="15" t="e">
        <f>'Heat Map Export'!L918 - $L$6</f>
        <v>#N/A</v>
      </c>
      <c r="M919" s="15" t="e">
        <f>'Heat Map Export'!M918 - $M$6</f>
        <v>#N/A</v>
      </c>
      <c r="N919" s="15" t="e">
        <f>'Heat Map Export'!N918 - $N$6</f>
        <v>#N/A</v>
      </c>
      <c r="O919" s="15" t="e">
        <f>'Heat Map Export'!O918 - $O$6</f>
        <v>#N/A</v>
      </c>
      <c r="P919" s="15" t="e">
        <f>'Heat Map Export'!P918 - $P$6</f>
        <v>#N/A</v>
      </c>
      <c r="Q919" s="15" t="e">
        <f>'Heat Map Export'!Q918 - $Q$6</f>
        <v>#N/A</v>
      </c>
      <c r="R919" s="15" t="e">
        <f>'Heat Map Export'!R918 - $R$6</f>
        <v>#N/A</v>
      </c>
      <c r="S919" s="15" t="e">
        <f>'Heat Map Export'!S918 - $S$6</f>
        <v>#N/A</v>
      </c>
      <c r="T919" s="15" t="e">
        <f>'Heat Map Export'!T918 - $T$6</f>
        <v>#N/A</v>
      </c>
      <c r="U919" s="15" t="e">
        <f>'Heat Map Export'!U918 - $U$6</f>
        <v>#N/A</v>
      </c>
      <c r="V919" s="15" t="e">
        <f>'Heat Map Export'!V918 - $V$6</f>
        <v>#N/A</v>
      </c>
      <c r="W919" s="15" t="e">
        <f>'Heat Map Export'!W918 - $W$6</f>
        <v>#N/A</v>
      </c>
      <c r="X919" s="15" t="e">
        <f>'Heat Map Export'!X918 - $X$6</f>
        <v>#N/A</v>
      </c>
      <c r="Y919" s="15" t="e">
        <f>'Heat Map Export'!Y918 - $Y$6</f>
        <v>#N/A</v>
      </c>
      <c r="Z919" s="15" t="e">
        <f>'Heat Map Export'!Z918-$Z$6</f>
        <v>#N/A</v>
      </c>
      <c r="AA919" s="15" t="e">
        <f>'Heat Map Export'!AA918 - $AA$6</f>
        <v>#N/A</v>
      </c>
      <c r="AB919" s="15" t="e">
        <f>'Heat Map Export'!AB918-$AB$6</f>
        <v>#N/A</v>
      </c>
      <c r="AC919" s="15" t="e">
        <f>'Heat Map Export'!AC918 - $AC$6</f>
        <v>#N/A</v>
      </c>
      <c r="AD919" s="15" t="e">
        <f>'Heat Map Export'!AD918 - $AD$6</f>
        <v>#N/A</v>
      </c>
    </row>
    <row r="920" spans="1:30" s="21" customFormat="1" x14ac:dyDescent="0.2">
      <c r="A920" s="15">
        <f>'Heat Map Export'!A919</f>
        <v>0</v>
      </c>
      <c r="B920" s="15">
        <f>'Heat Map Export'!B919</f>
        <v>0</v>
      </c>
      <c r="C920" s="15" t="e">
        <f>'Heat Map Export'!C919 - $C$6</f>
        <v>#N/A</v>
      </c>
      <c r="D920" s="15" t="e">
        <f>'Heat Map Export'!D919 - $D$6</f>
        <v>#N/A</v>
      </c>
      <c r="E920" s="15" t="e">
        <f>'Heat Map Export'!E919 - $E$6</f>
        <v>#N/A</v>
      </c>
      <c r="F920" s="15" t="e">
        <f>'Heat Map Export'!F919 - $F$6</f>
        <v>#N/A</v>
      </c>
      <c r="G920" s="15" t="e">
        <f>'Heat Map Export'!G919 - $G$6</f>
        <v>#N/A</v>
      </c>
      <c r="H920" s="15" t="e">
        <f>'Heat Map Export'!H919 - $H$6</f>
        <v>#N/A</v>
      </c>
      <c r="I920" s="15" t="e">
        <f>'Heat Map Export'!I919 - $I$6</f>
        <v>#N/A</v>
      </c>
      <c r="J920" s="15" t="e">
        <f>'Heat Map Export'!J919 - $J$6</f>
        <v>#N/A</v>
      </c>
      <c r="K920" s="15" t="e">
        <f>'Heat Map Export'!K919 - $K$6</f>
        <v>#N/A</v>
      </c>
      <c r="L920" s="15" t="e">
        <f>'Heat Map Export'!L919 - $L$6</f>
        <v>#N/A</v>
      </c>
      <c r="M920" s="15" t="e">
        <f>'Heat Map Export'!M919 - $M$6</f>
        <v>#N/A</v>
      </c>
      <c r="N920" s="15" t="e">
        <f>'Heat Map Export'!N919 - $N$6</f>
        <v>#N/A</v>
      </c>
      <c r="O920" s="15" t="e">
        <f>'Heat Map Export'!O919 - $O$6</f>
        <v>#N/A</v>
      </c>
      <c r="P920" s="15" t="e">
        <f>'Heat Map Export'!P919 - $P$6</f>
        <v>#N/A</v>
      </c>
      <c r="Q920" s="15" t="e">
        <f>'Heat Map Export'!Q919 - $Q$6</f>
        <v>#N/A</v>
      </c>
      <c r="R920" s="15" t="e">
        <f>'Heat Map Export'!R919 - $R$6</f>
        <v>#N/A</v>
      </c>
      <c r="S920" s="15" t="e">
        <f>'Heat Map Export'!S919 - $S$6</f>
        <v>#N/A</v>
      </c>
      <c r="T920" s="15" t="e">
        <f>'Heat Map Export'!T919 - $T$6</f>
        <v>#N/A</v>
      </c>
      <c r="U920" s="15" t="e">
        <f>'Heat Map Export'!U919 - $U$6</f>
        <v>#N/A</v>
      </c>
      <c r="V920" s="15" t="e">
        <f>'Heat Map Export'!V919 - $V$6</f>
        <v>#N/A</v>
      </c>
      <c r="W920" s="15" t="e">
        <f>'Heat Map Export'!W919 - $W$6</f>
        <v>#N/A</v>
      </c>
      <c r="X920" s="15" t="e">
        <f>'Heat Map Export'!X919 - $X$6</f>
        <v>#N/A</v>
      </c>
      <c r="Y920" s="15" t="e">
        <f>'Heat Map Export'!Y919 - $Y$6</f>
        <v>#N/A</v>
      </c>
      <c r="Z920" s="15" t="e">
        <f>'Heat Map Export'!Z919 - $Z$6</f>
        <v>#N/A</v>
      </c>
      <c r="AA920" s="15" t="e">
        <f>'Heat Map Export'!AA919 - $AA$6</f>
        <v>#N/A</v>
      </c>
      <c r="AB920" s="15" t="e">
        <f>'Heat Map Export'!AB919 - $AB$6</f>
        <v>#N/A</v>
      </c>
      <c r="AC920" s="15" t="e">
        <f>'Heat Map Export'!AC919 - $AC$6</f>
        <v>#N/A</v>
      </c>
      <c r="AD920" s="15" t="e">
        <f>'Heat Map Export'!AD919 - $AD$6</f>
        <v>#N/A</v>
      </c>
    </row>
    <row r="921" spans="1:30" s="21" customFormat="1" x14ac:dyDescent="0.2">
      <c r="A921" s="15">
        <f>'Heat Map Export'!A920</f>
        <v>0</v>
      </c>
      <c r="B921" s="15">
        <f>'Heat Map Export'!B920</f>
        <v>0</v>
      </c>
      <c r="C921" s="15" t="e">
        <f>'Heat Map Export'!C920 - $C$6</f>
        <v>#N/A</v>
      </c>
      <c r="D921" s="15" t="e">
        <f>'Heat Map Export'!D920 - $D$6</f>
        <v>#N/A</v>
      </c>
      <c r="E921" s="15" t="e">
        <f>'Heat Map Export'!E920 - $E$6</f>
        <v>#N/A</v>
      </c>
      <c r="F921" s="15" t="e">
        <f>'Heat Map Export'!F920 - $F$6</f>
        <v>#N/A</v>
      </c>
      <c r="G921" s="15" t="e">
        <f>'Heat Map Export'!G920 - $G$6</f>
        <v>#N/A</v>
      </c>
      <c r="H921" s="15" t="e">
        <f>'Heat Map Export'!H920 - $H$6</f>
        <v>#N/A</v>
      </c>
      <c r="I921" s="15" t="e">
        <f>'Heat Map Export'!I920 -$I$6</f>
        <v>#N/A</v>
      </c>
      <c r="J921" s="15" t="e">
        <f>'Heat Map Export'!J920 - $J$6</f>
        <v>#N/A</v>
      </c>
      <c r="K921" s="15" t="e">
        <f>'Heat Map Export'!K920-$K$6</f>
        <v>#N/A</v>
      </c>
      <c r="L921" s="15" t="e">
        <f>'Heat Map Export'!L920 - $L$6</f>
        <v>#N/A</v>
      </c>
      <c r="M921" s="15" t="e">
        <f>'Heat Map Export'!M920 - $M$6</f>
        <v>#N/A</v>
      </c>
      <c r="N921" s="15" t="e">
        <f>'Heat Map Export'!N920 - $N$6</f>
        <v>#N/A</v>
      </c>
      <c r="O921" s="15" t="e">
        <f>'Heat Map Export'!O920 - $O$6</f>
        <v>#N/A</v>
      </c>
      <c r="P921" s="15" t="e">
        <f>'Heat Map Export'!P920 - $P$6</f>
        <v>#N/A</v>
      </c>
      <c r="Q921" s="15" t="e">
        <f>'Heat Map Export'!Q920 - $Q$6</f>
        <v>#N/A</v>
      </c>
      <c r="R921" s="15" t="e">
        <f>'Heat Map Export'!R920 - $R$6</f>
        <v>#N/A</v>
      </c>
      <c r="S921" s="15" t="e">
        <f>'Heat Map Export'!S920 - $S$6</f>
        <v>#N/A</v>
      </c>
      <c r="T921" s="15" t="e">
        <f>'Heat Map Export'!T920 - $T$6</f>
        <v>#N/A</v>
      </c>
      <c r="U921" s="15" t="e">
        <f>'Heat Map Export'!U920 - $U$6</f>
        <v>#N/A</v>
      </c>
      <c r="V921" s="15" t="e">
        <f>'Heat Map Export'!V920 - $V$6</f>
        <v>#N/A</v>
      </c>
      <c r="W921" s="15" t="e">
        <f>'Heat Map Export'!W920 - $W$6</f>
        <v>#N/A</v>
      </c>
      <c r="X921" s="15" t="e">
        <f>'Heat Map Export'!X920 - $X$6</f>
        <v>#N/A</v>
      </c>
      <c r="Y921" s="15" t="e">
        <f>'Heat Map Export'!Y920 - $Y$6</f>
        <v>#N/A</v>
      </c>
      <c r="Z921" s="15" t="e">
        <f>'Heat Map Export'!Z920-$Z$6</f>
        <v>#N/A</v>
      </c>
      <c r="AA921" s="15" t="e">
        <f>'Heat Map Export'!AA920 - $AA$6</f>
        <v>#N/A</v>
      </c>
      <c r="AB921" s="15" t="e">
        <f>'Heat Map Export'!AB920-$AB$6</f>
        <v>#N/A</v>
      </c>
      <c r="AC921" s="15" t="e">
        <f>'Heat Map Export'!AC920 - $AC$6</f>
        <v>#N/A</v>
      </c>
      <c r="AD921" s="15" t="e">
        <f>'Heat Map Export'!AD920 - $AD$6</f>
        <v>#N/A</v>
      </c>
    </row>
    <row r="922" spans="1:30" s="21" customFormat="1" x14ac:dyDescent="0.2">
      <c r="A922" s="15">
        <f>'Heat Map Export'!A921</f>
        <v>0</v>
      </c>
      <c r="B922" s="15">
        <f>'Heat Map Export'!B921</f>
        <v>0</v>
      </c>
      <c r="C922" s="15" t="e">
        <f>'Heat Map Export'!C921 - $C$6</f>
        <v>#N/A</v>
      </c>
      <c r="D922" s="15" t="e">
        <f>'Heat Map Export'!D921 - $D$6</f>
        <v>#N/A</v>
      </c>
      <c r="E922" s="15" t="e">
        <f>'Heat Map Export'!E921 - $E$6</f>
        <v>#N/A</v>
      </c>
      <c r="F922" s="15" t="e">
        <f>'Heat Map Export'!F921 - $F$6</f>
        <v>#N/A</v>
      </c>
      <c r="G922" s="15" t="e">
        <f>'Heat Map Export'!G921 - $G$6</f>
        <v>#N/A</v>
      </c>
      <c r="H922" s="15" t="e">
        <f>'Heat Map Export'!H921 - $H$6</f>
        <v>#N/A</v>
      </c>
      <c r="I922" s="15" t="e">
        <f>'Heat Map Export'!I921 - $I$6</f>
        <v>#N/A</v>
      </c>
      <c r="J922" s="15" t="e">
        <f>'Heat Map Export'!J921 - $J$6</f>
        <v>#N/A</v>
      </c>
      <c r="K922" s="15" t="e">
        <f>'Heat Map Export'!K921 - $K$6</f>
        <v>#N/A</v>
      </c>
      <c r="L922" s="15" t="e">
        <f>'Heat Map Export'!L921 - $L$6</f>
        <v>#N/A</v>
      </c>
      <c r="M922" s="15" t="e">
        <f>'Heat Map Export'!M921 - $M$6</f>
        <v>#N/A</v>
      </c>
      <c r="N922" s="15" t="e">
        <f>'Heat Map Export'!N921 - $N$6</f>
        <v>#N/A</v>
      </c>
      <c r="O922" s="15" t="e">
        <f>'Heat Map Export'!O921 - $O$6</f>
        <v>#N/A</v>
      </c>
      <c r="P922" s="15" t="e">
        <f>'Heat Map Export'!P921 - $P$6</f>
        <v>#N/A</v>
      </c>
      <c r="Q922" s="15" t="e">
        <f>'Heat Map Export'!Q921 - $Q$6</f>
        <v>#N/A</v>
      </c>
      <c r="R922" s="15" t="e">
        <f>'Heat Map Export'!R921 - $R$6</f>
        <v>#N/A</v>
      </c>
      <c r="S922" s="15" t="e">
        <f>'Heat Map Export'!S921 - $S$6</f>
        <v>#N/A</v>
      </c>
      <c r="T922" s="15" t="e">
        <f>'Heat Map Export'!T921 - $T$6</f>
        <v>#N/A</v>
      </c>
      <c r="U922" s="15" t="e">
        <f>'Heat Map Export'!U921 - $U$6</f>
        <v>#N/A</v>
      </c>
      <c r="V922" s="15" t="e">
        <f>'Heat Map Export'!V921 - $V$6</f>
        <v>#N/A</v>
      </c>
      <c r="W922" s="15" t="e">
        <f>'Heat Map Export'!W921 - $W$6</f>
        <v>#N/A</v>
      </c>
      <c r="X922" s="15" t="e">
        <f>'Heat Map Export'!X921 - $X$6</f>
        <v>#N/A</v>
      </c>
      <c r="Y922" s="15" t="e">
        <f>'Heat Map Export'!Y921 - $Y$6</f>
        <v>#N/A</v>
      </c>
      <c r="Z922" s="15" t="e">
        <f>'Heat Map Export'!Z921 - $Z$6</f>
        <v>#N/A</v>
      </c>
      <c r="AA922" s="15" t="e">
        <f>'Heat Map Export'!AA921 - $AA$6</f>
        <v>#N/A</v>
      </c>
      <c r="AB922" s="15" t="e">
        <f>'Heat Map Export'!AB921 - $AB$6</f>
        <v>#N/A</v>
      </c>
      <c r="AC922" s="15" t="e">
        <f>'Heat Map Export'!AC921 - $AC$6</f>
        <v>#N/A</v>
      </c>
      <c r="AD922" s="15" t="e">
        <f>'Heat Map Export'!AD921 - $AD$6</f>
        <v>#N/A</v>
      </c>
    </row>
    <row r="923" spans="1:30" s="21" customFormat="1" x14ac:dyDescent="0.2">
      <c r="A923" s="15">
        <f>'Heat Map Export'!A922</f>
        <v>0</v>
      </c>
      <c r="B923" s="15">
        <f>'Heat Map Export'!B922</f>
        <v>0</v>
      </c>
      <c r="C923" s="15" t="e">
        <f>'Heat Map Export'!C922 - $C$6</f>
        <v>#N/A</v>
      </c>
      <c r="D923" s="15" t="e">
        <f>'Heat Map Export'!D922 - $D$6</f>
        <v>#N/A</v>
      </c>
      <c r="E923" s="15" t="e">
        <f>'Heat Map Export'!E922 - $E$6</f>
        <v>#N/A</v>
      </c>
      <c r="F923" s="15" t="e">
        <f>'Heat Map Export'!F922 - $F$6</f>
        <v>#N/A</v>
      </c>
      <c r="G923" s="15" t="e">
        <f>'Heat Map Export'!G922 - $G$6</f>
        <v>#N/A</v>
      </c>
      <c r="H923" s="15" t="e">
        <f>'Heat Map Export'!H922 - $H$6</f>
        <v>#N/A</v>
      </c>
      <c r="I923" s="15" t="e">
        <f>'Heat Map Export'!I922 -$I$6</f>
        <v>#N/A</v>
      </c>
      <c r="J923" s="15" t="e">
        <f>'Heat Map Export'!J922 - $J$6</f>
        <v>#N/A</v>
      </c>
      <c r="K923" s="15" t="e">
        <f>'Heat Map Export'!K922-$K$6</f>
        <v>#N/A</v>
      </c>
      <c r="L923" s="15" t="e">
        <f>'Heat Map Export'!L922 - $L$6</f>
        <v>#N/A</v>
      </c>
      <c r="M923" s="15" t="e">
        <f>'Heat Map Export'!M922 - $M$6</f>
        <v>#N/A</v>
      </c>
      <c r="N923" s="15" t="e">
        <f>'Heat Map Export'!N922 - $N$6</f>
        <v>#N/A</v>
      </c>
      <c r="O923" s="15" t="e">
        <f>'Heat Map Export'!O922 - $O$6</f>
        <v>#N/A</v>
      </c>
      <c r="P923" s="15" t="e">
        <f>'Heat Map Export'!P922 - $P$6</f>
        <v>#N/A</v>
      </c>
      <c r="Q923" s="15" t="e">
        <f>'Heat Map Export'!Q922 - $Q$6</f>
        <v>#N/A</v>
      </c>
      <c r="R923" s="15" t="e">
        <f>'Heat Map Export'!R922 - $R$6</f>
        <v>#N/A</v>
      </c>
      <c r="S923" s="15" t="e">
        <f>'Heat Map Export'!S922 - $S$6</f>
        <v>#N/A</v>
      </c>
      <c r="T923" s="15" t="e">
        <f>'Heat Map Export'!T922 - $T$6</f>
        <v>#N/A</v>
      </c>
      <c r="U923" s="15" t="e">
        <f>'Heat Map Export'!U922 - $U$6</f>
        <v>#N/A</v>
      </c>
      <c r="V923" s="15" t="e">
        <f>'Heat Map Export'!V922 - $V$6</f>
        <v>#N/A</v>
      </c>
      <c r="W923" s="15" t="e">
        <f>'Heat Map Export'!W922 - $W$6</f>
        <v>#N/A</v>
      </c>
      <c r="X923" s="15" t="e">
        <f>'Heat Map Export'!X922 - $X$6</f>
        <v>#N/A</v>
      </c>
      <c r="Y923" s="15" t="e">
        <f>'Heat Map Export'!Y922 - $Y$6</f>
        <v>#N/A</v>
      </c>
      <c r="Z923" s="15" t="e">
        <f>'Heat Map Export'!Z922-$Z$6</f>
        <v>#N/A</v>
      </c>
      <c r="AA923" s="15" t="e">
        <f>'Heat Map Export'!AA922 - $AA$6</f>
        <v>#N/A</v>
      </c>
      <c r="AB923" s="15" t="e">
        <f>'Heat Map Export'!AB922-$AB$6</f>
        <v>#N/A</v>
      </c>
      <c r="AC923" s="15" t="e">
        <f>'Heat Map Export'!AC922 - $AC$6</f>
        <v>#N/A</v>
      </c>
      <c r="AD923" s="15" t="e">
        <f>'Heat Map Export'!AD922 - $AD$6</f>
        <v>#N/A</v>
      </c>
    </row>
    <row r="924" spans="1:30" s="21" customFormat="1" x14ac:dyDescent="0.2">
      <c r="A924" s="15">
        <f>'Heat Map Export'!A923</f>
        <v>0</v>
      </c>
      <c r="B924" s="15">
        <f>'Heat Map Export'!B923</f>
        <v>0</v>
      </c>
      <c r="C924" s="15" t="e">
        <f>'Heat Map Export'!C923 - $C$6</f>
        <v>#N/A</v>
      </c>
      <c r="D924" s="15" t="e">
        <f>'Heat Map Export'!D923 - $D$6</f>
        <v>#N/A</v>
      </c>
      <c r="E924" s="15" t="e">
        <f>'Heat Map Export'!E923 - $E$6</f>
        <v>#N/A</v>
      </c>
      <c r="F924" s="15" t="e">
        <f>'Heat Map Export'!F923 - $F$6</f>
        <v>#N/A</v>
      </c>
      <c r="G924" s="15" t="e">
        <f>'Heat Map Export'!G923 - $G$6</f>
        <v>#N/A</v>
      </c>
      <c r="H924" s="15" t="e">
        <f>'Heat Map Export'!H923 - $H$6</f>
        <v>#N/A</v>
      </c>
      <c r="I924" s="15" t="e">
        <f>'Heat Map Export'!I923 - $I$6</f>
        <v>#N/A</v>
      </c>
      <c r="J924" s="15" t="e">
        <f>'Heat Map Export'!J923 - $J$6</f>
        <v>#N/A</v>
      </c>
      <c r="K924" s="15" t="e">
        <f>'Heat Map Export'!K923 - $K$6</f>
        <v>#N/A</v>
      </c>
      <c r="L924" s="15" t="e">
        <f>'Heat Map Export'!L923 - $L$6</f>
        <v>#N/A</v>
      </c>
      <c r="M924" s="15" t="e">
        <f>'Heat Map Export'!M923 - $M$6</f>
        <v>#N/A</v>
      </c>
      <c r="N924" s="15" t="e">
        <f>'Heat Map Export'!N923 - $N$6</f>
        <v>#N/A</v>
      </c>
      <c r="O924" s="15" t="e">
        <f>'Heat Map Export'!O923 - $O$6</f>
        <v>#N/A</v>
      </c>
      <c r="P924" s="15" t="e">
        <f>'Heat Map Export'!P923 - $P$6</f>
        <v>#N/A</v>
      </c>
      <c r="Q924" s="15" t="e">
        <f>'Heat Map Export'!Q923 - $Q$6</f>
        <v>#N/A</v>
      </c>
      <c r="R924" s="15" t="e">
        <f>'Heat Map Export'!R923 - $R$6</f>
        <v>#N/A</v>
      </c>
      <c r="S924" s="15" t="e">
        <f>'Heat Map Export'!S923 - $S$6</f>
        <v>#N/A</v>
      </c>
      <c r="T924" s="15" t="e">
        <f>'Heat Map Export'!T923 - $T$6</f>
        <v>#N/A</v>
      </c>
      <c r="U924" s="15" t="e">
        <f>'Heat Map Export'!U923 - $U$6</f>
        <v>#N/A</v>
      </c>
      <c r="V924" s="15" t="e">
        <f>'Heat Map Export'!V923 - $V$6</f>
        <v>#N/A</v>
      </c>
      <c r="W924" s="15" t="e">
        <f>'Heat Map Export'!W923 - $W$6</f>
        <v>#N/A</v>
      </c>
      <c r="X924" s="15" t="e">
        <f>'Heat Map Export'!X923 - $X$6</f>
        <v>#N/A</v>
      </c>
      <c r="Y924" s="15" t="e">
        <f>'Heat Map Export'!Y923 - $Y$6</f>
        <v>#N/A</v>
      </c>
      <c r="Z924" s="15" t="e">
        <f>'Heat Map Export'!Z923 - $Z$6</f>
        <v>#N/A</v>
      </c>
      <c r="AA924" s="15" t="e">
        <f>'Heat Map Export'!AA923 - $AA$6</f>
        <v>#N/A</v>
      </c>
      <c r="AB924" s="15" t="e">
        <f>'Heat Map Export'!AB923 - $AB$6</f>
        <v>#N/A</v>
      </c>
      <c r="AC924" s="15" t="e">
        <f>'Heat Map Export'!AC923 - $AC$6</f>
        <v>#N/A</v>
      </c>
      <c r="AD924" s="15" t="e">
        <f>'Heat Map Export'!AD923 - $AD$6</f>
        <v>#N/A</v>
      </c>
    </row>
    <row r="925" spans="1:30" s="21" customFormat="1" x14ac:dyDescent="0.2">
      <c r="A925" s="15">
        <f>'Heat Map Export'!A924</f>
        <v>0</v>
      </c>
      <c r="B925" s="15">
        <f>'Heat Map Export'!B924</f>
        <v>0</v>
      </c>
      <c r="C925" s="15" t="e">
        <f>'Heat Map Export'!C924 - $C$6</f>
        <v>#N/A</v>
      </c>
      <c r="D925" s="15" t="e">
        <f>'Heat Map Export'!D924 - $D$6</f>
        <v>#N/A</v>
      </c>
      <c r="E925" s="15" t="e">
        <f>'Heat Map Export'!E924 - $E$6</f>
        <v>#N/A</v>
      </c>
      <c r="F925" s="15" t="e">
        <f>'Heat Map Export'!F924 - $F$6</f>
        <v>#N/A</v>
      </c>
      <c r="G925" s="15" t="e">
        <f>'Heat Map Export'!G924 - $G$6</f>
        <v>#N/A</v>
      </c>
      <c r="H925" s="15" t="e">
        <f>'Heat Map Export'!H924 - $H$6</f>
        <v>#N/A</v>
      </c>
      <c r="I925" s="15" t="e">
        <f>'Heat Map Export'!I924 -$I$6</f>
        <v>#N/A</v>
      </c>
      <c r="J925" s="15" t="e">
        <f>'Heat Map Export'!J924 - $J$6</f>
        <v>#N/A</v>
      </c>
      <c r="K925" s="15" t="e">
        <f>'Heat Map Export'!K924-$K$6</f>
        <v>#N/A</v>
      </c>
      <c r="L925" s="15" t="e">
        <f>'Heat Map Export'!L924 - $L$6</f>
        <v>#N/A</v>
      </c>
      <c r="M925" s="15" t="e">
        <f>'Heat Map Export'!M924 - $M$6</f>
        <v>#N/A</v>
      </c>
      <c r="N925" s="15" t="e">
        <f>'Heat Map Export'!N924 - $N$6</f>
        <v>#N/A</v>
      </c>
      <c r="O925" s="15" t="e">
        <f>'Heat Map Export'!O924 - $O$6</f>
        <v>#N/A</v>
      </c>
      <c r="P925" s="15" t="e">
        <f>'Heat Map Export'!P924 - $P$6</f>
        <v>#N/A</v>
      </c>
      <c r="Q925" s="15" t="e">
        <f>'Heat Map Export'!Q924 - $Q$6</f>
        <v>#N/A</v>
      </c>
      <c r="R925" s="15" t="e">
        <f>'Heat Map Export'!R924 - $R$6</f>
        <v>#N/A</v>
      </c>
      <c r="S925" s="15" t="e">
        <f>'Heat Map Export'!S924 - $S$6</f>
        <v>#N/A</v>
      </c>
      <c r="T925" s="15" t="e">
        <f>'Heat Map Export'!T924 - $T$6</f>
        <v>#N/A</v>
      </c>
      <c r="U925" s="15" t="e">
        <f>'Heat Map Export'!U924 - $U$6</f>
        <v>#N/A</v>
      </c>
      <c r="V925" s="15" t="e">
        <f>'Heat Map Export'!V924 - $V$6</f>
        <v>#N/A</v>
      </c>
      <c r="W925" s="15" t="e">
        <f>'Heat Map Export'!W924 - $W$6</f>
        <v>#N/A</v>
      </c>
      <c r="X925" s="15" t="e">
        <f>'Heat Map Export'!X924 - $X$6</f>
        <v>#N/A</v>
      </c>
      <c r="Y925" s="15" t="e">
        <f>'Heat Map Export'!Y924 - $Y$6</f>
        <v>#N/A</v>
      </c>
      <c r="Z925" s="15" t="e">
        <f>'Heat Map Export'!Z924-$Z$6</f>
        <v>#N/A</v>
      </c>
      <c r="AA925" s="15" t="e">
        <f>'Heat Map Export'!AA924 - $AA$6</f>
        <v>#N/A</v>
      </c>
      <c r="AB925" s="15" t="e">
        <f>'Heat Map Export'!AB924-$AB$6</f>
        <v>#N/A</v>
      </c>
      <c r="AC925" s="15" t="e">
        <f>'Heat Map Export'!AC924 - $AC$6</f>
        <v>#N/A</v>
      </c>
      <c r="AD925" s="15" t="e">
        <f>'Heat Map Export'!AD924 - $AD$6</f>
        <v>#N/A</v>
      </c>
    </row>
    <row r="926" spans="1:30" s="21" customFormat="1" x14ac:dyDescent="0.2">
      <c r="A926" s="15">
        <f>'Heat Map Export'!A925</f>
        <v>0</v>
      </c>
      <c r="B926" s="15">
        <f>'Heat Map Export'!B925</f>
        <v>0</v>
      </c>
      <c r="C926" s="15" t="e">
        <f>'Heat Map Export'!C925 - $C$6</f>
        <v>#N/A</v>
      </c>
      <c r="D926" s="15" t="e">
        <f>'Heat Map Export'!D925 - $D$6</f>
        <v>#N/A</v>
      </c>
      <c r="E926" s="15" t="e">
        <f>'Heat Map Export'!E925 - $E$6</f>
        <v>#N/A</v>
      </c>
      <c r="F926" s="15" t="e">
        <f>'Heat Map Export'!F925 - $F$6</f>
        <v>#N/A</v>
      </c>
      <c r="G926" s="15" t="e">
        <f>'Heat Map Export'!G925 - $G$6</f>
        <v>#N/A</v>
      </c>
      <c r="H926" s="15" t="e">
        <f>'Heat Map Export'!H925 - $H$6</f>
        <v>#N/A</v>
      </c>
      <c r="I926" s="15" t="e">
        <f>'Heat Map Export'!I925 - $I$6</f>
        <v>#N/A</v>
      </c>
      <c r="J926" s="15" t="e">
        <f>'Heat Map Export'!J925 - $J$6</f>
        <v>#N/A</v>
      </c>
      <c r="K926" s="15" t="e">
        <f>'Heat Map Export'!K925 - $K$6</f>
        <v>#N/A</v>
      </c>
      <c r="L926" s="15" t="e">
        <f>'Heat Map Export'!L925 - $L$6</f>
        <v>#N/A</v>
      </c>
      <c r="M926" s="15" t="e">
        <f>'Heat Map Export'!M925 - $M$6</f>
        <v>#N/A</v>
      </c>
      <c r="N926" s="15" t="e">
        <f>'Heat Map Export'!N925 - $N$6</f>
        <v>#N/A</v>
      </c>
      <c r="O926" s="15" t="e">
        <f>'Heat Map Export'!O925 - $O$6</f>
        <v>#N/A</v>
      </c>
      <c r="P926" s="15" t="e">
        <f>'Heat Map Export'!P925 - $P$6</f>
        <v>#N/A</v>
      </c>
      <c r="Q926" s="15" t="e">
        <f>'Heat Map Export'!Q925 - $Q$6</f>
        <v>#N/A</v>
      </c>
      <c r="R926" s="15" t="e">
        <f>'Heat Map Export'!R925 - $R$6</f>
        <v>#N/A</v>
      </c>
      <c r="S926" s="15" t="e">
        <f>'Heat Map Export'!S925 - $S$6</f>
        <v>#N/A</v>
      </c>
      <c r="T926" s="15" t="e">
        <f>'Heat Map Export'!T925 - $T$6</f>
        <v>#N/A</v>
      </c>
      <c r="U926" s="15" t="e">
        <f>'Heat Map Export'!U925 - $U$6</f>
        <v>#N/A</v>
      </c>
      <c r="V926" s="15" t="e">
        <f>'Heat Map Export'!V925 - $V$6</f>
        <v>#N/A</v>
      </c>
      <c r="W926" s="15" t="e">
        <f>'Heat Map Export'!W925 - $W$6</f>
        <v>#N/A</v>
      </c>
      <c r="X926" s="15" t="e">
        <f>'Heat Map Export'!X925 - $X$6</f>
        <v>#N/A</v>
      </c>
      <c r="Y926" s="15" t="e">
        <f>'Heat Map Export'!Y925 - $Y$6</f>
        <v>#N/A</v>
      </c>
      <c r="Z926" s="15" t="e">
        <f>'Heat Map Export'!Z925 - $Z$6</f>
        <v>#N/A</v>
      </c>
      <c r="AA926" s="15" t="e">
        <f>'Heat Map Export'!AA925 - $AA$6</f>
        <v>#N/A</v>
      </c>
      <c r="AB926" s="15" t="e">
        <f>'Heat Map Export'!AB925 - $AB$6</f>
        <v>#N/A</v>
      </c>
      <c r="AC926" s="15" t="e">
        <f>'Heat Map Export'!AC925 - $AC$6</f>
        <v>#N/A</v>
      </c>
      <c r="AD926" s="15" t="e">
        <f>'Heat Map Export'!AD925 - $AD$6</f>
        <v>#N/A</v>
      </c>
    </row>
    <row r="927" spans="1:30" s="21" customFormat="1" x14ac:dyDescent="0.2">
      <c r="A927" s="15">
        <f>'Heat Map Export'!A926</f>
        <v>0</v>
      </c>
      <c r="B927" s="15">
        <f>'Heat Map Export'!B926</f>
        <v>0</v>
      </c>
      <c r="C927" s="15" t="e">
        <f>'Heat Map Export'!C926 - $C$6</f>
        <v>#N/A</v>
      </c>
      <c r="D927" s="15" t="e">
        <f>'Heat Map Export'!D926 - $D$6</f>
        <v>#N/A</v>
      </c>
      <c r="E927" s="15" t="e">
        <f>'Heat Map Export'!E926 - $E$6</f>
        <v>#N/A</v>
      </c>
      <c r="F927" s="15" t="e">
        <f>'Heat Map Export'!F926 - $F$6</f>
        <v>#N/A</v>
      </c>
      <c r="G927" s="15" t="e">
        <f>'Heat Map Export'!G926 - $G$6</f>
        <v>#N/A</v>
      </c>
      <c r="H927" s="15" t="e">
        <f>'Heat Map Export'!H926 - $H$6</f>
        <v>#N/A</v>
      </c>
      <c r="I927" s="15" t="e">
        <f>'Heat Map Export'!I926 -$I$6</f>
        <v>#N/A</v>
      </c>
      <c r="J927" s="15" t="e">
        <f>'Heat Map Export'!J926 - $J$6</f>
        <v>#N/A</v>
      </c>
      <c r="K927" s="15" t="e">
        <f>'Heat Map Export'!K926-$K$6</f>
        <v>#N/A</v>
      </c>
      <c r="L927" s="15" t="e">
        <f>'Heat Map Export'!L926 - $L$6</f>
        <v>#N/A</v>
      </c>
      <c r="M927" s="15" t="e">
        <f>'Heat Map Export'!M926 - $M$6</f>
        <v>#N/A</v>
      </c>
      <c r="N927" s="15" t="e">
        <f>'Heat Map Export'!N926 - $N$6</f>
        <v>#N/A</v>
      </c>
      <c r="O927" s="15" t="e">
        <f>'Heat Map Export'!O926 - $O$6</f>
        <v>#N/A</v>
      </c>
      <c r="P927" s="15" t="e">
        <f>'Heat Map Export'!P926 - $P$6</f>
        <v>#N/A</v>
      </c>
      <c r="Q927" s="15" t="e">
        <f>'Heat Map Export'!Q926 - $Q$6</f>
        <v>#N/A</v>
      </c>
      <c r="R927" s="15" t="e">
        <f>'Heat Map Export'!R926 - $R$6</f>
        <v>#N/A</v>
      </c>
      <c r="S927" s="15" t="e">
        <f>'Heat Map Export'!S926 - $S$6</f>
        <v>#N/A</v>
      </c>
      <c r="T927" s="15" t="e">
        <f>'Heat Map Export'!T926 - $T$6</f>
        <v>#N/A</v>
      </c>
      <c r="U927" s="15" t="e">
        <f>'Heat Map Export'!U926 - $U$6</f>
        <v>#N/A</v>
      </c>
      <c r="V927" s="15" t="e">
        <f>'Heat Map Export'!V926 - $V$6</f>
        <v>#N/A</v>
      </c>
      <c r="W927" s="15" t="e">
        <f>'Heat Map Export'!W926 - $W$6</f>
        <v>#N/A</v>
      </c>
      <c r="X927" s="15" t="e">
        <f>'Heat Map Export'!X926 - $X$6</f>
        <v>#N/A</v>
      </c>
      <c r="Y927" s="15" t="e">
        <f>'Heat Map Export'!Y926 - $Y$6</f>
        <v>#N/A</v>
      </c>
      <c r="Z927" s="15" t="e">
        <f>'Heat Map Export'!Z926-$Z$6</f>
        <v>#N/A</v>
      </c>
      <c r="AA927" s="15" t="e">
        <f>'Heat Map Export'!AA926 - $AA$6</f>
        <v>#N/A</v>
      </c>
      <c r="AB927" s="15" t="e">
        <f>'Heat Map Export'!AB926-$AB$6</f>
        <v>#N/A</v>
      </c>
      <c r="AC927" s="15" t="e">
        <f>'Heat Map Export'!AC926 - $AC$6</f>
        <v>#N/A</v>
      </c>
      <c r="AD927" s="15" t="e">
        <f>'Heat Map Export'!AD926 - $AD$6</f>
        <v>#N/A</v>
      </c>
    </row>
    <row r="928" spans="1:30" s="21" customFormat="1" x14ac:dyDescent="0.2">
      <c r="A928" s="15">
        <f>'Heat Map Export'!A927</f>
        <v>0</v>
      </c>
      <c r="B928" s="15">
        <f>'Heat Map Export'!B927</f>
        <v>0</v>
      </c>
      <c r="C928" s="15" t="e">
        <f>'Heat Map Export'!C927 - $C$6</f>
        <v>#N/A</v>
      </c>
      <c r="D928" s="15" t="e">
        <f>'Heat Map Export'!D927 - $D$6</f>
        <v>#N/A</v>
      </c>
      <c r="E928" s="15" t="e">
        <f>'Heat Map Export'!E927 - $E$6</f>
        <v>#N/A</v>
      </c>
      <c r="F928" s="15" t="e">
        <f>'Heat Map Export'!F927 - $F$6</f>
        <v>#N/A</v>
      </c>
      <c r="G928" s="15" t="e">
        <f>'Heat Map Export'!G927 - $G$6</f>
        <v>#N/A</v>
      </c>
      <c r="H928" s="15" t="e">
        <f>'Heat Map Export'!H927 - $H$6</f>
        <v>#N/A</v>
      </c>
      <c r="I928" s="15" t="e">
        <f>'Heat Map Export'!I927 - $I$6</f>
        <v>#N/A</v>
      </c>
      <c r="J928" s="15" t="e">
        <f>'Heat Map Export'!J927 - $J$6</f>
        <v>#N/A</v>
      </c>
      <c r="K928" s="15" t="e">
        <f>'Heat Map Export'!K927 - $K$6</f>
        <v>#N/A</v>
      </c>
      <c r="L928" s="15" t="e">
        <f>'Heat Map Export'!L927 - $L$6</f>
        <v>#N/A</v>
      </c>
      <c r="M928" s="15" t="e">
        <f>'Heat Map Export'!M927 - $M$6</f>
        <v>#N/A</v>
      </c>
      <c r="N928" s="15" t="e">
        <f>'Heat Map Export'!N927 - $N$6</f>
        <v>#N/A</v>
      </c>
      <c r="O928" s="15" t="e">
        <f>'Heat Map Export'!O927 - $O$6</f>
        <v>#N/A</v>
      </c>
      <c r="P928" s="15" t="e">
        <f>'Heat Map Export'!P927 - $P$6</f>
        <v>#N/A</v>
      </c>
      <c r="Q928" s="15" t="e">
        <f>'Heat Map Export'!Q927 - $Q$6</f>
        <v>#N/A</v>
      </c>
      <c r="R928" s="15" t="e">
        <f>'Heat Map Export'!R927 - $R$6</f>
        <v>#N/A</v>
      </c>
      <c r="S928" s="15" t="e">
        <f>'Heat Map Export'!S927 - $S$6</f>
        <v>#N/A</v>
      </c>
      <c r="T928" s="15" t="e">
        <f>'Heat Map Export'!T927 - $T$6</f>
        <v>#N/A</v>
      </c>
      <c r="U928" s="15" t="e">
        <f>'Heat Map Export'!U927 - $U$6</f>
        <v>#N/A</v>
      </c>
      <c r="V928" s="15" t="e">
        <f>'Heat Map Export'!V927 - $V$6</f>
        <v>#N/A</v>
      </c>
      <c r="W928" s="15" t="e">
        <f>'Heat Map Export'!W927 - $W$6</f>
        <v>#N/A</v>
      </c>
      <c r="X928" s="15" t="e">
        <f>'Heat Map Export'!X927 - $X$6</f>
        <v>#N/A</v>
      </c>
      <c r="Y928" s="15" t="e">
        <f>'Heat Map Export'!Y927 - $Y$6</f>
        <v>#N/A</v>
      </c>
      <c r="Z928" s="15" t="e">
        <f>'Heat Map Export'!Z927 - $Z$6</f>
        <v>#N/A</v>
      </c>
      <c r="AA928" s="15" t="e">
        <f>'Heat Map Export'!AA927 - $AA$6</f>
        <v>#N/A</v>
      </c>
      <c r="AB928" s="15" t="e">
        <f>'Heat Map Export'!AB927 - $AB$6</f>
        <v>#N/A</v>
      </c>
      <c r="AC928" s="15" t="e">
        <f>'Heat Map Export'!AC927 - $AC$6</f>
        <v>#N/A</v>
      </c>
      <c r="AD928" s="15" t="e">
        <f>'Heat Map Export'!AD927 - $AD$6</f>
        <v>#N/A</v>
      </c>
    </row>
    <row r="929" spans="1:30" s="21" customFormat="1" x14ac:dyDescent="0.2">
      <c r="A929" s="15">
        <f>'Heat Map Export'!A928</f>
        <v>0</v>
      </c>
      <c r="B929" s="15">
        <f>'Heat Map Export'!B928</f>
        <v>0</v>
      </c>
      <c r="C929" s="15" t="e">
        <f>'Heat Map Export'!C928 - $C$6</f>
        <v>#N/A</v>
      </c>
      <c r="D929" s="15" t="e">
        <f>'Heat Map Export'!D928 - $D$6</f>
        <v>#N/A</v>
      </c>
      <c r="E929" s="15" t="e">
        <f>'Heat Map Export'!E928 - $E$6</f>
        <v>#N/A</v>
      </c>
      <c r="F929" s="15" t="e">
        <f>'Heat Map Export'!F928 - $F$6</f>
        <v>#N/A</v>
      </c>
      <c r="G929" s="15" t="e">
        <f>'Heat Map Export'!G928 - $G$6</f>
        <v>#N/A</v>
      </c>
      <c r="H929" s="15" t="e">
        <f>'Heat Map Export'!H928 - $H$6</f>
        <v>#N/A</v>
      </c>
      <c r="I929" s="15" t="e">
        <f>'Heat Map Export'!I928 -$I$6</f>
        <v>#N/A</v>
      </c>
      <c r="J929" s="15" t="e">
        <f>'Heat Map Export'!J928 - $J$6</f>
        <v>#N/A</v>
      </c>
      <c r="K929" s="15" t="e">
        <f>'Heat Map Export'!K928-$K$6</f>
        <v>#N/A</v>
      </c>
      <c r="L929" s="15" t="e">
        <f>'Heat Map Export'!L928 - $L$6</f>
        <v>#N/A</v>
      </c>
      <c r="M929" s="15" t="e">
        <f>'Heat Map Export'!M928 - $M$6</f>
        <v>#N/A</v>
      </c>
      <c r="N929" s="15" t="e">
        <f>'Heat Map Export'!N928 - $N$6</f>
        <v>#N/A</v>
      </c>
      <c r="O929" s="15" t="e">
        <f>'Heat Map Export'!O928 - $O$6</f>
        <v>#N/A</v>
      </c>
      <c r="P929" s="15" t="e">
        <f>'Heat Map Export'!P928 - $P$6</f>
        <v>#N/A</v>
      </c>
      <c r="Q929" s="15" t="e">
        <f>'Heat Map Export'!Q928 - $Q$6</f>
        <v>#N/A</v>
      </c>
      <c r="R929" s="15" t="e">
        <f>'Heat Map Export'!R928 - $R$6</f>
        <v>#N/A</v>
      </c>
      <c r="S929" s="15" t="e">
        <f>'Heat Map Export'!S928 - $S$6</f>
        <v>#N/A</v>
      </c>
      <c r="T929" s="15" t="e">
        <f>'Heat Map Export'!T928 - $T$6</f>
        <v>#N/A</v>
      </c>
      <c r="U929" s="15" t="e">
        <f>'Heat Map Export'!U928 - $U$6</f>
        <v>#N/A</v>
      </c>
      <c r="V929" s="15" t="e">
        <f>'Heat Map Export'!V928 - $V$6</f>
        <v>#N/A</v>
      </c>
      <c r="W929" s="15" t="e">
        <f>'Heat Map Export'!W928 - $W$6</f>
        <v>#N/A</v>
      </c>
      <c r="X929" s="15" t="e">
        <f>'Heat Map Export'!X928 - $X$6</f>
        <v>#N/A</v>
      </c>
      <c r="Y929" s="15" t="e">
        <f>'Heat Map Export'!Y928 - $Y$6</f>
        <v>#N/A</v>
      </c>
      <c r="Z929" s="15" t="e">
        <f>'Heat Map Export'!Z928-$Z$6</f>
        <v>#N/A</v>
      </c>
      <c r="AA929" s="15" t="e">
        <f>'Heat Map Export'!AA928 - $AA$6</f>
        <v>#N/A</v>
      </c>
      <c r="AB929" s="15" t="e">
        <f>'Heat Map Export'!AB928-$AB$6</f>
        <v>#N/A</v>
      </c>
      <c r="AC929" s="15" t="e">
        <f>'Heat Map Export'!AC928 - $AC$6</f>
        <v>#N/A</v>
      </c>
      <c r="AD929" s="15" t="e">
        <f>'Heat Map Export'!AD928 - $AD$6</f>
        <v>#N/A</v>
      </c>
    </row>
    <row r="930" spans="1:30" s="21" customFormat="1" x14ac:dyDescent="0.2">
      <c r="A930" s="15">
        <f>'Heat Map Export'!A929</f>
        <v>0</v>
      </c>
      <c r="B930" s="15">
        <f>'Heat Map Export'!B929</f>
        <v>0</v>
      </c>
      <c r="C930" s="15" t="e">
        <f>'Heat Map Export'!C929 - $C$6</f>
        <v>#N/A</v>
      </c>
      <c r="D930" s="15" t="e">
        <f>'Heat Map Export'!D929 - $D$6</f>
        <v>#N/A</v>
      </c>
      <c r="E930" s="15" t="e">
        <f>'Heat Map Export'!E929 - $E$6</f>
        <v>#N/A</v>
      </c>
      <c r="F930" s="15" t="e">
        <f>'Heat Map Export'!F929 - $F$6</f>
        <v>#N/A</v>
      </c>
      <c r="G930" s="15" t="e">
        <f>'Heat Map Export'!G929 - $G$6</f>
        <v>#N/A</v>
      </c>
      <c r="H930" s="15" t="e">
        <f>'Heat Map Export'!H929 - $H$6</f>
        <v>#N/A</v>
      </c>
      <c r="I930" s="15" t="e">
        <f>'Heat Map Export'!I929 - $I$6</f>
        <v>#N/A</v>
      </c>
      <c r="J930" s="15" t="e">
        <f>'Heat Map Export'!J929 - $J$6</f>
        <v>#N/A</v>
      </c>
      <c r="K930" s="15" t="e">
        <f>'Heat Map Export'!K929 - $K$6</f>
        <v>#N/A</v>
      </c>
      <c r="L930" s="15" t="e">
        <f>'Heat Map Export'!L929 - $L$6</f>
        <v>#N/A</v>
      </c>
      <c r="M930" s="15" t="e">
        <f>'Heat Map Export'!M929 - $M$6</f>
        <v>#N/A</v>
      </c>
      <c r="N930" s="15" t="e">
        <f>'Heat Map Export'!N929 - $N$6</f>
        <v>#N/A</v>
      </c>
      <c r="O930" s="15" t="e">
        <f>'Heat Map Export'!O929 - $O$6</f>
        <v>#N/A</v>
      </c>
      <c r="P930" s="15" t="e">
        <f>'Heat Map Export'!P929 - $P$6</f>
        <v>#N/A</v>
      </c>
      <c r="Q930" s="15" t="e">
        <f>'Heat Map Export'!Q929 - $Q$6</f>
        <v>#N/A</v>
      </c>
      <c r="R930" s="15" t="e">
        <f>'Heat Map Export'!R929 - $R$6</f>
        <v>#N/A</v>
      </c>
      <c r="S930" s="15" t="e">
        <f>'Heat Map Export'!S929 - $S$6</f>
        <v>#N/A</v>
      </c>
      <c r="T930" s="15" t="e">
        <f>'Heat Map Export'!T929 - $T$6</f>
        <v>#N/A</v>
      </c>
      <c r="U930" s="15" t="e">
        <f>'Heat Map Export'!U929 - $U$6</f>
        <v>#N/A</v>
      </c>
      <c r="V930" s="15" t="e">
        <f>'Heat Map Export'!V929 - $V$6</f>
        <v>#N/A</v>
      </c>
      <c r="W930" s="15" t="e">
        <f>'Heat Map Export'!W929 - $W$6</f>
        <v>#N/A</v>
      </c>
      <c r="X930" s="15" t="e">
        <f>'Heat Map Export'!X929 - $X$6</f>
        <v>#N/A</v>
      </c>
      <c r="Y930" s="15" t="e">
        <f>'Heat Map Export'!Y929 - $Y$6</f>
        <v>#N/A</v>
      </c>
      <c r="Z930" s="15" t="e">
        <f>'Heat Map Export'!Z929 - $Z$6</f>
        <v>#N/A</v>
      </c>
      <c r="AA930" s="15" t="e">
        <f>'Heat Map Export'!AA929 - $AA$6</f>
        <v>#N/A</v>
      </c>
      <c r="AB930" s="15" t="e">
        <f>'Heat Map Export'!AB929 - $AB$6</f>
        <v>#N/A</v>
      </c>
      <c r="AC930" s="15" t="e">
        <f>'Heat Map Export'!AC929 - $AC$6</f>
        <v>#N/A</v>
      </c>
      <c r="AD930" s="15" t="e">
        <f>'Heat Map Export'!AD929 - $AD$6</f>
        <v>#N/A</v>
      </c>
    </row>
    <row r="931" spans="1:30" s="21" customFormat="1" x14ac:dyDescent="0.2">
      <c r="A931" s="15">
        <f>'Heat Map Export'!A930</f>
        <v>0</v>
      </c>
      <c r="B931" s="15">
        <f>'Heat Map Export'!B930</f>
        <v>0</v>
      </c>
      <c r="C931" s="15" t="e">
        <f>'Heat Map Export'!C930 - $C$6</f>
        <v>#N/A</v>
      </c>
      <c r="D931" s="15" t="e">
        <f>'Heat Map Export'!D930 - $D$6</f>
        <v>#N/A</v>
      </c>
      <c r="E931" s="15" t="e">
        <f>'Heat Map Export'!E930 - $E$6</f>
        <v>#N/A</v>
      </c>
      <c r="F931" s="15" t="e">
        <f>'Heat Map Export'!F930 - $F$6</f>
        <v>#N/A</v>
      </c>
      <c r="G931" s="15" t="e">
        <f>'Heat Map Export'!G930 - $G$6</f>
        <v>#N/A</v>
      </c>
      <c r="H931" s="15" t="e">
        <f>'Heat Map Export'!H930 - $H$6</f>
        <v>#N/A</v>
      </c>
      <c r="I931" s="15" t="e">
        <f>'Heat Map Export'!I930 -$I$6</f>
        <v>#N/A</v>
      </c>
      <c r="J931" s="15" t="e">
        <f>'Heat Map Export'!J930 - $J$6</f>
        <v>#N/A</v>
      </c>
      <c r="K931" s="15" t="e">
        <f>'Heat Map Export'!K930-$K$6</f>
        <v>#N/A</v>
      </c>
      <c r="L931" s="15" t="e">
        <f>'Heat Map Export'!L930 - $L$6</f>
        <v>#N/A</v>
      </c>
      <c r="M931" s="15" t="e">
        <f>'Heat Map Export'!M930 - $M$6</f>
        <v>#N/A</v>
      </c>
      <c r="N931" s="15" t="e">
        <f>'Heat Map Export'!N930 - $N$6</f>
        <v>#N/A</v>
      </c>
      <c r="O931" s="15" t="e">
        <f>'Heat Map Export'!O930 - $O$6</f>
        <v>#N/A</v>
      </c>
      <c r="P931" s="15" t="e">
        <f>'Heat Map Export'!P930 - $P$6</f>
        <v>#N/A</v>
      </c>
      <c r="Q931" s="15" t="e">
        <f>'Heat Map Export'!Q930 - $Q$6</f>
        <v>#N/A</v>
      </c>
      <c r="R931" s="15" t="e">
        <f>'Heat Map Export'!R930 - $R$6</f>
        <v>#N/A</v>
      </c>
      <c r="S931" s="15" t="e">
        <f>'Heat Map Export'!S930 - $S$6</f>
        <v>#N/A</v>
      </c>
      <c r="T931" s="15" t="e">
        <f>'Heat Map Export'!T930 - $T$6</f>
        <v>#N/A</v>
      </c>
      <c r="U931" s="15" t="e">
        <f>'Heat Map Export'!U930 - $U$6</f>
        <v>#N/A</v>
      </c>
      <c r="V931" s="15" t="e">
        <f>'Heat Map Export'!V930 - $V$6</f>
        <v>#N/A</v>
      </c>
      <c r="W931" s="15" t="e">
        <f>'Heat Map Export'!W930 - $W$6</f>
        <v>#N/A</v>
      </c>
      <c r="X931" s="15" t="e">
        <f>'Heat Map Export'!X930 - $X$6</f>
        <v>#N/A</v>
      </c>
      <c r="Y931" s="15" t="e">
        <f>'Heat Map Export'!Y930 - $Y$6</f>
        <v>#N/A</v>
      </c>
      <c r="Z931" s="15" t="e">
        <f>'Heat Map Export'!Z930-$Z$6</f>
        <v>#N/A</v>
      </c>
      <c r="AA931" s="15" t="e">
        <f>'Heat Map Export'!AA930 - $AA$6</f>
        <v>#N/A</v>
      </c>
      <c r="AB931" s="15" t="e">
        <f>'Heat Map Export'!AB930-$AB$6</f>
        <v>#N/A</v>
      </c>
      <c r="AC931" s="15" t="e">
        <f>'Heat Map Export'!AC930 - $AC$6</f>
        <v>#N/A</v>
      </c>
      <c r="AD931" s="15" t="e">
        <f>'Heat Map Export'!AD930 - $AD$6</f>
        <v>#N/A</v>
      </c>
    </row>
    <row r="932" spans="1:30" s="21" customFormat="1" x14ac:dyDescent="0.2">
      <c r="A932" s="15">
        <f>'Heat Map Export'!A931</f>
        <v>0</v>
      </c>
      <c r="B932" s="15">
        <f>'Heat Map Export'!B931</f>
        <v>0</v>
      </c>
      <c r="C932" s="15" t="e">
        <f>'Heat Map Export'!C931 - $C$6</f>
        <v>#N/A</v>
      </c>
      <c r="D932" s="15" t="e">
        <f>'Heat Map Export'!D931 - $D$6</f>
        <v>#N/A</v>
      </c>
      <c r="E932" s="15" t="e">
        <f>'Heat Map Export'!E931 - $E$6</f>
        <v>#N/A</v>
      </c>
      <c r="F932" s="15" t="e">
        <f>'Heat Map Export'!F931 - $F$6</f>
        <v>#N/A</v>
      </c>
      <c r="G932" s="15" t="e">
        <f>'Heat Map Export'!G931 - $G$6</f>
        <v>#N/A</v>
      </c>
      <c r="H932" s="15" t="e">
        <f>'Heat Map Export'!H931 - $H$6</f>
        <v>#N/A</v>
      </c>
      <c r="I932" s="15" t="e">
        <f>'Heat Map Export'!I931 - $I$6</f>
        <v>#N/A</v>
      </c>
      <c r="J932" s="15" t="e">
        <f>'Heat Map Export'!J931 - $J$6</f>
        <v>#N/A</v>
      </c>
      <c r="K932" s="15" t="e">
        <f>'Heat Map Export'!K931 - $K$6</f>
        <v>#N/A</v>
      </c>
      <c r="L932" s="15" t="e">
        <f>'Heat Map Export'!L931 - $L$6</f>
        <v>#N/A</v>
      </c>
      <c r="M932" s="15" t="e">
        <f>'Heat Map Export'!M931 - $M$6</f>
        <v>#N/A</v>
      </c>
      <c r="N932" s="15" t="e">
        <f>'Heat Map Export'!N931 - $N$6</f>
        <v>#N/A</v>
      </c>
      <c r="O932" s="15" t="e">
        <f>'Heat Map Export'!O931 - $O$6</f>
        <v>#N/A</v>
      </c>
      <c r="P932" s="15" t="e">
        <f>'Heat Map Export'!P931 - $P$6</f>
        <v>#N/A</v>
      </c>
      <c r="Q932" s="15" t="e">
        <f>'Heat Map Export'!Q931 - $Q$6</f>
        <v>#N/A</v>
      </c>
      <c r="R932" s="15" t="e">
        <f>'Heat Map Export'!R931 - $R$6</f>
        <v>#N/A</v>
      </c>
      <c r="S932" s="15" t="e">
        <f>'Heat Map Export'!S931 - $S$6</f>
        <v>#N/A</v>
      </c>
      <c r="T932" s="15" t="e">
        <f>'Heat Map Export'!T931 - $T$6</f>
        <v>#N/A</v>
      </c>
      <c r="U932" s="15" t="e">
        <f>'Heat Map Export'!U931 - $U$6</f>
        <v>#N/A</v>
      </c>
      <c r="V932" s="15" t="e">
        <f>'Heat Map Export'!V931 - $V$6</f>
        <v>#N/A</v>
      </c>
      <c r="W932" s="15" t="e">
        <f>'Heat Map Export'!W931 - $W$6</f>
        <v>#N/A</v>
      </c>
      <c r="X932" s="15" t="e">
        <f>'Heat Map Export'!X931 - $X$6</f>
        <v>#N/A</v>
      </c>
      <c r="Y932" s="15" t="e">
        <f>'Heat Map Export'!Y931 - $Y$6</f>
        <v>#N/A</v>
      </c>
      <c r="Z932" s="15" t="e">
        <f>'Heat Map Export'!Z931 - $Z$6</f>
        <v>#N/A</v>
      </c>
      <c r="AA932" s="15" t="e">
        <f>'Heat Map Export'!AA931 - $AA$6</f>
        <v>#N/A</v>
      </c>
      <c r="AB932" s="15" t="e">
        <f>'Heat Map Export'!AB931 - $AB$6</f>
        <v>#N/A</v>
      </c>
      <c r="AC932" s="15" t="e">
        <f>'Heat Map Export'!AC931 - $AC$6</f>
        <v>#N/A</v>
      </c>
      <c r="AD932" s="15" t="e">
        <f>'Heat Map Export'!AD931 - $AD$6</f>
        <v>#N/A</v>
      </c>
    </row>
    <row r="933" spans="1:30" s="21" customFormat="1" x14ac:dyDescent="0.2">
      <c r="A933" s="15">
        <f>'Heat Map Export'!A932</f>
        <v>0</v>
      </c>
      <c r="B933" s="15">
        <f>'Heat Map Export'!B932</f>
        <v>0</v>
      </c>
      <c r="C933" s="15" t="e">
        <f>'Heat Map Export'!C932 - $C$6</f>
        <v>#N/A</v>
      </c>
      <c r="D933" s="15" t="e">
        <f>'Heat Map Export'!D932 - $D$6</f>
        <v>#N/A</v>
      </c>
      <c r="E933" s="15" t="e">
        <f>'Heat Map Export'!E932 - $E$6</f>
        <v>#N/A</v>
      </c>
      <c r="F933" s="15" t="e">
        <f>'Heat Map Export'!F932 - $F$6</f>
        <v>#N/A</v>
      </c>
      <c r="G933" s="15" t="e">
        <f>'Heat Map Export'!G932 - $G$6</f>
        <v>#N/A</v>
      </c>
      <c r="H933" s="15" t="e">
        <f>'Heat Map Export'!H932 - $H$6</f>
        <v>#N/A</v>
      </c>
      <c r="I933" s="15" t="e">
        <f>'Heat Map Export'!I932 -$I$6</f>
        <v>#N/A</v>
      </c>
      <c r="J933" s="15" t="e">
        <f>'Heat Map Export'!J932 - $J$6</f>
        <v>#N/A</v>
      </c>
      <c r="K933" s="15" t="e">
        <f>'Heat Map Export'!K932-$K$6</f>
        <v>#N/A</v>
      </c>
      <c r="L933" s="15" t="e">
        <f>'Heat Map Export'!L932 - $L$6</f>
        <v>#N/A</v>
      </c>
      <c r="M933" s="15" t="e">
        <f>'Heat Map Export'!M932 - $M$6</f>
        <v>#N/A</v>
      </c>
      <c r="N933" s="15" t="e">
        <f>'Heat Map Export'!N932 - $N$6</f>
        <v>#N/A</v>
      </c>
      <c r="O933" s="15" t="e">
        <f>'Heat Map Export'!O932 - $O$6</f>
        <v>#N/A</v>
      </c>
      <c r="P933" s="15" t="e">
        <f>'Heat Map Export'!P932 - $P$6</f>
        <v>#N/A</v>
      </c>
      <c r="Q933" s="15" t="e">
        <f>'Heat Map Export'!Q932 - $Q$6</f>
        <v>#N/A</v>
      </c>
      <c r="R933" s="15" t="e">
        <f>'Heat Map Export'!R932 - $R$6</f>
        <v>#N/A</v>
      </c>
      <c r="S933" s="15" t="e">
        <f>'Heat Map Export'!S932 - $S$6</f>
        <v>#N/A</v>
      </c>
      <c r="T933" s="15" t="e">
        <f>'Heat Map Export'!T932 - $T$6</f>
        <v>#N/A</v>
      </c>
      <c r="U933" s="15" t="e">
        <f>'Heat Map Export'!U932 - $U$6</f>
        <v>#N/A</v>
      </c>
      <c r="V933" s="15" t="e">
        <f>'Heat Map Export'!V932 - $V$6</f>
        <v>#N/A</v>
      </c>
      <c r="W933" s="15" t="e">
        <f>'Heat Map Export'!W932 - $W$6</f>
        <v>#N/A</v>
      </c>
      <c r="X933" s="15" t="e">
        <f>'Heat Map Export'!X932 - $X$6</f>
        <v>#N/A</v>
      </c>
      <c r="Y933" s="15" t="e">
        <f>'Heat Map Export'!Y932 - $Y$6</f>
        <v>#N/A</v>
      </c>
      <c r="Z933" s="15" t="e">
        <f>'Heat Map Export'!Z932-$Z$6</f>
        <v>#N/A</v>
      </c>
      <c r="AA933" s="15" t="e">
        <f>'Heat Map Export'!AA932 - $AA$6</f>
        <v>#N/A</v>
      </c>
      <c r="AB933" s="15" t="e">
        <f>'Heat Map Export'!AB932-$AB$6</f>
        <v>#N/A</v>
      </c>
      <c r="AC933" s="15" t="e">
        <f>'Heat Map Export'!AC932 - $AC$6</f>
        <v>#N/A</v>
      </c>
      <c r="AD933" s="15" t="e">
        <f>'Heat Map Export'!AD932 - $AD$6</f>
        <v>#N/A</v>
      </c>
    </row>
    <row r="934" spans="1:30" s="21" customFormat="1" x14ac:dyDescent="0.2">
      <c r="A934" s="15">
        <f>'Heat Map Export'!A933</f>
        <v>0</v>
      </c>
      <c r="B934" s="15">
        <f>'Heat Map Export'!B933</f>
        <v>0</v>
      </c>
      <c r="C934" s="15" t="e">
        <f>'Heat Map Export'!C933 - $C$6</f>
        <v>#N/A</v>
      </c>
      <c r="D934" s="15" t="e">
        <f>'Heat Map Export'!D933 - $D$6</f>
        <v>#N/A</v>
      </c>
      <c r="E934" s="15" t="e">
        <f>'Heat Map Export'!E933 - $E$6</f>
        <v>#N/A</v>
      </c>
      <c r="F934" s="15" t="e">
        <f>'Heat Map Export'!F933 - $F$6</f>
        <v>#N/A</v>
      </c>
      <c r="G934" s="15" t="e">
        <f>'Heat Map Export'!G933 - $G$6</f>
        <v>#N/A</v>
      </c>
      <c r="H934" s="15" t="e">
        <f>'Heat Map Export'!H933 - $H$6</f>
        <v>#N/A</v>
      </c>
      <c r="I934" s="15" t="e">
        <f>'Heat Map Export'!I933 - $I$6</f>
        <v>#N/A</v>
      </c>
      <c r="J934" s="15" t="e">
        <f>'Heat Map Export'!J933 - $J$6</f>
        <v>#N/A</v>
      </c>
      <c r="K934" s="15" t="e">
        <f>'Heat Map Export'!K933 - $K$6</f>
        <v>#N/A</v>
      </c>
      <c r="L934" s="15" t="e">
        <f>'Heat Map Export'!L933 - $L$6</f>
        <v>#N/A</v>
      </c>
      <c r="M934" s="15" t="e">
        <f>'Heat Map Export'!M933 - $M$6</f>
        <v>#N/A</v>
      </c>
      <c r="N934" s="15" t="e">
        <f>'Heat Map Export'!N933 - $N$6</f>
        <v>#N/A</v>
      </c>
      <c r="O934" s="15" t="e">
        <f>'Heat Map Export'!O933 - $O$6</f>
        <v>#N/A</v>
      </c>
      <c r="P934" s="15" t="e">
        <f>'Heat Map Export'!P933 - $P$6</f>
        <v>#N/A</v>
      </c>
      <c r="Q934" s="15" t="e">
        <f>'Heat Map Export'!Q933 - $Q$6</f>
        <v>#N/A</v>
      </c>
      <c r="R934" s="15" t="e">
        <f>'Heat Map Export'!R933 - $R$6</f>
        <v>#N/A</v>
      </c>
      <c r="S934" s="15" t="e">
        <f>'Heat Map Export'!S933 - $S$6</f>
        <v>#N/A</v>
      </c>
      <c r="T934" s="15" t="e">
        <f>'Heat Map Export'!T933 - $T$6</f>
        <v>#N/A</v>
      </c>
      <c r="U934" s="15" t="e">
        <f>'Heat Map Export'!U933 - $U$6</f>
        <v>#N/A</v>
      </c>
      <c r="V934" s="15" t="e">
        <f>'Heat Map Export'!V933 - $V$6</f>
        <v>#N/A</v>
      </c>
      <c r="W934" s="15" t="e">
        <f>'Heat Map Export'!W933 - $W$6</f>
        <v>#N/A</v>
      </c>
      <c r="X934" s="15" t="e">
        <f>'Heat Map Export'!X933 - $X$6</f>
        <v>#N/A</v>
      </c>
      <c r="Y934" s="15" t="e">
        <f>'Heat Map Export'!Y933 - $Y$6</f>
        <v>#N/A</v>
      </c>
      <c r="Z934" s="15" t="e">
        <f>'Heat Map Export'!Z933 - $Z$6</f>
        <v>#N/A</v>
      </c>
      <c r="AA934" s="15" t="e">
        <f>'Heat Map Export'!AA933 - $AA$6</f>
        <v>#N/A</v>
      </c>
      <c r="AB934" s="15" t="e">
        <f>'Heat Map Export'!AB933 - $AB$6</f>
        <v>#N/A</v>
      </c>
      <c r="AC934" s="15" t="e">
        <f>'Heat Map Export'!AC933 - $AC$6</f>
        <v>#N/A</v>
      </c>
      <c r="AD934" s="15" t="e">
        <f>'Heat Map Export'!AD933 - $AD$6</f>
        <v>#N/A</v>
      </c>
    </row>
    <row r="935" spans="1:30" s="21" customFormat="1" x14ac:dyDescent="0.2">
      <c r="A935" s="15">
        <f>'Heat Map Export'!A934</f>
        <v>0</v>
      </c>
      <c r="B935" s="15">
        <f>'Heat Map Export'!B934</f>
        <v>0</v>
      </c>
      <c r="C935" s="15" t="e">
        <f>'Heat Map Export'!C934 - $C$6</f>
        <v>#N/A</v>
      </c>
      <c r="D935" s="15" t="e">
        <f>'Heat Map Export'!D934 - $D$6</f>
        <v>#N/A</v>
      </c>
      <c r="E935" s="15" t="e">
        <f>'Heat Map Export'!E934 - $E$6</f>
        <v>#N/A</v>
      </c>
      <c r="F935" s="15" t="e">
        <f>'Heat Map Export'!F934 - $F$6</f>
        <v>#N/A</v>
      </c>
      <c r="G935" s="15" t="e">
        <f>'Heat Map Export'!G934 - $G$6</f>
        <v>#N/A</v>
      </c>
      <c r="H935" s="15" t="e">
        <f>'Heat Map Export'!H934 - $H$6</f>
        <v>#N/A</v>
      </c>
      <c r="I935" s="15" t="e">
        <f>'Heat Map Export'!I934 -$I$6</f>
        <v>#N/A</v>
      </c>
      <c r="J935" s="15" t="e">
        <f>'Heat Map Export'!J934 - $J$6</f>
        <v>#N/A</v>
      </c>
      <c r="K935" s="15" t="e">
        <f>'Heat Map Export'!K934-$K$6</f>
        <v>#N/A</v>
      </c>
      <c r="L935" s="15" t="e">
        <f>'Heat Map Export'!L934 - $L$6</f>
        <v>#N/A</v>
      </c>
      <c r="M935" s="15" t="e">
        <f>'Heat Map Export'!M934 - $M$6</f>
        <v>#N/A</v>
      </c>
      <c r="N935" s="15" t="e">
        <f>'Heat Map Export'!N934 - $N$6</f>
        <v>#N/A</v>
      </c>
      <c r="O935" s="15" t="e">
        <f>'Heat Map Export'!O934 - $O$6</f>
        <v>#N/A</v>
      </c>
      <c r="P935" s="15" t="e">
        <f>'Heat Map Export'!P934 - $P$6</f>
        <v>#N/A</v>
      </c>
      <c r="Q935" s="15" t="e">
        <f>'Heat Map Export'!Q934 - $Q$6</f>
        <v>#N/A</v>
      </c>
      <c r="R935" s="15" t="e">
        <f>'Heat Map Export'!R934 - $R$6</f>
        <v>#N/A</v>
      </c>
      <c r="S935" s="15" t="e">
        <f>'Heat Map Export'!S934 - $S$6</f>
        <v>#N/A</v>
      </c>
      <c r="T935" s="15" t="e">
        <f>'Heat Map Export'!T934 - $T$6</f>
        <v>#N/A</v>
      </c>
      <c r="U935" s="15" t="e">
        <f>'Heat Map Export'!U934 - $U$6</f>
        <v>#N/A</v>
      </c>
      <c r="V935" s="15" t="e">
        <f>'Heat Map Export'!V934 - $V$6</f>
        <v>#N/A</v>
      </c>
      <c r="W935" s="15" t="e">
        <f>'Heat Map Export'!W934 - $W$6</f>
        <v>#N/A</v>
      </c>
      <c r="X935" s="15" t="e">
        <f>'Heat Map Export'!X934 - $X$6</f>
        <v>#N/A</v>
      </c>
      <c r="Y935" s="15" t="e">
        <f>'Heat Map Export'!Y934 - $Y$6</f>
        <v>#N/A</v>
      </c>
      <c r="Z935" s="15" t="e">
        <f>'Heat Map Export'!Z934-$Z$6</f>
        <v>#N/A</v>
      </c>
      <c r="AA935" s="15" t="e">
        <f>'Heat Map Export'!AA934 - $AA$6</f>
        <v>#N/A</v>
      </c>
      <c r="AB935" s="15" t="e">
        <f>'Heat Map Export'!AB934-$AB$6</f>
        <v>#N/A</v>
      </c>
      <c r="AC935" s="15" t="e">
        <f>'Heat Map Export'!AC934 - $AC$6</f>
        <v>#N/A</v>
      </c>
      <c r="AD935" s="15" t="e">
        <f>'Heat Map Export'!AD934 - $AD$6</f>
        <v>#N/A</v>
      </c>
    </row>
    <row r="936" spans="1:30" s="21" customFormat="1" x14ac:dyDescent="0.2">
      <c r="A936" s="15">
        <f>'Heat Map Export'!A935</f>
        <v>0</v>
      </c>
      <c r="B936" s="15">
        <f>'Heat Map Export'!B935</f>
        <v>0</v>
      </c>
      <c r="C936" s="15" t="e">
        <f>'Heat Map Export'!C935 - $C$6</f>
        <v>#N/A</v>
      </c>
      <c r="D936" s="15" t="e">
        <f>'Heat Map Export'!D935 - $D$6</f>
        <v>#N/A</v>
      </c>
      <c r="E936" s="15" t="e">
        <f>'Heat Map Export'!E935 - $E$6</f>
        <v>#N/A</v>
      </c>
      <c r="F936" s="15" t="e">
        <f>'Heat Map Export'!F935 - $F$6</f>
        <v>#N/A</v>
      </c>
      <c r="G936" s="15" t="e">
        <f>'Heat Map Export'!G935 - $G$6</f>
        <v>#N/A</v>
      </c>
      <c r="H936" s="15" t="e">
        <f>'Heat Map Export'!H935 - $H$6</f>
        <v>#N/A</v>
      </c>
      <c r="I936" s="15" t="e">
        <f>'Heat Map Export'!I935 - $I$6</f>
        <v>#N/A</v>
      </c>
      <c r="J936" s="15" t="e">
        <f>'Heat Map Export'!J935 - $J$6</f>
        <v>#N/A</v>
      </c>
      <c r="K936" s="15" t="e">
        <f>'Heat Map Export'!K935 - $K$6</f>
        <v>#N/A</v>
      </c>
      <c r="L936" s="15" t="e">
        <f>'Heat Map Export'!L935 - $L$6</f>
        <v>#N/A</v>
      </c>
      <c r="M936" s="15" t="e">
        <f>'Heat Map Export'!M935 - $M$6</f>
        <v>#N/A</v>
      </c>
      <c r="N936" s="15" t="e">
        <f>'Heat Map Export'!N935 - $N$6</f>
        <v>#N/A</v>
      </c>
      <c r="O936" s="15" t="e">
        <f>'Heat Map Export'!O935 - $O$6</f>
        <v>#N/A</v>
      </c>
      <c r="P936" s="15" t="e">
        <f>'Heat Map Export'!P935 - $P$6</f>
        <v>#N/A</v>
      </c>
      <c r="Q936" s="15" t="e">
        <f>'Heat Map Export'!Q935 - $Q$6</f>
        <v>#N/A</v>
      </c>
      <c r="R936" s="15" t="e">
        <f>'Heat Map Export'!R935 - $R$6</f>
        <v>#N/A</v>
      </c>
      <c r="S936" s="15" t="e">
        <f>'Heat Map Export'!S935 - $S$6</f>
        <v>#N/A</v>
      </c>
      <c r="T936" s="15" t="e">
        <f>'Heat Map Export'!T935 - $T$6</f>
        <v>#N/A</v>
      </c>
      <c r="U936" s="15" t="e">
        <f>'Heat Map Export'!U935 - $U$6</f>
        <v>#N/A</v>
      </c>
      <c r="V936" s="15" t="e">
        <f>'Heat Map Export'!V935 - $V$6</f>
        <v>#N/A</v>
      </c>
      <c r="W936" s="15" t="e">
        <f>'Heat Map Export'!W935 - $W$6</f>
        <v>#N/A</v>
      </c>
      <c r="X936" s="15" t="e">
        <f>'Heat Map Export'!X935 - $X$6</f>
        <v>#N/A</v>
      </c>
      <c r="Y936" s="15" t="e">
        <f>'Heat Map Export'!Y935 - $Y$6</f>
        <v>#N/A</v>
      </c>
      <c r="Z936" s="15" t="e">
        <f>'Heat Map Export'!Z935 - $Z$6</f>
        <v>#N/A</v>
      </c>
      <c r="AA936" s="15" t="e">
        <f>'Heat Map Export'!AA935 - $AA$6</f>
        <v>#N/A</v>
      </c>
      <c r="AB936" s="15" t="e">
        <f>'Heat Map Export'!AB935 - $AB$6</f>
        <v>#N/A</v>
      </c>
      <c r="AC936" s="15" t="e">
        <f>'Heat Map Export'!AC935 - $AC$6</f>
        <v>#N/A</v>
      </c>
      <c r="AD936" s="15" t="e">
        <f>'Heat Map Export'!AD935 - $AD$6</f>
        <v>#N/A</v>
      </c>
    </row>
    <row r="937" spans="1:30" s="21" customFormat="1" x14ac:dyDescent="0.2">
      <c r="A937" s="15">
        <f>'Heat Map Export'!A936</f>
        <v>0</v>
      </c>
      <c r="B937" s="15">
        <f>'Heat Map Export'!B936</f>
        <v>0</v>
      </c>
      <c r="C937" s="15" t="e">
        <f>'Heat Map Export'!C936 - $C$6</f>
        <v>#N/A</v>
      </c>
      <c r="D937" s="15" t="e">
        <f>'Heat Map Export'!D936 - $D$6</f>
        <v>#N/A</v>
      </c>
      <c r="E937" s="15" t="e">
        <f>'Heat Map Export'!E936 - $E$6</f>
        <v>#N/A</v>
      </c>
      <c r="F937" s="15" t="e">
        <f>'Heat Map Export'!F936 - $F$6</f>
        <v>#N/A</v>
      </c>
      <c r="G937" s="15" t="e">
        <f>'Heat Map Export'!G936 - $G$6</f>
        <v>#N/A</v>
      </c>
      <c r="H937" s="15" t="e">
        <f>'Heat Map Export'!H936 - $H$6</f>
        <v>#N/A</v>
      </c>
      <c r="I937" s="15" t="e">
        <f>'Heat Map Export'!I936 -$I$6</f>
        <v>#N/A</v>
      </c>
      <c r="J937" s="15" t="e">
        <f>'Heat Map Export'!J936 - $J$6</f>
        <v>#N/A</v>
      </c>
      <c r="K937" s="15" t="e">
        <f>'Heat Map Export'!K936-$K$6</f>
        <v>#N/A</v>
      </c>
      <c r="L937" s="15" t="e">
        <f>'Heat Map Export'!L936 - $L$6</f>
        <v>#N/A</v>
      </c>
      <c r="M937" s="15" t="e">
        <f>'Heat Map Export'!M936 - $M$6</f>
        <v>#N/A</v>
      </c>
      <c r="N937" s="15" t="e">
        <f>'Heat Map Export'!N936 - $N$6</f>
        <v>#N/A</v>
      </c>
      <c r="O937" s="15" t="e">
        <f>'Heat Map Export'!O936 - $O$6</f>
        <v>#N/A</v>
      </c>
      <c r="P937" s="15" t="e">
        <f>'Heat Map Export'!P936 - $P$6</f>
        <v>#N/A</v>
      </c>
      <c r="Q937" s="15" t="e">
        <f>'Heat Map Export'!Q936 - $Q$6</f>
        <v>#N/A</v>
      </c>
      <c r="R937" s="15" t="e">
        <f>'Heat Map Export'!R936 - $R$6</f>
        <v>#N/A</v>
      </c>
      <c r="S937" s="15" t="e">
        <f>'Heat Map Export'!S936 - $S$6</f>
        <v>#N/A</v>
      </c>
      <c r="T937" s="15" t="e">
        <f>'Heat Map Export'!T936 - $T$6</f>
        <v>#N/A</v>
      </c>
      <c r="U937" s="15" t="e">
        <f>'Heat Map Export'!U936 - $U$6</f>
        <v>#N/A</v>
      </c>
      <c r="V937" s="15" t="e">
        <f>'Heat Map Export'!V936 - $V$6</f>
        <v>#N/A</v>
      </c>
      <c r="W937" s="15" t="e">
        <f>'Heat Map Export'!W936 - $W$6</f>
        <v>#N/A</v>
      </c>
      <c r="X937" s="15" t="e">
        <f>'Heat Map Export'!X936 - $X$6</f>
        <v>#N/A</v>
      </c>
      <c r="Y937" s="15" t="e">
        <f>'Heat Map Export'!Y936 - $Y$6</f>
        <v>#N/A</v>
      </c>
      <c r="Z937" s="15" t="e">
        <f>'Heat Map Export'!Z936-$Z$6</f>
        <v>#N/A</v>
      </c>
      <c r="AA937" s="15" t="e">
        <f>'Heat Map Export'!AA936 - $AA$6</f>
        <v>#N/A</v>
      </c>
      <c r="AB937" s="15" t="e">
        <f>'Heat Map Export'!AB936-$AB$6</f>
        <v>#N/A</v>
      </c>
      <c r="AC937" s="15" t="e">
        <f>'Heat Map Export'!AC936 - $AC$6</f>
        <v>#N/A</v>
      </c>
      <c r="AD937" s="15" t="e">
        <f>'Heat Map Export'!AD936 - $AD$6</f>
        <v>#N/A</v>
      </c>
    </row>
    <row r="938" spans="1:30" s="21" customFormat="1" x14ac:dyDescent="0.2">
      <c r="A938" s="15">
        <f>'Heat Map Export'!A937</f>
        <v>0</v>
      </c>
      <c r="B938" s="15">
        <f>'Heat Map Export'!B937</f>
        <v>0</v>
      </c>
      <c r="C938" s="15" t="e">
        <f>'Heat Map Export'!C937 - $C$6</f>
        <v>#N/A</v>
      </c>
      <c r="D938" s="15" t="e">
        <f>'Heat Map Export'!D937 - $D$6</f>
        <v>#N/A</v>
      </c>
      <c r="E938" s="15" t="e">
        <f>'Heat Map Export'!E937 - $E$6</f>
        <v>#N/A</v>
      </c>
      <c r="F938" s="15" t="e">
        <f>'Heat Map Export'!F937 - $F$6</f>
        <v>#N/A</v>
      </c>
      <c r="G938" s="15" t="e">
        <f>'Heat Map Export'!G937 - $G$6</f>
        <v>#N/A</v>
      </c>
      <c r="H938" s="15" t="e">
        <f>'Heat Map Export'!H937 - $H$6</f>
        <v>#N/A</v>
      </c>
      <c r="I938" s="15" t="e">
        <f>'Heat Map Export'!I937 - $I$6</f>
        <v>#N/A</v>
      </c>
      <c r="J938" s="15" t="e">
        <f>'Heat Map Export'!J937 - $J$6</f>
        <v>#N/A</v>
      </c>
      <c r="K938" s="15" t="e">
        <f>'Heat Map Export'!K937 - $K$6</f>
        <v>#N/A</v>
      </c>
      <c r="L938" s="15" t="e">
        <f>'Heat Map Export'!L937 - $L$6</f>
        <v>#N/A</v>
      </c>
      <c r="M938" s="15" t="e">
        <f>'Heat Map Export'!M937 - $M$6</f>
        <v>#N/A</v>
      </c>
      <c r="N938" s="15" t="e">
        <f>'Heat Map Export'!N937 - $N$6</f>
        <v>#N/A</v>
      </c>
      <c r="O938" s="15" t="e">
        <f>'Heat Map Export'!O937 - $O$6</f>
        <v>#N/A</v>
      </c>
      <c r="P938" s="15" t="e">
        <f>'Heat Map Export'!P937 - $P$6</f>
        <v>#N/A</v>
      </c>
      <c r="Q938" s="15" t="e">
        <f>'Heat Map Export'!Q937 - $Q$6</f>
        <v>#N/A</v>
      </c>
      <c r="R938" s="15" t="e">
        <f>'Heat Map Export'!R937 - $R$6</f>
        <v>#N/A</v>
      </c>
      <c r="S938" s="15" t="e">
        <f>'Heat Map Export'!S937 - $S$6</f>
        <v>#N/A</v>
      </c>
      <c r="T938" s="15" t="e">
        <f>'Heat Map Export'!T937 - $T$6</f>
        <v>#N/A</v>
      </c>
      <c r="U938" s="15" t="e">
        <f>'Heat Map Export'!U937 - $U$6</f>
        <v>#N/A</v>
      </c>
      <c r="V938" s="15" t="e">
        <f>'Heat Map Export'!V937 - $V$6</f>
        <v>#N/A</v>
      </c>
      <c r="W938" s="15" t="e">
        <f>'Heat Map Export'!W937 - $W$6</f>
        <v>#N/A</v>
      </c>
      <c r="X938" s="15" t="e">
        <f>'Heat Map Export'!X937 - $X$6</f>
        <v>#N/A</v>
      </c>
      <c r="Y938" s="15" t="e">
        <f>'Heat Map Export'!Y937 - $Y$6</f>
        <v>#N/A</v>
      </c>
      <c r="Z938" s="15" t="e">
        <f>'Heat Map Export'!Z937 - $Z$6</f>
        <v>#N/A</v>
      </c>
      <c r="AA938" s="15" t="e">
        <f>'Heat Map Export'!AA937 - $AA$6</f>
        <v>#N/A</v>
      </c>
      <c r="AB938" s="15" t="e">
        <f>'Heat Map Export'!AB937 - $AB$6</f>
        <v>#N/A</v>
      </c>
      <c r="AC938" s="15" t="e">
        <f>'Heat Map Export'!AC937 - $AC$6</f>
        <v>#N/A</v>
      </c>
      <c r="AD938" s="15" t="e">
        <f>'Heat Map Export'!AD937 - $AD$6</f>
        <v>#N/A</v>
      </c>
    </row>
    <row r="939" spans="1:30" s="21" customFormat="1" x14ac:dyDescent="0.2">
      <c r="A939" s="15">
        <f>'Heat Map Export'!A938</f>
        <v>0</v>
      </c>
      <c r="B939" s="15">
        <f>'Heat Map Export'!B938</f>
        <v>0</v>
      </c>
      <c r="C939" s="15" t="e">
        <f>'Heat Map Export'!C938 - $C$6</f>
        <v>#N/A</v>
      </c>
      <c r="D939" s="15" t="e">
        <f>'Heat Map Export'!D938 - $D$6</f>
        <v>#N/A</v>
      </c>
      <c r="E939" s="15" t="e">
        <f>'Heat Map Export'!E938 - $E$6</f>
        <v>#N/A</v>
      </c>
      <c r="F939" s="15" t="e">
        <f>'Heat Map Export'!F938 - $F$6</f>
        <v>#N/A</v>
      </c>
      <c r="G939" s="15" t="e">
        <f>'Heat Map Export'!G938 - $G$6</f>
        <v>#N/A</v>
      </c>
      <c r="H939" s="15" t="e">
        <f>'Heat Map Export'!H938 - $H$6</f>
        <v>#N/A</v>
      </c>
      <c r="I939" s="15" t="e">
        <f>'Heat Map Export'!I938 -$I$6</f>
        <v>#N/A</v>
      </c>
      <c r="J939" s="15" t="e">
        <f>'Heat Map Export'!J938 - $J$6</f>
        <v>#N/A</v>
      </c>
      <c r="K939" s="15" t="e">
        <f>'Heat Map Export'!K938-$K$6</f>
        <v>#N/A</v>
      </c>
      <c r="L939" s="15" t="e">
        <f>'Heat Map Export'!L938 - $L$6</f>
        <v>#N/A</v>
      </c>
      <c r="M939" s="15" t="e">
        <f>'Heat Map Export'!M938 - $M$6</f>
        <v>#N/A</v>
      </c>
      <c r="N939" s="15" t="e">
        <f>'Heat Map Export'!N938 - $N$6</f>
        <v>#N/A</v>
      </c>
      <c r="O939" s="15" t="e">
        <f>'Heat Map Export'!O938 - $O$6</f>
        <v>#N/A</v>
      </c>
      <c r="P939" s="15" t="e">
        <f>'Heat Map Export'!P938 - $P$6</f>
        <v>#N/A</v>
      </c>
      <c r="Q939" s="15" t="e">
        <f>'Heat Map Export'!Q938 - $Q$6</f>
        <v>#N/A</v>
      </c>
      <c r="R939" s="15" t="e">
        <f>'Heat Map Export'!R938 - $R$6</f>
        <v>#N/A</v>
      </c>
      <c r="S939" s="15" t="e">
        <f>'Heat Map Export'!S938 - $S$6</f>
        <v>#N/A</v>
      </c>
      <c r="T939" s="15" t="e">
        <f>'Heat Map Export'!T938 - $T$6</f>
        <v>#N/A</v>
      </c>
      <c r="U939" s="15" t="e">
        <f>'Heat Map Export'!U938 - $U$6</f>
        <v>#N/A</v>
      </c>
      <c r="V939" s="15" t="e">
        <f>'Heat Map Export'!V938 - $V$6</f>
        <v>#N/A</v>
      </c>
      <c r="W939" s="15" t="e">
        <f>'Heat Map Export'!W938 - $W$6</f>
        <v>#N/A</v>
      </c>
      <c r="X939" s="15" t="e">
        <f>'Heat Map Export'!X938 - $X$6</f>
        <v>#N/A</v>
      </c>
      <c r="Y939" s="15" t="e">
        <f>'Heat Map Export'!Y938 - $Y$6</f>
        <v>#N/A</v>
      </c>
      <c r="Z939" s="15" t="e">
        <f>'Heat Map Export'!Z938-$Z$6</f>
        <v>#N/A</v>
      </c>
      <c r="AA939" s="15" t="e">
        <f>'Heat Map Export'!AA938 - $AA$6</f>
        <v>#N/A</v>
      </c>
      <c r="AB939" s="15" t="e">
        <f>'Heat Map Export'!AB938-$AB$6</f>
        <v>#N/A</v>
      </c>
      <c r="AC939" s="15" t="e">
        <f>'Heat Map Export'!AC938 - $AC$6</f>
        <v>#N/A</v>
      </c>
      <c r="AD939" s="15" t="e">
        <f>'Heat Map Export'!AD938 - $AD$6</f>
        <v>#N/A</v>
      </c>
    </row>
    <row r="940" spans="1:30" s="21" customFormat="1" x14ac:dyDescent="0.2">
      <c r="A940" s="15">
        <f>'Heat Map Export'!A939</f>
        <v>0</v>
      </c>
      <c r="B940" s="15">
        <f>'Heat Map Export'!B939</f>
        <v>0</v>
      </c>
      <c r="C940" s="15" t="e">
        <f>'Heat Map Export'!C939 - $C$6</f>
        <v>#N/A</v>
      </c>
      <c r="D940" s="15" t="e">
        <f>'Heat Map Export'!D939 - $D$6</f>
        <v>#N/A</v>
      </c>
      <c r="E940" s="15" t="e">
        <f>'Heat Map Export'!E939 - $E$6</f>
        <v>#N/A</v>
      </c>
      <c r="F940" s="15" t="e">
        <f>'Heat Map Export'!F939 - $F$6</f>
        <v>#N/A</v>
      </c>
      <c r="G940" s="15" t="e">
        <f>'Heat Map Export'!G939 - $G$6</f>
        <v>#N/A</v>
      </c>
      <c r="H940" s="15" t="e">
        <f>'Heat Map Export'!H939 - $H$6</f>
        <v>#N/A</v>
      </c>
      <c r="I940" s="15" t="e">
        <f>'Heat Map Export'!I939 - $I$6</f>
        <v>#N/A</v>
      </c>
      <c r="J940" s="15" t="e">
        <f>'Heat Map Export'!J939 - $J$6</f>
        <v>#N/A</v>
      </c>
      <c r="K940" s="15" t="e">
        <f>'Heat Map Export'!K939 - $K$6</f>
        <v>#N/A</v>
      </c>
      <c r="L940" s="15" t="e">
        <f>'Heat Map Export'!L939 - $L$6</f>
        <v>#N/A</v>
      </c>
      <c r="M940" s="15" t="e">
        <f>'Heat Map Export'!M939 - $M$6</f>
        <v>#N/A</v>
      </c>
      <c r="N940" s="15" t="e">
        <f>'Heat Map Export'!N939 - $N$6</f>
        <v>#N/A</v>
      </c>
      <c r="O940" s="15" t="e">
        <f>'Heat Map Export'!O939 - $O$6</f>
        <v>#N/A</v>
      </c>
      <c r="P940" s="15" t="e">
        <f>'Heat Map Export'!P939 - $P$6</f>
        <v>#N/A</v>
      </c>
      <c r="Q940" s="15" t="e">
        <f>'Heat Map Export'!Q939 - $Q$6</f>
        <v>#N/A</v>
      </c>
      <c r="R940" s="15" t="e">
        <f>'Heat Map Export'!R939 - $R$6</f>
        <v>#N/A</v>
      </c>
      <c r="S940" s="15" t="e">
        <f>'Heat Map Export'!S939 - $S$6</f>
        <v>#N/A</v>
      </c>
      <c r="T940" s="15" t="e">
        <f>'Heat Map Export'!T939 - $T$6</f>
        <v>#N/A</v>
      </c>
      <c r="U940" s="15" t="e">
        <f>'Heat Map Export'!U939 - $U$6</f>
        <v>#N/A</v>
      </c>
      <c r="V940" s="15" t="e">
        <f>'Heat Map Export'!V939 - $V$6</f>
        <v>#N/A</v>
      </c>
      <c r="W940" s="15" t="e">
        <f>'Heat Map Export'!W939 - $W$6</f>
        <v>#N/A</v>
      </c>
      <c r="X940" s="15" t="e">
        <f>'Heat Map Export'!X939 - $X$6</f>
        <v>#N/A</v>
      </c>
      <c r="Y940" s="15" t="e">
        <f>'Heat Map Export'!Y939 - $Y$6</f>
        <v>#N/A</v>
      </c>
      <c r="Z940" s="15" t="e">
        <f>'Heat Map Export'!Z939 - $Z$6</f>
        <v>#N/A</v>
      </c>
      <c r="AA940" s="15" t="e">
        <f>'Heat Map Export'!AA939 - $AA$6</f>
        <v>#N/A</v>
      </c>
      <c r="AB940" s="15" t="e">
        <f>'Heat Map Export'!AB939 - $AB$6</f>
        <v>#N/A</v>
      </c>
      <c r="AC940" s="15" t="e">
        <f>'Heat Map Export'!AC939 - $AC$6</f>
        <v>#N/A</v>
      </c>
      <c r="AD940" s="15" t="e">
        <f>'Heat Map Export'!AD939 - $AD$6</f>
        <v>#N/A</v>
      </c>
    </row>
    <row r="941" spans="1:30" s="21" customFormat="1" x14ac:dyDescent="0.2">
      <c r="A941" s="15">
        <f>'Heat Map Export'!A940</f>
        <v>0</v>
      </c>
      <c r="B941" s="15">
        <f>'Heat Map Export'!B940</f>
        <v>0</v>
      </c>
      <c r="C941" s="15" t="e">
        <f>'Heat Map Export'!C940 - $C$6</f>
        <v>#N/A</v>
      </c>
      <c r="D941" s="15" t="e">
        <f>'Heat Map Export'!D940 - $D$6</f>
        <v>#N/A</v>
      </c>
      <c r="E941" s="15" t="e">
        <f>'Heat Map Export'!E940 - $E$6</f>
        <v>#N/A</v>
      </c>
      <c r="F941" s="15" t="e">
        <f>'Heat Map Export'!F940 - $F$6</f>
        <v>#N/A</v>
      </c>
      <c r="G941" s="15" t="e">
        <f>'Heat Map Export'!G940 - $G$6</f>
        <v>#N/A</v>
      </c>
      <c r="H941" s="15" t="e">
        <f>'Heat Map Export'!H940 - $H$6</f>
        <v>#N/A</v>
      </c>
      <c r="I941" s="15" t="e">
        <f>'Heat Map Export'!I940 -$I$6</f>
        <v>#N/A</v>
      </c>
      <c r="J941" s="15" t="e">
        <f>'Heat Map Export'!J940 - $J$6</f>
        <v>#N/A</v>
      </c>
      <c r="K941" s="15" t="e">
        <f>'Heat Map Export'!K940-$K$6</f>
        <v>#N/A</v>
      </c>
      <c r="L941" s="15" t="e">
        <f>'Heat Map Export'!L940 - $L$6</f>
        <v>#N/A</v>
      </c>
      <c r="M941" s="15" t="e">
        <f>'Heat Map Export'!M940 - $M$6</f>
        <v>#N/A</v>
      </c>
      <c r="N941" s="15" t="e">
        <f>'Heat Map Export'!N940 - $N$6</f>
        <v>#N/A</v>
      </c>
      <c r="O941" s="15" t="e">
        <f>'Heat Map Export'!O940 - $O$6</f>
        <v>#N/A</v>
      </c>
      <c r="P941" s="15" t="e">
        <f>'Heat Map Export'!P940 - $P$6</f>
        <v>#N/A</v>
      </c>
      <c r="Q941" s="15" t="e">
        <f>'Heat Map Export'!Q940 - $Q$6</f>
        <v>#N/A</v>
      </c>
      <c r="R941" s="15" t="e">
        <f>'Heat Map Export'!R940 - $R$6</f>
        <v>#N/A</v>
      </c>
      <c r="S941" s="15" t="e">
        <f>'Heat Map Export'!S940 - $S$6</f>
        <v>#N/A</v>
      </c>
      <c r="T941" s="15" t="e">
        <f>'Heat Map Export'!T940 - $T$6</f>
        <v>#N/A</v>
      </c>
      <c r="U941" s="15" t="e">
        <f>'Heat Map Export'!U940 - $U$6</f>
        <v>#N/A</v>
      </c>
      <c r="V941" s="15" t="e">
        <f>'Heat Map Export'!V940 - $V$6</f>
        <v>#N/A</v>
      </c>
      <c r="W941" s="15" t="e">
        <f>'Heat Map Export'!W940 - $W$6</f>
        <v>#N/A</v>
      </c>
      <c r="X941" s="15" t="e">
        <f>'Heat Map Export'!X940 - $X$6</f>
        <v>#N/A</v>
      </c>
      <c r="Y941" s="15" t="e">
        <f>'Heat Map Export'!Y940 - $Y$6</f>
        <v>#N/A</v>
      </c>
      <c r="Z941" s="15" t="e">
        <f>'Heat Map Export'!Z940-$Z$6</f>
        <v>#N/A</v>
      </c>
      <c r="AA941" s="15" t="e">
        <f>'Heat Map Export'!AA940 - $AA$6</f>
        <v>#N/A</v>
      </c>
      <c r="AB941" s="15" t="e">
        <f>'Heat Map Export'!AB940-$AB$6</f>
        <v>#N/A</v>
      </c>
      <c r="AC941" s="15" t="e">
        <f>'Heat Map Export'!AC940 - $AC$6</f>
        <v>#N/A</v>
      </c>
      <c r="AD941" s="15" t="e">
        <f>'Heat Map Export'!AD940 - $AD$6</f>
        <v>#N/A</v>
      </c>
    </row>
    <row r="942" spans="1:30" s="21" customFormat="1" x14ac:dyDescent="0.2">
      <c r="A942" s="15">
        <f>'Heat Map Export'!A941</f>
        <v>0</v>
      </c>
      <c r="B942" s="15">
        <f>'Heat Map Export'!B941</f>
        <v>0</v>
      </c>
      <c r="C942" s="15" t="e">
        <f>'Heat Map Export'!C941 - $C$6</f>
        <v>#N/A</v>
      </c>
      <c r="D942" s="15" t="e">
        <f>'Heat Map Export'!D941 - $D$6</f>
        <v>#N/A</v>
      </c>
      <c r="E942" s="15" t="e">
        <f>'Heat Map Export'!E941 - $E$6</f>
        <v>#N/A</v>
      </c>
      <c r="F942" s="15" t="e">
        <f>'Heat Map Export'!F941 - $F$6</f>
        <v>#N/A</v>
      </c>
      <c r="G942" s="15" t="e">
        <f>'Heat Map Export'!G941 - $G$6</f>
        <v>#N/A</v>
      </c>
      <c r="H942" s="15" t="e">
        <f>'Heat Map Export'!H941 - $H$6</f>
        <v>#N/A</v>
      </c>
      <c r="I942" s="15" t="e">
        <f>'Heat Map Export'!I941 - $I$6</f>
        <v>#N/A</v>
      </c>
      <c r="J942" s="15" t="e">
        <f>'Heat Map Export'!J941 - $J$6</f>
        <v>#N/A</v>
      </c>
      <c r="K942" s="15" t="e">
        <f>'Heat Map Export'!K941 - $K$6</f>
        <v>#N/A</v>
      </c>
      <c r="L942" s="15" t="e">
        <f>'Heat Map Export'!L941 - $L$6</f>
        <v>#N/A</v>
      </c>
      <c r="M942" s="15" t="e">
        <f>'Heat Map Export'!M941 - $M$6</f>
        <v>#N/A</v>
      </c>
      <c r="N942" s="15" t="e">
        <f>'Heat Map Export'!N941 - $N$6</f>
        <v>#N/A</v>
      </c>
      <c r="O942" s="15" t="e">
        <f>'Heat Map Export'!O941 - $O$6</f>
        <v>#N/A</v>
      </c>
      <c r="P942" s="15" t="e">
        <f>'Heat Map Export'!P941 - $P$6</f>
        <v>#N/A</v>
      </c>
      <c r="Q942" s="15" t="e">
        <f>'Heat Map Export'!Q941 - $Q$6</f>
        <v>#N/A</v>
      </c>
      <c r="R942" s="15" t="e">
        <f>'Heat Map Export'!R941 - $R$6</f>
        <v>#N/A</v>
      </c>
      <c r="S942" s="15" t="e">
        <f>'Heat Map Export'!S941 - $S$6</f>
        <v>#N/A</v>
      </c>
      <c r="T942" s="15" t="e">
        <f>'Heat Map Export'!T941 - $T$6</f>
        <v>#N/A</v>
      </c>
      <c r="U942" s="15" t="e">
        <f>'Heat Map Export'!U941 - $U$6</f>
        <v>#N/A</v>
      </c>
      <c r="V942" s="15" t="e">
        <f>'Heat Map Export'!V941 - $V$6</f>
        <v>#N/A</v>
      </c>
      <c r="W942" s="15" t="e">
        <f>'Heat Map Export'!W941 - $W$6</f>
        <v>#N/A</v>
      </c>
      <c r="X942" s="15" t="e">
        <f>'Heat Map Export'!X941 - $X$6</f>
        <v>#N/A</v>
      </c>
      <c r="Y942" s="15" t="e">
        <f>'Heat Map Export'!Y941 - $Y$6</f>
        <v>#N/A</v>
      </c>
      <c r="Z942" s="15" t="e">
        <f>'Heat Map Export'!Z941 - $Z$6</f>
        <v>#N/A</v>
      </c>
      <c r="AA942" s="15" t="e">
        <f>'Heat Map Export'!AA941 - $AA$6</f>
        <v>#N/A</v>
      </c>
      <c r="AB942" s="15" t="e">
        <f>'Heat Map Export'!AB941 - $AB$6</f>
        <v>#N/A</v>
      </c>
      <c r="AC942" s="15" t="e">
        <f>'Heat Map Export'!AC941 - $AC$6</f>
        <v>#N/A</v>
      </c>
      <c r="AD942" s="15" t="e">
        <f>'Heat Map Export'!AD941 - $AD$6</f>
        <v>#N/A</v>
      </c>
    </row>
    <row r="943" spans="1:30" s="21" customFormat="1" x14ac:dyDescent="0.2">
      <c r="A943" s="15">
        <f>'Heat Map Export'!A942</f>
        <v>0</v>
      </c>
      <c r="B943" s="15">
        <f>'Heat Map Export'!B942</f>
        <v>0</v>
      </c>
      <c r="C943" s="15" t="e">
        <f>'Heat Map Export'!C942 - $C$6</f>
        <v>#N/A</v>
      </c>
      <c r="D943" s="15" t="e">
        <f>'Heat Map Export'!D942 - $D$6</f>
        <v>#N/A</v>
      </c>
      <c r="E943" s="15" t="e">
        <f>'Heat Map Export'!E942 - $E$6</f>
        <v>#N/A</v>
      </c>
      <c r="F943" s="15" t="e">
        <f>'Heat Map Export'!F942 - $F$6</f>
        <v>#N/A</v>
      </c>
      <c r="G943" s="15" t="e">
        <f>'Heat Map Export'!G942 - $G$6</f>
        <v>#N/A</v>
      </c>
      <c r="H943" s="15" t="e">
        <f>'Heat Map Export'!H942 - $H$6</f>
        <v>#N/A</v>
      </c>
      <c r="I943" s="15" t="e">
        <f>'Heat Map Export'!I942 -$I$6</f>
        <v>#N/A</v>
      </c>
      <c r="J943" s="15" t="e">
        <f>'Heat Map Export'!J942 - $J$6</f>
        <v>#N/A</v>
      </c>
      <c r="K943" s="15" t="e">
        <f>'Heat Map Export'!K942-$K$6</f>
        <v>#N/A</v>
      </c>
      <c r="L943" s="15" t="e">
        <f>'Heat Map Export'!L942 - $L$6</f>
        <v>#N/A</v>
      </c>
      <c r="M943" s="15" t="e">
        <f>'Heat Map Export'!M942 - $M$6</f>
        <v>#N/A</v>
      </c>
      <c r="N943" s="15" t="e">
        <f>'Heat Map Export'!N942 - $N$6</f>
        <v>#N/A</v>
      </c>
      <c r="O943" s="15" t="e">
        <f>'Heat Map Export'!O942 - $O$6</f>
        <v>#N/A</v>
      </c>
      <c r="P943" s="15" t="e">
        <f>'Heat Map Export'!P942 - $P$6</f>
        <v>#N/A</v>
      </c>
      <c r="Q943" s="15" t="e">
        <f>'Heat Map Export'!Q942 - $Q$6</f>
        <v>#N/A</v>
      </c>
      <c r="R943" s="15" t="e">
        <f>'Heat Map Export'!R942 - $R$6</f>
        <v>#N/A</v>
      </c>
      <c r="S943" s="15" t="e">
        <f>'Heat Map Export'!S942 - $S$6</f>
        <v>#N/A</v>
      </c>
      <c r="T943" s="15" t="e">
        <f>'Heat Map Export'!T942 - $T$6</f>
        <v>#N/A</v>
      </c>
      <c r="U943" s="15" t="e">
        <f>'Heat Map Export'!U942 - $U$6</f>
        <v>#N/A</v>
      </c>
      <c r="V943" s="15" t="e">
        <f>'Heat Map Export'!V942 - $V$6</f>
        <v>#N/A</v>
      </c>
      <c r="W943" s="15" t="e">
        <f>'Heat Map Export'!W942 - $W$6</f>
        <v>#N/A</v>
      </c>
      <c r="X943" s="15" t="e">
        <f>'Heat Map Export'!X942 - $X$6</f>
        <v>#N/A</v>
      </c>
      <c r="Y943" s="15" t="e">
        <f>'Heat Map Export'!Y942 - $Y$6</f>
        <v>#N/A</v>
      </c>
      <c r="Z943" s="15" t="e">
        <f>'Heat Map Export'!Z942-$Z$6</f>
        <v>#N/A</v>
      </c>
      <c r="AA943" s="15" t="e">
        <f>'Heat Map Export'!AA942 - $AA$6</f>
        <v>#N/A</v>
      </c>
      <c r="AB943" s="15" t="e">
        <f>'Heat Map Export'!AB942-$AB$6</f>
        <v>#N/A</v>
      </c>
      <c r="AC943" s="15" t="e">
        <f>'Heat Map Export'!AC942 - $AC$6</f>
        <v>#N/A</v>
      </c>
      <c r="AD943" s="15" t="e">
        <f>'Heat Map Export'!AD942 - $AD$6</f>
        <v>#N/A</v>
      </c>
    </row>
    <row r="944" spans="1:30" s="21" customFormat="1" x14ac:dyDescent="0.2">
      <c r="A944" s="15">
        <f>'Heat Map Export'!A943</f>
        <v>0</v>
      </c>
      <c r="B944" s="15">
        <f>'Heat Map Export'!B943</f>
        <v>0</v>
      </c>
      <c r="C944" s="15" t="e">
        <f>'Heat Map Export'!C943 - $C$6</f>
        <v>#N/A</v>
      </c>
      <c r="D944" s="15" t="e">
        <f>'Heat Map Export'!D943 - $D$6</f>
        <v>#N/A</v>
      </c>
      <c r="E944" s="15" t="e">
        <f>'Heat Map Export'!E943 - $E$6</f>
        <v>#N/A</v>
      </c>
      <c r="F944" s="15" t="e">
        <f>'Heat Map Export'!F943 - $F$6</f>
        <v>#N/A</v>
      </c>
      <c r="G944" s="15" t="e">
        <f>'Heat Map Export'!G943 - $G$6</f>
        <v>#N/A</v>
      </c>
      <c r="H944" s="15" t="e">
        <f>'Heat Map Export'!H943 - $H$6</f>
        <v>#N/A</v>
      </c>
      <c r="I944" s="15" t="e">
        <f>'Heat Map Export'!I943 - $I$6</f>
        <v>#N/A</v>
      </c>
      <c r="J944" s="15" t="e">
        <f>'Heat Map Export'!J943 - $J$6</f>
        <v>#N/A</v>
      </c>
      <c r="K944" s="15" t="e">
        <f>'Heat Map Export'!K943 - $K$6</f>
        <v>#N/A</v>
      </c>
      <c r="L944" s="15" t="e">
        <f>'Heat Map Export'!L943 - $L$6</f>
        <v>#N/A</v>
      </c>
      <c r="M944" s="15" t="e">
        <f>'Heat Map Export'!M943 - $M$6</f>
        <v>#N/A</v>
      </c>
      <c r="N944" s="15" t="e">
        <f>'Heat Map Export'!N943 - $N$6</f>
        <v>#N/A</v>
      </c>
      <c r="O944" s="15" t="e">
        <f>'Heat Map Export'!O943 - $O$6</f>
        <v>#N/A</v>
      </c>
      <c r="P944" s="15" t="e">
        <f>'Heat Map Export'!P943 - $P$6</f>
        <v>#N/A</v>
      </c>
      <c r="Q944" s="15" t="e">
        <f>'Heat Map Export'!Q943 - $Q$6</f>
        <v>#N/A</v>
      </c>
      <c r="R944" s="15" t="e">
        <f>'Heat Map Export'!R943 - $R$6</f>
        <v>#N/A</v>
      </c>
      <c r="S944" s="15" t="e">
        <f>'Heat Map Export'!S943 - $S$6</f>
        <v>#N/A</v>
      </c>
      <c r="T944" s="15" t="e">
        <f>'Heat Map Export'!T943 - $T$6</f>
        <v>#N/A</v>
      </c>
      <c r="U944" s="15" t="e">
        <f>'Heat Map Export'!U943 - $U$6</f>
        <v>#N/A</v>
      </c>
      <c r="V944" s="15" t="e">
        <f>'Heat Map Export'!V943 - $V$6</f>
        <v>#N/A</v>
      </c>
      <c r="W944" s="15" t="e">
        <f>'Heat Map Export'!W943 - $W$6</f>
        <v>#N/A</v>
      </c>
      <c r="X944" s="15" t="e">
        <f>'Heat Map Export'!X943 - $X$6</f>
        <v>#N/A</v>
      </c>
      <c r="Y944" s="15" t="e">
        <f>'Heat Map Export'!Y943 - $Y$6</f>
        <v>#N/A</v>
      </c>
      <c r="Z944" s="15" t="e">
        <f>'Heat Map Export'!Z943 - $Z$6</f>
        <v>#N/A</v>
      </c>
      <c r="AA944" s="15" t="e">
        <f>'Heat Map Export'!AA943 - $AA$6</f>
        <v>#N/A</v>
      </c>
      <c r="AB944" s="15" t="e">
        <f>'Heat Map Export'!AB943 - $AB$6</f>
        <v>#N/A</v>
      </c>
      <c r="AC944" s="15" t="e">
        <f>'Heat Map Export'!AC943 - $AC$6</f>
        <v>#N/A</v>
      </c>
      <c r="AD944" s="15" t="e">
        <f>'Heat Map Export'!AD943 - $AD$6</f>
        <v>#N/A</v>
      </c>
    </row>
    <row r="945" spans="1:30" s="21" customFormat="1" x14ac:dyDescent="0.2">
      <c r="A945" s="15">
        <f>'Heat Map Export'!A944</f>
        <v>0</v>
      </c>
      <c r="B945" s="15">
        <f>'Heat Map Export'!B944</f>
        <v>0</v>
      </c>
      <c r="C945" s="15" t="e">
        <f>'Heat Map Export'!C944 - $C$6</f>
        <v>#N/A</v>
      </c>
      <c r="D945" s="15" t="e">
        <f>'Heat Map Export'!D944 - $D$6</f>
        <v>#N/A</v>
      </c>
      <c r="E945" s="15" t="e">
        <f>'Heat Map Export'!E944 - $E$6</f>
        <v>#N/A</v>
      </c>
      <c r="F945" s="15" t="e">
        <f>'Heat Map Export'!F944 - $F$6</f>
        <v>#N/A</v>
      </c>
      <c r="G945" s="15" t="e">
        <f>'Heat Map Export'!G944 - $G$6</f>
        <v>#N/A</v>
      </c>
      <c r="H945" s="15" t="e">
        <f>'Heat Map Export'!H944 - $H$6</f>
        <v>#N/A</v>
      </c>
      <c r="I945" s="15" t="e">
        <f>'Heat Map Export'!I944 -$I$6</f>
        <v>#N/A</v>
      </c>
      <c r="J945" s="15" t="e">
        <f>'Heat Map Export'!J944 - $J$6</f>
        <v>#N/A</v>
      </c>
      <c r="K945" s="15" t="e">
        <f>'Heat Map Export'!K944-$K$6</f>
        <v>#N/A</v>
      </c>
      <c r="L945" s="15" t="e">
        <f>'Heat Map Export'!L944 - $L$6</f>
        <v>#N/A</v>
      </c>
      <c r="M945" s="15" t="e">
        <f>'Heat Map Export'!M944 - $M$6</f>
        <v>#N/A</v>
      </c>
      <c r="N945" s="15" t="e">
        <f>'Heat Map Export'!N944 - $N$6</f>
        <v>#N/A</v>
      </c>
      <c r="O945" s="15" t="e">
        <f>'Heat Map Export'!O944 - $O$6</f>
        <v>#N/A</v>
      </c>
      <c r="P945" s="15" t="e">
        <f>'Heat Map Export'!P944 - $P$6</f>
        <v>#N/A</v>
      </c>
      <c r="Q945" s="15" t="e">
        <f>'Heat Map Export'!Q944 - $Q$6</f>
        <v>#N/A</v>
      </c>
      <c r="R945" s="15" t="e">
        <f>'Heat Map Export'!R944 - $R$6</f>
        <v>#N/A</v>
      </c>
      <c r="S945" s="15" t="e">
        <f>'Heat Map Export'!S944 - $S$6</f>
        <v>#N/A</v>
      </c>
      <c r="T945" s="15" t="e">
        <f>'Heat Map Export'!T944 - $T$6</f>
        <v>#N/A</v>
      </c>
      <c r="U945" s="15" t="e">
        <f>'Heat Map Export'!U944 - $U$6</f>
        <v>#N/A</v>
      </c>
      <c r="V945" s="15" t="e">
        <f>'Heat Map Export'!V944 - $V$6</f>
        <v>#N/A</v>
      </c>
      <c r="W945" s="15" t="e">
        <f>'Heat Map Export'!W944 - $W$6</f>
        <v>#N/A</v>
      </c>
      <c r="X945" s="15" t="e">
        <f>'Heat Map Export'!X944 - $X$6</f>
        <v>#N/A</v>
      </c>
      <c r="Y945" s="15" t="e">
        <f>'Heat Map Export'!Y944 - $Y$6</f>
        <v>#N/A</v>
      </c>
      <c r="Z945" s="15" t="e">
        <f>'Heat Map Export'!Z944-$Z$6</f>
        <v>#N/A</v>
      </c>
      <c r="AA945" s="15" t="e">
        <f>'Heat Map Export'!AA944 - $AA$6</f>
        <v>#N/A</v>
      </c>
      <c r="AB945" s="15" t="e">
        <f>'Heat Map Export'!AB944-$AB$6</f>
        <v>#N/A</v>
      </c>
      <c r="AC945" s="15" t="e">
        <f>'Heat Map Export'!AC944 - $AC$6</f>
        <v>#N/A</v>
      </c>
      <c r="AD945" s="15" t="e">
        <f>'Heat Map Export'!AD944 - $AD$6</f>
        <v>#N/A</v>
      </c>
    </row>
    <row r="946" spans="1:30" s="21" customFormat="1" x14ac:dyDescent="0.2">
      <c r="A946" s="15">
        <f>'Heat Map Export'!A945</f>
        <v>0</v>
      </c>
      <c r="B946" s="15">
        <f>'Heat Map Export'!B945</f>
        <v>0</v>
      </c>
      <c r="C946" s="15" t="e">
        <f>'Heat Map Export'!C945 - $C$6</f>
        <v>#N/A</v>
      </c>
      <c r="D946" s="15" t="e">
        <f>'Heat Map Export'!D945 - $D$6</f>
        <v>#N/A</v>
      </c>
      <c r="E946" s="15" t="e">
        <f>'Heat Map Export'!E945 - $E$6</f>
        <v>#N/A</v>
      </c>
      <c r="F946" s="15" t="e">
        <f>'Heat Map Export'!F945 - $F$6</f>
        <v>#N/A</v>
      </c>
      <c r="G946" s="15" t="e">
        <f>'Heat Map Export'!G945 - $G$6</f>
        <v>#N/A</v>
      </c>
      <c r="H946" s="15" t="e">
        <f>'Heat Map Export'!H945 - $H$6</f>
        <v>#N/A</v>
      </c>
      <c r="I946" s="15" t="e">
        <f>'Heat Map Export'!I945 - $I$6</f>
        <v>#N/A</v>
      </c>
      <c r="J946" s="15" t="e">
        <f>'Heat Map Export'!J945 - $J$6</f>
        <v>#N/A</v>
      </c>
      <c r="K946" s="15" t="e">
        <f>'Heat Map Export'!K945 - $K$6</f>
        <v>#N/A</v>
      </c>
      <c r="L946" s="15" t="e">
        <f>'Heat Map Export'!L945 - $L$6</f>
        <v>#N/A</v>
      </c>
      <c r="M946" s="15" t="e">
        <f>'Heat Map Export'!M945 - $M$6</f>
        <v>#N/A</v>
      </c>
      <c r="N946" s="15" t="e">
        <f>'Heat Map Export'!N945 - $N$6</f>
        <v>#N/A</v>
      </c>
      <c r="O946" s="15" t="e">
        <f>'Heat Map Export'!O945 - $O$6</f>
        <v>#N/A</v>
      </c>
      <c r="P946" s="15" t="e">
        <f>'Heat Map Export'!P945 - $P$6</f>
        <v>#N/A</v>
      </c>
      <c r="Q946" s="15" t="e">
        <f>'Heat Map Export'!Q945 - $Q$6</f>
        <v>#N/A</v>
      </c>
      <c r="R946" s="15" t="e">
        <f>'Heat Map Export'!R945 - $R$6</f>
        <v>#N/A</v>
      </c>
      <c r="S946" s="15" t="e">
        <f>'Heat Map Export'!S945 - $S$6</f>
        <v>#N/A</v>
      </c>
      <c r="T946" s="15" t="e">
        <f>'Heat Map Export'!T945 - $T$6</f>
        <v>#N/A</v>
      </c>
      <c r="U946" s="15" t="e">
        <f>'Heat Map Export'!U945 - $U$6</f>
        <v>#N/A</v>
      </c>
      <c r="V946" s="15" t="e">
        <f>'Heat Map Export'!V945 - $V$6</f>
        <v>#N/A</v>
      </c>
      <c r="W946" s="15" t="e">
        <f>'Heat Map Export'!W945 - $W$6</f>
        <v>#N/A</v>
      </c>
      <c r="X946" s="15" t="e">
        <f>'Heat Map Export'!X945 - $X$6</f>
        <v>#N/A</v>
      </c>
      <c r="Y946" s="15" t="e">
        <f>'Heat Map Export'!Y945 - $Y$6</f>
        <v>#N/A</v>
      </c>
      <c r="Z946" s="15" t="e">
        <f>'Heat Map Export'!Z945 - $Z$6</f>
        <v>#N/A</v>
      </c>
      <c r="AA946" s="15" t="e">
        <f>'Heat Map Export'!AA945 - $AA$6</f>
        <v>#N/A</v>
      </c>
      <c r="AB946" s="15" t="e">
        <f>'Heat Map Export'!AB945 - $AB$6</f>
        <v>#N/A</v>
      </c>
      <c r="AC946" s="15" t="e">
        <f>'Heat Map Export'!AC945 - $AC$6</f>
        <v>#N/A</v>
      </c>
      <c r="AD946" s="15" t="e">
        <f>'Heat Map Export'!AD945 - $AD$6</f>
        <v>#N/A</v>
      </c>
    </row>
    <row r="947" spans="1:30" s="21" customFormat="1" x14ac:dyDescent="0.2">
      <c r="A947" s="15">
        <f>'Heat Map Export'!A946</f>
        <v>0</v>
      </c>
      <c r="B947" s="15">
        <f>'Heat Map Export'!B946</f>
        <v>0</v>
      </c>
      <c r="C947" s="15" t="e">
        <f>'Heat Map Export'!C946 - $C$6</f>
        <v>#N/A</v>
      </c>
      <c r="D947" s="15" t="e">
        <f>'Heat Map Export'!D946 - $D$6</f>
        <v>#N/A</v>
      </c>
      <c r="E947" s="15" t="e">
        <f>'Heat Map Export'!E946 - $E$6</f>
        <v>#N/A</v>
      </c>
      <c r="F947" s="15" t="e">
        <f>'Heat Map Export'!F946 - $F$6</f>
        <v>#N/A</v>
      </c>
      <c r="G947" s="15" t="e">
        <f>'Heat Map Export'!G946 - $G$6</f>
        <v>#N/A</v>
      </c>
      <c r="H947" s="15" t="e">
        <f>'Heat Map Export'!H946 - $H$6</f>
        <v>#N/A</v>
      </c>
      <c r="I947" s="15" t="e">
        <f>'Heat Map Export'!I946 -$I$6</f>
        <v>#N/A</v>
      </c>
      <c r="J947" s="15" t="e">
        <f>'Heat Map Export'!J946 - $J$6</f>
        <v>#N/A</v>
      </c>
      <c r="K947" s="15" t="e">
        <f>'Heat Map Export'!K946-$K$6</f>
        <v>#N/A</v>
      </c>
      <c r="L947" s="15" t="e">
        <f>'Heat Map Export'!L946 - $L$6</f>
        <v>#N/A</v>
      </c>
      <c r="M947" s="15" t="e">
        <f>'Heat Map Export'!M946 - $M$6</f>
        <v>#N/A</v>
      </c>
      <c r="N947" s="15" t="e">
        <f>'Heat Map Export'!N946 - $N$6</f>
        <v>#N/A</v>
      </c>
      <c r="O947" s="15" t="e">
        <f>'Heat Map Export'!O946 - $O$6</f>
        <v>#N/A</v>
      </c>
      <c r="P947" s="15" t="e">
        <f>'Heat Map Export'!P946 - $P$6</f>
        <v>#N/A</v>
      </c>
      <c r="Q947" s="15" t="e">
        <f>'Heat Map Export'!Q946 - $Q$6</f>
        <v>#N/A</v>
      </c>
      <c r="R947" s="15" t="e">
        <f>'Heat Map Export'!R946 - $R$6</f>
        <v>#N/A</v>
      </c>
      <c r="S947" s="15" t="e">
        <f>'Heat Map Export'!S946 - $S$6</f>
        <v>#N/A</v>
      </c>
      <c r="T947" s="15" t="e">
        <f>'Heat Map Export'!T946 - $T$6</f>
        <v>#N/A</v>
      </c>
      <c r="U947" s="15" t="e">
        <f>'Heat Map Export'!U946 - $U$6</f>
        <v>#N/A</v>
      </c>
      <c r="V947" s="15" t="e">
        <f>'Heat Map Export'!V946 - $V$6</f>
        <v>#N/A</v>
      </c>
      <c r="W947" s="15" t="e">
        <f>'Heat Map Export'!W946 - $W$6</f>
        <v>#N/A</v>
      </c>
      <c r="X947" s="15" t="e">
        <f>'Heat Map Export'!X946 - $X$6</f>
        <v>#N/A</v>
      </c>
      <c r="Y947" s="15" t="e">
        <f>'Heat Map Export'!Y946 - $Y$6</f>
        <v>#N/A</v>
      </c>
      <c r="Z947" s="15" t="e">
        <f>'Heat Map Export'!Z946-$Z$6</f>
        <v>#N/A</v>
      </c>
      <c r="AA947" s="15" t="e">
        <f>'Heat Map Export'!AA946 - $AA$6</f>
        <v>#N/A</v>
      </c>
      <c r="AB947" s="15" t="e">
        <f>'Heat Map Export'!AB946-$AB$6</f>
        <v>#N/A</v>
      </c>
      <c r="AC947" s="15" t="e">
        <f>'Heat Map Export'!AC946 - $AC$6</f>
        <v>#N/A</v>
      </c>
      <c r="AD947" s="15" t="e">
        <f>'Heat Map Export'!AD946 - $AD$6</f>
        <v>#N/A</v>
      </c>
    </row>
    <row r="948" spans="1:30" s="21" customFormat="1" x14ac:dyDescent="0.2">
      <c r="A948" s="15">
        <f>'Heat Map Export'!A947</f>
        <v>0</v>
      </c>
      <c r="B948" s="15">
        <f>'Heat Map Export'!B947</f>
        <v>0</v>
      </c>
      <c r="C948" s="15" t="e">
        <f>'Heat Map Export'!C947 - $C$6</f>
        <v>#N/A</v>
      </c>
      <c r="D948" s="15" t="e">
        <f>'Heat Map Export'!D947 - $D$6</f>
        <v>#N/A</v>
      </c>
      <c r="E948" s="15" t="e">
        <f>'Heat Map Export'!E947 - $E$6</f>
        <v>#N/A</v>
      </c>
      <c r="F948" s="15" t="e">
        <f>'Heat Map Export'!F947 - $F$6</f>
        <v>#N/A</v>
      </c>
      <c r="G948" s="15" t="e">
        <f>'Heat Map Export'!G947 - $G$6</f>
        <v>#N/A</v>
      </c>
      <c r="H948" s="15" t="e">
        <f>'Heat Map Export'!H947 - $H$6</f>
        <v>#N/A</v>
      </c>
      <c r="I948" s="15" t="e">
        <f>'Heat Map Export'!I947 - $I$6</f>
        <v>#N/A</v>
      </c>
      <c r="J948" s="15" t="e">
        <f>'Heat Map Export'!J947 - $J$6</f>
        <v>#N/A</v>
      </c>
      <c r="K948" s="15" t="e">
        <f>'Heat Map Export'!K947 - $K$6</f>
        <v>#N/A</v>
      </c>
      <c r="L948" s="15" t="e">
        <f>'Heat Map Export'!L947 - $L$6</f>
        <v>#N/A</v>
      </c>
      <c r="M948" s="15" t="e">
        <f>'Heat Map Export'!M947 - $M$6</f>
        <v>#N/A</v>
      </c>
      <c r="N948" s="15" t="e">
        <f>'Heat Map Export'!N947 - $N$6</f>
        <v>#N/A</v>
      </c>
      <c r="O948" s="15" t="e">
        <f>'Heat Map Export'!O947 - $O$6</f>
        <v>#N/A</v>
      </c>
      <c r="P948" s="15" t="e">
        <f>'Heat Map Export'!P947 - $P$6</f>
        <v>#N/A</v>
      </c>
      <c r="Q948" s="15" t="e">
        <f>'Heat Map Export'!Q947 - $Q$6</f>
        <v>#N/A</v>
      </c>
      <c r="R948" s="15" t="e">
        <f>'Heat Map Export'!R947 - $R$6</f>
        <v>#N/A</v>
      </c>
      <c r="S948" s="15" t="e">
        <f>'Heat Map Export'!S947 - $S$6</f>
        <v>#N/A</v>
      </c>
      <c r="T948" s="15" t="e">
        <f>'Heat Map Export'!T947 - $T$6</f>
        <v>#N/A</v>
      </c>
      <c r="U948" s="15" t="e">
        <f>'Heat Map Export'!U947 - $U$6</f>
        <v>#N/A</v>
      </c>
      <c r="V948" s="15" t="e">
        <f>'Heat Map Export'!V947 - $V$6</f>
        <v>#N/A</v>
      </c>
      <c r="W948" s="15" t="e">
        <f>'Heat Map Export'!W947 - $W$6</f>
        <v>#N/A</v>
      </c>
      <c r="X948" s="15" t="e">
        <f>'Heat Map Export'!X947 - $X$6</f>
        <v>#N/A</v>
      </c>
      <c r="Y948" s="15" t="e">
        <f>'Heat Map Export'!Y947 - $Y$6</f>
        <v>#N/A</v>
      </c>
      <c r="Z948" s="15" t="e">
        <f>'Heat Map Export'!Z947 - $Z$6</f>
        <v>#N/A</v>
      </c>
      <c r="AA948" s="15" t="e">
        <f>'Heat Map Export'!AA947 - $AA$6</f>
        <v>#N/A</v>
      </c>
      <c r="AB948" s="15" t="e">
        <f>'Heat Map Export'!AB947 - $AB$6</f>
        <v>#N/A</v>
      </c>
      <c r="AC948" s="15" t="e">
        <f>'Heat Map Export'!AC947 - $AC$6</f>
        <v>#N/A</v>
      </c>
      <c r="AD948" s="15" t="e">
        <f>'Heat Map Export'!AD947 - $AD$6</f>
        <v>#N/A</v>
      </c>
    </row>
    <row r="949" spans="1:30" s="21" customFormat="1" x14ac:dyDescent="0.2">
      <c r="A949" s="15">
        <f>'Heat Map Export'!A948</f>
        <v>0</v>
      </c>
      <c r="B949" s="15">
        <f>'Heat Map Export'!B948</f>
        <v>0</v>
      </c>
      <c r="C949" s="15" t="e">
        <f>'Heat Map Export'!C948 - $C$6</f>
        <v>#N/A</v>
      </c>
      <c r="D949" s="15" t="e">
        <f>'Heat Map Export'!D948 - $D$6</f>
        <v>#N/A</v>
      </c>
      <c r="E949" s="15" t="e">
        <f>'Heat Map Export'!E948 - $E$6</f>
        <v>#N/A</v>
      </c>
      <c r="F949" s="15" t="e">
        <f>'Heat Map Export'!F948 - $F$6</f>
        <v>#N/A</v>
      </c>
      <c r="G949" s="15" t="e">
        <f>'Heat Map Export'!G948 - $G$6</f>
        <v>#N/A</v>
      </c>
      <c r="H949" s="15" t="e">
        <f>'Heat Map Export'!H948 - $H$6</f>
        <v>#N/A</v>
      </c>
      <c r="I949" s="15" t="e">
        <f>'Heat Map Export'!I948 -$I$6</f>
        <v>#N/A</v>
      </c>
      <c r="J949" s="15" t="e">
        <f>'Heat Map Export'!J948 - $J$6</f>
        <v>#N/A</v>
      </c>
      <c r="K949" s="15" t="e">
        <f>'Heat Map Export'!K948-$K$6</f>
        <v>#N/A</v>
      </c>
      <c r="L949" s="15" t="e">
        <f>'Heat Map Export'!L948 - $L$6</f>
        <v>#N/A</v>
      </c>
      <c r="M949" s="15" t="e">
        <f>'Heat Map Export'!M948 - $M$6</f>
        <v>#N/A</v>
      </c>
      <c r="N949" s="15" t="e">
        <f>'Heat Map Export'!N948 - $N$6</f>
        <v>#N/A</v>
      </c>
      <c r="O949" s="15" t="e">
        <f>'Heat Map Export'!O948 - $O$6</f>
        <v>#N/A</v>
      </c>
      <c r="P949" s="15" t="e">
        <f>'Heat Map Export'!P948 - $P$6</f>
        <v>#N/A</v>
      </c>
      <c r="Q949" s="15" t="e">
        <f>'Heat Map Export'!Q948 - $Q$6</f>
        <v>#N/A</v>
      </c>
      <c r="R949" s="15" t="e">
        <f>'Heat Map Export'!R948 - $R$6</f>
        <v>#N/A</v>
      </c>
      <c r="S949" s="15" t="e">
        <f>'Heat Map Export'!S948 - $S$6</f>
        <v>#N/A</v>
      </c>
      <c r="T949" s="15" t="e">
        <f>'Heat Map Export'!T948 - $T$6</f>
        <v>#N/A</v>
      </c>
      <c r="U949" s="15" t="e">
        <f>'Heat Map Export'!U948 - $U$6</f>
        <v>#N/A</v>
      </c>
      <c r="V949" s="15" t="e">
        <f>'Heat Map Export'!V948 - $V$6</f>
        <v>#N/A</v>
      </c>
      <c r="W949" s="15" t="e">
        <f>'Heat Map Export'!W948 - $W$6</f>
        <v>#N/A</v>
      </c>
      <c r="X949" s="15" t="e">
        <f>'Heat Map Export'!X948 - $X$6</f>
        <v>#N/A</v>
      </c>
      <c r="Y949" s="15" t="e">
        <f>'Heat Map Export'!Y948 - $Y$6</f>
        <v>#N/A</v>
      </c>
      <c r="Z949" s="15" t="e">
        <f>'Heat Map Export'!Z948-$Z$6</f>
        <v>#N/A</v>
      </c>
      <c r="AA949" s="15" t="e">
        <f>'Heat Map Export'!AA948 - $AA$6</f>
        <v>#N/A</v>
      </c>
      <c r="AB949" s="15" t="e">
        <f>'Heat Map Export'!AB948-$AB$6</f>
        <v>#N/A</v>
      </c>
      <c r="AC949" s="15" t="e">
        <f>'Heat Map Export'!AC948 - $AC$6</f>
        <v>#N/A</v>
      </c>
      <c r="AD949" s="15" t="e">
        <f>'Heat Map Export'!AD948 - $AD$6</f>
        <v>#N/A</v>
      </c>
    </row>
    <row r="950" spans="1:30" s="21" customFormat="1" x14ac:dyDescent="0.2">
      <c r="A950" s="15">
        <f>'Heat Map Export'!A949</f>
        <v>0</v>
      </c>
      <c r="B950" s="15">
        <f>'Heat Map Export'!B949</f>
        <v>0</v>
      </c>
      <c r="C950" s="15" t="e">
        <f>'Heat Map Export'!C949 - $C$6</f>
        <v>#N/A</v>
      </c>
      <c r="D950" s="15" t="e">
        <f>'Heat Map Export'!D949 - $D$6</f>
        <v>#N/A</v>
      </c>
      <c r="E950" s="15" t="e">
        <f>'Heat Map Export'!E949 - $E$6</f>
        <v>#N/A</v>
      </c>
      <c r="F950" s="15" t="e">
        <f>'Heat Map Export'!F949 - $F$6</f>
        <v>#N/A</v>
      </c>
      <c r="G950" s="15" t="e">
        <f>'Heat Map Export'!G949 - $G$6</f>
        <v>#N/A</v>
      </c>
      <c r="H950" s="15" t="e">
        <f>'Heat Map Export'!H949 - $H$6</f>
        <v>#N/A</v>
      </c>
      <c r="I950" s="15" t="e">
        <f>'Heat Map Export'!I949 - $I$6</f>
        <v>#N/A</v>
      </c>
      <c r="J950" s="15" t="e">
        <f>'Heat Map Export'!J949 - $J$6</f>
        <v>#N/A</v>
      </c>
      <c r="K950" s="15" t="e">
        <f>'Heat Map Export'!K949 - $K$6</f>
        <v>#N/A</v>
      </c>
      <c r="L950" s="15" t="e">
        <f>'Heat Map Export'!L949 - $L$6</f>
        <v>#N/A</v>
      </c>
      <c r="M950" s="15" t="e">
        <f>'Heat Map Export'!M949 - $M$6</f>
        <v>#N/A</v>
      </c>
      <c r="N950" s="15" t="e">
        <f>'Heat Map Export'!N949 - $N$6</f>
        <v>#N/A</v>
      </c>
      <c r="O950" s="15" t="e">
        <f>'Heat Map Export'!O949 - $O$6</f>
        <v>#N/A</v>
      </c>
      <c r="P950" s="15" t="e">
        <f>'Heat Map Export'!P949 - $P$6</f>
        <v>#N/A</v>
      </c>
      <c r="Q950" s="15" t="e">
        <f>'Heat Map Export'!Q949 - $Q$6</f>
        <v>#N/A</v>
      </c>
      <c r="R950" s="15" t="e">
        <f>'Heat Map Export'!R949 - $R$6</f>
        <v>#N/A</v>
      </c>
      <c r="S950" s="15" t="e">
        <f>'Heat Map Export'!S949 - $S$6</f>
        <v>#N/A</v>
      </c>
      <c r="T950" s="15" t="e">
        <f>'Heat Map Export'!T949 - $T$6</f>
        <v>#N/A</v>
      </c>
      <c r="U950" s="15" t="e">
        <f>'Heat Map Export'!U949 - $U$6</f>
        <v>#N/A</v>
      </c>
      <c r="V950" s="15" t="e">
        <f>'Heat Map Export'!V949 - $V$6</f>
        <v>#N/A</v>
      </c>
      <c r="W950" s="15" t="e">
        <f>'Heat Map Export'!W949 - $W$6</f>
        <v>#N/A</v>
      </c>
      <c r="X950" s="15" t="e">
        <f>'Heat Map Export'!X949 - $X$6</f>
        <v>#N/A</v>
      </c>
      <c r="Y950" s="15" t="e">
        <f>'Heat Map Export'!Y949 - $Y$6</f>
        <v>#N/A</v>
      </c>
      <c r="Z950" s="15" t="e">
        <f>'Heat Map Export'!Z949 - $Z$6</f>
        <v>#N/A</v>
      </c>
      <c r="AA950" s="15" t="e">
        <f>'Heat Map Export'!AA949 - $AA$6</f>
        <v>#N/A</v>
      </c>
      <c r="AB950" s="15" t="e">
        <f>'Heat Map Export'!AB949 - $AB$6</f>
        <v>#N/A</v>
      </c>
      <c r="AC950" s="15" t="e">
        <f>'Heat Map Export'!AC949 - $AC$6</f>
        <v>#N/A</v>
      </c>
      <c r="AD950" s="15" t="e">
        <f>'Heat Map Export'!AD949 - $AD$6</f>
        <v>#N/A</v>
      </c>
    </row>
    <row r="951" spans="1:30" s="21" customFormat="1" x14ac:dyDescent="0.2">
      <c r="A951" s="15">
        <f>'Heat Map Export'!A950</f>
        <v>0</v>
      </c>
      <c r="B951" s="15">
        <f>'Heat Map Export'!B950</f>
        <v>0</v>
      </c>
      <c r="C951" s="15" t="e">
        <f>'Heat Map Export'!C950 - $C$6</f>
        <v>#N/A</v>
      </c>
      <c r="D951" s="15" t="e">
        <f>'Heat Map Export'!D950 - $D$6</f>
        <v>#N/A</v>
      </c>
      <c r="E951" s="15" t="e">
        <f>'Heat Map Export'!E950 - $E$6</f>
        <v>#N/A</v>
      </c>
      <c r="F951" s="15" t="e">
        <f>'Heat Map Export'!F950 - $F$6</f>
        <v>#N/A</v>
      </c>
      <c r="G951" s="15" t="e">
        <f>'Heat Map Export'!G950 - $G$6</f>
        <v>#N/A</v>
      </c>
      <c r="H951" s="15" t="e">
        <f>'Heat Map Export'!H950 - $H$6</f>
        <v>#N/A</v>
      </c>
      <c r="I951" s="15" t="e">
        <f>'Heat Map Export'!I950 -$I$6</f>
        <v>#N/A</v>
      </c>
      <c r="J951" s="15" t="e">
        <f>'Heat Map Export'!J950 - $J$6</f>
        <v>#N/A</v>
      </c>
      <c r="K951" s="15" t="e">
        <f>'Heat Map Export'!K950-$K$6</f>
        <v>#N/A</v>
      </c>
      <c r="L951" s="15" t="e">
        <f>'Heat Map Export'!L950 - $L$6</f>
        <v>#N/A</v>
      </c>
      <c r="M951" s="15" t="e">
        <f>'Heat Map Export'!M950 - $M$6</f>
        <v>#N/A</v>
      </c>
      <c r="N951" s="15" t="e">
        <f>'Heat Map Export'!N950 - $N$6</f>
        <v>#N/A</v>
      </c>
      <c r="O951" s="15" t="e">
        <f>'Heat Map Export'!O950 - $O$6</f>
        <v>#N/A</v>
      </c>
      <c r="P951" s="15" t="e">
        <f>'Heat Map Export'!P950 - $P$6</f>
        <v>#N/A</v>
      </c>
      <c r="Q951" s="15" t="e">
        <f>'Heat Map Export'!Q950 - $Q$6</f>
        <v>#N/A</v>
      </c>
      <c r="R951" s="15" t="e">
        <f>'Heat Map Export'!R950 - $R$6</f>
        <v>#N/A</v>
      </c>
      <c r="S951" s="15" t="e">
        <f>'Heat Map Export'!S950 - $S$6</f>
        <v>#N/A</v>
      </c>
      <c r="T951" s="15" t="e">
        <f>'Heat Map Export'!T950 - $T$6</f>
        <v>#N/A</v>
      </c>
      <c r="U951" s="15" t="e">
        <f>'Heat Map Export'!U950 - $U$6</f>
        <v>#N/A</v>
      </c>
      <c r="V951" s="15" t="e">
        <f>'Heat Map Export'!V950 - $V$6</f>
        <v>#N/A</v>
      </c>
      <c r="W951" s="15" t="e">
        <f>'Heat Map Export'!W950 - $W$6</f>
        <v>#N/A</v>
      </c>
      <c r="X951" s="15" t="e">
        <f>'Heat Map Export'!X950 - $X$6</f>
        <v>#N/A</v>
      </c>
      <c r="Y951" s="15" t="e">
        <f>'Heat Map Export'!Y950 - $Y$6</f>
        <v>#N/A</v>
      </c>
      <c r="Z951" s="15" t="e">
        <f>'Heat Map Export'!Z950-$Z$6</f>
        <v>#N/A</v>
      </c>
      <c r="AA951" s="15" t="e">
        <f>'Heat Map Export'!AA950 - $AA$6</f>
        <v>#N/A</v>
      </c>
      <c r="AB951" s="15" t="e">
        <f>'Heat Map Export'!AB950-$AB$6</f>
        <v>#N/A</v>
      </c>
      <c r="AC951" s="15" t="e">
        <f>'Heat Map Export'!AC950 - $AC$6</f>
        <v>#N/A</v>
      </c>
      <c r="AD951" s="15" t="e">
        <f>'Heat Map Export'!AD950 - $AD$6</f>
        <v>#N/A</v>
      </c>
    </row>
    <row r="952" spans="1:30" s="21" customFormat="1" x14ac:dyDescent="0.2">
      <c r="A952" s="15">
        <f>'Heat Map Export'!A951</f>
        <v>0</v>
      </c>
      <c r="B952" s="15">
        <f>'Heat Map Export'!B951</f>
        <v>0</v>
      </c>
      <c r="C952" s="15" t="e">
        <f>'Heat Map Export'!C951 - $C$6</f>
        <v>#N/A</v>
      </c>
      <c r="D952" s="15" t="e">
        <f>'Heat Map Export'!D951 - $D$6</f>
        <v>#N/A</v>
      </c>
      <c r="E952" s="15" t="e">
        <f>'Heat Map Export'!E951 - $E$6</f>
        <v>#N/A</v>
      </c>
      <c r="F952" s="15" t="e">
        <f>'Heat Map Export'!F951 - $F$6</f>
        <v>#N/A</v>
      </c>
      <c r="G952" s="15" t="e">
        <f>'Heat Map Export'!G951 - $G$6</f>
        <v>#N/A</v>
      </c>
      <c r="H952" s="15" t="e">
        <f>'Heat Map Export'!H951 - $H$6</f>
        <v>#N/A</v>
      </c>
      <c r="I952" s="15" t="e">
        <f>'Heat Map Export'!I951 - $I$6</f>
        <v>#N/A</v>
      </c>
      <c r="J952" s="15" t="e">
        <f>'Heat Map Export'!J951 - $J$6</f>
        <v>#N/A</v>
      </c>
      <c r="K952" s="15" t="e">
        <f>'Heat Map Export'!K951 - $K$6</f>
        <v>#N/A</v>
      </c>
      <c r="L952" s="15" t="e">
        <f>'Heat Map Export'!L951 - $L$6</f>
        <v>#N/A</v>
      </c>
      <c r="M952" s="15" t="e">
        <f>'Heat Map Export'!M951 - $M$6</f>
        <v>#N/A</v>
      </c>
      <c r="N952" s="15" t="e">
        <f>'Heat Map Export'!N951 - $N$6</f>
        <v>#N/A</v>
      </c>
      <c r="O952" s="15" t="e">
        <f>'Heat Map Export'!O951 - $O$6</f>
        <v>#N/A</v>
      </c>
      <c r="P952" s="15" t="e">
        <f>'Heat Map Export'!P951 - $P$6</f>
        <v>#N/A</v>
      </c>
      <c r="Q952" s="15" t="e">
        <f>'Heat Map Export'!Q951 - $Q$6</f>
        <v>#N/A</v>
      </c>
      <c r="R952" s="15" t="e">
        <f>'Heat Map Export'!R951 - $R$6</f>
        <v>#N/A</v>
      </c>
      <c r="S952" s="15" t="e">
        <f>'Heat Map Export'!S951 - $S$6</f>
        <v>#N/A</v>
      </c>
      <c r="T952" s="15" t="e">
        <f>'Heat Map Export'!T951 - $T$6</f>
        <v>#N/A</v>
      </c>
      <c r="U952" s="15" t="e">
        <f>'Heat Map Export'!U951 - $U$6</f>
        <v>#N/A</v>
      </c>
      <c r="V952" s="15" t="e">
        <f>'Heat Map Export'!V951 - $V$6</f>
        <v>#N/A</v>
      </c>
      <c r="W952" s="15" t="e">
        <f>'Heat Map Export'!W951 - $W$6</f>
        <v>#N/A</v>
      </c>
      <c r="X952" s="15" t="e">
        <f>'Heat Map Export'!X951 - $X$6</f>
        <v>#N/A</v>
      </c>
      <c r="Y952" s="15" t="e">
        <f>'Heat Map Export'!Y951 - $Y$6</f>
        <v>#N/A</v>
      </c>
      <c r="Z952" s="15" t="e">
        <f>'Heat Map Export'!Z951 - $Z$6</f>
        <v>#N/A</v>
      </c>
      <c r="AA952" s="15" t="e">
        <f>'Heat Map Export'!AA951 - $AA$6</f>
        <v>#N/A</v>
      </c>
      <c r="AB952" s="15" t="e">
        <f>'Heat Map Export'!AB951 - $AB$6</f>
        <v>#N/A</v>
      </c>
      <c r="AC952" s="15" t="e">
        <f>'Heat Map Export'!AC951 - $AC$6</f>
        <v>#N/A</v>
      </c>
      <c r="AD952" s="15" t="e">
        <f>'Heat Map Export'!AD951 - $AD$6</f>
        <v>#N/A</v>
      </c>
    </row>
    <row r="953" spans="1:30" s="21" customFormat="1" x14ac:dyDescent="0.2">
      <c r="A953" s="15">
        <f>'Heat Map Export'!A952</f>
        <v>0</v>
      </c>
      <c r="B953" s="15">
        <f>'Heat Map Export'!B952</f>
        <v>0</v>
      </c>
      <c r="C953" s="15" t="e">
        <f>'Heat Map Export'!C952 - $C$6</f>
        <v>#N/A</v>
      </c>
      <c r="D953" s="15" t="e">
        <f>'Heat Map Export'!D952 - $D$6</f>
        <v>#N/A</v>
      </c>
      <c r="E953" s="15" t="e">
        <f>'Heat Map Export'!E952 - $E$6</f>
        <v>#N/A</v>
      </c>
      <c r="F953" s="15" t="e">
        <f>'Heat Map Export'!F952 - $F$6</f>
        <v>#N/A</v>
      </c>
      <c r="G953" s="15" t="e">
        <f>'Heat Map Export'!G952 - $G$6</f>
        <v>#N/A</v>
      </c>
      <c r="H953" s="15" t="e">
        <f>'Heat Map Export'!H952 - $H$6</f>
        <v>#N/A</v>
      </c>
      <c r="I953" s="15" t="e">
        <f>'Heat Map Export'!I952 -$I$6</f>
        <v>#N/A</v>
      </c>
      <c r="J953" s="15" t="e">
        <f>'Heat Map Export'!J952 - $J$6</f>
        <v>#N/A</v>
      </c>
      <c r="K953" s="15" t="e">
        <f>'Heat Map Export'!K952-$K$6</f>
        <v>#N/A</v>
      </c>
      <c r="L953" s="15" t="e">
        <f>'Heat Map Export'!L952 - $L$6</f>
        <v>#N/A</v>
      </c>
      <c r="M953" s="15" t="e">
        <f>'Heat Map Export'!M952 - $M$6</f>
        <v>#N/A</v>
      </c>
      <c r="N953" s="15" t="e">
        <f>'Heat Map Export'!N952 - $N$6</f>
        <v>#N/A</v>
      </c>
      <c r="O953" s="15" t="e">
        <f>'Heat Map Export'!O952 - $O$6</f>
        <v>#N/A</v>
      </c>
      <c r="P953" s="15" t="e">
        <f>'Heat Map Export'!P952 - $P$6</f>
        <v>#N/A</v>
      </c>
      <c r="Q953" s="15" t="e">
        <f>'Heat Map Export'!Q952 - $Q$6</f>
        <v>#N/A</v>
      </c>
      <c r="R953" s="15" t="e">
        <f>'Heat Map Export'!R952 - $R$6</f>
        <v>#N/A</v>
      </c>
      <c r="S953" s="15" t="e">
        <f>'Heat Map Export'!S952 - $S$6</f>
        <v>#N/A</v>
      </c>
      <c r="T953" s="15" t="e">
        <f>'Heat Map Export'!T952 - $T$6</f>
        <v>#N/A</v>
      </c>
      <c r="U953" s="15" t="e">
        <f>'Heat Map Export'!U952 - $U$6</f>
        <v>#N/A</v>
      </c>
      <c r="V953" s="15" t="e">
        <f>'Heat Map Export'!V952 - $V$6</f>
        <v>#N/A</v>
      </c>
      <c r="W953" s="15" t="e">
        <f>'Heat Map Export'!W952 - $W$6</f>
        <v>#N/A</v>
      </c>
      <c r="X953" s="15" t="e">
        <f>'Heat Map Export'!X952 - $X$6</f>
        <v>#N/A</v>
      </c>
      <c r="Y953" s="15" t="e">
        <f>'Heat Map Export'!Y952 - $Y$6</f>
        <v>#N/A</v>
      </c>
      <c r="Z953" s="15" t="e">
        <f>'Heat Map Export'!Z952-$Z$6</f>
        <v>#N/A</v>
      </c>
      <c r="AA953" s="15" t="e">
        <f>'Heat Map Export'!AA952 - $AA$6</f>
        <v>#N/A</v>
      </c>
      <c r="AB953" s="15" t="e">
        <f>'Heat Map Export'!AB952-$AB$6</f>
        <v>#N/A</v>
      </c>
      <c r="AC953" s="15" t="e">
        <f>'Heat Map Export'!AC952 - $AC$6</f>
        <v>#N/A</v>
      </c>
      <c r="AD953" s="15" t="e">
        <f>'Heat Map Export'!AD952 - $AD$6</f>
        <v>#N/A</v>
      </c>
    </row>
    <row r="954" spans="1:30" s="21" customFormat="1" x14ac:dyDescent="0.2">
      <c r="A954" s="15">
        <f>'Heat Map Export'!A953</f>
        <v>0</v>
      </c>
      <c r="B954" s="15">
        <f>'Heat Map Export'!B953</f>
        <v>0</v>
      </c>
      <c r="C954" s="15" t="e">
        <f>'Heat Map Export'!C953 - $C$6</f>
        <v>#N/A</v>
      </c>
      <c r="D954" s="15" t="e">
        <f>'Heat Map Export'!D953 - $D$6</f>
        <v>#N/A</v>
      </c>
      <c r="E954" s="15" t="e">
        <f>'Heat Map Export'!E953 - $E$6</f>
        <v>#N/A</v>
      </c>
      <c r="F954" s="15" t="e">
        <f>'Heat Map Export'!F953 - $F$6</f>
        <v>#N/A</v>
      </c>
      <c r="G954" s="15" t="e">
        <f>'Heat Map Export'!G953 - $G$6</f>
        <v>#N/A</v>
      </c>
      <c r="H954" s="15" t="e">
        <f>'Heat Map Export'!H953 - $H$6</f>
        <v>#N/A</v>
      </c>
      <c r="I954" s="15" t="e">
        <f>'Heat Map Export'!I953 - $I$6</f>
        <v>#N/A</v>
      </c>
      <c r="J954" s="15" t="e">
        <f>'Heat Map Export'!J953 - $J$6</f>
        <v>#N/A</v>
      </c>
      <c r="K954" s="15" t="e">
        <f>'Heat Map Export'!K953 - $K$6</f>
        <v>#N/A</v>
      </c>
      <c r="L954" s="15" t="e">
        <f>'Heat Map Export'!L953 - $L$6</f>
        <v>#N/A</v>
      </c>
      <c r="M954" s="15" t="e">
        <f>'Heat Map Export'!M953 - $M$6</f>
        <v>#N/A</v>
      </c>
      <c r="N954" s="15" t="e">
        <f>'Heat Map Export'!N953 - $N$6</f>
        <v>#N/A</v>
      </c>
      <c r="O954" s="15" t="e">
        <f>'Heat Map Export'!O953 - $O$6</f>
        <v>#N/A</v>
      </c>
      <c r="P954" s="15" t="e">
        <f>'Heat Map Export'!P953 - $P$6</f>
        <v>#N/A</v>
      </c>
      <c r="Q954" s="15" t="e">
        <f>'Heat Map Export'!Q953 - $Q$6</f>
        <v>#N/A</v>
      </c>
      <c r="R954" s="15" t="e">
        <f>'Heat Map Export'!R953 - $R$6</f>
        <v>#N/A</v>
      </c>
      <c r="S954" s="15" t="e">
        <f>'Heat Map Export'!S953 - $S$6</f>
        <v>#N/A</v>
      </c>
      <c r="T954" s="15" t="e">
        <f>'Heat Map Export'!T953 - $T$6</f>
        <v>#N/A</v>
      </c>
      <c r="U954" s="15" t="e">
        <f>'Heat Map Export'!U953 - $U$6</f>
        <v>#N/A</v>
      </c>
      <c r="V954" s="15" t="e">
        <f>'Heat Map Export'!V953 - $V$6</f>
        <v>#N/A</v>
      </c>
      <c r="W954" s="15" t="e">
        <f>'Heat Map Export'!W953 - $W$6</f>
        <v>#N/A</v>
      </c>
      <c r="X954" s="15" t="e">
        <f>'Heat Map Export'!X953 - $X$6</f>
        <v>#N/A</v>
      </c>
      <c r="Y954" s="15" t="e">
        <f>'Heat Map Export'!Y953 - $Y$6</f>
        <v>#N/A</v>
      </c>
      <c r="Z954" s="15" t="e">
        <f>'Heat Map Export'!Z953 - $Z$6</f>
        <v>#N/A</v>
      </c>
      <c r="AA954" s="15" t="e">
        <f>'Heat Map Export'!AA953 - $AA$6</f>
        <v>#N/A</v>
      </c>
      <c r="AB954" s="15" t="e">
        <f>'Heat Map Export'!AB953 - $AB$6</f>
        <v>#N/A</v>
      </c>
      <c r="AC954" s="15" t="e">
        <f>'Heat Map Export'!AC953 - $AC$6</f>
        <v>#N/A</v>
      </c>
      <c r="AD954" s="15" t="e">
        <f>'Heat Map Export'!AD953 - $AD$6</f>
        <v>#N/A</v>
      </c>
    </row>
    <row r="955" spans="1:30" s="21" customFormat="1" x14ac:dyDescent="0.2">
      <c r="A955" s="15">
        <f>'Heat Map Export'!A954</f>
        <v>0</v>
      </c>
      <c r="B955" s="15">
        <f>'Heat Map Export'!B954</f>
        <v>0</v>
      </c>
      <c r="C955" s="15" t="e">
        <f>'Heat Map Export'!C954 - $C$6</f>
        <v>#N/A</v>
      </c>
      <c r="D955" s="15" t="e">
        <f>'Heat Map Export'!D954 - $D$6</f>
        <v>#N/A</v>
      </c>
      <c r="E955" s="15" t="e">
        <f>'Heat Map Export'!E954 - $E$6</f>
        <v>#N/A</v>
      </c>
      <c r="F955" s="15" t="e">
        <f>'Heat Map Export'!F954 - $F$6</f>
        <v>#N/A</v>
      </c>
      <c r="G955" s="15" t="e">
        <f>'Heat Map Export'!G954 - $G$6</f>
        <v>#N/A</v>
      </c>
      <c r="H955" s="15" t="e">
        <f>'Heat Map Export'!H954 - $H$6</f>
        <v>#N/A</v>
      </c>
      <c r="I955" s="15" t="e">
        <f>'Heat Map Export'!I954 -$I$6</f>
        <v>#N/A</v>
      </c>
      <c r="J955" s="15" t="e">
        <f>'Heat Map Export'!J954 - $J$6</f>
        <v>#N/A</v>
      </c>
      <c r="K955" s="15" t="e">
        <f>'Heat Map Export'!K954-$K$6</f>
        <v>#N/A</v>
      </c>
      <c r="L955" s="15" t="e">
        <f>'Heat Map Export'!L954 - $L$6</f>
        <v>#N/A</v>
      </c>
      <c r="M955" s="15" t="e">
        <f>'Heat Map Export'!M954 - $M$6</f>
        <v>#N/A</v>
      </c>
      <c r="N955" s="15" t="e">
        <f>'Heat Map Export'!N954 - $N$6</f>
        <v>#N/A</v>
      </c>
      <c r="O955" s="15" t="e">
        <f>'Heat Map Export'!O954 - $O$6</f>
        <v>#N/A</v>
      </c>
      <c r="P955" s="15" t="e">
        <f>'Heat Map Export'!P954 - $P$6</f>
        <v>#N/A</v>
      </c>
      <c r="Q955" s="15" t="e">
        <f>'Heat Map Export'!Q954 - $Q$6</f>
        <v>#N/A</v>
      </c>
      <c r="R955" s="15" t="e">
        <f>'Heat Map Export'!R954 - $R$6</f>
        <v>#N/A</v>
      </c>
      <c r="S955" s="15" t="e">
        <f>'Heat Map Export'!S954 - $S$6</f>
        <v>#N/A</v>
      </c>
      <c r="T955" s="15" t="e">
        <f>'Heat Map Export'!T954 - $T$6</f>
        <v>#N/A</v>
      </c>
      <c r="U955" s="15" t="e">
        <f>'Heat Map Export'!U954 - $U$6</f>
        <v>#N/A</v>
      </c>
      <c r="V955" s="15" t="e">
        <f>'Heat Map Export'!V954 - $V$6</f>
        <v>#N/A</v>
      </c>
      <c r="W955" s="15" t="e">
        <f>'Heat Map Export'!W954 - $W$6</f>
        <v>#N/A</v>
      </c>
      <c r="X955" s="15" t="e">
        <f>'Heat Map Export'!X954 - $X$6</f>
        <v>#N/A</v>
      </c>
      <c r="Y955" s="15" t="e">
        <f>'Heat Map Export'!Y954 - $Y$6</f>
        <v>#N/A</v>
      </c>
      <c r="Z955" s="15" t="e">
        <f>'Heat Map Export'!Z954-$Z$6</f>
        <v>#N/A</v>
      </c>
      <c r="AA955" s="15" t="e">
        <f>'Heat Map Export'!AA954 - $AA$6</f>
        <v>#N/A</v>
      </c>
      <c r="AB955" s="15" t="e">
        <f>'Heat Map Export'!AB954-$AB$6</f>
        <v>#N/A</v>
      </c>
      <c r="AC955" s="15" t="e">
        <f>'Heat Map Export'!AC954 - $AC$6</f>
        <v>#N/A</v>
      </c>
      <c r="AD955" s="15" t="e">
        <f>'Heat Map Export'!AD954 - $AD$6</f>
        <v>#N/A</v>
      </c>
    </row>
    <row r="956" spans="1:30" s="21" customFormat="1" x14ac:dyDescent="0.2">
      <c r="A956" s="15">
        <f>'Heat Map Export'!A955</f>
        <v>0</v>
      </c>
      <c r="B956" s="15">
        <f>'Heat Map Export'!B955</f>
        <v>0</v>
      </c>
      <c r="C956" s="15" t="e">
        <f>'Heat Map Export'!C955 - $C$6</f>
        <v>#N/A</v>
      </c>
      <c r="D956" s="15" t="e">
        <f>'Heat Map Export'!D955 - $D$6</f>
        <v>#N/A</v>
      </c>
      <c r="E956" s="15" t="e">
        <f>'Heat Map Export'!E955 - $E$6</f>
        <v>#N/A</v>
      </c>
      <c r="F956" s="15" t="e">
        <f>'Heat Map Export'!F955 - $F$6</f>
        <v>#N/A</v>
      </c>
      <c r="G956" s="15" t="e">
        <f>'Heat Map Export'!G955 - $G$6</f>
        <v>#N/A</v>
      </c>
      <c r="H956" s="15" t="e">
        <f>'Heat Map Export'!H955 - $H$6</f>
        <v>#N/A</v>
      </c>
      <c r="I956" s="15" t="e">
        <f>'Heat Map Export'!I955 - $I$6</f>
        <v>#N/A</v>
      </c>
      <c r="J956" s="15" t="e">
        <f>'Heat Map Export'!J955 - $J$6</f>
        <v>#N/A</v>
      </c>
      <c r="K956" s="15" t="e">
        <f>'Heat Map Export'!K955 - $K$6</f>
        <v>#N/A</v>
      </c>
      <c r="L956" s="15" t="e">
        <f>'Heat Map Export'!L955 - $L$6</f>
        <v>#N/A</v>
      </c>
      <c r="M956" s="15" t="e">
        <f>'Heat Map Export'!M955 - $M$6</f>
        <v>#N/A</v>
      </c>
      <c r="N956" s="15" t="e">
        <f>'Heat Map Export'!N955 - $N$6</f>
        <v>#N/A</v>
      </c>
      <c r="O956" s="15" t="e">
        <f>'Heat Map Export'!O955 - $O$6</f>
        <v>#N/A</v>
      </c>
      <c r="P956" s="15" t="e">
        <f>'Heat Map Export'!P955 - $P$6</f>
        <v>#N/A</v>
      </c>
      <c r="Q956" s="15" t="e">
        <f>'Heat Map Export'!Q955 - $Q$6</f>
        <v>#N/A</v>
      </c>
      <c r="R956" s="15" t="e">
        <f>'Heat Map Export'!R955 - $R$6</f>
        <v>#N/A</v>
      </c>
      <c r="S956" s="15" t="e">
        <f>'Heat Map Export'!S955 - $S$6</f>
        <v>#N/A</v>
      </c>
      <c r="T956" s="15" t="e">
        <f>'Heat Map Export'!T955 - $T$6</f>
        <v>#N/A</v>
      </c>
      <c r="U956" s="15" t="e">
        <f>'Heat Map Export'!U955 - $U$6</f>
        <v>#N/A</v>
      </c>
      <c r="V956" s="15" t="e">
        <f>'Heat Map Export'!V955 - $V$6</f>
        <v>#N/A</v>
      </c>
      <c r="W956" s="15" t="e">
        <f>'Heat Map Export'!W955 - $W$6</f>
        <v>#N/A</v>
      </c>
      <c r="X956" s="15" t="e">
        <f>'Heat Map Export'!X955 - $X$6</f>
        <v>#N/A</v>
      </c>
      <c r="Y956" s="15" t="e">
        <f>'Heat Map Export'!Y955 - $Y$6</f>
        <v>#N/A</v>
      </c>
      <c r="Z956" s="15" t="e">
        <f>'Heat Map Export'!Z955 - $Z$6</f>
        <v>#N/A</v>
      </c>
      <c r="AA956" s="15" t="e">
        <f>'Heat Map Export'!AA955 - $AA$6</f>
        <v>#N/A</v>
      </c>
      <c r="AB956" s="15" t="e">
        <f>'Heat Map Export'!AB955 - $AB$6</f>
        <v>#N/A</v>
      </c>
      <c r="AC956" s="15" t="e">
        <f>'Heat Map Export'!AC955 - $AC$6</f>
        <v>#N/A</v>
      </c>
      <c r="AD956" s="15" t="e">
        <f>'Heat Map Export'!AD955 - $AD$6</f>
        <v>#N/A</v>
      </c>
    </row>
    <row r="957" spans="1:30" s="21" customFormat="1" x14ac:dyDescent="0.2">
      <c r="A957" s="15">
        <f>'Heat Map Export'!A956</f>
        <v>0</v>
      </c>
      <c r="B957" s="15">
        <f>'Heat Map Export'!B956</f>
        <v>0</v>
      </c>
      <c r="C957" s="15" t="e">
        <f>'Heat Map Export'!C956 - $C$6</f>
        <v>#N/A</v>
      </c>
      <c r="D957" s="15" t="e">
        <f>'Heat Map Export'!D956 - $D$6</f>
        <v>#N/A</v>
      </c>
      <c r="E957" s="15" t="e">
        <f>'Heat Map Export'!E956 - $E$6</f>
        <v>#N/A</v>
      </c>
      <c r="F957" s="15" t="e">
        <f>'Heat Map Export'!F956 - $F$6</f>
        <v>#N/A</v>
      </c>
      <c r="G957" s="15" t="e">
        <f>'Heat Map Export'!G956 - $G$6</f>
        <v>#N/A</v>
      </c>
      <c r="H957" s="15" t="e">
        <f>'Heat Map Export'!H956 - $H$6</f>
        <v>#N/A</v>
      </c>
      <c r="I957" s="15" t="e">
        <f>'Heat Map Export'!I956 -$I$6</f>
        <v>#N/A</v>
      </c>
      <c r="J957" s="15" t="e">
        <f>'Heat Map Export'!J956 - $J$6</f>
        <v>#N/A</v>
      </c>
      <c r="K957" s="15" t="e">
        <f>'Heat Map Export'!K956-$K$6</f>
        <v>#N/A</v>
      </c>
      <c r="L957" s="15" t="e">
        <f>'Heat Map Export'!L956 - $L$6</f>
        <v>#N/A</v>
      </c>
      <c r="M957" s="15" t="e">
        <f>'Heat Map Export'!M956 - $M$6</f>
        <v>#N/A</v>
      </c>
      <c r="N957" s="15" t="e">
        <f>'Heat Map Export'!N956 - $N$6</f>
        <v>#N/A</v>
      </c>
      <c r="O957" s="15" t="e">
        <f>'Heat Map Export'!O956 - $O$6</f>
        <v>#N/A</v>
      </c>
      <c r="P957" s="15" t="e">
        <f>'Heat Map Export'!P956 - $P$6</f>
        <v>#N/A</v>
      </c>
      <c r="Q957" s="15" t="e">
        <f>'Heat Map Export'!Q956 - $Q$6</f>
        <v>#N/A</v>
      </c>
      <c r="R957" s="15" t="e">
        <f>'Heat Map Export'!R956 - $R$6</f>
        <v>#N/A</v>
      </c>
      <c r="S957" s="15" t="e">
        <f>'Heat Map Export'!S956 - $S$6</f>
        <v>#N/A</v>
      </c>
      <c r="T957" s="15" t="e">
        <f>'Heat Map Export'!T956 - $T$6</f>
        <v>#N/A</v>
      </c>
      <c r="U957" s="15" t="e">
        <f>'Heat Map Export'!U956 - $U$6</f>
        <v>#N/A</v>
      </c>
      <c r="V957" s="15" t="e">
        <f>'Heat Map Export'!V956 - $V$6</f>
        <v>#N/A</v>
      </c>
      <c r="W957" s="15" t="e">
        <f>'Heat Map Export'!W956 - $W$6</f>
        <v>#N/A</v>
      </c>
      <c r="X957" s="15" t="e">
        <f>'Heat Map Export'!X956 - $X$6</f>
        <v>#N/A</v>
      </c>
      <c r="Y957" s="15" t="e">
        <f>'Heat Map Export'!Y956 - $Y$6</f>
        <v>#N/A</v>
      </c>
      <c r="Z957" s="15" t="e">
        <f>'Heat Map Export'!Z956-$Z$6</f>
        <v>#N/A</v>
      </c>
      <c r="AA957" s="15" t="e">
        <f>'Heat Map Export'!AA956 - $AA$6</f>
        <v>#N/A</v>
      </c>
      <c r="AB957" s="15" t="e">
        <f>'Heat Map Export'!AB956-$AB$6</f>
        <v>#N/A</v>
      </c>
      <c r="AC957" s="15" t="e">
        <f>'Heat Map Export'!AC956 - $AC$6</f>
        <v>#N/A</v>
      </c>
      <c r="AD957" s="15" t="e">
        <f>'Heat Map Export'!AD956 - $AD$6</f>
        <v>#N/A</v>
      </c>
    </row>
    <row r="958" spans="1:30" s="21" customFormat="1" x14ac:dyDescent="0.2">
      <c r="A958" s="15">
        <f>'Heat Map Export'!A957</f>
        <v>0</v>
      </c>
      <c r="B958" s="15">
        <f>'Heat Map Export'!B957</f>
        <v>0</v>
      </c>
      <c r="C958" s="15" t="e">
        <f>'Heat Map Export'!C957 - $C$6</f>
        <v>#N/A</v>
      </c>
      <c r="D958" s="15" t="e">
        <f>'Heat Map Export'!D957 - $D$6</f>
        <v>#N/A</v>
      </c>
      <c r="E958" s="15" t="e">
        <f>'Heat Map Export'!E957 - $E$6</f>
        <v>#N/A</v>
      </c>
      <c r="F958" s="15" t="e">
        <f>'Heat Map Export'!F957 - $F$6</f>
        <v>#N/A</v>
      </c>
      <c r="G958" s="15" t="e">
        <f>'Heat Map Export'!G957 - $G$6</f>
        <v>#N/A</v>
      </c>
      <c r="H958" s="15" t="e">
        <f>'Heat Map Export'!H957 - $H$6</f>
        <v>#N/A</v>
      </c>
      <c r="I958" s="15" t="e">
        <f>'Heat Map Export'!I957 - $I$6</f>
        <v>#N/A</v>
      </c>
      <c r="J958" s="15" t="e">
        <f>'Heat Map Export'!J957 - $J$6</f>
        <v>#N/A</v>
      </c>
      <c r="K958" s="15" t="e">
        <f>'Heat Map Export'!K957 - $K$6</f>
        <v>#N/A</v>
      </c>
      <c r="L958" s="15" t="e">
        <f>'Heat Map Export'!L957 - $L$6</f>
        <v>#N/A</v>
      </c>
      <c r="M958" s="15" t="e">
        <f>'Heat Map Export'!M957 - $M$6</f>
        <v>#N/A</v>
      </c>
      <c r="N958" s="15" t="e">
        <f>'Heat Map Export'!N957 - $N$6</f>
        <v>#N/A</v>
      </c>
      <c r="O958" s="15" t="e">
        <f>'Heat Map Export'!O957 - $O$6</f>
        <v>#N/A</v>
      </c>
      <c r="P958" s="15" t="e">
        <f>'Heat Map Export'!P957 - $P$6</f>
        <v>#N/A</v>
      </c>
      <c r="Q958" s="15" t="e">
        <f>'Heat Map Export'!Q957 - $Q$6</f>
        <v>#N/A</v>
      </c>
      <c r="R958" s="15" t="e">
        <f>'Heat Map Export'!R957 - $R$6</f>
        <v>#N/A</v>
      </c>
      <c r="S958" s="15" t="e">
        <f>'Heat Map Export'!S957 - $S$6</f>
        <v>#N/A</v>
      </c>
      <c r="T958" s="15" t="e">
        <f>'Heat Map Export'!T957 - $T$6</f>
        <v>#N/A</v>
      </c>
      <c r="U958" s="15" t="e">
        <f>'Heat Map Export'!U957 - $U$6</f>
        <v>#N/A</v>
      </c>
      <c r="V958" s="15" t="e">
        <f>'Heat Map Export'!V957 - $V$6</f>
        <v>#N/A</v>
      </c>
      <c r="W958" s="15" t="e">
        <f>'Heat Map Export'!W957 - $W$6</f>
        <v>#N/A</v>
      </c>
      <c r="X958" s="15" t="e">
        <f>'Heat Map Export'!X957 - $X$6</f>
        <v>#N/A</v>
      </c>
      <c r="Y958" s="15" t="e">
        <f>'Heat Map Export'!Y957 - $Y$6</f>
        <v>#N/A</v>
      </c>
      <c r="Z958" s="15" t="e">
        <f>'Heat Map Export'!Z957 - $Z$6</f>
        <v>#N/A</v>
      </c>
      <c r="AA958" s="15" t="e">
        <f>'Heat Map Export'!AA957 - $AA$6</f>
        <v>#N/A</v>
      </c>
      <c r="AB958" s="15" t="e">
        <f>'Heat Map Export'!AB957 - $AB$6</f>
        <v>#N/A</v>
      </c>
      <c r="AC958" s="15" t="e">
        <f>'Heat Map Export'!AC957 - $AC$6</f>
        <v>#N/A</v>
      </c>
      <c r="AD958" s="15" t="e">
        <f>'Heat Map Export'!AD957 - $AD$6</f>
        <v>#N/A</v>
      </c>
    </row>
    <row r="959" spans="1:30" s="21" customFormat="1" x14ac:dyDescent="0.2">
      <c r="A959" s="15">
        <f>'Heat Map Export'!A958</f>
        <v>0</v>
      </c>
      <c r="B959" s="15">
        <f>'Heat Map Export'!B958</f>
        <v>0</v>
      </c>
      <c r="C959" s="15" t="e">
        <f>'Heat Map Export'!C958 - $C$6</f>
        <v>#N/A</v>
      </c>
      <c r="D959" s="15" t="e">
        <f>'Heat Map Export'!D958 - $D$6</f>
        <v>#N/A</v>
      </c>
      <c r="E959" s="15" t="e">
        <f>'Heat Map Export'!E958 - $E$6</f>
        <v>#N/A</v>
      </c>
      <c r="F959" s="15" t="e">
        <f>'Heat Map Export'!F958 - $F$6</f>
        <v>#N/A</v>
      </c>
      <c r="G959" s="15" t="e">
        <f>'Heat Map Export'!G958 - $G$6</f>
        <v>#N/A</v>
      </c>
      <c r="H959" s="15" t="e">
        <f>'Heat Map Export'!H958 - $H$6</f>
        <v>#N/A</v>
      </c>
      <c r="I959" s="15" t="e">
        <f>'Heat Map Export'!I958 -$I$6</f>
        <v>#N/A</v>
      </c>
      <c r="J959" s="15" t="e">
        <f>'Heat Map Export'!J958 - $J$6</f>
        <v>#N/A</v>
      </c>
      <c r="K959" s="15" t="e">
        <f>'Heat Map Export'!K958-$K$6</f>
        <v>#N/A</v>
      </c>
      <c r="L959" s="15" t="e">
        <f>'Heat Map Export'!L958 - $L$6</f>
        <v>#N/A</v>
      </c>
      <c r="M959" s="15" t="e">
        <f>'Heat Map Export'!M958 - $M$6</f>
        <v>#N/A</v>
      </c>
      <c r="N959" s="15" t="e">
        <f>'Heat Map Export'!N958 - $N$6</f>
        <v>#N/A</v>
      </c>
      <c r="O959" s="15" t="e">
        <f>'Heat Map Export'!O958 - $O$6</f>
        <v>#N/A</v>
      </c>
      <c r="P959" s="15" t="e">
        <f>'Heat Map Export'!P958 - $P$6</f>
        <v>#N/A</v>
      </c>
      <c r="Q959" s="15" t="e">
        <f>'Heat Map Export'!Q958 - $Q$6</f>
        <v>#N/A</v>
      </c>
      <c r="R959" s="15" t="e">
        <f>'Heat Map Export'!R958 - $R$6</f>
        <v>#N/A</v>
      </c>
      <c r="S959" s="15" t="e">
        <f>'Heat Map Export'!S958 - $S$6</f>
        <v>#N/A</v>
      </c>
      <c r="T959" s="15" t="e">
        <f>'Heat Map Export'!T958 - $T$6</f>
        <v>#N/A</v>
      </c>
      <c r="U959" s="15" t="e">
        <f>'Heat Map Export'!U958 - $U$6</f>
        <v>#N/A</v>
      </c>
      <c r="V959" s="15" t="e">
        <f>'Heat Map Export'!V958 - $V$6</f>
        <v>#N/A</v>
      </c>
      <c r="W959" s="15" t="e">
        <f>'Heat Map Export'!W958 - $W$6</f>
        <v>#N/A</v>
      </c>
      <c r="X959" s="15" t="e">
        <f>'Heat Map Export'!X958 - $X$6</f>
        <v>#N/A</v>
      </c>
      <c r="Y959" s="15" t="e">
        <f>'Heat Map Export'!Y958 - $Y$6</f>
        <v>#N/A</v>
      </c>
      <c r="Z959" s="15" t="e">
        <f>'Heat Map Export'!Z958-$Z$6</f>
        <v>#N/A</v>
      </c>
      <c r="AA959" s="15" t="e">
        <f>'Heat Map Export'!AA958 - $AA$6</f>
        <v>#N/A</v>
      </c>
      <c r="AB959" s="15" t="e">
        <f>'Heat Map Export'!AB958-$AB$6</f>
        <v>#N/A</v>
      </c>
      <c r="AC959" s="15" t="e">
        <f>'Heat Map Export'!AC958 - $AC$6</f>
        <v>#N/A</v>
      </c>
      <c r="AD959" s="15" t="e">
        <f>'Heat Map Export'!AD958 - $AD$6</f>
        <v>#N/A</v>
      </c>
    </row>
    <row r="960" spans="1:30" s="21" customFormat="1" x14ac:dyDescent="0.2">
      <c r="A960" s="15">
        <f>'Heat Map Export'!A959</f>
        <v>0</v>
      </c>
      <c r="B960" s="15">
        <f>'Heat Map Export'!B959</f>
        <v>0</v>
      </c>
      <c r="C960" s="15" t="e">
        <f>'Heat Map Export'!C959 - $C$6</f>
        <v>#N/A</v>
      </c>
      <c r="D960" s="15" t="e">
        <f>'Heat Map Export'!D959 - $D$6</f>
        <v>#N/A</v>
      </c>
      <c r="E960" s="15" t="e">
        <f>'Heat Map Export'!E959 - $E$6</f>
        <v>#N/A</v>
      </c>
      <c r="F960" s="15" t="e">
        <f>'Heat Map Export'!F959 - $F$6</f>
        <v>#N/A</v>
      </c>
      <c r="G960" s="15" t="e">
        <f>'Heat Map Export'!G959 - $G$6</f>
        <v>#N/A</v>
      </c>
      <c r="H960" s="15" t="e">
        <f>'Heat Map Export'!H959 - $H$6</f>
        <v>#N/A</v>
      </c>
      <c r="I960" s="15" t="e">
        <f>'Heat Map Export'!I959 - $I$6</f>
        <v>#N/A</v>
      </c>
      <c r="J960" s="15" t="e">
        <f>'Heat Map Export'!J959 - $J$6</f>
        <v>#N/A</v>
      </c>
      <c r="K960" s="15" t="e">
        <f>'Heat Map Export'!K959 - $K$6</f>
        <v>#N/A</v>
      </c>
      <c r="L960" s="15" t="e">
        <f>'Heat Map Export'!L959 - $L$6</f>
        <v>#N/A</v>
      </c>
      <c r="M960" s="15" t="e">
        <f>'Heat Map Export'!M959 - $M$6</f>
        <v>#N/A</v>
      </c>
      <c r="N960" s="15" t="e">
        <f>'Heat Map Export'!N959 - $N$6</f>
        <v>#N/A</v>
      </c>
      <c r="O960" s="15" t="e">
        <f>'Heat Map Export'!O959 - $O$6</f>
        <v>#N/A</v>
      </c>
      <c r="P960" s="15" t="e">
        <f>'Heat Map Export'!P959 - $P$6</f>
        <v>#N/A</v>
      </c>
      <c r="Q960" s="15" t="e">
        <f>'Heat Map Export'!Q959 - $Q$6</f>
        <v>#N/A</v>
      </c>
      <c r="R960" s="15" t="e">
        <f>'Heat Map Export'!R959 - $R$6</f>
        <v>#N/A</v>
      </c>
      <c r="S960" s="15" t="e">
        <f>'Heat Map Export'!S959 - $S$6</f>
        <v>#N/A</v>
      </c>
      <c r="T960" s="15" t="e">
        <f>'Heat Map Export'!T959 - $T$6</f>
        <v>#N/A</v>
      </c>
      <c r="U960" s="15" t="e">
        <f>'Heat Map Export'!U959 - $U$6</f>
        <v>#N/A</v>
      </c>
      <c r="V960" s="15" t="e">
        <f>'Heat Map Export'!V959 - $V$6</f>
        <v>#N/A</v>
      </c>
      <c r="W960" s="15" t="e">
        <f>'Heat Map Export'!W959 - $W$6</f>
        <v>#N/A</v>
      </c>
      <c r="X960" s="15" t="e">
        <f>'Heat Map Export'!X959 - $X$6</f>
        <v>#N/A</v>
      </c>
      <c r="Y960" s="15" t="e">
        <f>'Heat Map Export'!Y959 - $Y$6</f>
        <v>#N/A</v>
      </c>
      <c r="Z960" s="15" t="e">
        <f>'Heat Map Export'!Z959 - $Z$6</f>
        <v>#N/A</v>
      </c>
      <c r="AA960" s="15" t="e">
        <f>'Heat Map Export'!AA959 - $AA$6</f>
        <v>#N/A</v>
      </c>
      <c r="AB960" s="15" t="e">
        <f>'Heat Map Export'!AB959 - $AB$6</f>
        <v>#N/A</v>
      </c>
      <c r="AC960" s="15" t="e">
        <f>'Heat Map Export'!AC959 - $AC$6</f>
        <v>#N/A</v>
      </c>
      <c r="AD960" s="15" t="e">
        <f>'Heat Map Export'!AD959 - $AD$6</f>
        <v>#N/A</v>
      </c>
    </row>
    <row r="961" spans="1:30" s="21" customFormat="1" x14ac:dyDescent="0.2">
      <c r="A961" s="15">
        <f>'Heat Map Export'!A960</f>
        <v>0</v>
      </c>
      <c r="B961" s="15">
        <f>'Heat Map Export'!B960</f>
        <v>0</v>
      </c>
      <c r="C961" s="15" t="e">
        <f>'Heat Map Export'!C960 - $C$6</f>
        <v>#N/A</v>
      </c>
      <c r="D961" s="15" t="e">
        <f>'Heat Map Export'!D960 - $D$6</f>
        <v>#N/A</v>
      </c>
      <c r="E961" s="15" t="e">
        <f>'Heat Map Export'!E960 - $E$6</f>
        <v>#N/A</v>
      </c>
      <c r="F961" s="15" t="e">
        <f>'Heat Map Export'!F960 - $F$6</f>
        <v>#N/A</v>
      </c>
      <c r="G961" s="15" t="e">
        <f>'Heat Map Export'!G960 - $G$6</f>
        <v>#N/A</v>
      </c>
      <c r="H961" s="15" t="e">
        <f>'Heat Map Export'!H960 - $H$6</f>
        <v>#N/A</v>
      </c>
      <c r="I961" s="15" t="e">
        <f>'Heat Map Export'!I960 -$I$6</f>
        <v>#N/A</v>
      </c>
      <c r="J961" s="15" t="e">
        <f>'Heat Map Export'!J960 - $J$6</f>
        <v>#N/A</v>
      </c>
      <c r="K961" s="15" t="e">
        <f>'Heat Map Export'!K960-$K$6</f>
        <v>#N/A</v>
      </c>
      <c r="L961" s="15" t="e">
        <f>'Heat Map Export'!L960 - $L$6</f>
        <v>#N/A</v>
      </c>
      <c r="M961" s="15" t="e">
        <f>'Heat Map Export'!M960 - $M$6</f>
        <v>#N/A</v>
      </c>
      <c r="N961" s="15" t="e">
        <f>'Heat Map Export'!N960 - $N$6</f>
        <v>#N/A</v>
      </c>
      <c r="O961" s="15" t="e">
        <f>'Heat Map Export'!O960 - $O$6</f>
        <v>#N/A</v>
      </c>
      <c r="P961" s="15" t="e">
        <f>'Heat Map Export'!P960 - $P$6</f>
        <v>#N/A</v>
      </c>
      <c r="Q961" s="15" t="e">
        <f>'Heat Map Export'!Q960 - $Q$6</f>
        <v>#N/A</v>
      </c>
      <c r="R961" s="15" t="e">
        <f>'Heat Map Export'!R960 - $R$6</f>
        <v>#N/A</v>
      </c>
      <c r="S961" s="15" t="e">
        <f>'Heat Map Export'!S960 - $S$6</f>
        <v>#N/A</v>
      </c>
      <c r="T961" s="15" t="e">
        <f>'Heat Map Export'!T960 - $T$6</f>
        <v>#N/A</v>
      </c>
      <c r="U961" s="15" t="e">
        <f>'Heat Map Export'!U960 - $U$6</f>
        <v>#N/A</v>
      </c>
      <c r="V961" s="15" t="e">
        <f>'Heat Map Export'!V960 - $V$6</f>
        <v>#N/A</v>
      </c>
      <c r="W961" s="15" t="e">
        <f>'Heat Map Export'!W960 - $W$6</f>
        <v>#N/A</v>
      </c>
      <c r="X961" s="15" t="e">
        <f>'Heat Map Export'!X960 - $X$6</f>
        <v>#N/A</v>
      </c>
      <c r="Y961" s="15" t="e">
        <f>'Heat Map Export'!Y960 - $Y$6</f>
        <v>#N/A</v>
      </c>
      <c r="Z961" s="15" t="e">
        <f>'Heat Map Export'!Z960-$Z$6</f>
        <v>#N/A</v>
      </c>
      <c r="AA961" s="15" t="e">
        <f>'Heat Map Export'!AA960 - $AA$6</f>
        <v>#N/A</v>
      </c>
      <c r="AB961" s="15" t="e">
        <f>'Heat Map Export'!AB960-$AB$6</f>
        <v>#N/A</v>
      </c>
      <c r="AC961" s="15" t="e">
        <f>'Heat Map Export'!AC960 - $AC$6</f>
        <v>#N/A</v>
      </c>
      <c r="AD961" s="15" t="e">
        <f>'Heat Map Export'!AD960 - $AD$6</f>
        <v>#N/A</v>
      </c>
    </row>
    <row r="962" spans="1:30" s="21" customFormat="1" x14ac:dyDescent="0.2">
      <c r="A962" s="15">
        <f>'Heat Map Export'!A961</f>
        <v>0</v>
      </c>
      <c r="B962" s="15">
        <f>'Heat Map Export'!B961</f>
        <v>0</v>
      </c>
      <c r="C962" s="15" t="e">
        <f>'Heat Map Export'!C961 - $C$6</f>
        <v>#N/A</v>
      </c>
      <c r="D962" s="15" t="e">
        <f>'Heat Map Export'!D961 - $D$6</f>
        <v>#N/A</v>
      </c>
      <c r="E962" s="15" t="e">
        <f>'Heat Map Export'!E961 - $E$6</f>
        <v>#N/A</v>
      </c>
      <c r="F962" s="15" t="e">
        <f>'Heat Map Export'!F961 - $F$6</f>
        <v>#N/A</v>
      </c>
      <c r="G962" s="15" t="e">
        <f>'Heat Map Export'!G961 - $G$6</f>
        <v>#N/A</v>
      </c>
      <c r="H962" s="15" t="e">
        <f>'Heat Map Export'!H961 - $H$6</f>
        <v>#N/A</v>
      </c>
      <c r="I962" s="15" t="e">
        <f>'Heat Map Export'!I961 - $I$6</f>
        <v>#N/A</v>
      </c>
      <c r="J962" s="15" t="e">
        <f>'Heat Map Export'!J961 - $J$6</f>
        <v>#N/A</v>
      </c>
      <c r="K962" s="15" t="e">
        <f>'Heat Map Export'!K961 - $K$6</f>
        <v>#N/A</v>
      </c>
      <c r="L962" s="15" t="e">
        <f>'Heat Map Export'!L961 - $L$6</f>
        <v>#N/A</v>
      </c>
      <c r="M962" s="15" t="e">
        <f>'Heat Map Export'!M961 - $M$6</f>
        <v>#N/A</v>
      </c>
      <c r="N962" s="15" t="e">
        <f>'Heat Map Export'!N961 - $N$6</f>
        <v>#N/A</v>
      </c>
      <c r="O962" s="15" t="e">
        <f>'Heat Map Export'!O961 - $O$6</f>
        <v>#N/A</v>
      </c>
      <c r="P962" s="15" t="e">
        <f>'Heat Map Export'!P961 - $P$6</f>
        <v>#N/A</v>
      </c>
      <c r="Q962" s="15" t="e">
        <f>'Heat Map Export'!Q961 - $Q$6</f>
        <v>#N/A</v>
      </c>
      <c r="R962" s="15" t="e">
        <f>'Heat Map Export'!R961 - $R$6</f>
        <v>#N/A</v>
      </c>
      <c r="S962" s="15" t="e">
        <f>'Heat Map Export'!S961 - $S$6</f>
        <v>#N/A</v>
      </c>
      <c r="T962" s="15" t="e">
        <f>'Heat Map Export'!T961 - $T$6</f>
        <v>#N/A</v>
      </c>
      <c r="U962" s="15" t="e">
        <f>'Heat Map Export'!U961 - $U$6</f>
        <v>#N/A</v>
      </c>
      <c r="V962" s="15" t="e">
        <f>'Heat Map Export'!V961 - $V$6</f>
        <v>#N/A</v>
      </c>
      <c r="W962" s="15" t="e">
        <f>'Heat Map Export'!W961 - $W$6</f>
        <v>#N/A</v>
      </c>
      <c r="X962" s="15" t="e">
        <f>'Heat Map Export'!X961 - $X$6</f>
        <v>#N/A</v>
      </c>
      <c r="Y962" s="15" t="e">
        <f>'Heat Map Export'!Y961 - $Y$6</f>
        <v>#N/A</v>
      </c>
      <c r="Z962" s="15" t="e">
        <f>'Heat Map Export'!Z961 - $Z$6</f>
        <v>#N/A</v>
      </c>
      <c r="AA962" s="15" t="e">
        <f>'Heat Map Export'!AA961 - $AA$6</f>
        <v>#N/A</v>
      </c>
      <c r="AB962" s="15" t="e">
        <f>'Heat Map Export'!AB961 - $AB$6</f>
        <v>#N/A</v>
      </c>
      <c r="AC962" s="15" t="e">
        <f>'Heat Map Export'!AC961 - $AC$6</f>
        <v>#N/A</v>
      </c>
      <c r="AD962" s="15" t="e">
        <f>'Heat Map Export'!AD961 - $AD$6</f>
        <v>#N/A</v>
      </c>
    </row>
    <row r="963" spans="1:30" s="21" customFormat="1" x14ac:dyDescent="0.2">
      <c r="A963" s="15">
        <f>'Heat Map Export'!A962</f>
        <v>0</v>
      </c>
      <c r="B963" s="15">
        <f>'Heat Map Export'!B962</f>
        <v>0</v>
      </c>
      <c r="C963" s="15" t="e">
        <f>'Heat Map Export'!C962 - $C$6</f>
        <v>#N/A</v>
      </c>
      <c r="D963" s="15" t="e">
        <f>'Heat Map Export'!D962 - $D$6</f>
        <v>#N/A</v>
      </c>
      <c r="E963" s="15" t="e">
        <f>'Heat Map Export'!E962 - $E$6</f>
        <v>#N/A</v>
      </c>
      <c r="F963" s="15" t="e">
        <f>'Heat Map Export'!F962 - $F$6</f>
        <v>#N/A</v>
      </c>
      <c r="G963" s="15" t="e">
        <f>'Heat Map Export'!G962 - $G$6</f>
        <v>#N/A</v>
      </c>
      <c r="H963" s="15" t="e">
        <f>'Heat Map Export'!H962 - $H$6</f>
        <v>#N/A</v>
      </c>
      <c r="I963" s="15" t="e">
        <f>'Heat Map Export'!I962 -$I$6</f>
        <v>#N/A</v>
      </c>
      <c r="J963" s="15" t="e">
        <f>'Heat Map Export'!J962 - $J$6</f>
        <v>#N/A</v>
      </c>
      <c r="K963" s="15" t="e">
        <f>'Heat Map Export'!K962-$K$6</f>
        <v>#N/A</v>
      </c>
      <c r="L963" s="15" t="e">
        <f>'Heat Map Export'!L962 - $L$6</f>
        <v>#N/A</v>
      </c>
      <c r="M963" s="15" t="e">
        <f>'Heat Map Export'!M962 - $M$6</f>
        <v>#N/A</v>
      </c>
      <c r="N963" s="15" t="e">
        <f>'Heat Map Export'!N962 - $N$6</f>
        <v>#N/A</v>
      </c>
      <c r="O963" s="15" t="e">
        <f>'Heat Map Export'!O962 - $O$6</f>
        <v>#N/A</v>
      </c>
      <c r="P963" s="15" t="e">
        <f>'Heat Map Export'!P962 - $P$6</f>
        <v>#N/A</v>
      </c>
      <c r="Q963" s="15" t="e">
        <f>'Heat Map Export'!Q962 - $Q$6</f>
        <v>#N/A</v>
      </c>
      <c r="R963" s="15" t="e">
        <f>'Heat Map Export'!R962 - $R$6</f>
        <v>#N/A</v>
      </c>
      <c r="S963" s="15" t="e">
        <f>'Heat Map Export'!S962 - $S$6</f>
        <v>#N/A</v>
      </c>
      <c r="T963" s="15" t="e">
        <f>'Heat Map Export'!T962 - $T$6</f>
        <v>#N/A</v>
      </c>
      <c r="U963" s="15" t="e">
        <f>'Heat Map Export'!U962 - $U$6</f>
        <v>#N/A</v>
      </c>
      <c r="V963" s="15" t="e">
        <f>'Heat Map Export'!V962 - $V$6</f>
        <v>#N/A</v>
      </c>
      <c r="W963" s="15" t="e">
        <f>'Heat Map Export'!W962 - $W$6</f>
        <v>#N/A</v>
      </c>
      <c r="X963" s="15" t="e">
        <f>'Heat Map Export'!X962 - $X$6</f>
        <v>#N/A</v>
      </c>
      <c r="Y963" s="15" t="e">
        <f>'Heat Map Export'!Y962 - $Y$6</f>
        <v>#N/A</v>
      </c>
      <c r="Z963" s="15" t="e">
        <f>'Heat Map Export'!Z962-$Z$6</f>
        <v>#N/A</v>
      </c>
      <c r="AA963" s="15" t="e">
        <f>'Heat Map Export'!AA962 - $AA$6</f>
        <v>#N/A</v>
      </c>
      <c r="AB963" s="15" t="e">
        <f>'Heat Map Export'!AB962-$AB$6</f>
        <v>#N/A</v>
      </c>
      <c r="AC963" s="15" t="e">
        <f>'Heat Map Export'!AC962 - $AC$6</f>
        <v>#N/A</v>
      </c>
      <c r="AD963" s="15" t="e">
        <f>'Heat Map Export'!AD962 - $AD$6</f>
        <v>#N/A</v>
      </c>
    </row>
    <row r="964" spans="1:30" s="21" customFormat="1" x14ac:dyDescent="0.2">
      <c r="A964" s="15">
        <f>'Heat Map Export'!A963</f>
        <v>0</v>
      </c>
      <c r="B964" s="15">
        <f>'Heat Map Export'!B963</f>
        <v>0</v>
      </c>
      <c r="C964" s="15" t="e">
        <f>'Heat Map Export'!C963 - $C$6</f>
        <v>#N/A</v>
      </c>
      <c r="D964" s="15" t="e">
        <f>'Heat Map Export'!D963 - $D$6</f>
        <v>#N/A</v>
      </c>
      <c r="E964" s="15" t="e">
        <f>'Heat Map Export'!E963 - $E$6</f>
        <v>#N/A</v>
      </c>
      <c r="F964" s="15" t="e">
        <f>'Heat Map Export'!F963 - $F$6</f>
        <v>#N/A</v>
      </c>
      <c r="G964" s="15" t="e">
        <f>'Heat Map Export'!G963 - $G$6</f>
        <v>#N/A</v>
      </c>
      <c r="H964" s="15" t="e">
        <f>'Heat Map Export'!H963 - $H$6</f>
        <v>#N/A</v>
      </c>
      <c r="I964" s="15" t="e">
        <f>'Heat Map Export'!I963 - $I$6</f>
        <v>#N/A</v>
      </c>
      <c r="J964" s="15" t="e">
        <f>'Heat Map Export'!J963 - $J$6</f>
        <v>#N/A</v>
      </c>
      <c r="K964" s="15" t="e">
        <f>'Heat Map Export'!K963 - $K$6</f>
        <v>#N/A</v>
      </c>
      <c r="L964" s="15" t="e">
        <f>'Heat Map Export'!L963 - $L$6</f>
        <v>#N/A</v>
      </c>
      <c r="M964" s="15" t="e">
        <f>'Heat Map Export'!M963 - $M$6</f>
        <v>#N/A</v>
      </c>
      <c r="N964" s="15" t="e">
        <f>'Heat Map Export'!N963 - $N$6</f>
        <v>#N/A</v>
      </c>
      <c r="O964" s="15" t="e">
        <f>'Heat Map Export'!O963 - $O$6</f>
        <v>#N/A</v>
      </c>
      <c r="P964" s="15" t="e">
        <f>'Heat Map Export'!P963 - $P$6</f>
        <v>#N/A</v>
      </c>
      <c r="Q964" s="15" t="e">
        <f>'Heat Map Export'!Q963 - $Q$6</f>
        <v>#N/A</v>
      </c>
      <c r="R964" s="15" t="e">
        <f>'Heat Map Export'!R963 - $R$6</f>
        <v>#N/A</v>
      </c>
      <c r="S964" s="15" t="e">
        <f>'Heat Map Export'!S963 - $S$6</f>
        <v>#N/A</v>
      </c>
      <c r="T964" s="15" t="e">
        <f>'Heat Map Export'!T963 - $T$6</f>
        <v>#N/A</v>
      </c>
      <c r="U964" s="15" t="e">
        <f>'Heat Map Export'!U963 - $U$6</f>
        <v>#N/A</v>
      </c>
      <c r="V964" s="15" t="e">
        <f>'Heat Map Export'!V963 - $V$6</f>
        <v>#N/A</v>
      </c>
      <c r="W964" s="15" t="e">
        <f>'Heat Map Export'!W963 - $W$6</f>
        <v>#N/A</v>
      </c>
      <c r="X964" s="15" t="e">
        <f>'Heat Map Export'!X963 - $X$6</f>
        <v>#N/A</v>
      </c>
      <c r="Y964" s="15" t="e">
        <f>'Heat Map Export'!Y963 - $Y$6</f>
        <v>#N/A</v>
      </c>
      <c r="Z964" s="15" t="e">
        <f>'Heat Map Export'!Z963 - $Z$6</f>
        <v>#N/A</v>
      </c>
      <c r="AA964" s="15" t="e">
        <f>'Heat Map Export'!AA963 - $AA$6</f>
        <v>#N/A</v>
      </c>
      <c r="AB964" s="15" t="e">
        <f>'Heat Map Export'!AB963 - $AB$6</f>
        <v>#N/A</v>
      </c>
      <c r="AC964" s="15" t="e">
        <f>'Heat Map Export'!AC963 - $AC$6</f>
        <v>#N/A</v>
      </c>
      <c r="AD964" s="15" t="e">
        <f>'Heat Map Export'!AD963 - $AD$6</f>
        <v>#N/A</v>
      </c>
    </row>
    <row r="965" spans="1:30" s="21" customFormat="1" x14ac:dyDescent="0.2">
      <c r="A965" s="15">
        <f>'Heat Map Export'!A964</f>
        <v>0</v>
      </c>
      <c r="B965" s="15">
        <f>'Heat Map Export'!B964</f>
        <v>0</v>
      </c>
      <c r="C965" s="15" t="e">
        <f>'Heat Map Export'!C964 - $C$6</f>
        <v>#N/A</v>
      </c>
      <c r="D965" s="15" t="e">
        <f>'Heat Map Export'!D964 - $D$6</f>
        <v>#N/A</v>
      </c>
      <c r="E965" s="15" t="e">
        <f>'Heat Map Export'!E964 - $E$6</f>
        <v>#N/A</v>
      </c>
      <c r="F965" s="15" t="e">
        <f>'Heat Map Export'!F964 - $F$6</f>
        <v>#N/A</v>
      </c>
      <c r="G965" s="15" t="e">
        <f>'Heat Map Export'!G964 - $G$6</f>
        <v>#N/A</v>
      </c>
      <c r="H965" s="15" t="e">
        <f>'Heat Map Export'!H964 - $H$6</f>
        <v>#N/A</v>
      </c>
      <c r="I965" s="15" t="e">
        <f>'Heat Map Export'!I964 -$I$6</f>
        <v>#N/A</v>
      </c>
      <c r="J965" s="15" t="e">
        <f>'Heat Map Export'!J964 - $J$6</f>
        <v>#N/A</v>
      </c>
      <c r="K965" s="15" t="e">
        <f>'Heat Map Export'!K964-$K$6</f>
        <v>#N/A</v>
      </c>
      <c r="L965" s="15" t="e">
        <f>'Heat Map Export'!L964 - $L$6</f>
        <v>#N/A</v>
      </c>
      <c r="M965" s="15" t="e">
        <f>'Heat Map Export'!M964 - $M$6</f>
        <v>#N/A</v>
      </c>
      <c r="N965" s="15" t="e">
        <f>'Heat Map Export'!N964 - $N$6</f>
        <v>#N/A</v>
      </c>
      <c r="O965" s="15" t="e">
        <f>'Heat Map Export'!O964 - $O$6</f>
        <v>#N/A</v>
      </c>
      <c r="P965" s="15" t="e">
        <f>'Heat Map Export'!P964 - $P$6</f>
        <v>#N/A</v>
      </c>
      <c r="Q965" s="15" t="e">
        <f>'Heat Map Export'!Q964 - $Q$6</f>
        <v>#N/A</v>
      </c>
      <c r="R965" s="15" t="e">
        <f>'Heat Map Export'!R964 - $R$6</f>
        <v>#N/A</v>
      </c>
      <c r="S965" s="15" t="e">
        <f>'Heat Map Export'!S964 - $S$6</f>
        <v>#N/A</v>
      </c>
      <c r="T965" s="15" t="e">
        <f>'Heat Map Export'!T964 - $T$6</f>
        <v>#N/A</v>
      </c>
      <c r="U965" s="15" t="e">
        <f>'Heat Map Export'!U964 - $U$6</f>
        <v>#N/A</v>
      </c>
      <c r="V965" s="15" t="e">
        <f>'Heat Map Export'!V964 - $V$6</f>
        <v>#N/A</v>
      </c>
      <c r="W965" s="15" t="e">
        <f>'Heat Map Export'!W964 - $W$6</f>
        <v>#N/A</v>
      </c>
      <c r="X965" s="15" t="e">
        <f>'Heat Map Export'!X964 - $X$6</f>
        <v>#N/A</v>
      </c>
      <c r="Y965" s="15" t="e">
        <f>'Heat Map Export'!Y964 - $Y$6</f>
        <v>#N/A</v>
      </c>
      <c r="Z965" s="15" t="e">
        <f>'Heat Map Export'!Z964-$Z$6</f>
        <v>#N/A</v>
      </c>
      <c r="AA965" s="15" t="e">
        <f>'Heat Map Export'!AA964 - $AA$6</f>
        <v>#N/A</v>
      </c>
      <c r="AB965" s="15" t="e">
        <f>'Heat Map Export'!AB964-$AB$6</f>
        <v>#N/A</v>
      </c>
      <c r="AC965" s="15" t="e">
        <f>'Heat Map Export'!AC964 - $AC$6</f>
        <v>#N/A</v>
      </c>
      <c r="AD965" s="15" t="e">
        <f>'Heat Map Export'!AD964 - $AD$6</f>
        <v>#N/A</v>
      </c>
    </row>
    <row r="966" spans="1:30" s="21" customFormat="1" x14ac:dyDescent="0.2">
      <c r="A966" s="15">
        <f>'Heat Map Export'!A965</f>
        <v>0</v>
      </c>
      <c r="B966" s="15">
        <f>'Heat Map Export'!B965</f>
        <v>0</v>
      </c>
      <c r="C966" s="15" t="e">
        <f>'Heat Map Export'!C965 - $C$6</f>
        <v>#N/A</v>
      </c>
      <c r="D966" s="15" t="e">
        <f>'Heat Map Export'!D965 - $D$6</f>
        <v>#N/A</v>
      </c>
      <c r="E966" s="15" t="e">
        <f>'Heat Map Export'!E965 - $E$6</f>
        <v>#N/A</v>
      </c>
      <c r="F966" s="15" t="e">
        <f>'Heat Map Export'!F965 - $F$6</f>
        <v>#N/A</v>
      </c>
      <c r="G966" s="15" t="e">
        <f>'Heat Map Export'!G965 - $G$6</f>
        <v>#N/A</v>
      </c>
      <c r="H966" s="15" t="e">
        <f>'Heat Map Export'!H965 - $H$6</f>
        <v>#N/A</v>
      </c>
      <c r="I966" s="15" t="e">
        <f>'Heat Map Export'!I965 - $I$6</f>
        <v>#N/A</v>
      </c>
      <c r="J966" s="15" t="e">
        <f>'Heat Map Export'!J965 - $J$6</f>
        <v>#N/A</v>
      </c>
      <c r="K966" s="15" t="e">
        <f>'Heat Map Export'!K965 - $K$6</f>
        <v>#N/A</v>
      </c>
      <c r="L966" s="15" t="e">
        <f>'Heat Map Export'!L965 - $L$6</f>
        <v>#N/A</v>
      </c>
      <c r="M966" s="15" t="e">
        <f>'Heat Map Export'!M965 - $M$6</f>
        <v>#N/A</v>
      </c>
      <c r="N966" s="15" t="e">
        <f>'Heat Map Export'!N965 - $N$6</f>
        <v>#N/A</v>
      </c>
      <c r="O966" s="15" t="e">
        <f>'Heat Map Export'!O965 - $O$6</f>
        <v>#N/A</v>
      </c>
      <c r="P966" s="15" t="e">
        <f>'Heat Map Export'!P965 - $P$6</f>
        <v>#N/A</v>
      </c>
      <c r="Q966" s="15" t="e">
        <f>'Heat Map Export'!Q965 - $Q$6</f>
        <v>#N/A</v>
      </c>
      <c r="R966" s="15" t="e">
        <f>'Heat Map Export'!R965 - $R$6</f>
        <v>#N/A</v>
      </c>
      <c r="S966" s="15" t="e">
        <f>'Heat Map Export'!S965 - $S$6</f>
        <v>#N/A</v>
      </c>
      <c r="T966" s="15" t="e">
        <f>'Heat Map Export'!T965 - $T$6</f>
        <v>#N/A</v>
      </c>
      <c r="U966" s="15" t="e">
        <f>'Heat Map Export'!U965 - $U$6</f>
        <v>#N/A</v>
      </c>
      <c r="V966" s="15" t="e">
        <f>'Heat Map Export'!V965 - $V$6</f>
        <v>#N/A</v>
      </c>
      <c r="W966" s="15" t="e">
        <f>'Heat Map Export'!W965 - $W$6</f>
        <v>#N/A</v>
      </c>
      <c r="X966" s="15" t="e">
        <f>'Heat Map Export'!X965 - $X$6</f>
        <v>#N/A</v>
      </c>
      <c r="Y966" s="15" t="e">
        <f>'Heat Map Export'!Y965 - $Y$6</f>
        <v>#N/A</v>
      </c>
      <c r="Z966" s="15" t="e">
        <f>'Heat Map Export'!Z965 - $Z$6</f>
        <v>#N/A</v>
      </c>
      <c r="AA966" s="15" t="e">
        <f>'Heat Map Export'!AA965 - $AA$6</f>
        <v>#N/A</v>
      </c>
      <c r="AB966" s="15" t="e">
        <f>'Heat Map Export'!AB965 - $AB$6</f>
        <v>#N/A</v>
      </c>
      <c r="AC966" s="15" t="e">
        <f>'Heat Map Export'!AC965 - $AC$6</f>
        <v>#N/A</v>
      </c>
      <c r="AD966" s="15" t="e">
        <f>'Heat Map Export'!AD965 - $AD$6</f>
        <v>#N/A</v>
      </c>
    </row>
    <row r="967" spans="1:30" s="21" customFormat="1" x14ac:dyDescent="0.2">
      <c r="A967" s="15">
        <f>'Heat Map Export'!A966</f>
        <v>0</v>
      </c>
      <c r="B967" s="15">
        <f>'Heat Map Export'!B966</f>
        <v>0</v>
      </c>
      <c r="C967" s="15" t="e">
        <f>'Heat Map Export'!C966 - $C$6</f>
        <v>#N/A</v>
      </c>
      <c r="D967" s="15" t="e">
        <f>'Heat Map Export'!D966 - $D$6</f>
        <v>#N/A</v>
      </c>
      <c r="E967" s="15" t="e">
        <f>'Heat Map Export'!E966 - $E$6</f>
        <v>#N/A</v>
      </c>
      <c r="F967" s="15" t="e">
        <f>'Heat Map Export'!F966 - $F$6</f>
        <v>#N/A</v>
      </c>
      <c r="G967" s="15" t="e">
        <f>'Heat Map Export'!G966 - $G$6</f>
        <v>#N/A</v>
      </c>
      <c r="H967" s="15" t="e">
        <f>'Heat Map Export'!H966 - $H$6</f>
        <v>#N/A</v>
      </c>
      <c r="I967" s="15" t="e">
        <f>'Heat Map Export'!I966 -$I$6</f>
        <v>#N/A</v>
      </c>
      <c r="J967" s="15" t="e">
        <f>'Heat Map Export'!J966 - $J$6</f>
        <v>#N/A</v>
      </c>
      <c r="K967" s="15" t="e">
        <f>'Heat Map Export'!K966-$K$6</f>
        <v>#N/A</v>
      </c>
      <c r="L967" s="15" t="e">
        <f>'Heat Map Export'!L966 - $L$6</f>
        <v>#N/A</v>
      </c>
      <c r="M967" s="15" t="e">
        <f>'Heat Map Export'!M966 - $M$6</f>
        <v>#N/A</v>
      </c>
      <c r="N967" s="15" t="e">
        <f>'Heat Map Export'!N966 - $N$6</f>
        <v>#N/A</v>
      </c>
      <c r="O967" s="15" t="e">
        <f>'Heat Map Export'!O966 - $O$6</f>
        <v>#N/A</v>
      </c>
      <c r="P967" s="15" t="e">
        <f>'Heat Map Export'!P966 - $P$6</f>
        <v>#N/A</v>
      </c>
      <c r="Q967" s="15" t="e">
        <f>'Heat Map Export'!Q966 - $Q$6</f>
        <v>#N/A</v>
      </c>
      <c r="R967" s="15" t="e">
        <f>'Heat Map Export'!R966 - $R$6</f>
        <v>#N/A</v>
      </c>
      <c r="S967" s="15" t="e">
        <f>'Heat Map Export'!S966 - $S$6</f>
        <v>#N/A</v>
      </c>
      <c r="T967" s="15" t="e">
        <f>'Heat Map Export'!T966 - $T$6</f>
        <v>#N/A</v>
      </c>
      <c r="U967" s="15" t="e">
        <f>'Heat Map Export'!U966 - $U$6</f>
        <v>#N/A</v>
      </c>
      <c r="V967" s="15" t="e">
        <f>'Heat Map Export'!V966 - $V$6</f>
        <v>#N/A</v>
      </c>
      <c r="W967" s="15" t="e">
        <f>'Heat Map Export'!W966 - $W$6</f>
        <v>#N/A</v>
      </c>
      <c r="X967" s="15" t="e">
        <f>'Heat Map Export'!X966 - $X$6</f>
        <v>#N/A</v>
      </c>
      <c r="Y967" s="15" t="e">
        <f>'Heat Map Export'!Y966 - $Y$6</f>
        <v>#N/A</v>
      </c>
      <c r="Z967" s="15" t="e">
        <f>'Heat Map Export'!Z966-$Z$6</f>
        <v>#N/A</v>
      </c>
      <c r="AA967" s="15" t="e">
        <f>'Heat Map Export'!AA966 - $AA$6</f>
        <v>#N/A</v>
      </c>
      <c r="AB967" s="15" t="e">
        <f>'Heat Map Export'!AB966-$AB$6</f>
        <v>#N/A</v>
      </c>
      <c r="AC967" s="15" t="e">
        <f>'Heat Map Export'!AC966 - $AC$6</f>
        <v>#N/A</v>
      </c>
      <c r="AD967" s="15" t="e">
        <f>'Heat Map Export'!AD966 - $AD$6</f>
        <v>#N/A</v>
      </c>
    </row>
    <row r="968" spans="1:30" s="21" customFormat="1" x14ac:dyDescent="0.2">
      <c r="A968" s="15">
        <f>'Heat Map Export'!A967</f>
        <v>0</v>
      </c>
      <c r="B968" s="15">
        <f>'Heat Map Export'!B967</f>
        <v>0</v>
      </c>
      <c r="C968" s="15" t="e">
        <f>'Heat Map Export'!C967 - $C$6</f>
        <v>#N/A</v>
      </c>
      <c r="D968" s="15" t="e">
        <f>'Heat Map Export'!D967 - $D$6</f>
        <v>#N/A</v>
      </c>
      <c r="E968" s="15" t="e">
        <f>'Heat Map Export'!E967 - $E$6</f>
        <v>#N/A</v>
      </c>
      <c r="F968" s="15" t="e">
        <f>'Heat Map Export'!F967 - $F$6</f>
        <v>#N/A</v>
      </c>
      <c r="G968" s="15" t="e">
        <f>'Heat Map Export'!G967 - $G$6</f>
        <v>#N/A</v>
      </c>
      <c r="H968" s="15" t="e">
        <f>'Heat Map Export'!H967 - $H$6</f>
        <v>#N/A</v>
      </c>
      <c r="I968" s="15" t="e">
        <f>'Heat Map Export'!I967 - $I$6</f>
        <v>#N/A</v>
      </c>
      <c r="J968" s="15" t="e">
        <f>'Heat Map Export'!J967 - $J$6</f>
        <v>#N/A</v>
      </c>
      <c r="K968" s="15" t="e">
        <f>'Heat Map Export'!K967 - $K$6</f>
        <v>#N/A</v>
      </c>
      <c r="L968" s="15" t="e">
        <f>'Heat Map Export'!L967 - $L$6</f>
        <v>#N/A</v>
      </c>
      <c r="M968" s="15" t="e">
        <f>'Heat Map Export'!M967 - $M$6</f>
        <v>#N/A</v>
      </c>
      <c r="N968" s="15" t="e">
        <f>'Heat Map Export'!N967 - $N$6</f>
        <v>#N/A</v>
      </c>
      <c r="O968" s="15" t="e">
        <f>'Heat Map Export'!O967 - $O$6</f>
        <v>#N/A</v>
      </c>
      <c r="P968" s="15" t="e">
        <f>'Heat Map Export'!P967 - $P$6</f>
        <v>#N/A</v>
      </c>
      <c r="Q968" s="15" t="e">
        <f>'Heat Map Export'!Q967 - $Q$6</f>
        <v>#N/A</v>
      </c>
      <c r="R968" s="15" t="e">
        <f>'Heat Map Export'!R967 - $R$6</f>
        <v>#N/A</v>
      </c>
      <c r="S968" s="15" t="e">
        <f>'Heat Map Export'!S967 - $S$6</f>
        <v>#N/A</v>
      </c>
      <c r="T968" s="15" t="e">
        <f>'Heat Map Export'!T967 - $T$6</f>
        <v>#N/A</v>
      </c>
      <c r="U968" s="15" t="e">
        <f>'Heat Map Export'!U967 - $U$6</f>
        <v>#N/A</v>
      </c>
      <c r="V968" s="15" t="e">
        <f>'Heat Map Export'!V967 - $V$6</f>
        <v>#N/A</v>
      </c>
      <c r="W968" s="15" t="e">
        <f>'Heat Map Export'!W967 - $W$6</f>
        <v>#N/A</v>
      </c>
      <c r="X968" s="15" t="e">
        <f>'Heat Map Export'!X967 - $X$6</f>
        <v>#N/A</v>
      </c>
      <c r="Y968" s="15" t="e">
        <f>'Heat Map Export'!Y967 - $Y$6</f>
        <v>#N/A</v>
      </c>
      <c r="Z968" s="15" t="e">
        <f>'Heat Map Export'!Z967 - $Z$6</f>
        <v>#N/A</v>
      </c>
      <c r="AA968" s="15" t="e">
        <f>'Heat Map Export'!AA967 - $AA$6</f>
        <v>#N/A</v>
      </c>
      <c r="AB968" s="15" t="e">
        <f>'Heat Map Export'!AB967 - $AB$6</f>
        <v>#N/A</v>
      </c>
      <c r="AC968" s="15" t="e">
        <f>'Heat Map Export'!AC967 - $AC$6</f>
        <v>#N/A</v>
      </c>
      <c r="AD968" s="15" t="e">
        <f>'Heat Map Export'!AD967 - $AD$6</f>
        <v>#N/A</v>
      </c>
    </row>
    <row r="969" spans="1:30" s="21" customFormat="1" x14ac:dyDescent="0.2">
      <c r="A969" s="15">
        <f>'Heat Map Export'!A968</f>
        <v>0</v>
      </c>
      <c r="B969" s="15">
        <f>'Heat Map Export'!B968</f>
        <v>0</v>
      </c>
      <c r="C969" s="15" t="e">
        <f>'Heat Map Export'!C968 - $C$6</f>
        <v>#N/A</v>
      </c>
      <c r="D969" s="15" t="e">
        <f>'Heat Map Export'!D968 - $D$6</f>
        <v>#N/A</v>
      </c>
      <c r="E969" s="15" t="e">
        <f>'Heat Map Export'!E968 - $E$6</f>
        <v>#N/A</v>
      </c>
      <c r="F969" s="15" t="e">
        <f>'Heat Map Export'!F968 - $F$6</f>
        <v>#N/A</v>
      </c>
      <c r="G969" s="15" t="e">
        <f>'Heat Map Export'!G968 - $G$6</f>
        <v>#N/A</v>
      </c>
      <c r="H969" s="15" t="e">
        <f>'Heat Map Export'!H968 - $H$6</f>
        <v>#N/A</v>
      </c>
      <c r="I969" s="15" t="e">
        <f>'Heat Map Export'!I968 -$I$6</f>
        <v>#N/A</v>
      </c>
      <c r="J969" s="15" t="e">
        <f>'Heat Map Export'!J968 - $J$6</f>
        <v>#N/A</v>
      </c>
      <c r="K969" s="15" t="e">
        <f>'Heat Map Export'!K968-$K$6</f>
        <v>#N/A</v>
      </c>
      <c r="L969" s="15" t="e">
        <f>'Heat Map Export'!L968 - $L$6</f>
        <v>#N/A</v>
      </c>
      <c r="M969" s="15" t="e">
        <f>'Heat Map Export'!M968 - $M$6</f>
        <v>#N/A</v>
      </c>
      <c r="N969" s="15" t="e">
        <f>'Heat Map Export'!N968 - $N$6</f>
        <v>#N/A</v>
      </c>
      <c r="O969" s="15" t="e">
        <f>'Heat Map Export'!O968 - $O$6</f>
        <v>#N/A</v>
      </c>
      <c r="P969" s="15" t="e">
        <f>'Heat Map Export'!P968 - $P$6</f>
        <v>#N/A</v>
      </c>
      <c r="Q969" s="15" t="e">
        <f>'Heat Map Export'!Q968 - $Q$6</f>
        <v>#N/A</v>
      </c>
      <c r="R969" s="15" t="e">
        <f>'Heat Map Export'!R968 - $R$6</f>
        <v>#N/A</v>
      </c>
      <c r="S969" s="15" t="e">
        <f>'Heat Map Export'!S968 - $S$6</f>
        <v>#N/A</v>
      </c>
      <c r="T969" s="15" t="e">
        <f>'Heat Map Export'!T968 - $T$6</f>
        <v>#N/A</v>
      </c>
      <c r="U969" s="15" t="e">
        <f>'Heat Map Export'!U968 - $U$6</f>
        <v>#N/A</v>
      </c>
      <c r="V969" s="15" t="e">
        <f>'Heat Map Export'!V968 - $V$6</f>
        <v>#N/A</v>
      </c>
      <c r="W969" s="15" t="e">
        <f>'Heat Map Export'!W968 - $W$6</f>
        <v>#N/A</v>
      </c>
      <c r="X969" s="15" t="e">
        <f>'Heat Map Export'!X968 - $X$6</f>
        <v>#N/A</v>
      </c>
      <c r="Y969" s="15" t="e">
        <f>'Heat Map Export'!Y968 - $Y$6</f>
        <v>#N/A</v>
      </c>
      <c r="Z969" s="15" t="e">
        <f>'Heat Map Export'!Z968-$Z$6</f>
        <v>#N/A</v>
      </c>
      <c r="AA969" s="15" t="e">
        <f>'Heat Map Export'!AA968 - $AA$6</f>
        <v>#N/A</v>
      </c>
      <c r="AB969" s="15" t="e">
        <f>'Heat Map Export'!AB968-$AB$6</f>
        <v>#N/A</v>
      </c>
      <c r="AC969" s="15" t="e">
        <f>'Heat Map Export'!AC968 - $AC$6</f>
        <v>#N/A</v>
      </c>
      <c r="AD969" s="15" t="e">
        <f>'Heat Map Export'!AD968 - $AD$6</f>
        <v>#N/A</v>
      </c>
    </row>
    <row r="970" spans="1:30" s="21" customFormat="1" x14ac:dyDescent="0.2">
      <c r="A970" s="15">
        <f>'Heat Map Export'!A969</f>
        <v>0</v>
      </c>
      <c r="B970" s="15">
        <f>'Heat Map Export'!B969</f>
        <v>0</v>
      </c>
      <c r="C970" s="15" t="e">
        <f>'Heat Map Export'!C969 - $C$6</f>
        <v>#N/A</v>
      </c>
      <c r="D970" s="15" t="e">
        <f>'Heat Map Export'!D969 - $D$6</f>
        <v>#N/A</v>
      </c>
      <c r="E970" s="15" t="e">
        <f>'Heat Map Export'!E969 - $E$6</f>
        <v>#N/A</v>
      </c>
      <c r="F970" s="15" t="e">
        <f>'Heat Map Export'!F969 - $F$6</f>
        <v>#N/A</v>
      </c>
      <c r="G970" s="15" t="e">
        <f>'Heat Map Export'!G969 - $G$6</f>
        <v>#N/A</v>
      </c>
      <c r="H970" s="15" t="e">
        <f>'Heat Map Export'!H969 - $H$6</f>
        <v>#N/A</v>
      </c>
      <c r="I970" s="15" t="e">
        <f>'Heat Map Export'!I969 - $I$6</f>
        <v>#N/A</v>
      </c>
      <c r="J970" s="15" t="e">
        <f>'Heat Map Export'!J969 - $J$6</f>
        <v>#N/A</v>
      </c>
      <c r="K970" s="15" t="e">
        <f>'Heat Map Export'!K969 - $K$6</f>
        <v>#N/A</v>
      </c>
      <c r="L970" s="15" t="e">
        <f>'Heat Map Export'!L969 - $L$6</f>
        <v>#N/A</v>
      </c>
      <c r="M970" s="15" t="e">
        <f>'Heat Map Export'!M969 - $M$6</f>
        <v>#N/A</v>
      </c>
      <c r="N970" s="15" t="e">
        <f>'Heat Map Export'!N969 - $N$6</f>
        <v>#N/A</v>
      </c>
      <c r="O970" s="15" t="e">
        <f>'Heat Map Export'!O969 - $O$6</f>
        <v>#N/A</v>
      </c>
      <c r="P970" s="15" t="e">
        <f>'Heat Map Export'!P969 - $P$6</f>
        <v>#N/A</v>
      </c>
      <c r="Q970" s="15" t="e">
        <f>'Heat Map Export'!Q969 - $Q$6</f>
        <v>#N/A</v>
      </c>
      <c r="R970" s="15" t="e">
        <f>'Heat Map Export'!R969 - $R$6</f>
        <v>#N/A</v>
      </c>
      <c r="S970" s="15" t="e">
        <f>'Heat Map Export'!S969 - $S$6</f>
        <v>#N/A</v>
      </c>
      <c r="T970" s="15" t="e">
        <f>'Heat Map Export'!T969 - $T$6</f>
        <v>#N/A</v>
      </c>
      <c r="U970" s="15" t="e">
        <f>'Heat Map Export'!U969 - $U$6</f>
        <v>#N/A</v>
      </c>
      <c r="V970" s="15" t="e">
        <f>'Heat Map Export'!V969 - $V$6</f>
        <v>#N/A</v>
      </c>
      <c r="W970" s="15" t="e">
        <f>'Heat Map Export'!W969 - $W$6</f>
        <v>#N/A</v>
      </c>
      <c r="X970" s="15" t="e">
        <f>'Heat Map Export'!X969 - $X$6</f>
        <v>#N/A</v>
      </c>
      <c r="Y970" s="15" t="e">
        <f>'Heat Map Export'!Y969 - $Y$6</f>
        <v>#N/A</v>
      </c>
      <c r="Z970" s="15" t="e">
        <f>'Heat Map Export'!Z969 - $Z$6</f>
        <v>#N/A</v>
      </c>
      <c r="AA970" s="15" t="e">
        <f>'Heat Map Export'!AA969 - $AA$6</f>
        <v>#N/A</v>
      </c>
      <c r="AB970" s="15" t="e">
        <f>'Heat Map Export'!AB969 - $AB$6</f>
        <v>#N/A</v>
      </c>
      <c r="AC970" s="15" t="e">
        <f>'Heat Map Export'!AC969 - $AC$6</f>
        <v>#N/A</v>
      </c>
      <c r="AD970" s="15" t="e">
        <f>'Heat Map Export'!AD969 - $AD$6</f>
        <v>#N/A</v>
      </c>
    </row>
    <row r="971" spans="1:30" s="21" customFormat="1" x14ac:dyDescent="0.2">
      <c r="A971" s="15">
        <f>'Heat Map Export'!A970</f>
        <v>0</v>
      </c>
      <c r="B971" s="15">
        <f>'Heat Map Export'!B970</f>
        <v>0</v>
      </c>
      <c r="C971" s="15" t="e">
        <f>'Heat Map Export'!C970 - $C$6</f>
        <v>#N/A</v>
      </c>
      <c r="D971" s="15" t="e">
        <f>'Heat Map Export'!D970 - $D$6</f>
        <v>#N/A</v>
      </c>
      <c r="E971" s="15" t="e">
        <f>'Heat Map Export'!E970 - $E$6</f>
        <v>#N/A</v>
      </c>
      <c r="F971" s="15" t="e">
        <f>'Heat Map Export'!F970 - $F$6</f>
        <v>#N/A</v>
      </c>
      <c r="G971" s="15" t="e">
        <f>'Heat Map Export'!G970 - $G$6</f>
        <v>#N/A</v>
      </c>
      <c r="H971" s="15" t="e">
        <f>'Heat Map Export'!H970 - $H$6</f>
        <v>#N/A</v>
      </c>
      <c r="I971" s="15" t="e">
        <f>'Heat Map Export'!I970 -$I$6</f>
        <v>#N/A</v>
      </c>
      <c r="J971" s="15" t="e">
        <f>'Heat Map Export'!J970 - $J$6</f>
        <v>#N/A</v>
      </c>
      <c r="K971" s="15" t="e">
        <f>'Heat Map Export'!K970-$K$6</f>
        <v>#N/A</v>
      </c>
      <c r="L971" s="15" t="e">
        <f>'Heat Map Export'!L970 - $L$6</f>
        <v>#N/A</v>
      </c>
      <c r="M971" s="15" t="e">
        <f>'Heat Map Export'!M970 - $M$6</f>
        <v>#N/A</v>
      </c>
      <c r="N971" s="15" t="e">
        <f>'Heat Map Export'!N970 - $N$6</f>
        <v>#N/A</v>
      </c>
      <c r="O971" s="15" t="e">
        <f>'Heat Map Export'!O970 - $O$6</f>
        <v>#N/A</v>
      </c>
      <c r="P971" s="15" t="e">
        <f>'Heat Map Export'!P970 - $P$6</f>
        <v>#N/A</v>
      </c>
      <c r="Q971" s="15" t="e">
        <f>'Heat Map Export'!Q970 - $Q$6</f>
        <v>#N/A</v>
      </c>
      <c r="R971" s="15" t="e">
        <f>'Heat Map Export'!R970 - $R$6</f>
        <v>#N/A</v>
      </c>
      <c r="S971" s="15" t="e">
        <f>'Heat Map Export'!S970 - $S$6</f>
        <v>#N/A</v>
      </c>
      <c r="T971" s="15" t="e">
        <f>'Heat Map Export'!T970 - $T$6</f>
        <v>#N/A</v>
      </c>
      <c r="U971" s="15" t="e">
        <f>'Heat Map Export'!U970 - $U$6</f>
        <v>#N/A</v>
      </c>
      <c r="V971" s="15" t="e">
        <f>'Heat Map Export'!V970 - $V$6</f>
        <v>#N/A</v>
      </c>
      <c r="W971" s="15" t="e">
        <f>'Heat Map Export'!W970 - $W$6</f>
        <v>#N/A</v>
      </c>
      <c r="X971" s="15" t="e">
        <f>'Heat Map Export'!X970 - $X$6</f>
        <v>#N/A</v>
      </c>
      <c r="Y971" s="15" t="e">
        <f>'Heat Map Export'!Y970 - $Y$6</f>
        <v>#N/A</v>
      </c>
      <c r="Z971" s="15" t="e">
        <f>'Heat Map Export'!Z970-$Z$6</f>
        <v>#N/A</v>
      </c>
      <c r="AA971" s="15" t="e">
        <f>'Heat Map Export'!AA970 - $AA$6</f>
        <v>#N/A</v>
      </c>
      <c r="AB971" s="15" t="e">
        <f>'Heat Map Export'!AB970-$AB$6</f>
        <v>#N/A</v>
      </c>
      <c r="AC971" s="15" t="e">
        <f>'Heat Map Export'!AC970 - $AC$6</f>
        <v>#N/A</v>
      </c>
      <c r="AD971" s="15" t="e">
        <f>'Heat Map Export'!AD970 - $AD$6</f>
        <v>#N/A</v>
      </c>
    </row>
    <row r="972" spans="1:30" s="21" customFormat="1" x14ac:dyDescent="0.2">
      <c r="A972" s="15">
        <f>'Heat Map Export'!A971</f>
        <v>0</v>
      </c>
      <c r="B972" s="15">
        <f>'Heat Map Export'!B971</f>
        <v>0</v>
      </c>
      <c r="C972" s="15" t="e">
        <f>'Heat Map Export'!C971 - $C$6</f>
        <v>#N/A</v>
      </c>
      <c r="D972" s="15" t="e">
        <f>'Heat Map Export'!D971 - $D$6</f>
        <v>#N/A</v>
      </c>
      <c r="E972" s="15" t="e">
        <f>'Heat Map Export'!E971 - $E$6</f>
        <v>#N/A</v>
      </c>
      <c r="F972" s="15" t="e">
        <f>'Heat Map Export'!F971 - $F$6</f>
        <v>#N/A</v>
      </c>
      <c r="G972" s="15" t="e">
        <f>'Heat Map Export'!G971 - $G$6</f>
        <v>#N/A</v>
      </c>
      <c r="H972" s="15" t="e">
        <f>'Heat Map Export'!H971 - $H$6</f>
        <v>#N/A</v>
      </c>
      <c r="I972" s="15" t="e">
        <f>'Heat Map Export'!I971 - $I$6</f>
        <v>#N/A</v>
      </c>
      <c r="J972" s="15" t="e">
        <f>'Heat Map Export'!J971 - $J$6</f>
        <v>#N/A</v>
      </c>
      <c r="K972" s="15" t="e">
        <f>'Heat Map Export'!K971 - $K$6</f>
        <v>#N/A</v>
      </c>
      <c r="L972" s="15" t="e">
        <f>'Heat Map Export'!L971 - $L$6</f>
        <v>#N/A</v>
      </c>
      <c r="M972" s="15" t="e">
        <f>'Heat Map Export'!M971 - $M$6</f>
        <v>#N/A</v>
      </c>
      <c r="N972" s="15" t="e">
        <f>'Heat Map Export'!N971 - $N$6</f>
        <v>#N/A</v>
      </c>
      <c r="O972" s="15" t="e">
        <f>'Heat Map Export'!O971 - $O$6</f>
        <v>#N/A</v>
      </c>
      <c r="P972" s="15" t="e">
        <f>'Heat Map Export'!P971 - $P$6</f>
        <v>#N/A</v>
      </c>
      <c r="Q972" s="15" t="e">
        <f>'Heat Map Export'!Q971 - $Q$6</f>
        <v>#N/A</v>
      </c>
      <c r="R972" s="15" t="e">
        <f>'Heat Map Export'!R971 - $R$6</f>
        <v>#N/A</v>
      </c>
      <c r="S972" s="15" t="e">
        <f>'Heat Map Export'!S971 - $S$6</f>
        <v>#N/A</v>
      </c>
      <c r="T972" s="15" t="e">
        <f>'Heat Map Export'!T971 - $T$6</f>
        <v>#N/A</v>
      </c>
      <c r="U972" s="15" t="e">
        <f>'Heat Map Export'!U971 - $U$6</f>
        <v>#N/A</v>
      </c>
      <c r="V972" s="15" t="e">
        <f>'Heat Map Export'!V971 - $V$6</f>
        <v>#N/A</v>
      </c>
      <c r="W972" s="15" t="e">
        <f>'Heat Map Export'!W971 - $W$6</f>
        <v>#N/A</v>
      </c>
      <c r="X972" s="15" t="e">
        <f>'Heat Map Export'!X971 - $X$6</f>
        <v>#N/A</v>
      </c>
      <c r="Y972" s="15" t="e">
        <f>'Heat Map Export'!Y971 - $Y$6</f>
        <v>#N/A</v>
      </c>
      <c r="Z972" s="15" t="e">
        <f>'Heat Map Export'!Z971 - $Z$6</f>
        <v>#N/A</v>
      </c>
      <c r="AA972" s="15" t="e">
        <f>'Heat Map Export'!AA971 - $AA$6</f>
        <v>#N/A</v>
      </c>
      <c r="AB972" s="15" t="e">
        <f>'Heat Map Export'!AB971 - $AB$6</f>
        <v>#N/A</v>
      </c>
      <c r="AC972" s="15" t="e">
        <f>'Heat Map Export'!AC971 - $AC$6</f>
        <v>#N/A</v>
      </c>
      <c r="AD972" s="15" t="e">
        <f>'Heat Map Export'!AD971 - $AD$6</f>
        <v>#N/A</v>
      </c>
    </row>
    <row r="973" spans="1:30" s="21" customFormat="1" x14ac:dyDescent="0.2">
      <c r="A973" s="15">
        <f>'Heat Map Export'!A972</f>
        <v>0</v>
      </c>
      <c r="B973" s="15">
        <f>'Heat Map Export'!B972</f>
        <v>0</v>
      </c>
      <c r="C973" s="15" t="e">
        <f>'Heat Map Export'!C972 - $C$6</f>
        <v>#N/A</v>
      </c>
      <c r="D973" s="15" t="e">
        <f>'Heat Map Export'!D972 - $D$6</f>
        <v>#N/A</v>
      </c>
      <c r="E973" s="15" t="e">
        <f>'Heat Map Export'!E972 - $E$6</f>
        <v>#N/A</v>
      </c>
      <c r="F973" s="15" t="e">
        <f>'Heat Map Export'!F972 - $F$6</f>
        <v>#N/A</v>
      </c>
      <c r="G973" s="15" t="e">
        <f>'Heat Map Export'!G972 - $G$6</f>
        <v>#N/A</v>
      </c>
      <c r="H973" s="15" t="e">
        <f>'Heat Map Export'!H972 - $H$6</f>
        <v>#N/A</v>
      </c>
      <c r="I973" s="15" t="e">
        <f>'Heat Map Export'!I972 -$I$6</f>
        <v>#N/A</v>
      </c>
      <c r="J973" s="15" t="e">
        <f>'Heat Map Export'!J972 - $J$6</f>
        <v>#N/A</v>
      </c>
      <c r="K973" s="15" t="e">
        <f>'Heat Map Export'!K972-$K$6</f>
        <v>#N/A</v>
      </c>
      <c r="L973" s="15" t="e">
        <f>'Heat Map Export'!L972 - $L$6</f>
        <v>#N/A</v>
      </c>
      <c r="M973" s="15" t="e">
        <f>'Heat Map Export'!M972 - $M$6</f>
        <v>#N/A</v>
      </c>
      <c r="N973" s="15" t="e">
        <f>'Heat Map Export'!N972 - $N$6</f>
        <v>#N/A</v>
      </c>
      <c r="O973" s="15" t="e">
        <f>'Heat Map Export'!O972 - $O$6</f>
        <v>#N/A</v>
      </c>
      <c r="P973" s="15" t="e">
        <f>'Heat Map Export'!P972 - $P$6</f>
        <v>#N/A</v>
      </c>
      <c r="Q973" s="15" t="e">
        <f>'Heat Map Export'!Q972 - $Q$6</f>
        <v>#N/A</v>
      </c>
      <c r="R973" s="15" t="e">
        <f>'Heat Map Export'!R972 - $R$6</f>
        <v>#N/A</v>
      </c>
      <c r="S973" s="15" t="e">
        <f>'Heat Map Export'!S972 - $S$6</f>
        <v>#N/A</v>
      </c>
      <c r="T973" s="15" t="e">
        <f>'Heat Map Export'!T972 - $T$6</f>
        <v>#N/A</v>
      </c>
      <c r="U973" s="15" t="e">
        <f>'Heat Map Export'!U972 - $U$6</f>
        <v>#N/A</v>
      </c>
      <c r="V973" s="15" t="e">
        <f>'Heat Map Export'!V972 - $V$6</f>
        <v>#N/A</v>
      </c>
      <c r="W973" s="15" t="e">
        <f>'Heat Map Export'!W972 - $W$6</f>
        <v>#N/A</v>
      </c>
      <c r="X973" s="15" t="e">
        <f>'Heat Map Export'!X972 - $X$6</f>
        <v>#N/A</v>
      </c>
      <c r="Y973" s="15" t="e">
        <f>'Heat Map Export'!Y972 - $Y$6</f>
        <v>#N/A</v>
      </c>
      <c r="Z973" s="15" t="e">
        <f>'Heat Map Export'!Z972-$Z$6</f>
        <v>#N/A</v>
      </c>
      <c r="AA973" s="15" t="e">
        <f>'Heat Map Export'!AA972 - $AA$6</f>
        <v>#N/A</v>
      </c>
      <c r="AB973" s="15" t="e">
        <f>'Heat Map Export'!AB972-$AB$6</f>
        <v>#N/A</v>
      </c>
      <c r="AC973" s="15" t="e">
        <f>'Heat Map Export'!AC972 - $AC$6</f>
        <v>#N/A</v>
      </c>
      <c r="AD973" s="15" t="e">
        <f>'Heat Map Export'!AD972 - $AD$6</f>
        <v>#N/A</v>
      </c>
    </row>
    <row r="974" spans="1:30" s="21" customFormat="1" x14ac:dyDescent="0.2">
      <c r="A974" s="15">
        <f>'Heat Map Export'!A973</f>
        <v>0</v>
      </c>
      <c r="B974" s="15">
        <f>'Heat Map Export'!B973</f>
        <v>0</v>
      </c>
      <c r="C974" s="15" t="e">
        <f>'Heat Map Export'!C973 - $C$6</f>
        <v>#N/A</v>
      </c>
      <c r="D974" s="15" t="e">
        <f>'Heat Map Export'!D973 - $D$6</f>
        <v>#N/A</v>
      </c>
      <c r="E974" s="15" t="e">
        <f>'Heat Map Export'!E973 - $E$6</f>
        <v>#N/A</v>
      </c>
      <c r="F974" s="15" t="e">
        <f>'Heat Map Export'!F973 - $F$6</f>
        <v>#N/A</v>
      </c>
      <c r="G974" s="15" t="e">
        <f>'Heat Map Export'!G973 - $G$6</f>
        <v>#N/A</v>
      </c>
      <c r="H974" s="15" t="e">
        <f>'Heat Map Export'!H973 - $H$6</f>
        <v>#N/A</v>
      </c>
      <c r="I974" s="15" t="e">
        <f>'Heat Map Export'!I973 - $I$6</f>
        <v>#N/A</v>
      </c>
      <c r="J974" s="15" t="e">
        <f>'Heat Map Export'!J973 - $J$6</f>
        <v>#N/A</v>
      </c>
      <c r="K974" s="15" t="e">
        <f>'Heat Map Export'!K973 - $K$6</f>
        <v>#N/A</v>
      </c>
      <c r="L974" s="15" t="e">
        <f>'Heat Map Export'!L973 - $L$6</f>
        <v>#N/A</v>
      </c>
      <c r="M974" s="15" t="e">
        <f>'Heat Map Export'!M973 - $M$6</f>
        <v>#N/A</v>
      </c>
      <c r="N974" s="15" t="e">
        <f>'Heat Map Export'!N973 - $N$6</f>
        <v>#N/A</v>
      </c>
      <c r="O974" s="15" t="e">
        <f>'Heat Map Export'!O973 - $O$6</f>
        <v>#N/A</v>
      </c>
      <c r="P974" s="15" t="e">
        <f>'Heat Map Export'!P973 - $P$6</f>
        <v>#N/A</v>
      </c>
      <c r="Q974" s="15" t="e">
        <f>'Heat Map Export'!Q973 - $Q$6</f>
        <v>#N/A</v>
      </c>
      <c r="R974" s="15" t="e">
        <f>'Heat Map Export'!R973 - $R$6</f>
        <v>#N/A</v>
      </c>
      <c r="S974" s="15" t="e">
        <f>'Heat Map Export'!S973 - $S$6</f>
        <v>#N/A</v>
      </c>
      <c r="T974" s="15" t="e">
        <f>'Heat Map Export'!T973 - $T$6</f>
        <v>#N/A</v>
      </c>
      <c r="U974" s="15" t="e">
        <f>'Heat Map Export'!U973 - $U$6</f>
        <v>#N/A</v>
      </c>
      <c r="V974" s="15" t="e">
        <f>'Heat Map Export'!V973 - $V$6</f>
        <v>#N/A</v>
      </c>
      <c r="W974" s="15" t="e">
        <f>'Heat Map Export'!W973 - $W$6</f>
        <v>#N/A</v>
      </c>
      <c r="X974" s="15" t="e">
        <f>'Heat Map Export'!X973 - $X$6</f>
        <v>#N/A</v>
      </c>
      <c r="Y974" s="15" t="e">
        <f>'Heat Map Export'!Y973 - $Y$6</f>
        <v>#N/A</v>
      </c>
      <c r="Z974" s="15" t="e">
        <f>'Heat Map Export'!Z973 - $Z$6</f>
        <v>#N/A</v>
      </c>
      <c r="AA974" s="15" t="e">
        <f>'Heat Map Export'!AA973 - $AA$6</f>
        <v>#N/A</v>
      </c>
      <c r="AB974" s="15" t="e">
        <f>'Heat Map Export'!AB973 - $AB$6</f>
        <v>#N/A</v>
      </c>
      <c r="AC974" s="15" t="e">
        <f>'Heat Map Export'!AC973 - $AC$6</f>
        <v>#N/A</v>
      </c>
      <c r="AD974" s="15" t="e">
        <f>'Heat Map Export'!AD973 - $AD$6</f>
        <v>#N/A</v>
      </c>
    </row>
    <row r="975" spans="1:30" s="21" customFormat="1" x14ac:dyDescent="0.2">
      <c r="A975" s="15">
        <f>'Heat Map Export'!A974</f>
        <v>0</v>
      </c>
      <c r="B975" s="15">
        <f>'Heat Map Export'!B974</f>
        <v>0</v>
      </c>
      <c r="C975" s="15" t="e">
        <f>'Heat Map Export'!C974 - $C$6</f>
        <v>#N/A</v>
      </c>
      <c r="D975" s="15" t="e">
        <f>'Heat Map Export'!D974 - $D$6</f>
        <v>#N/A</v>
      </c>
      <c r="E975" s="15" t="e">
        <f>'Heat Map Export'!E974 - $E$6</f>
        <v>#N/A</v>
      </c>
      <c r="F975" s="15" t="e">
        <f>'Heat Map Export'!F974 - $F$6</f>
        <v>#N/A</v>
      </c>
      <c r="G975" s="15" t="e">
        <f>'Heat Map Export'!G974 - $G$6</f>
        <v>#N/A</v>
      </c>
      <c r="H975" s="15" t="e">
        <f>'Heat Map Export'!H974 - $H$6</f>
        <v>#N/A</v>
      </c>
      <c r="I975" s="15" t="e">
        <f>'Heat Map Export'!I974 -$I$6</f>
        <v>#N/A</v>
      </c>
      <c r="J975" s="15" t="e">
        <f>'Heat Map Export'!J974 - $J$6</f>
        <v>#N/A</v>
      </c>
      <c r="K975" s="15" t="e">
        <f>'Heat Map Export'!K974-$K$6</f>
        <v>#N/A</v>
      </c>
      <c r="L975" s="15" t="e">
        <f>'Heat Map Export'!L974 - $L$6</f>
        <v>#N/A</v>
      </c>
      <c r="M975" s="15" t="e">
        <f>'Heat Map Export'!M974 - $M$6</f>
        <v>#N/A</v>
      </c>
      <c r="N975" s="15" t="e">
        <f>'Heat Map Export'!N974 - $N$6</f>
        <v>#N/A</v>
      </c>
      <c r="O975" s="15" t="e">
        <f>'Heat Map Export'!O974 - $O$6</f>
        <v>#N/A</v>
      </c>
      <c r="P975" s="15" t="e">
        <f>'Heat Map Export'!P974 - $P$6</f>
        <v>#N/A</v>
      </c>
      <c r="Q975" s="15" t="e">
        <f>'Heat Map Export'!Q974 - $Q$6</f>
        <v>#N/A</v>
      </c>
      <c r="R975" s="15" t="e">
        <f>'Heat Map Export'!R974 - $R$6</f>
        <v>#N/A</v>
      </c>
      <c r="S975" s="15" t="e">
        <f>'Heat Map Export'!S974 - $S$6</f>
        <v>#N/A</v>
      </c>
      <c r="T975" s="15" t="e">
        <f>'Heat Map Export'!T974 - $T$6</f>
        <v>#N/A</v>
      </c>
      <c r="U975" s="15" t="e">
        <f>'Heat Map Export'!U974 - $U$6</f>
        <v>#N/A</v>
      </c>
      <c r="V975" s="15" t="e">
        <f>'Heat Map Export'!V974 - $V$6</f>
        <v>#N/A</v>
      </c>
      <c r="W975" s="15" t="e">
        <f>'Heat Map Export'!W974 - $W$6</f>
        <v>#N/A</v>
      </c>
      <c r="X975" s="15" t="e">
        <f>'Heat Map Export'!X974 - $X$6</f>
        <v>#N/A</v>
      </c>
      <c r="Y975" s="15" t="e">
        <f>'Heat Map Export'!Y974 - $Y$6</f>
        <v>#N/A</v>
      </c>
      <c r="Z975" s="15" t="e">
        <f>'Heat Map Export'!Z974-$Z$6</f>
        <v>#N/A</v>
      </c>
      <c r="AA975" s="15" t="e">
        <f>'Heat Map Export'!AA974 - $AA$6</f>
        <v>#N/A</v>
      </c>
      <c r="AB975" s="15" t="e">
        <f>'Heat Map Export'!AB974-$AB$6</f>
        <v>#N/A</v>
      </c>
      <c r="AC975" s="15" t="e">
        <f>'Heat Map Export'!AC974 - $AC$6</f>
        <v>#N/A</v>
      </c>
      <c r="AD975" s="15" t="e">
        <f>'Heat Map Export'!AD974 - $AD$6</f>
        <v>#N/A</v>
      </c>
    </row>
    <row r="976" spans="1:30" s="21" customFormat="1" x14ac:dyDescent="0.2">
      <c r="A976" s="15">
        <f>'Heat Map Export'!A975</f>
        <v>0</v>
      </c>
      <c r="B976" s="15">
        <f>'Heat Map Export'!B975</f>
        <v>0</v>
      </c>
      <c r="C976" s="15" t="e">
        <f>'Heat Map Export'!C975 - $C$6</f>
        <v>#N/A</v>
      </c>
      <c r="D976" s="15" t="e">
        <f>'Heat Map Export'!D975 - $D$6</f>
        <v>#N/A</v>
      </c>
      <c r="E976" s="15" t="e">
        <f>'Heat Map Export'!E975 - $E$6</f>
        <v>#N/A</v>
      </c>
      <c r="F976" s="15" t="e">
        <f>'Heat Map Export'!F975 - $F$6</f>
        <v>#N/A</v>
      </c>
      <c r="G976" s="15" t="e">
        <f>'Heat Map Export'!G975 - $G$6</f>
        <v>#N/A</v>
      </c>
      <c r="H976" s="15" t="e">
        <f>'Heat Map Export'!H975 - $H$6</f>
        <v>#N/A</v>
      </c>
      <c r="I976" s="15" t="e">
        <f>'Heat Map Export'!I975 - $I$6</f>
        <v>#N/A</v>
      </c>
      <c r="J976" s="15" t="e">
        <f>'Heat Map Export'!J975 - $J$6</f>
        <v>#N/A</v>
      </c>
      <c r="K976" s="15" t="e">
        <f>'Heat Map Export'!K975 - $K$6</f>
        <v>#N/A</v>
      </c>
      <c r="L976" s="15" t="e">
        <f>'Heat Map Export'!L975 - $L$6</f>
        <v>#N/A</v>
      </c>
      <c r="M976" s="15" t="e">
        <f>'Heat Map Export'!M975 - $M$6</f>
        <v>#N/A</v>
      </c>
      <c r="N976" s="15" t="e">
        <f>'Heat Map Export'!N975 - $N$6</f>
        <v>#N/A</v>
      </c>
      <c r="O976" s="15" t="e">
        <f>'Heat Map Export'!O975 - $O$6</f>
        <v>#N/A</v>
      </c>
      <c r="P976" s="15" t="e">
        <f>'Heat Map Export'!P975 - $P$6</f>
        <v>#N/A</v>
      </c>
      <c r="Q976" s="15" t="e">
        <f>'Heat Map Export'!Q975 - $Q$6</f>
        <v>#N/A</v>
      </c>
      <c r="R976" s="15" t="e">
        <f>'Heat Map Export'!R975 - $R$6</f>
        <v>#N/A</v>
      </c>
      <c r="S976" s="15" t="e">
        <f>'Heat Map Export'!S975 - $S$6</f>
        <v>#N/A</v>
      </c>
      <c r="T976" s="15" t="e">
        <f>'Heat Map Export'!T975 - $T$6</f>
        <v>#N/A</v>
      </c>
      <c r="U976" s="15" t="e">
        <f>'Heat Map Export'!U975 - $U$6</f>
        <v>#N/A</v>
      </c>
      <c r="V976" s="15" t="e">
        <f>'Heat Map Export'!V975 - $V$6</f>
        <v>#N/A</v>
      </c>
      <c r="W976" s="15" t="e">
        <f>'Heat Map Export'!W975 - $W$6</f>
        <v>#N/A</v>
      </c>
      <c r="X976" s="15" t="e">
        <f>'Heat Map Export'!X975 - $X$6</f>
        <v>#N/A</v>
      </c>
      <c r="Y976" s="15" t="e">
        <f>'Heat Map Export'!Y975 - $Y$6</f>
        <v>#N/A</v>
      </c>
      <c r="Z976" s="15" t="e">
        <f>'Heat Map Export'!Z975 - $Z$6</f>
        <v>#N/A</v>
      </c>
      <c r="AA976" s="15" t="e">
        <f>'Heat Map Export'!AA975 - $AA$6</f>
        <v>#N/A</v>
      </c>
      <c r="AB976" s="15" t="e">
        <f>'Heat Map Export'!AB975 - $AB$6</f>
        <v>#N/A</v>
      </c>
      <c r="AC976" s="15" t="e">
        <f>'Heat Map Export'!AC975 - $AC$6</f>
        <v>#N/A</v>
      </c>
      <c r="AD976" s="15" t="e">
        <f>'Heat Map Export'!AD975 - $AD$6</f>
        <v>#N/A</v>
      </c>
    </row>
    <row r="977" spans="1:30" s="21" customFormat="1" x14ac:dyDescent="0.2">
      <c r="A977" s="15">
        <f>'Heat Map Export'!A976</f>
        <v>0</v>
      </c>
      <c r="B977" s="15">
        <f>'Heat Map Export'!B976</f>
        <v>0</v>
      </c>
      <c r="C977" s="15" t="e">
        <f>'Heat Map Export'!C976 - $C$6</f>
        <v>#N/A</v>
      </c>
      <c r="D977" s="15" t="e">
        <f>'Heat Map Export'!D976 - $D$6</f>
        <v>#N/A</v>
      </c>
      <c r="E977" s="15" t="e">
        <f>'Heat Map Export'!E976 - $E$6</f>
        <v>#N/A</v>
      </c>
      <c r="F977" s="15" t="e">
        <f>'Heat Map Export'!F976 - $F$6</f>
        <v>#N/A</v>
      </c>
      <c r="G977" s="15" t="e">
        <f>'Heat Map Export'!G976 - $G$6</f>
        <v>#N/A</v>
      </c>
      <c r="H977" s="15" t="e">
        <f>'Heat Map Export'!H976 - $H$6</f>
        <v>#N/A</v>
      </c>
      <c r="I977" s="15" t="e">
        <f>'Heat Map Export'!I976 -$I$6</f>
        <v>#N/A</v>
      </c>
      <c r="J977" s="15" t="e">
        <f>'Heat Map Export'!J976 - $J$6</f>
        <v>#N/A</v>
      </c>
      <c r="K977" s="15" t="e">
        <f>'Heat Map Export'!K976-$K$6</f>
        <v>#N/A</v>
      </c>
      <c r="L977" s="15" t="e">
        <f>'Heat Map Export'!L976 - $L$6</f>
        <v>#N/A</v>
      </c>
      <c r="M977" s="15" t="e">
        <f>'Heat Map Export'!M976 - $M$6</f>
        <v>#N/A</v>
      </c>
      <c r="N977" s="15" t="e">
        <f>'Heat Map Export'!N976 - $N$6</f>
        <v>#N/A</v>
      </c>
      <c r="O977" s="15" t="e">
        <f>'Heat Map Export'!O976 - $O$6</f>
        <v>#N/A</v>
      </c>
      <c r="P977" s="15" t="e">
        <f>'Heat Map Export'!P976 - $P$6</f>
        <v>#N/A</v>
      </c>
      <c r="Q977" s="15" t="e">
        <f>'Heat Map Export'!Q976 - $Q$6</f>
        <v>#N/A</v>
      </c>
      <c r="R977" s="15" t="e">
        <f>'Heat Map Export'!R976 - $R$6</f>
        <v>#N/A</v>
      </c>
      <c r="S977" s="15" t="e">
        <f>'Heat Map Export'!S976 - $S$6</f>
        <v>#N/A</v>
      </c>
      <c r="T977" s="15" t="e">
        <f>'Heat Map Export'!T976 - $T$6</f>
        <v>#N/A</v>
      </c>
      <c r="U977" s="15" t="e">
        <f>'Heat Map Export'!U976 - $U$6</f>
        <v>#N/A</v>
      </c>
      <c r="V977" s="15" t="e">
        <f>'Heat Map Export'!V976 - $V$6</f>
        <v>#N/A</v>
      </c>
      <c r="W977" s="15" t="e">
        <f>'Heat Map Export'!W976 - $W$6</f>
        <v>#N/A</v>
      </c>
      <c r="X977" s="15" t="e">
        <f>'Heat Map Export'!X976 - $X$6</f>
        <v>#N/A</v>
      </c>
      <c r="Y977" s="15" t="e">
        <f>'Heat Map Export'!Y976 - $Y$6</f>
        <v>#N/A</v>
      </c>
      <c r="Z977" s="15" t="e">
        <f>'Heat Map Export'!Z976-$Z$6</f>
        <v>#N/A</v>
      </c>
      <c r="AA977" s="15" t="e">
        <f>'Heat Map Export'!AA976 - $AA$6</f>
        <v>#N/A</v>
      </c>
      <c r="AB977" s="15" t="e">
        <f>'Heat Map Export'!AB976-$AB$6</f>
        <v>#N/A</v>
      </c>
      <c r="AC977" s="15" t="e">
        <f>'Heat Map Export'!AC976 - $AC$6</f>
        <v>#N/A</v>
      </c>
      <c r="AD977" s="15" t="e">
        <f>'Heat Map Export'!AD976 - $AD$6</f>
        <v>#N/A</v>
      </c>
    </row>
    <row r="978" spans="1:30" s="21" customFormat="1" x14ac:dyDescent="0.2">
      <c r="A978" s="15">
        <f>'Heat Map Export'!A977</f>
        <v>0</v>
      </c>
      <c r="B978" s="15">
        <f>'Heat Map Export'!B977</f>
        <v>0</v>
      </c>
      <c r="C978" s="15" t="e">
        <f>'Heat Map Export'!C977 - $C$6</f>
        <v>#N/A</v>
      </c>
      <c r="D978" s="15" t="e">
        <f>'Heat Map Export'!D977 - $D$6</f>
        <v>#N/A</v>
      </c>
      <c r="E978" s="15" t="e">
        <f>'Heat Map Export'!E977 - $E$6</f>
        <v>#N/A</v>
      </c>
      <c r="F978" s="15" t="e">
        <f>'Heat Map Export'!F977 - $F$6</f>
        <v>#N/A</v>
      </c>
      <c r="G978" s="15" t="e">
        <f>'Heat Map Export'!G977 - $G$6</f>
        <v>#N/A</v>
      </c>
      <c r="H978" s="15" t="e">
        <f>'Heat Map Export'!H977 - $H$6</f>
        <v>#N/A</v>
      </c>
      <c r="I978" s="15" t="e">
        <f>'Heat Map Export'!I977 - $I$6</f>
        <v>#N/A</v>
      </c>
      <c r="J978" s="15" t="e">
        <f>'Heat Map Export'!J977 - $J$6</f>
        <v>#N/A</v>
      </c>
      <c r="K978" s="15" t="e">
        <f>'Heat Map Export'!K977 - $K$6</f>
        <v>#N/A</v>
      </c>
      <c r="L978" s="15" t="e">
        <f>'Heat Map Export'!L977 - $L$6</f>
        <v>#N/A</v>
      </c>
      <c r="M978" s="15" t="e">
        <f>'Heat Map Export'!M977 - $M$6</f>
        <v>#N/A</v>
      </c>
      <c r="N978" s="15" t="e">
        <f>'Heat Map Export'!N977 - $N$6</f>
        <v>#N/A</v>
      </c>
      <c r="O978" s="15" t="e">
        <f>'Heat Map Export'!O977 - $O$6</f>
        <v>#N/A</v>
      </c>
      <c r="P978" s="15" t="e">
        <f>'Heat Map Export'!P977 - $P$6</f>
        <v>#N/A</v>
      </c>
      <c r="Q978" s="15" t="e">
        <f>'Heat Map Export'!Q977 - $Q$6</f>
        <v>#N/A</v>
      </c>
      <c r="R978" s="15" t="e">
        <f>'Heat Map Export'!R977 - $R$6</f>
        <v>#N/A</v>
      </c>
      <c r="S978" s="15" t="e">
        <f>'Heat Map Export'!S977 - $S$6</f>
        <v>#N/A</v>
      </c>
      <c r="T978" s="15" t="e">
        <f>'Heat Map Export'!T977 - $T$6</f>
        <v>#N/A</v>
      </c>
      <c r="U978" s="15" t="e">
        <f>'Heat Map Export'!U977 - $U$6</f>
        <v>#N/A</v>
      </c>
      <c r="V978" s="15" t="e">
        <f>'Heat Map Export'!V977 - $V$6</f>
        <v>#N/A</v>
      </c>
      <c r="W978" s="15" t="e">
        <f>'Heat Map Export'!W977 - $W$6</f>
        <v>#N/A</v>
      </c>
      <c r="X978" s="15" t="e">
        <f>'Heat Map Export'!X977 - $X$6</f>
        <v>#N/A</v>
      </c>
      <c r="Y978" s="15" t="e">
        <f>'Heat Map Export'!Y977 - $Y$6</f>
        <v>#N/A</v>
      </c>
      <c r="Z978" s="15" t="e">
        <f>'Heat Map Export'!Z977 - $Z$6</f>
        <v>#N/A</v>
      </c>
      <c r="AA978" s="15" t="e">
        <f>'Heat Map Export'!AA977 - $AA$6</f>
        <v>#N/A</v>
      </c>
      <c r="AB978" s="15" t="e">
        <f>'Heat Map Export'!AB977 - $AB$6</f>
        <v>#N/A</v>
      </c>
      <c r="AC978" s="15" t="e">
        <f>'Heat Map Export'!AC977 - $AC$6</f>
        <v>#N/A</v>
      </c>
      <c r="AD978" s="15" t="e">
        <f>'Heat Map Export'!AD977 - $AD$6</f>
        <v>#N/A</v>
      </c>
    </row>
    <row r="979" spans="1:30" s="21" customFormat="1" x14ac:dyDescent="0.2">
      <c r="A979" s="15">
        <f>'Heat Map Export'!A978</f>
        <v>0</v>
      </c>
      <c r="B979" s="15">
        <f>'Heat Map Export'!B978</f>
        <v>0</v>
      </c>
      <c r="C979" s="15" t="e">
        <f>'Heat Map Export'!C978 - $C$6</f>
        <v>#N/A</v>
      </c>
      <c r="D979" s="15" t="e">
        <f>'Heat Map Export'!D978 - $D$6</f>
        <v>#N/A</v>
      </c>
      <c r="E979" s="15" t="e">
        <f>'Heat Map Export'!E978 - $E$6</f>
        <v>#N/A</v>
      </c>
      <c r="F979" s="15" t="e">
        <f>'Heat Map Export'!F978 - $F$6</f>
        <v>#N/A</v>
      </c>
      <c r="G979" s="15" t="e">
        <f>'Heat Map Export'!G978 - $G$6</f>
        <v>#N/A</v>
      </c>
      <c r="H979" s="15" t="e">
        <f>'Heat Map Export'!H978 - $H$6</f>
        <v>#N/A</v>
      </c>
      <c r="I979" s="15" t="e">
        <f>'Heat Map Export'!I978 -$I$6</f>
        <v>#N/A</v>
      </c>
      <c r="J979" s="15" t="e">
        <f>'Heat Map Export'!J978 - $J$6</f>
        <v>#N/A</v>
      </c>
      <c r="K979" s="15" t="e">
        <f>'Heat Map Export'!K978-$K$6</f>
        <v>#N/A</v>
      </c>
      <c r="L979" s="15" t="e">
        <f>'Heat Map Export'!L978 - $L$6</f>
        <v>#N/A</v>
      </c>
      <c r="M979" s="15" t="e">
        <f>'Heat Map Export'!M978 - $M$6</f>
        <v>#N/A</v>
      </c>
      <c r="N979" s="15" t="e">
        <f>'Heat Map Export'!N978 - $N$6</f>
        <v>#N/A</v>
      </c>
      <c r="O979" s="15" t="e">
        <f>'Heat Map Export'!O978 - $O$6</f>
        <v>#N/A</v>
      </c>
      <c r="P979" s="15" t="e">
        <f>'Heat Map Export'!P978 - $P$6</f>
        <v>#N/A</v>
      </c>
      <c r="Q979" s="15" t="e">
        <f>'Heat Map Export'!Q978 - $Q$6</f>
        <v>#N/A</v>
      </c>
      <c r="R979" s="15" t="e">
        <f>'Heat Map Export'!R978 - $R$6</f>
        <v>#N/A</v>
      </c>
      <c r="S979" s="15" t="e">
        <f>'Heat Map Export'!S978 - $S$6</f>
        <v>#N/A</v>
      </c>
      <c r="T979" s="15" t="e">
        <f>'Heat Map Export'!T978 - $T$6</f>
        <v>#N/A</v>
      </c>
      <c r="U979" s="15" t="e">
        <f>'Heat Map Export'!U978 - $U$6</f>
        <v>#N/A</v>
      </c>
      <c r="V979" s="15" t="e">
        <f>'Heat Map Export'!V978 - $V$6</f>
        <v>#N/A</v>
      </c>
      <c r="W979" s="15" t="e">
        <f>'Heat Map Export'!W978 - $W$6</f>
        <v>#N/A</v>
      </c>
      <c r="X979" s="15" t="e">
        <f>'Heat Map Export'!X978 - $X$6</f>
        <v>#N/A</v>
      </c>
      <c r="Y979" s="15" t="e">
        <f>'Heat Map Export'!Y978 - $Y$6</f>
        <v>#N/A</v>
      </c>
      <c r="Z979" s="15" t="e">
        <f>'Heat Map Export'!Z978-$Z$6</f>
        <v>#N/A</v>
      </c>
      <c r="AA979" s="15" t="e">
        <f>'Heat Map Export'!AA978 - $AA$6</f>
        <v>#N/A</v>
      </c>
      <c r="AB979" s="15" t="e">
        <f>'Heat Map Export'!AB978-$AB$6</f>
        <v>#N/A</v>
      </c>
      <c r="AC979" s="15" t="e">
        <f>'Heat Map Export'!AC978 - $AC$6</f>
        <v>#N/A</v>
      </c>
      <c r="AD979" s="15" t="e">
        <f>'Heat Map Export'!AD978 - $AD$6</f>
        <v>#N/A</v>
      </c>
    </row>
    <row r="980" spans="1:30" s="21" customFormat="1" x14ac:dyDescent="0.2">
      <c r="A980" s="15">
        <f>'Heat Map Export'!A979</f>
        <v>0</v>
      </c>
      <c r="B980" s="15">
        <f>'Heat Map Export'!B979</f>
        <v>0</v>
      </c>
      <c r="C980" s="15" t="e">
        <f>'Heat Map Export'!C979 - $C$6</f>
        <v>#N/A</v>
      </c>
      <c r="D980" s="15" t="e">
        <f>'Heat Map Export'!D979 - $D$6</f>
        <v>#N/A</v>
      </c>
      <c r="E980" s="15" t="e">
        <f>'Heat Map Export'!E979 - $E$6</f>
        <v>#N/A</v>
      </c>
      <c r="F980" s="15" t="e">
        <f>'Heat Map Export'!F979 - $F$6</f>
        <v>#N/A</v>
      </c>
      <c r="G980" s="15" t="e">
        <f>'Heat Map Export'!G979 - $G$6</f>
        <v>#N/A</v>
      </c>
      <c r="H980" s="15" t="e">
        <f>'Heat Map Export'!H979 - $H$6</f>
        <v>#N/A</v>
      </c>
      <c r="I980" s="15" t="e">
        <f>'Heat Map Export'!I979 - $I$6</f>
        <v>#N/A</v>
      </c>
      <c r="J980" s="15" t="e">
        <f>'Heat Map Export'!J979 - $J$6</f>
        <v>#N/A</v>
      </c>
      <c r="K980" s="15" t="e">
        <f>'Heat Map Export'!K979 - $K$6</f>
        <v>#N/A</v>
      </c>
      <c r="L980" s="15" t="e">
        <f>'Heat Map Export'!L979 - $L$6</f>
        <v>#N/A</v>
      </c>
      <c r="M980" s="15" t="e">
        <f>'Heat Map Export'!M979 - $M$6</f>
        <v>#N/A</v>
      </c>
      <c r="N980" s="15" t="e">
        <f>'Heat Map Export'!N979 - $N$6</f>
        <v>#N/A</v>
      </c>
      <c r="O980" s="15" t="e">
        <f>'Heat Map Export'!O979 - $O$6</f>
        <v>#N/A</v>
      </c>
      <c r="P980" s="15" t="e">
        <f>'Heat Map Export'!P979 - $P$6</f>
        <v>#N/A</v>
      </c>
      <c r="Q980" s="15" t="e">
        <f>'Heat Map Export'!Q979 - $Q$6</f>
        <v>#N/A</v>
      </c>
      <c r="R980" s="15" t="e">
        <f>'Heat Map Export'!R979 - $R$6</f>
        <v>#N/A</v>
      </c>
      <c r="S980" s="15" t="e">
        <f>'Heat Map Export'!S979 - $S$6</f>
        <v>#N/A</v>
      </c>
      <c r="T980" s="15" t="e">
        <f>'Heat Map Export'!T979 - $T$6</f>
        <v>#N/A</v>
      </c>
      <c r="U980" s="15" t="e">
        <f>'Heat Map Export'!U979 - $U$6</f>
        <v>#N/A</v>
      </c>
      <c r="V980" s="15" t="e">
        <f>'Heat Map Export'!V979 - $V$6</f>
        <v>#N/A</v>
      </c>
      <c r="W980" s="15" t="e">
        <f>'Heat Map Export'!W979 - $W$6</f>
        <v>#N/A</v>
      </c>
      <c r="X980" s="15" t="e">
        <f>'Heat Map Export'!X979 - $X$6</f>
        <v>#N/A</v>
      </c>
      <c r="Y980" s="15" t="e">
        <f>'Heat Map Export'!Y979 - $Y$6</f>
        <v>#N/A</v>
      </c>
      <c r="Z980" s="15" t="e">
        <f>'Heat Map Export'!Z979 - $Z$6</f>
        <v>#N/A</v>
      </c>
      <c r="AA980" s="15" t="e">
        <f>'Heat Map Export'!AA979 - $AA$6</f>
        <v>#N/A</v>
      </c>
      <c r="AB980" s="15" t="e">
        <f>'Heat Map Export'!AB979 - $AB$6</f>
        <v>#N/A</v>
      </c>
      <c r="AC980" s="15" t="e">
        <f>'Heat Map Export'!AC979 - $AC$6</f>
        <v>#N/A</v>
      </c>
      <c r="AD980" s="15" t="e">
        <f>'Heat Map Export'!AD979 - $AD$6</f>
        <v>#N/A</v>
      </c>
    </row>
    <row r="981" spans="1:30" s="21" customFormat="1" x14ac:dyDescent="0.2">
      <c r="A981" s="15">
        <f>'Heat Map Export'!A980</f>
        <v>0</v>
      </c>
      <c r="B981" s="15">
        <f>'Heat Map Export'!B980</f>
        <v>0</v>
      </c>
      <c r="C981" s="15" t="e">
        <f>'Heat Map Export'!C980 - $C$6</f>
        <v>#N/A</v>
      </c>
      <c r="D981" s="15" t="e">
        <f>'Heat Map Export'!D980 - $D$6</f>
        <v>#N/A</v>
      </c>
      <c r="E981" s="15" t="e">
        <f>'Heat Map Export'!E980 - $E$6</f>
        <v>#N/A</v>
      </c>
      <c r="F981" s="15" t="e">
        <f>'Heat Map Export'!F980 - $F$6</f>
        <v>#N/A</v>
      </c>
      <c r="G981" s="15" t="e">
        <f>'Heat Map Export'!G980 - $G$6</f>
        <v>#N/A</v>
      </c>
      <c r="H981" s="15" t="e">
        <f>'Heat Map Export'!H980 - $H$6</f>
        <v>#N/A</v>
      </c>
      <c r="I981" s="15" t="e">
        <f>'Heat Map Export'!I980 -$I$6</f>
        <v>#N/A</v>
      </c>
      <c r="J981" s="15" t="e">
        <f>'Heat Map Export'!J980 - $J$6</f>
        <v>#N/A</v>
      </c>
      <c r="K981" s="15" t="e">
        <f>'Heat Map Export'!K980-$K$6</f>
        <v>#N/A</v>
      </c>
      <c r="L981" s="15" t="e">
        <f>'Heat Map Export'!L980 - $L$6</f>
        <v>#N/A</v>
      </c>
      <c r="M981" s="15" t="e">
        <f>'Heat Map Export'!M980 - $M$6</f>
        <v>#N/A</v>
      </c>
      <c r="N981" s="15" t="e">
        <f>'Heat Map Export'!N980 - $N$6</f>
        <v>#N/A</v>
      </c>
      <c r="O981" s="15" t="e">
        <f>'Heat Map Export'!O980 - $O$6</f>
        <v>#N/A</v>
      </c>
      <c r="P981" s="15" t="e">
        <f>'Heat Map Export'!P980 - $P$6</f>
        <v>#N/A</v>
      </c>
      <c r="Q981" s="15" t="e">
        <f>'Heat Map Export'!Q980 - $Q$6</f>
        <v>#N/A</v>
      </c>
      <c r="R981" s="15" t="e">
        <f>'Heat Map Export'!R980 - $R$6</f>
        <v>#N/A</v>
      </c>
      <c r="S981" s="15" t="e">
        <f>'Heat Map Export'!S980 - $S$6</f>
        <v>#N/A</v>
      </c>
      <c r="T981" s="15" t="e">
        <f>'Heat Map Export'!T980 - $T$6</f>
        <v>#N/A</v>
      </c>
      <c r="U981" s="15" t="e">
        <f>'Heat Map Export'!U980 - $U$6</f>
        <v>#N/A</v>
      </c>
      <c r="V981" s="15" t="e">
        <f>'Heat Map Export'!V980 - $V$6</f>
        <v>#N/A</v>
      </c>
      <c r="W981" s="15" t="e">
        <f>'Heat Map Export'!W980 - $W$6</f>
        <v>#N/A</v>
      </c>
      <c r="X981" s="15" t="e">
        <f>'Heat Map Export'!X980 - $X$6</f>
        <v>#N/A</v>
      </c>
      <c r="Y981" s="15" t="e">
        <f>'Heat Map Export'!Y980 - $Y$6</f>
        <v>#N/A</v>
      </c>
      <c r="Z981" s="15" t="e">
        <f>'Heat Map Export'!Z980-$Z$6</f>
        <v>#N/A</v>
      </c>
      <c r="AA981" s="15" t="e">
        <f>'Heat Map Export'!AA980 - $AA$6</f>
        <v>#N/A</v>
      </c>
      <c r="AB981" s="15" t="e">
        <f>'Heat Map Export'!AB980-$AB$6</f>
        <v>#N/A</v>
      </c>
      <c r="AC981" s="15" t="e">
        <f>'Heat Map Export'!AC980 - $AC$6</f>
        <v>#N/A</v>
      </c>
      <c r="AD981" s="15" t="e">
        <f>'Heat Map Export'!AD980 - $AD$6</f>
        <v>#N/A</v>
      </c>
    </row>
    <row r="982" spans="1:30" s="21" customFormat="1" x14ac:dyDescent="0.2">
      <c r="A982" s="15">
        <f>'Heat Map Export'!A981</f>
        <v>0</v>
      </c>
      <c r="B982" s="15">
        <f>'Heat Map Export'!B981</f>
        <v>0</v>
      </c>
      <c r="C982" s="15" t="e">
        <f>'Heat Map Export'!C981 - $C$6</f>
        <v>#N/A</v>
      </c>
      <c r="D982" s="15" t="e">
        <f>'Heat Map Export'!D981 - $D$6</f>
        <v>#N/A</v>
      </c>
      <c r="E982" s="15" t="e">
        <f>'Heat Map Export'!E981 - $E$6</f>
        <v>#N/A</v>
      </c>
      <c r="F982" s="15" t="e">
        <f>'Heat Map Export'!F981 - $F$6</f>
        <v>#N/A</v>
      </c>
      <c r="G982" s="15" t="e">
        <f>'Heat Map Export'!G981 - $G$6</f>
        <v>#N/A</v>
      </c>
      <c r="H982" s="15" t="e">
        <f>'Heat Map Export'!H981 - $H$6</f>
        <v>#N/A</v>
      </c>
      <c r="I982" s="15" t="e">
        <f>'Heat Map Export'!I981 - $I$6</f>
        <v>#N/A</v>
      </c>
      <c r="J982" s="15" t="e">
        <f>'Heat Map Export'!J981 - $J$6</f>
        <v>#N/A</v>
      </c>
      <c r="K982" s="15" t="e">
        <f>'Heat Map Export'!K981 - $K$6</f>
        <v>#N/A</v>
      </c>
      <c r="L982" s="15" t="e">
        <f>'Heat Map Export'!L981 - $L$6</f>
        <v>#N/A</v>
      </c>
      <c r="M982" s="15" t="e">
        <f>'Heat Map Export'!M981 - $M$6</f>
        <v>#N/A</v>
      </c>
      <c r="N982" s="15" t="e">
        <f>'Heat Map Export'!N981 - $N$6</f>
        <v>#N/A</v>
      </c>
      <c r="O982" s="15" t="e">
        <f>'Heat Map Export'!O981 - $O$6</f>
        <v>#N/A</v>
      </c>
      <c r="P982" s="15" t="e">
        <f>'Heat Map Export'!P981 - $P$6</f>
        <v>#N/A</v>
      </c>
      <c r="Q982" s="15" t="e">
        <f>'Heat Map Export'!Q981 - $Q$6</f>
        <v>#N/A</v>
      </c>
      <c r="R982" s="15" t="e">
        <f>'Heat Map Export'!R981 - $R$6</f>
        <v>#N/A</v>
      </c>
      <c r="S982" s="15" t="e">
        <f>'Heat Map Export'!S981 - $S$6</f>
        <v>#N/A</v>
      </c>
      <c r="T982" s="15" t="e">
        <f>'Heat Map Export'!T981 - $T$6</f>
        <v>#N/A</v>
      </c>
      <c r="U982" s="15" t="e">
        <f>'Heat Map Export'!U981 - $U$6</f>
        <v>#N/A</v>
      </c>
      <c r="V982" s="15" t="e">
        <f>'Heat Map Export'!V981 - $V$6</f>
        <v>#N/A</v>
      </c>
      <c r="W982" s="15" t="e">
        <f>'Heat Map Export'!W981 - $W$6</f>
        <v>#N/A</v>
      </c>
      <c r="X982" s="15" t="e">
        <f>'Heat Map Export'!X981 - $X$6</f>
        <v>#N/A</v>
      </c>
      <c r="Y982" s="15" t="e">
        <f>'Heat Map Export'!Y981 - $Y$6</f>
        <v>#N/A</v>
      </c>
      <c r="Z982" s="15" t="e">
        <f>'Heat Map Export'!Z981 - $Z$6</f>
        <v>#N/A</v>
      </c>
      <c r="AA982" s="15" t="e">
        <f>'Heat Map Export'!AA981 - $AA$6</f>
        <v>#N/A</v>
      </c>
      <c r="AB982" s="15" t="e">
        <f>'Heat Map Export'!AB981 - $AB$6</f>
        <v>#N/A</v>
      </c>
      <c r="AC982" s="15" t="e">
        <f>'Heat Map Export'!AC981 - $AC$6</f>
        <v>#N/A</v>
      </c>
      <c r="AD982" s="15" t="e">
        <f>'Heat Map Export'!AD981 - $AD$6</f>
        <v>#N/A</v>
      </c>
    </row>
    <row r="983" spans="1:30" s="21" customFormat="1" x14ac:dyDescent="0.2">
      <c r="A983" s="15">
        <f>'Heat Map Export'!A982</f>
        <v>0</v>
      </c>
      <c r="B983" s="15">
        <f>'Heat Map Export'!B982</f>
        <v>0</v>
      </c>
      <c r="C983" s="15" t="e">
        <f>'Heat Map Export'!C982 - $C$6</f>
        <v>#N/A</v>
      </c>
      <c r="D983" s="15" t="e">
        <f>'Heat Map Export'!D982 - $D$6</f>
        <v>#N/A</v>
      </c>
      <c r="E983" s="15" t="e">
        <f>'Heat Map Export'!E982 - $E$6</f>
        <v>#N/A</v>
      </c>
      <c r="F983" s="15" t="e">
        <f>'Heat Map Export'!F982 - $F$6</f>
        <v>#N/A</v>
      </c>
      <c r="G983" s="15" t="e">
        <f>'Heat Map Export'!G982 - $G$6</f>
        <v>#N/A</v>
      </c>
      <c r="H983" s="15" t="e">
        <f>'Heat Map Export'!H982 - $H$6</f>
        <v>#N/A</v>
      </c>
      <c r="I983" s="15" t="e">
        <f>'Heat Map Export'!I982 -$I$6</f>
        <v>#N/A</v>
      </c>
      <c r="J983" s="15" t="e">
        <f>'Heat Map Export'!J982 - $J$6</f>
        <v>#N/A</v>
      </c>
      <c r="K983" s="15" t="e">
        <f>'Heat Map Export'!K982-$K$6</f>
        <v>#N/A</v>
      </c>
      <c r="L983" s="15" t="e">
        <f>'Heat Map Export'!L982 - $L$6</f>
        <v>#N/A</v>
      </c>
      <c r="M983" s="15" t="e">
        <f>'Heat Map Export'!M982 - $M$6</f>
        <v>#N/A</v>
      </c>
      <c r="N983" s="15" t="e">
        <f>'Heat Map Export'!N982 - $N$6</f>
        <v>#N/A</v>
      </c>
      <c r="O983" s="15" t="e">
        <f>'Heat Map Export'!O982 - $O$6</f>
        <v>#N/A</v>
      </c>
      <c r="P983" s="15" t="e">
        <f>'Heat Map Export'!P982 - $P$6</f>
        <v>#N/A</v>
      </c>
      <c r="Q983" s="15" t="e">
        <f>'Heat Map Export'!Q982 - $Q$6</f>
        <v>#N/A</v>
      </c>
      <c r="R983" s="15" t="e">
        <f>'Heat Map Export'!R982 - $R$6</f>
        <v>#N/A</v>
      </c>
      <c r="S983" s="15" t="e">
        <f>'Heat Map Export'!S982 - $S$6</f>
        <v>#N/A</v>
      </c>
      <c r="T983" s="15" t="e">
        <f>'Heat Map Export'!T982 - $T$6</f>
        <v>#N/A</v>
      </c>
      <c r="U983" s="15" t="e">
        <f>'Heat Map Export'!U982 - $U$6</f>
        <v>#N/A</v>
      </c>
      <c r="V983" s="15" t="e">
        <f>'Heat Map Export'!V982 - $V$6</f>
        <v>#N/A</v>
      </c>
      <c r="W983" s="15" t="e">
        <f>'Heat Map Export'!W982 - $W$6</f>
        <v>#N/A</v>
      </c>
      <c r="X983" s="15" t="e">
        <f>'Heat Map Export'!X982 - $X$6</f>
        <v>#N/A</v>
      </c>
      <c r="Y983" s="15" t="e">
        <f>'Heat Map Export'!Y982 - $Y$6</f>
        <v>#N/A</v>
      </c>
      <c r="Z983" s="15" t="e">
        <f>'Heat Map Export'!Z982-$Z$6</f>
        <v>#N/A</v>
      </c>
      <c r="AA983" s="15" t="e">
        <f>'Heat Map Export'!AA982 - $AA$6</f>
        <v>#N/A</v>
      </c>
      <c r="AB983" s="15" t="e">
        <f>'Heat Map Export'!AB982-$AB$6</f>
        <v>#N/A</v>
      </c>
      <c r="AC983" s="15" t="e">
        <f>'Heat Map Export'!AC982 - $AC$6</f>
        <v>#N/A</v>
      </c>
      <c r="AD983" s="15" t="e">
        <f>'Heat Map Export'!AD982 - $AD$6</f>
        <v>#N/A</v>
      </c>
    </row>
    <row r="984" spans="1:30" s="21" customFormat="1" x14ac:dyDescent="0.2">
      <c r="A984" s="15">
        <f>'Heat Map Export'!A983</f>
        <v>0</v>
      </c>
      <c r="B984" s="15">
        <f>'Heat Map Export'!B983</f>
        <v>0</v>
      </c>
      <c r="C984" s="15" t="e">
        <f>'Heat Map Export'!C983 - $C$6</f>
        <v>#N/A</v>
      </c>
      <c r="D984" s="15" t="e">
        <f>'Heat Map Export'!D983 - $D$6</f>
        <v>#N/A</v>
      </c>
      <c r="E984" s="15" t="e">
        <f>'Heat Map Export'!E983 - $E$6</f>
        <v>#N/A</v>
      </c>
      <c r="F984" s="15" t="e">
        <f>'Heat Map Export'!F983 - $F$6</f>
        <v>#N/A</v>
      </c>
      <c r="G984" s="15" t="e">
        <f>'Heat Map Export'!G983 - $G$6</f>
        <v>#N/A</v>
      </c>
      <c r="H984" s="15" t="e">
        <f>'Heat Map Export'!H983 - $H$6</f>
        <v>#N/A</v>
      </c>
      <c r="I984" s="15" t="e">
        <f>'Heat Map Export'!I983 - $I$6</f>
        <v>#N/A</v>
      </c>
      <c r="J984" s="15" t="e">
        <f>'Heat Map Export'!J983 - $J$6</f>
        <v>#N/A</v>
      </c>
      <c r="K984" s="15" t="e">
        <f>'Heat Map Export'!K983 - $K$6</f>
        <v>#N/A</v>
      </c>
      <c r="L984" s="15" t="e">
        <f>'Heat Map Export'!L983 - $L$6</f>
        <v>#N/A</v>
      </c>
      <c r="M984" s="15" t="e">
        <f>'Heat Map Export'!M983 - $M$6</f>
        <v>#N/A</v>
      </c>
      <c r="N984" s="15" t="e">
        <f>'Heat Map Export'!N983 - $N$6</f>
        <v>#N/A</v>
      </c>
      <c r="O984" s="15" t="e">
        <f>'Heat Map Export'!O983 - $O$6</f>
        <v>#N/A</v>
      </c>
      <c r="P984" s="15" t="e">
        <f>'Heat Map Export'!P983 - $P$6</f>
        <v>#N/A</v>
      </c>
      <c r="Q984" s="15" t="e">
        <f>'Heat Map Export'!Q983 - $Q$6</f>
        <v>#N/A</v>
      </c>
      <c r="R984" s="15" t="e">
        <f>'Heat Map Export'!R983 - $R$6</f>
        <v>#N/A</v>
      </c>
      <c r="S984" s="15" t="e">
        <f>'Heat Map Export'!S983 - $S$6</f>
        <v>#N/A</v>
      </c>
      <c r="T984" s="15" t="e">
        <f>'Heat Map Export'!T983 - $T$6</f>
        <v>#N/A</v>
      </c>
      <c r="U984" s="15" t="e">
        <f>'Heat Map Export'!U983 - $U$6</f>
        <v>#N/A</v>
      </c>
      <c r="V984" s="15" t="e">
        <f>'Heat Map Export'!V983 - $V$6</f>
        <v>#N/A</v>
      </c>
      <c r="W984" s="15" t="e">
        <f>'Heat Map Export'!W983 - $W$6</f>
        <v>#N/A</v>
      </c>
      <c r="X984" s="15" t="e">
        <f>'Heat Map Export'!X983 - $X$6</f>
        <v>#N/A</v>
      </c>
      <c r="Y984" s="15" t="e">
        <f>'Heat Map Export'!Y983 - $Y$6</f>
        <v>#N/A</v>
      </c>
      <c r="Z984" s="15" t="e">
        <f>'Heat Map Export'!Z983 - $Z$6</f>
        <v>#N/A</v>
      </c>
      <c r="AA984" s="15" t="e">
        <f>'Heat Map Export'!AA983 - $AA$6</f>
        <v>#N/A</v>
      </c>
      <c r="AB984" s="15" t="e">
        <f>'Heat Map Export'!AB983 - $AB$6</f>
        <v>#N/A</v>
      </c>
      <c r="AC984" s="15" t="e">
        <f>'Heat Map Export'!AC983 - $AC$6</f>
        <v>#N/A</v>
      </c>
      <c r="AD984" s="15" t="e">
        <f>'Heat Map Export'!AD983 - $AD$6</f>
        <v>#N/A</v>
      </c>
    </row>
    <row r="985" spans="1:30" s="21" customFormat="1" x14ac:dyDescent="0.2">
      <c r="A985" s="15">
        <f>'Heat Map Export'!A984</f>
        <v>0</v>
      </c>
      <c r="B985" s="15">
        <f>'Heat Map Export'!B984</f>
        <v>0</v>
      </c>
      <c r="C985" s="15" t="e">
        <f>'Heat Map Export'!C984 - $C$6</f>
        <v>#N/A</v>
      </c>
      <c r="D985" s="15" t="e">
        <f>'Heat Map Export'!D984 - $D$6</f>
        <v>#N/A</v>
      </c>
      <c r="E985" s="15" t="e">
        <f>'Heat Map Export'!E984 - $E$6</f>
        <v>#N/A</v>
      </c>
      <c r="F985" s="15" t="e">
        <f>'Heat Map Export'!F984 - $F$6</f>
        <v>#N/A</v>
      </c>
      <c r="G985" s="15" t="e">
        <f>'Heat Map Export'!G984 - $G$6</f>
        <v>#N/A</v>
      </c>
      <c r="H985" s="15" t="e">
        <f>'Heat Map Export'!H984 - $H$6</f>
        <v>#N/A</v>
      </c>
      <c r="I985" s="15" t="e">
        <f>'Heat Map Export'!I984 -$I$6</f>
        <v>#N/A</v>
      </c>
      <c r="J985" s="15" t="e">
        <f>'Heat Map Export'!J984 - $J$6</f>
        <v>#N/A</v>
      </c>
      <c r="K985" s="15" t="e">
        <f>'Heat Map Export'!K984-$K$6</f>
        <v>#N/A</v>
      </c>
      <c r="L985" s="15" t="e">
        <f>'Heat Map Export'!L984 - $L$6</f>
        <v>#N/A</v>
      </c>
      <c r="M985" s="15" t="e">
        <f>'Heat Map Export'!M984 - $M$6</f>
        <v>#N/A</v>
      </c>
      <c r="N985" s="15" t="e">
        <f>'Heat Map Export'!N984 - $N$6</f>
        <v>#N/A</v>
      </c>
      <c r="O985" s="15" t="e">
        <f>'Heat Map Export'!O984 - $O$6</f>
        <v>#N/A</v>
      </c>
      <c r="P985" s="15" t="e">
        <f>'Heat Map Export'!P984 - $P$6</f>
        <v>#N/A</v>
      </c>
      <c r="Q985" s="15" t="e">
        <f>'Heat Map Export'!Q984 - $Q$6</f>
        <v>#N/A</v>
      </c>
      <c r="R985" s="15" t="e">
        <f>'Heat Map Export'!R984 - $R$6</f>
        <v>#N/A</v>
      </c>
      <c r="S985" s="15" t="e">
        <f>'Heat Map Export'!S984 - $S$6</f>
        <v>#N/A</v>
      </c>
      <c r="T985" s="15" t="e">
        <f>'Heat Map Export'!T984 - $T$6</f>
        <v>#N/A</v>
      </c>
      <c r="U985" s="15" t="e">
        <f>'Heat Map Export'!U984 - $U$6</f>
        <v>#N/A</v>
      </c>
      <c r="V985" s="15" t="e">
        <f>'Heat Map Export'!V984 - $V$6</f>
        <v>#N/A</v>
      </c>
      <c r="W985" s="15" t="e">
        <f>'Heat Map Export'!W984 - $W$6</f>
        <v>#N/A</v>
      </c>
      <c r="X985" s="15" t="e">
        <f>'Heat Map Export'!X984 - $X$6</f>
        <v>#N/A</v>
      </c>
      <c r="Y985" s="15" t="e">
        <f>'Heat Map Export'!Y984 - $Y$6</f>
        <v>#N/A</v>
      </c>
      <c r="Z985" s="15" t="e">
        <f>'Heat Map Export'!Z984-$Z$6</f>
        <v>#N/A</v>
      </c>
      <c r="AA985" s="15" t="e">
        <f>'Heat Map Export'!AA984 - $AA$6</f>
        <v>#N/A</v>
      </c>
      <c r="AB985" s="15" t="e">
        <f>'Heat Map Export'!AB984-$AB$6</f>
        <v>#N/A</v>
      </c>
      <c r="AC985" s="15" t="e">
        <f>'Heat Map Export'!AC984 - $AC$6</f>
        <v>#N/A</v>
      </c>
      <c r="AD985" s="15" t="e">
        <f>'Heat Map Export'!AD984 - $AD$6</f>
        <v>#N/A</v>
      </c>
    </row>
    <row r="986" spans="1:30" s="21" customFormat="1" x14ac:dyDescent="0.2">
      <c r="A986" s="15">
        <f>'Heat Map Export'!A985</f>
        <v>0</v>
      </c>
      <c r="B986" s="15">
        <f>'Heat Map Export'!B985</f>
        <v>0</v>
      </c>
      <c r="C986" s="15" t="e">
        <f>'Heat Map Export'!C985 - $C$6</f>
        <v>#N/A</v>
      </c>
      <c r="D986" s="15" t="e">
        <f>'Heat Map Export'!D985 - $D$6</f>
        <v>#N/A</v>
      </c>
      <c r="E986" s="15" t="e">
        <f>'Heat Map Export'!E985 - $E$6</f>
        <v>#N/A</v>
      </c>
      <c r="F986" s="15" t="e">
        <f>'Heat Map Export'!F985 - $F$6</f>
        <v>#N/A</v>
      </c>
      <c r="G986" s="15" t="e">
        <f>'Heat Map Export'!G985 - $G$6</f>
        <v>#N/A</v>
      </c>
      <c r="H986" s="15" t="e">
        <f>'Heat Map Export'!H985 - $H$6</f>
        <v>#N/A</v>
      </c>
      <c r="I986" s="15" t="e">
        <f>'Heat Map Export'!I985 - $I$6</f>
        <v>#N/A</v>
      </c>
      <c r="J986" s="15" t="e">
        <f>'Heat Map Export'!J985 - $J$6</f>
        <v>#N/A</v>
      </c>
      <c r="K986" s="15" t="e">
        <f>'Heat Map Export'!K985 - $K$6</f>
        <v>#N/A</v>
      </c>
      <c r="L986" s="15" t="e">
        <f>'Heat Map Export'!L985 - $L$6</f>
        <v>#N/A</v>
      </c>
      <c r="M986" s="15" t="e">
        <f>'Heat Map Export'!M985 - $M$6</f>
        <v>#N/A</v>
      </c>
      <c r="N986" s="15" t="e">
        <f>'Heat Map Export'!N985 - $N$6</f>
        <v>#N/A</v>
      </c>
      <c r="O986" s="15" t="e">
        <f>'Heat Map Export'!O985 - $O$6</f>
        <v>#N/A</v>
      </c>
      <c r="P986" s="15" t="e">
        <f>'Heat Map Export'!P985 - $P$6</f>
        <v>#N/A</v>
      </c>
      <c r="Q986" s="15" t="e">
        <f>'Heat Map Export'!Q985 - $Q$6</f>
        <v>#N/A</v>
      </c>
      <c r="R986" s="15" t="e">
        <f>'Heat Map Export'!R985 - $R$6</f>
        <v>#N/A</v>
      </c>
      <c r="S986" s="15" t="e">
        <f>'Heat Map Export'!S985 - $S$6</f>
        <v>#N/A</v>
      </c>
      <c r="T986" s="15" t="e">
        <f>'Heat Map Export'!T985 - $T$6</f>
        <v>#N/A</v>
      </c>
      <c r="U986" s="15" t="e">
        <f>'Heat Map Export'!U985 - $U$6</f>
        <v>#N/A</v>
      </c>
      <c r="V986" s="15" t="e">
        <f>'Heat Map Export'!V985 - $V$6</f>
        <v>#N/A</v>
      </c>
      <c r="W986" s="15" t="e">
        <f>'Heat Map Export'!W985 - $W$6</f>
        <v>#N/A</v>
      </c>
      <c r="X986" s="15" t="e">
        <f>'Heat Map Export'!X985 - $X$6</f>
        <v>#N/A</v>
      </c>
      <c r="Y986" s="15" t="e">
        <f>'Heat Map Export'!Y985 - $Y$6</f>
        <v>#N/A</v>
      </c>
      <c r="Z986" s="15" t="e">
        <f>'Heat Map Export'!Z985 - $Z$6</f>
        <v>#N/A</v>
      </c>
      <c r="AA986" s="15" t="e">
        <f>'Heat Map Export'!AA985 - $AA$6</f>
        <v>#N/A</v>
      </c>
      <c r="AB986" s="15" t="e">
        <f>'Heat Map Export'!AB985 - $AB$6</f>
        <v>#N/A</v>
      </c>
      <c r="AC986" s="15" t="e">
        <f>'Heat Map Export'!AC985 - $AC$6</f>
        <v>#N/A</v>
      </c>
      <c r="AD986" s="15" t="e">
        <f>'Heat Map Export'!AD985 - $AD$6</f>
        <v>#N/A</v>
      </c>
    </row>
    <row r="987" spans="1:30" s="21" customFormat="1" x14ac:dyDescent="0.2">
      <c r="A987" s="15">
        <f>'Heat Map Export'!A986</f>
        <v>0</v>
      </c>
      <c r="B987" s="15">
        <f>'Heat Map Export'!B986</f>
        <v>0</v>
      </c>
      <c r="C987" s="15" t="e">
        <f>'Heat Map Export'!C986 - $C$6</f>
        <v>#N/A</v>
      </c>
      <c r="D987" s="15" t="e">
        <f>'Heat Map Export'!D986 - $D$6</f>
        <v>#N/A</v>
      </c>
      <c r="E987" s="15" t="e">
        <f>'Heat Map Export'!E986 - $E$6</f>
        <v>#N/A</v>
      </c>
      <c r="F987" s="15" t="e">
        <f>'Heat Map Export'!F986 - $F$6</f>
        <v>#N/A</v>
      </c>
      <c r="G987" s="15" t="e">
        <f>'Heat Map Export'!G986 - $G$6</f>
        <v>#N/A</v>
      </c>
      <c r="H987" s="15" t="e">
        <f>'Heat Map Export'!H986 - $H$6</f>
        <v>#N/A</v>
      </c>
      <c r="I987" s="15" t="e">
        <f>'Heat Map Export'!I986 -$I$6</f>
        <v>#N/A</v>
      </c>
      <c r="J987" s="15" t="e">
        <f>'Heat Map Export'!J986 - $J$6</f>
        <v>#N/A</v>
      </c>
      <c r="K987" s="15" t="e">
        <f>'Heat Map Export'!K986-$K$6</f>
        <v>#N/A</v>
      </c>
      <c r="L987" s="15" t="e">
        <f>'Heat Map Export'!L986 - $L$6</f>
        <v>#N/A</v>
      </c>
      <c r="M987" s="15" t="e">
        <f>'Heat Map Export'!M986 - $M$6</f>
        <v>#N/A</v>
      </c>
      <c r="N987" s="15" t="e">
        <f>'Heat Map Export'!N986 - $N$6</f>
        <v>#N/A</v>
      </c>
      <c r="O987" s="15" t="e">
        <f>'Heat Map Export'!O986 - $O$6</f>
        <v>#N/A</v>
      </c>
      <c r="P987" s="15" t="e">
        <f>'Heat Map Export'!P986 - $P$6</f>
        <v>#N/A</v>
      </c>
      <c r="Q987" s="15" t="e">
        <f>'Heat Map Export'!Q986 - $Q$6</f>
        <v>#N/A</v>
      </c>
      <c r="R987" s="15" t="e">
        <f>'Heat Map Export'!R986 - $R$6</f>
        <v>#N/A</v>
      </c>
      <c r="S987" s="15" t="e">
        <f>'Heat Map Export'!S986 - $S$6</f>
        <v>#N/A</v>
      </c>
      <c r="T987" s="15" t="e">
        <f>'Heat Map Export'!T986 - $T$6</f>
        <v>#N/A</v>
      </c>
      <c r="U987" s="15" t="e">
        <f>'Heat Map Export'!U986 - $U$6</f>
        <v>#N/A</v>
      </c>
      <c r="V987" s="15" t="e">
        <f>'Heat Map Export'!V986 - $V$6</f>
        <v>#N/A</v>
      </c>
      <c r="W987" s="15" t="e">
        <f>'Heat Map Export'!W986 - $W$6</f>
        <v>#N/A</v>
      </c>
      <c r="X987" s="15" t="e">
        <f>'Heat Map Export'!X986 - $X$6</f>
        <v>#N/A</v>
      </c>
      <c r="Y987" s="15" t="e">
        <f>'Heat Map Export'!Y986 - $Y$6</f>
        <v>#N/A</v>
      </c>
      <c r="Z987" s="15" t="e">
        <f>'Heat Map Export'!Z986-$Z$6</f>
        <v>#N/A</v>
      </c>
      <c r="AA987" s="15" t="e">
        <f>'Heat Map Export'!AA986 - $AA$6</f>
        <v>#N/A</v>
      </c>
      <c r="AB987" s="15" t="e">
        <f>'Heat Map Export'!AB986-$AB$6</f>
        <v>#N/A</v>
      </c>
      <c r="AC987" s="15" t="e">
        <f>'Heat Map Export'!AC986 - $AC$6</f>
        <v>#N/A</v>
      </c>
      <c r="AD987" s="15" t="e">
        <f>'Heat Map Export'!AD986 - $AD$6</f>
        <v>#N/A</v>
      </c>
    </row>
    <row r="988" spans="1:30" s="21" customFormat="1" x14ac:dyDescent="0.2">
      <c r="A988" s="15">
        <f>'Heat Map Export'!A987</f>
        <v>0</v>
      </c>
      <c r="B988" s="15">
        <f>'Heat Map Export'!B987</f>
        <v>0</v>
      </c>
      <c r="C988" s="15" t="e">
        <f>'Heat Map Export'!C987 - $C$6</f>
        <v>#N/A</v>
      </c>
      <c r="D988" s="15" t="e">
        <f>'Heat Map Export'!D987 - $D$6</f>
        <v>#N/A</v>
      </c>
      <c r="E988" s="15" t="e">
        <f>'Heat Map Export'!E987 - $E$6</f>
        <v>#N/A</v>
      </c>
      <c r="F988" s="15" t="e">
        <f>'Heat Map Export'!F987 - $F$6</f>
        <v>#N/A</v>
      </c>
      <c r="G988" s="15" t="e">
        <f>'Heat Map Export'!G987 - $G$6</f>
        <v>#N/A</v>
      </c>
      <c r="H988" s="15" t="e">
        <f>'Heat Map Export'!H987 - $H$6</f>
        <v>#N/A</v>
      </c>
      <c r="I988" s="15" t="e">
        <f>'Heat Map Export'!I987 - $I$6</f>
        <v>#N/A</v>
      </c>
      <c r="J988" s="15" t="e">
        <f>'Heat Map Export'!J987 - $J$6</f>
        <v>#N/A</v>
      </c>
      <c r="K988" s="15" t="e">
        <f>'Heat Map Export'!K987 - $K$6</f>
        <v>#N/A</v>
      </c>
      <c r="L988" s="15" t="e">
        <f>'Heat Map Export'!L987 - $L$6</f>
        <v>#N/A</v>
      </c>
      <c r="M988" s="15" t="e">
        <f>'Heat Map Export'!M987 - $M$6</f>
        <v>#N/A</v>
      </c>
      <c r="N988" s="15" t="e">
        <f>'Heat Map Export'!N987 - $N$6</f>
        <v>#N/A</v>
      </c>
      <c r="O988" s="15" t="e">
        <f>'Heat Map Export'!O987 - $O$6</f>
        <v>#N/A</v>
      </c>
      <c r="P988" s="15" t="e">
        <f>'Heat Map Export'!P987 - $P$6</f>
        <v>#N/A</v>
      </c>
      <c r="Q988" s="15" t="e">
        <f>'Heat Map Export'!Q987 - $Q$6</f>
        <v>#N/A</v>
      </c>
      <c r="R988" s="15" t="e">
        <f>'Heat Map Export'!R987 - $R$6</f>
        <v>#N/A</v>
      </c>
      <c r="S988" s="15" t="e">
        <f>'Heat Map Export'!S987 - $S$6</f>
        <v>#N/A</v>
      </c>
      <c r="T988" s="15" t="e">
        <f>'Heat Map Export'!T987 - $T$6</f>
        <v>#N/A</v>
      </c>
      <c r="U988" s="15" t="e">
        <f>'Heat Map Export'!U987 - $U$6</f>
        <v>#N/A</v>
      </c>
      <c r="V988" s="15" t="e">
        <f>'Heat Map Export'!V987 - $V$6</f>
        <v>#N/A</v>
      </c>
      <c r="W988" s="15" t="e">
        <f>'Heat Map Export'!W987 - $W$6</f>
        <v>#N/A</v>
      </c>
      <c r="X988" s="15" t="e">
        <f>'Heat Map Export'!X987 - $X$6</f>
        <v>#N/A</v>
      </c>
      <c r="Y988" s="15" t="e">
        <f>'Heat Map Export'!Y987 - $Y$6</f>
        <v>#N/A</v>
      </c>
      <c r="Z988" s="15" t="e">
        <f>'Heat Map Export'!Z987 - $Z$6</f>
        <v>#N/A</v>
      </c>
      <c r="AA988" s="15" t="e">
        <f>'Heat Map Export'!AA987 - $AA$6</f>
        <v>#N/A</v>
      </c>
      <c r="AB988" s="15" t="e">
        <f>'Heat Map Export'!AB987 - $AB$6</f>
        <v>#N/A</v>
      </c>
      <c r="AC988" s="15" t="e">
        <f>'Heat Map Export'!AC987 - $AC$6</f>
        <v>#N/A</v>
      </c>
      <c r="AD988" s="15" t="e">
        <f>'Heat Map Export'!AD987 - $AD$6</f>
        <v>#N/A</v>
      </c>
    </row>
    <row r="989" spans="1:30" s="21" customFormat="1" x14ac:dyDescent="0.2">
      <c r="A989" s="15">
        <f>'Heat Map Export'!A988</f>
        <v>0</v>
      </c>
      <c r="B989" s="15">
        <f>'Heat Map Export'!B988</f>
        <v>0</v>
      </c>
      <c r="C989" s="15" t="e">
        <f>'Heat Map Export'!C988 - $C$6</f>
        <v>#N/A</v>
      </c>
      <c r="D989" s="15" t="e">
        <f>'Heat Map Export'!D988 - $D$6</f>
        <v>#N/A</v>
      </c>
      <c r="E989" s="15" t="e">
        <f>'Heat Map Export'!E988 - $E$6</f>
        <v>#N/A</v>
      </c>
      <c r="F989" s="15" t="e">
        <f>'Heat Map Export'!F988 - $F$6</f>
        <v>#N/A</v>
      </c>
      <c r="G989" s="15" t="e">
        <f>'Heat Map Export'!G988 - $G$6</f>
        <v>#N/A</v>
      </c>
      <c r="H989" s="15" t="e">
        <f>'Heat Map Export'!H988 - $H$6</f>
        <v>#N/A</v>
      </c>
      <c r="I989" s="15" t="e">
        <f>'Heat Map Export'!I988 -$I$6</f>
        <v>#N/A</v>
      </c>
      <c r="J989" s="15" t="e">
        <f>'Heat Map Export'!J988 - $J$6</f>
        <v>#N/A</v>
      </c>
      <c r="K989" s="15" t="e">
        <f>'Heat Map Export'!K988-$K$6</f>
        <v>#N/A</v>
      </c>
      <c r="L989" s="15" t="e">
        <f>'Heat Map Export'!L988 - $L$6</f>
        <v>#N/A</v>
      </c>
      <c r="M989" s="15" t="e">
        <f>'Heat Map Export'!M988 - $M$6</f>
        <v>#N/A</v>
      </c>
      <c r="N989" s="15" t="e">
        <f>'Heat Map Export'!N988 - $N$6</f>
        <v>#N/A</v>
      </c>
      <c r="O989" s="15" t="e">
        <f>'Heat Map Export'!O988 - $O$6</f>
        <v>#N/A</v>
      </c>
      <c r="P989" s="15" t="e">
        <f>'Heat Map Export'!P988 - $P$6</f>
        <v>#N/A</v>
      </c>
      <c r="Q989" s="15" t="e">
        <f>'Heat Map Export'!Q988 - $Q$6</f>
        <v>#N/A</v>
      </c>
      <c r="R989" s="15" t="e">
        <f>'Heat Map Export'!R988 - $R$6</f>
        <v>#N/A</v>
      </c>
      <c r="S989" s="15" t="e">
        <f>'Heat Map Export'!S988 - $S$6</f>
        <v>#N/A</v>
      </c>
      <c r="T989" s="15" t="e">
        <f>'Heat Map Export'!T988 - $T$6</f>
        <v>#N/A</v>
      </c>
      <c r="U989" s="15" t="e">
        <f>'Heat Map Export'!U988 - $U$6</f>
        <v>#N/A</v>
      </c>
      <c r="V989" s="15" t="e">
        <f>'Heat Map Export'!V988 - $V$6</f>
        <v>#N/A</v>
      </c>
      <c r="W989" s="15" t="e">
        <f>'Heat Map Export'!W988 - $W$6</f>
        <v>#N/A</v>
      </c>
      <c r="X989" s="15" t="e">
        <f>'Heat Map Export'!X988 - $X$6</f>
        <v>#N/A</v>
      </c>
      <c r="Y989" s="15" t="e">
        <f>'Heat Map Export'!Y988 - $Y$6</f>
        <v>#N/A</v>
      </c>
      <c r="Z989" s="15" t="e">
        <f>'Heat Map Export'!Z988-$Z$6</f>
        <v>#N/A</v>
      </c>
      <c r="AA989" s="15" t="e">
        <f>'Heat Map Export'!AA988 - $AA$6</f>
        <v>#N/A</v>
      </c>
      <c r="AB989" s="15" t="e">
        <f>'Heat Map Export'!AB988-$AB$6</f>
        <v>#N/A</v>
      </c>
      <c r="AC989" s="15" t="e">
        <f>'Heat Map Export'!AC988 - $AC$6</f>
        <v>#N/A</v>
      </c>
      <c r="AD989" s="15" t="e">
        <f>'Heat Map Export'!AD988 - $AD$6</f>
        <v>#N/A</v>
      </c>
    </row>
    <row r="990" spans="1:30" s="21" customFormat="1" x14ac:dyDescent="0.2">
      <c r="A990" s="15">
        <f>'Heat Map Export'!A989</f>
        <v>0</v>
      </c>
      <c r="B990" s="15">
        <f>'Heat Map Export'!B989</f>
        <v>0</v>
      </c>
      <c r="C990" s="15" t="e">
        <f>'Heat Map Export'!C989 - $C$6</f>
        <v>#N/A</v>
      </c>
      <c r="D990" s="15" t="e">
        <f>'Heat Map Export'!D989 - $D$6</f>
        <v>#N/A</v>
      </c>
      <c r="E990" s="15" t="e">
        <f>'Heat Map Export'!E989 - $E$6</f>
        <v>#N/A</v>
      </c>
      <c r="F990" s="15" t="e">
        <f>'Heat Map Export'!F989 - $F$6</f>
        <v>#N/A</v>
      </c>
      <c r="G990" s="15" t="e">
        <f>'Heat Map Export'!G989 - $G$6</f>
        <v>#N/A</v>
      </c>
      <c r="H990" s="15" t="e">
        <f>'Heat Map Export'!H989 - $H$6</f>
        <v>#N/A</v>
      </c>
      <c r="I990" s="15" t="e">
        <f>'Heat Map Export'!I989 - $I$6</f>
        <v>#N/A</v>
      </c>
      <c r="J990" s="15" t="e">
        <f>'Heat Map Export'!J989 - $J$6</f>
        <v>#N/A</v>
      </c>
      <c r="K990" s="15" t="e">
        <f>'Heat Map Export'!K989 - $K$6</f>
        <v>#N/A</v>
      </c>
      <c r="L990" s="15" t="e">
        <f>'Heat Map Export'!L989 - $L$6</f>
        <v>#N/A</v>
      </c>
      <c r="M990" s="15" t="e">
        <f>'Heat Map Export'!M989 - $M$6</f>
        <v>#N/A</v>
      </c>
      <c r="N990" s="15" t="e">
        <f>'Heat Map Export'!N989 - $N$6</f>
        <v>#N/A</v>
      </c>
      <c r="O990" s="15" t="e">
        <f>'Heat Map Export'!O989 - $O$6</f>
        <v>#N/A</v>
      </c>
      <c r="P990" s="15" t="e">
        <f>'Heat Map Export'!P989 - $P$6</f>
        <v>#N/A</v>
      </c>
      <c r="Q990" s="15" t="e">
        <f>'Heat Map Export'!Q989 - $Q$6</f>
        <v>#N/A</v>
      </c>
      <c r="R990" s="15" t="e">
        <f>'Heat Map Export'!R989 - $R$6</f>
        <v>#N/A</v>
      </c>
      <c r="S990" s="15" t="e">
        <f>'Heat Map Export'!S989 - $S$6</f>
        <v>#N/A</v>
      </c>
      <c r="T990" s="15" t="e">
        <f>'Heat Map Export'!T989 - $T$6</f>
        <v>#N/A</v>
      </c>
      <c r="U990" s="15" t="e">
        <f>'Heat Map Export'!U989 - $U$6</f>
        <v>#N/A</v>
      </c>
      <c r="V990" s="15" t="e">
        <f>'Heat Map Export'!V989 - $V$6</f>
        <v>#N/A</v>
      </c>
      <c r="W990" s="15" t="e">
        <f>'Heat Map Export'!W989 - $W$6</f>
        <v>#N/A</v>
      </c>
      <c r="X990" s="15" t="e">
        <f>'Heat Map Export'!X989 - $X$6</f>
        <v>#N/A</v>
      </c>
      <c r="Y990" s="15" t="e">
        <f>'Heat Map Export'!Y989 - $Y$6</f>
        <v>#N/A</v>
      </c>
      <c r="Z990" s="15" t="e">
        <f>'Heat Map Export'!Z989 - $Z$6</f>
        <v>#N/A</v>
      </c>
      <c r="AA990" s="15" t="e">
        <f>'Heat Map Export'!AA989 - $AA$6</f>
        <v>#N/A</v>
      </c>
      <c r="AB990" s="15" t="e">
        <f>'Heat Map Export'!AB989 - $AB$6</f>
        <v>#N/A</v>
      </c>
      <c r="AC990" s="15" t="e">
        <f>'Heat Map Export'!AC989 - $AC$6</f>
        <v>#N/A</v>
      </c>
      <c r="AD990" s="15" t="e">
        <f>'Heat Map Export'!AD989 - $AD$6</f>
        <v>#N/A</v>
      </c>
    </row>
    <row r="991" spans="1:30" s="21" customFormat="1" x14ac:dyDescent="0.2">
      <c r="A991" s="15">
        <f>'Heat Map Export'!A990</f>
        <v>0</v>
      </c>
      <c r="B991" s="15">
        <f>'Heat Map Export'!B990</f>
        <v>0</v>
      </c>
      <c r="C991" s="15" t="e">
        <f>'Heat Map Export'!C990 - $C$6</f>
        <v>#N/A</v>
      </c>
      <c r="D991" s="15" t="e">
        <f>'Heat Map Export'!D990 - $D$6</f>
        <v>#N/A</v>
      </c>
      <c r="E991" s="15" t="e">
        <f>'Heat Map Export'!E990 - $E$6</f>
        <v>#N/A</v>
      </c>
      <c r="F991" s="15" t="e">
        <f>'Heat Map Export'!F990 - $F$6</f>
        <v>#N/A</v>
      </c>
      <c r="G991" s="15" t="e">
        <f>'Heat Map Export'!G990 - $G$6</f>
        <v>#N/A</v>
      </c>
      <c r="H991" s="15" t="e">
        <f>'Heat Map Export'!H990 - $H$6</f>
        <v>#N/A</v>
      </c>
      <c r="I991" s="15" t="e">
        <f>'Heat Map Export'!I990 -$I$6</f>
        <v>#N/A</v>
      </c>
      <c r="J991" s="15" t="e">
        <f>'Heat Map Export'!J990 - $J$6</f>
        <v>#N/A</v>
      </c>
      <c r="K991" s="15" t="e">
        <f>'Heat Map Export'!K990-$K$6</f>
        <v>#N/A</v>
      </c>
      <c r="L991" s="15" t="e">
        <f>'Heat Map Export'!L990 - $L$6</f>
        <v>#N/A</v>
      </c>
      <c r="M991" s="15" t="e">
        <f>'Heat Map Export'!M990 - $M$6</f>
        <v>#N/A</v>
      </c>
      <c r="N991" s="15" t="e">
        <f>'Heat Map Export'!N990 - $N$6</f>
        <v>#N/A</v>
      </c>
      <c r="O991" s="15" t="e">
        <f>'Heat Map Export'!O990 - $O$6</f>
        <v>#N/A</v>
      </c>
      <c r="P991" s="15" t="e">
        <f>'Heat Map Export'!P990 - $P$6</f>
        <v>#N/A</v>
      </c>
      <c r="Q991" s="15" t="e">
        <f>'Heat Map Export'!Q990 - $Q$6</f>
        <v>#N/A</v>
      </c>
      <c r="R991" s="15" t="e">
        <f>'Heat Map Export'!R990 - $R$6</f>
        <v>#N/A</v>
      </c>
      <c r="S991" s="15" t="e">
        <f>'Heat Map Export'!S990 - $S$6</f>
        <v>#N/A</v>
      </c>
      <c r="T991" s="15" t="e">
        <f>'Heat Map Export'!T990 - $T$6</f>
        <v>#N/A</v>
      </c>
      <c r="U991" s="15" t="e">
        <f>'Heat Map Export'!U990 - $U$6</f>
        <v>#N/A</v>
      </c>
      <c r="V991" s="15" t="e">
        <f>'Heat Map Export'!V990 - $V$6</f>
        <v>#N/A</v>
      </c>
      <c r="W991" s="15" t="e">
        <f>'Heat Map Export'!W990 - $W$6</f>
        <v>#N/A</v>
      </c>
      <c r="X991" s="15" t="e">
        <f>'Heat Map Export'!X990 - $X$6</f>
        <v>#N/A</v>
      </c>
      <c r="Y991" s="15" t="e">
        <f>'Heat Map Export'!Y990 - $Y$6</f>
        <v>#N/A</v>
      </c>
      <c r="Z991" s="15" t="e">
        <f>'Heat Map Export'!Z990-$Z$6</f>
        <v>#N/A</v>
      </c>
      <c r="AA991" s="15" t="e">
        <f>'Heat Map Export'!AA990 - $AA$6</f>
        <v>#N/A</v>
      </c>
      <c r="AB991" s="15" t="e">
        <f>'Heat Map Export'!AB990-$AB$6</f>
        <v>#N/A</v>
      </c>
      <c r="AC991" s="15" t="e">
        <f>'Heat Map Export'!AC990 - $AC$6</f>
        <v>#N/A</v>
      </c>
      <c r="AD991" s="15" t="e">
        <f>'Heat Map Export'!AD990 - $AD$6</f>
        <v>#N/A</v>
      </c>
    </row>
    <row r="992" spans="1:30" s="21" customFormat="1" x14ac:dyDescent="0.2">
      <c r="A992" s="15">
        <f>'Heat Map Export'!A991</f>
        <v>0</v>
      </c>
      <c r="B992" s="15">
        <f>'Heat Map Export'!B991</f>
        <v>0</v>
      </c>
      <c r="C992" s="15" t="e">
        <f>'Heat Map Export'!C991 - $C$6</f>
        <v>#N/A</v>
      </c>
      <c r="D992" s="15" t="e">
        <f>'Heat Map Export'!D991 - $D$6</f>
        <v>#N/A</v>
      </c>
      <c r="E992" s="15" t="e">
        <f>'Heat Map Export'!E991 - $E$6</f>
        <v>#N/A</v>
      </c>
      <c r="F992" s="15" t="e">
        <f>'Heat Map Export'!F991 - $F$6</f>
        <v>#N/A</v>
      </c>
      <c r="G992" s="15" t="e">
        <f>'Heat Map Export'!G991 - $G$6</f>
        <v>#N/A</v>
      </c>
      <c r="H992" s="15" t="e">
        <f>'Heat Map Export'!H991 - $H$6</f>
        <v>#N/A</v>
      </c>
      <c r="I992" s="15" t="e">
        <f>'Heat Map Export'!I991 - $I$6</f>
        <v>#N/A</v>
      </c>
      <c r="J992" s="15" t="e">
        <f>'Heat Map Export'!J991 - $J$6</f>
        <v>#N/A</v>
      </c>
      <c r="K992" s="15" t="e">
        <f>'Heat Map Export'!K991 - $K$6</f>
        <v>#N/A</v>
      </c>
      <c r="L992" s="15" t="e">
        <f>'Heat Map Export'!L991 - $L$6</f>
        <v>#N/A</v>
      </c>
      <c r="M992" s="15" t="e">
        <f>'Heat Map Export'!M991 - $M$6</f>
        <v>#N/A</v>
      </c>
      <c r="N992" s="15" t="e">
        <f>'Heat Map Export'!N991 - $N$6</f>
        <v>#N/A</v>
      </c>
      <c r="O992" s="15" t="e">
        <f>'Heat Map Export'!O991 - $O$6</f>
        <v>#N/A</v>
      </c>
      <c r="P992" s="15" t="e">
        <f>'Heat Map Export'!P991 - $P$6</f>
        <v>#N/A</v>
      </c>
      <c r="Q992" s="15" t="e">
        <f>'Heat Map Export'!Q991 - $Q$6</f>
        <v>#N/A</v>
      </c>
      <c r="R992" s="15" t="e">
        <f>'Heat Map Export'!R991 - $R$6</f>
        <v>#N/A</v>
      </c>
      <c r="S992" s="15" t="e">
        <f>'Heat Map Export'!S991 - $S$6</f>
        <v>#N/A</v>
      </c>
      <c r="T992" s="15" t="e">
        <f>'Heat Map Export'!T991 - $T$6</f>
        <v>#N/A</v>
      </c>
      <c r="U992" s="15" t="e">
        <f>'Heat Map Export'!U991 - $U$6</f>
        <v>#N/A</v>
      </c>
      <c r="V992" s="15" t="e">
        <f>'Heat Map Export'!V991 - $V$6</f>
        <v>#N/A</v>
      </c>
      <c r="W992" s="15" t="e">
        <f>'Heat Map Export'!W991 - $W$6</f>
        <v>#N/A</v>
      </c>
      <c r="X992" s="15" t="e">
        <f>'Heat Map Export'!X991 - $X$6</f>
        <v>#N/A</v>
      </c>
      <c r="Y992" s="15" t="e">
        <f>'Heat Map Export'!Y991 - $Y$6</f>
        <v>#N/A</v>
      </c>
      <c r="Z992" s="15" t="e">
        <f>'Heat Map Export'!Z991 - $Z$6</f>
        <v>#N/A</v>
      </c>
      <c r="AA992" s="15" t="e">
        <f>'Heat Map Export'!AA991 - $AA$6</f>
        <v>#N/A</v>
      </c>
      <c r="AB992" s="15" t="e">
        <f>'Heat Map Export'!AB991 - $AB$6</f>
        <v>#N/A</v>
      </c>
      <c r="AC992" s="15" t="e">
        <f>'Heat Map Export'!AC991 - $AC$6</f>
        <v>#N/A</v>
      </c>
      <c r="AD992" s="15" t="e">
        <f>'Heat Map Export'!AD991 - $AD$6</f>
        <v>#N/A</v>
      </c>
    </row>
    <row r="993" spans="1:30" s="21" customFormat="1" x14ac:dyDescent="0.2">
      <c r="A993" s="15">
        <f>'Heat Map Export'!A992</f>
        <v>0</v>
      </c>
      <c r="B993" s="15">
        <f>'Heat Map Export'!B992</f>
        <v>0</v>
      </c>
      <c r="C993" s="15" t="e">
        <f>'Heat Map Export'!C992 - $C$6</f>
        <v>#N/A</v>
      </c>
      <c r="D993" s="15" t="e">
        <f>'Heat Map Export'!D992 - $D$6</f>
        <v>#N/A</v>
      </c>
      <c r="E993" s="15" t="e">
        <f>'Heat Map Export'!E992 - $E$6</f>
        <v>#N/A</v>
      </c>
      <c r="F993" s="15" t="e">
        <f>'Heat Map Export'!F992 - $F$6</f>
        <v>#N/A</v>
      </c>
      <c r="G993" s="15" t="e">
        <f>'Heat Map Export'!G992 - $G$6</f>
        <v>#N/A</v>
      </c>
      <c r="H993" s="15" t="e">
        <f>'Heat Map Export'!H992 - $H$6</f>
        <v>#N/A</v>
      </c>
      <c r="I993" s="15" t="e">
        <f>'Heat Map Export'!I992 -$I$6</f>
        <v>#N/A</v>
      </c>
      <c r="J993" s="15" t="e">
        <f>'Heat Map Export'!J992 - $J$6</f>
        <v>#N/A</v>
      </c>
      <c r="K993" s="15" t="e">
        <f>'Heat Map Export'!K992-$K$6</f>
        <v>#N/A</v>
      </c>
      <c r="L993" s="15" t="e">
        <f>'Heat Map Export'!L992 - $L$6</f>
        <v>#N/A</v>
      </c>
      <c r="M993" s="15" t="e">
        <f>'Heat Map Export'!M992 - $M$6</f>
        <v>#N/A</v>
      </c>
      <c r="N993" s="15" t="e">
        <f>'Heat Map Export'!N992 - $N$6</f>
        <v>#N/A</v>
      </c>
      <c r="O993" s="15" t="e">
        <f>'Heat Map Export'!O992 - $O$6</f>
        <v>#N/A</v>
      </c>
      <c r="P993" s="15" t="e">
        <f>'Heat Map Export'!P992 - $P$6</f>
        <v>#N/A</v>
      </c>
      <c r="Q993" s="15" t="e">
        <f>'Heat Map Export'!Q992 - $Q$6</f>
        <v>#N/A</v>
      </c>
      <c r="R993" s="15" t="e">
        <f>'Heat Map Export'!R992 - $R$6</f>
        <v>#N/A</v>
      </c>
      <c r="S993" s="15" t="e">
        <f>'Heat Map Export'!S992 - $S$6</f>
        <v>#N/A</v>
      </c>
      <c r="T993" s="15" t="e">
        <f>'Heat Map Export'!T992 - $T$6</f>
        <v>#N/A</v>
      </c>
      <c r="U993" s="15" t="e">
        <f>'Heat Map Export'!U992 - $U$6</f>
        <v>#N/A</v>
      </c>
      <c r="V993" s="15" t="e">
        <f>'Heat Map Export'!V992 - $V$6</f>
        <v>#N/A</v>
      </c>
      <c r="W993" s="15" t="e">
        <f>'Heat Map Export'!W992 - $W$6</f>
        <v>#N/A</v>
      </c>
      <c r="X993" s="15" t="e">
        <f>'Heat Map Export'!X992 - $X$6</f>
        <v>#N/A</v>
      </c>
      <c r="Y993" s="15" t="e">
        <f>'Heat Map Export'!Y992 - $Y$6</f>
        <v>#N/A</v>
      </c>
      <c r="Z993" s="15" t="e">
        <f>'Heat Map Export'!Z992-$Z$6</f>
        <v>#N/A</v>
      </c>
      <c r="AA993" s="15" t="e">
        <f>'Heat Map Export'!AA992 - $AA$6</f>
        <v>#N/A</v>
      </c>
      <c r="AB993" s="15" t="e">
        <f>'Heat Map Export'!AB992-$AB$6</f>
        <v>#N/A</v>
      </c>
      <c r="AC993" s="15" t="e">
        <f>'Heat Map Export'!AC992 - $AC$6</f>
        <v>#N/A</v>
      </c>
      <c r="AD993" s="15" t="e">
        <f>'Heat Map Export'!AD992 - $AD$6</f>
        <v>#N/A</v>
      </c>
    </row>
    <row r="994" spans="1:30" s="21" customFormat="1" x14ac:dyDescent="0.2">
      <c r="A994" s="15">
        <f>'Heat Map Export'!A993</f>
        <v>0</v>
      </c>
      <c r="B994" s="15">
        <f>'Heat Map Export'!B993</f>
        <v>0</v>
      </c>
      <c r="C994" s="15" t="e">
        <f>'Heat Map Export'!C993 - $C$6</f>
        <v>#N/A</v>
      </c>
      <c r="D994" s="15" t="e">
        <f>'Heat Map Export'!D993 - $D$6</f>
        <v>#N/A</v>
      </c>
      <c r="E994" s="15" t="e">
        <f>'Heat Map Export'!E993 - $E$6</f>
        <v>#N/A</v>
      </c>
      <c r="F994" s="15" t="e">
        <f>'Heat Map Export'!F993 - $F$6</f>
        <v>#N/A</v>
      </c>
      <c r="G994" s="15" t="e">
        <f>'Heat Map Export'!G993 - $G$6</f>
        <v>#N/A</v>
      </c>
      <c r="H994" s="15" t="e">
        <f>'Heat Map Export'!H993 - $H$6</f>
        <v>#N/A</v>
      </c>
      <c r="I994" s="15" t="e">
        <f>'Heat Map Export'!I993 - $I$6</f>
        <v>#N/A</v>
      </c>
      <c r="J994" s="15" t="e">
        <f>'Heat Map Export'!J993 - $J$6</f>
        <v>#N/A</v>
      </c>
      <c r="K994" s="15" t="e">
        <f>'Heat Map Export'!K993 - $K$6</f>
        <v>#N/A</v>
      </c>
      <c r="L994" s="15" t="e">
        <f>'Heat Map Export'!L993 - $L$6</f>
        <v>#N/A</v>
      </c>
      <c r="M994" s="15" t="e">
        <f>'Heat Map Export'!M993 - $M$6</f>
        <v>#N/A</v>
      </c>
      <c r="N994" s="15" t="e">
        <f>'Heat Map Export'!N993 - $N$6</f>
        <v>#N/A</v>
      </c>
      <c r="O994" s="15" t="e">
        <f>'Heat Map Export'!O993 - $O$6</f>
        <v>#N/A</v>
      </c>
      <c r="P994" s="15" t="e">
        <f>'Heat Map Export'!P993 - $P$6</f>
        <v>#N/A</v>
      </c>
      <c r="Q994" s="15" t="e">
        <f>'Heat Map Export'!Q993 - $Q$6</f>
        <v>#N/A</v>
      </c>
      <c r="R994" s="15" t="e">
        <f>'Heat Map Export'!R993 - $R$6</f>
        <v>#N/A</v>
      </c>
      <c r="S994" s="15" t="e">
        <f>'Heat Map Export'!S993 - $S$6</f>
        <v>#N/A</v>
      </c>
      <c r="T994" s="15" t="e">
        <f>'Heat Map Export'!T993 - $T$6</f>
        <v>#N/A</v>
      </c>
      <c r="U994" s="15" t="e">
        <f>'Heat Map Export'!U993 - $U$6</f>
        <v>#N/A</v>
      </c>
      <c r="V994" s="15" t="e">
        <f>'Heat Map Export'!V993 - $V$6</f>
        <v>#N/A</v>
      </c>
      <c r="W994" s="15" t="e">
        <f>'Heat Map Export'!W993 - $W$6</f>
        <v>#N/A</v>
      </c>
      <c r="X994" s="15" t="e">
        <f>'Heat Map Export'!X993 - $X$6</f>
        <v>#N/A</v>
      </c>
      <c r="Y994" s="15" t="e">
        <f>'Heat Map Export'!Y993 - $Y$6</f>
        <v>#N/A</v>
      </c>
      <c r="Z994" s="15" t="e">
        <f>'Heat Map Export'!Z993 - $Z$6</f>
        <v>#N/A</v>
      </c>
      <c r="AA994" s="15" t="e">
        <f>'Heat Map Export'!AA993 - $AA$6</f>
        <v>#N/A</v>
      </c>
      <c r="AB994" s="15" t="e">
        <f>'Heat Map Export'!AB993 - $AB$6</f>
        <v>#N/A</v>
      </c>
      <c r="AC994" s="15" t="e">
        <f>'Heat Map Export'!AC993 - $AC$6</f>
        <v>#N/A</v>
      </c>
      <c r="AD994" s="15" t="e">
        <f>'Heat Map Export'!AD993 - $AD$6</f>
        <v>#N/A</v>
      </c>
    </row>
    <row r="995" spans="1:30" s="21" customFormat="1" x14ac:dyDescent="0.2">
      <c r="A995" s="15">
        <f>'Heat Map Export'!A994</f>
        <v>0</v>
      </c>
      <c r="B995" s="15">
        <f>'Heat Map Export'!B994</f>
        <v>0</v>
      </c>
      <c r="C995" s="15" t="e">
        <f>'Heat Map Export'!C994 - $C$6</f>
        <v>#N/A</v>
      </c>
      <c r="D995" s="15" t="e">
        <f>'Heat Map Export'!D994 - $D$6</f>
        <v>#N/A</v>
      </c>
      <c r="E995" s="15" t="e">
        <f>'Heat Map Export'!E994 - $E$6</f>
        <v>#N/A</v>
      </c>
      <c r="F995" s="15" t="e">
        <f>'Heat Map Export'!F994 - $F$6</f>
        <v>#N/A</v>
      </c>
      <c r="G995" s="15" t="e">
        <f>'Heat Map Export'!G994 - $G$6</f>
        <v>#N/A</v>
      </c>
      <c r="H995" s="15" t="e">
        <f>'Heat Map Export'!H994 - $H$6</f>
        <v>#N/A</v>
      </c>
      <c r="I995" s="15" t="e">
        <f>'Heat Map Export'!I994 -$I$6</f>
        <v>#N/A</v>
      </c>
      <c r="J995" s="15" t="e">
        <f>'Heat Map Export'!J994 - $J$6</f>
        <v>#N/A</v>
      </c>
      <c r="K995" s="15" t="e">
        <f>'Heat Map Export'!K994-$K$6</f>
        <v>#N/A</v>
      </c>
      <c r="L995" s="15" t="e">
        <f>'Heat Map Export'!L994 - $L$6</f>
        <v>#N/A</v>
      </c>
      <c r="M995" s="15" t="e">
        <f>'Heat Map Export'!M994 - $M$6</f>
        <v>#N/A</v>
      </c>
      <c r="N995" s="15" t="e">
        <f>'Heat Map Export'!N994 - $N$6</f>
        <v>#N/A</v>
      </c>
      <c r="O995" s="15" t="e">
        <f>'Heat Map Export'!O994 - $O$6</f>
        <v>#N/A</v>
      </c>
      <c r="P995" s="15" t="e">
        <f>'Heat Map Export'!P994 - $P$6</f>
        <v>#N/A</v>
      </c>
      <c r="Q995" s="15" t="e">
        <f>'Heat Map Export'!Q994 - $Q$6</f>
        <v>#N/A</v>
      </c>
      <c r="R995" s="15" t="e">
        <f>'Heat Map Export'!R994 - $R$6</f>
        <v>#N/A</v>
      </c>
      <c r="S995" s="15" t="e">
        <f>'Heat Map Export'!S994 - $S$6</f>
        <v>#N/A</v>
      </c>
      <c r="T995" s="15" t="e">
        <f>'Heat Map Export'!T994 - $T$6</f>
        <v>#N/A</v>
      </c>
      <c r="U995" s="15" t="e">
        <f>'Heat Map Export'!U994 - $U$6</f>
        <v>#N/A</v>
      </c>
      <c r="V995" s="15" t="e">
        <f>'Heat Map Export'!V994 - $V$6</f>
        <v>#N/A</v>
      </c>
      <c r="W995" s="15" t="e">
        <f>'Heat Map Export'!W994 - $W$6</f>
        <v>#N/A</v>
      </c>
      <c r="X995" s="15" t="e">
        <f>'Heat Map Export'!X994 - $X$6</f>
        <v>#N/A</v>
      </c>
      <c r="Y995" s="15" t="e">
        <f>'Heat Map Export'!Y994 - $Y$6</f>
        <v>#N/A</v>
      </c>
      <c r="Z995" s="15" t="e">
        <f>'Heat Map Export'!Z994-$Z$6</f>
        <v>#N/A</v>
      </c>
      <c r="AA995" s="15" t="e">
        <f>'Heat Map Export'!AA994 - $AA$6</f>
        <v>#N/A</v>
      </c>
      <c r="AB995" s="15" t="e">
        <f>'Heat Map Export'!AB994-$AB$6</f>
        <v>#N/A</v>
      </c>
      <c r="AC995" s="15" t="e">
        <f>'Heat Map Export'!AC994 - $AC$6</f>
        <v>#N/A</v>
      </c>
      <c r="AD995" s="15" t="e">
        <f>'Heat Map Export'!AD994 - $AD$6</f>
        <v>#N/A</v>
      </c>
    </row>
    <row r="996" spans="1:30" s="21" customFormat="1" x14ac:dyDescent="0.2">
      <c r="A996" s="15">
        <f>'Heat Map Export'!A995</f>
        <v>0</v>
      </c>
      <c r="B996" s="15">
        <f>'Heat Map Export'!B995</f>
        <v>0</v>
      </c>
      <c r="C996" s="15" t="e">
        <f>'Heat Map Export'!C995 - $C$6</f>
        <v>#N/A</v>
      </c>
      <c r="D996" s="15" t="e">
        <f>'Heat Map Export'!D995 - $D$6</f>
        <v>#N/A</v>
      </c>
      <c r="E996" s="15" t="e">
        <f>'Heat Map Export'!E995 - $E$6</f>
        <v>#N/A</v>
      </c>
      <c r="F996" s="15" t="e">
        <f>'Heat Map Export'!F995 - $F$6</f>
        <v>#N/A</v>
      </c>
      <c r="G996" s="15" t="e">
        <f>'Heat Map Export'!G995 - $G$6</f>
        <v>#N/A</v>
      </c>
      <c r="H996" s="15" t="e">
        <f>'Heat Map Export'!H995 - $H$6</f>
        <v>#N/A</v>
      </c>
      <c r="I996" s="15" t="e">
        <f>'Heat Map Export'!I995 - $I$6</f>
        <v>#N/A</v>
      </c>
      <c r="J996" s="15" t="e">
        <f>'Heat Map Export'!J995 - $J$6</f>
        <v>#N/A</v>
      </c>
      <c r="K996" s="15" t="e">
        <f>'Heat Map Export'!K995 - $K$6</f>
        <v>#N/A</v>
      </c>
      <c r="L996" s="15" t="e">
        <f>'Heat Map Export'!L995 - $L$6</f>
        <v>#N/A</v>
      </c>
      <c r="M996" s="15" t="e">
        <f>'Heat Map Export'!M995 - $M$6</f>
        <v>#N/A</v>
      </c>
      <c r="N996" s="15" t="e">
        <f>'Heat Map Export'!N995 - $N$6</f>
        <v>#N/A</v>
      </c>
      <c r="O996" s="15" t="e">
        <f>'Heat Map Export'!O995 - $O$6</f>
        <v>#N/A</v>
      </c>
      <c r="P996" s="15" t="e">
        <f>'Heat Map Export'!P995 - $P$6</f>
        <v>#N/A</v>
      </c>
      <c r="Q996" s="15" t="e">
        <f>'Heat Map Export'!Q995 - $Q$6</f>
        <v>#N/A</v>
      </c>
      <c r="R996" s="15" t="e">
        <f>'Heat Map Export'!R995 - $R$6</f>
        <v>#N/A</v>
      </c>
      <c r="S996" s="15" t="e">
        <f>'Heat Map Export'!S995 - $S$6</f>
        <v>#N/A</v>
      </c>
      <c r="T996" s="15" t="e">
        <f>'Heat Map Export'!T995 - $T$6</f>
        <v>#N/A</v>
      </c>
      <c r="U996" s="15" t="e">
        <f>'Heat Map Export'!U995 - $U$6</f>
        <v>#N/A</v>
      </c>
      <c r="V996" s="15" t="e">
        <f>'Heat Map Export'!V995 - $V$6</f>
        <v>#N/A</v>
      </c>
      <c r="W996" s="15" t="e">
        <f>'Heat Map Export'!W995 - $W$6</f>
        <v>#N/A</v>
      </c>
      <c r="X996" s="15" t="e">
        <f>'Heat Map Export'!X995 - $X$6</f>
        <v>#N/A</v>
      </c>
      <c r="Y996" s="15" t="e">
        <f>'Heat Map Export'!Y995 - $Y$6</f>
        <v>#N/A</v>
      </c>
      <c r="Z996" s="15" t="e">
        <f>'Heat Map Export'!Z995 - $Z$6</f>
        <v>#N/A</v>
      </c>
      <c r="AA996" s="15" t="e">
        <f>'Heat Map Export'!AA995 - $AA$6</f>
        <v>#N/A</v>
      </c>
      <c r="AB996" s="15" t="e">
        <f>'Heat Map Export'!AB995 - $AB$6</f>
        <v>#N/A</v>
      </c>
      <c r="AC996" s="15" t="e">
        <f>'Heat Map Export'!AC995 - $AC$6</f>
        <v>#N/A</v>
      </c>
      <c r="AD996" s="15" t="e">
        <f>'Heat Map Export'!AD995 - $AD$6</f>
        <v>#N/A</v>
      </c>
    </row>
    <row r="997" spans="1:30" s="21" customFormat="1" x14ac:dyDescent="0.2">
      <c r="A997" s="15">
        <f>'Heat Map Export'!A996</f>
        <v>0</v>
      </c>
      <c r="B997" s="15">
        <f>'Heat Map Export'!B996</f>
        <v>0</v>
      </c>
      <c r="C997" s="15" t="e">
        <f>'Heat Map Export'!C996 - $C$6</f>
        <v>#N/A</v>
      </c>
      <c r="D997" s="15" t="e">
        <f>'Heat Map Export'!D996 - $D$6</f>
        <v>#N/A</v>
      </c>
      <c r="E997" s="15" t="e">
        <f>'Heat Map Export'!E996 - $E$6</f>
        <v>#N/A</v>
      </c>
      <c r="F997" s="15" t="e">
        <f>'Heat Map Export'!F996 - $F$6</f>
        <v>#N/A</v>
      </c>
      <c r="G997" s="15" t="e">
        <f>'Heat Map Export'!G996 - $G$6</f>
        <v>#N/A</v>
      </c>
      <c r="H997" s="15" t="e">
        <f>'Heat Map Export'!H996 - $H$6</f>
        <v>#N/A</v>
      </c>
      <c r="I997" s="15" t="e">
        <f>'Heat Map Export'!I996 -$I$6</f>
        <v>#N/A</v>
      </c>
      <c r="J997" s="15" t="e">
        <f>'Heat Map Export'!J996 - $J$6</f>
        <v>#N/A</v>
      </c>
      <c r="K997" s="15" t="e">
        <f>'Heat Map Export'!K996-$K$6</f>
        <v>#N/A</v>
      </c>
      <c r="L997" s="15" t="e">
        <f>'Heat Map Export'!L996 - $L$6</f>
        <v>#N/A</v>
      </c>
      <c r="M997" s="15" t="e">
        <f>'Heat Map Export'!M996 - $M$6</f>
        <v>#N/A</v>
      </c>
      <c r="N997" s="15" t="e">
        <f>'Heat Map Export'!N996 - $N$6</f>
        <v>#N/A</v>
      </c>
      <c r="O997" s="15" t="e">
        <f>'Heat Map Export'!O996 - $O$6</f>
        <v>#N/A</v>
      </c>
      <c r="P997" s="15" t="e">
        <f>'Heat Map Export'!P996 - $P$6</f>
        <v>#N/A</v>
      </c>
      <c r="Q997" s="15" t="e">
        <f>'Heat Map Export'!Q996 - $Q$6</f>
        <v>#N/A</v>
      </c>
      <c r="R997" s="15" t="e">
        <f>'Heat Map Export'!R996 - $R$6</f>
        <v>#N/A</v>
      </c>
      <c r="S997" s="15" t="e">
        <f>'Heat Map Export'!S996 - $S$6</f>
        <v>#N/A</v>
      </c>
      <c r="T997" s="15" t="e">
        <f>'Heat Map Export'!T996 - $T$6</f>
        <v>#N/A</v>
      </c>
      <c r="U997" s="15" t="e">
        <f>'Heat Map Export'!U996 - $U$6</f>
        <v>#N/A</v>
      </c>
      <c r="V997" s="15" t="e">
        <f>'Heat Map Export'!V996 - $V$6</f>
        <v>#N/A</v>
      </c>
      <c r="W997" s="15" t="e">
        <f>'Heat Map Export'!W996 - $W$6</f>
        <v>#N/A</v>
      </c>
      <c r="X997" s="15" t="e">
        <f>'Heat Map Export'!X996 - $X$6</f>
        <v>#N/A</v>
      </c>
      <c r="Y997" s="15" t="e">
        <f>'Heat Map Export'!Y996 - $Y$6</f>
        <v>#N/A</v>
      </c>
      <c r="Z997" s="15" t="e">
        <f>'Heat Map Export'!Z996-$Z$6</f>
        <v>#N/A</v>
      </c>
      <c r="AA997" s="15" t="e">
        <f>'Heat Map Export'!AA996 - $AA$6</f>
        <v>#N/A</v>
      </c>
      <c r="AB997" s="15" t="e">
        <f>'Heat Map Export'!AB996-$AB$6</f>
        <v>#N/A</v>
      </c>
      <c r="AC997" s="15" t="e">
        <f>'Heat Map Export'!AC996 - $AC$6</f>
        <v>#N/A</v>
      </c>
      <c r="AD997" s="15" t="e">
        <f>'Heat Map Export'!AD996 - $AD$6</f>
        <v>#N/A</v>
      </c>
    </row>
    <row r="998" spans="1:30" s="21" customFormat="1" x14ac:dyDescent="0.2">
      <c r="A998" s="15">
        <f>'Heat Map Export'!A997</f>
        <v>0</v>
      </c>
      <c r="B998" s="15">
        <f>'Heat Map Export'!B997</f>
        <v>0</v>
      </c>
      <c r="C998" s="15" t="e">
        <f>'Heat Map Export'!C997 - $C$6</f>
        <v>#N/A</v>
      </c>
      <c r="D998" s="15" t="e">
        <f>'Heat Map Export'!D997 - $D$6</f>
        <v>#N/A</v>
      </c>
      <c r="E998" s="15" t="e">
        <f>'Heat Map Export'!E997 - $E$6</f>
        <v>#N/A</v>
      </c>
      <c r="F998" s="15" t="e">
        <f>'Heat Map Export'!F997 - $F$6</f>
        <v>#N/A</v>
      </c>
      <c r="G998" s="15" t="e">
        <f>'Heat Map Export'!G997 - $G$6</f>
        <v>#N/A</v>
      </c>
      <c r="H998" s="15" t="e">
        <f>'Heat Map Export'!H997 - $H$6</f>
        <v>#N/A</v>
      </c>
      <c r="I998" s="15" t="e">
        <f>'Heat Map Export'!I997 - $I$6</f>
        <v>#N/A</v>
      </c>
      <c r="J998" s="15" t="e">
        <f>'Heat Map Export'!J997 - $J$6</f>
        <v>#N/A</v>
      </c>
      <c r="K998" s="15" t="e">
        <f>'Heat Map Export'!K997 - $K$6</f>
        <v>#N/A</v>
      </c>
      <c r="L998" s="15" t="e">
        <f>'Heat Map Export'!L997 - $L$6</f>
        <v>#N/A</v>
      </c>
      <c r="M998" s="15" t="e">
        <f>'Heat Map Export'!M997 - $M$6</f>
        <v>#N/A</v>
      </c>
      <c r="N998" s="15" t="e">
        <f>'Heat Map Export'!N997 - $N$6</f>
        <v>#N/A</v>
      </c>
      <c r="O998" s="15" t="e">
        <f>'Heat Map Export'!O997 - $O$6</f>
        <v>#N/A</v>
      </c>
      <c r="P998" s="15" t="e">
        <f>'Heat Map Export'!P997 - $P$6</f>
        <v>#N/A</v>
      </c>
      <c r="Q998" s="15" t="e">
        <f>'Heat Map Export'!Q997 - $Q$6</f>
        <v>#N/A</v>
      </c>
      <c r="R998" s="15" t="e">
        <f>'Heat Map Export'!R997 - $R$6</f>
        <v>#N/A</v>
      </c>
      <c r="S998" s="15" t="e">
        <f>'Heat Map Export'!S997 - $S$6</f>
        <v>#N/A</v>
      </c>
      <c r="T998" s="15" t="e">
        <f>'Heat Map Export'!T997 - $T$6</f>
        <v>#N/A</v>
      </c>
      <c r="U998" s="15" t="e">
        <f>'Heat Map Export'!U997 - $U$6</f>
        <v>#N/A</v>
      </c>
      <c r="V998" s="15" t="e">
        <f>'Heat Map Export'!V997 - $V$6</f>
        <v>#N/A</v>
      </c>
      <c r="W998" s="15" t="e">
        <f>'Heat Map Export'!W997 - $W$6</f>
        <v>#N/A</v>
      </c>
      <c r="X998" s="15" t="e">
        <f>'Heat Map Export'!X997 - $X$6</f>
        <v>#N/A</v>
      </c>
      <c r="Y998" s="15" t="e">
        <f>'Heat Map Export'!Y997 - $Y$6</f>
        <v>#N/A</v>
      </c>
      <c r="Z998" s="15" t="e">
        <f>'Heat Map Export'!Z997 - $Z$6</f>
        <v>#N/A</v>
      </c>
      <c r="AA998" s="15" t="e">
        <f>'Heat Map Export'!AA997 - $AA$6</f>
        <v>#N/A</v>
      </c>
      <c r="AB998" s="15" t="e">
        <f>'Heat Map Export'!AB997 - $AB$6</f>
        <v>#N/A</v>
      </c>
      <c r="AC998" s="15" t="e">
        <f>'Heat Map Export'!AC997 - $AC$6</f>
        <v>#N/A</v>
      </c>
      <c r="AD998" s="15" t="e">
        <f>'Heat Map Export'!AD997 - $AD$6</f>
        <v>#N/A</v>
      </c>
    </row>
    <row r="999" spans="1:30" s="21" customFormat="1" x14ac:dyDescent="0.2">
      <c r="A999" s="15">
        <f>'Heat Map Export'!A998</f>
        <v>0</v>
      </c>
      <c r="B999" s="15">
        <f>'Heat Map Export'!B998</f>
        <v>0</v>
      </c>
      <c r="C999" s="15" t="e">
        <f>'Heat Map Export'!C998 - $C$6</f>
        <v>#N/A</v>
      </c>
      <c r="D999" s="15" t="e">
        <f>'Heat Map Export'!D998 - $D$6</f>
        <v>#N/A</v>
      </c>
      <c r="E999" s="15" t="e">
        <f>'Heat Map Export'!E998 - $E$6</f>
        <v>#N/A</v>
      </c>
      <c r="F999" s="15" t="e">
        <f>'Heat Map Export'!F998 - $F$6</f>
        <v>#N/A</v>
      </c>
      <c r="G999" s="15" t="e">
        <f>'Heat Map Export'!G998 - $G$6</f>
        <v>#N/A</v>
      </c>
      <c r="H999" s="15" t="e">
        <f>'Heat Map Export'!H998 - $H$6</f>
        <v>#N/A</v>
      </c>
      <c r="I999" s="15" t="e">
        <f>'Heat Map Export'!I998 -$I$6</f>
        <v>#N/A</v>
      </c>
      <c r="J999" s="15" t="e">
        <f>'Heat Map Export'!J998 - $J$6</f>
        <v>#N/A</v>
      </c>
      <c r="K999" s="15" t="e">
        <f>'Heat Map Export'!K998-$K$6</f>
        <v>#N/A</v>
      </c>
      <c r="L999" s="15" t="e">
        <f>'Heat Map Export'!L998 - $L$6</f>
        <v>#N/A</v>
      </c>
      <c r="M999" s="15" t="e">
        <f>'Heat Map Export'!M998 - $M$6</f>
        <v>#N/A</v>
      </c>
      <c r="N999" s="15" t="e">
        <f>'Heat Map Export'!N998 - $N$6</f>
        <v>#N/A</v>
      </c>
      <c r="O999" s="15" t="e">
        <f>'Heat Map Export'!O998 - $O$6</f>
        <v>#N/A</v>
      </c>
      <c r="P999" s="15" t="e">
        <f>'Heat Map Export'!P998 - $P$6</f>
        <v>#N/A</v>
      </c>
      <c r="Q999" s="15" t="e">
        <f>'Heat Map Export'!Q998 - $Q$6</f>
        <v>#N/A</v>
      </c>
      <c r="R999" s="15" t="e">
        <f>'Heat Map Export'!R998 - $R$6</f>
        <v>#N/A</v>
      </c>
      <c r="S999" s="15" t="e">
        <f>'Heat Map Export'!S998 - $S$6</f>
        <v>#N/A</v>
      </c>
      <c r="T999" s="15" t="e">
        <f>'Heat Map Export'!T998 - $T$6</f>
        <v>#N/A</v>
      </c>
      <c r="U999" s="15" t="e">
        <f>'Heat Map Export'!U998 - $U$6</f>
        <v>#N/A</v>
      </c>
      <c r="V999" s="15" t="e">
        <f>'Heat Map Export'!V998 - $V$6</f>
        <v>#N/A</v>
      </c>
      <c r="W999" s="15" t="e">
        <f>'Heat Map Export'!W998 - $W$6</f>
        <v>#N/A</v>
      </c>
      <c r="X999" s="15" t="e">
        <f>'Heat Map Export'!X998 - $X$6</f>
        <v>#N/A</v>
      </c>
      <c r="Y999" s="15" t="e">
        <f>'Heat Map Export'!Y998 - $Y$6</f>
        <v>#N/A</v>
      </c>
      <c r="Z999" s="15" t="e">
        <f>'Heat Map Export'!Z998-$Z$6</f>
        <v>#N/A</v>
      </c>
      <c r="AA999" s="15" t="e">
        <f>'Heat Map Export'!AA998 - $AA$6</f>
        <v>#N/A</v>
      </c>
      <c r="AB999" s="15" t="e">
        <f>'Heat Map Export'!AB998-$AB$6</f>
        <v>#N/A</v>
      </c>
      <c r="AC999" s="15" t="e">
        <f>'Heat Map Export'!AC998 - $AC$6</f>
        <v>#N/A</v>
      </c>
      <c r="AD999" s="15" t="e">
        <f>'Heat Map Export'!AD998 - $AD$6</f>
        <v>#N/A</v>
      </c>
    </row>
    <row r="1000" spans="1:30" s="21" customFormat="1" x14ac:dyDescent="0.2">
      <c r="A1000" s="15">
        <f>'Heat Map Export'!A999</f>
        <v>0</v>
      </c>
      <c r="B1000" s="15">
        <f>'Heat Map Export'!B999</f>
        <v>0</v>
      </c>
      <c r="C1000" s="15" t="e">
        <f>'Heat Map Export'!C999 - $C$6</f>
        <v>#N/A</v>
      </c>
      <c r="D1000" s="15" t="e">
        <f>'Heat Map Export'!D999 - $D$6</f>
        <v>#N/A</v>
      </c>
      <c r="E1000" s="15" t="e">
        <f>'Heat Map Export'!E999 - $E$6</f>
        <v>#N/A</v>
      </c>
      <c r="F1000" s="15" t="e">
        <f>'Heat Map Export'!F999 - $F$6</f>
        <v>#N/A</v>
      </c>
      <c r="G1000" s="15" t="e">
        <f>'Heat Map Export'!G999 - $G$6</f>
        <v>#N/A</v>
      </c>
      <c r="H1000" s="15" t="e">
        <f>'Heat Map Export'!H999 - $H$6</f>
        <v>#N/A</v>
      </c>
      <c r="I1000" s="15" t="e">
        <f>'Heat Map Export'!I999 - $I$6</f>
        <v>#N/A</v>
      </c>
      <c r="J1000" s="15" t="e">
        <f>'Heat Map Export'!J999 - $J$6</f>
        <v>#N/A</v>
      </c>
      <c r="K1000" s="15" t="e">
        <f>'Heat Map Export'!K999 - $K$6</f>
        <v>#N/A</v>
      </c>
      <c r="L1000" s="15" t="e">
        <f>'Heat Map Export'!L999 - $L$6</f>
        <v>#N/A</v>
      </c>
      <c r="M1000" s="15" t="e">
        <f>'Heat Map Export'!M999 - $M$6</f>
        <v>#N/A</v>
      </c>
      <c r="N1000" s="15" t="e">
        <f>'Heat Map Export'!N999 - $N$6</f>
        <v>#N/A</v>
      </c>
      <c r="O1000" s="15" t="e">
        <f>'Heat Map Export'!O999 - $O$6</f>
        <v>#N/A</v>
      </c>
      <c r="P1000" s="15" t="e">
        <f>'Heat Map Export'!P999 - $P$6</f>
        <v>#N/A</v>
      </c>
      <c r="Q1000" s="15" t="e">
        <f>'Heat Map Export'!Q999 - $Q$6</f>
        <v>#N/A</v>
      </c>
      <c r="R1000" s="15" t="e">
        <f>'Heat Map Export'!R999 - $R$6</f>
        <v>#N/A</v>
      </c>
      <c r="S1000" s="15" t="e">
        <f>'Heat Map Export'!S999 - $S$6</f>
        <v>#N/A</v>
      </c>
      <c r="T1000" s="15" t="e">
        <f>'Heat Map Export'!T999 - $T$6</f>
        <v>#N/A</v>
      </c>
      <c r="U1000" s="15" t="e">
        <f>'Heat Map Export'!U999 - $U$6</f>
        <v>#N/A</v>
      </c>
      <c r="V1000" s="15" t="e">
        <f>'Heat Map Export'!V999 - $V$6</f>
        <v>#N/A</v>
      </c>
      <c r="W1000" s="15" t="e">
        <f>'Heat Map Export'!W999 - $W$6</f>
        <v>#N/A</v>
      </c>
      <c r="X1000" s="15" t="e">
        <f>'Heat Map Export'!X999 - $X$6</f>
        <v>#N/A</v>
      </c>
      <c r="Y1000" s="15" t="e">
        <f>'Heat Map Export'!Y999 - $Y$6</f>
        <v>#N/A</v>
      </c>
      <c r="Z1000" s="15" t="e">
        <f>'Heat Map Export'!Z999 - $Z$6</f>
        <v>#N/A</v>
      </c>
      <c r="AA1000" s="15" t="e">
        <f>'Heat Map Export'!AA999 - $AA$6</f>
        <v>#N/A</v>
      </c>
      <c r="AB1000" s="15" t="e">
        <f>'Heat Map Export'!AB999 - $AB$6</f>
        <v>#N/A</v>
      </c>
      <c r="AC1000" s="15" t="e">
        <f>'Heat Map Export'!AC999 - $AC$6</f>
        <v>#N/A</v>
      </c>
      <c r="AD1000" s="15" t="e">
        <f>'Heat Map Export'!AD999 - $AD$6</f>
        <v>#N/A</v>
      </c>
    </row>
    <row r="1001" spans="1:30" s="21" customFormat="1" x14ac:dyDescent="0.2">
      <c r="A1001" s="15">
        <f>'Heat Map Export'!A1000</f>
        <v>0</v>
      </c>
      <c r="B1001" s="15">
        <f>'Heat Map Export'!B1000</f>
        <v>0</v>
      </c>
      <c r="C1001" s="15" t="e">
        <f>'Heat Map Export'!C1000 - $C$6</f>
        <v>#N/A</v>
      </c>
      <c r="D1001" s="15" t="e">
        <f>'Heat Map Export'!D1000 - $D$6</f>
        <v>#N/A</v>
      </c>
      <c r="E1001" s="15" t="e">
        <f>'Heat Map Export'!E1000 - $E$6</f>
        <v>#N/A</v>
      </c>
      <c r="F1001" s="15" t="e">
        <f>'Heat Map Export'!F1000 - $F$6</f>
        <v>#N/A</v>
      </c>
      <c r="G1001" s="15" t="e">
        <f>'Heat Map Export'!G1000 - $G$6</f>
        <v>#N/A</v>
      </c>
      <c r="H1001" s="15" t="e">
        <f>'Heat Map Export'!H1000 - $H$6</f>
        <v>#N/A</v>
      </c>
      <c r="I1001" s="15" t="e">
        <f>'Heat Map Export'!I1000 -$I$6</f>
        <v>#N/A</v>
      </c>
      <c r="J1001" s="15" t="e">
        <f>'Heat Map Export'!J1000 - $J$6</f>
        <v>#N/A</v>
      </c>
      <c r="K1001" s="15" t="e">
        <f>'Heat Map Export'!K1000-$K$6</f>
        <v>#N/A</v>
      </c>
      <c r="L1001" s="15" t="e">
        <f>'Heat Map Export'!L1000 - $L$6</f>
        <v>#N/A</v>
      </c>
      <c r="M1001" s="15" t="e">
        <f>'Heat Map Export'!M1000 - $M$6</f>
        <v>#N/A</v>
      </c>
      <c r="N1001" s="15" t="e">
        <f>'Heat Map Export'!N1000 - $N$6</f>
        <v>#N/A</v>
      </c>
      <c r="O1001" s="15" t="e">
        <f>'Heat Map Export'!O1000 - $O$6</f>
        <v>#N/A</v>
      </c>
      <c r="P1001" s="15" t="e">
        <f>'Heat Map Export'!P1000 - $P$6</f>
        <v>#N/A</v>
      </c>
      <c r="Q1001" s="15" t="e">
        <f>'Heat Map Export'!Q1000 - $Q$6</f>
        <v>#N/A</v>
      </c>
      <c r="R1001" s="15" t="e">
        <f>'Heat Map Export'!R1000 - $R$6</f>
        <v>#N/A</v>
      </c>
      <c r="S1001" s="15" t="e">
        <f>'Heat Map Export'!S1000 - $S$6</f>
        <v>#N/A</v>
      </c>
      <c r="T1001" s="15" t="e">
        <f>'Heat Map Export'!T1000 - $T$6</f>
        <v>#N/A</v>
      </c>
      <c r="U1001" s="15" t="e">
        <f>'Heat Map Export'!U1000 - $U$6</f>
        <v>#N/A</v>
      </c>
      <c r="V1001" s="15" t="e">
        <f>'Heat Map Export'!V1000 - $V$6</f>
        <v>#N/A</v>
      </c>
      <c r="W1001" s="15" t="e">
        <f>'Heat Map Export'!W1000 - $W$6</f>
        <v>#N/A</v>
      </c>
      <c r="X1001" s="15" t="e">
        <f>'Heat Map Export'!X1000 - $X$6</f>
        <v>#N/A</v>
      </c>
      <c r="Y1001" s="15" t="e">
        <f>'Heat Map Export'!Y1000 - $Y$6</f>
        <v>#N/A</v>
      </c>
      <c r="Z1001" s="15" t="e">
        <f>'Heat Map Export'!Z1000-$Z$6</f>
        <v>#N/A</v>
      </c>
      <c r="AA1001" s="15" t="e">
        <f>'Heat Map Export'!AA1000 - $AA$6</f>
        <v>#N/A</v>
      </c>
      <c r="AB1001" s="15" t="e">
        <f>'Heat Map Export'!AB1000-$AB$6</f>
        <v>#N/A</v>
      </c>
      <c r="AC1001" s="15" t="e">
        <f>'Heat Map Export'!AC1000 - $AC$6</f>
        <v>#N/A</v>
      </c>
      <c r="AD1001" s="15" t="e">
        <f>'Heat Map Export'!AD1000 - $AD$6</f>
        <v>#N/A</v>
      </c>
    </row>
    <row r="1002" spans="1:30" s="21" customFormat="1" x14ac:dyDescent="0.2">
      <c r="A1002" s="15">
        <f>'Heat Map Export'!A1001</f>
        <v>0</v>
      </c>
      <c r="B1002" s="15">
        <f>'Heat Map Export'!B1001</f>
        <v>0</v>
      </c>
      <c r="C1002" s="15" t="e">
        <f>'Heat Map Export'!C1001 - $C$6</f>
        <v>#N/A</v>
      </c>
      <c r="D1002" s="15" t="e">
        <f>'Heat Map Export'!D1001 - $D$6</f>
        <v>#N/A</v>
      </c>
      <c r="E1002" s="15" t="e">
        <f>'Heat Map Export'!E1001 - $E$6</f>
        <v>#N/A</v>
      </c>
      <c r="F1002" s="15" t="e">
        <f>'Heat Map Export'!F1001 - $F$6</f>
        <v>#N/A</v>
      </c>
      <c r="G1002" s="15" t="e">
        <f>'Heat Map Export'!G1001 - $G$6</f>
        <v>#N/A</v>
      </c>
      <c r="H1002" s="15" t="e">
        <f>'Heat Map Export'!H1001 - $H$6</f>
        <v>#N/A</v>
      </c>
      <c r="I1002" s="15" t="e">
        <f>'Heat Map Export'!I1001 - $I$6</f>
        <v>#N/A</v>
      </c>
      <c r="J1002" s="15" t="e">
        <f>'Heat Map Export'!J1001 - $J$6</f>
        <v>#N/A</v>
      </c>
      <c r="K1002" s="15" t="e">
        <f>'Heat Map Export'!K1001 - $K$6</f>
        <v>#N/A</v>
      </c>
      <c r="L1002" s="15" t="e">
        <f>'Heat Map Export'!L1001 - $L$6</f>
        <v>#N/A</v>
      </c>
      <c r="M1002" s="15" t="e">
        <f>'Heat Map Export'!M1001 - $M$6</f>
        <v>#N/A</v>
      </c>
      <c r="N1002" s="15" t="e">
        <f>'Heat Map Export'!N1001 - $N$6</f>
        <v>#N/A</v>
      </c>
      <c r="O1002" s="15" t="e">
        <f>'Heat Map Export'!O1001 - $O$6</f>
        <v>#N/A</v>
      </c>
      <c r="P1002" s="15" t="e">
        <f>'Heat Map Export'!P1001 - $P$6</f>
        <v>#N/A</v>
      </c>
      <c r="Q1002" s="15" t="e">
        <f>'Heat Map Export'!Q1001 - $Q$6</f>
        <v>#N/A</v>
      </c>
      <c r="R1002" s="15" t="e">
        <f>'Heat Map Export'!R1001 - $R$6</f>
        <v>#N/A</v>
      </c>
      <c r="S1002" s="15" t="e">
        <f>'Heat Map Export'!S1001 - $S$6</f>
        <v>#N/A</v>
      </c>
      <c r="T1002" s="15" t="e">
        <f>'Heat Map Export'!T1001 - $T$6</f>
        <v>#N/A</v>
      </c>
      <c r="U1002" s="15" t="e">
        <f>'Heat Map Export'!U1001 - $U$6</f>
        <v>#N/A</v>
      </c>
      <c r="V1002" s="15" t="e">
        <f>'Heat Map Export'!V1001 - $V$6</f>
        <v>#N/A</v>
      </c>
      <c r="W1002" s="15" t="e">
        <f>'Heat Map Export'!W1001 - $W$6</f>
        <v>#N/A</v>
      </c>
      <c r="X1002" s="15" t="e">
        <f>'Heat Map Export'!X1001 - $X$6</f>
        <v>#N/A</v>
      </c>
      <c r="Y1002" s="15" t="e">
        <f>'Heat Map Export'!Y1001 - $Y$6</f>
        <v>#N/A</v>
      </c>
      <c r="Z1002" s="15" t="e">
        <f>'Heat Map Export'!Z1001 - $Z$6</f>
        <v>#N/A</v>
      </c>
      <c r="AA1002" s="15" t="e">
        <f>'Heat Map Export'!AA1001 - $AA$6</f>
        <v>#N/A</v>
      </c>
      <c r="AB1002" s="15" t="e">
        <f>'Heat Map Export'!AB1001 - $AB$6</f>
        <v>#N/A</v>
      </c>
      <c r="AC1002" s="15" t="e">
        <f>'Heat Map Export'!AC1001 - $AC$6</f>
        <v>#N/A</v>
      </c>
      <c r="AD1002" s="15" t="e">
        <f>'Heat Map Export'!AD1001 - $AD$6</f>
        <v>#N/A</v>
      </c>
    </row>
    <row r="1003" spans="1:30" s="21" customFormat="1" x14ac:dyDescent="0.2">
      <c r="A1003" s="15">
        <f>'Heat Map Export'!A1002</f>
        <v>0</v>
      </c>
      <c r="B1003" s="15">
        <f>'Heat Map Export'!B1002</f>
        <v>0</v>
      </c>
      <c r="C1003" s="15" t="e">
        <f>'Heat Map Export'!C1002 - $C$6</f>
        <v>#N/A</v>
      </c>
      <c r="D1003" s="15" t="e">
        <f>'Heat Map Export'!D1002 - $D$6</f>
        <v>#N/A</v>
      </c>
      <c r="E1003" s="15" t="e">
        <f>'Heat Map Export'!E1002 - $E$6</f>
        <v>#N/A</v>
      </c>
      <c r="F1003" s="15" t="e">
        <f>'Heat Map Export'!F1002 - $F$6</f>
        <v>#N/A</v>
      </c>
      <c r="G1003" s="15" t="e">
        <f>'Heat Map Export'!G1002 - $G$6</f>
        <v>#N/A</v>
      </c>
      <c r="H1003" s="15" t="e">
        <f>'Heat Map Export'!H1002 - $H$6</f>
        <v>#N/A</v>
      </c>
      <c r="I1003" s="15" t="e">
        <f>'Heat Map Export'!I1002 -$I$6</f>
        <v>#N/A</v>
      </c>
      <c r="J1003" s="15" t="e">
        <f>'Heat Map Export'!J1002 - $J$6</f>
        <v>#N/A</v>
      </c>
      <c r="K1003" s="15" t="e">
        <f>'Heat Map Export'!K1002-$K$6</f>
        <v>#N/A</v>
      </c>
      <c r="L1003" s="15" t="e">
        <f>'Heat Map Export'!L1002 - $L$6</f>
        <v>#N/A</v>
      </c>
      <c r="M1003" s="15" t="e">
        <f>'Heat Map Export'!M1002 - $M$6</f>
        <v>#N/A</v>
      </c>
      <c r="N1003" s="15" t="e">
        <f>'Heat Map Export'!N1002 - $N$6</f>
        <v>#N/A</v>
      </c>
      <c r="O1003" s="15" t="e">
        <f>'Heat Map Export'!O1002 - $O$6</f>
        <v>#N/A</v>
      </c>
      <c r="P1003" s="15" t="e">
        <f>'Heat Map Export'!P1002 - $P$6</f>
        <v>#N/A</v>
      </c>
      <c r="Q1003" s="15" t="e">
        <f>'Heat Map Export'!Q1002 - $Q$6</f>
        <v>#N/A</v>
      </c>
      <c r="R1003" s="15" t="e">
        <f>'Heat Map Export'!R1002 - $R$6</f>
        <v>#N/A</v>
      </c>
      <c r="S1003" s="15" t="e">
        <f>'Heat Map Export'!S1002 - $S$6</f>
        <v>#N/A</v>
      </c>
      <c r="T1003" s="15" t="e">
        <f>'Heat Map Export'!T1002 - $T$6</f>
        <v>#N/A</v>
      </c>
      <c r="U1003" s="15" t="e">
        <f>'Heat Map Export'!U1002 - $U$6</f>
        <v>#N/A</v>
      </c>
      <c r="V1003" s="15" t="e">
        <f>'Heat Map Export'!V1002 - $V$6</f>
        <v>#N/A</v>
      </c>
      <c r="W1003" s="15" t="e">
        <f>'Heat Map Export'!W1002 - $W$6</f>
        <v>#N/A</v>
      </c>
      <c r="X1003" s="15" t="e">
        <f>'Heat Map Export'!X1002 - $X$6</f>
        <v>#N/A</v>
      </c>
      <c r="Y1003" s="15" t="e">
        <f>'Heat Map Export'!Y1002 - $Y$6</f>
        <v>#N/A</v>
      </c>
      <c r="Z1003" s="15" t="e">
        <f>'Heat Map Export'!Z1002-$Z$6</f>
        <v>#N/A</v>
      </c>
      <c r="AA1003" s="15" t="e">
        <f>'Heat Map Export'!AA1002 - $AA$6</f>
        <v>#N/A</v>
      </c>
      <c r="AB1003" s="15" t="e">
        <f>'Heat Map Export'!AB1002-$AB$6</f>
        <v>#N/A</v>
      </c>
      <c r="AC1003" s="15" t="e">
        <f>'Heat Map Export'!AC1002 - $AC$6</f>
        <v>#N/A</v>
      </c>
      <c r="AD1003" s="15" t="e">
        <f>'Heat Map Export'!AD1002 - $AD$6</f>
        <v>#N/A</v>
      </c>
    </row>
    <row r="1004" spans="1:30" s="21" customFormat="1" x14ac:dyDescent="0.2">
      <c r="A1004" s="15">
        <f>'Heat Map Export'!A1003</f>
        <v>0</v>
      </c>
      <c r="B1004" s="15">
        <f>'Heat Map Export'!B1003</f>
        <v>0</v>
      </c>
      <c r="C1004" s="15" t="e">
        <f>'Heat Map Export'!C1003 - $C$6</f>
        <v>#N/A</v>
      </c>
      <c r="D1004" s="15" t="e">
        <f>'Heat Map Export'!D1003 - $D$6</f>
        <v>#N/A</v>
      </c>
      <c r="E1004" s="15" t="e">
        <f>'Heat Map Export'!E1003 - $E$6</f>
        <v>#N/A</v>
      </c>
      <c r="F1004" s="15" t="e">
        <f>'Heat Map Export'!F1003 - $F$6</f>
        <v>#N/A</v>
      </c>
      <c r="G1004" s="15" t="e">
        <f>'Heat Map Export'!G1003 - $G$6</f>
        <v>#N/A</v>
      </c>
      <c r="H1004" s="15" t="e">
        <f>'Heat Map Export'!H1003 - $H$6</f>
        <v>#N/A</v>
      </c>
      <c r="I1004" s="15" t="e">
        <f>'Heat Map Export'!I1003 - $I$6</f>
        <v>#N/A</v>
      </c>
      <c r="J1004" s="15" t="e">
        <f>'Heat Map Export'!J1003 - $J$6</f>
        <v>#N/A</v>
      </c>
      <c r="K1004" s="15" t="e">
        <f>'Heat Map Export'!K1003 - $K$6</f>
        <v>#N/A</v>
      </c>
      <c r="L1004" s="15" t="e">
        <f>'Heat Map Export'!L1003 - $L$6</f>
        <v>#N/A</v>
      </c>
      <c r="M1004" s="15" t="e">
        <f>'Heat Map Export'!M1003 - $M$6</f>
        <v>#N/A</v>
      </c>
      <c r="N1004" s="15" t="e">
        <f>'Heat Map Export'!N1003 - $N$6</f>
        <v>#N/A</v>
      </c>
      <c r="O1004" s="15" t="e">
        <f>'Heat Map Export'!O1003 - $O$6</f>
        <v>#N/A</v>
      </c>
      <c r="P1004" s="15" t="e">
        <f>'Heat Map Export'!P1003 - $P$6</f>
        <v>#N/A</v>
      </c>
      <c r="Q1004" s="15" t="e">
        <f>'Heat Map Export'!Q1003 - $Q$6</f>
        <v>#N/A</v>
      </c>
      <c r="R1004" s="15" t="e">
        <f>'Heat Map Export'!R1003 - $R$6</f>
        <v>#N/A</v>
      </c>
      <c r="S1004" s="15" t="e">
        <f>'Heat Map Export'!S1003 - $S$6</f>
        <v>#N/A</v>
      </c>
      <c r="T1004" s="15" t="e">
        <f>'Heat Map Export'!T1003 - $T$6</f>
        <v>#N/A</v>
      </c>
      <c r="U1004" s="15" t="e">
        <f>'Heat Map Export'!U1003 - $U$6</f>
        <v>#N/A</v>
      </c>
      <c r="V1004" s="15" t="e">
        <f>'Heat Map Export'!V1003 - $V$6</f>
        <v>#N/A</v>
      </c>
      <c r="W1004" s="15" t="e">
        <f>'Heat Map Export'!W1003 - $W$6</f>
        <v>#N/A</v>
      </c>
      <c r="X1004" s="15" t="e">
        <f>'Heat Map Export'!X1003 - $X$6</f>
        <v>#N/A</v>
      </c>
      <c r="Y1004" s="15" t="e">
        <f>'Heat Map Export'!Y1003 - $Y$6</f>
        <v>#N/A</v>
      </c>
      <c r="Z1004" s="15" t="e">
        <f>'Heat Map Export'!Z1003 - $Z$6</f>
        <v>#N/A</v>
      </c>
      <c r="AA1004" s="15" t="e">
        <f>'Heat Map Export'!AA1003 - $AA$6</f>
        <v>#N/A</v>
      </c>
      <c r="AB1004" s="15" t="e">
        <f>'Heat Map Export'!AB1003 - $AB$6</f>
        <v>#N/A</v>
      </c>
      <c r="AC1004" s="15" t="e">
        <f>'Heat Map Export'!AC1003 - $AC$6</f>
        <v>#N/A</v>
      </c>
      <c r="AD1004" s="15" t="e">
        <f>'Heat Map Export'!AD1003 - $AD$6</f>
        <v>#N/A</v>
      </c>
    </row>
    <row r="1005" spans="1:30" x14ac:dyDescent="0.2">
      <c r="A1005" s="15">
        <f>'Heat Map Export'!A1004</f>
        <v>0</v>
      </c>
      <c r="B1005" s="15">
        <f>'Heat Map Export'!B1004</f>
        <v>0</v>
      </c>
      <c r="C1005" s="15" t="e">
        <f>'Heat Map Export'!C1004 - $C$6</f>
        <v>#N/A</v>
      </c>
      <c r="D1005" s="15" t="e">
        <f>'Heat Map Export'!D1004 - $D$6</f>
        <v>#N/A</v>
      </c>
      <c r="E1005" s="15" t="e">
        <f>'Heat Map Export'!E1004 - $E$6</f>
        <v>#N/A</v>
      </c>
      <c r="F1005" s="15" t="e">
        <f>'Heat Map Export'!F1004 - $F$6</f>
        <v>#N/A</v>
      </c>
      <c r="G1005" s="15" t="e">
        <f>'Heat Map Export'!G1004 - $G$6</f>
        <v>#N/A</v>
      </c>
      <c r="H1005" s="15" t="e">
        <f>'Heat Map Export'!H1004 - $H$6</f>
        <v>#N/A</v>
      </c>
      <c r="I1005" s="15" t="e">
        <f>'Heat Map Export'!I1004 - $I$6</f>
        <v>#N/A</v>
      </c>
      <c r="J1005" s="15" t="e">
        <f>'Heat Map Export'!J1004 - $J$6</f>
        <v>#N/A</v>
      </c>
      <c r="K1005" s="15" t="e">
        <f>'Heat Map Export'!K1004 - $K$6</f>
        <v>#N/A</v>
      </c>
      <c r="L1005" s="15" t="e">
        <f>'Heat Map Export'!L1004 - $L$6</f>
        <v>#N/A</v>
      </c>
      <c r="M1005" s="15" t="e">
        <f>'Heat Map Export'!M1004 - $M$6</f>
        <v>#N/A</v>
      </c>
      <c r="N1005" s="15" t="e">
        <f>'Heat Map Export'!N1004 - $N$6</f>
        <v>#N/A</v>
      </c>
      <c r="O1005" s="15" t="e">
        <f>'Heat Map Export'!O1004 - $O$6</f>
        <v>#N/A</v>
      </c>
      <c r="P1005" s="15" t="e">
        <f>'Heat Map Export'!P1004 - $P$6</f>
        <v>#N/A</v>
      </c>
      <c r="Q1005" s="13" t="e">
        <f>'Heat Map Export'!Q1004 - $Q$6</f>
        <v>#N/A</v>
      </c>
      <c r="R1005" s="13" t="e">
        <f>'Heat Map Export'!R1004 - $R$6</f>
        <v>#N/A</v>
      </c>
      <c r="S1005" s="13" t="e">
        <f>'Heat Map Export'!S1004 - $S$6</f>
        <v>#N/A</v>
      </c>
      <c r="T1005" s="13" t="e">
        <f>'Heat Map Export'!T1004 - $T$6</f>
        <v>#N/A</v>
      </c>
      <c r="U1005" s="13" t="e">
        <f>'Heat Map Export'!U1004 - $U$6</f>
        <v>#N/A</v>
      </c>
      <c r="V1005" s="13" t="e">
        <f>'Heat Map Export'!V1004 - $V$6</f>
        <v>#N/A</v>
      </c>
      <c r="W1005" s="13" t="e">
        <f>'Heat Map Export'!W1004 - $W$6</f>
        <v>#N/A</v>
      </c>
      <c r="X1005" s="13" t="e">
        <f>'Heat Map Export'!X1004 - $X$6</f>
        <v>#N/A</v>
      </c>
      <c r="Y1005" s="13" t="e">
        <f>'Heat Map Export'!Y1004 - $Y$6</f>
        <v>#N/A</v>
      </c>
      <c r="Z1005" s="13" t="e">
        <f>'Heat Map Export'!Z1004 - $Z$6</f>
        <v>#N/A</v>
      </c>
      <c r="AA1005" s="13" t="e">
        <f>'Heat Map Export'!AA1004 - $AA$6</f>
        <v>#N/A</v>
      </c>
      <c r="AB1005" s="13" t="e">
        <f>'Heat Map Export'!AB1004 - $AB$6</f>
        <v>#N/A</v>
      </c>
      <c r="AC1005" s="13" t="e">
        <f>'Heat Map Export'!AC1004 - $AC$6</f>
        <v>#N/A</v>
      </c>
      <c r="AD1005" s="13" t="e">
        <f>'Heat Map Export'!AD1004 - $AD$6</f>
        <v>#N/A</v>
      </c>
    </row>
  </sheetData>
  <sheetProtection selectLockedCells="1" selectUnlockedCells="1"/>
  <mergeCells count="2">
    <mergeCell ref="A4:B4"/>
    <mergeCell ref="C4:AD4"/>
  </mergeCells>
  <conditionalFormatting sqref="C7:AD1005">
    <cfRule type="cellIs" dxfId="2" priority="1" operator="lessThan">
      <formula>0</formula>
    </cfRule>
    <cfRule type="cellIs" dxfId="1" priority="2" operator="greaterThan">
      <formula>0</formula>
    </cfRule>
    <cfRule type="cellIs" dxfId="0" priority="3" stopIfTrue="1" operator="equal">
      <formula>0</formula>
    </cfRule>
  </conditionalFormatting>
  <hyperlinks>
    <hyperlink ref="A2" location="'Table of Contents'!A1" display="Back to Table of Contents" xr:uid="{DE274327-405B-4BF6-873F-E00481E65A35}"/>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E5CF-ECAE-4B42-A242-B90C4ECBA581}">
  <dimension ref="A1:AC13"/>
  <sheetViews>
    <sheetView workbookViewId="0">
      <selection activeCell="AC1" sqref="AC1"/>
    </sheetView>
  </sheetViews>
  <sheetFormatPr baseColWidth="10" defaultColWidth="10.6640625" defaultRowHeight="16" x14ac:dyDescent="0.2"/>
  <cols>
    <col min="1" max="1" width="42.83203125" bestFit="1" customWidth="1"/>
  </cols>
  <sheetData>
    <row r="1" spans="1:29" x14ac:dyDescent="0.2">
      <c r="B1" t="s">
        <v>12</v>
      </c>
      <c r="C1" t="s">
        <v>19</v>
      </c>
      <c r="D1" t="s">
        <v>20</v>
      </c>
      <c r="E1" t="s">
        <v>13</v>
      </c>
      <c r="F1" t="s">
        <v>21</v>
      </c>
      <c r="G1" t="s">
        <v>50</v>
      </c>
      <c r="H1" t="s">
        <v>22</v>
      </c>
      <c r="I1" t="s">
        <v>14</v>
      </c>
      <c r="J1" t="s">
        <v>28</v>
      </c>
      <c r="K1" t="s">
        <v>23</v>
      </c>
      <c r="L1" t="s">
        <v>24</v>
      </c>
      <c r="M1" t="s">
        <v>26</v>
      </c>
      <c r="N1" t="s">
        <v>27</v>
      </c>
      <c r="O1" t="s">
        <v>65</v>
      </c>
      <c r="P1" t="s">
        <v>25</v>
      </c>
      <c r="Q1" t="s">
        <v>15</v>
      </c>
      <c r="R1" t="s">
        <v>30</v>
      </c>
      <c r="S1" t="s">
        <v>29</v>
      </c>
      <c r="T1" t="s">
        <v>16</v>
      </c>
      <c r="U1" t="s">
        <v>87</v>
      </c>
      <c r="V1" t="s">
        <v>32</v>
      </c>
      <c r="W1" t="s">
        <v>33</v>
      </c>
      <c r="X1" t="s">
        <v>17</v>
      </c>
      <c r="Y1" t="s">
        <v>35</v>
      </c>
      <c r="Z1" t="s">
        <v>34</v>
      </c>
      <c r="AA1" t="s">
        <v>18</v>
      </c>
      <c r="AB1" t="s">
        <v>37</v>
      </c>
      <c r="AC1" t="s">
        <v>36</v>
      </c>
    </row>
    <row r="2" spans="1:29" x14ac:dyDescent="0.2">
      <c r="A2" t="s">
        <v>0</v>
      </c>
      <c r="B2">
        <v>6.9</v>
      </c>
      <c r="C2">
        <v>7.7</v>
      </c>
      <c r="D2">
        <v>6</v>
      </c>
      <c r="E2">
        <v>7</v>
      </c>
      <c r="F2">
        <v>6.6</v>
      </c>
      <c r="G2">
        <v>7.3</v>
      </c>
      <c r="H2">
        <v>6.8</v>
      </c>
      <c r="I2">
        <v>7.3</v>
      </c>
      <c r="J2">
        <v>7.2</v>
      </c>
      <c r="K2">
        <v>6.7</v>
      </c>
      <c r="L2">
        <v>7.6</v>
      </c>
      <c r="M2">
        <v>7.6</v>
      </c>
      <c r="N2">
        <v>7.7</v>
      </c>
      <c r="O2">
        <v>7.1</v>
      </c>
      <c r="P2">
        <v>7.5</v>
      </c>
      <c r="Q2">
        <v>7.3</v>
      </c>
      <c r="R2">
        <v>7</v>
      </c>
      <c r="S2">
        <v>7.6</v>
      </c>
      <c r="T2">
        <v>6.7</v>
      </c>
      <c r="U2">
        <v>7</v>
      </c>
      <c r="V2">
        <v>6.7</v>
      </c>
      <c r="W2">
        <v>6.5</v>
      </c>
      <c r="X2">
        <v>6.9</v>
      </c>
      <c r="Y2">
        <v>6.6</v>
      </c>
      <c r="Z2">
        <v>7.2</v>
      </c>
      <c r="AA2">
        <v>7.7</v>
      </c>
      <c r="AB2">
        <v>7.8</v>
      </c>
      <c r="AC2">
        <v>7.7</v>
      </c>
    </row>
    <row r="3" spans="1:29" x14ac:dyDescent="0.2">
      <c r="A3" t="s">
        <v>1</v>
      </c>
      <c r="B3">
        <v>7</v>
      </c>
      <c r="C3">
        <v>7.9</v>
      </c>
      <c r="D3">
        <v>6.2</v>
      </c>
      <c r="E3">
        <v>7.1</v>
      </c>
      <c r="F3">
        <v>6.8</v>
      </c>
      <c r="G3">
        <v>7.4</v>
      </c>
      <c r="H3">
        <v>7</v>
      </c>
      <c r="I3">
        <v>7.5</v>
      </c>
      <c r="J3">
        <v>7.5</v>
      </c>
      <c r="K3">
        <v>6.9</v>
      </c>
      <c r="L3">
        <v>7.8</v>
      </c>
      <c r="M3">
        <v>7.8</v>
      </c>
      <c r="N3">
        <v>7.9</v>
      </c>
      <c r="O3">
        <v>7.3</v>
      </c>
      <c r="P3">
        <v>7.8</v>
      </c>
      <c r="Q3">
        <v>7.5</v>
      </c>
      <c r="R3">
        <v>7.3</v>
      </c>
      <c r="S3">
        <v>7.8</v>
      </c>
      <c r="T3">
        <v>6.8</v>
      </c>
      <c r="U3">
        <v>7.1</v>
      </c>
      <c r="V3">
        <v>6.9</v>
      </c>
      <c r="W3">
        <v>6.5</v>
      </c>
      <c r="X3">
        <v>7.2</v>
      </c>
      <c r="Y3">
        <v>7</v>
      </c>
      <c r="Z3">
        <v>7.4</v>
      </c>
      <c r="AA3">
        <v>8</v>
      </c>
      <c r="AB3">
        <v>8</v>
      </c>
      <c r="AC3">
        <v>7.9</v>
      </c>
    </row>
    <row r="4" spans="1:29" x14ac:dyDescent="0.2">
      <c r="A4" t="s">
        <v>2</v>
      </c>
      <c r="B4">
        <v>6.5</v>
      </c>
      <c r="C4">
        <v>7.4</v>
      </c>
      <c r="D4">
        <v>5.7</v>
      </c>
      <c r="E4">
        <v>6.6</v>
      </c>
      <c r="F4">
        <v>6.2</v>
      </c>
      <c r="G4">
        <v>7</v>
      </c>
      <c r="H4">
        <v>6.3</v>
      </c>
      <c r="I4">
        <v>6.9</v>
      </c>
      <c r="J4">
        <v>6.7</v>
      </c>
      <c r="K4">
        <v>6.3</v>
      </c>
      <c r="L4">
        <v>7.5</v>
      </c>
      <c r="M4">
        <v>7.3</v>
      </c>
      <c r="N4">
        <v>7.5</v>
      </c>
      <c r="O4">
        <v>6.8</v>
      </c>
      <c r="P4">
        <v>7.2</v>
      </c>
      <c r="Q4">
        <v>7</v>
      </c>
      <c r="R4">
        <v>6.7</v>
      </c>
      <c r="S4">
        <v>7.3</v>
      </c>
      <c r="T4">
        <v>6.3</v>
      </c>
      <c r="U4">
        <v>6.7</v>
      </c>
      <c r="V4">
        <v>6.2</v>
      </c>
      <c r="W4">
        <v>6.1</v>
      </c>
      <c r="X4">
        <v>6.4</v>
      </c>
      <c r="Y4">
        <v>6</v>
      </c>
      <c r="Z4">
        <v>6.7</v>
      </c>
      <c r="AA4">
        <v>7.5</v>
      </c>
      <c r="AB4">
        <v>7.6</v>
      </c>
      <c r="AC4">
        <v>7.5</v>
      </c>
    </row>
    <row r="5" spans="1:29" x14ac:dyDescent="0.2">
      <c r="A5" t="s">
        <v>3</v>
      </c>
      <c r="B5">
        <v>7</v>
      </c>
      <c r="C5">
        <v>7.8</v>
      </c>
      <c r="D5">
        <v>6.2</v>
      </c>
      <c r="E5">
        <v>7</v>
      </c>
      <c r="F5">
        <v>6.7</v>
      </c>
      <c r="G5">
        <v>7.3</v>
      </c>
      <c r="H5">
        <v>6.9</v>
      </c>
      <c r="I5">
        <v>7.4</v>
      </c>
      <c r="J5">
        <v>7.4</v>
      </c>
      <c r="K5">
        <v>6.8</v>
      </c>
      <c r="L5">
        <v>7.7</v>
      </c>
      <c r="M5">
        <v>7.7</v>
      </c>
      <c r="N5">
        <v>7.9</v>
      </c>
      <c r="O5">
        <v>7.3</v>
      </c>
      <c r="P5">
        <v>7.8</v>
      </c>
      <c r="Q5">
        <v>7.5</v>
      </c>
      <c r="R5">
        <v>7.2</v>
      </c>
      <c r="S5">
        <v>7.7</v>
      </c>
      <c r="T5">
        <v>6.8</v>
      </c>
      <c r="U5">
        <v>7.1</v>
      </c>
      <c r="V5">
        <v>6.8</v>
      </c>
      <c r="W5">
        <v>6.6</v>
      </c>
      <c r="X5">
        <v>7.2</v>
      </c>
      <c r="Y5">
        <v>6.9</v>
      </c>
      <c r="Z5">
        <v>7.4</v>
      </c>
      <c r="AA5">
        <v>7.9</v>
      </c>
      <c r="AB5">
        <v>8</v>
      </c>
      <c r="AC5">
        <v>7.9</v>
      </c>
    </row>
    <row r="6" spans="1:29" x14ac:dyDescent="0.2">
      <c r="A6" t="s">
        <v>4</v>
      </c>
      <c r="B6">
        <v>6.8</v>
      </c>
      <c r="C6">
        <v>7.6</v>
      </c>
      <c r="D6">
        <v>5.9</v>
      </c>
      <c r="E6">
        <v>6.9</v>
      </c>
      <c r="F6">
        <v>6.5</v>
      </c>
      <c r="G6">
        <v>7.3</v>
      </c>
      <c r="H6">
        <v>6.7</v>
      </c>
      <c r="I6">
        <v>7.1</v>
      </c>
      <c r="J6">
        <v>7.1</v>
      </c>
      <c r="K6">
        <v>6.5</v>
      </c>
      <c r="L6">
        <v>7.6</v>
      </c>
      <c r="M6">
        <v>7.4</v>
      </c>
      <c r="N6">
        <v>7.6</v>
      </c>
      <c r="O6">
        <v>7</v>
      </c>
      <c r="P6">
        <v>7.3</v>
      </c>
      <c r="Q6">
        <v>7.2</v>
      </c>
      <c r="R6">
        <v>6.9</v>
      </c>
      <c r="S6">
        <v>7.4</v>
      </c>
      <c r="T6">
        <v>6.6</v>
      </c>
      <c r="U6">
        <v>6.9</v>
      </c>
      <c r="V6">
        <v>6.5</v>
      </c>
      <c r="W6">
        <v>6.5</v>
      </c>
      <c r="X6">
        <v>6.6</v>
      </c>
      <c r="Y6">
        <v>6.2</v>
      </c>
      <c r="Z6">
        <v>7</v>
      </c>
      <c r="AA6">
        <v>7.6</v>
      </c>
      <c r="AB6">
        <v>7.7</v>
      </c>
      <c r="AC6">
        <v>7.6</v>
      </c>
    </row>
    <row r="7" spans="1:29" x14ac:dyDescent="0.2">
      <c r="A7" t="s">
        <v>5</v>
      </c>
      <c r="B7">
        <v>7.2</v>
      </c>
      <c r="C7">
        <v>7.9</v>
      </c>
      <c r="D7">
        <v>6.5</v>
      </c>
      <c r="E7">
        <v>7.2</v>
      </c>
      <c r="F7">
        <v>7</v>
      </c>
      <c r="G7">
        <v>7.4</v>
      </c>
      <c r="H7">
        <v>7.1</v>
      </c>
      <c r="I7">
        <v>7.6</v>
      </c>
      <c r="J7">
        <v>7.4</v>
      </c>
      <c r="K7">
        <v>7</v>
      </c>
      <c r="L7">
        <v>7.8</v>
      </c>
      <c r="M7">
        <v>7.8</v>
      </c>
      <c r="N7">
        <v>8</v>
      </c>
      <c r="O7">
        <v>7.5</v>
      </c>
      <c r="P7">
        <v>7.8</v>
      </c>
      <c r="Q7">
        <v>7.6</v>
      </c>
      <c r="R7">
        <v>7.3</v>
      </c>
      <c r="S7">
        <v>7.8</v>
      </c>
      <c r="T7">
        <v>7</v>
      </c>
      <c r="U7">
        <v>7.3</v>
      </c>
      <c r="V7">
        <v>7</v>
      </c>
      <c r="W7">
        <v>6.8</v>
      </c>
      <c r="X7">
        <v>7.5</v>
      </c>
      <c r="Y7">
        <v>7.3</v>
      </c>
      <c r="Z7">
        <v>7.6</v>
      </c>
      <c r="AA7">
        <v>8.1</v>
      </c>
      <c r="AB7">
        <v>8.1</v>
      </c>
      <c r="AC7">
        <v>8.1</v>
      </c>
    </row>
    <row r="8" spans="1:29" x14ac:dyDescent="0.2">
      <c r="A8" t="s">
        <v>6</v>
      </c>
      <c r="B8">
        <v>6.8</v>
      </c>
      <c r="C8">
        <v>7.6</v>
      </c>
      <c r="D8">
        <v>5.9</v>
      </c>
      <c r="E8">
        <v>6.9</v>
      </c>
      <c r="F8">
        <v>6.5</v>
      </c>
      <c r="G8">
        <v>7.2</v>
      </c>
      <c r="H8">
        <v>6.7</v>
      </c>
      <c r="I8">
        <v>7.2</v>
      </c>
      <c r="J8">
        <v>7.1</v>
      </c>
      <c r="K8">
        <v>6.6</v>
      </c>
      <c r="L8">
        <v>7.6</v>
      </c>
      <c r="M8">
        <v>7.5</v>
      </c>
      <c r="N8">
        <v>7.6</v>
      </c>
      <c r="O8">
        <v>7</v>
      </c>
      <c r="P8">
        <v>7.5</v>
      </c>
      <c r="Q8">
        <v>7.2</v>
      </c>
      <c r="R8">
        <v>7</v>
      </c>
      <c r="S8">
        <v>7.5</v>
      </c>
      <c r="T8">
        <v>6.6</v>
      </c>
      <c r="U8">
        <v>6.9</v>
      </c>
      <c r="V8">
        <v>6.6</v>
      </c>
      <c r="W8">
        <v>6.4</v>
      </c>
      <c r="X8">
        <v>6.7</v>
      </c>
      <c r="Y8">
        <v>6.4</v>
      </c>
      <c r="Z8">
        <v>7.1</v>
      </c>
      <c r="AA8">
        <v>7.7</v>
      </c>
      <c r="AB8">
        <v>7.8</v>
      </c>
      <c r="AC8">
        <v>7.6</v>
      </c>
    </row>
    <row r="9" spans="1:29" x14ac:dyDescent="0.2">
      <c r="A9" t="s">
        <v>42</v>
      </c>
      <c r="B9">
        <v>6.7</v>
      </c>
      <c r="C9">
        <v>7.6</v>
      </c>
      <c r="D9">
        <v>5.7</v>
      </c>
      <c r="E9">
        <v>6.8</v>
      </c>
      <c r="F9">
        <v>6.5</v>
      </c>
      <c r="G9">
        <v>7</v>
      </c>
      <c r="H9">
        <v>6.5</v>
      </c>
      <c r="I9">
        <v>7.3</v>
      </c>
      <c r="J9">
        <v>7.2</v>
      </c>
      <c r="K9">
        <v>6.7</v>
      </c>
      <c r="L9">
        <v>7.7</v>
      </c>
      <c r="M9">
        <v>7.6</v>
      </c>
      <c r="N9">
        <v>7.8</v>
      </c>
      <c r="O9">
        <v>7.2</v>
      </c>
      <c r="P9">
        <v>7.6</v>
      </c>
      <c r="Q9">
        <v>7</v>
      </c>
      <c r="R9">
        <v>6.7</v>
      </c>
      <c r="S9">
        <v>7.3</v>
      </c>
      <c r="T9">
        <v>6.5</v>
      </c>
      <c r="U9">
        <v>7</v>
      </c>
      <c r="V9">
        <v>6.4</v>
      </c>
      <c r="W9">
        <v>6.2</v>
      </c>
      <c r="X9">
        <v>6.9</v>
      </c>
      <c r="Y9">
        <v>6.6</v>
      </c>
      <c r="Z9">
        <v>7.2</v>
      </c>
      <c r="AA9">
        <v>7.8</v>
      </c>
      <c r="AB9">
        <v>7.9</v>
      </c>
      <c r="AC9">
        <v>7.7</v>
      </c>
    </row>
    <row r="10" spans="1:29" x14ac:dyDescent="0.2">
      <c r="A10" t="s">
        <v>8</v>
      </c>
      <c r="B10">
        <v>7.4</v>
      </c>
      <c r="C10">
        <v>8.1</v>
      </c>
      <c r="D10">
        <v>6.7</v>
      </c>
      <c r="E10">
        <v>7.3</v>
      </c>
      <c r="F10">
        <v>7.1</v>
      </c>
      <c r="G10">
        <v>7.5</v>
      </c>
      <c r="H10">
        <v>7.3</v>
      </c>
      <c r="I10">
        <v>7.7</v>
      </c>
      <c r="J10">
        <v>7.7</v>
      </c>
      <c r="K10">
        <v>7.2</v>
      </c>
      <c r="L10">
        <v>8</v>
      </c>
      <c r="M10">
        <v>7.8</v>
      </c>
      <c r="N10">
        <v>8.1</v>
      </c>
      <c r="O10">
        <v>7.7</v>
      </c>
      <c r="P10">
        <v>7.9</v>
      </c>
      <c r="Q10">
        <v>7.8</v>
      </c>
      <c r="R10">
        <v>7.6</v>
      </c>
      <c r="S10">
        <v>7.9</v>
      </c>
      <c r="T10">
        <v>7.5</v>
      </c>
      <c r="U10">
        <v>7.6</v>
      </c>
      <c r="V10">
        <v>7.5</v>
      </c>
      <c r="W10">
        <v>7.5</v>
      </c>
      <c r="X10">
        <v>7.4</v>
      </c>
      <c r="Y10">
        <v>7.2</v>
      </c>
      <c r="Z10">
        <v>7.6</v>
      </c>
      <c r="AA10">
        <v>8.1</v>
      </c>
      <c r="AB10">
        <v>8.1999999999999993</v>
      </c>
      <c r="AC10">
        <v>8</v>
      </c>
    </row>
    <row r="11" spans="1:29" x14ac:dyDescent="0.2">
      <c r="A11" t="s">
        <v>9</v>
      </c>
      <c r="B11">
        <v>6.9</v>
      </c>
      <c r="C11">
        <v>7.7</v>
      </c>
      <c r="D11">
        <v>6.2</v>
      </c>
      <c r="E11">
        <v>7.1</v>
      </c>
      <c r="F11">
        <v>6.8</v>
      </c>
      <c r="G11">
        <v>7.5</v>
      </c>
      <c r="H11">
        <v>7.1</v>
      </c>
      <c r="I11">
        <v>7.5</v>
      </c>
      <c r="J11">
        <v>7.3</v>
      </c>
      <c r="K11">
        <v>6.9</v>
      </c>
      <c r="L11">
        <v>7.9</v>
      </c>
      <c r="M11">
        <v>7.8</v>
      </c>
      <c r="N11">
        <v>7.9</v>
      </c>
      <c r="O11">
        <v>7.2</v>
      </c>
      <c r="P11">
        <v>7.9</v>
      </c>
      <c r="Q11">
        <v>7.7</v>
      </c>
      <c r="R11">
        <v>7.5</v>
      </c>
      <c r="S11">
        <v>8</v>
      </c>
      <c r="T11">
        <v>6.8</v>
      </c>
      <c r="U11">
        <v>7</v>
      </c>
      <c r="V11">
        <v>6.8</v>
      </c>
      <c r="W11">
        <v>6.6</v>
      </c>
      <c r="X11">
        <v>7.3</v>
      </c>
      <c r="Y11">
        <v>7.2</v>
      </c>
      <c r="Z11">
        <v>7.3</v>
      </c>
      <c r="AA11">
        <v>7.9</v>
      </c>
      <c r="AB11">
        <v>7.9</v>
      </c>
      <c r="AC11">
        <v>7.9</v>
      </c>
    </row>
    <row r="12" spans="1:29" x14ac:dyDescent="0.2">
      <c r="A12" t="s">
        <v>10</v>
      </c>
      <c r="B12">
        <v>6.7</v>
      </c>
      <c r="C12">
        <v>7.6</v>
      </c>
      <c r="D12">
        <v>5.8</v>
      </c>
      <c r="E12">
        <v>6.6</v>
      </c>
      <c r="F12">
        <v>6.1</v>
      </c>
      <c r="G12">
        <v>7</v>
      </c>
      <c r="H12">
        <v>6.3</v>
      </c>
      <c r="I12">
        <v>7</v>
      </c>
      <c r="J12">
        <v>6.8</v>
      </c>
      <c r="K12">
        <v>6.1</v>
      </c>
      <c r="L12">
        <v>7.2</v>
      </c>
      <c r="M12">
        <v>7.3</v>
      </c>
      <c r="N12">
        <v>7.7</v>
      </c>
      <c r="O12">
        <v>6.8</v>
      </c>
      <c r="P12">
        <v>7.4</v>
      </c>
      <c r="Q12">
        <v>7.2</v>
      </c>
      <c r="R12">
        <v>6.9</v>
      </c>
      <c r="S12">
        <v>7.5</v>
      </c>
      <c r="T12">
        <v>6.2</v>
      </c>
      <c r="U12">
        <v>6.6</v>
      </c>
      <c r="V12">
        <v>6.2</v>
      </c>
      <c r="W12">
        <v>5.9</v>
      </c>
      <c r="X12">
        <v>6.9</v>
      </c>
      <c r="Y12">
        <v>6.7</v>
      </c>
      <c r="Z12">
        <v>7.1</v>
      </c>
      <c r="AA12">
        <v>7.8</v>
      </c>
      <c r="AB12">
        <v>7.8</v>
      </c>
      <c r="AC12">
        <v>7.9</v>
      </c>
    </row>
    <row r="13" spans="1:29" x14ac:dyDescent="0.2">
      <c r="A13" t="s">
        <v>11</v>
      </c>
      <c r="B13">
        <v>7.4</v>
      </c>
      <c r="C13">
        <v>7.9</v>
      </c>
      <c r="D13">
        <v>6.9</v>
      </c>
      <c r="E13">
        <v>7.1</v>
      </c>
      <c r="F13">
        <v>6.7</v>
      </c>
      <c r="G13">
        <v>7.6</v>
      </c>
      <c r="H13">
        <v>7</v>
      </c>
      <c r="I13">
        <v>7.5</v>
      </c>
      <c r="J13">
        <v>7.4</v>
      </c>
      <c r="K13">
        <v>7</v>
      </c>
      <c r="L13">
        <v>7.8</v>
      </c>
      <c r="M13">
        <v>7.7</v>
      </c>
      <c r="N13">
        <v>8</v>
      </c>
      <c r="O13">
        <v>7.5</v>
      </c>
      <c r="P13">
        <v>7.8</v>
      </c>
      <c r="Q13">
        <v>7.6</v>
      </c>
      <c r="R13">
        <v>7.3</v>
      </c>
      <c r="S13">
        <v>7.8</v>
      </c>
      <c r="T13">
        <v>7</v>
      </c>
      <c r="U13">
        <v>7.3</v>
      </c>
      <c r="V13">
        <v>7</v>
      </c>
      <c r="W13">
        <v>6.6</v>
      </c>
      <c r="X13">
        <v>7.2</v>
      </c>
      <c r="Y13">
        <v>6.7</v>
      </c>
      <c r="Z13">
        <v>7.6</v>
      </c>
      <c r="AA13">
        <v>8.1</v>
      </c>
      <c r="AB13">
        <v>8.1999999999999993</v>
      </c>
      <c r="AC13">
        <v>8.1</v>
      </c>
    </row>
  </sheetData>
  <sheetProtection algorithmName="SHA-512" hashValue="bw/m1weK2ERQIG4Kd9BaeVh4PhU5EKG2zGIDiXMFYsn+0wNAlhKfXNlXjS27e/D31vWnPwwRk94tXQbcU/urhQ==" saltValue="+cAtfaDqnjic9llWE+RK/Q==" spinCount="100000" sheet="1" objects="1" scenarios="1"/>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D4A3F-B680-B349-A218-A2F2EF254505}">
  <sheetPr codeName="Sheet2"/>
  <dimension ref="A1:M8"/>
  <sheetViews>
    <sheetView workbookViewId="0">
      <selection activeCell="F45" sqref="F45"/>
    </sheetView>
  </sheetViews>
  <sheetFormatPr baseColWidth="10" defaultColWidth="10.6640625" defaultRowHeight="16" x14ac:dyDescent="0.2"/>
  <cols>
    <col min="1" max="1" width="32.1640625" bestFit="1" customWidth="1"/>
    <col min="2" max="2" width="16.6640625" bestFit="1" customWidth="1"/>
    <col min="3" max="3" width="24.5" bestFit="1" customWidth="1"/>
    <col min="4" max="4" width="27.33203125" bestFit="1" customWidth="1"/>
    <col min="5" max="5" width="25.6640625" bestFit="1" customWidth="1"/>
    <col min="6" max="6" width="28.5" bestFit="1" customWidth="1"/>
    <col min="7" max="7" width="34.6640625" bestFit="1" customWidth="1"/>
  </cols>
  <sheetData>
    <row r="1" spans="1:13" x14ac:dyDescent="0.2">
      <c r="B1" t="s">
        <v>0</v>
      </c>
      <c r="C1" t="s">
        <v>1</v>
      </c>
      <c r="D1" t="s">
        <v>2</v>
      </c>
      <c r="E1" t="s">
        <v>3</v>
      </c>
      <c r="F1" t="s">
        <v>4</v>
      </c>
      <c r="G1" t="s">
        <v>5</v>
      </c>
      <c r="H1" t="s">
        <v>6</v>
      </c>
      <c r="I1" t="s">
        <v>7</v>
      </c>
      <c r="J1" t="s">
        <v>8</v>
      </c>
      <c r="K1" t="s">
        <v>9</v>
      </c>
      <c r="L1" t="s">
        <v>10</v>
      </c>
      <c r="M1" t="s">
        <v>11</v>
      </c>
    </row>
    <row r="2" spans="1:13" x14ac:dyDescent="0.2">
      <c r="A2" t="s">
        <v>12</v>
      </c>
      <c r="B2" s="1">
        <v>6.8641251221896296</v>
      </c>
      <c r="C2" s="1">
        <v>7.0485021398002798</v>
      </c>
      <c r="D2" s="1">
        <v>6.53662420382165</v>
      </c>
      <c r="E2" s="1">
        <v>6.9901452282157601</v>
      </c>
      <c r="F2" s="1">
        <v>6.7654914529914496</v>
      </c>
      <c r="G2" s="1">
        <v>7.1842723004694804</v>
      </c>
      <c r="H2" s="1">
        <v>6.7765006385696003</v>
      </c>
      <c r="I2" s="1">
        <v>6.6529850746268604</v>
      </c>
      <c r="J2" s="1">
        <v>7.4061135371178999</v>
      </c>
      <c r="K2" s="1">
        <v>6.92204301075268</v>
      </c>
      <c r="L2" s="1">
        <v>6.6986754966887396</v>
      </c>
      <c r="M2" s="1">
        <v>7.4161073825503303</v>
      </c>
    </row>
    <row r="3" spans="1:13" x14ac:dyDescent="0.2">
      <c r="A3" t="s">
        <v>13</v>
      </c>
      <c r="B3" s="1">
        <v>6.9557673509286397</v>
      </c>
      <c r="C3" s="1">
        <v>7.1055634807417896</v>
      </c>
      <c r="D3" s="1">
        <v>6.6305732484076403</v>
      </c>
      <c r="E3" s="1">
        <v>7.03008298755186</v>
      </c>
      <c r="F3" s="1">
        <v>6.9017094017094003</v>
      </c>
      <c r="G3" s="1">
        <v>7.1889671361502296</v>
      </c>
      <c r="H3" s="1">
        <v>6.8876117496807101</v>
      </c>
      <c r="I3" s="1">
        <v>6.7686567164179099</v>
      </c>
      <c r="J3" s="1">
        <v>7.3384279475982499</v>
      </c>
      <c r="K3" s="1">
        <v>7.14247311827957</v>
      </c>
      <c r="L3" s="1">
        <v>6.5927152317880697</v>
      </c>
      <c r="M3" s="1">
        <v>7.1442953020134201</v>
      </c>
    </row>
    <row r="4" spans="1:13" x14ac:dyDescent="0.2">
      <c r="A4" t="s">
        <v>14</v>
      </c>
      <c r="B4" s="1">
        <v>7.2796309872922702</v>
      </c>
      <c r="C4" s="1">
        <v>7.5098074179743204</v>
      </c>
      <c r="D4" s="1">
        <v>6.9404856687898002</v>
      </c>
      <c r="E4" s="1">
        <v>7.4438537344398297</v>
      </c>
      <c r="F4" s="1">
        <v>7.1395566239316199</v>
      </c>
      <c r="G4" s="1">
        <v>7.5513497652582098</v>
      </c>
      <c r="H4" s="1">
        <v>7.2128831417624504</v>
      </c>
      <c r="I4" s="1">
        <v>7.2868470149253701</v>
      </c>
      <c r="J4" s="1">
        <v>7.7057860262008697</v>
      </c>
      <c r="K4" s="1">
        <v>7.5</v>
      </c>
      <c r="L4" s="1">
        <v>6.9511589403973497</v>
      </c>
      <c r="M4" s="1">
        <v>7.5192953020134201</v>
      </c>
    </row>
    <row r="5" spans="1:13" x14ac:dyDescent="0.2">
      <c r="A5" t="s">
        <v>15</v>
      </c>
      <c r="B5" s="1">
        <v>7.2964320625610899</v>
      </c>
      <c r="C5" s="1">
        <v>7.5156918687589096</v>
      </c>
      <c r="D5" s="1">
        <v>6.9792993630573203</v>
      </c>
      <c r="E5" s="1">
        <v>7.4771784232365102</v>
      </c>
      <c r="F5" s="1">
        <v>7.1634615384615303</v>
      </c>
      <c r="G5" s="1">
        <v>7.5762910798121998</v>
      </c>
      <c r="H5" s="1">
        <v>7.23180076628352</v>
      </c>
      <c r="I5" s="1">
        <v>6.9832089552238799</v>
      </c>
      <c r="J5" s="1">
        <v>7.7532751091702998</v>
      </c>
      <c r="K5" s="1">
        <v>7.7365591397849398</v>
      </c>
      <c r="L5" s="1">
        <v>7.2152317880794703</v>
      </c>
      <c r="M5" s="1">
        <v>7.5671140939597299</v>
      </c>
    </row>
    <row r="6" spans="1:13" x14ac:dyDescent="0.2">
      <c r="A6" t="s">
        <v>16</v>
      </c>
      <c r="B6" s="1">
        <v>6.7316715542521903</v>
      </c>
      <c r="C6" s="1">
        <v>6.8364241559676602</v>
      </c>
      <c r="D6" s="1">
        <v>6.3375796178343897</v>
      </c>
      <c r="E6" s="1">
        <v>6.8291839557399703</v>
      </c>
      <c r="F6" s="1">
        <v>6.6339031339031296</v>
      </c>
      <c r="G6" s="1">
        <v>7.03286384976525</v>
      </c>
      <c r="H6" s="1">
        <v>6.6477224350787498</v>
      </c>
      <c r="I6" s="1">
        <v>6.54726368159203</v>
      </c>
      <c r="J6" s="1">
        <v>7.5414847161571998</v>
      </c>
      <c r="K6" s="1">
        <v>6.83154121863799</v>
      </c>
      <c r="L6" s="1">
        <v>6.2317880794701903</v>
      </c>
      <c r="M6" s="1">
        <v>6.9888143176733699</v>
      </c>
    </row>
    <row r="7" spans="1:13" ht="17" x14ac:dyDescent="0.2">
      <c r="A7" t="s">
        <v>17</v>
      </c>
      <c r="B7" s="1">
        <v>6.8760997067448599</v>
      </c>
      <c r="C7" s="1">
        <v>7.226</v>
      </c>
      <c r="D7" s="1">
        <v>6.3849999999999998</v>
      </c>
      <c r="E7" s="2">
        <v>7.16</v>
      </c>
      <c r="F7" s="1">
        <v>6.5890000000000004</v>
      </c>
      <c r="G7" s="1">
        <v>7.4640000000000004</v>
      </c>
      <c r="H7" s="1">
        <v>6.7279999999999998</v>
      </c>
      <c r="I7" s="1">
        <v>6.8810000000000002</v>
      </c>
      <c r="J7" s="1">
        <v>7.415</v>
      </c>
      <c r="K7" s="1">
        <v>7.2850000000000001</v>
      </c>
      <c r="L7" s="1">
        <v>6.9009999999999998</v>
      </c>
      <c r="M7" s="1">
        <v>7.1550000000000002</v>
      </c>
    </row>
    <row r="8" spans="1:13" x14ac:dyDescent="0.2">
      <c r="A8" t="s">
        <v>18</v>
      </c>
      <c r="B8" s="1">
        <v>7.71260997067448</v>
      </c>
      <c r="C8" s="1">
        <v>7.9829999999999997</v>
      </c>
      <c r="D8" s="1">
        <v>7.5127388535031798</v>
      </c>
      <c r="E8" s="1">
        <v>7.9370000000000003</v>
      </c>
      <c r="F8" s="1">
        <v>7.61</v>
      </c>
      <c r="G8" s="1">
        <v>8.1129999999999995</v>
      </c>
      <c r="H8" s="1">
        <v>7.6909999999999998</v>
      </c>
      <c r="I8" s="1">
        <v>7.78</v>
      </c>
      <c r="J8" s="1">
        <v>8.1069999999999993</v>
      </c>
      <c r="K8" s="1">
        <v>7.9219999999999997</v>
      </c>
      <c r="L8" s="1">
        <v>7.8440000000000003</v>
      </c>
      <c r="M8" s="1">
        <v>8.1210000000000004</v>
      </c>
    </row>
  </sheetData>
  <sheetProtection algorithmName="SHA-512" hashValue="0qphCGWvYZpSiDi48IcnfoGdN8phwcQc/GbtORgwxyVVphJu4Rsl5X8pRCo27pjvxmVAEOwuJyLYeR8m+M2Bkg==" saltValue="KNrAR+TIP97DOy4so709GA==" spinCount="100000" sheet="1" objects="1" scenarios="1" selectLockedCells="1" selectUn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A3B5-0C42-1F45-B3BA-3F48D6C32CB4}">
  <dimension ref="A1:O22"/>
  <sheetViews>
    <sheetView workbookViewId="0">
      <selection activeCell="F45" sqref="F45"/>
    </sheetView>
  </sheetViews>
  <sheetFormatPr baseColWidth="10" defaultColWidth="10.6640625" defaultRowHeight="16" x14ac:dyDescent="0.2"/>
  <cols>
    <col min="2" max="2" width="128.5" bestFit="1" customWidth="1"/>
    <col min="3" max="3" width="24.83203125" bestFit="1" customWidth="1"/>
  </cols>
  <sheetData>
    <row r="1" spans="1:15" x14ac:dyDescent="0.2">
      <c r="A1" t="s">
        <v>38</v>
      </c>
      <c r="B1" t="s">
        <v>88</v>
      </c>
      <c r="C1" t="s">
        <v>89</v>
      </c>
      <c r="D1" t="s">
        <v>39</v>
      </c>
      <c r="E1" t="s">
        <v>1</v>
      </c>
      <c r="F1" t="s">
        <v>40</v>
      </c>
      <c r="G1" t="s">
        <v>3</v>
      </c>
      <c r="H1" t="s">
        <v>41</v>
      </c>
      <c r="I1" t="s">
        <v>5</v>
      </c>
      <c r="J1" t="s">
        <v>6</v>
      </c>
      <c r="K1" t="s">
        <v>42</v>
      </c>
      <c r="L1" t="s">
        <v>8</v>
      </c>
      <c r="M1" t="s">
        <v>9</v>
      </c>
      <c r="N1" t="s">
        <v>10</v>
      </c>
      <c r="O1" t="s">
        <v>11</v>
      </c>
    </row>
    <row r="2" spans="1:15" x14ac:dyDescent="0.2">
      <c r="A2" t="s">
        <v>43</v>
      </c>
      <c r="B2" s="4" t="s">
        <v>19</v>
      </c>
      <c r="C2" t="s">
        <v>44</v>
      </c>
      <c r="D2" s="1">
        <v>7.6881719999999998</v>
      </c>
      <c r="E2" s="1">
        <v>7.8616262482168304</v>
      </c>
      <c r="F2" s="1">
        <v>7.35509554140127</v>
      </c>
      <c r="G2" s="1">
        <v>7.7738589211618203</v>
      </c>
      <c r="H2" s="1">
        <v>7.64316239316239</v>
      </c>
      <c r="I2" s="1">
        <v>7.9037558685446001</v>
      </c>
      <c r="J2" s="1">
        <v>7.6302681992337096</v>
      </c>
      <c r="K2" s="1">
        <v>7.6156716417910397</v>
      </c>
      <c r="L2" s="1">
        <v>8.14410480349345</v>
      </c>
      <c r="M2" s="1">
        <v>7.6881720430107503</v>
      </c>
      <c r="N2" s="1">
        <v>7.58278145695364</v>
      </c>
      <c r="O2" s="1">
        <v>7.8993288590604003</v>
      </c>
    </row>
    <row r="3" spans="1:15" x14ac:dyDescent="0.2">
      <c r="A3" t="s">
        <v>45</v>
      </c>
      <c r="B3" s="4" t="s">
        <v>20</v>
      </c>
      <c r="C3" t="s">
        <v>46</v>
      </c>
      <c r="D3" s="1">
        <v>6.0400780000000003</v>
      </c>
      <c r="E3" s="1">
        <v>6.2353780313837301</v>
      </c>
      <c r="F3" s="1">
        <v>5.71815286624203</v>
      </c>
      <c r="G3" s="1">
        <v>6.2064315352697097</v>
      </c>
      <c r="H3" s="1">
        <v>5.8878205128205101</v>
      </c>
      <c r="I3" s="1">
        <v>6.4647887323943598</v>
      </c>
      <c r="J3" s="1">
        <v>5.9227330779054901</v>
      </c>
      <c r="K3" s="1">
        <v>5.6902985074626802</v>
      </c>
      <c r="L3" s="1">
        <v>6.6681222707423498</v>
      </c>
      <c r="M3" s="1">
        <v>6.1559139784946204</v>
      </c>
      <c r="N3" s="1">
        <v>5.8145695364238401</v>
      </c>
      <c r="O3" s="1">
        <v>6.9328859060402603</v>
      </c>
    </row>
    <row r="4" spans="1:15" x14ac:dyDescent="0.2">
      <c r="A4" t="s">
        <v>47</v>
      </c>
      <c r="B4" s="4" t="s">
        <v>21</v>
      </c>
      <c r="C4" t="s">
        <v>48</v>
      </c>
      <c r="D4" s="1">
        <v>6.6300100000000004</v>
      </c>
      <c r="E4" s="1">
        <v>6.8202567760342303</v>
      </c>
      <c r="F4" s="1">
        <v>6.2308917197452196</v>
      </c>
      <c r="G4" s="1">
        <v>6.7313278008298703</v>
      </c>
      <c r="H4" s="1">
        <v>6.5341880341880296</v>
      </c>
      <c r="I4" s="1">
        <v>6.9624413145539901</v>
      </c>
      <c r="J4" s="1">
        <v>6.5344827586206797</v>
      </c>
      <c r="K4" s="1">
        <v>6.48880597014925</v>
      </c>
      <c r="L4" s="1">
        <v>7.1397379912663697</v>
      </c>
      <c r="M4" s="1">
        <v>6.7688172043010697</v>
      </c>
      <c r="N4" s="1">
        <v>6.1390728476821099</v>
      </c>
      <c r="O4" s="1">
        <v>6.71140939597315</v>
      </c>
    </row>
    <row r="5" spans="1:15" x14ac:dyDescent="0.2">
      <c r="A5" t="s">
        <v>49</v>
      </c>
      <c r="B5" s="4" t="s">
        <v>50</v>
      </c>
      <c r="C5" t="s">
        <v>51</v>
      </c>
      <c r="D5" s="1">
        <v>7.2815250000000002</v>
      </c>
      <c r="E5" s="1">
        <v>7.3908701854493497</v>
      </c>
      <c r="F5" s="1">
        <v>7.0302547770700601</v>
      </c>
      <c r="G5" s="1">
        <v>7.3288381742738498</v>
      </c>
      <c r="H5" s="1">
        <v>7.2692307692307603</v>
      </c>
      <c r="I5" s="1">
        <v>7.4154929577464701</v>
      </c>
      <c r="J5" s="1">
        <v>7.2407407407407396</v>
      </c>
      <c r="K5" s="1">
        <v>7.04850746268656</v>
      </c>
      <c r="L5" s="1">
        <v>7.5371179039301301</v>
      </c>
      <c r="M5" s="1">
        <v>7.5161290322580596</v>
      </c>
      <c r="N5" s="1">
        <v>7.0463576158940304</v>
      </c>
      <c r="O5" s="1">
        <v>7.5771812080536902</v>
      </c>
    </row>
    <row r="6" spans="1:15" x14ac:dyDescent="0.2">
      <c r="A6" t="s">
        <v>52</v>
      </c>
      <c r="B6" s="4" t="s">
        <v>22</v>
      </c>
      <c r="C6" t="s">
        <v>53</v>
      </c>
      <c r="D6" s="1">
        <v>6.7727269999999997</v>
      </c>
      <c r="E6" s="1">
        <v>6.95577746077032</v>
      </c>
      <c r="F6" s="1">
        <v>6.2961783439490402</v>
      </c>
      <c r="G6" s="1">
        <v>6.8796680497925298</v>
      </c>
      <c r="H6" s="1">
        <v>6.69871794871794</v>
      </c>
      <c r="I6" s="1">
        <v>7.0633802816901401</v>
      </c>
      <c r="J6" s="1">
        <v>6.6909323116219603</v>
      </c>
      <c r="K6" s="1">
        <v>6.5335820895522296</v>
      </c>
      <c r="L6" s="1">
        <v>7.3056768558951903</v>
      </c>
      <c r="M6" s="1">
        <v>7.13440860215053</v>
      </c>
      <c r="N6" s="1">
        <v>6.3245033112582698</v>
      </c>
      <c r="O6" s="1">
        <v>6.9932885906040196</v>
      </c>
    </row>
    <row r="7" spans="1:15" x14ac:dyDescent="0.2">
      <c r="A7" t="s">
        <v>54</v>
      </c>
      <c r="B7" s="4" t="s">
        <v>28</v>
      </c>
      <c r="C7" t="s">
        <v>55</v>
      </c>
      <c r="D7" s="1">
        <v>7.2003909999999998</v>
      </c>
      <c r="E7" s="1">
        <v>7.4978601997146903</v>
      </c>
      <c r="F7" s="1">
        <v>6.7404458598726098</v>
      </c>
      <c r="G7" s="1">
        <v>7.3869294605809097</v>
      </c>
      <c r="H7" s="1">
        <v>7.0673076923076898</v>
      </c>
      <c r="I7" s="1">
        <v>7.4272300469483499</v>
      </c>
      <c r="J7" s="1">
        <v>7.1430395913154499</v>
      </c>
      <c r="K7" s="1">
        <v>7.1679104477611899</v>
      </c>
      <c r="L7" s="1">
        <v>7.6899563318777204</v>
      </c>
      <c r="M7" s="1">
        <v>7.27956989247311</v>
      </c>
      <c r="N7" s="1">
        <v>6.8278145695364199</v>
      </c>
      <c r="O7" s="1">
        <v>7.3758389261744899</v>
      </c>
    </row>
    <row r="8" spans="1:15" x14ac:dyDescent="0.2">
      <c r="A8" t="s">
        <v>56</v>
      </c>
      <c r="B8" s="4" t="s">
        <v>23</v>
      </c>
      <c r="C8" t="s">
        <v>57</v>
      </c>
      <c r="D8" s="1">
        <v>6.6744870000000001</v>
      </c>
      <c r="E8" s="1">
        <v>6.9029957203994297</v>
      </c>
      <c r="F8" s="1">
        <v>6.2738853503184702</v>
      </c>
      <c r="G8" s="1">
        <v>6.8412863070539398</v>
      </c>
      <c r="H8" s="1">
        <v>6.5320512820512802</v>
      </c>
      <c r="I8" s="1">
        <v>7.0352112676056304</v>
      </c>
      <c r="J8" s="1">
        <v>6.5881226053639796</v>
      </c>
      <c r="K8" s="1">
        <v>6.7201492537313401</v>
      </c>
      <c r="L8" s="1">
        <v>7.1834061135371101</v>
      </c>
      <c r="M8" s="1">
        <v>6.9193548387096699</v>
      </c>
      <c r="N8" s="1">
        <v>6.1125827814569504</v>
      </c>
      <c r="O8" s="1">
        <v>7.0067114093959697</v>
      </c>
    </row>
    <row r="9" spans="1:15" x14ac:dyDescent="0.2">
      <c r="A9" t="s">
        <v>58</v>
      </c>
      <c r="B9" s="4" t="s">
        <v>24</v>
      </c>
      <c r="C9" t="s">
        <v>59</v>
      </c>
      <c r="D9" s="1">
        <v>7.6353859999999996</v>
      </c>
      <c r="E9" s="1">
        <v>7.8045649072753198</v>
      </c>
      <c r="F9" s="1">
        <v>7.4745222929936297</v>
      </c>
      <c r="G9" s="1">
        <v>7.7261410788381699</v>
      </c>
      <c r="H9" s="1">
        <v>7.5566239316239301</v>
      </c>
      <c r="I9" s="1">
        <v>7.8028169014084501</v>
      </c>
      <c r="J9" s="1">
        <v>7.6008939974457199</v>
      </c>
      <c r="K9" s="1">
        <v>7.6753731343283498</v>
      </c>
      <c r="L9" s="1">
        <v>7.9956331877729196</v>
      </c>
      <c r="M9" s="1">
        <v>7.8655913978494603</v>
      </c>
      <c r="N9" s="1">
        <v>7.2185430463576097</v>
      </c>
      <c r="O9" s="1">
        <v>7.8456375838926098</v>
      </c>
    </row>
    <row r="10" spans="1:15" x14ac:dyDescent="0.2">
      <c r="A10" t="s">
        <v>60</v>
      </c>
      <c r="B10" t="s">
        <v>26</v>
      </c>
      <c r="C10" t="s">
        <v>61</v>
      </c>
      <c r="D10" s="1">
        <v>7.5664709999999999</v>
      </c>
      <c r="E10" s="1">
        <v>7.8416547788872997</v>
      </c>
      <c r="F10" s="1">
        <v>7.2627388535031798</v>
      </c>
      <c r="G10" s="1">
        <v>7.7458506224066301</v>
      </c>
      <c r="H10" s="1">
        <v>7.3803418803418799</v>
      </c>
      <c r="I10" s="1">
        <v>7.7957746478873204</v>
      </c>
      <c r="J10" s="1">
        <v>7.5172413793103399</v>
      </c>
      <c r="K10" s="1">
        <v>7.6417910447761104</v>
      </c>
      <c r="L10" s="1">
        <v>7.79912663755458</v>
      </c>
      <c r="M10" s="1">
        <v>7.8064516129032198</v>
      </c>
      <c r="N10" s="1">
        <v>7.2980132450331103</v>
      </c>
      <c r="O10" s="1">
        <v>7.6912751677852302</v>
      </c>
    </row>
    <row r="11" spans="1:15" x14ac:dyDescent="0.2">
      <c r="A11" t="s">
        <v>62</v>
      </c>
      <c r="B11" t="s">
        <v>27</v>
      </c>
      <c r="C11" t="s">
        <v>63</v>
      </c>
      <c r="D11" s="1">
        <v>7.7155430000000003</v>
      </c>
      <c r="E11" s="1">
        <v>7.9186875891583401</v>
      </c>
      <c r="F11" s="1">
        <v>7.5238853503184702</v>
      </c>
      <c r="G11" s="1">
        <v>7.8921161825726101</v>
      </c>
      <c r="H11" s="1">
        <v>7.5715811965811897</v>
      </c>
      <c r="I11" s="1">
        <v>8.0070422535211208</v>
      </c>
      <c r="J11" s="1">
        <v>7.6424010217113603</v>
      </c>
      <c r="K11" s="1">
        <v>7.7910447761194002</v>
      </c>
      <c r="L11" s="1">
        <v>8.0829694323144103</v>
      </c>
      <c r="M11" s="1">
        <v>7.8655913978494603</v>
      </c>
      <c r="N11" s="1">
        <v>7.6688741721854301</v>
      </c>
      <c r="O11" s="1">
        <v>8.0134228187919394</v>
      </c>
    </row>
    <row r="12" spans="1:15" x14ac:dyDescent="0.2">
      <c r="A12" t="s">
        <v>64</v>
      </c>
      <c r="B12" t="s">
        <v>65</v>
      </c>
      <c r="C12" t="s">
        <v>66</v>
      </c>
      <c r="D12" s="1">
        <v>7.1344089999999998</v>
      </c>
      <c r="E12" s="1">
        <v>7.3309557774607699</v>
      </c>
      <c r="F12" s="1">
        <v>6.7691082802547697</v>
      </c>
      <c r="G12" s="1">
        <v>7.3143153526970899</v>
      </c>
      <c r="H12" s="1">
        <v>6.9690170940170901</v>
      </c>
      <c r="I12" s="1">
        <v>7.47887323943662</v>
      </c>
      <c r="J12" s="1">
        <v>7.0466155810983304</v>
      </c>
      <c r="K12" s="1">
        <v>7.1977611940298498</v>
      </c>
      <c r="L12" s="1">
        <v>7.6855895196506498</v>
      </c>
      <c r="M12" s="1">
        <v>7.21505376344086</v>
      </c>
      <c r="N12" s="1">
        <v>6.78807947019867</v>
      </c>
      <c r="O12" s="1">
        <v>7.4697986577181199</v>
      </c>
    </row>
    <row r="13" spans="1:15" x14ac:dyDescent="0.2">
      <c r="A13" t="s">
        <v>67</v>
      </c>
      <c r="B13" t="s">
        <v>25</v>
      </c>
      <c r="C13" t="s">
        <v>68</v>
      </c>
      <c r="D13" s="1">
        <v>7.5376339999999997</v>
      </c>
      <c r="E13" s="1">
        <v>7.8259629101283803</v>
      </c>
      <c r="F13" s="1">
        <v>7.1831210191082802</v>
      </c>
      <c r="G13" s="1">
        <v>7.7645228215767599</v>
      </c>
      <c r="H13" s="1">
        <v>7.3408119658119597</v>
      </c>
      <c r="I13" s="1">
        <v>7.8004694835680697</v>
      </c>
      <c r="J13" s="1">
        <v>7.4738186462324396</v>
      </c>
      <c r="K13" s="1">
        <v>7.5671641791044699</v>
      </c>
      <c r="L13" s="1">
        <v>7.9039301310043601</v>
      </c>
      <c r="M13" s="1">
        <v>7.9139784946236498</v>
      </c>
      <c r="N13" s="1">
        <v>7.37086092715231</v>
      </c>
      <c r="O13" s="1">
        <v>7.7583892617449601</v>
      </c>
    </row>
    <row r="14" spans="1:15" x14ac:dyDescent="0.2">
      <c r="A14" t="s">
        <v>69</v>
      </c>
      <c r="B14" t="s">
        <v>30</v>
      </c>
      <c r="C14" t="s">
        <v>70</v>
      </c>
      <c r="D14" s="1">
        <v>7.029814</v>
      </c>
      <c r="E14" s="1">
        <v>7.2639087018544899</v>
      </c>
      <c r="F14" s="1">
        <v>6.6703821656050897</v>
      </c>
      <c r="G14" s="1">
        <v>7.2219917012448098</v>
      </c>
      <c r="H14" s="1">
        <v>6.8835470085469996</v>
      </c>
      <c r="I14" s="1">
        <v>7.3239436619718301</v>
      </c>
      <c r="J14" s="1">
        <v>6.9591315453384404</v>
      </c>
      <c r="K14" s="1">
        <v>6.7126865671641696</v>
      </c>
      <c r="L14" s="1">
        <v>7.5982532751091698</v>
      </c>
      <c r="M14" s="1">
        <v>7.4838709677419297</v>
      </c>
      <c r="N14" s="1">
        <v>6.8874172185430398</v>
      </c>
      <c r="O14" s="1">
        <v>7.30872483221476</v>
      </c>
    </row>
    <row r="15" spans="1:15" x14ac:dyDescent="0.2">
      <c r="A15" t="s">
        <v>71</v>
      </c>
      <c r="B15" t="s">
        <v>29</v>
      </c>
      <c r="C15" t="s">
        <v>72</v>
      </c>
      <c r="D15" s="1">
        <v>7.5630499999999996</v>
      </c>
      <c r="E15" s="1">
        <v>7.7674750356633302</v>
      </c>
      <c r="F15" s="1">
        <v>7.2882165605095501</v>
      </c>
      <c r="G15" s="1">
        <v>7.7323651452282096</v>
      </c>
      <c r="H15" s="1">
        <v>7.4433760683760601</v>
      </c>
      <c r="I15" s="1">
        <v>7.8286384976525802</v>
      </c>
      <c r="J15" s="1">
        <v>7.5044699872285996</v>
      </c>
      <c r="K15" s="1">
        <v>7.2537313432835804</v>
      </c>
      <c r="L15" s="1">
        <v>7.9082969432314396</v>
      </c>
      <c r="M15" s="1">
        <v>7.9892473118279499</v>
      </c>
      <c r="N15" s="1">
        <v>7.5430463576158902</v>
      </c>
      <c r="O15" s="1">
        <v>7.82550335570469</v>
      </c>
    </row>
    <row r="16" spans="1:15" x14ac:dyDescent="0.2">
      <c r="A16" t="s">
        <v>73</v>
      </c>
      <c r="B16" t="s">
        <v>31</v>
      </c>
      <c r="C16" t="s">
        <v>74</v>
      </c>
      <c r="D16" s="1">
        <v>6.9990220000000001</v>
      </c>
      <c r="E16" s="1">
        <v>7.0813124108416501</v>
      </c>
      <c r="F16" s="1">
        <v>6.7117834394904401</v>
      </c>
      <c r="G16" s="1">
        <v>7.11825726141078</v>
      </c>
      <c r="H16" s="1">
        <v>6.8995726495726499</v>
      </c>
      <c r="I16" s="1">
        <v>7.2652582159624401</v>
      </c>
      <c r="J16" s="1">
        <v>6.9291187739463602</v>
      </c>
      <c r="K16" s="1">
        <v>7.0298507462686501</v>
      </c>
      <c r="L16" s="1">
        <v>7.5589519650654999</v>
      </c>
      <c r="M16" s="1">
        <v>7.0376344086021501</v>
      </c>
      <c r="N16" s="1">
        <v>6.5562913907284699</v>
      </c>
      <c r="O16" s="1">
        <v>7.3355704697986504</v>
      </c>
    </row>
    <row r="17" spans="1:15" x14ac:dyDescent="0.2">
      <c r="A17" t="s">
        <v>75</v>
      </c>
      <c r="B17" t="s">
        <v>32</v>
      </c>
      <c r="C17" t="s">
        <v>76</v>
      </c>
      <c r="D17" s="1">
        <v>6.6764419999999998</v>
      </c>
      <c r="E17" s="1">
        <v>6.8901569186875804</v>
      </c>
      <c r="F17" s="1">
        <v>6.1863057324840698</v>
      </c>
      <c r="G17" s="1">
        <v>6.8091286307053904</v>
      </c>
      <c r="H17" s="1">
        <v>6.5459401709401703</v>
      </c>
      <c r="I17" s="1">
        <v>7.0258215962441302</v>
      </c>
      <c r="J17" s="1">
        <v>6.5708812260536398</v>
      </c>
      <c r="K17" s="1">
        <v>6.4141791044776104</v>
      </c>
      <c r="L17" s="1">
        <v>7.5371179039301301</v>
      </c>
      <c r="M17" s="1">
        <v>6.8440860215053698</v>
      </c>
      <c r="N17" s="1">
        <v>6.2185430463576097</v>
      </c>
      <c r="O17" s="1">
        <v>7.0201342281879198</v>
      </c>
    </row>
    <row r="18" spans="1:15" x14ac:dyDescent="0.2">
      <c r="A18" t="s">
        <v>77</v>
      </c>
      <c r="B18" t="s">
        <v>33</v>
      </c>
      <c r="C18" t="s">
        <v>78</v>
      </c>
      <c r="D18" s="1">
        <v>6.5195499999999997</v>
      </c>
      <c r="E18" s="1">
        <v>6.53780313837375</v>
      </c>
      <c r="F18" s="1">
        <v>6.1146496815286602</v>
      </c>
      <c r="G18" s="1">
        <v>6.5601659751037298</v>
      </c>
      <c r="H18" s="1">
        <v>6.45619658119658</v>
      </c>
      <c r="I18" s="1">
        <v>6.8075117370892002</v>
      </c>
      <c r="J18" s="1">
        <v>6.4431673052362699</v>
      </c>
      <c r="K18" s="1">
        <v>6.1977611940298498</v>
      </c>
      <c r="L18" s="1">
        <v>7.5283842794759801</v>
      </c>
      <c r="M18" s="1">
        <v>6.6129032258064502</v>
      </c>
      <c r="N18" s="1">
        <v>5.9205298013245002</v>
      </c>
      <c r="O18" s="1">
        <v>6.6107382550335503</v>
      </c>
    </row>
    <row r="19" spans="1:15" x14ac:dyDescent="0.2">
      <c r="A19" t="s">
        <v>79</v>
      </c>
      <c r="B19" t="s">
        <v>35</v>
      </c>
      <c r="C19" t="s">
        <v>80</v>
      </c>
      <c r="D19" s="1">
        <v>6.5786899999999999</v>
      </c>
      <c r="E19" s="1">
        <v>7.0356633380884404</v>
      </c>
      <c r="F19" s="1">
        <v>6.0334394904458497</v>
      </c>
      <c r="G19" s="1">
        <v>6.9201244813278002</v>
      </c>
      <c r="H19" s="1">
        <v>6.2200854700854702</v>
      </c>
      <c r="I19" s="1">
        <v>7.2863849765258202</v>
      </c>
      <c r="J19" s="1">
        <v>6.3978288633461</v>
      </c>
      <c r="K19" s="1">
        <v>6.5858208955223798</v>
      </c>
      <c r="L19" s="1">
        <v>7.1921397379912602</v>
      </c>
      <c r="M19" s="1">
        <v>7.2473118279569801</v>
      </c>
      <c r="N19" s="1">
        <v>6.6754966887417204</v>
      </c>
      <c r="O19" s="1">
        <v>6.7449664429530198</v>
      </c>
    </row>
    <row r="20" spans="1:15" x14ac:dyDescent="0.2">
      <c r="A20" t="s">
        <v>81</v>
      </c>
      <c r="B20" t="s">
        <v>34</v>
      </c>
      <c r="C20" t="s">
        <v>82</v>
      </c>
      <c r="D20" s="1">
        <v>7.1735090000000001</v>
      </c>
      <c r="E20" s="1">
        <v>7.4165477888730296</v>
      </c>
      <c r="F20" s="1">
        <v>6.7372611464968104</v>
      </c>
      <c r="G20" s="1">
        <v>7.39937759336099</v>
      </c>
      <c r="H20" s="1">
        <v>6.9572649572649503</v>
      </c>
      <c r="I20" s="1">
        <v>7.6408450704225297</v>
      </c>
      <c r="J20" s="1">
        <v>7.0574712643678099</v>
      </c>
      <c r="K20" s="1">
        <v>7.1753731343283498</v>
      </c>
      <c r="L20" s="1">
        <v>7.6375545851528299</v>
      </c>
      <c r="M20" s="1">
        <v>7.32258064516129</v>
      </c>
      <c r="N20" s="1">
        <v>7.1258278145695302</v>
      </c>
      <c r="O20" s="1">
        <v>7.5570469798657696</v>
      </c>
    </row>
    <row r="21" spans="1:15" x14ac:dyDescent="0.2">
      <c r="A21" t="s">
        <v>83</v>
      </c>
      <c r="B21" t="s">
        <v>37</v>
      </c>
      <c r="C21" t="s">
        <v>84</v>
      </c>
      <c r="D21" s="1">
        <v>7.8201369999999999</v>
      </c>
      <c r="E21" s="1">
        <v>8.0228245363766</v>
      </c>
      <c r="F21" s="1">
        <v>7.6066878980891701</v>
      </c>
      <c r="G21" s="1">
        <v>7.9865145228215697</v>
      </c>
      <c r="H21" s="1">
        <v>7.6666666666666599</v>
      </c>
      <c r="I21" s="1">
        <v>8.1431924882629101</v>
      </c>
      <c r="J21" s="1">
        <v>7.7509578544061304</v>
      </c>
      <c r="K21" s="1">
        <v>7.8544776119402897</v>
      </c>
      <c r="L21" s="1">
        <v>8.1746724890829601</v>
      </c>
      <c r="M21" s="1">
        <v>7.9193548387096699</v>
      </c>
      <c r="N21" s="1">
        <v>7.8145695364238401</v>
      </c>
      <c r="O21" s="1">
        <v>8.1879194630872405</v>
      </c>
    </row>
    <row r="22" spans="1:15" x14ac:dyDescent="0.2">
      <c r="A22" t="s">
        <v>85</v>
      </c>
      <c r="B22" t="s">
        <v>36</v>
      </c>
      <c r="C22" t="s">
        <v>86</v>
      </c>
      <c r="D22" s="1">
        <v>7.7126099999999997</v>
      </c>
      <c r="E22" s="1">
        <v>7.9429386590584796</v>
      </c>
      <c r="F22" s="1">
        <v>7.5127388535031798</v>
      </c>
      <c r="G22" s="1">
        <v>7.88796680497925</v>
      </c>
      <c r="H22" s="1">
        <v>7.5523504273504196</v>
      </c>
      <c r="I22" s="1">
        <v>8.0821596244131406</v>
      </c>
      <c r="J22" s="1">
        <v>7.6315453384418896</v>
      </c>
      <c r="K22" s="1">
        <v>7.7052238805970097</v>
      </c>
      <c r="L22" s="1">
        <v>8.0393013100436601</v>
      </c>
      <c r="M22" s="1">
        <v>7.9247311827956901</v>
      </c>
      <c r="N22" s="1">
        <v>7.87417218543046</v>
      </c>
      <c r="O22" s="1">
        <v>8.0536912751677807</v>
      </c>
    </row>
  </sheetData>
  <sheetProtection algorithmName="SHA-512" hashValue="3d3PmeZNe7FCz/lTJHbDLHskktCZRq8YBLz/n7QEBCmGyOPo2IsNJFJRa9v8VrSDYcFze6v262TuY15nFQKUXA==" saltValue="rSBTci3PlRJdYm75EMhGBw==" spinCount="100000"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FEE5-6AC6-4594-B610-7225F9417B0B}">
  <dimension ref="A1:B10"/>
  <sheetViews>
    <sheetView workbookViewId="0">
      <selection activeCell="A3" sqref="A3"/>
    </sheetView>
  </sheetViews>
  <sheetFormatPr baseColWidth="10" defaultColWidth="36.33203125" defaultRowHeight="15" x14ac:dyDescent="0.2"/>
  <cols>
    <col min="1" max="1" width="31.1640625" style="5" bestFit="1" customWidth="1"/>
    <col min="2" max="2" width="58" style="5" bestFit="1" customWidth="1"/>
    <col min="3" max="16384" width="36.33203125" style="5"/>
  </cols>
  <sheetData>
    <row r="1" spans="1:2" s="3" customFormat="1" ht="19" x14ac:dyDescent="0.25">
      <c r="A1" s="7" t="s">
        <v>90</v>
      </c>
      <c r="B1" s="8"/>
    </row>
    <row r="2" spans="1:2" s="3" customFormat="1" ht="16" x14ac:dyDescent="0.2">
      <c r="A2" s="60" t="s">
        <v>92</v>
      </c>
      <c r="B2" s="61" t="s">
        <v>93</v>
      </c>
    </row>
    <row r="3" spans="1:2" x14ac:dyDescent="0.2">
      <c r="A3" s="62" t="s">
        <v>107</v>
      </c>
      <c r="B3" s="63" t="s">
        <v>109</v>
      </c>
    </row>
    <row r="4" spans="1:2" x14ac:dyDescent="0.2">
      <c r="A4" s="64" t="s">
        <v>94</v>
      </c>
      <c r="B4" s="65" t="s">
        <v>110</v>
      </c>
    </row>
    <row r="5" spans="1:2" ht="48" x14ac:dyDescent="0.2">
      <c r="A5" s="64" t="s">
        <v>120</v>
      </c>
      <c r="B5" s="66" t="s">
        <v>127</v>
      </c>
    </row>
    <row r="6" spans="1:2" ht="48" x14ac:dyDescent="0.2">
      <c r="A6" s="64" t="s">
        <v>121</v>
      </c>
      <c r="B6" s="66" t="s">
        <v>132</v>
      </c>
    </row>
    <row r="7" spans="1:2" ht="48" x14ac:dyDescent="0.2">
      <c r="A7" s="64" t="s">
        <v>122</v>
      </c>
      <c r="B7" s="66" t="s">
        <v>128</v>
      </c>
    </row>
    <row r="8" spans="1:2" ht="48" x14ac:dyDescent="0.2">
      <c r="A8" s="64" t="s">
        <v>123</v>
      </c>
      <c r="B8" s="66" t="s">
        <v>129</v>
      </c>
    </row>
    <row r="9" spans="1:2" ht="48" x14ac:dyDescent="0.2">
      <c r="A9" s="64" t="s">
        <v>124</v>
      </c>
      <c r="B9" s="66" t="s">
        <v>130</v>
      </c>
    </row>
    <row r="10" spans="1:2" ht="48" x14ac:dyDescent="0.2">
      <c r="A10" s="67" t="s">
        <v>125</v>
      </c>
      <c r="B10" s="68" t="s">
        <v>131</v>
      </c>
    </row>
  </sheetData>
  <hyperlinks>
    <hyperlink ref="A3" location="'Heat Map Export'!A1" display="Heat Map Export" xr:uid="{A6A0D47A-B37E-4100-8F8F-151935898721}"/>
    <hyperlink ref="A5" location="'DiffToBenchmark (Dimension)'!A1" display="DiffToBenchmark (Dimension)" xr:uid="{FCD63973-9D4F-4B8C-8320-2D5D88CD91C8}"/>
    <hyperlink ref="A6" location="'DiffToBenchmark (Question)'!A1" display="DiffToBenchmark (Questions)" xr:uid="{9FC5462B-3B49-46B6-B33C-71A4E52CC48B}"/>
    <hyperlink ref="A7" location="'DiffToBenchmark (Dimension) (2)'!A1" display="DiffToBenchmark (Dimension) 2" xr:uid="{5B8ACFB1-B973-46C9-848B-5ABB8E5942A2}"/>
    <hyperlink ref="A8" location="'DiffToBenchmark (Question) (2)'!A1" display="DiffToBenchmark (Questions) 2" xr:uid="{82650ED1-5370-4E0C-AB4D-ED1EA0C8ED37}"/>
    <hyperlink ref="A9" location="'DiffToBenchmark (Dimension) (3)'!A1" display="DiffToBenchmark (Dimension) 3" xr:uid="{E94A4F21-2C2E-4E1C-87F8-340F6D0550BA}"/>
    <hyperlink ref="A10" location="'DiffToBenchmark (Question) (3)'!A1" display="DiffToBenchmark (Questions) 3" xr:uid="{E056E6ED-8A49-406E-B651-94D7B7FCAF80}"/>
    <hyperlink ref="A4" location="'Benchmark Selection'!A1" display="Benchmark Selection" xr:uid="{7FD0526D-D37E-44BC-AED8-EDAAA456B04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654E-286D-2B42-839A-74941B835585}">
  <sheetPr codeName="Sheet3"/>
  <dimension ref="A1:AD16"/>
  <sheetViews>
    <sheetView workbookViewId="0">
      <pane ySplit="4" topLeftCell="A5" activePane="bottomLeft" state="frozen"/>
      <selection pane="bottomLeft" activeCell="A5" sqref="A5:AD16"/>
    </sheetView>
  </sheetViews>
  <sheetFormatPr baseColWidth="10" defaultColWidth="10.6640625" defaultRowHeight="15" x14ac:dyDescent="0.2"/>
  <cols>
    <col min="1" max="1" width="30.1640625" style="5" bestFit="1" customWidth="1"/>
    <col min="2" max="2" width="28.83203125" style="5" bestFit="1" customWidth="1"/>
    <col min="3" max="3" width="22.5" style="5" customWidth="1"/>
    <col min="4" max="4" width="11.1640625" style="5" bestFit="1" customWidth="1"/>
    <col min="5" max="5" width="12.1640625" style="5" bestFit="1" customWidth="1"/>
    <col min="6" max="6" width="11.1640625" style="5" bestFit="1" customWidth="1"/>
    <col min="7" max="7" width="12.1640625" style="5" bestFit="1" customWidth="1"/>
    <col min="8" max="8" width="11.1640625" style="5" bestFit="1" customWidth="1"/>
    <col min="9" max="9" width="12.1640625" style="5" bestFit="1" customWidth="1"/>
    <col min="10" max="10" width="11.1640625" style="5" bestFit="1" customWidth="1"/>
    <col min="11" max="11" width="12.1640625" style="5" bestFit="1" customWidth="1"/>
    <col min="12" max="12" width="11.1640625" style="5" bestFit="1" customWidth="1"/>
    <col min="13" max="16384" width="10.6640625" style="5"/>
  </cols>
  <sheetData>
    <row r="1" spans="1:30" s="3" customFormat="1" ht="19" x14ac:dyDescent="0.25">
      <c r="A1" s="7" t="s">
        <v>107</v>
      </c>
    </row>
    <row r="2" spans="1:30" x14ac:dyDescent="0.2">
      <c r="A2" s="9" t="s">
        <v>96</v>
      </c>
    </row>
    <row r="4" spans="1:30" ht="16" thickBot="1" x14ac:dyDescent="0.25">
      <c r="A4" s="49" t="s">
        <v>108</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row>
    <row r="5" spans="1:30" ht="16" x14ac:dyDescent="0.2">
      <c r="A5" s="69"/>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row>
    <row r="6" spans="1:30" ht="18" x14ac:dyDescent="0.2">
      <c r="A6" s="71"/>
      <c r="B6" s="72"/>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18" x14ac:dyDescent="0.2">
      <c r="A7" s="71"/>
      <c r="B7" s="72"/>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row>
    <row r="8" spans="1:30" ht="18" x14ac:dyDescent="0.2">
      <c r="A8" s="71"/>
      <c r="B8" s="72"/>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row>
    <row r="9" spans="1:30" ht="18" x14ac:dyDescent="0.2">
      <c r="A9" s="71"/>
      <c r="B9" s="72"/>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row>
    <row r="10" spans="1:30" ht="18" x14ac:dyDescent="0.2">
      <c r="A10" s="71"/>
      <c r="B10" s="72"/>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row>
    <row r="11" spans="1:30" ht="18" x14ac:dyDescent="0.2">
      <c r="A11" s="71"/>
      <c r="B11" s="72"/>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row>
    <row r="12" spans="1:30" ht="18" x14ac:dyDescent="0.2">
      <c r="A12" s="71"/>
      <c r="B12" s="72"/>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row>
    <row r="13" spans="1:30" ht="18" x14ac:dyDescent="0.2">
      <c r="A13" s="71"/>
      <c r="B13" s="72"/>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row>
    <row r="14" spans="1:30" ht="18" x14ac:dyDescent="0.2">
      <c r="A14" s="71"/>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row>
    <row r="15" spans="1:30" ht="18" x14ac:dyDescent="0.2">
      <c r="A15" s="71"/>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row>
    <row r="16" spans="1:30" ht="18" x14ac:dyDescent="0.2">
      <c r="A16" s="71"/>
      <c r="B16" s="72"/>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row>
  </sheetData>
  <hyperlinks>
    <hyperlink ref="A2" location="'Table of Contents'!A1" display="Back to Table of Contents" xr:uid="{CEDC5E1C-F972-4BB7-8293-90F53E43CF67}"/>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1A9BD-BAD8-6640-B01D-14FF0F490E9D}">
  <sheetPr codeName="Sheet1"/>
  <dimension ref="A1:I27"/>
  <sheetViews>
    <sheetView zoomScaleNormal="100" workbookViewId="0">
      <selection activeCell="B6" sqref="B6"/>
    </sheetView>
  </sheetViews>
  <sheetFormatPr baseColWidth="10" defaultColWidth="10.6640625" defaultRowHeight="15" x14ac:dyDescent="0.2"/>
  <cols>
    <col min="1" max="1" width="22" style="5" bestFit="1" customWidth="1"/>
    <col min="2" max="2" width="44.1640625" style="5" customWidth="1"/>
    <col min="3" max="5" width="10.6640625" style="5"/>
    <col min="6" max="6" width="17.33203125" style="5" bestFit="1" customWidth="1"/>
    <col min="7" max="16384" width="10.6640625" style="5"/>
  </cols>
  <sheetData>
    <row r="1" spans="1:9" ht="19" x14ac:dyDescent="0.25">
      <c r="A1" s="7" t="s">
        <v>95</v>
      </c>
    </row>
    <row r="2" spans="1:9" x14ac:dyDescent="0.2">
      <c r="A2" s="9" t="s">
        <v>96</v>
      </c>
    </row>
    <row r="3" spans="1:9" x14ac:dyDescent="0.2">
      <c r="C3" s="10"/>
      <c r="D3" s="10"/>
      <c r="E3" s="10"/>
      <c r="F3" s="10"/>
      <c r="G3" s="10"/>
      <c r="H3" s="10"/>
      <c r="I3" s="10"/>
    </row>
    <row r="4" spans="1:9" x14ac:dyDescent="0.2">
      <c r="A4" s="12" t="s">
        <v>118</v>
      </c>
      <c r="B4" s="12" t="s">
        <v>119</v>
      </c>
      <c r="C4" s="10"/>
      <c r="D4" s="10"/>
      <c r="E4" s="10"/>
      <c r="F4" s="10"/>
      <c r="G4" s="10"/>
      <c r="H4" s="10"/>
      <c r="I4" s="10"/>
    </row>
    <row r="5" spans="1:9" x14ac:dyDescent="0.2">
      <c r="A5" s="59"/>
      <c r="B5" s="59" t="s">
        <v>106</v>
      </c>
      <c r="C5" s="10"/>
      <c r="D5" s="10"/>
      <c r="E5" s="10"/>
      <c r="F5" s="10"/>
      <c r="G5" s="10"/>
      <c r="H5" s="10"/>
      <c r="I5" s="10"/>
    </row>
    <row r="6" spans="1:9" x14ac:dyDescent="0.2">
      <c r="A6" s="5" t="s">
        <v>105</v>
      </c>
      <c r="C6" s="11"/>
      <c r="D6" s="11"/>
      <c r="E6" s="11"/>
      <c r="F6" s="11"/>
      <c r="G6" s="11"/>
      <c r="H6" s="11"/>
      <c r="I6" s="11"/>
    </row>
    <row r="7" spans="1:9" x14ac:dyDescent="0.2">
      <c r="A7" s="5" t="s">
        <v>104</v>
      </c>
    </row>
    <row r="8" spans="1:9" x14ac:dyDescent="0.2">
      <c r="A8" s="5" t="s">
        <v>103</v>
      </c>
    </row>
    <row r="9" spans="1:9" x14ac:dyDescent="0.2">
      <c r="A9" s="10"/>
      <c r="B9" s="10"/>
    </row>
    <row r="10" spans="1:9" x14ac:dyDescent="0.2">
      <c r="A10" s="10"/>
      <c r="B10" s="10"/>
    </row>
    <row r="11" spans="1:9" x14ac:dyDescent="0.2">
      <c r="A11" s="10"/>
      <c r="B11" s="10"/>
    </row>
    <row r="12" spans="1:9" x14ac:dyDescent="0.2">
      <c r="A12" s="10"/>
      <c r="B12" s="10"/>
    </row>
    <row r="13" spans="1:9" x14ac:dyDescent="0.2">
      <c r="A13" s="10"/>
      <c r="B13" s="10"/>
    </row>
    <row r="14" spans="1:9" x14ac:dyDescent="0.2">
      <c r="A14" s="10"/>
      <c r="B14" s="10"/>
    </row>
    <row r="15" spans="1:9" x14ac:dyDescent="0.2">
      <c r="A15" s="10"/>
      <c r="B15" s="10"/>
    </row>
    <row r="16" spans="1:9" x14ac:dyDescent="0.2">
      <c r="A16" s="10"/>
      <c r="B16" s="10"/>
    </row>
    <row r="17" spans="1:2" x14ac:dyDescent="0.2">
      <c r="A17" s="10"/>
      <c r="B17" s="10"/>
    </row>
    <row r="18" spans="1:2" x14ac:dyDescent="0.2">
      <c r="A18" s="10"/>
      <c r="B18" s="10"/>
    </row>
    <row r="19" spans="1:2" x14ac:dyDescent="0.2">
      <c r="A19" s="10"/>
      <c r="B19" s="10"/>
    </row>
    <row r="20" spans="1:2" x14ac:dyDescent="0.2">
      <c r="A20" s="10"/>
      <c r="B20" s="10"/>
    </row>
    <row r="21" spans="1:2" x14ac:dyDescent="0.2">
      <c r="A21" s="10"/>
      <c r="B21" s="10"/>
    </row>
    <row r="22" spans="1:2" x14ac:dyDescent="0.2">
      <c r="A22" s="10"/>
      <c r="B22" s="10"/>
    </row>
    <row r="23" spans="1:2" x14ac:dyDescent="0.2">
      <c r="A23" s="10"/>
      <c r="B23" s="10"/>
    </row>
    <row r="24" spans="1:2" x14ac:dyDescent="0.2">
      <c r="A24" s="10"/>
      <c r="B24" s="10"/>
    </row>
    <row r="25" spans="1:2" x14ac:dyDescent="0.2">
      <c r="A25" s="10"/>
      <c r="B25" s="10"/>
    </row>
    <row r="26" spans="1:2" x14ac:dyDescent="0.2">
      <c r="A26" s="10"/>
      <c r="B26" s="10"/>
    </row>
    <row r="27" spans="1:2" x14ac:dyDescent="0.2">
      <c r="A27" s="10"/>
      <c r="B27" s="10"/>
    </row>
  </sheetData>
  <hyperlinks>
    <hyperlink ref="A2" location="'Table of Contents'!A1" display="Back to Table of Contents" xr:uid="{C5A2AFEC-E1A2-4DFE-A410-AA30BC247BCC}"/>
  </hyperlinks>
  <pageMargins left="0.7" right="0.7" top="0.75" bottom="0.75" header="0.3" footer="0.3"/>
  <pageSetup paperSize="9" orientation="portrait" horizontalDpi="0" verticalDpi="0"/>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C040667-99D9-F747-9696-EE5131A94C5D}">
          <x14:formula1>
            <xm:f>Benchmark!$A$2:$A$13</xm:f>
          </x14:formula1>
          <xm:sqref>B6:B8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F2D4-F40F-C94B-A5DC-4580EA27CB66}">
  <sheetPr codeName="Sheet4"/>
  <dimension ref="A1:I1005"/>
  <sheetViews>
    <sheetView zoomScaleNormal="100" workbookViewId="0">
      <pane xSplit="2" ySplit="5" topLeftCell="E6" activePane="bottomRight" state="frozen"/>
      <selection pane="topRight" activeCell="C1" sqref="C1"/>
      <selection pane="bottomLeft" activeCell="A6" sqref="A6"/>
      <selection pane="bottomRight" activeCell="I6" sqref="I6"/>
    </sheetView>
  </sheetViews>
  <sheetFormatPr baseColWidth="10" defaultColWidth="10.6640625" defaultRowHeight="15" x14ac:dyDescent="0.2"/>
  <cols>
    <col min="1" max="1" width="38" style="5" bestFit="1" customWidth="1"/>
    <col min="2" max="2" width="11.1640625" style="5" bestFit="1" customWidth="1"/>
    <col min="3" max="3" width="41.83203125" style="5" bestFit="1" customWidth="1"/>
    <col min="4" max="4" width="29" style="5" customWidth="1"/>
    <col min="5" max="5" width="43.6640625" style="5" bestFit="1" customWidth="1"/>
    <col min="6" max="6" width="38.1640625" style="5" bestFit="1" customWidth="1"/>
    <col min="7" max="7" width="42.6640625" style="5" bestFit="1" customWidth="1"/>
    <col min="8" max="8" width="34.33203125" style="5" bestFit="1" customWidth="1"/>
    <col min="9" max="9" width="42.83203125" style="5" bestFit="1" customWidth="1"/>
    <col min="10" max="16384" width="10.6640625" style="5"/>
  </cols>
  <sheetData>
    <row r="1" spans="1:9" ht="19" x14ac:dyDescent="0.25">
      <c r="A1" s="7" t="s">
        <v>97</v>
      </c>
    </row>
    <row r="2" spans="1:9" x14ac:dyDescent="0.2">
      <c r="A2" s="9" t="s">
        <v>96</v>
      </c>
    </row>
    <row r="4" spans="1:9" x14ac:dyDescent="0.2">
      <c r="A4" s="75" t="s">
        <v>100</v>
      </c>
      <c r="B4" s="76"/>
      <c r="C4" s="74" t="s">
        <v>99</v>
      </c>
      <c r="D4" s="74"/>
      <c r="E4" s="74"/>
      <c r="F4" s="74"/>
      <c r="G4" s="74"/>
      <c r="H4" s="74"/>
      <c r="I4" s="74"/>
    </row>
    <row r="5" spans="1:9" s="48" customFormat="1" x14ac:dyDescent="0.2">
      <c r="A5" s="45" t="s">
        <v>101</v>
      </c>
      <c r="B5" s="46" t="s">
        <v>98</v>
      </c>
      <c r="C5" s="46">
        <f>'Heat Map Export'!C5</f>
        <v>0</v>
      </c>
      <c r="D5" s="46">
        <f>'Heat Map Export'!F5</f>
        <v>0</v>
      </c>
      <c r="E5" s="46">
        <f>'Heat Map Export'!J5</f>
        <v>0</v>
      </c>
      <c r="F5" s="46">
        <f>'Heat Map Export'!R5</f>
        <v>0</v>
      </c>
      <c r="G5" s="46">
        <f>'Heat Map Export'!U5</f>
        <v>0</v>
      </c>
      <c r="H5" s="46">
        <f>'Heat Map Export'!Y5</f>
        <v>0</v>
      </c>
      <c r="I5" s="47">
        <f>'Heat Map Export'!AB5</f>
        <v>0</v>
      </c>
    </row>
    <row r="6" spans="1:9" s="14" customFormat="1" x14ac:dyDescent="0.2">
      <c r="A6" s="18">
        <f>'Benchmark Selection'!B6</f>
        <v>0</v>
      </c>
      <c r="B6" s="18"/>
      <c r="C6" s="19" t="e">
        <f>INDEX(Benchmark!$B$2:$AC$15, MATCH(A6, Benchmark!$A$2:$A$15, 0), MATCH("Adequacy of Resources and Staffing", Benchmark!$B$1:$AC$1, 0))</f>
        <v>#N/A</v>
      </c>
      <c r="D6" s="19" t="e">
        <f>INDEX(Benchmark!$B$2:$AC$15, MATCH(A6, Benchmark!$A$2:$A$15, 0), MATCH("Autonomy", Benchmark!$B$1:$AC$1, 0))</f>
        <v>#N/A</v>
      </c>
      <c r="E6" s="19" t="e">
        <f>INDEX(Benchmark!$B$2:$AC$15, MATCH(A6, Benchmark!$A$2:$A$15, 0), MATCH("Fundamentals of Quality Nursing Care", Benchmark!$B$1:$AC$1, 0))</f>
        <v>#N/A</v>
      </c>
      <c r="F6" s="19" t="e">
        <f>INDEX(Benchmark!$B$2:$AC$15, MATCH(A6, Benchmark!$A$2:$A$15, 0), MATCH("Interprofessional Relationships", Benchmark!$B$1:$AC$1, 0))</f>
        <v>#N/A</v>
      </c>
      <c r="G6" s="19" t="e">
        <f>INDEX(Benchmark!$B$2:$AC$15, MATCH(A6, Benchmark!$A$2:$A$15, 0), MATCH("Leadership Access &amp; Responsiveness", Benchmark!$B$1:$AC$1, 0))</f>
        <v>#N/A</v>
      </c>
      <c r="H6" s="19" t="e">
        <f>INDEX(Benchmark!$B$2:$AC$15, MATCH(A6, Benchmark!$A$2:$A$15, 0), MATCH("Professional Development", Benchmark!$B$1:$AC$1, 0))</f>
        <v>#N/A</v>
      </c>
      <c r="I6" s="20" t="e">
        <f>INDEX(Benchmark!$B$2:$AC$15, MATCH(A6, Benchmark!$A$2:$A$15, 0), MATCH("RN-to-RN Teamwork &amp; Collaboration", Benchmark!$B$1:$AC$1, 0))</f>
        <v>#N/A</v>
      </c>
    </row>
    <row r="7" spans="1:9" s="14" customFormat="1" x14ac:dyDescent="0.2">
      <c r="A7" s="18">
        <f>'Heat Map Export'!A6</f>
        <v>0</v>
      </c>
      <c r="B7" s="18">
        <f>'Heat Map Export'!B6</f>
        <v>0</v>
      </c>
      <c r="C7" s="19" t="e">
        <f>'Heat Map Export'!C6 - $C$6</f>
        <v>#N/A</v>
      </c>
      <c r="D7" s="19" t="e">
        <f>'Heat Map Export'!F6 - $D$6</f>
        <v>#N/A</v>
      </c>
      <c r="E7" s="19" t="e">
        <f>'Heat Map Export'!J6- $E$6</f>
        <v>#N/A</v>
      </c>
      <c r="F7" s="19" t="e">
        <f>'Heat Map Export'!R6 - $F$6</f>
        <v>#N/A</v>
      </c>
      <c r="G7" s="19" t="e">
        <f>'Heat Map Export'!U6- $G$6</f>
        <v>#N/A</v>
      </c>
      <c r="H7" s="19" t="e">
        <f>'Heat Map Export'!Y6 - $H$6</f>
        <v>#N/A</v>
      </c>
      <c r="I7" s="20" t="e">
        <f>'Heat Map Export'!AB6-$I$6</f>
        <v>#N/A</v>
      </c>
    </row>
    <row r="8" spans="1:9" s="14" customFormat="1" x14ac:dyDescent="0.2">
      <c r="A8" s="18">
        <f>'Heat Map Export'!A7</f>
        <v>0</v>
      </c>
      <c r="B8" s="18">
        <f>'Heat Map Export'!B7</f>
        <v>0</v>
      </c>
      <c r="C8" s="19" t="e">
        <f>'Heat Map Export'!C7 - $C$6</f>
        <v>#N/A</v>
      </c>
      <c r="D8" s="19" t="e">
        <f>'Heat Map Export'!F7 - $D$6</f>
        <v>#N/A</v>
      </c>
      <c r="E8" s="19" t="e">
        <f>'Heat Map Export'!J7- $E$6</f>
        <v>#N/A</v>
      </c>
      <c r="F8" s="19" t="e">
        <f>'Heat Map Export'!R7 - $F$6</f>
        <v>#N/A</v>
      </c>
      <c r="G8" s="19" t="e">
        <f>'Heat Map Export'!U7- $G$6</f>
        <v>#N/A</v>
      </c>
      <c r="H8" s="19" t="e">
        <f>'Heat Map Export'!Y7 - $H$6</f>
        <v>#N/A</v>
      </c>
      <c r="I8" s="20" t="e">
        <f>'Heat Map Export'!AB7-$I$6</f>
        <v>#N/A</v>
      </c>
    </row>
    <row r="9" spans="1:9" s="14" customFormat="1" x14ac:dyDescent="0.2">
      <c r="A9" s="18">
        <f>'Heat Map Export'!A8</f>
        <v>0</v>
      </c>
      <c r="B9" s="18">
        <f>'Heat Map Export'!B8</f>
        <v>0</v>
      </c>
      <c r="C9" s="19" t="e">
        <f>'Heat Map Export'!C8 - $C$6</f>
        <v>#N/A</v>
      </c>
      <c r="D9" s="19" t="e">
        <f>'Heat Map Export'!F8 - $D$6</f>
        <v>#N/A</v>
      </c>
      <c r="E9" s="19" t="e">
        <f>'Heat Map Export'!J8- $E$6</f>
        <v>#N/A</v>
      </c>
      <c r="F9" s="19" t="e">
        <f>'Heat Map Export'!R8 - $F$6</f>
        <v>#N/A</v>
      </c>
      <c r="G9" s="19" t="e">
        <f>'Heat Map Export'!U8- $G$6</f>
        <v>#N/A</v>
      </c>
      <c r="H9" s="19" t="e">
        <f>'Heat Map Export'!Y8 - $H$6</f>
        <v>#N/A</v>
      </c>
      <c r="I9" s="20" t="e">
        <f>'Heat Map Export'!AB8-$I$6</f>
        <v>#N/A</v>
      </c>
    </row>
    <row r="10" spans="1:9" s="14" customFormat="1" x14ac:dyDescent="0.2">
      <c r="A10" s="18">
        <f>'Heat Map Export'!A9</f>
        <v>0</v>
      </c>
      <c r="B10" s="18">
        <f>'Heat Map Export'!B9</f>
        <v>0</v>
      </c>
      <c r="C10" s="19" t="e">
        <f>'Heat Map Export'!C9 - $C$6</f>
        <v>#N/A</v>
      </c>
      <c r="D10" s="19" t="e">
        <f>'Heat Map Export'!F9 - $D$6</f>
        <v>#N/A</v>
      </c>
      <c r="E10" s="19" t="e">
        <f>'Heat Map Export'!J9- $E$6</f>
        <v>#N/A</v>
      </c>
      <c r="F10" s="19" t="e">
        <f>'Heat Map Export'!R9 - $F$6</f>
        <v>#N/A</v>
      </c>
      <c r="G10" s="19" t="e">
        <f>'Heat Map Export'!U9- $G$6</f>
        <v>#N/A</v>
      </c>
      <c r="H10" s="19" t="e">
        <f>'Heat Map Export'!Y9 - $H$6</f>
        <v>#N/A</v>
      </c>
      <c r="I10" s="20" t="e">
        <f>'Heat Map Export'!AB9-$I$6</f>
        <v>#N/A</v>
      </c>
    </row>
    <row r="11" spans="1:9" s="14" customFormat="1" x14ac:dyDescent="0.2">
      <c r="A11" s="18">
        <f>'Heat Map Export'!A10</f>
        <v>0</v>
      </c>
      <c r="B11" s="18">
        <f>'Heat Map Export'!B10</f>
        <v>0</v>
      </c>
      <c r="C11" s="19" t="e">
        <f>'Heat Map Export'!C10 - $C$6</f>
        <v>#N/A</v>
      </c>
      <c r="D11" s="19" t="e">
        <f>'Heat Map Export'!F10 - $D$6</f>
        <v>#N/A</v>
      </c>
      <c r="E11" s="19" t="e">
        <f>'Heat Map Export'!J10- $E$6</f>
        <v>#N/A</v>
      </c>
      <c r="F11" s="19" t="e">
        <f>'Heat Map Export'!R10 - $F$6</f>
        <v>#N/A</v>
      </c>
      <c r="G11" s="19" t="e">
        <f>'Heat Map Export'!U10- $G$6</f>
        <v>#N/A</v>
      </c>
      <c r="H11" s="19" t="e">
        <f>'Heat Map Export'!Y10 - $H$6</f>
        <v>#N/A</v>
      </c>
      <c r="I11" s="20" t="e">
        <f>'Heat Map Export'!AB10-$I$6</f>
        <v>#N/A</v>
      </c>
    </row>
    <row r="12" spans="1:9" s="14" customFormat="1" x14ac:dyDescent="0.2">
      <c r="A12" s="18">
        <f>'Heat Map Export'!A11</f>
        <v>0</v>
      </c>
      <c r="B12" s="18">
        <f>'Heat Map Export'!B11</f>
        <v>0</v>
      </c>
      <c r="C12" s="19" t="e">
        <f>'Heat Map Export'!C11 - $C$6</f>
        <v>#N/A</v>
      </c>
      <c r="D12" s="19" t="e">
        <f>'Heat Map Export'!F11 - $D$6</f>
        <v>#N/A</v>
      </c>
      <c r="E12" s="19" t="e">
        <f>'Heat Map Export'!J11- $E$6</f>
        <v>#N/A</v>
      </c>
      <c r="F12" s="19" t="e">
        <f>'Heat Map Export'!R11 - $F$6</f>
        <v>#N/A</v>
      </c>
      <c r="G12" s="19" t="e">
        <f>'Heat Map Export'!U11- $G$6</f>
        <v>#N/A</v>
      </c>
      <c r="H12" s="19" t="e">
        <f>'Heat Map Export'!Y11 - $H$6</f>
        <v>#N/A</v>
      </c>
      <c r="I12" s="20" t="e">
        <f>'Heat Map Export'!AB11-$I$6</f>
        <v>#N/A</v>
      </c>
    </row>
    <row r="13" spans="1:9" s="14" customFormat="1" x14ac:dyDescent="0.2">
      <c r="A13" s="18">
        <f>'Heat Map Export'!A12</f>
        <v>0</v>
      </c>
      <c r="B13" s="18">
        <f>'Heat Map Export'!B12</f>
        <v>0</v>
      </c>
      <c r="C13" s="19" t="e">
        <f>'Heat Map Export'!C12 - $C$6</f>
        <v>#N/A</v>
      </c>
      <c r="D13" s="19" t="e">
        <f>'Heat Map Export'!F12 - $D$6</f>
        <v>#N/A</v>
      </c>
      <c r="E13" s="19" t="e">
        <f>'Heat Map Export'!J12- $E$6</f>
        <v>#N/A</v>
      </c>
      <c r="F13" s="19" t="e">
        <f>'Heat Map Export'!R12 - $F$6</f>
        <v>#N/A</v>
      </c>
      <c r="G13" s="19" t="e">
        <f>'Heat Map Export'!U12- $G$6</f>
        <v>#N/A</v>
      </c>
      <c r="H13" s="19" t="e">
        <f>'Heat Map Export'!Y12 - $H$6</f>
        <v>#N/A</v>
      </c>
      <c r="I13" s="20" t="e">
        <f>'Heat Map Export'!AB12-$I$6</f>
        <v>#N/A</v>
      </c>
    </row>
    <row r="14" spans="1:9" s="14" customFormat="1" x14ac:dyDescent="0.2">
      <c r="A14" s="18">
        <f>'Heat Map Export'!A13</f>
        <v>0</v>
      </c>
      <c r="B14" s="18">
        <f>'Heat Map Export'!B13</f>
        <v>0</v>
      </c>
      <c r="C14" s="19" t="e">
        <f>'Heat Map Export'!C13 - $C$6</f>
        <v>#N/A</v>
      </c>
      <c r="D14" s="19" t="e">
        <f>'Heat Map Export'!F13 - $D$6</f>
        <v>#N/A</v>
      </c>
      <c r="E14" s="19" t="e">
        <f>'Heat Map Export'!J13- $E$6</f>
        <v>#N/A</v>
      </c>
      <c r="F14" s="19" t="e">
        <f>'Heat Map Export'!R13 - $F$6</f>
        <v>#N/A</v>
      </c>
      <c r="G14" s="19" t="e">
        <f>'Heat Map Export'!U13- $G$6</f>
        <v>#N/A</v>
      </c>
      <c r="H14" s="19" t="e">
        <f>'Heat Map Export'!Y13 - $H$6</f>
        <v>#N/A</v>
      </c>
      <c r="I14" s="20" t="e">
        <f>'Heat Map Export'!AB13-$I$6</f>
        <v>#N/A</v>
      </c>
    </row>
    <row r="15" spans="1:9" s="14" customFormat="1" x14ac:dyDescent="0.2">
      <c r="A15" s="18">
        <f>'Heat Map Export'!A14</f>
        <v>0</v>
      </c>
      <c r="B15" s="18">
        <f>'Heat Map Export'!B14</f>
        <v>0</v>
      </c>
      <c r="C15" s="19" t="e">
        <f>'Heat Map Export'!C14 - $C$6</f>
        <v>#N/A</v>
      </c>
      <c r="D15" s="19" t="e">
        <f>'Heat Map Export'!F14 - $D$6</f>
        <v>#N/A</v>
      </c>
      <c r="E15" s="19" t="e">
        <f>'Heat Map Export'!J14- $E$6</f>
        <v>#N/A</v>
      </c>
      <c r="F15" s="19" t="e">
        <f>'Heat Map Export'!R14 - $F$6</f>
        <v>#N/A</v>
      </c>
      <c r="G15" s="19" t="e">
        <f>'Heat Map Export'!U14- $G$6</f>
        <v>#N/A</v>
      </c>
      <c r="H15" s="19" t="e">
        <f>'Heat Map Export'!Y14 - $H$6</f>
        <v>#N/A</v>
      </c>
      <c r="I15" s="20" t="e">
        <f>'Heat Map Export'!AB14-$I$6</f>
        <v>#N/A</v>
      </c>
    </row>
    <row r="16" spans="1:9" s="14" customFormat="1" x14ac:dyDescent="0.2">
      <c r="A16" s="18">
        <f>'Heat Map Export'!A15</f>
        <v>0</v>
      </c>
      <c r="B16" s="18">
        <f>'Heat Map Export'!B15</f>
        <v>0</v>
      </c>
      <c r="C16" s="19" t="e">
        <f>'Heat Map Export'!C15 - $C$6</f>
        <v>#N/A</v>
      </c>
      <c r="D16" s="19" t="e">
        <f>'Heat Map Export'!F15 - $D$6</f>
        <v>#N/A</v>
      </c>
      <c r="E16" s="19" t="e">
        <f>'Heat Map Export'!J15- $E$6</f>
        <v>#N/A</v>
      </c>
      <c r="F16" s="19" t="e">
        <f>'Heat Map Export'!R15 - $F$6</f>
        <v>#N/A</v>
      </c>
      <c r="G16" s="19" t="e">
        <f>'Heat Map Export'!U15- $G$6</f>
        <v>#N/A</v>
      </c>
      <c r="H16" s="19" t="e">
        <f>'Heat Map Export'!Y15 - $H$6</f>
        <v>#N/A</v>
      </c>
      <c r="I16" s="20" t="e">
        <f>'Heat Map Export'!AB15-$I$6</f>
        <v>#N/A</v>
      </c>
    </row>
    <row r="17" spans="1:9" s="14" customFormat="1" x14ac:dyDescent="0.2">
      <c r="A17" s="18">
        <f>'Heat Map Export'!A16</f>
        <v>0</v>
      </c>
      <c r="B17" s="18">
        <f>'Heat Map Export'!B16</f>
        <v>0</v>
      </c>
      <c r="C17" s="19" t="e">
        <f>'Heat Map Export'!C16 - $C$6</f>
        <v>#N/A</v>
      </c>
      <c r="D17" s="19" t="e">
        <f>'Heat Map Export'!F16 - $D$6</f>
        <v>#N/A</v>
      </c>
      <c r="E17" s="19" t="e">
        <f>'Heat Map Export'!J16- $E$6</f>
        <v>#N/A</v>
      </c>
      <c r="F17" s="19" t="e">
        <f>'Heat Map Export'!R16 - $F$6</f>
        <v>#N/A</v>
      </c>
      <c r="G17" s="19" t="e">
        <f>'Heat Map Export'!U16- $G$6</f>
        <v>#N/A</v>
      </c>
      <c r="H17" s="19" t="e">
        <f>'Heat Map Export'!Y16 - $H$6</f>
        <v>#N/A</v>
      </c>
      <c r="I17" s="20" t="e">
        <f>'Heat Map Export'!AB16-$I$6</f>
        <v>#N/A</v>
      </c>
    </row>
    <row r="18" spans="1:9" s="14" customFormat="1" x14ac:dyDescent="0.2">
      <c r="A18" s="18">
        <f>'Heat Map Export'!A17</f>
        <v>0</v>
      </c>
      <c r="B18" s="18">
        <f>'Heat Map Export'!B17</f>
        <v>0</v>
      </c>
      <c r="C18" s="19" t="e">
        <f>'Heat Map Export'!C17 - $C$6</f>
        <v>#N/A</v>
      </c>
      <c r="D18" s="19" t="e">
        <f>'Heat Map Export'!F17 - $D$6</f>
        <v>#N/A</v>
      </c>
      <c r="E18" s="19" t="e">
        <f>'Heat Map Export'!J17- $E$6</f>
        <v>#N/A</v>
      </c>
      <c r="F18" s="19" t="e">
        <f>'Heat Map Export'!R17 - $F$6</f>
        <v>#N/A</v>
      </c>
      <c r="G18" s="19" t="e">
        <f>'Heat Map Export'!U17- $G$6</f>
        <v>#N/A</v>
      </c>
      <c r="H18" s="19" t="e">
        <f>'Heat Map Export'!Y17 - $H$6</f>
        <v>#N/A</v>
      </c>
      <c r="I18" s="20" t="e">
        <f>'Heat Map Export'!AB17-$I$6</f>
        <v>#N/A</v>
      </c>
    </row>
    <row r="19" spans="1:9" s="14" customFormat="1" x14ac:dyDescent="0.2">
      <c r="A19" s="18">
        <f>'Heat Map Export'!A18</f>
        <v>0</v>
      </c>
      <c r="B19" s="18">
        <f>'Heat Map Export'!B18</f>
        <v>0</v>
      </c>
      <c r="C19" s="19" t="e">
        <f>'Heat Map Export'!C18 - $C$6</f>
        <v>#N/A</v>
      </c>
      <c r="D19" s="19" t="e">
        <f>'Heat Map Export'!F18 - $D$6</f>
        <v>#N/A</v>
      </c>
      <c r="E19" s="19" t="e">
        <f>'Heat Map Export'!J18- $E$6</f>
        <v>#N/A</v>
      </c>
      <c r="F19" s="19" t="e">
        <f>'Heat Map Export'!R18 - $F$6</f>
        <v>#N/A</v>
      </c>
      <c r="G19" s="19" t="e">
        <f>'Heat Map Export'!U18- $G$6</f>
        <v>#N/A</v>
      </c>
      <c r="H19" s="19" t="e">
        <f>'Heat Map Export'!Y18 - $H$6</f>
        <v>#N/A</v>
      </c>
      <c r="I19" s="20" t="e">
        <f>'Heat Map Export'!AB18-$I$6</f>
        <v>#N/A</v>
      </c>
    </row>
    <row r="20" spans="1:9" s="14" customFormat="1" x14ac:dyDescent="0.2">
      <c r="A20" s="18">
        <f>'Heat Map Export'!A19</f>
        <v>0</v>
      </c>
      <c r="B20" s="18">
        <f>'Heat Map Export'!B19</f>
        <v>0</v>
      </c>
      <c r="C20" s="19" t="e">
        <f>'Heat Map Export'!C19 - $C$6</f>
        <v>#N/A</v>
      </c>
      <c r="D20" s="19" t="e">
        <f>'Heat Map Export'!F19 - $D$6</f>
        <v>#N/A</v>
      </c>
      <c r="E20" s="19" t="e">
        <f>'Heat Map Export'!J19- $E$6</f>
        <v>#N/A</v>
      </c>
      <c r="F20" s="19" t="e">
        <f>'Heat Map Export'!R19 - $F$6</f>
        <v>#N/A</v>
      </c>
      <c r="G20" s="19" t="e">
        <f>'Heat Map Export'!U19- $G$6</f>
        <v>#N/A</v>
      </c>
      <c r="H20" s="19" t="e">
        <f>'Heat Map Export'!Y19 - $H$6</f>
        <v>#N/A</v>
      </c>
      <c r="I20" s="20" t="e">
        <f>'Heat Map Export'!AB19-$I$6</f>
        <v>#N/A</v>
      </c>
    </row>
    <row r="21" spans="1:9" s="14" customFormat="1" x14ac:dyDescent="0.2">
      <c r="A21" s="18">
        <f>'Heat Map Export'!A20</f>
        <v>0</v>
      </c>
      <c r="B21" s="18">
        <f>'Heat Map Export'!B20</f>
        <v>0</v>
      </c>
      <c r="C21" s="19" t="e">
        <f>'Heat Map Export'!C20 - $C$6</f>
        <v>#N/A</v>
      </c>
      <c r="D21" s="19" t="e">
        <f>'Heat Map Export'!F20 - $D$6</f>
        <v>#N/A</v>
      </c>
      <c r="E21" s="19" t="e">
        <f>'Heat Map Export'!J20- $E$6</f>
        <v>#N/A</v>
      </c>
      <c r="F21" s="19" t="e">
        <f>'Heat Map Export'!R20 - $F$6</f>
        <v>#N/A</v>
      </c>
      <c r="G21" s="19" t="e">
        <f>'Heat Map Export'!U20- $G$6</f>
        <v>#N/A</v>
      </c>
      <c r="H21" s="19" t="e">
        <f>'Heat Map Export'!Y20 - $H$6</f>
        <v>#N/A</v>
      </c>
      <c r="I21" s="20" t="e">
        <f>'Heat Map Export'!AB20-$I$6</f>
        <v>#N/A</v>
      </c>
    </row>
    <row r="22" spans="1:9" s="14" customFormat="1" x14ac:dyDescent="0.2">
      <c r="A22" s="18">
        <f>'Heat Map Export'!A21</f>
        <v>0</v>
      </c>
      <c r="B22" s="18">
        <f>'Heat Map Export'!B21</f>
        <v>0</v>
      </c>
      <c r="C22" s="19" t="e">
        <f>'Heat Map Export'!C21 - $C$6</f>
        <v>#N/A</v>
      </c>
      <c r="D22" s="19" t="e">
        <f>'Heat Map Export'!F21 - $D$6</f>
        <v>#N/A</v>
      </c>
      <c r="E22" s="19" t="e">
        <f>'Heat Map Export'!J21- $E$6</f>
        <v>#N/A</v>
      </c>
      <c r="F22" s="19" t="e">
        <f>'Heat Map Export'!R21 - $F$6</f>
        <v>#N/A</v>
      </c>
      <c r="G22" s="19" t="e">
        <f>'Heat Map Export'!U21- $G$6</f>
        <v>#N/A</v>
      </c>
      <c r="H22" s="19" t="e">
        <f>'Heat Map Export'!Y21 - $H$6</f>
        <v>#N/A</v>
      </c>
      <c r="I22" s="20" t="e">
        <f>'Heat Map Export'!AB21-$I$6</f>
        <v>#N/A</v>
      </c>
    </row>
    <row r="23" spans="1:9" s="14" customFormat="1" x14ac:dyDescent="0.2">
      <c r="A23" s="18">
        <f>'Heat Map Export'!A22</f>
        <v>0</v>
      </c>
      <c r="B23" s="18">
        <f>'Heat Map Export'!B22</f>
        <v>0</v>
      </c>
      <c r="C23" s="19" t="e">
        <f>'Heat Map Export'!C22 - $C$6</f>
        <v>#N/A</v>
      </c>
      <c r="D23" s="19" t="e">
        <f>'Heat Map Export'!F22 - $D$6</f>
        <v>#N/A</v>
      </c>
      <c r="E23" s="19" t="e">
        <f>'Heat Map Export'!J22- $E$6</f>
        <v>#N/A</v>
      </c>
      <c r="F23" s="19" t="e">
        <f>'Heat Map Export'!R22 - $F$6</f>
        <v>#N/A</v>
      </c>
      <c r="G23" s="19" t="e">
        <f>'Heat Map Export'!U22- $G$6</f>
        <v>#N/A</v>
      </c>
      <c r="H23" s="19" t="e">
        <f>'Heat Map Export'!Y22 - $H$6</f>
        <v>#N/A</v>
      </c>
      <c r="I23" s="20" t="e">
        <f>'Heat Map Export'!AB22-$I$6</f>
        <v>#N/A</v>
      </c>
    </row>
    <row r="24" spans="1:9" s="14" customFormat="1" x14ac:dyDescent="0.2">
      <c r="A24" s="18">
        <f>'Heat Map Export'!A23</f>
        <v>0</v>
      </c>
      <c r="B24" s="18">
        <f>'Heat Map Export'!B23</f>
        <v>0</v>
      </c>
      <c r="C24" s="19" t="e">
        <f>'Heat Map Export'!C23 - $C$6</f>
        <v>#N/A</v>
      </c>
      <c r="D24" s="19" t="e">
        <f>'Heat Map Export'!F23 - $D$6</f>
        <v>#N/A</v>
      </c>
      <c r="E24" s="19" t="e">
        <f>'Heat Map Export'!J23- $E$6</f>
        <v>#N/A</v>
      </c>
      <c r="F24" s="19" t="e">
        <f>'Heat Map Export'!R23 - $F$6</f>
        <v>#N/A</v>
      </c>
      <c r="G24" s="19" t="e">
        <f>'Heat Map Export'!U23- $G$6</f>
        <v>#N/A</v>
      </c>
      <c r="H24" s="19" t="e">
        <f>'Heat Map Export'!Y23 - $H$6</f>
        <v>#N/A</v>
      </c>
      <c r="I24" s="20" t="e">
        <f>'Heat Map Export'!AB23-$I$6</f>
        <v>#N/A</v>
      </c>
    </row>
    <row r="25" spans="1:9" s="14" customFormat="1" x14ac:dyDescent="0.2">
      <c r="A25" s="18">
        <f>'Heat Map Export'!A24</f>
        <v>0</v>
      </c>
      <c r="B25" s="18">
        <f>'Heat Map Export'!B24</f>
        <v>0</v>
      </c>
      <c r="C25" s="19" t="e">
        <f>'Heat Map Export'!C24 - $C$6</f>
        <v>#N/A</v>
      </c>
      <c r="D25" s="19" t="e">
        <f>'Heat Map Export'!F24 - $D$6</f>
        <v>#N/A</v>
      </c>
      <c r="E25" s="19" t="e">
        <f>'Heat Map Export'!J24- $E$6</f>
        <v>#N/A</v>
      </c>
      <c r="F25" s="19" t="e">
        <f>'Heat Map Export'!R24 - $F$6</f>
        <v>#N/A</v>
      </c>
      <c r="G25" s="19" t="e">
        <f>'Heat Map Export'!U24- $G$6</f>
        <v>#N/A</v>
      </c>
      <c r="H25" s="19" t="e">
        <f>'Heat Map Export'!Y24 - $H$6</f>
        <v>#N/A</v>
      </c>
      <c r="I25" s="20" t="e">
        <f>'Heat Map Export'!AB24-$I$6</f>
        <v>#N/A</v>
      </c>
    </row>
    <row r="26" spans="1:9" s="14" customFormat="1" x14ac:dyDescent="0.2">
      <c r="A26" s="18">
        <f>'Heat Map Export'!A25</f>
        <v>0</v>
      </c>
      <c r="B26" s="18">
        <f>'Heat Map Export'!B25</f>
        <v>0</v>
      </c>
      <c r="C26" s="19" t="e">
        <f>'Heat Map Export'!C25 - $C$6</f>
        <v>#N/A</v>
      </c>
      <c r="D26" s="19" t="e">
        <f>'Heat Map Export'!F25 - $D$6</f>
        <v>#N/A</v>
      </c>
      <c r="E26" s="19" t="e">
        <f>'Heat Map Export'!J25- $E$6</f>
        <v>#N/A</v>
      </c>
      <c r="F26" s="19" t="e">
        <f>'Heat Map Export'!R25 - $F$6</f>
        <v>#N/A</v>
      </c>
      <c r="G26" s="19" t="e">
        <f>'Heat Map Export'!U25- $G$6</f>
        <v>#N/A</v>
      </c>
      <c r="H26" s="19" t="e">
        <f>'Heat Map Export'!Y25 - $H$6</f>
        <v>#N/A</v>
      </c>
      <c r="I26" s="20" t="e">
        <f>'Heat Map Export'!AB25-$I$6</f>
        <v>#N/A</v>
      </c>
    </row>
    <row r="27" spans="1:9" s="14" customFormat="1" x14ac:dyDescent="0.2">
      <c r="A27" s="18">
        <f>'Heat Map Export'!A26</f>
        <v>0</v>
      </c>
      <c r="B27" s="18">
        <f>'Heat Map Export'!B26</f>
        <v>0</v>
      </c>
      <c r="C27" s="19" t="e">
        <f>'Heat Map Export'!C26 - $C$6</f>
        <v>#N/A</v>
      </c>
      <c r="D27" s="19" t="e">
        <f>'Heat Map Export'!F26 - $D$6</f>
        <v>#N/A</v>
      </c>
      <c r="E27" s="19" t="e">
        <f>'Heat Map Export'!J26- $E$6</f>
        <v>#N/A</v>
      </c>
      <c r="F27" s="19" t="e">
        <f>'Heat Map Export'!R26 - $F$6</f>
        <v>#N/A</v>
      </c>
      <c r="G27" s="19" t="e">
        <f>'Heat Map Export'!U26- $G$6</f>
        <v>#N/A</v>
      </c>
      <c r="H27" s="19" t="e">
        <f>'Heat Map Export'!Y26 - $H$6</f>
        <v>#N/A</v>
      </c>
      <c r="I27" s="20" t="e">
        <f>'Heat Map Export'!AB26-$I$6</f>
        <v>#N/A</v>
      </c>
    </row>
    <row r="28" spans="1:9" s="14" customFormat="1" x14ac:dyDescent="0.2">
      <c r="A28" s="18">
        <f>'Heat Map Export'!A27</f>
        <v>0</v>
      </c>
      <c r="B28" s="18">
        <f>'Heat Map Export'!B27</f>
        <v>0</v>
      </c>
      <c r="C28" s="19" t="e">
        <f>'Heat Map Export'!C27 - $C$6</f>
        <v>#N/A</v>
      </c>
      <c r="D28" s="19" t="e">
        <f>'Heat Map Export'!F27 - $D$6</f>
        <v>#N/A</v>
      </c>
      <c r="E28" s="19" t="e">
        <f>'Heat Map Export'!J27- $E$6</f>
        <v>#N/A</v>
      </c>
      <c r="F28" s="19" t="e">
        <f>'Heat Map Export'!R27 - $F$6</f>
        <v>#N/A</v>
      </c>
      <c r="G28" s="19" t="e">
        <f>'Heat Map Export'!U27- $G$6</f>
        <v>#N/A</v>
      </c>
      <c r="H28" s="19" t="e">
        <f>'Heat Map Export'!Y27 - $H$6</f>
        <v>#N/A</v>
      </c>
      <c r="I28" s="20" t="e">
        <f>'Heat Map Export'!AB27-$I$6</f>
        <v>#N/A</v>
      </c>
    </row>
    <row r="29" spans="1:9" s="14" customFormat="1" x14ac:dyDescent="0.2">
      <c r="A29" s="18">
        <f>'Heat Map Export'!A28</f>
        <v>0</v>
      </c>
      <c r="B29" s="18">
        <f>'Heat Map Export'!B28</f>
        <v>0</v>
      </c>
      <c r="C29" s="19" t="e">
        <f>'Heat Map Export'!C28 - $C$6</f>
        <v>#N/A</v>
      </c>
      <c r="D29" s="19" t="e">
        <f>'Heat Map Export'!F28 - $D$6</f>
        <v>#N/A</v>
      </c>
      <c r="E29" s="19" t="e">
        <f>'Heat Map Export'!J28- $E$6</f>
        <v>#N/A</v>
      </c>
      <c r="F29" s="19" t="e">
        <f>'Heat Map Export'!R28 - $F$6</f>
        <v>#N/A</v>
      </c>
      <c r="G29" s="19" t="e">
        <f>'Heat Map Export'!U28- $G$6</f>
        <v>#N/A</v>
      </c>
      <c r="H29" s="19" t="e">
        <f>'Heat Map Export'!Y28 - $H$6</f>
        <v>#N/A</v>
      </c>
      <c r="I29" s="20" t="e">
        <f>'Heat Map Export'!AB28-$I$6</f>
        <v>#N/A</v>
      </c>
    </row>
    <row r="30" spans="1:9" s="14" customFormat="1" x14ac:dyDescent="0.2">
      <c r="A30" s="18">
        <f>'Heat Map Export'!A29</f>
        <v>0</v>
      </c>
      <c r="B30" s="18">
        <f>'Heat Map Export'!B29</f>
        <v>0</v>
      </c>
      <c r="C30" s="19" t="e">
        <f>'Heat Map Export'!C29 - $C$6</f>
        <v>#N/A</v>
      </c>
      <c r="D30" s="19" t="e">
        <f>'Heat Map Export'!F29 - $D$6</f>
        <v>#N/A</v>
      </c>
      <c r="E30" s="19" t="e">
        <f>'Heat Map Export'!J29- $E$6</f>
        <v>#N/A</v>
      </c>
      <c r="F30" s="19" t="e">
        <f>'Heat Map Export'!R29 - $F$6</f>
        <v>#N/A</v>
      </c>
      <c r="G30" s="19" t="e">
        <f>'Heat Map Export'!U29- $G$6</f>
        <v>#N/A</v>
      </c>
      <c r="H30" s="19" t="e">
        <f>'Heat Map Export'!Y29 - $H$6</f>
        <v>#N/A</v>
      </c>
      <c r="I30" s="20" t="e">
        <f>'Heat Map Export'!AB29-$I$6</f>
        <v>#N/A</v>
      </c>
    </row>
    <row r="31" spans="1:9" s="14" customFormat="1" x14ac:dyDescent="0.2">
      <c r="A31" s="18">
        <f>'Heat Map Export'!A30</f>
        <v>0</v>
      </c>
      <c r="B31" s="18">
        <f>'Heat Map Export'!B30</f>
        <v>0</v>
      </c>
      <c r="C31" s="19" t="e">
        <f>'Heat Map Export'!C30 - $C$6</f>
        <v>#N/A</v>
      </c>
      <c r="D31" s="19" t="e">
        <f>'Heat Map Export'!F30 - $D$6</f>
        <v>#N/A</v>
      </c>
      <c r="E31" s="19" t="e">
        <f>'Heat Map Export'!J30- $E$6</f>
        <v>#N/A</v>
      </c>
      <c r="F31" s="19" t="e">
        <f>'Heat Map Export'!R30 - $F$6</f>
        <v>#N/A</v>
      </c>
      <c r="G31" s="19" t="e">
        <f>'Heat Map Export'!U30- $G$6</f>
        <v>#N/A</v>
      </c>
      <c r="H31" s="19" t="e">
        <f>'Heat Map Export'!Y30 - $H$6</f>
        <v>#N/A</v>
      </c>
      <c r="I31" s="20" t="e">
        <f>'Heat Map Export'!AB30-$I$6</f>
        <v>#N/A</v>
      </c>
    </row>
    <row r="32" spans="1:9" s="14" customFormat="1" x14ac:dyDescent="0.2">
      <c r="A32" s="18">
        <f>'Heat Map Export'!A31</f>
        <v>0</v>
      </c>
      <c r="B32" s="18">
        <f>'Heat Map Export'!B31</f>
        <v>0</v>
      </c>
      <c r="C32" s="19" t="e">
        <f>'Heat Map Export'!C31 - $C$6</f>
        <v>#N/A</v>
      </c>
      <c r="D32" s="19" t="e">
        <f>'Heat Map Export'!F31 - $D$6</f>
        <v>#N/A</v>
      </c>
      <c r="E32" s="19" t="e">
        <f>'Heat Map Export'!J31- $E$6</f>
        <v>#N/A</v>
      </c>
      <c r="F32" s="19" t="e">
        <f>'Heat Map Export'!R31 - $F$6</f>
        <v>#N/A</v>
      </c>
      <c r="G32" s="19" t="e">
        <f>'Heat Map Export'!U31- $G$6</f>
        <v>#N/A</v>
      </c>
      <c r="H32" s="19" t="e">
        <f>'Heat Map Export'!Y31 - $H$6</f>
        <v>#N/A</v>
      </c>
      <c r="I32" s="20" t="e">
        <f>'Heat Map Export'!AB31-$I$6</f>
        <v>#N/A</v>
      </c>
    </row>
    <row r="33" spans="1:9" s="14" customFormat="1" x14ac:dyDescent="0.2">
      <c r="A33" s="18">
        <f>'Heat Map Export'!A32</f>
        <v>0</v>
      </c>
      <c r="B33" s="18">
        <f>'Heat Map Export'!B32</f>
        <v>0</v>
      </c>
      <c r="C33" s="19" t="e">
        <f>'Heat Map Export'!C32 - $C$6</f>
        <v>#N/A</v>
      </c>
      <c r="D33" s="19" t="e">
        <f>'Heat Map Export'!F32 - $D$6</f>
        <v>#N/A</v>
      </c>
      <c r="E33" s="19" t="e">
        <f>'Heat Map Export'!J32- $E$6</f>
        <v>#N/A</v>
      </c>
      <c r="F33" s="19" t="e">
        <f>'Heat Map Export'!R32 - $F$6</f>
        <v>#N/A</v>
      </c>
      <c r="G33" s="19" t="e">
        <f>'Heat Map Export'!U32- $G$6</f>
        <v>#N/A</v>
      </c>
      <c r="H33" s="19" t="e">
        <f>'Heat Map Export'!Y32 - $H$6</f>
        <v>#N/A</v>
      </c>
      <c r="I33" s="20" t="e">
        <f>'Heat Map Export'!AB32-$I$6</f>
        <v>#N/A</v>
      </c>
    </row>
    <row r="34" spans="1:9" s="14" customFormat="1" x14ac:dyDescent="0.2">
      <c r="A34" s="18">
        <f>'Heat Map Export'!A33</f>
        <v>0</v>
      </c>
      <c r="B34" s="18">
        <f>'Heat Map Export'!B33</f>
        <v>0</v>
      </c>
      <c r="C34" s="19" t="e">
        <f>'Heat Map Export'!C33 - $C$6</f>
        <v>#N/A</v>
      </c>
      <c r="D34" s="19" t="e">
        <f>'Heat Map Export'!F33 - $D$6</f>
        <v>#N/A</v>
      </c>
      <c r="E34" s="19" t="e">
        <f>'Heat Map Export'!J33- $E$6</f>
        <v>#N/A</v>
      </c>
      <c r="F34" s="19" t="e">
        <f>'Heat Map Export'!R33 - $F$6</f>
        <v>#N/A</v>
      </c>
      <c r="G34" s="19" t="e">
        <f>'Heat Map Export'!U33- $G$6</f>
        <v>#N/A</v>
      </c>
      <c r="H34" s="19" t="e">
        <f>'Heat Map Export'!Y33 - $H$6</f>
        <v>#N/A</v>
      </c>
      <c r="I34" s="20" t="e">
        <f>'Heat Map Export'!AB33-$I$6</f>
        <v>#N/A</v>
      </c>
    </row>
    <row r="35" spans="1:9" s="14" customFormat="1" x14ac:dyDescent="0.2">
      <c r="A35" s="18">
        <f>'Heat Map Export'!A34</f>
        <v>0</v>
      </c>
      <c r="B35" s="18">
        <f>'Heat Map Export'!B34</f>
        <v>0</v>
      </c>
      <c r="C35" s="19" t="e">
        <f>'Heat Map Export'!C34 - $C$6</f>
        <v>#N/A</v>
      </c>
      <c r="D35" s="19" t="e">
        <f>'Heat Map Export'!F34 - $D$6</f>
        <v>#N/A</v>
      </c>
      <c r="E35" s="19" t="e">
        <f>'Heat Map Export'!J34- $E$6</f>
        <v>#N/A</v>
      </c>
      <c r="F35" s="19" t="e">
        <f>'Heat Map Export'!R34 - $F$6</f>
        <v>#N/A</v>
      </c>
      <c r="G35" s="19" t="e">
        <f>'Heat Map Export'!U34- $G$6</f>
        <v>#N/A</v>
      </c>
      <c r="H35" s="19" t="e">
        <f>'Heat Map Export'!Y34 - $H$6</f>
        <v>#N/A</v>
      </c>
      <c r="I35" s="20" t="e">
        <f>'Heat Map Export'!AB34-$I$6</f>
        <v>#N/A</v>
      </c>
    </row>
    <row r="36" spans="1:9" s="14" customFormat="1" x14ac:dyDescent="0.2">
      <c r="A36" s="18">
        <f>'Heat Map Export'!A35</f>
        <v>0</v>
      </c>
      <c r="B36" s="18">
        <f>'Heat Map Export'!B35</f>
        <v>0</v>
      </c>
      <c r="C36" s="19" t="e">
        <f>'Heat Map Export'!C35 - $C$6</f>
        <v>#N/A</v>
      </c>
      <c r="D36" s="19" t="e">
        <f>'Heat Map Export'!F35 - $D$6</f>
        <v>#N/A</v>
      </c>
      <c r="E36" s="19" t="e">
        <f>'Heat Map Export'!J35- $E$6</f>
        <v>#N/A</v>
      </c>
      <c r="F36" s="19" t="e">
        <f>'Heat Map Export'!R35 - $F$6</f>
        <v>#N/A</v>
      </c>
      <c r="G36" s="19" t="e">
        <f>'Heat Map Export'!U35- $G$6</f>
        <v>#N/A</v>
      </c>
      <c r="H36" s="19" t="e">
        <f>'Heat Map Export'!Y35 - $H$6</f>
        <v>#N/A</v>
      </c>
      <c r="I36" s="20" t="e">
        <f>'Heat Map Export'!AB35-$I$6</f>
        <v>#N/A</v>
      </c>
    </row>
    <row r="37" spans="1:9" s="14" customFormat="1" x14ac:dyDescent="0.2">
      <c r="A37" s="18">
        <f>'Heat Map Export'!A36</f>
        <v>0</v>
      </c>
      <c r="B37" s="18">
        <f>'Heat Map Export'!B36</f>
        <v>0</v>
      </c>
      <c r="C37" s="19" t="e">
        <f>'Heat Map Export'!C36 - $C$6</f>
        <v>#N/A</v>
      </c>
      <c r="D37" s="19" t="e">
        <f>'Heat Map Export'!F36 - $D$6</f>
        <v>#N/A</v>
      </c>
      <c r="E37" s="19" t="e">
        <f>'Heat Map Export'!J36- $E$6</f>
        <v>#N/A</v>
      </c>
      <c r="F37" s="19" t="e">
        <f>'Heat Map Export'!R36 - $F$6</f>
        <v>#N/A</v>
      </c>
      <c r="G37" s="19" t="e">
        <f>'Heat Map Export'!U36- $G$6</f>
        <v>#N/A</v>
      </c>
      <c r="H37" s="19" t="e">
        <f>'Heat Map Export'!Y36 - $H$6</f>
        <v>#N/A</v>
      </c>
      <c r="I37" s="20" t="e">
        <f>'Heat Map Export'!AB36-$I$6</f>
        <v>#N/A</v>
      </c>
    </row>
    <row r="38" spans="1:9" s="14" customFormat="1" x14ac:dyDescent="0.2">
      <c r="A38" s="18">
        <f>'Heat Map Export'!A37</f>
        <v>0</v>
      </c>
      <c r="B38" s="18">
        <f>'Heat Map Export'!B37</f>
        <v>0</v>
      </c>
      <c r="C38" s="19" t="e">
        <f>'Heat Map Export'!C37 - $C$6</f>
        <v>#N/A</v>
      </c>
      <c r="D38" s="19" t="e">
        <f>'Heat Map Export'!F37 - $D$6</f>
        <v>#N/A</v>
      </c>
      <c r="E38" s="19" t="e">
        <f>'Heat Map Export'!J37- $E$6</f>
        <v>#N/A</v>
      </c>
      <c r="F38" s="19" t="e">
        <f>'Heat Map Export'!R37 - $F$6</f>
        <v>#N/A</v>
      </c>
      <c r="G38" s="19" t="e">
        <f>'Heat Map Export'!U37- $G$6</f>
        <v>#N/A</v>
      </c>
      <c r="H38" s="19" t="e">
        <f>'Heat Map Export'!Y37 - $H$6</f>
        <v>#N/A</v>
      </c>
      <c r="I38" s="20" t="e">
        <f>'Heat Map Export'!AB37-$I$6</f>
        <v>#N/A</v>
      </c>
    </row>
    <row r="39" spans="1:9" s="14" customFormat="1" x14ac:dyDescent="0.2">
      <c r="A39" s="18">
        <f>'Heat Map Export'!A38</f>
        <v>0</v>
      </c>
      <c r="B39" s="18">
        <f>'Heat Map Export'!B38</f>
        <v>0</v>
      </c>
      <c r="C39" s="19" t="e">
        <f>'Heat Map Export'!C38 - $C$6</f>
        <v>#N/A</v>
      </c>
      <c r="D39" s="19" t="e">
        <f>'Heat Map Export'!F38 - $D$6</f>
        <v>#N/A</v>
      </c>
      <c r="E39" s="19" t="e">
        <f>'Heat Map Export'!J38- $E$6</f>
        <v>#N/A</v>
      </c>
      <c r="F39" s="19" t="e">
        <f>'Heat Map Export'!R38 - $F$6</f>
        <v>#N/A</v>
      </c>
      <c r="G39" s="19" t="e">
        <f>'Heat Map Export'!U38- $G$6</f>
        <v>#N/A</v>
      </c>
      <c r="H39" s="19" t="e">
        <f>'Heat Map Export'!Y38 - $H$6</f>
        <v>#N/A</v>
      </c>
      <c r="I39" s="20" t="e">
        <f>'Heat Map Export'!AB38-$I$6</f>
        <v>#N/A</v>
      </c>
    </row>
    <row r="40" spans="1:9" s="14" customFormat="1" x14ac:dyDescent="0.2">
      <c r="A40" s="18">
        <f>'Heat Map Export'!A39</f>
        <v>0</v>
      </c>
      <c r="B40" s="18">
        <f>'Heat Map Export'!B39</f>
        <v>0</v>
      </c>
      <c r="C40" s="19" t="e">
        <f>'Heat Map Export'!C39 - $C$6</f>
        <v>#N/A</v>
      </c>
      <c r="D40" s="19" t="e">
        <f>'Heat Map Export'!F39 - $D$6</f>
        <v>#N/A</v>
      </c>
      <c r="E40" s="19" t="e">
        <f>'Heat Map Export'!J39- $E$6</f>
        <v>#N/A</v>
      </c>
      <c r="F40" s="19" t="e">
        <f>'Heat Map Export'!R39 - $F$6</f>
        <v>#N/A</v>
      </c>
      <c r="G40" s="19" t="e">
        <f>'Heat Map Export'!U39- $G$6</f>
        <v>#N/A</v>
      </c>
      <c r="H40" s="19" t="e">
        <f>'Heat Map Export'!Y39 - $H$6</f>
        <v>#N/A</v>
      </c>
      <c r="I40" s="20" t="e">
        <f>'Heat Map Export'!AB39-$I$6</f>
        <v>#N/A</v>
      </c>
    </row>
    <row r="41" spans="1:9" s="14" customFormat="1" x14ac:dyDescent="0.2">
      <c r="A41" s="18">
        <f>'Heat Map Export'!A40</f>
        <v>0</v>
      </c>
      <c r="B41" s="18">
        <f>'Heat Map Export'!B40</f>
        <v>0</v>
      </c>
      <c r="C41" s="19" t="e">
        <f>'Heat Map Export'!C40 - $C$6</f>
        <v>#N/A</v>
      </c>
      <c r="D41" s="19" t="e">
        <f>'Heat Map Export'!F40 - $D$6</f>
        <v>#N/A</v>
      </c>
      <c r="E41" s="19" t="e">
        <f>'Heat Map Export'!J40- $E$6</f>
        <v>#N/A</v>
      </c>
      <c r="F41" s="19" t="e">
        <f>'Heat Map Export'!R40 - $F$6</f>
        <v>#N/A</v>
      </c>
      <c r="G41" s="19" t="e">
        <f>'Heat Map Export'!U40- $G$6</f>
        <v>#N/A</v>
      </c>
      <c r="H41" s="19" t="e">
        <f>'Heat Map Export'!Y40 - $H$6</f>
        <v>#N/A</v>
      </c>
      <c r="I41" s="20" t="e">
        <f>'Heat Map Export'!AB40-$I$6</f>
        <v>#N/A</v>
      </c>
    </row>
    <row r="42" spans="1:9" s="14" customFormat="1" x14ac:dyDescent="0.2">
      <c r="A42" s="18">
        <f>'Heat Map Export'!A41</f>
        <v>0</v>
      </c>
      <c r="B42" s="18">
        <f>'Heat Map Export'!B41</f>
        <v>0</v>
      </c>
      <c r="C42" s="19" t="e">
        <f>'Heat Map Export'!C41 - $C$6</f>
        <v>#N/A</v>
      </c>
      <c r="D42" s="19" t="e">
        <f>'Heat Map Export'!F41 - $D$6</f>
        <v>#N/A</v>
      </c>
      <c r="E42" s="19" t="e">
        <f>'Heat Map Export'!J41- $E$6</f>
        <v>#N/A</v>
      </c>
      <c r="F42" s="19" t="e">
        <f>'Heat Map Export'!R41 - $F$6</f>
        <v>#N/A</v>
      </c>
      <c r="G42" s="19" t="e">
        <f>'Heat Map Export'!U41- $G$6</f>
        <v>#N/A</v>
      </c>
      <c r="H42" s="19" t="e">
        <f>'Heat Map Export'!Y41 - $H$6</f>
        <v>#N/A</v>
      </c>
      <c r="I42" s="20" t="e">
        <f>'Heat Map Export'!AB41-$I$6</f>
        <v>#N/A</v>
      </c>
    </row>
    <row r="43" spans="1:9" s="14" customFormat="1" x14ac:dyDescent="0.2">
      <c r="A43" s="18">
        <f>'Heat Map Export'!A42</f>
        <v>0</v>
      </c>
      <c r="B43" s="18">
        <f>'Heat Map Export'!B42</f>
        <v>0</v>
      </c>
      <c r="C43" s="19" t="e">
        <f>'Heat Map Export'!C42 - $C$6</f>
        <v>#N/A</v>
      </c>
      <c r="D43" s="19" t="e">
        <f>'Heat Map Export'!F42 - $D$6</f>
        <v>#N/A</v>
      </c>
      <c r="E43" s="19" t="e">
        <f>'Heat Map Export'!J42- $E$6</f>
        <v>#N/A</v>
      </c>
      <c r="F43" s="19" t="e">
        <f>'Heat Map Export'!R42 - $F$6</f>
        <v>#N/A</v>
      </c>
      <c r="G43" s="19" t="e">
        <f>'Heat Map Export'!U42- $G$6</f>
        <v>#N/A</v>
      </c>
      <c r="H43" s="19" t="e">
        <f>'Heat Map Export'!Y42 - $H$6</f>
        <v>#N/A</v>
      </c>
      <c r="I43" s="20" t="e">
        <f>'Heat Map Export'!AB42-$I$6</f>
        <v>#N/A</v>
      </c>
    </row>
    <row r="44" spans="1:9" s="14" customFormat="1" x14ac:dyDescent="0.2">
      <c r="A44" s="18">
        <f>'Heat Map Export'!A43</f>
        <v>0</v>
      </c>
      <c r="B44" s="18">
        <f>'Heat Map Export'!B43</f>
        <v>0</v>
      </c>
      <c r="C44" s="19" t="e">
        <f>'Heat Map Export'!C43 - $C$6</f>
        <v>#N/A</v>
      </c>
      <c r="D44" s="19" t="e">
        <f>'Heat Map Export'!F43 - $D$6</f>
        <v>#N/A</v>
      </c>
      <c r="E44" s="19" t="e">
        <f>'Heat Map Export'!J43- $E$6</f>
        <v>#N/A</v>
      </c>
      <c r="F44" s="19" t="e">
        <f>'Heat Map Export'!R43 - $F$6</f>
        <v>#N/A</v>
      </c>
      <c r="G44" s="19" t="e">
        <f>'Heat Map Export'!U43- $G$6</f>
        <v>#N/A</v>
      </c>
      <c r="H44" s="19" t="e">
        <f>'Heat Map Export'!Y43 - $H$6</f>
        <v>#N/A</v>
      </c>
      <c r="I44" s="20" t="e">
        <f>'Heat Map Export'!AB43-$I$6</f>
        <v>#N/A</v>
      </c>
    </row>
    <row r="45" spans="1:9" s="14" customFormat="1" x14ac:dyDescent="0.2">
      <c r="A45" s="18">
        <f>'Heat Map Export'!A44</f>
        <v>0</v>
      </c>
      <c r="B45" s="18">
        <f>'Heat Map Export'!B44</f>
        <v>0</v>
      </c>
      <c r="C45" s="19" t="e">
        <f>'Heat Map Export'!C44 - $C$6</f>
        <v>#N/A</v>
      </c>
      <c r="D45" s="19" t="e">
        <f>'Heat Map Export'!F44 - $D$6</f>
        <v>#N/A</v>
      </c>
      <c r="E45" s="19" t="e">
        <f>'Heat Map Export'!J44- $E$6</f>
        <v>#N/A</v>
      </c>
      <c r="F45" s="19" t="e">
        <f>'Heat Map Export'!R44 - $F$6</f>
        <v>#N/A</v>
      </c>
      <c r="G45" s="19" t="e">
        <f>'Heat Map Export'!U44- $G$6</f>
        <v>#N/A</v>
      </c>
      <c r="H45" s="19" t="e">
        <f>'Heat Map Export'!Y44 - $H$6</f>
        <v>#N/A</v>
      </c>
      <c r="I45" s="20" t="e">
        <f>'Heat Map Export'!AB44-$I$6</f>
        <v>#N/A</v>
      </c>
    </row>
    <row r="46" spans="1:9" s="14" customFormat="1" x14ac:dyDescent="0.2">
      <c r="A46" s="18">
        <f>'Heat Map Export'!A45</f>
        <v>0</v>
      </c>
      <c r="B46" s="18">
        <f>'Heat Map Export'!B45</f>
        <v>0</v>
      </c>
      <c r="C46" s="19" t="e">
        <f>'Heat Map Export'!C45 - $C$6</f>
        <v>#N/A</v>
      </c>
      <c r="D46" s="19" t="e">
        <f>'Heat Map Export'!F45 - $D$6</f>
        <v>#N/A</v>
      </c>
      <c r="E46" s="19" t="e">
        <f>'Heat Map Export'!J45- $E$6</f>
        <v>#N/A</v>
      </c>
      <c r="F46" s="19" t="e">
        <f>'Heat Map Export'!R45 - $F$6</f>
        <v>#N/A</v>
      </c>
      <c r="G46" s="19" t="e">
        <f>'Heat Map Export'!U45- $G$6</f>
        <v>#N/A</v>
      </c>
      <c r="H46" s="19" t="e">
        <f>'Heat Map Export'!Y45 - $H$6</f>
        <v>#N/A</v>
      </c>
      <c r="I46" s="20" t="e">
        <f>'Heat Map Export'!AB45-$I$6</f>
        <v>#N/A</v>
      </c>
    </row>
    <row r="47" spans="1:9" s="14" customFormat="1" x14ac:dyDescent="0.2">
      <c r="A47" s="18">
        <f>'Heat Map Export'!A46</f>
        <v>0</v>
      </c>
      <c r="B47" s="18">
        <f>'Heat Map Export'!B46</f>
        <v>0</v>
      </c>
      <c r="C47" s="19" t="e">
        <f>'Heat Map Export'!C46 - $C$6</f>
        <v>#N/A</v>
      </c>
      <c r="D47" s="19" t="e">
        <f>'Heat Map Export'!F46 - $D$6</f>
        <v>#N/A</v>
      </c>
      <c r="E47" s="19" t="e">
        <f>'Heat Map Export'!J46- $E$6</f>
        <v>#N/A</v>
      </c>
      <c r="F47" s="19" t="e">
        <f>'Heat Map Export'!R46 - $F$6</f>
        <v>#N/A</v>
      </c>
      <c r="G47" s="19" t="e">
        <f>'Heat Map Export'!U46- $G$6</f>
        <v>#N/A</v>
      </c>
      <c r="H47" s="19" t="e">
        <f>'Heat Map Export'!Y46 - $H$6</f>
        <v>#N/A</v>
      </c>
      <c r="I47" s="20" t="e">
        <f>'Heat Map Export'!AB46-$I$6</f>
        <v>#N/A</v>
      </c>
    </row>
    <row r="48" spans="1:9" s="14" customFormat="1" x14ac:dyDescent="0.2">
      <c r="A48" s="18">
        <f>'Heat Map Export'!A47</f>
        <v>0</v>
      </c>
      <c r="B48" s="18">
        <f>'Heat Map Export'!B47</f>
        <v>0</v>
      </c>
      <c r="C48" s="19" t="e">
        <f>'Heat Map Export'!C47 - $C$6</f>
        <v>#N/A</v>
      </c>
      <c r="D48" s="19" t="e">
        <f>'Heat Map Export'!F47 - $D$6</f>
        <v>#N/A</v>
      </c>
      <c r="E48" s="19" t="e">
        <f>'Heat Map Export'!J47- $E$6</f>
        <v>#N/A</v>
      </c>
      <c r="F48" s="19" t="e">
        <f>'Heat Map Export'!R47 - $F$6</f>
        <v>#N/A</v>
      </c>
      <c r="G48" s="19" t="e">
        <f>'Heat Map Export'!U47- $G$6</f>
        <v>#N/A</v>
      </c>
      <c r="H48" s="19" t="e">
        <f>'Heat Map Export'!Y47 - $H$6</f>
        <v>#N/A</v>
      </c>
      <c r="I48" s="20" t="e">
        <f>'Heat Map Export'!AB47-$I$6</f>
        <v>#N/A</v>
      </c>
    </row>
    <row r="49" spans="1:9" s="14" customFormat="1" x14ac:dyDescent="0.2">
      <c r="A49" s="18">
        <f>'Heat Map Export'!A48</f>
        <v>0</v>
      </c>
      <c r="B49" s="18">
        <f>'Heat Map Export'!B48</f>
        <v>0</v>
      </c>
      <c r="C49" s="19" t="e">
        <f>'Heat Map Export'!C48 - $C$6</f>
        <v>#N/A</v>
      </c>
      <c r="D49" s="19" t="e">
        <f>'Heat Map Export'!F48 - $D$6</f>
        <v>#N/A</v>
      </c>
      <c r="E49" s="19" t="e">
        <f>'Heat Map Export'!J48- $E$6</f>
        <v>#N/A</v>
      </c>
      <c r="F49" s="19" t="e">
        <f>'Heat Map Export'!R48 - $F$6</f>
        <v>#N/A</v>
      </c>
      <c r="G49" s="19" t="e">
        <f>'Heat Map Export'!U48- $G$6</f>
        <v>#N/A</v>
      </c>
      <c r="H49" s="19" t="e">
        <f>'Heat Map Export'!Y48 - $H$6</f>
        <v>#N/A</v>
      </c>
      <c r="I49" s="20" t="e">
        <f>'Heat Map Export'!AB48-$I$6</f>
        <v>#N/A</v>
      </c>
    </row>
    <row r="50" spans="1:9" s="14" customFormat="1" x14ac:dyDescent="0.2">
      <c r="A50" s="18">
        <f>'Heat Map Export'!A49</f>
        <v>0</v>
      </c>
      <c r="B50" s="18">
        <f>'Heat Map Export'!B49</f>
        <v>0</v>
      </c>
      <c r="C50" s="19" t="e">
        <f>'Heat Map Export'!C49 - $C$6</f>
        <v>#N/A</v>
      </c>
      <c r="D50" s="19" t="e">
        <f>'Heat Map Export'!F49 - $D$6</f>
        <v>#N/A</v>
      </c>
      <c r="E50" s="19" t="e">
        <f>'Heat Map Export'!J49- $E$6</f>
        <v>#N/A</v>
      </c>
      <c r="F50" s="19" t="e">
        <f>'Heat Map Export'!R49 - $F$6</f>
        <v>#N/A</v>
      </c>
      <c r="G50" s="19" t="e">
        <f>'Heat Map Export'!U49- $G$6</f>
        <v>#N/A</v>
      </c>
      <c r="H50" s="19" t="e">
        <f>'Heat Map Export'!Y49 - $H$6</f>
        <v>#N/A</v>
      </c>
      <c r="I50" s="20" t="e">
        <f>'Heat Map Export'!AB49-$I$6</f>
        <v>#N/A</v>
      </c>
    </row>
    <row r="51" spans="1:9" s="14" customFormat="1" x14ac:dyDescent="0.2">
      <c r="A51" s="18">
        <f>'Heat Map Export'!A50</f>
        <v>0</v>
      </c>
      <c r="B51" s="18">
        <f>'Heat Map Export'!B50</f>
        <v>0</v>
      </c>
      <c r="C51" s="19" t="e">
        <f>'Heat Map Export'!C50 - $C$6</f>
        <v>#N/A</v>
      </c>
      <c r="D51" s="19" t="e">
        <f>'Heat Map Export'!F50 - $D$6</f>
        <v>#N/A</v>
      </c>
      <c r="E51" s="19" t="e">
        <f>'Heat Map Export'!J50- $E$6</f>
        <v>#N/A</v>
      </c>
      <c r="F51" s="19" t="e">
        <f>'Heat Map Export'!R50 - $F$6</f>
        <v>#N/A</v>
      </c>
      <c r="G51" s="19" t="e">
        <f>'Heat Map Export'!U50- $G$6</f>
        <v>#N/A</v>
      </c>
      <c r="H51" s="19" t="e">
        <f>'Heat Map Export'!Y50 - $H$6</f>
        <v>#N/A</v>
      </c>
      <c r="I51" s="20" t="e">
        <f>'Heat Map Export'!AB50-$I$6</f>
        <v>#N/A</v>
      </c>
    </row>
    <row r="52" spans="1:9" s="14" customFormat="1" x14ac:dyDescent="0.2">
      <c r="A52" s="18">
        <f>'Heat Map Export'!A51</f>
        <v>0</v>
      </c>
      <c r="B52" s="18">
        <f>'Heat Map Export'!B51</f>
        <v>0</v>
      </c>
      <c r="C52" s="19" t="e">
        <f>'Heat Map Export'!C51 - $C$6</f>
        <v>#N/A</v>
      </c>
      <c r="D52" s="19" t="e">
        <f>'Heat Map Export'!F51 - $D$6</f>
        <v>#N/A</v>
      </c>
      <c r="E52" s="19" t="e">
        <f>'Heat Map Export'!J51- $E$6</f>
        <v>#N/A</v>
      </c>
      <c r="F52" s="19" t="e">
        <f>'Heat Map Export'!R51 - $F$6</f>
        <v>#N/A</v>
      </c>
      <c r="G52" s="19" t="e">
        <f>'Heat Map Export'!U51- $G$6</f>
        <v>#N/A</v>
      </c>
      <c r="H52" s="19" t="e">
        <f>'Heat Map Export'!Y51 - $H$6</f>
        <v>#N/A</v>
      </c>
      <c r="I52" s="20" t="e">
        <f>'Heat Map Export'!AB51-$I$6</f>
        <v>#N/A</v>
      </c>
    </row>
    <row r="53" spans="1:9" s="14" customFormat="1" x14ac:dyDescent="0.2">
      <c r="A53" s="18">
        <f>'Heat Map Export'!A52</f>
        <v>0</v>
      </c>
      <c r="B53" s="18">
        <f>'Heat Map Export'!B52</f>
        <v>0</v>
      </c>
      <c r="C53" s="19" t="e">
        <f>'Heat Map Export'!C52 - $C$6</f>
        <v>#N/A</v>
      </c>
      <c r="D53" s="19" t="e">
        <f>'Heat Map Export'!F52 - $D$6</f>
        <v>#N/A</v>
      </c>
      <c r="E53" s="19" t="e">
        <f>'Heat Map Export'!J52- $E$6</f>
        <v>#N/A</v>
      </c>
      <c r="F53" s="19" t="e">
        <f>'Heat Map Export'!R52 - $F$6</f>
        <v>#N/A</v>
      </c>
      <c r="G53" s="19" t="e">
        <f>'Heat Map Export'!U52- $G$6</f>
        <v>#N/A</v>
      </c>
      <c r="H53" s="19" t="e">
        <f>'Heat Map Export'!Y52 - $H$6</f>
        <v>#N/A</v>
      </c>
      <c r="I53" s="20" t="e">
        <f>'Heat Map Export'!AB52-$I$6</f>
        <v>#N/A</v>
      </c>
    </row>
    <row r="54" spans="1:9" s="14" customFormat="1" x14ac:dyDescent="0.2">
      <c r="A54" s="18">
        <f>'Heat Map Export'!A53</f>
        <v>0</v>
      </c>
      <c r="B54" s="18">
        <f>'Heat Map Export'!B53</f>
        <v>0</v>
      </c>
      <c r="C54" s="19" t="e">
        <f>'Heat Map Export'!C53 - $C$6</f>
        <v>#N/A</v>
      </c>
      <c r="D54" s="19" t="e">
        <f>'Heat Map Export'!F53 - $D$6</f>
        <v>#N/A</v>
      </c>
      <c r="E54" s="19" t="e">
        <f>'Heat Map Export'!J53- $E$6</f>
        <v>#N/A</v>
      </c>
      <c r="F54" s="19" t="e">
        <f>'Heat Map Export'!R53 - $F$6</f>
        <v>#N/A</v>
      </c>
      <c r="G54" s="19" t="e">
        <f>'Heat Map Export'!U53- $G$6</f>
        <v>#N/A</v>
      </c>
      <c r="H54" s="19" t="e">
        <f>'Heat Map Export'!Y53 - $H$6</f>
        <v>#N/A</v>
      </c>
      <c r="I54" s="20" t="e">
        <f>'Heat Map Export'!AB53-$I$6</f>
        <v>#N/A</v>
      </c>
    </row>
    <row r="55" spans="1:9" s="14" customFormat="1" x14ac:dyDescent="0.2">
      <c r="A55" s="18">
        <f>'Heat Map Export'!A54</f>
        <v>0</v>
      </c>
      <c r="B55" s="18">
        <f>'Heat Map Export'!B54</f>
        <v>0</v>
      </c>
      <c r="C55" s="19" t="e">
        <f>'Heat Map Export'!C54 - $C$6</f>
        <v>#N/A</v>
      </c>
      <c r="D55" s="19" t="e">
        <f>'Heat Map Export'!F54 - $D$6</f>
        <v>#N/A</v>
      </c>
      <c r="E55" s="19" t="e">
        <f>'Heat Map Export'!J54- $E$6</f>
        <v>#N/A</v>
      </c>
      <c r="F55" s="19" t="e">
        <f>'Heat Map Export'!R54 - $F$6</f>
        <v>#N/A</v>
      </c>
      <c r="G55" s="19" t="e">
        <f>'Heat Map Export'!U54- $G$6</f>
        <v>#N/A</v>
      </c>
      <c r="H55" s="19" t="e">
        <f>'Heat Map Export'!Y54 - $H$6</f>
        <v>#N/A</v>
      </c>
      <c r="I55" s="20" t="e">
        <f>'Heat Map Export'!AB54-$I$6</f>
        <v>#N/A</v>
      </c>
    </row>
    <row r="56" spans="1:9" s="14" customFormat="1" x14ac:dyDescent="0.2">
      <c r="A56" s="18">
        <f>'Heat Map Export'!A55</f>
        <v>0</v>
      </c>
      <c r="B56" s="18">
        <f>'Heat Map Export'!B55</f>
        <v>0</v>
      </c>
      <c r="C56" s="19" t="e">
        <f>'Heat Map Export'!C55 - $C$6</f>
        <v>#N/A</v>
      </c>
      <c r="D56" s="19" t="e">
        <f>'Heat Map Export'!F55 - $D$6</f>
        <v>#N/A</v>
      </c>
      <c r="E56" s="19" t="e">
        <f>'Heat Map Export'!J55- $E$6</f>
        <v>#N/A</v>
      </c>
      <c r="F56" s="19" t="e">
        <f>'Heat Map Export'!R55 - $F$6</f>
        <v>#N/A</v>
      </c>
      <c r="G56" s="19" t="e">
        <f>'Heat Map Export'!U55- $G$6</f>
        <v>#N/A</v>
      </c>
      <c r="H56" s="19" t="e">
        <f>'Heat Map Export'!Y55 - $H$6</f>
        <v>#N/A</v>
      </c>
      <c r="I56" s="20" t="e">
        <f>'Heat Map Export'!AB55-$I$6</f>
        <v>#N/A</v>
      </c>
    </row>
    <row r="57" spans="1:9" s="14" customFormat="1" x14ac:dyDescent="0.2">
      <c r="A57" s="18">
        <f>'Heat Map Export'!A56</f>
        <v>0</v>
      </c>
      <c r="B57" s="18">
        <f>'Heat Map Export'!B56</f>
        <v>0</v>
      </c>
      <c r="C57" s="19" t="e">
        <f>'Heat Map Export'!C56 - $C$6</f>
        <v>#N/A</v>
      </c>
      <c r="D57" s="19" t="e">
        <f>'Heat Map Export'!F56 - $D$6</f>
        <v>#N/A</v>
      </c>
      <c r="E57" s="19" t="e">
        <f>'Heat Map Export'!J56- $E$6</f>
        <v>#N/A</v>
      </c>
      <c r="F57" s="19" t="e">
        <f>'Heat Map Export'!R56 - $F$6</f>
        <v>#N/A</v>
      </c>
      <c r="G57" s="19" t="e">
        <f>'Heat Map Export'!U56- $G$6</f>
        <v>#N/A</v>
      </c>
      <c r="H57" s="19" t="e">
        <f>'Heat Map Export'!Y56 - $H$6</f>
        <v>#N/A</v>
      </c>
      <c r="I57" s="20" t="e">
        <f>'Heat Map Export'!AB56-$I$6</f>
        <v>#N/A</v>
      </c>
    </row>
    <row r="58" spans="1:9" s="14" customFormat="1" x14ac:dyDescent="0.2">
      <c r="A58" s="18">
        <f>'Heat Map Export'!A57</f>
        <v>0</v>
      </c>
      <c r="B58" s="18">
        <f>'Heat Map Export'!B57</f>
        <v>0</v>
      </c>
      <c r="C58" s="19" t="e">
        <f>'Heat Map Export'!C57 - $C$6</f>
        <v>#N/A</v>
      </c>
      <c r="D58" s="19" t="e">
        <f>'Heat Map Export'!F57 - $D$6</f>
        <v>#N/A</v>
      </c>
      <c r="E58" s="19" t="e">
        <f>'Heat Map Export'!J57- $E$6</f>
        <v>#N/A</v>
      </c>
      <c r="F58" s="19" t="e">
        <f>'Heat Map Export'!R57 - $F$6</f>
        <v>#N/A</v>
      </c>
      <c r="G58" s="19" t="e">
        <f>'Heat Map Export'!U57- $G$6</f>
        <v>#N/A</v>
      </c>
      <c r="H58" s="19" t="e">
        <f>'Heat Map Export'!Y57 - $H$6</f>
        <v>#N/A</v>
      </c>
      <c r="I58" s="20" t="e">
        <f>'Heat Map Export'!AB57-$I$6</f>
        <v>#N/A</v>
      </c>
    </row>
    <row r="59" spans="1:9" s="14" customFormat="1" x14ac:dyDescent="0.2">
      <c r="A59" s="18">
        <f>'Heat Map Export'!A58</f>
        <v>0</v>
      </c>
      <c r="B59" s="18">
        <f>'Heat Map Export'!B58</f>
        <v>0</v>
      </c>
      <c r="C59" s="19" t="e">
        <f>'Heat Map Export'!C58 - $C$6</f>
        <v>#N/A</v>
      </c>
      <c r="D59" s="19" t="e">
        <f>'Heat Map Export'!F58 - $D$6</f>
        <v>#N/A</v>
      </c>
      <c r="E59" s="19" t="e">
        <f>'Heat Map Export'!J58- $E$6</f>
        <v>#N/A</v>
      </c>
      <c r="F59" s="19" t="e">
        <f>'Heat Map Export'!R58 - $F$6</f>
        <v>#N/A</v>
      </c>
      <c r="G59" s="19" t="e">
        <f>'Heat Map Export'!U58- $G$6</f>
        <v>#N/A</v>
      </c>
      <c r="H59" s="19" t="e">
        <f>'Heat Map Export'!Y58 - $H$6</f>
        <v>#N/A</v>
      </c>
      <c r="I59" s="20" t="e">
        <f>'Heat Map Export'!AB58-$I$6</f>
        <v>#N/A</v>
      </c>
    </row>
    <row r="60" spans="1:9" s="14" customFormat="1" x14ac:dyDescent="0.2">
      <c r="A60" s="18">
        <f>'Heat Map Export'!A59</f>
        <v>0</v>
      </c>
      <c r="B60" s="18">
        <f>'Heat Map Export'!B59</f>
        <v>0</v>
      </c>
      <c r="C60" s="19" t="e">
        <f>'Heat Map Export'!C59 - $C$6</f>
        <v>#N/A</v>
      </c>
      <c r="D60" s="19" t="e">
        <f>'Heat Map Export'!F59 - $D$6</f>
        <v>#N/A</v>
      </c>
      <c r="E60" s="19" t="e">
        <f>'Heat Map Export'!J59- $E$6</f>
        <v>#N/A</v>
      </c>
      <c r="F60" s="19" t="e">
        <f>'Heat Map Export'!R59 - $F$6</f>
        <v>#N/A</v>
      </c>
      <c r="G60" s="19" t="e">
        <f>'Heat Map Export'!U59- $G$6</f>
        <v>#N/A</v>
      </c>
      <c r="H60" s="19" t="e">
        <f>'Heat Map Export'!Y59 - $H$6</f>
        <v>#N/A</v>
      </c>
      <c r="I60" s="20" t="e">
        <f>'Heat Map Export'!AB59-$I$6</f>
        <v>#N/A</v>
      </c>
    </row>
    <row r="61" spans="1:9" s="14" customFormat="1" x14ac:dyDescent="0.2">
      <c r="A61" s="18">
        <f>'Heat Map Export'!A60</f>
        <v>0</v>
      </c>
      <c r="B61" s="18">
        <f>'Heat Map Export'!B60</f>
        <v>0</v>
      </c>
      <c r="C61" s="19" t="e">
        <f>'Heat Map Export'!C60 - $C$6</f>
        <v>#N/A</v>
      </c>
      <c r="D61" s="19" t="e">
        <f>'Heat Map Export'!F60 - $D$6</f>
        <v>#N/A</v>
      </c>
      <c r="E61" s="19" t="e">
        <f>'Heat Map Export'!J60- $E$6</f>
        <v>#N/A</v>
      </c>
      <c r="F61" s="19" t="e">
        <f>'Heat Map Export'!R60 - $F$6</f>
        <v>#N/A</v>
      </c>
      <c r="G61" s="19" t="e">
        <f>'Heat Map Export'!U60- $G$6</f>
        <v>#N/A</v>
      </c>
      <c r="H61" s="19" t="e">
        <f>'Heat Map Export'!Y60 - $H$6</f>
        <v>#N/A</v>
      </c>
      <c r="I61" s="20" t="e">
        <f>'Heat Map Export'!AB60-$I$6</f>
        <v>#N/A</v>
      </c>
    </row>
    <row r="62" spans="1:9" s="14" customFormat="1" x14ac:dyDescent="0.2">
      <c r="A62" s="18">
        <f>'Heat Map Export'!A61</f>
        <v>0</v>
      </c>
      <c r="B62" s="18">
        <f>'Heat Map Export'!B61</f>
        <v>0</v>
      </c>
      <c r="C62" s="19" t="e">
        <f>'Heat Map Export'!C61 - $C$6</f>
        <v>#N/A</v>
      </c>
      <c r="D62" s="19" t="e">
        <f>'Heat Map Export'!F61 - $D$6</f>
        <v>#N/A</v>
      </c>
      <c r="E62" s="19" t="e">
        <f>'Heat Map Export'!J61- $E$6</f>
        <v>#N/A</v>
      </c>
      <c r="F62" s="19" t="e">
        <f>'Heat Map Export'!R61 - $F$6</f>
        <v>#N/A</v>
      </c>
      <c r="G62" s="19" t="e">
        <f>'Heat Map Export'!U61- $G$6</f>
        <v>#N/A</v>
      </c>
      <c r="H62" s="19" t="e">
        <f>'Heat Map Export'!Y61 - $H$6</f>
        <v>#N/A</v>
      </c>
      <c r="I62" s="20" t="e">
        <f>'Heat Map Export'!AB61-$I$6</f>
        <v>#N/A</v>
      </c>
    </row>
    <row r="63" spans="1:9" s="14" customFormat="1" x14ac:dyDescent="0.2">
      <c r="A63" s="18">
        <f>'Heat Map Export'!A62</f>
        <v>0</v>
      </c>
      <c r="B63" s="18">
        <f>'Heat Map Export'!B62</f>
        <v>0</v>
      </c>
      <c r="C63" s="19" t="e">
        <f>'Heat Map Export'!C62 - $C$6</f>
        <v>#N/A</v>
      </c>
      <c r="D63" s="19" t="e">
        <f>'Heat Map Export'!F62 - $D$6</f>
        <v>#N/A</v>
      </c>
      <c r="E63" s="19" t="e">
        <f>'Heat Map Export'!J62- $E$6</f>
        <v>#N/A</v>
      </c>
      <c r="F63" s="19" t="e">
        <f>'Heat Map Export'!R62 - $F$6</f>
        <v>#N/A</v>
      </c>
      <c r="G63" s="19" t="e">
        <f>'Heat Map Export'!U62- $G$6</f>
        <v>#N/A</v>
      </c>
      <c r="H63" s="19" t="e">
        <f>'Heat Map Export'!Y62 - $H$6</f>
        <v>#N/A</v>
      </c>
      <c r="I63" s="20" t="e">
        <f>'Heat Map Export'!AB62-$I$6</f>
        <v>#N/A</v>
      </c>
    </row>
    <row r="64" spans="1:9" s="14" customFormat="1" x14ac:dyDescent="0.2">
      <c r="A64" s="18">
        <f>'Heat Map Export'!A63</f>
        <v>0</v>
      </c>
      <c r="B64" s="18">
        <f>'Heat Map Export'!B63</f>
        <v>0</v>
      </c>
      <c r="C64" s="19" t="e">
        <f>'Heat Map Export'!C63 - $C$6</f>
        <v>#N/A</v>
      </c>
      <c r="D64" s="19" t="e">
        <f>'Heat Map Export'!F63 - $D$6</f>
        <v>#N/A</v>
      </c>
      <c r="E64" s="19" t="e">
        <f>'Heat Map Export'!J63- $E$6</f>
        <v>#N/A</v>
      </c>
      <c r="F64" s="19" t="e">
        <f>'Heat Map Export'!R63 - $F$6</f>
        <v>#N/A</v>
      </c>
      <c r="G64" s="19" t="e">
        <f>'Heat Map Export'!U63- $G$6</f>
        <v>#N/A</v>
      </c>
      <c r="H64" s="19" t="e">
        <f>'Heat Map Export'!Y63 - $H$6</f>
        <v>#N/A</v>
      </c>
      <c r="I64" s="20" t="e">
        <f>'Heat Map Export'!AB63-$I$6</f>
        <v>#N/A</v>
      </c>
    </row>
    <row r="65" spans="1:9" s="14" customFormat="1" x14ac:dyDescent="0.2">
      <c r="A65" s="18">
        <f>'Heat Map Export'!A64</f>
        <v>0</v>
      </c>
      <c r="B65" s="18">
        <f>'Heat Map Export'!B64</f>
        <v>0</v>
      </c>
      <c r="C65" s="19" t="e">
        <f>'Heat Map Export'!C64 - $C$6</f>
        <v>#N/A</v>
      </c>
      <c r="D65" s="19" t="e">
        <f>'Heat Map Export'!F64 - $D$6</f>
        <v>#N/A</v>
      </c>
      <c r="E65" s="19" t="e">
        <f>'Heat Map Export'!J64- $E$6</f>
        <v>#N/A</v>
      </c>
      <c r="F65" s="19" t="e">
        <f>'Heat Map Export'!R64 - $F$6</f>
        <v>#N/A</v>
      </c>
      <c r="G65" s="19" t="e">
        <f>'Heat Map Export'!U64- $G$6</f>
        <v>#N/A</v>
      </c>
      <c r="H65" s="19" t="e">
        <f>'Heat Map Export'!Y64 - $H$6</f>
        <v>#N/A</v>
      </c>
      <c r="I65" s="20" t="e">
        <f>'Heat Map Export'!AB64-$I$6</f>
        <v>#N/A</v>
      </c>
    </row>
    <row r="66" spans="1:9" s="14" customFormat="1" x14ac:dyDescent="0.2">
      <c r="A66" s="18">
        <f>'Heat Map Export'!A65</f>
        <v>0</v>
      </c>
      <c r="B66" s="18">
        <f>'Heat Map Export'!B65</f>
        <v>0</v>
      </c>
      <c r="C66" s="19" t="e">
        <f>'Heat Map Export'!C65 - $C$6</f>
        <v>#N/A</v>
      </c>
      <c r="D66" s="19" t="e">
        <f>'Heat Map Export'!F65 - $D$6</f>
        <v>#N/A</v>
      </c>
      <c r="E66" s="19" t="e">
        <f>'Heat Map Export'!J65- $E$6</f>
        <v>#N/A</v>
      </c>
      <c r="F66" s="19" t="e">
        <f>'Heat Map Export'!R65 - $F$6</f>
        <v>#N/A</v>
      </c>
      <c r="G66" s="19" t="e">
        <f>'Heat Map Export'!U65- $G$6</f>
        <v>#N/A</v>
      </c>
      <c r="H66" s="19" t="e">
        <f>'Heat Map Export'!Y65 - $H$6</f>
        <v>#N/A</v>
      </c>
      <c r="I66" s="20" t="e">
        <f>'Heat Map Export'!AB65-$I$6</f>
        <v>#N/A</v>
      </c>
    </row>
    <row r="67" spans="1:9" s="14" customFormat="1" x14ac:dyDescent="0.2">
      <c r="A67" s="18">
        <f>'Heat Map Export'!A66</f>
        <v>0</v>
      </c>
      <c r="B67" s="18">
        <f>'Heat Map Export'!B66</f>
        <v>0</v>
      </c>
      <c r="C67" s="19" t="e">
        <f>'Heat Map Export'!C66 - $C$6</f>
        <v>#N/A</v>
      </c>
      <c r="D67" s="19" t="e">
        <f>'Heat Map Export'!F66 - $D$6</f>
        <v>#N/A</v>
      </c>
      <c r="E67" s="19" t="e">
        <f>'Heat Map Export'!J66- $E$6</f>
        <v>#N/A</v>
      </c>
      <c r="F67" s="19" t="e">
        <f>'Heat Map Export'!R66 - $F$6</f>
        <v>#N/A</v>
      </c>
      <c r="G67" s="19" t="e">
        <f>'Heat Map Export'!U66- $G$6</f>
        <v>#N/A</v>
      </c>
      <c r="H67" s="19" t="e">
        <f>'Heat Map Export'!Y66 - $H$6</f>
        <v>#N/A</v>
      </c>
      <c r="I67" s="20" t="e">
        <f>'Heat Map Export'!AB66-$I$6</f>
        <v>#N/A</v>
      </c>
    </row>
    <row r="68" spans="1:9" s="14" customFormat="1" x14ac:dyDescent="0.2">
      <c r="A68" s="18">
        <f>'Heat Map Export'!A67</f>
        <v>0</v>
      </c>
      <c r="B68" s="18">
        <f>'Heat Map Export'!B67</f>
        <v>0</v>
      </c>
      <c r="C68" s="19" t="e">
        <f>'Heat Map Export'!C67 - $C$6</f>
        <v>#N/A</v>
      </c>
      <c r="D68" s="19" t="e">
        <f>'Heat Map Export'!F67 - $D$6</f>
        <v>#N/A</v>
      </c>
      <c r="E68" s="19" t="e">
        <f>'Heat Map Export'!J67- $E$6</f>
        <v>#N/A</v>
      </c>
      <c r="F68" s="19" t="e">
        <f>'Heat Map Export'!R67 - $F$6</f>
        <v>#N/A</v>
      </c>
      <c r="G68" s="19" t="e">
        <f>'Heat Map Export'!U67- $G$6</f>
        <v>#N/A</v>
      </c>
      <c r="H68" s="19" t="e">
        <f>'Heat Map Export'!Y67 - $H$6</f>
        <v>#N/A</v>
      </c>
      <c r="I68" s="20" t="e">
        <f>'Heat Map Export'!AB67-$I$6</f>
        <v>#N/A</v>
      </c>
    </row>
    <row r="69" spans="1:9" s="14" customFormat="1" x14ac:dyDescent="0.2">
      <c r="A69" s="18">
        <f>'Heat Map Export'!A68</f>
        <v>0</v>
      </c>
      <c r="B69" s="18">
        <f>'Heat Map Export'!B68</f>
        <v>0</v>
      </c>
      <c r="C69" s="19" t="e">
        <f>'Heat Map Export'!C68 - $C$6</f>
        <v>#N/A</v>
      </c>
      <c r="D69" s="19" t="e">
        <f>'Heat Map Export'!F68 - $D$6</f>
        <v>#N/A</v>
      </c>
      <c r="E69" s="19" t="e">
        <f>'Heat Map Export'!J68- $E$6</f>
        <v>#N/A</v>
      </c>
      <c r="F69" s="19" t="e">
        <f>'Heat Map Export'!R68 - $F$6</f>
        <v>#N/A</v>
      </c>
      <c r="G69" s="19" t="e">
        <f>'Heat Map Export'!U68- $G$6</f>
        <v>#N/A</v>
      </c>
      <c r="H69" s="19" t="e">
        <f>'Heat Map Export'!Y68 - $H$6</f>
        <v>#N/A</v>
      </c>
      <c r="I69" s="20" t="e">
        <f>'Heat Map Export'!AB68-$I$6</f>
        <v>#N/A</v>
      </c>
    </row>
    <row r="70" spans="1:9" s="14" customFormat="1" x14ac:dyDescent="0.2">
      <c r="A70" s="18">
        <f>'Heat Map Export'!A69</f>
        <v>0</v>
      </c>
      <c r="B70" s="18">
        <f>'Heat Map Export'!B69</f>
        <v>0</v>
      </c>
      <c r="C70" s="19" t="e">
        <f>'Heat Map Export'!C69 - $C$6</f>
        <v>#N/A</v>
      </c>
      <c r="D70" s="19" t="e">
        <f>'Heat Map Export'!F69 - $D$6</f>
        <v>#N/A</v>
      </c>
      <c r="E70" s="19" t="e">
        <f>'Heat Map Export'!J69- $E$6</f>
        <v>#N/A</v>
      </c>
      <c r="F70" s="19" t="e">
        <f>'Heat Map Export'!R69 - $F$6</f>
        <v>#N/A</v>
      </c>
      <c r="G70" s="19" t="e">
        <f>'Heat Map Export'!U69- $G$6</f>
        <v>#N/A</v>
      </c>
      <c r="H70" s="19" t="e">
        <f>'Heat Map Export'!Y69 - $H$6</f>
        <v>#N/A</v>
      </c>
      <c r="I70" s="20" t="e">
        <f>'Heat Map Export'!AB69-$I$6</f>
        <v>#N/A</v>
      </c>
    </row>
    <row r="71" spans="1:9" s="14" customFormat="1" x14ac:dyDescent="0.2">
      <c r="A71" s="18">
        <f>'Heat Map Export'!A70</f>
        <v>0</v>
      </c>
      <c r="B71" s="18">
        <f>'Heat Map Export'!B70</f>
        <v>0</v>
      </c>
      <c r="C71" s="19" t="e">
        <f>'Heat Map Export'!C70 - $C$6</f>
        <v>#N/A</v>
      </c>
      <c r="D71" s="19" t="e">
        <f>'Heat Map Export'!F70 - $D$6</f>
        <v>#N/A</v>
      </c>
      <c r="E71" s="19" t="e">
        <f>'Heat Map Export'!J70- $E$6</f>
        <v>#N/A</v>
      </c>
      <c r="F71" s="19" t="e">
        <f>'Heat Map Export'!R70 - $F$6</f>
        <v>#N/A</v>
      </c>
      <c r="G71" s="19" t="e">
        <f>'Heat Map Export'!U70- $G$6</f>
        <v>#N/A</v>
      </c>
      <c r="H71" s="19" t="e">
        <f>'Heat Map Export'!Y70 - $H$6</f>
        <v>#N/A</v>
      </c>
      <c r="I71" s="20" t="e">
        <f>'Heat Map Export'!AB70-$I$6</f>
        <v>#N/A</v>
      </c>
    </row>
    <row r="72" spans="1:9" s="14" customFormat="1" x14ac:dyDescent="0.2">
      <c r="A72" s="18">
        <f>'Heat Map Export'!A71</f>
        <v>0</v>
      </c>
      <c r="B72" s="18">
        <f>'Heat Map Export'!B71</f>
        <v>0</v>
      </c>
      <c r="C72" s="19" t="e">
        <f>'Heat Map Export'!C71 - $C$6</f>
        <v>#N/A</v>
      </c>
      <c r="D72" s="19" t="e">
        <f>'Heat Map Export'!F71 - $D$6</f>
        <v>#N/A</v>
      </c>
      <c r="E72" s="19" t="e">
        <f>'Heat Map Export'!J71- $E$6</f>
        <v>#N/A</v>
      </c>
      <c r="F72" s="19" t="e">
        <f>'Heat Map Export'!R71 - $F$6</f>
        <v>#N/A</v>
      </c>
      <c r="G72" s="19" t="e">
        <f>'Heat Map Export'!U71- $G$6</f>
        <v>#N/A</v>
      </c>
      <c r="H72" s="19" t="e">
        <f>'Heat Map Export'!Y71 - $H$6</f>
        <v>#N/A</v>
      </c>
      <c r="I72" s="20" t="e">
        <f>'Heat Map Export'!AB71-$I$6</f>
        <v>#N/A</v>
      </c>
    </row>
    <row r="73" spans="1:9" s="14" customFormat="1" x14ac:dyDescent="0.2">
      <c r="A73" s="18">
        <f>'Heat Map Export'!A72</f>
        <v>0</v>
      </c>
      <c r="B73" s="18">
        <f>'Heat Map Export'!B72</f>
        <v>0</v>
      </c>
      <c r="C73" s="19" t="e">
        <f>'Heat Map Export'!C72 - $C$6</f>
        <v>#N/A</v>
      </c>
      <c r="D73" s="19" t="e">
        <f>'Heat Map Export'!F72 - $D$6</f>
        <v>#N/A</v>
      </c>
      <c r="E73" s="19" t="e">
        <f>'Heat Map Export'!J72- $E$6</f>
        <v>#N/A</v>
      </c>
      <c r="F73" s="19" t="e">
        <f>'Heat Map Export'!R72 - $F$6</f>
        <v>#N/A</v>
      </c>
      <c r="G73" s="19" t="e">
        <f>'Heat Map Export'!U72- $G$6</f>
        <v>#N/A</v>
      </c>
      <c r="H73" s="19" t="e">
        <f>'Heat Map Export'!Y72 - $H$6</f>
        <v>#N/A</v>
      </c>
      <c r="I73" s="20" t="e">
        <f>'Heat Map Export'!AB72-$I$6</f>
        <v>#N/A</v>
      </c>
    </row>
    <row r="74" spans="1:9" s="14" customFormat="1" x14ac:dyDescent="0.2">
      <c r="A74" s="18">
        <f>'Heat Map Export'!A73</f>
        <v>0</v>
      </c>
      <c r="B74" s="18">
        <f>'Heat Map Export'!B73</f>
        <v>0</v>
      </c>
      <c r="C74" s="19" t="e">
        <f>'Heat Map Export'!C73 - $C$6</f>
        <v>#N/A</v>
      </c>
      <c r="D74" s="19" t="e">
        <f>'Heat Map Export'!F73 - $D$6</f>
        <v>#N/A</v>
      </c>
      <c r="E74" s="19" t="e">
        <f>'Heat Map Export'!J73- $E$6</f>
        <v>#N/A</v>
      </c>
      <c r="F74" s="19" t="e">
        <f>'Heat Map Export'!R73 - $F$6</f>
        <v>#N/A</v>
      </c>
      <c r="G74" s="19" t="e">
        <f>'Heat Map Export'!U73- $G$6</f>
        <v>#N/A</v>
      </c>
      <c r="H74" s="19" t="e">
        <f>'Heat Map Export'!Y73 - $H$6</f>
        <v>#N/A</v>
      </c>
      <c r="I74" s="20" t="e">
        <f>'Heat Map Export'!AB73-$I$6</f>
        <v>#N/A</v>
      </c>
    </row>
    <row r="75" spans="1:9" s="14" customFormat="1" x14ac:dyDescent="0.2">
      <c r="A75" s="18">
        <f>'Heat Map Export'!A74</f>
        <v>0</v>
      </c>
      <c r="B75" s="18">
        <f>'Heat Map Export'!B74</f>
        <v>0</v>
      </c>
      <c r="C75" s="19" t="e">
        <f>'Heat Map Export'!C74 - $C$6</f>
        <v>#N/A</v>
      </c>
      <c r="D75" s="19" t="e">
        <f>'Heat Map Export'!F74 - $D$6</f>
        <v>#N/A</v>
      </c>
      <c r="E75" s="19" t="e">
        <f>'Heat Map Export'!J74- $E$6</f>
        <v>#N/A</v>
      </c>
      <c r="F75" s="19" t="e">
        <f>'Heat Map Export'!R74 - $F$6</f>
        <v>#N/A</v>
      </c>
      <c r="G75" s="19" t="e">
        <f>'Heat Map Export'!U74- $G$6</f>
        <v>#N/A</v>
      </c>
      <c r="H75" s="19" t="e">
        <f>'Heat Map Export'!Y74 - $H$6</f>
        <v>#N/A</v>
      </c>
      <c r="I75" s="20" t="e">
        <f>'Heat Map Export'!AB74-$I$6</f>
        <v>#N/A</v>
      </c>
    </row>
    <row r="76" spans="1:9" s="14" customFormat="1" x14ac:dyDescent="0.2">
      <c r="A76" s="18">
        <f>'Heat Map Export'!A75</f>
        <v>0</v>
      </c>
      <c r="B76" s="18">
        <f>'Heat Map Export'!B75</f>
        <v>0</v>
      </c>
      <c r="C76" s="19" t="e">
        <f>'Heat Map Export'!C75 - $C$6</f>
        <v>#N/A</v>
      </c>
      <c r="D76" s="19" t="e">
        <f>'Heat Map Export'!F75 - $D$6</f>
        <v>#N/A</v>
      </c>
      <c r="E76" s="19" t="e">
        <f>'Heat Map Export'!J75- $E$6</f>
        <v>#N/A</v>
      </c>
      <c r="F76" s="19" t="e">
        <f>'Heat Map Export'!R75 - $F$6</f>
        <v>#N/A</v>
      </c>
      <c r="G76" s="19" t="e">
        <f>'Heat Map Export'!U75- $G$6</f>
        <v>#N/A</v>
      </c>
      <c r="H76" s="19" t="e">
        <f>'Heat Map Export'!Y75 - $H$6</f>
        <v>#N/A</v>
      </c>
      <c r="I76" s="20" t="e">
        <f>'Heat Map Export'!AB75-$I$6</f>
        <v>#N/A</v>
      </c>
    </row>
    <row r="77" spans="1:9" s="14" customFormat="1" x14ac:dyDescent="0.2">
      <c r="A77" s="18">
        <f>'Heat Map Export'!A76</f>
        <v>0</v>
      </c>
      <c r="B77" s="18">
        <f>'Heat Map Export'!B76</f>
        <v>0</v>
      </c>
      <c r="C77" s="19" t="e">
        <f>'Heat Map Export'!C76 - $C$6</f>
        <v>#N/A</v>
      </c>
      <c r="D77" s="19" t="e">
        <f>'Heat Map Export'!F76 - $D$6</f>
        <v>#N/A</v>
      </c>
      <c r="E77" s="19" t="e">
        <f>'Heat Map Export'!J76- $E$6</f>
        <v>#N/A</v>
      </c>
      <c r="F77" s="19" t="e">
        <f>'Heat Map Export'!R76 - $F$6</f>
        <v>#N/A</v>
      </c>
      <c r="G77" s="19" t="e">
        <f>'Heat Map Export'!U76- $G$6</f>
        <v>#N/A</v>
      </c>
      <c r="H77" s="19" t="e">
        <f>'Heat Map Export'!Y76 - $H$6</f>
        <v>#N/A</v>
      </c>
      <c r="I77" s="20" t="e">
        <f>'Heat Map Export'!AB76-$I$6</f>
        <v>#N/A</v>
      </c>
    </row>
    <row r="78" spans="1:9" s="14" customFormat="1" x14ac:dyDescent="0.2">
      <c r="A78" s="18">
        <f>'Heat Map Export'!A77</f>
        <v>0</v>
      </c>
      <c r="B78" s="18">
        <f>'Heat Map Export'!B77</f>
        <v>0</v>
      </c>
      <c r="C78" s="19" t="e">
        <f>'Heat Map Export'!C77 - $C$6</f>
        <v>#N/A</v>
      </c>
      <c r="D78" s="19" t="e">
        <f>'Heat Map Export'!F77 - $D$6</f>
        <v>#N/A</v>
      </c>
      <c r="E78" s="19" t="e">
        <f>'Heat Map Export'!J77- $E$6</f>
        <v>#N/A</v>
      </c>
      <c r="F78" s="19" t="e">
        <f>'Heat Map Export'!R77 - $F$6</f>
        <v>#N/A</v>
      </c>
      <c r="G78" s="19" t="e">
        <f>'Heat Map Export'!U77- $G$6</f>
        <v>#N/A</v>
      </c>
      <c r="H78" s="19" t="e">
        <f>'Heat Map Export'!Y77 - $H$6</f>
        <v>#N/A</v>
      </c>
      <c r="I78" s="20" t="e">
        <f>'Heat Map Export'!AB77-$I$6</f>
        <v>#N/A</v>
      </c>
    </row>
    <row r="79" spans="1:9" s="14" customFormat="1" x14ac:dyDescent="0.2">
      <c r="A79" s="18">
        <f>'Heat Map Export'!A78</f>
        <v>0</v>
      </c>
      <c r="B79" s="18">
        <f>'Heat Map Export'!B78</f>
        <v>0</v>
      </c>
      <c r="C79" s="19" t="e">
        <f>'Heat Map Export'!C78 - $C$6</f>
        <v>#N/A</v>
      </c>
      <c r="D79" s="19" t="e">
        <f>'Heat Map Export'!F78 - $D$6</f>
        <v>#N/A</v>
      </c>
      <c r="E79" s="19" t="e">
        <f>'Heat Map Export'!J78- $E$6</f>
        <v>#N/A</v>
      </c>
      <c r="F79" s="19" t="e">
        <f>'Heat Map Export'!R78 - $F$6</f>
        <v>#N/A</v>
      </c>
      <c r="G79" s="19" t="e">
        <f>'Heat Map Export'!U78- $G$6</f>
        <v>#N/A</v>
      </c>
      <c r="H79" s="19" t="e">
        <f>'Heat Map Export'!Y78 - $H$6</f>
        <v>#N/A</v>
      </c>
      <c r="I79" s="20" t="e">
        <f>'Heat Map Export'!AB78-$I$6</f>
        <v>#N/A</v>
      </c>
    </row>
    <row r="80" spans="1:9" s="14" customFormat="1" x14ac:dyDescent="0.2">
      <c r="A80" s="18">
        <f>'Heat Map Export'!A79</f>
        <v>0</v>
      </c>
      <c r="B80" s="18">
        <f>'Heat Map Export'!B79</f>
        <v>0</v>
      </c>
      <c r="C80" s="19" t="e">
        <f>'Heat Map Export'!C79 - $C$6</f>
        <v>#N/A</v>
      </c>
      <c r="D80" s="19" t="e">
        <f>'Heat Map Export'!F79 - $D$6</f>
        <v>#N/A</v>
      </c>
      <c r="E80" s="19" t="e">
        <f>'Heat Map Export'!J79- $E$6</f>
        <v>#N/A</v>
      </c>
      <c r="F80" s="19" t="e">
        <f>'Heat Map Export'!R79 - $F$6</f>
        <v>#N/A</v>
      </c>
      <c r="G80" s="19" t="e">
        <f>'Heat Map Export'!U79- $G$6</f>
        <v>#N/A</v>
      </c>
      <c r="H80" s="19" t="e">
        <f>'Heat Map Export'!Y79 - $H$6</f>
        <v>#N/A</v>
      </c>
      <c r="I80" s="20" t="e">
        <f>'Heat Map Export'!AB79-$I$6</f>
        <v>#N/A</v>
      </c>
    </row>
    <row r="81" spans="1:9" s="14" customFormat="1" x14ac:dyDescent="0.2">
      <c r="A81" s="18">
        <f>'Heat Map Export'!A80</f>
        <v>0</v>
      </c>
      <c r="B81" s="18">
        <f>'Heat Map Export'!B80</f>
        <v>0</v>
      </c>
      <c r="C81" s="19" t="e">
        <f>'Heat Map Export'!C80 - $C$6</f>
        <v>#N/A</v>
      </c>
      <c r="D81" s="19" t="e">
        <f>'Heat Map Export'!F80 - $D$6</f>
        <v>#N/A</v>
      </c>
      <c r="E81" s="19" t="e">
        <f>'Heat Map Export'!J80- $E$6</f>
        <v>#N/A</v>
      </c>
      <c r="F81" s="19" t="e">
        <f>'Heat Map Export'!R80 - $F$6</f>
        <v>#N/A</v>
      </c>
      <c r="G81" s="19" t="e">
        <f>'Heat Map Export'!U80- $G$6</f>
        <v>#N/A</v>
      </c>
      <c r="H81" s="19" t="e">
        <f>'Heat Map Export'!Y80 - $H$6</f>
        <v>#N/A</v>
      </c>
      <c r="I81" s="20" t="e">
        <f>'Heat Map Export'!AB80-$I$6</f>
        <v>#N/A</v>
      </c>
    </row>
    <row r="82" spans="1:9" s="14" customFormat="1" x14ac:dyDescent="0.2">
      <c r="A82" s="18">
        <f>'Heat Map Export'!A81</f>
        <v>0</v>
      </c>
      <c r="B82" s="18">
        <f>'Heat Map Export'!B81</f>
        <v>0</v>
      </c>
      <c r="C82" s="19" t="e">
        <f>'Heat Map Export'!C81 - $C$6</f>
        <v>#N/A</v>
      </c>
      <c r="D82" s="19" t="e">
        <f>'Heat Map Export'!F81 - $D$6</f>
        <v>#N/A</v>
      </c>
      <c r="E82" s="19" t="e">
        <f>'Heat Map Export'!J81- $E$6</f>
        <v>#N/A</v>
      </c>
      <c r="F82" s="19" t="e">
        <f>'Heat Map Export'!R81 - $F$6</f>
        <v>#N/A</v>
      </c>
      <c r="G82" s="19" t="e">
        <f>'Heat Map Export'!U81- $G$6</f>
        <v>#N/A</v>
      </c>
      <c r="H82" s="19" t="e">
        <f>'Heat Map Export'!Y81 - $H$6</f>
        <v>#N/A</v>
      </c>
      <c r="I82" s="20" t="e">
        <f>'Heat Map Export'!AB81-$I$6</f>
        <v>#N/A</v>
      </c>
    </row>
    <row r="83" spans="1:9" s="14" customFormat="1" x14ac:dyDescent="0.2">
      <c r="A83" s="18">
        <f>'Heat Map Export'!A82</f>
        <v>0</v>
      </c>
      <c r="B83" s="18">
        <f>'Heat Map Export'!B82</f>
        <v>0</v>
      </c>
      <c r="C83" s="19" t="e">
        <f>'Heat Map Export'!C82 - $C$6</f>
        <v>#N/A</v>
      </c>
      <c r="D83" s="19" t="e">
        <f>'Heat Map Export'!F82 - $D$6</f>
        <v>#N/A</v>
      </c>
      <c r="E83" s="19" t="e">
        <f>'Heat Map Export'!J82- $E$6</f>
        <v>#N/A</v>
      </c>
      <c r="F83" s="19" t="e">
        <f>'Heat Map Export'!R82 - $F$6</f>
        <v>#N/A</v>
      </c>
      <c r="G83" s="19" t="e">
        <f>'Heat Map Export'!U82- $G$6</f>
        <v>#N/A</v>
      </c>
      <c r="H83" s="19" t="e">
        <f>'Heat Map Export'!Y82 - $H$6</f>
        <v>#N/A</v>
      </c>
      <c r="I83" s="20" t="e">
        <f>'Heat Map Export'!AB82-$I$6</f>
        <v>#N/A</v>
      </c>
    </row>
    <row r="84" spans="1:9" s="14" customFormat="1" x14ac:dyDescent="0.2">
      <c r="A84" s="18">
        <f>'Heat Map Export'!A83</f>
        <v>0</v>
      </c>
      <c r="B84" s="18">
        <f>'Heat Map Export'!B83</f>
        <v>0</v>
      </c>
      <c r="C84" s="19" t="e">
        <f>'Heat Map Export'!C83 - $C$6</f>
        <v>#N/A</v>
      </c>
      <c r="D84" s="19" t="e">
        <f>'Heat Map Export'!F83 - $D$6</f>
        <v>#N/A</v>
      </c>
      <c r="E84" s="19" t="e">
        <f>'Heat Map Export'!J83- $E$6</f>
        <v>#N/A</v>
      </c>
      <c r="F84" s="19" t="e">
        <f>'Heat Map Export'!R83 - $F$6</f>
        <v>#N/A</v>
      </c>
      <c r="G84" s="19" t="e">
        <f>'Heat Map Export'!U83- $G$6</f>
        <v>#N/A</v>
      </c>
      <c r="H84" s="19" t="e">
        <f>'Heat Map Export'!Y83 - $H$6</f>
        <v>#N/A</v>
      </c>
      <c r="I84" s="20" t="e">
        <f>'Heat Map Export'!AB83-$I$6</f>
        <v>#N/A</v>
      </c>
    </row>
    <row r="85" spans="1:9" s="14" customFormat="1" x14ac:dyDescent="0.2">
      <c r="A85" s="18">
        <f>'Heat Map Export'!A84</f>
        <v>0</v>
      </c>
      <c r="B85" s="18">
        <f>'Heat Map Export'!B84</f>
        <v>0</v>
      </c>
      <c r="C85" s="19" t="e">
        <f>'Heat Map Export'!C84 - $C$6</f>
        <v>#N/A</v>
      </c>
      <c r="D85" s="19" t="e">
        <f>'Heat Map Export'!F84 - $D$6</f>
        <v>#N/A</v>
      </c>
      <c r="E85" s="19" t="e">
        <f>'Heat Map Export'!J84- $E$6</f>
        <v>#N/A</v>
      </c>
      <c r="F85" s="19" t="e">
        <f>'Heat Map Export'!R84 - $F$6</f>
        <v>#N/A</v>
      </c>
      <c r="G85" s="19" t="e">
        <f>'Heat Map Export'!U84- $G$6</f>
        <v>#N/A</v>
      </c>
      <c r="H85" s="19" t="e">
        <f>'Heat Map Export'!Y84 - $H$6</f>
        <v>#N/A</v>
      </c>
      <c r="I85" s="20" t="e">
        <f>'Heat Map Export'!AB84-$I$6</f>
        <v>#N/A</v>
      </c>
    </row>
    <row r="86" spans="1:9" s="14" customFormat="1" x14ac:dyDescent="0.2">
      <c r="A86" s="18">
        <f>'Heat Map Export'!A85</f>
        <v>0</v>
      </c>
      <c r="B86" s="18">
        <f>'Heat Map Export'!B85</f>
        <v>0</v>
      </c>
      <c r="C86" s="19" t="e">
        <f>'Heat Map Export'!C85 - $C$6</f>
        <v>#N/A</v>
      </c>
      <c r="D86" s="19" t="e">
        <f>'Heat Map Export'!F85 - $D$6</f>
        <v>#N/A</v>
      </c>
      <c r="E86" s="19" t="e">
        <f>'Heat Map Export'!J85- $E$6</f>
        <v>#N/A</v>
      </c>
      <c r="F86" s="19" t="e">
        <f>'Heat Map Export'!R85 - $F$6</f>
        <v>#N/A</v>
      </c>
      <c r="G86" s="19" t="e">
        <f>'Heat Map Export'!U85- $G$6</f>
        <v>#N/A</v>
      </c>
      <c r="H86" s="19" t="e">
        <f>'Heat Map Export'!Y85 - $H$6</f>
        <v>#N/A</v>
      </c>
      <c r="I86" s="20" t="e">
        <f>'Heat Map Export'!AB85-$I$6</f>
        <v>#N/A</v>
      </c>
    </row>
    <row r="87" spans="1:9" s="14" customFormat="1" x14ac:dyDescent="0.2">
      <c r="A87" s="18">
        <f>'Heat Map Export'!A86</f>
        <v>0</v>
      </c>
      <c r="B87" s="18">
        <f>'Heat Map Export'!B86</f>
        <v>0</v>
      </c>
      <c r="C87" s="19" t="e">
        <f>'Heat Map Export'!C86 - $C$6</f>
        <v>#N/A</v>
      </c>
      <c r="D87" s="19" t="e">
        <f>'Heat Map Export'!F86 - $D$6</f>
        <v>#N/A</v>
      </c>
      <c r="E87" s="19" t="e">
        <f>'Heat Map Export'!J86- $E$6</f>
        <v>#N/A</v>
      </c>
      <c r="F87" s="19" t="e">
        <f>'Heat Map Export'!R86 - $F$6</f>
        <v>#N/A</v>
      </c>
      <c r="G87" s="19" t="e">
        <f>'Heat Map Export'!U86- $G$6</f>
        <v>#N/A</v>
      </c>
      <c r="H87" s="19" t="e">
        <f>'Heat Map Export'!Y86 - $H$6</f>
        <v>#N/A</v>
      </c>
      <c r="I87" s="20" t="e">
        <f>'Heat Map Export'!AB86-$I$6</f>
        <v>#N/A</v>
      </c>
    </row>
    <row r="88" spans="1:9" s="14" customFormat="1" x14ac:dyDescent="0.2">
      <c r="A88" s="18">
        <f>'Heat Map Export'!A87</f>
        <v>0</v>
      </c>
      <c r="B88" s="18">
        <f>'Heat Map Export'!B87</f>
        <v>0</v>
      </c>
      <c r="C88" s="19" t="e">
        <f>'Heat Map Export'!C87 - $C$6</f>
        <v>#N/A</v>
      </c>
      <c r="D88" s="19" t="e">
        <f>'Heat Map Export'!F87 - $D$6</f>
        <v>#N/A</v>
      </c>
      <c r="E88" s="19" t="e">
        <f>'Heat Map Export'!J87- $E$6</f>
        <v>#N/A</v>
      </c>
      <c r="F88" s="19" t="e">
        <f>'Heat Map Export'!R87 - $F$6</f>
        <v>#N/A</v>
      </c>
      <c r="G88" s="19" t="e">
        <f>'Heat Map Export'!U87- $G$6</f>
        <v>#N/A</v>
      </c>
      <c r="H88" s="19" t="e">
        <f>'Heat Map Export'!Y87 - $H$6</f>
        <v>#N/A</v>
      </c>
      <c r="I88" s="20" t="e">
        <f>'Heat Map Export'!AB87-$I$6</f>
        <v>#N/A</v>
      </c>
    </row>
    <row r="89" spans="1:9" s="14" customFormat="1" x14ac:dyDescent="0.2">
      <c r="A89" s="18">
        <f>'Heat Map Export'!A88</f>
        <v>0</v>
      </c>
      <c r="B89" s="18">
        <f>'Heat Map Export'!B88</f>
        <v>0</v>
      </c>
      <c r="C89" s="19" t="e">
        <f>'Heat Map Export'!C88 - $C$6</f>
        <v>#N/A</v>
      </c>
      <c r="D89" s="19" t="e">
        <f>'Heat Map Export'!F88 - $D$6</f>
        <v>#N/A</v>
      </c>
      <c r="E89" s="19" t="e">
        <f>'Heat Map Export'!J88- $E$6</f>
        <v>#N/A</v>
      </c>
      <c r="F89" s="19" t="e">
        <f>'Heat Map Export'!R88 - $F$6</f>
        <v>#N/A</v>
      </c>
      <c r="G89" s="19" t="e">
        <f>'Heat Map Export'!U88- $G$6</f>
        <v>#N/A</v>
      </c>
      <c r="H89" s="19" t="e">
        <f>'Heat Map Export'!Y88 - $H$6</f>
        <v>#N/A</v>
      </c>
      <c r="I89" s="20" t="e">
        <f>'Heat Map Export'!AB88-$I$6</f>
        <v>#N/A</v>
      </c>
    </row>
    <row r="90" spans="1:9" s="14" customFormat="1" x14ac:dyDescent="0.2">
      <c r="A90" s="18">
        <f>'Heat Map Export'!A89</f>
        <v>0</v>
      </c>
      <c r="B90" s="18">
        <f>'Heat Map Export'!B89</f>
        <v>0</v>
      </c>
      <c r="C90" s="19" t="e">
        <f>'Heat Map Export'!C89 - $C$6</f>
        <v>#N/A</v>
      </c>
      <c r="D90" s="19" t="e">
        <f>'Heat Map Export'!F89 - $D$6</f>
        <v>#N/A</v>
      </c>
      <c r="E90" s="19" t="e">
        <f>'Heat Map Export'!J89- $E$6</f>
        <v>#N/A</v>
      </c>
      <c r="F90" s="19" t="e">
        <f>'Heat Map Export'!R89 - $F$6</f>
        <v>#N/A</v>
      </c>
      <c r="G90" s="19" t="e">
        <f>'Heat Map Export'!U89- $G$6</f>
        <v>#N/A</v>
      </c>
      <c r="H90" s="19" t="e">
        <f>'Heat Map Export'!Y89 - $H$6</f>
        <v>#N/A</v>
      </c>
      <c r="I90" s="20" t="e">
        <f>'Heat Map Export'!AB89-$I$6</f>
        <v>#N/A</v>
      </c>
    </row>
    <row r="91" spans="1:9" s="14" customFormat="1" x14ac:dyDescent="0.2">
      <c r="A91" s="18">
        <f>'Heat Map Export'!A90</f>
        <v>0</v>
      </c>
      <c r="B91" s="18">
        <f>'Heat Map Export'!B90</f>
        <v>0</v>
      </c>
      <c r="C91" s="19" t="e">
        <f>'Heat Map Export'!C90 - $C$6</f>
        <v>#N/A</v>
      </c>
      <c r="D91" s="19" t="e">
        <f>'Heat Map Export'!F90 - $D$6</f>
        <v>#N/A</v>
      </c>
      <c r="E91" s="19" t="e">
        <f>'Heat Map Export'!J90- $E$6</f>
        <v>#N/A</v>
      </c>
      <c r="F91" s="19" t="e">
        <f>'Heat Map Export'!R90 - $F$6</f>
        <v>#N/A</v>
      </c>
      <c r="G91" s="19" t="e">
        <f>'Heat Map Export'!U90- $G$6</f>
        <v>#N/A</v>
      </c>
      <c r="H91" s="19" t="e">
        <f>'Heat Map Export'!Y90 - $H$6</f>
        <v>#N/A</v>
      </c>
      <c r="I91" s="20" t="e">
        <f>'Heat Map Export'!AB90-$I$6</f>
        <v>#N/A</v>
      </c>
    </row>
    <row r="92" spans="1:9" s="14" customFormat="1" x14ac:dyDescent="0.2">
      <c r="A92" s="18">
        <f>'Heat Map Export'!A91</f>
        <v>0</v>
      </c>
      <c r="B92" s="18">
        <f>'Heat Map Export'!B91</f>
        <v>0</v>
      </c>
      <c r="C92" s="19" t="e">
        <f>'Heat Map Export'!C91 - $C$6</f>
        <v>#N/A</v>
      </c>
      <c r="D92" s="19" t="e">
        <f>'Heat Map Export'!F91 - $D$6</f>
        <v>#N/A</v>
      </c>
      <c r="E92" s="19" t="e">
        <f>'Heat Map Export'!J91- $E$6</f>
        <v>#N/A</v>
      </c>
      <c r="F92" s="19" t="e">
        <f>'Heat Map Export'!R91 - $F$6</f>
        <v>#N/A</v>
      </c>
      <c r="G92" s="19" t="e">
        <f>'Heat Map Export'!U91- $G$6</f>
        <v>#N/A</v>
      </c>
      <c r="H92" s="19" t="e">
        <f>'Heat Map Export'!Y91 - $H$6</f>
        <v>#N/A</v>
      </c>
      <c r="I92" s="20" t="e">
        <f>'Heat Map Export'!AB91-$I$6</f>
        <v>#N/A</v>
      </c>
    </row>
    <row r="93" spans="1:9" s="14" customFormat="1" x14ac:dyDescent="0.2">
      <c r="A93" s="18">
        <f>'Heat Map Export'!A92</f>
        <v>0</v>
      </c>
      <c r="B93" s="18">
        <f>'Heat Map Export'!B92</f>
        <v>0</v>
      </c>
      <c r="C93" s="19" t="e">
        <f>'Heat Map Export'!C92 - $C$6</f>
        <v>#N/A</v>
      </c>
      <c r="D93" s="19" t="e">
        <f>'Heat Map Export'!F92 - $D$6</f>
        <v>#N/A</v>
      </c>
      <c r="E93" s="19" t="e">
        <f>'Heat Map Export'!J92- $E$6</f>
        <v>#N/A</v>
      </c>
      <c r="F93" s="19" t="e">
        <f>'Heat Map Export'!R92 - $F$6</f>
        <v>#N/A</v>
      </c>
      <c r="G93" s="19" t="e">
        <f>'Heat Map Export'!U92- $G$6</f>
        <v>#N/A</v>
      </c>
      <c r="H93" s="19" t="e">
        <f>'Heat Map Export'!Y92 - $H$6</f>
        <v>#N/A</v>
      </c>
      <c r="I93" s="20" t="e">
        <f>'Heat Map Export'!AB92-$I$6</f>
        <v>#N/A</v>
      </c>
    </row>
    <row r="94" spans="1:9" s="14" customFormat="1" x14ac:dyDescent="0.2">
      <c r="A94" s="18">
        <f>'Heat Map Export'!A93</f>
        <v>0</v>
      </c>
      <c r="B94" s="18">
        <f>'Heat Map Export'!B93</f>
        <v>0</v>
      </c>
      <c r="C94" s="19" t="e">
        <f>'Heat Map Export'!C93 - $C$6</f>
        <v>#N/A</v>
      </c>
      <c r="D94" s="19" t="e">
        <f>'Heat Map Export'!F93 - $D$6</f>
        <v>#N/A</v>
      </c>
      <c r="E94" s="19" t="e">
        <f>'Heat Map Export'!J93- $E$6</f>
        <v>#N/A</v>
      </c>
      <c r="F94" s="19" t="e">
        <f>'Heat Map Export'!R93 - $F$6</f>
        <v>#N/A</v>
      </c>
      <c r="G94" s="19" t="e">
        <f>'Heat Map Export'!U93- $G$6</f>
        <v>#N/A</v>
      </c>
      <c r="H94" s="19" t="e">
        <f>'Heat Map Export'!Y93 - $H$6</f>
        <v>#N/A</v>
      </c>
      <c r="I94" s="20" t="e">
        <f>'Heat Map Export'!AB93-$I$6</f>
        <v>#N/A</v>
      </c>
    </row>
    <row r="95" spans="1:9" s="14" customFormat="1" x14ac:dyDescent="0.2">
      <c r="A95" s="18">
        <f>'Heat Map Export'!A94</f>
        <v>0</v>
      </c>
      <c r="B95" s="18">
        <f>'Heat Map Export'!B94</f>
        <v>0</v>
      </c>
      <c r="C95" s="19" t="e">
        <f>'Heat Map Export'!C94 - $C$6</f>
        <v>#N/A</v>
      </c>
      <c r="D95" s="19" t="e">
        <f>'Heat Map Export'!F94 - $D$6</f>
        <v>#N/A</v>
      </c>
      <c r="E95" s="19" t="e">
        <f>'Heat Map Export'!J94- $E$6</f>
        <v>#N/A</v>
      </c>
      <c r="F95" s="19" t="e">
        <f>'Heat Map Export'!R94 - $F$6</f>
        <v>#N/A</v>
      </c>
      <c r="G95" s="19" t="e">
        <f>'Heat Map Export'!U94- $G$6</f>
        <v>#N/A</v>
      </c>
      <c r="H95" s="19" t="e">
        <f>'Heat Map Export'!Y94 - $H$6</f>
        <v>#N/A</v>
      </c>
      <c r="I95" s="20" t="e">
        <f>'Heat Map Export'!AB94-$I$6</f>
        <v>#N/A</v>
      </c>
    </row>
    <row r="96" spans="1:9" s="14" customFormat="1" x14ac:dyDescent="0.2">
      <c r="A96" s="18">
        <f>'Heat Map Export'!A95</f>
        <v>0</v>
      </c>
      <c r="B96" s="18">
        <f>'Heat Map Export'!B95</f>
        <v>0</v>
      </c>
      <c r="C96" s="19" t="e">
        <f>'Heat Map Export'!C95 - $C$6</f>
        <v>#N/A</v>
      </c>
      <c r="D96" s="19" t="e">
        <f>'Heat Map Export'!F95 - $D$6</f>
        <v>#N/A</v>
      </c>
      <c r="E96" s="19" t="e">
        <f>'Heat Map Export'!J95- $E$6</f>
        <v>#N/A</v>
      </c>
      <c r="F96" s="19" t="e">
        <f>'Heat Map Export'!R95 - $F$6</f>
        <v>#N/A</v>
      </c>
      <c r="G96" s="19" t="e">
        <f>'Heat Map Export'!U95- $G$6</f>
        <v>#N/A</v>
      </c>
      <c r="H96" s="19" t="e">
        <f>'Heat Map Export'!Y95 - $H$6</f>
        <v>#N/A</v>
      </c>
      <c r="I96" s="20" t="e">
        <f>'Heat Map Export'!AB95-$I$6</f>
        <v>#N/A</v>
      </c>
    </row>
    <row r="97" spans="1:9" s="14" customFormat="1" x14ac:dyDescent="0.2">
      <c r="A97" s="18">
        <f>'Heat Map Export'!A96</f>
        <v>0</v>
      </c>
      <c r="B97" s="18">
        <f>'Heat Map Export'!B96</f>
        <v>0</v>
      </c>
      <c r="C97" s="19" t="e">
        <f>'Heat Map Export'!C96 - $C$6</f>
        <v>#N/A</v>
      </c>
      <c r="D97" s="19" t="e">
        <f>'Heat Map Export'!F96 - $D$6</f>
        <v>#N/A</v>
      </c>
      <c r="E97" s="19" t="e">
        <f>'Heat Map Export'!J96- $E$6</f>
        <v>#N/A</v>
      </c>
      <c r="F97" s="19" t="e">
        <f>'Heat Map Export'!R96 - $F$6</f>
        <v>#N/A</v>
      </c>
      <c r="G97" s="19" t="e">
        <f>'Heat Map Export'!U96- $G$6</f>
        <v>#N/A</v>
      </c>
      <c r="H97" s="19" t="e">
        <f>'Heat Map Export'!Y96 - $H$6</f>
        <v>#N/A</v>
      </c>
      <c r="I97" s="20" t="e">
        <f>'Heat Map Export'!AB96-$I$6</f>
        <v>#N/A</v>
      </c>
    </row>
    <row r="98" spans="1:9" s="14" customFormat="1" x14ac:dyDescent="0.2">
      <c r="A98" s="18">
        <f>'Heat Map Export'!A97</f>
        <v>0</v>
      </c>
      <c r="B98" s="18">
        <f>'Heat Map Export'!B97</f>
        <v>0</v>
      </c>
      <c r="C98" s="19" t="e">
        <f>'Heat Map Export'!C97 - $C$6</f>
        <v>#N/A</v>
      </c>
      <c r="D98" s="19" t="e">
        <f>'Heat Map Export'!F97 - $D$6</f>
        <v>#N/A</v>
      </c>
      <c r="E98" s="19" t="e">
        <f>'Heat Map Export'!J97- $E$6</f>
        <v>#N/A</v>
      </c>
      <c r="F98" s="19" t="e">
        <f>'Heat Map Export'!R97 - $F$6</f>
        <v>#N/A</v>
      </c>
      <c r="G98" s="19" t="e">
        <f>'Heat Map Export'!U97- $G$6</f>
        <v>#N/A</v>
      </c>
      <c r="H98" s="19" t="e">
        <f>'Heat Map Export'!Y97 - $H$6</f>
        <v>#N/A</v>
      </c>
      <c r="I98" s="20" t="e">
        <f>'Heat Map Export'!AB97-$I$6</f>
        <v>#N/A</v>
      </c>
    </row>
    <row r="99" spans="1:9" s="14" customFormat="1" x14ac:dyDescent="0.2">
      <c r="A99" s="18">
        <f>'Heat Map Export'!A98</f>
        <v>0</v>
      </c>
      <c r="B99" s="18">
        <f>'Heat Map Export'!B98</f>
        <v>0</v>
      </c>
      <c r="C99" s="19" t="e">
        <f>'Heat Map Export'!C98 - $C$6</f>
        <v>#N/A</v>
      </c>
      <c r="D99" s="19" t="e">
        <f>'Heat Map Export'!F98 - $D$6</f>
        <v>#N/A</v>
      </c>
      <c r="E99" s="19" t="e">
        <f>'Heat Map Export'!J98- $E$6</f>
        <v>#N/A</v>
      </c>
      <c r="F99" s="19" t="e">
        <f>'Heat Map Export'!R98 - $F$6</f>
        <v>#N/A</v>
      </c>
      <c r="G99" s="19" t="e">
        <f>'Heat Map Export'!U98- $G$6</f>
        <v>#N/A</v>
      </c>
      <c r="H99" s="19" t="e">
        <f>'Heat Map Export'!Y98 - $H$6</f>
        <v>#N/A</v>
      </c>
      <c r="I99" s="20" t="e">
        <f>'Heat Map Export'!AB98-$I$6</f>
        <v>#N/A</v>
      </c>
    </row>
    <row r="100" spans="1:9" s="14" customFormat="1" x14ac:dyDescent="0.2">
      <c r="A100" s="18">
        <f>'Heat Map Export'!A99</f>
        <v>0</v>
      </c>
      <c r="B100" s="18">
        <f>'Heat Map Export'!B99</f>
        <v>0</v>
      </c>
      <c r="C100" s="19" t="e">
        <f>'Heat Map Export'!C99 - $C$6</f>
        <v>#N/A</v>
      </c>
      <c r="D100" s="19" t="e">
        <f>'Heat Map Export'!F99 - $D$6</f>
        <v>#N/A</v>
      </c>
      <c r="E100" s="19" t="e">
        <f>'Heat Map Export'!J99- $E$6</f>
        <v>#N/A</v>
      </c>
      <c r="F100" s="19" t="e">
        <f>'Heat Map Export'!R99 - $F$6</f>
        <v>#N/A</v>
      </c>
      <c r="G100" s="19" t="e">
        <f>'Heat Map Export'!U99- $G$6</f>
        <v>#N/A</v>
      </c>
      <c r="H100" s="19" t="e">
        <f>'Heat Map Export'!Y99 - $H$6</f>
        <v>#N/A</v>
      </c>
      <c r="I100" s="20" t="e">
        <f>'Heat Map Export'!AB99-$I$6</f>
        <v>#N/A</v>
      </c>
    </row>
    <row r="101" spans="1:9" s="14" customFormat="1" x14ac:dyDescent="0.2">
      <c r="A101" s="18">
        <f>'Heat Map Export'!A100</f>
        <v>0</v>
      </c>
      <c r="B101" s="18">
        <f>'Heat Map Export'!B100</f>
        <v>0</v>
      </c>
      <c r="C101" s="19" t="e">
        <f>'Heat Map Export'!C100 - $C$6</f>
        <v>#N/A</v>
      </c>
      <c r="D101" s="19" t="e">
        <f>'Heat Map Export'!F100 - $D$6</f>
        <v>#N/A</v>
      </c>
      <c r="E101" s="19" t="e">
        <f>'Heat Map Export'!J100- $E$6</f>
        <v>#N/A</v>
      </c>
      <c r="F101" s="19" t="e">
        <f>'Heat Map Export'!R100 - $F$6</f>
        <v>#N/A</v>
      </c>
      <c r="G101" s="19" t="e">
        <f>'Heat Map Export'!U100- $G$6</f>
        <v>#N/A</v>
      </c>
      <c r="H101" s="19" t="e">
        <f>'Heat Map Export'!Y100 - $H$6</f>
        <v>#N/A</v>
      </c>
      <c r="I101" s="20" t="e">
        <f>'Heat Map Export'!AB100-$I$6</f>
        <v>#N/A</v>
      </c>
    </row>
    <row r="102" spans="1:9" s="14" customFormat="1" x14ac:dyDescent="0.2">
      <c r="A102" s="18">
        <f>'Heat Map Export'!A101</f>
        <v>0</v>
      </c>
      <c r="B102" s="18">
        <f>'Heat Map Export'!B101</f>
        <v>0</v>
      </c>
      <c r="C102" s="19" t="e">
        <f>'Heat Map Export'!C101 - $C$6</f>
        <v>#N/A</v>
      </c>
      <c r="D102" s="19" t="e">
        <f>'Heat Map Export'!F101 - $D$6</f>
        <v>#N/A</v>
      </c>
      <c r="E102" s="19" t="e">
        <f>'Heat Map Export'!J101- $E$6</f>
        <v>#N/A</v>
      </c>
      <c r="F102" s="19" t="e">
        <f>'Heat Map Export'!R101 - $F$6</f>
        <v>#N/A</v>
      </c>
      <c r="G102" s="19" t="e">
        <f>'Heat Map Export'!U101- $G$6</f>
        <v>#N/A</v>
      </c>
      <c r="H102" s="19" t="e">
        <f>'Heat Map Export'!Y101 - $H$6</f>
        <v>#N/A</v>
      </c>
      <c r="I102" s="20" t="e">
        <f>'Heat Map Export'!AB101-$I$6</f>
        <v>#N/A</v>
      </c>
    </row>
    <row r="103" spans="1:9" s="14" customFormat="1" x14ac:dyDescent="0.2">
      <c r="A103" s="18">
        <f>'Heat Map Export'!A102</f>
        <v>0</v>
      </c>
      <c r="B103" s="18">
        <f>'Heat Map Export'!B102</f>
        <v>0</v>
      </c>
      <c r="C103" s="19" t="e">
        <f>'Heat Map Export'!C102 - $C$6</f>
        <v>#N/A</v>
      </c>
      <c r="D103" s="19" t="e">
        <f>'Heat Map Export'!F102 - $D$6</f>
        <v>#N/A</v>
      </c>
      <c r="E103" s="19" t="e">
        <f>'Heat Map Export'!J102- $E$6</f>
        <v>#N/A</v>
      </c>
      <c r="F103" s="19" t="e">
        <f>'Heat Map Export'!R102 - $F$6</f>
        <v>#N/A</v>
      </c>
      <c r="G103" s="19" t="e">
        <f>'Heat Map Export'!U102- $G$6</f>
        <v>#N/A</v>
      </c>
      <c r="H103" s="19" t="e">
        <f>'Heat Map Export'!Y102 - $H$6</f>
        <v>#N/A</v>
      </c>
      <c r="I103" s="20" t="e">
        <f>'Heat Map Export'!AB102-$I$6</f>
        <v>#N/A</v>
      </c>
    </row>
    <row r="104" spans="1:9" s="14" customFormat="1" x14ac:dyDescent="0.2">
      <c r="A104" s="18">
        <f>'Heat Map Export'!A103</f>
        <v>0</v>
      </c>
      <c r="B104" s="18">
        <f>'Heat Map Export'!B103</f>
        <v>0</v>
      </c>
      <c r="C104" s="19" t="e">
        <f>'Heat Map Export'!C103 - $C$6</f>
        <v>#N/A</v>
      </c>
      <c r="D104" s="19" t="e">
        <f>'Heat Map Export'!F103 - $D$6</f>
        <v>#N/A</v>
      </c>
      <c r="E104" s="19" t="e">
        <f>'Heat Map Export'!J103- $E$6</f>
        <v>#N/A</v>
      </c>
      <c r="F104" s="19" t="e">
        <f>'Heat Map Export'!R103 - $F$6</f>
        <v>#N/A</v>
      </c>
      <c r="G104" s="19" t="e">
        <f>'Heat Map Export'!U103- $G$6</f>
        <v>#N/A</v>
      </c>
      <c r="H104" s="19" t="e">
        <f>'Heat Map Export'!Y103 - $H$6</f>
        <v>#N/A</v>
      </c>
      <c r="I104" s="20" t="e">
        <f>'Heat Map Export'!AB103-$I$6</f>
        <v>#N/A</v>
      </c>
    </row>
    <row r="105" spans="1:9" s="14" customFormat="1" x14ac:dyDescent="0.2">
      <c r="A105" s="18">
        <f>'Heat Map Export'!A104</f>
        <v>0</v>
      </c>
      <c r="B105" s="18">
        <f>'Heat Map Export'!B104</f>
        <v>0</v>
      </c>
      <c r="C105" s="19" t="e">
        <f>'Heat Map Export'!C104 - $C$6</f>
        <v>#N/A</v>
      </c>
      <c r="D105" s="19" t="e">
        <f>'Heat Map Export'!F104 - $D$6</f>
        <v>#N/A</v>
      </c>
      <c r="E105" s="19" t="e">
        <f>'Heat Map Export'!J104- $E$6</f>
        <v>#N/A</v>
      </c>
      <c r="F105" s="19" t="e">
        <f>'Heat Map Export'!R104 - $F$6</f>
        <v>#N/A</v>
      </c>
      <c r="G105" s="19" t="e">
        <f>'Heat Map Export'!U104- $G$6</f>
        <v>#N/A</v>
      </c>
      <c r="H105" s="19" t="e">
        <f>'Heat Map Export'!Y104 - $H$6</f>
        <v>#N/A</v>
      </c>
      <c r="I105" s="20" t="e">
        <f>'Heat Map Export'!AB104-$I$6</f>
        <v>#N/A</v>
      </c>
    </row>
    <row r="106" spans="1:9" s="14" customFormat="1" x14ac:dyDescent="0.2">
      <c r="A106" s="18">
        <f>'Heat Map Export'!A105</f>
        <v>0</v>
      </c>
      <c r="B106" s="18">
        <f>'Heat Map Export'!B105</f>
        <v>0</v>
      </c>
      <c r="C106" s="19" t="e">
        <f>'Heat Map Export'!C105 - $C$6</f>
        <v>#N/A</v>
      </c>
      <c r="D106" s="19" t="e">
        <f>'Heat Map Export'!F105 - $D$6</f>
        <v>#N/A</v>
      </c>
      <c r="E106" s="19" t="e">
        <f>'Heat Map Export'!J105- $E$6</f>
        <v>#N/A</v>
      </c>
      <c r="F106" s="19" t="e">
        <f>'Heat Map Export'!R105 - $F$6</f>
        <v>#N/A</v>
      </c>
      <c r="G106" s="19" t="e">
        <f>'Heat Map Export'!U105- $G$6</f>
        <v>#N/A</v>
      </c>
      <c r="H106" s="19" t="e">
        <f>'Heat Map Export'!Y105 - $H$6</f>
        <v>#N/A</v>
      </c>
      <c r="I106" s="20" t="e">
        <f>'Heat Map Export'!AB105-$I$6</f>
        <v>#N/A</v>
      </c>
    </row>
    <row r="107" spans="1:9" s="14" customFormat="1" x14ac:dyDescent="0.2">
      <c r="A107" s="18">
        <f>'Heat Map Export'!A106</f>
        <v>0</v>
      </c>
      <c r="B107" s="18">
        <f>'Heat Map Export'!B106</f>
        <v>0</v>
      </c>
      <c r="C107" s="19" t="e">
        <f>'Heat Map Export'!C106 - $C$6</f>
        <v>#N/A</v>
      </c>
      <c r="D107" s="19" t="e">
        <f>'Heat Map Export'!F106 - $D$6</f>
        <v>#N/A</v>
      </c>
      <c r="E107" s="19" t="e">
        <f>'Heat Map Export'!J106- $E$6</f>
        <v>#N/A</v>
      </c>
      <c r="F107" s="19" t="e">
        <f>'Heat Map Export'!R106 - $F$6</f>
        <v>#N/A</v>
      </c>
      <c r="G107" s="19" t="e">
        <f>'Heat Map Export'!U106- $G$6</f>
        <v>#N/A</v>
      </c>
      <c r="H107" s="19" t="e">
        <f>'Heat Map Export'!Y106 - $H$6</f>
        <v>#N/A</v>
      </c>
      <c r="I107" s="20" t="e">
        <f>'Heat Map Export'!AB106-$I$6</f>
        <v>#N/A</v>
      </c>
    </row>
    <row r="108" spans="1:9" s="14" customFormat="1" x14ac:dyDescent="0.2">
      <c r="A108" s="18">
        <f>'Heat Map Export'!A107</f>
        <v>0</v>
      </c>
      <c r="B108" s="18">
        <f>'Heat Map Export'!B107</f>
        <v>0</v>
      </c>
      <c r="C108" s="19" t="e">
        <f>'Heat Map Export'!C107 - $C$6</f>
        <v>#N/A</v>
      </c>
      <c r="D108" s="19" t="e">
        <f>'Heat Map Export'!F107 - $D$6</f>
        <v>#N/A</v>
      </c>
      <c r="E108" s="19" t="e">
        <f>'Heat Map Export'!J107- $E$6</f>
        <v>#N/A</v>
      </c>
      <c r="F108" s="19" t="e">
        <f>'Heat Map Export'!R107 - $F$6</f>
        <v>#N/A</v>
      </c>
      <c r="G108" s="19" t="e">
        <f>'Heat Map Export'!U107- $G$6</f>
        <v>#N/A</v>
      </c>
      <c r="H108" s="19" t="e">
        <f>'Heat Map Export'!Y107 - $H$6</f>
        <v>#N/A</v>
      </c>
      <c r="I108" s="20" t="e">
        <f>'Heat Map Export'!AB107-$I$6</f>
        <v>#N/A</v>
      </c>
    </row>
    <row r="109" spans="1:9" s="14" customFormat="1" x14ac:dyDescent="0.2">
      <c r="A109" s="18">
        <f>'Heat Map Export'!A108</f>
        <v>0</v>
      </c>
      <c r="B109" s="18">
        <f>'Heat Map Export'!B108</f>
        <v>0</v>
      </c>
      <c r="C109" s="19" t="e">
        <f>'Heat Map Export'!C108 - $C$6</f>
        <v>#N/A</v>
      </c>
      <c r="D109" s="19" t="e">
        <f>'Heat Map Export'!F108 - $D$6</f>
        <v>#N/A</v>
      </c>
      <c r="E109" s="19" t="e">
        <f>'Heat Map Export'!J108- $E$6</f>
        <v>#N/A</v>
      </c>
      <c r="F109" s="19" t="e">
        <f>'Heat Map Export'!R108 - $F$6</f>
        <v>#N/A</v>
      </c>
      <c r="G109" s="19" t="e">
        <f>'Heat Map Export'!U108- $G$6</f>
        <v>#N/A</v>
      </c>
      <c r="H109" s="19" t="e">
        <f>'Heat Map Export'!Y108 - $H$6</f>
        <v>#N/A</v>
      </c>
      <c r="I109" s="20" t="e">
        <f>'Heat Map Export'!AB108-$I$6</f>
        <v>#N/A</v>
      </c>
    </row>
    <row r="110" spans="1:9" s="14" customFormat="1" x14ac:dyDescent="0.2">
      <c r="A110" s="18">
        <f>'Heat Map Export'!A109</f>
        <v>0</v>
      </c>
      <c r="B110" s="18">
        <f>'Heat Map Export'!B109</f>
        <v>0</v>
      </c>
      <c r="C110" s="19" t="e">
        <f>'Heat Map Export'!C109 - $C$6</f>
        <v>#N/A</v>
      </c>
      <c r="D110" s="19" t="e">
        <f>'Heat Map Export'!F109 - $D$6</f>
        <v>#N/A</v>
      </c>
      <c r="E110" s="19" t="e">
        <f>'Heat Map Export'!J109- $E$6</f>
        <v>#N/A</v>
      </c>
      <c r="F110" s="19" t="e">
        <f>'Heat Map Export'!R109 - $F$6</f>
        <v>#N/A</v>
      </c>
      <c r="G110" s="19" t="e">
        <f>'Heat Map Export'!U109- $G$6</f>
        <v>#N/A</v>
      </c>
      <c r="H110" s="19" t="e">
        <f>'Heat Map Export'!Y109 - $H$6</f>
        <v>#N/A</v>
      </c>
      <c r="I110" s="20" t="e">
        <f>'Heat Map Export'!AB109-$I$6</f>
        <v>#N/A</v>
      </c>
    </row>
    <row r="111" spans="1:9" s="14" customFormat="1" x14ac:dyDescent="0.2">
      <c r="A111" s="18">
        <f>'Heat Map Export'!A110</f>
        <v>0</v>
      </c>
      <c r="B111" s="18">
        <f>'Heat Map Export'!B110</f>
        <v>0</v>
      </c>
      <c r="C111" s="19" t="e">
        <f>'Heat Map Export'!C110 - $C$6</f>
        <v>#N/A</v>
      </c>
      <c r="D111" s="19" t="e">
        <f>'Heat Map Export'!F110 - $D$6</f>
        <v>#N/A</v>
      </c>
      <c r="E111" s="19" t="e">
        <f>'Heat Map Export'!J110- $E$6</f>
        <v>#N/A</v>
      </c>
      <c r="F111" s="19" t="e">
        <f>'Heat Map Export'!R110 - $F$6</f>
        <v>#N/A</v>
      </c>
      <c r="G111" s="19" t="e">
        <f>'Heat Map Export'!U110- $G$6</f>
        <v>#N/A</v>
      </c>
      <c r="H111" s="19" t="e">
        <f>'Heat Map Export'!Y110 - $H$6</f>
        <v>#N/A</v>
      </c>
      <c r="I111" s="20" t="e">
        <f>'Heat Map Export'!AB110-$I$6</f>
        <v>#N/A</v>
      </c>
    </row>
    <row r="112" spans="1:9" s="14" customFormat="1" x14ac:dyDescent="0.2">
      <c r="A112" s="18">
        <f>'Heat Map Export'!A111</f>
        <v>0</v>
      </c>
      <c r="B112" s="18">
        <f>'Heat Map Export'!B111</f>
        <v>0</v>
      </c>
      <c r="C112" s="19" t="e">
        <f>'Heat Map Export'!C111 - $C$6</f>
        <v>#N/A</v>
      </c>
      <c r="D112" s="19" t="e">
        <f>'Heat Map Export'!F111 - $D$6</f>
        <v>#N/A</v>
      </c>
      <c r="E112" s="19" t="e">
        <f>'Heat Map Export'!J111- $E$6</f>
        <v>#N/A</v>
      </c>
      <c r="F112" s="19" t="e">
        <f>'Heat Map Export'!R111 - $F$6</f>
        <v>#N/A</v>
      </c>
      <c r="G112" s="19" t="e">
        <f>'Heat Map Export'!U111- $G$6</f>
        <v>#N/A</v>
      </c>
      <c r="H112" s="19" t="e">
        <f>'Heat Map Export'!Y111 - $H$6</f>
        <v>#N/A</v>
      </c>
      <c r="I112" s="20" t="e">
        <f>'Heat Map Export'!AB111-$I$6</f>
        <v>#N/A</v>
      </c>
    </row>
    <row r="113" spans="1:9" s="14" customFormat="1" x14ac:dyDescent="0.2">
      <c r="A113" s="18">
        <f>'Heat Map Export'!A112</f>
        <v>0</v>
      </c>
      <c r="B113" s="18">
        <f>'Heat Map Export'!B112</f>
        <v>0</v>
      </c>
      <c r="C113" s="19" t="e">
        <f>'Heat Map Export'!C112 - $C$6</f>
        <v>#N/A</v>
      </c>
      <c r="D113" s="19" t="e">
        <f>'Heat Map Export'!F112 - $D$6</f>
        <v>#N/A</v>
      </c>
      <c r="E113" s="19" t="e">
        <f>'Heat Map Export'!J112- $E$6</f>
        <v>#N/A</v>
      </c>
      <c r="F113" s="19" t="e">
        <f>'Heat Map Export'!R112 - $F$6</f>
        <v>#N/A</v>
      </c>
      <c r="G113" s="19" t="e">
        <f>'Heat Map Export'!U112- $G$6</f>
        <v>#N/A</v>
      </c>
      <c r="H113" s="19" t="e">
        <f>'Heat Map Export'!Y112 - $H$6</f>
        <v>#N/A</v>
      </c>
      <c r="I113" s="20" t="e">
        <f>'Heat Map Export'!AB112-$I$6</f>
        <v>#N/A</v>
      </c>
    </row>
    <row r="114" spans="1:9" s="14" customFormat="1" x14ac:dyDescent="0.2">
      <c r="A114" s="18">
        <f>'Heat Map Export'!A113</f>
        <v>0</v>
      </c>
      <c r="B114" s="18">
        <f>'Heat Map Export'!B113</f>
        <v>0</v>
      </c>
      <c r="C114" s="19" t="e">
        <f>'Heat Map Export'!C113 - $C$6</f>
        <v>#N/A</v>
      </c>
      <c r="D114" s="19" t="e">
        <f>'Heat Map Export'!F113 - $D$6</f>
        <v>#N/A</v>
      </c>
      <c r="E114" s="19" t="e">
        <f>'Heat Map Export'!J113- $E$6</f>
        <v>#N/A</v>
      </c>
      <c r="F114" s="19" t="e">
        <f>'Heat Map Export'!R113 - $F$6</f>
        <v>#N/A</v>
      </c>
      <c r="G114" s="19" t="e">
        <f>'Heat Map Export'!U113- $G$6</f>
        <v>#N/A</v>
      </c>
      <c r="H114" s="19" t="e">
        <f>'Heat Map Export'!Y113 - $H$6</f>
        <v>#N/A</v>
      </c>
      <c r="I114" s="20" t="e">
        <f>'Heat Map Export'!AB113-$I$6</f>
        <v>#N/A</v>
      </c>
    </row>
    <row r="115" spans="1:9" s="14" customFormat="1" x14ac:dyDescent="0.2">
      <c r="A115" s="18">
        <f>'Heat Map Export'!A114</f>
        <v>0</v>
      </c>
      <c r="B115" s="18">
        <f>'Heat Map Export'!B114</f>
        <v>0</v>
      </c>
      <c r="C115" s="19" t="e">
        <f>'Heat Map Export'!C114 - $C$6</f>
        <v>#N/A</v>
      </c>
      <c r="D115" s="19" t="e">
        <f>'Heat Map Export'!F114 - $D$6</f>
        <v>#N/A</v>
      </c>
      <c r="E115" s="19" t="e">
        <f>'Heat Map Export'!J114- $E$6</f>
        <v>#N/A</v>
      </c>
      <c r="F115" s="19" t="e">
        <f>'Heat Map Export'!R114 - $F$6</f>
        <v>#N/A</v>
      </c>
      <c r="G115" s="19" t="e">
        <f>'Heat Map Export'!U114- $G$6</f>
        <v>#N/A</v>
      </c>
      <c r="H115" s="19" t="e">
        <f>'Heat Map Export'!Y114 - $H$6</f>
        <v>#N/A</v>
      </c>
      <c r="I115" s="20" t="e">
        <f>'Heat Map Export'!AB114-$I$6</f>
        <v>#N/A</v>
      </c>
    </row>
    <row r="116" spans="1:9" s="14" customFormat="1" x14ac:dyDescent="0.2">
      <c r="A116" s="18">
        <f>'Heat Map Export'!A115</f>
        <v>0</v>
      </c>
      <c r="B116" s="18">
        <f>'Heat Map Export'!B115</f>
        <v>0</v>
      </c>
      <c r="C116" s="19" t="e">
        <f>'Heat Map Export'!C115 - $C$6</f>
        <v>#N/A</v>
      </c>
      <c r="D116" s="19" t="e">
        <f>'Heat Map Export'!F115 - $D$6</f>
        <v>#N/A</v>
      </c>
      <c r="E116" s="19" t="e">
        <f>'Heat Map Export'!J115- $E$6</f>
        <v>#N/A</v>
      </c>
      <c r="F116" s="19" t="e">
        <f>'Heat Map Export'!R115 - $F$6</f>
        <v>#N/A</v>
      </c>
      <c r="G116" s="19" t="e">
        <f>'Heat Map Export'!U115- $G$6</f>
        <v>#N/A</v>
      </c>
      <c r="H116" s="19" t="e">
        <f>'Heat Map Export'!Y115 - $H$6</f>
        <v>#N/A</v>
      </c>
      <c r="I116" s="20" t="e">
        <f>'Heat Map Export'!AB115-$I$6</f>
        <v>#N/A</v>
      </c>
    </row>
    <row r="117" spans="1:9" s="14" customFormat="1" x14ac:dyDescent="0.2">
      <c r="A117" s="18">
        <f>'Heat Map Export'!A116</f>
        <v>0</v>
      </c>
      <c r="B117" s="18">
        <f>'Heat Map Export'!B116</f>
        <v>0</v>
      </c>
      <c r="C117" s="19" t="e">
        <f>'Heat Map Export'!C116 - $C$6</f>
        <v>#N/A</v>
      </c>
      <c r="D117" s="19" t="e">
        <f>'Heat Map Export'!F116 - $D$6</f>
        <v>#N/A</v>
      </c>
      <c r="E117" s="19" t="e">
        <f>'Heat Map Export'!J116- $E$6</f>
        <v>#N/A</v>
      </c>
      <c r="F117" s="19" t="e">
        <f>'Heat Map Export'!R116 - $F$6</f>
        <v>#N/A</v>
      </c>
      <c r="G117" s="19" t="e">
        <f>'Heat Map Export'!U116- $G$6</f>
        <v>#N/A</v>
      </c>
      <c r="H117" s="19" t="e">
        <f>'Heat Map Export'!Y116 - $H$6</f>
        <v>#N/A</v>
      </c>
      <c r="I117" s="20" t="e">
        <f>'Heat Map Export'!AB116-$I$6</f>
        <v>#N/A</v>
      </c>
    </row>
    <row r="118" spans="1:9" s="14" customFormat="1" x14ac:dyDescent="0.2">
      <c r="A118" s="18">
        <f>'Heat Map Export'!A117</f>
        <v>0</v>
      </c>
      <c r="B118" s="18">
        <f>'Heat Map Export'!B117</f>
        <v>0</v>
      </c>
      <c r="C118" s="19" t="e">
        <f>'Heat Map Export'!C117 - $C$6</f>
        <v>#N/A</v>
      </c>
      <c r="D118" s="19" t="e">
        <f>'Heat Map Export'!F117 - $D$6</f>
        <v>#N/A</v>
      </c>
      <c r="E118" s="19" t="e">
        <f>'Heat Map Export'!J117- $E$6</f>
        <v>#N/A</v>
      </c>
      <c r="F118" s="19" t="e">
        <f>'Heat Map Export'!R117 - $F$6</f>
        <v>#N/A</v>
      </c>
      <c r="G118" s="19" t="e">
        <f>'Heat Map Export'!U117- $G$6</f>
        <v>#N/A</v>
      </c>
      <c r="H118" s="19" t="e">
        <f>'Heat Map Export'!Y117 - $H$6</f>
        <v>#N/A</v>
      </c>
      <c r="I118" s="20" t="e">
        <f>'Heat Map Export'!AB117-$I$6</f>
        <v>#N/A</v>
      </c>
    </row>
    <row r="119" spans="1:9" s="14" customFormat="1" x14ac:dyDescent="0.2">
      <c r="A119" s="18">
        <f>'Heat Map Export'!A118</f>
        <v>0</v>
      </c>
      <c r="B119" s="18">
        <f>'Heat Map Export'!B118</f>
        <v>0</v>
      </c>
      <c r="C119" s="19" t="e">
        <f>'Heat Map Export'!C118 - $C$6</f>
        <v>#N/A</v>
      </c>
      <c r="D119" s="19" t="e">
        <f>'Heat Map Export'!F118 - $D$6</f>
        <v>#N/A</v>
      </c>
      <c r="E119" s="19" t="e">
        <f>'Heat Map Export'!J118- $E$6</f>
        <v>#N/A</v>
      </c>
      <c r="F119" s="19" t="e">
        <f>'Heat Map Export'!R118 - $F$6</f>
        <v>#N/A</v>
      </c>
      <c r="G119" s="19" t="e">
        <f>'Heat Map Export'!U118- $G$6</f>
        <v>#N/A</v>
      </c>
      <c r="H119" s="19" t="e">
        <f>'Heat Map Export'!Y118 - $H$6</f>
        <v>#N/A</v>
      </c>
      <c r="I119" s="20" t="e">
        <f>'Heat Map Export'!AB118-$I$6</f>
        <v>#N/A</v>
      </c>
    </row>
    <row r="120" spans="1:9" s="14" customFormat="1" x14ac:dyDescent="0.2">
      <c r="A120" s="18">
        <f>'Heat Map Export'!A119</f>
        <v>0</v>
      </c>
      <c r="B120" s="18">
        <f>'Heat Map Export'!B119</f>
        <v>0</v>
      </c>
      <c r="C120" s="19" t="e">
        <f>'Heat Map Export'!C119 - $C$6</f>
        <v>#N/A</v>
      </c>
      <c r="D120" s="19" t="e">
        <f>'Heat Map Export'!F119 - $D$6</f>
        <v>#N/A</v>
      </c>
      <c r="E120" s="19" t="e">
        <f>'Heat Map Export'!J119- $E$6</f>
        <v>#N/A</v>
      </c>
      <c r="F120" s="19" t="e">
        <f>'Heat Map Export'!R119 - $F$6</f>
        <v>#N/A</v>
      </c>
      <c r="G120" s="19" t="e">
        <f>'Heat Map Export'!U119- $G$6</f>
        <v>#N/A</v>
      </c>
      <c r="H120" s="19" t="e">
        <f>'Heat Map Export'!Y119 - $H$6</f>
        <v>#N/A</v>
      </c>
      <c r="I120" s="20" t="e">
        <f>'Heat Map Export'!AB119-$I$6</f>
        <v>#N/A</v>
      </c>
    </row>
    <row r="121" spans="1:9" s="14" customFormat="1" x14ac:dyDescent="0.2">
      <c r="A121" s="18">
        <f>'Heat Map Export'!A120</f>
        <v>0</v>
      </c>
      <c r="B121" s="18">
        <f>'Heat Map Export'!B120</f>
        <v>0</v>
      </c>
      <c r="C121" s="19" t="e">
        <f>'Heat Map Export'!C120 - $C$6</f>
        <v>#N/A</v>
      </c>
      <c r="D121" s="19" t="e">
        <f>'Heat Map Export'!F120 - $D$6</f>
        <v>#N/A</v>
      </c>
      <c r="E121" s="19" t="e">
        <f>'Heat Map Export'!J120- $E$6</f>
        <v>#N/A</v>
      </c>
      <c r="F121" s="19" t="e">
        <f>'Heat Map Export'!R120 - $F$6</f>
        <v>#N/A</v>
      </c>
      <c r="G121" s="19" t="e">
        <f>'Heat Map Export'!U120- $G$6</f>
        <v>#N/A</v>
      </c>
      <c r="H121" s="19" t="e">
        <f>'Heat Map Export'!Y120 - $H$6</f>
        <v>#N/A</v>
      </c>
      <c r="I121" s="20" t="e">
        <f>'Heat Map Export'!AB120-$I$6</f>
        <v>#N/A</v>
      </c>
    </row>
    <row r="122" spans="1:9" s="14" customFormat="1" x14ac:dyDescent="0.2">
      <c r="A122" s="18">
        <f>'Heat Map Export'!A121</f>
        <v>0</v>
      </c>
      <c r="B122" s="18">
        <f>'Heat Map Export'!B121</f>
        <v>0</v>
      </c>
      <c r="C122" s="19" t="e">
        <f>'Heat Map Export'!C121 - $C$6</f>
        <v>#N/A</v>
      </c>
      <c r="D122" s="19" t="e">
        <f>'Heat Map Export'!F121 - $D$6</f>
        <v>#N/A</v>
      </c>
      <c r="E122" s="19" t="e">
        <f>'Heat Map Export'!J121- $E$6</f>
        <v>#N/A</v>
      </c>
      <c r="F122" s="19" t="e">
        <f>'Heat Map Export'!R121 - $F$6</f>
        <v>#N/A</v>
      </c>
      <c r="G122" s="19" t="e">
        <f>'Heat Map Export'!U121- $G$6</f>
        <v>#N/A</v>
      </c>
      <c r="H122" s="19" t="e">
        <f>'Heat Map Export'!Y121 - $H$6</f>
        <v>#N/A</v>
      </c>
      <c r="I122" s="20" t="e">
        <f>'Heat Map Export'!AB121-$I$6</f>
        <v>#N/A</v>
      </c>
    </row>
    <row r="123" spans="1:9" s="14" customFormat="1" x14ac:dyDescent="0.2">
      <c r="A123" s="18">
        <f>'Heat Map Export'!A122</f>
        <v>0</v>
      </c>
      <c r="B123" s="18">
        <f>'Heat Map Export'!B122</f>
        <v>0</v>
      </c>
      <c r="C123" s="19" t="e">
        <f>'Heat Map Export'!C122 - $C$6</f>
        <v>#N/A</v>
      </c>
      <c r="D123" s="19" t="e">
        <f>'Heat Map Export'!F122 - $D$6</f>
        <v>#N/A</v>
      </c>
      <c r="E123" s="19" t="e">
        <f>'Heat Map Export'!J122- $E$6</f>
        <v>#N/A</v>
      </c>
      <c r="F123" s="19" t="e">
        <f>'Heat Map Export'!R122 - $F$6</f>
        <v>#N/A</v>
      </c>
      <c r="G123" s="19" t="e">
        <f>'Heat Map Export'!U122- $G$6</f>
        <v>#N/A</v>
      </c>
      <c r="H123" s="19" t="e">
        <f>'Heat Map Export'!Y122 - $H$6</f>
        <v>#N/A</v>
      </c>
      <c r="I123" s="20" t="e">
        <f>'Heat Map Export'!AB122-$I$6</f>
        <v>#N/A</v>
      </c>
    </row>
    <row r="124" spans="1:9" s="14" customFormat="1" x14ac:dyDescent="0.2">
      <c r="A124" s="18">
        <f>'Heat Map Export'!A123</f>
        <v>0</v>
      </c>
      <c r="B124" s="18">
        <f>'Heat Map Export'!B123</f>
        <v>0</v>
      </c>
      <c r="C124" s="19" t="e">
        <f>'Heat Map Export'!C123 - $C$6</f>
        <v>#N/A</v>
      </c>
      <c r="D124" s="19" t="e">
        <f>'Heat Map Export'!F123 - $D$6</f>
        <v>#N/A</v>
      </c>
      <c r="E124" s="19" t="e">
        <f>'Heat Map Export'!J123- $E$6</f>
        <v>#N/A</v>
      </c>
      <c r="F124" s="19" t="e">
        <f>'Heat Map Export'!R123 - $F$6</f>
        <v>#N/A</v>
      </c>
      <c r="G124" s="19" t="e">
        <f>'Heat Map Export'!U123- $G$6</f>
        <v>#N/A</v>
      </c>
      <c r="H124" s="19" t="e">
        <f>'Heat Map Export'!Y123 - $H$6</f>
        <v>#N/A</v>
      </c>
      <c r="I124" s="20" t="e">
        <f>'Heat Map Export'!AB123-$I$6</f>
        <v>#N/A</v>
      </c>
    </row>
    <row r="125" spans="1:9" s="14" customFormat="1" x14ac:dyDescent="0.2">
      <c r="A125" s="18">
        <f>'Heat Map Export'!A124</f>
        <v>0</v>
      </c>
      <c r="B125" s="18">
        <f>'Heat Map Export'!B124</f>
        <v>0</v>
      </c>
      <c r="C125" s="19" t="e">
        <f>'Heat Map Export'!C124 - $C$6</f>
        <v>#N/A</v>
      </c>
      <c r="D125" s="19" t="e">
        <f>'Heat Map Export'!F124 - $D$6</f>
        <v>#N/A</v>
      </c>
      <c r="E125" s="19" t="e">
        <f>'Heat Map Export'!J124- $E$6</f>
        <v>#N/A</v>
      </c>
      <c r="F125" s="19" t="e">
        <f>'Heat Map Export'!R124 - $F$6</f>
        <v>#N/A</v>
      </c>
      <c r="G125" s="19" t="e">
        <f>'Heat Map Export'!U124- $G$6</f>
        <v>#N/A</v>
      </c>
      <c r="H125" s="19" t="e">
        <f>'Heat Map Export'!Y124 - $H$6</f>
        <v>#N/A</v>
      </c>
      <c r="I125" s="20" t="e">
        <f>'Heat Map Export'!AB124-$I$6</f>
        <v>#N/A</v>
      </c>
    </row>
    <row r="126" spans="1:9" s="14" customFormat="1" x14ac:dyDescent="0.2">
      <c r="A126" s="18">
        <f>'Heat Map Export'!A125</f>
        <v>0</v>
      </c>
      <c r="B126" s="18">
        <f>'Heat Map Export'!B125</f>
        <v>0</v>
      </c>
      <c r="C126" s="19" t="e">
        <f>'Heat Map Export'!C125 - $C$6</f>
        <v>#N/A</v>
      </c>
      <c r="D126" s="19" t="e">
        <f>'Heat Map Export'!F125 - $D$6</f>
        <v>#N/A</v>
      </c>
      <c r="E126" s="19" t="e">
        <f>'Heat Map Export'!J125- $E$6</f>
        <v>#N/A</v>
      </c>
      <c r="F126" s="19" t="e">
        <f>'Heat Map Export'!R125 - $F$6</f>
        <v>#N/A</v>
      </c>
      <c r="G126" s="19" t="e">
        <f>'Heat Map Export'!U125- $G$6</f>
        <v>#N/A</v>
      </c>
      <c r="H126" s="19" t="e">
        <f>'Heat Map Export'!Y125 - $H$6</f>
        <v>#N/A</v>
      </c>
      <c r="I126" s="20" t="e">
        <f>'Heat Map Export'!AB125-$I$6</f>
        <v>#N/A</v>
      </c>
    </row>
    <row r="127" spans="1:9" s="14" customFormat="1" x14ac:dyDescent="0.2">
      <c r="A127" s="18">
        <f>'Heat Map Export'!A126</f>
        <v>0</v>
      </c>
      <c r="B127" s="18">
        <f>'Heat Map Export'!B126</f>
        <v>0</v>
      </c>
      <c r="C127" s="19" t="e">
        <f>'Heat Map Export'!C126 - $C$6</f>
        <v>#N/A</v>
      </c>
      <c r="D127" s="19" t="e">
        <f>'Heat Map Export'!F126 - $D$6</f>
        <v>#N/A</v>
      </c>
      <c r="E127" s="19" t="e">
        <f>'Heat Map Export'!J126- $E$6</f>
        <v>#N/A</v>
      </c>
      <c r="F127" s="19" t="e">
        <f>'Heat Map Export'!R126 - $F$6</f>
        <v>#N/A</v>
      </c>
      <c r="G127" s="19" t="e">
        <f>'Heat Map Export'!U126- $G$6</f>
        <v>#N/A</v>
      </c>
      <c r="H127" s="19" t="e">
        <f>'Heat Map Export'!Y126 - $H$6</f>
        <v>#N/A</v>
      </c>
      <c r="I127" s="20" t="e">
        <f>'Heat Map Export'!AB126-$I$6</f>
        <v>#N/A</v>
      </c>
    </row>
    <row r="128" spans="1:9" s="14" customFormat="1" x14ac:dyDescent="0.2">
      <c r="A128" s="18">
        <f>'Heat Map Export'!A127</f>
        <v>0</v>
      </c>
      <c r="B128" s="18">
        <f>'Heat Map Export'!B127</f>
        <v>0</v>
      </c>
      <c r="C128" s="19" t="e">
        <f>'Heat Map Export'!C127 - $C$6</f>
        <v>#N/A</v>
      </c>
      <c r="D128" s="19" t="e">
        <f>'Heat Map Export'!F127 - $D$6</f>
        <v>#N/A</v>
      </c>
      <c r="E128" s="19" t="e">
        <f>'Heat Map Export'!J127- $E$6</f>
        <v>#N/A</v>
      </c>
      <c r="F128" s="19" t="e">
        <f>'Heat Map Export'!R127 - $F$6</f>
        <v>#N/A</v>
      </c>
      <c r="G128" s="19" t="e">
        <f>'Heat Map Export'!U127- $G$6</f>
        <v>#N/A</v>
      </c>
      <c r="H128" s="19" t="e">
        <f>'Heat Map Export'!Y127 - $H$6</f>
        <v>#N/A</v>
      </c>
      <c r="I128" s="20" t="e">
        <f>'Heat Map Export'!AB127-$I$6</f>
        <v>#N/A</v>
      </c>
    </row>
    <row r="129" spans="1:9" s="14" customFormat="1" x14ac:dyDescent="0.2">
      <c r="A129" s="18">
        <f>'Heat Map Export'!A128</f>
        <v>0</v>
      </c>
      <c r="B129" s="18">
        <f>'Heat Map Export'!B128</f>
        <v>0</v>
      </c>
      <c r="C129" s="19" t="e">
        <f>'Heat Map Export'!C128 - $C$6</f>
        <v>#N/A</v>
      </c>
      <c r="D129" s="19" t="e">
        <f>'Heat Map Export'!F128 - $D$6</f>
        <v>#N/A</v>
      </c>
      <c r="E129" s="19" t="e">
        <f>'Heat Map Export'!J128- $E$6</f>
        <v>#N/A</v>
      </c>
      <c r="F129" s="19" t="e">
        <f>'Heat Map Export'!R128 - $F$6</f>
        <v>#N/A</v>
      </c>
      <c r="G129" s="19" t="e">
        <f>'Heat Map Export'!U128- $G$6</f>
        <v>#N/A</v>
      </c>
      <c r="H129" s="19" t="e">
        <f>'Heat Map Export'!Y128 - $H$6</f>
        <v>#N/A</v>
      </c>
      <c r="I129" s="20" t="e">
        <f>'Heat Map Export'!AB128-$I$6</f>
        <v>#N/A</v>
      </c>
    </row>
    <row r="130" spans="1:9" s="14" customFormat="1" x14ac:dyDescent="0.2">
      <c r="A130" s="18">
        <f>'Heat Map Export'!A129</f>
        <v>0</v>
      </c>
      <c r="B130" s="18">
        <f>'Heat Map Export'!B129</f>
        <v>0</v>
      </c>
      <c r="C130" s="19" t="e">
        <f>'Heat Map Export'!C129 - $C$6</f>
        <v>#N/A</v>
      </c>
      <c r="D130" s="19" t="e">
        <f>'Heat Map Export'!F129 - $D$6</f>
        <v>#N/A</v>
      </c>
      <c r="E130" s="19" t="e">
        <f>'Heat Map Export'!J129- $E$6</f>
        <v>#N/A</v>
      </c>
      <c r="F130" s="19" t="e">
        <f>'Heat Map Export'!R129 - $F$6</f>
        <v>#N/A</v>
      </c>
      <c r="G130" s="19" t="e">
        <f>'Heat Map Export'!U129- $G$6</f>
        <v>#N/A</v>
      </c>
      <c r="H130" s="19" t="e">
        <f>'Heat Map Export'!Y129 - $H$6</f>
        <v>#N/A</v>
      </c>
      <c r="I130" s="20" t="e">
        <f>'Heat Map Export'!AB129-$I$6</f>
        <v>#N/A</v>
      </c>
    </row>
    <row r="131" spans="1:9" s="14" customFormat="1" x14ac:dyDescent="0.2">
      <c r="A131" s="18">
        <f>'Heat Map Export'!A130</f>
        <v>0</v>
      </c>
      <c r="B131" s="18">
        <f>'Heat Map Export'!B130</f>
        <v>0</v>
      </c>
      <c r="C131" s="19" t="e">
        <f>'Heat Map Export'!C130 - $C$6</f>
        <v>#N/A</v>
      </c>
      <c r="D131" s="19" t="e">
        <f>'Heat Map Export'!F130 - $D$6</f>
        <v>#N/A</v>
      </c>
      <c r="E131" s="19" t="e">
        <f>'Heat Map Export'!J130- $E$6</f>
        <v>#N/A</v>
      </c>
      <c r="F131" s="19" t="e">
        <f>'Heat Map Export'!R130 - $F$6</f>
        <v>#N/A</v>
      </c>
      <c r="G131" s="19" t="e">
        <f>'Heat Map Export'!U130- $G$6</f>
        <v>#N/A</v>
      </c>
      <c r="H131" s="19" t="e">
        <f>'Heat Map Export'!Y130 - $H$6</f>
        <v>#N/A</v>
      </c>
      <c r="I131" s="20" t="e">
        <f>'Heat Map Export'!AB130-$I$6</f>
        <v>#N/A</v>
      </c>
    </row>
    <row r="132" spans="1:9" s="14" customFormat="1" x14ac:dyDescent="0.2">
      <c r="A132" s="18">
        <f>'Heat Map Export'!A131</f>
        <v>0</v>
      </c>
      <c r="B132" s="18">
        <f>'Heat Map Export'!B131</f>
        <v>0</v>
      </c>
      <c r="C132" s="19" t="e">
        <f>'Heat Map Export'!C131 - $C$6</f>
        <v>#N/A</v>
      </c>
      <c r="D132" s="19" t="e">
        <f>'Heat Map Export'!F131 - $D$6</f>
        <v>#N/A</v>
      </c>
      <c r="E132" s="19" t="e">
        <f>'Heat Map Export'!J131- $E$6</f>
        <v>#N/A</v>
      </c>
      <c r="F132" s="19" t="e">
        <f>'Heat Map Export'!R131 - $F$6</f>
        <v>#N/A</v>
      </c>
      <c r="G132" s="19" t="e">
        <f>'Heat Map Export'!U131- $G$6</f>
        <v>#N/A</v>
      </c>
      <c r="H132" s="19" t="e">
        <f>'Heat Map Export'!Y131 - $H$6</f>
        <v>#N/A</v>
      </c>
      <c r="I132" s="20" t="e">
        <f>'Heat Map Export'!AB131-$I$6</f>
        <v>#N/A</v>
      </c>
    </row>
    <row r="133" spans="1:9" s="14" customFormat="1" x14ac:dyDescent="0.2">
      <c r="A133" s="18">
        <f>'Heat Map Export'!A132</f>
        <v>0</v>
      </c>
      <c r="B133" s="18">
        <f>'Heat Map Export'!B132</f>
        <v>0</v>
      </c>
      <c r="C133" s="19" t="e">
        <f>'Heat Map Export'!C132 - $C$6</f>
        <v>#N/A</v>
      </c>
      <c r="D133" s="19" t="e">
        <f>'Heat Map Export'!F132 - $D$6</f>
        <v>#N/A</v>
      </c>
      <c r="E133" s="19" t="e">
        <f>'Heat Map Export'!J132- $E$6</f>
        <v>#N/A</v>
      </c>
      <c r="F133" s="19" t="e">
        <f>'Heat Map Export'!R132 - $F$6</f>
        <v>#N/A</v>
      </c>
      <c r="G133" s="19" t="e">
        <f>'Heat Map Export'!U132- $G$6</f>
        <v>#N/A</v>
      </c>
      <c r="H133" s="19" t="e">
        <f>'Heat Map Export'!Y132 - $H$6</f>
        <v>#N/A</v>
      </c>
      <c r="I133" s="20" t="e">
        <f>'Heat Map Export'!AB132-$I$6</f>
        <v>#N/A</v>
      </c>
    </row>
    <row r="134" spans="1:9" s="14" customFormat="1" x14ac:dyDescent="0.2">
      <c r="A134" s="18">
        <f>'Heat Map Export'!A133</f>
        <v>0</v>
      </c>
      <c r="B134" s="18">
        <f>'Heat Map Export'!B133</f>
        <v>0</v>
      </c>
      <c r="C134" s="19" t="e">
        <f>'Heat Map Export'!C133 - $C$6</f>
        <v>#N/A</v>
      </c>
      <c r="D134" s="19" t="e">
        <f>'Heat Map Export'!F133 - $D$6</f>
        <v>#N/A</v>
      </c>
      <c r="E134" s="19" t="e">
        <f>'Heat Map Export'!J133- $E$6</f>
        <v>#N/A</v>
      </c>
      <c r="F134" s="19" t="e">
        <f>'Heat Map Export'!R133 - $F$6</f>
        <v>#N/A</v>
      </c>
      <c r="G134" s="19" t="e">
        <f>'Heat Map Export'!U133- $G$6</f>
        <v>#N/A</v>
      </c>
      <c r="H134" s="19" t="e">
        <f>'Heat Map Export'!Y133 - $H$6</f>
        <v>#N/A</v>
      </c>
      <c r="I134" s="20" t="e">
        <f>'Heat Map Export'!AB133-$I$6</f>
        <v>#N/A</v>
      </c>
    </row>
    <row r="135" spans="1:9" s="14" customFormat="1" x14ac:dyDescent="0.2">
      <c r="A135" s="18">
        <f>'Heat Map Export'!A134</f>
        <v>0</v>
      </c>
      <c r="B135" s="18">
        <f>'Heat Map Export'!B134</f>
        <v>0</v>
      </c>
      <c r="C135" s="19" t="e">
        <f>'Heat Map Export'!C134 - $C$6</f>
        <v>#N/A</v>
      </c>
      <c r="D135" s="19" t="e">
        <f>'Heat Map Export'!F134 - $D$6</f>
        <v>#N/A</v>
      </c>
      <c r="E135" s="19" t="e">
        <f>'Heat Map Export'!J134- $E$6</f>
        <v>#N/A</v>
      </c>
      <c r="F135" s="19" t="e">
        <f>'Heat Map Export'!R134 - $F$6</f>
        <v>#N/A</v>
      </c>
      <c r="G135" s="19" t="e">
        <f>'Heat Map Export'!U134- $G$6</f>
        <v>#N/A</v>
      </c>
      <c r="H135" s="19" t="e">
        <f>'Heat Map Export'!Y134 - $H$6</f>
        <v>#N/A</v>
      </c>
      <c r="I135" s="20" t="e">
        <f>'Heat Map Export'!AB134-$I$6</f>
        <v>#N/A</v>
      </c>
    </row>
    <row r="136" spans="1:9" s="14" customFormat="1" x14ac:dyDescent="0.2">
      <c r="A136" s="18">
        <f>'Heat Map Export'!A135</f>
        <v>0</v>
      </c>
      <c r="B136" s="18">
        <f>'Heat Map Export'!B135</f>
        <v>0</v>
      </c>
      <c r="C136" s="19" t="e">
        <f>'Heat Map Export'!C135 - $C$6</f>
        <v>#N/A</v>
      </c>
      <c r="D136" s="19" t="e">
        <f>'Heat Map Export'!F135 - $D$6</f>
        <v>#N/A</v>
      </c>
      <c r="E136" s="19" t="e">
        <f>'Heat Map Export'!J135- $E$6</f>
        <v>#N/A</v>
      </c>
      <c r="F136" s="19" t="e">
        <f>'Heat Map Export'!R135 - $F$6</f>
        <v>#N/A</v>
      </c>
      <c r="G136" s="19" t="e">
        <f>'Heat Map Export'!U135- $G$6</f>
        <v>#N/A</v>
      </c>
      <c r="H136" s="19" t="e">
        <f>'Heat Map Export'!Y135 - $H$6</f>
        <v>#N/A</v>
      </c>
      <c r="I136" s="20" t="e">
        <f>'Heat Map Export'!AB135-$I$6</f>
        <v>#N/A</v>
      </c>
    </row>
    <row r="137" spans="1:9" s="14" customFormat="1" x14ac:dyDescent="0.2">
      <c r="A137" s="18">
        <f>'Heat Map Export'!A136</f>
        <v>0</v>
      </c>
      <c r="B137" s="18">
        <f>'Heat Map Export'!B136</f>
        <v>0</v>
      </c>
      <c r="C137" s="19" t="e">
        <f>'Heat Map Export'!C136 - $C$6</f>
        <v>#N/A</v>
      </c>
      <c r="D137" s="19" t="e">
        <f>'Heat Map Export'!F136 - $D$6</f>
        <v>#N/A</v>
      </c>
      <c r="E137" s="19" t="e">
        <f>'Heat Map Export'!J136- $E$6</f>
        <v>#N/A</v>
      </c>
      <c r="F137" s="19" t="e">
        <f>'Heat Map Export'!R136 - $F$6</f>
        <v>#N/A</v>
      </c>
      <c r="G137" s="19" t="e">
        <f>'Heat Map Export'!U136- $G$6</f>
        <v>#N/A</v>
      </c>
      <c r="H137" s="19" t="e">
        <f>'Heat Map Export'!Y136 - $H$6</f>
        <v>#N/A</v>
      </c>
      <c r="I137" s="20" t="e">
        <f>'Heat Map Export'!AB136-$I$6</f>
        <v>#N/A</v>
      </c>
    </row>
    <row r="138" spans="1:9" s="14" customFormat="1" x14ac:dyDescent="0.2">
      <c r="A138" s="18">
        <f>'Heat Map Export'!A137</f>
        <v>0</v>
      </c>
      <c r="B138" s="18">
        <f>'Heat Map Export'!B137</f>
        <v>0</v>
      </c>
      <c r="C138" s="19" t="e">
        <f>'Heat Map Export'!C137 - $C$6</f>
        <v>#N/A</v>
      </c>
      <c r="D138" s="19" t="e">
        <f>'Heat Map Export'!F137 - $D$6</f>
        <v>#N/A</v>
      </c>
      <c r="E138" s="19" t="e">
        <f>'Heat Map Export'!J137- $E$6</f>
        <v>#N/A</v>
      </c>
      <c r="F138" s="19" t="e">
        <f>'Heat Map Export'!R137 - $F$6</f>
        <v>#N/A</v>
      </c>
      <c r="G138" s="19" t="e">
        <f>'Heat Map Export'!U137- $G$6</f>
        <v>#N/A</v>
      </c>
      <c r="H138" s="19" t="e">
        <f>'Heat Map Export'!Y137 - $H$6</f>
        <v>#N/A</v>
      </c>
      <c r="I138" s="20" t="e">
        <f>'Heat Map Export'!AB137-$I$6</f>
        <v>#N/A</v>
      </c>
    </row>
    <row r="139" spans="1:9" s="14" customFormat="1" x14ac:dyDescent="0.2">
      <c r="A139" s="18">
        <f>'Heat Map Export'!A138</f>
        <v>0</v>
      </c>
      <c r="B139" s="18">
        <f>'Heat Map Export'!B138</f>
        <v>0</v>
      </c>
      <c r="C139" s="19" t="e">
        <f>'Heat Map Export'!C138 - $C$6</f>
        <v>#N/A</v>
      </c>
      <c r="D139" s="19" t="e">
        <f>'Heat Map Export'!F138 - $D$6</f>
        <v>#N/A</v>
      </c>
      <c r="E139" s="19" t="e">
        <f>'Heat Map Export'!J138- $E$6</f>
        <v>#N/A</v>
      </c>
      <c r="F139" s="19" t="e">
        <f>'Heat Map Export'!R138 - $F$6</f>
        <v>#N/A</v>
      </c>
      <c r="G139" s="19" t="e">
        <f>'Heat Map Export'!U138- $G$6</f>
        <v>#N/A</v>
      </c>
      <c r="H139" s="19" t="e">
        <f>'Heat Map Export'!Y138 - $H$6</f>
        <v>#N/A</v>
      </c>
      <c r="I139" s="20" t="e">
        <f>'Heat Map Export'!AB138-$I$6</f>
        <v>#N/A</v>
      </c>
    </row>
    <row r="140" spans="1:9" s="14" customFormat="1" x14ac:dyDescent="0.2">
      <c r="A140" s="18">
        <f>'Heat Map Export'!A139</f>
        <v>0</v>
      </c>
      <c r="B140" s="18">
        <f>'Heat Map Export'!B139</f>
        <v>0</v>
      </c>
      <c r="C140" s="19" t="e">
        <f>'Heat Map Export'!C139 - $C$6</f>
        <v>#N/A</v>
      </c>
      <c r="D140" s="19" t="e">
        <f>'Heat Map Export'!F139 - $D$6</f>
        <v>#N/A</v>
      </c>
      <c r="E140" s="19" t="e">
        <f>'Heat Map Export'!J139- $E$6</f>
        <v>#N/A</v>
      </c>
      <c r="F140" s="19" t="e">
        <f>'Heat Map Export'!R139 - $F$6</f>
        <v>#N/A</v>
      </c>
      <c r="G140" s="19" t="e">
        <f>'Heat Map Export'!U139- $G$6</f>
        <v>#N/A</v>
      </c>
      <c r="H140" s="19" t="e">
        <f>'Heat Map Export'!Y139 - $H$6</f>
        <v>#N/A</v>
      </c>
      <c r="I140" s="20" t="e">
        <f>'Heat Map Export'!AB139-$I$6</f>
        <v>#N/A</v>
      </c>
    </row>
    <row r="141" spans="1:9" s="14" customFormat="1" x14ac:dyDescent="0.2">
      <c r="A141" s="18">
        <f>'Heat Map Export'!A140</f>
        <v>0</v>
      </c>
      <c r="B141" s="18">
        <f>'Heat Map Export'!B140</f>
        <v>0</v>
      </c>
      <c r="C141" s="19" t="e">
        <f>'Heat Map Export'!C140 - $C$6</f>
        <v>#N/A</v>
      </c>
      <c r="D141" s="19" t="e">
        <f>'Heat Map Export'!F140 - $D$6</f>
        <v>#N/A</v>
      </c>
      <c r="E141" s="19" t="e">
        <f>'Heat Map Export'!J140- $E$6</f>
        <v>#N/A</v>
      </c>
      <c r="F141" s="19" t="e">
        <f>'Heat Map Export'!R140 - $F$6</f>
        <v>#N/A</v>
      </c>
      <c r="G141" s="19" t="e">
        <f>'Heat Map Export'!U140- $G$6</f>
        <v>#N/A</v>
      </c>
      <c r="H141" s="19" t="e">
        <f>'Heat Map Export'!Y140 - $H$6</f>
        <v>#N/A</v>
      </c>
      <c r="I141" s="20" t="e">
        <f>'Heat Map Export'!AB140-$I$6</f>
        <v>#N/A</v>
      </c>
    </row>
    <row r="142" spans="1:9" s="14" customFormat="1" x14ac:dyDescent="0.2">
      <c r="A142" s="18">
        <f>'Heat Map Export'!A141</f>
        <v>0</v>
      </c>
      <c r="B142" s="18">
        <f>'Heat Map Export'!B141</f>
        <v>0</v>
      </c>
      <c r="C142" s="19" t="e">
        <f>'Heat Map Export'!C141 - $C$6</f>
        <v>#N/A</v>
      </c>
      <c r="D142" s="19" t="e">
        <f>'Heat Map Export'!F141 - $D$6</f>
        <v>#N/A</v>
      </c>
      <c r="E142" s="19" t="e">
        <f>'Heat Map Export'!J141- $E$6</f>
        <v>#N/A</v>
      </c>
      <c r="F142" s="19" t="e">
        <f>'Heat Map Export'!R141 - $F$6</f>
        <v>#N/A</v>
      </c>
      <c r="G142" s="19" t="e">
        <f>'Heat Map Export'!U141- $G$6</f>
        <v>#N/A</v>
      </c>
      <c r="H142" s="19" t="e">
        <f>'Heat Map Export'!Y141 - $H$6</f>
        <v>#N/A</v>
      </c>
      <c r="I142" s="20" t="e">
        <f>'Heat Map Export'!AB141-$I$6</f>
        <v>#N/A</v>
      </c>
    </row>
    <row r="143" spans="1:9" s="14" customFormat="1" x14ac:dyDescent="0.2">
      <c r="A143" s="18">
        <f>'Heat Map Export'!A142</f>
        <v>0</v>
      </c>
      <c r="B143" s="18">
        <f>'Heat Map Export'!B142</f>
        <v>0</v>
      </c>
      <c r="C143" s="19" t="e">
        <f>'Heat Map Export'!C142 - $C$6</f>
        <v>#N/A</v>
      </c>
      <c r="D143" s="19" t="e">
        <f>'Heat Map Export'!F142 - $D$6</f>
        <v>#N/A</v>
      </c>
      <c r="E143" s="19" t="e">
        <f>'Heat Map Export'!J142- $E$6</f>
        <v>#N/A</v>
      </c>
      <c r="F143" s="19" t="e">
        <f>'Heat Map Export'!R142 - $F$6</f>
        <v>#N/A</v>
      </c>
      <c r="G143" s="19" t="e">
        <f>'Heat Map Export'!U142- $G$6</f>
        <v>#N/A</v>
      </c>
      <c r="H143" s="19" t="e">
        <f>'Heat Map Export'!Y142 - $H$6</f>
        <v>#N/A</v>
      </c>
      <c r="I143" s="20" t="e">
        <f>'Heat Map Export'!AB142-$I$6</f>
        <v>#N/A</v>
      </c>
    </row>
    <row r="144" spans="1:9" s="14" customFormat="1" x14ac:dyDescent="0.2">
      <c r="A144" s="18">
        <f>'Heat Map Export'!A143</f>
        <v>0</v>
      </c>
      <c r="B144" s="18">
        <f>'Heat Map Export'!B143</f>
        <v>0</v>
      </c>
      <c r="C144" s="19" t="e">
        <f>'Heat Map Export'!C143 - $C$6</f>
        <v>#N/A</v>
      </c>
      <c r="D144" s="19" t="e">
        <f>'Heat Map Export'!F143 - $D$6</f>
        <v>#N/A</v>
      </c>
      <c r="E144" s="19" t="e">
        <f>'Heat Map Export'!J143- $E$6</f>
        <v>#N/A</v>
      </c>
      <c r="F144" s="19" t="e">
        <f>'Heat Map Export'!R143 - $F$6</f>
        <v>#N/A</v>
      </c>
      <c r="G144" s="19" t="e">
        <f>'Heat Map Export'!U143- $G$6</f>
        <v>#N/A</v>
      </c>
      <c r="H144" s="19" t="e">
        <f>'Heat Map Export'!Y143 - $H$6</f>
        <v>#N/A</v>
      </c>
      <c r="I144" s="20" t="e">
        <f>'Heat Map Export'!AB143-$I$6</f>
        <v>#N/A</v>
      </c>
    </row>
    <row r="145" spans="1:9" s="14" customFormat="1" x14ac:dyDescent="0.2">
      <c r="A145" s="18">
        <f>'Heat Map Export'!A144</f>
        <v>0</v>
      </c>
      <c r="B145" s="18">
        <f>'Heat Map Export'!B144</f>
        <v>0</v>
      </c>
      <c r="C145" s="19" t="e">
        <f>'Heat Map Export'!C144 - $C$6</f>
        <v>#N/A</v>
      </c>
      <c r="D145" s="19" t="e">
        <f>'Heat Map Export'!F144 - $D$6</f>
        <v>#N/A</v>
      </c>
      <c r="E145" s="19" t="e">
        <f>'Heat Map Export'!J144- $E$6</f>
        <v>#N/A</v>
      </c>
      <c r="F145" s="19" t="e">
        <f>'Heat Map Export'!R144 - $F$6</f>
        <v>#N/A</v>
      </c>
      <c r="G145" s="19" t="e">
        <f>'Heat Map Export'!U144- $G$6</f>
        <v>#N/A</v>
      </c>
      <c r="H145" s="19" t="e">
        <f>'Heat Map Export'!Y144 - $H$6</f>
        <v>#N/A</v>
      </c>
      <c r="I145" s="20" t="e">
        <f>'Heat Map Export'!AB144-$I$6</f>
        <v>#N/A</v>
      </c>
    </row>
    <row r="146" spans="1:9" s="14" customFormat="1" x14ac:dyDescent="0.2">
      <c r="A146" s="18">
        <f>'Heat Map Export'!A145</f>
        <v>0</v>
      </c>
      <c r="B146" s="18">
        <f>'Heat Map Export'!B145</f>
        <v>0</v>
      </c>
      <c r="C146" s="19" t="e">
        <f>'Heat Map Export'!C145 - $C$6</f>
        <v>#N/A</v>
      </c>
      <c r="D146" s="19" t="e">
        <f>'Heat Map Export'!F145 - $D$6</f>
        <v>#N/A</v>
      </c>
      <c r="E146" s="19" t="e">
        <f>'Heat Map Export'!J145- $E$6</f>
        <v>#N/A</v>
      </c>
      <c r="F146" s="19" t="e">
        <f>'Heat Map Export'!R145 - $F$6</f>
        <v>#N/A</v>
      </c>
      <c r="G146" s="19" t="e">
        <f>'Heat Map Export'!U145- $G$6</f>
        <v>#N/A</v>
      </c>
      <c r="H146" s="19" t="e">
        <f>'Heat Map Export'!Y145 - $H$6</f>
        <v>#N/A</v>
      </c>
      <c r="I146" s="20" t="e">
        <f>'Heat Map Export'!AB145-$I$6</f>
        <v>#N/A</v>
      </c>
    </row>
    <row r="147" spans="1:9" s="14" customFormat="1" x14ac:dyDescent="0.2">
      <c r="A147" s="18">
        <f>'Heat Map Export'!A146</f>
        <v>0</v>
      </c>
      <c r="B147" s="18">
        <f>'Heat Map Export'!B146</f>
        <v>0</v>
      </c>
      <c r="C147" s="19" t="e">
        <f>'Heat Map Export'!C146 - $C$6</f>
        <v>#N/A</v>
      </c>
      <c r="D147" s="19" t="e">
        <f>'Heat Map Export'!F146 - $D$6</f>
        <v>#N/A</v>
      </c>
      <c r="E147" s="19" t="e">
        <f>'Heat Map Export'!J146- $E$6</f>
        <v>#N/A</v>
      </c>
      <c r="F147" s="19" t="e">
        <f>'Heat Map Export'!R146 - $F$6</f>
        <v>#N/A</v>
      </c>
      <c r="G147" s="19" t="e">
        <f>'Heat Map Export'!U146- $G$6</f>
        <v>#N/A</v>
      </c>
      <c r="H147" s="19" t="e">
        <f>'Heat Map Export'!Y146 - $H$6</f>
        <v>#N/A</v>
      </c>
      <c r="I147" s="20" t="e">
        <f>'Heat Map Export'!AB146-$I$6</f>
        <v>#N/A</v>
      </c>
    </row>
    <row r="148" spans="1:9" s="14" customFormat="1" x14ac:dyDescent="0.2">
      <c r="A148" s="18">
        <f>'Heat Map Export'!A147</f>
        <v>0</v>
      </c>
      <c r="B148" s="18">
        <f>'Heat Map Export'!B147</f>
        <v>0</v>
      </c>
      <c r="C148" s="19" t="e">
        <f>'Heat Map Export'!C147 - $C$6</f>
        <v>#N/A</v>
      </c>
      <c r="D148" s="19" t="e">
        <f>'Heat Map Export'!F147 - $D$6</f>
        <v>#N/A</v>
      </c>
      <c r="E148" s="19" t="e">
        <f>'Heat Map Export'!J147- $E$6</f>
        <v>#N/A</v>
      </c>
      <c r="F148" s="19" t="e">
        <f>'Heat Map Export'!R147 - $F$6</f>
        <v>#N/A</v>
      </c>
      <c r="G148" s="19" t="e">
        <f>'Heat Map Export'!U147- $G$6</f>
        <v>#N/A</v>
      </c>
      <c r="H148" s="19" t="e">
        <f>'Heat Map Export'!Y147 - $H$6</f>
        <v>#N/A</v>
      </c>
      <c r="I148" s="20" t="e">
        <f>'Heat Map Export'!AB147-$I$6</f>
        <v>#N/A</v>
      </c>
    </row>
    <row r="149" spans="1:9" s="14" customFormat="1" x14ac:dyDescent="0.2">
      <c r="A149" s="18">
        <f>'Heat Map Export'!A148</f>
        <v>0</v>
      </c>
      <c r="B149" s="18">
        <f>'Heat Map Export'!B148</f>
        <v>0</v>
      </c>
      <c r="C149" s="19" t="e">
        <f>'Heat Map Export'!C148 - $C$6</f>
        <v>#N/A</v>
      </c>
      <c r="D149" s="19" t="e">
        <f>'Heat Map Export'!F148 - $D$6</f>
        <v>#N/A</v>
      </c>
      <c r="E149" s="19" t="e">
        <f>'Heat Map Export'!J148- $E$6</f>
        <v>#N/A</v>
      </c>
      <c r="F149" s="19" t="e">
        <f>'Heat Map Export'!R148 - $F$6</f>
        <v>#N/A</v>
      </c>
      <c r="G149" s="19" t="e">
        <f>'Heat Map Export'!U148- $G$6</f>
        <v>#N/A</v>
      </c>
      <c r="H149" s="19" t="e">
        <f>'Heat Map Export'!Y148 - $H$6</f>
        <v>#N/A</v>
      </c>
      <c r="I149" s="20" t="e">
        <f>'Heat Map Export'!AB148-$I$6</f>
        <v>#N/A</v>
      </c>
    </row>
    <row r="150" spans="1:9" s="14" customFormat="1" x14ac:dyDescent="0.2">
      <c r="A150" s="18">
        <f>'Heat Map Export'!A149</f>
        <v>0</v>
      </c>
      <c r="B150" s="18">
        <f>'Heat Map Export'!B149</f>
        <v>0</v>
      </c>
      <c r="C150" s="19" t="e">
        <f>'Heat Map Export'!C149 - $C$6</f>
        <v>#N/A</v>
      </c>
      <c r="D150" s="19" t="e">
        <f>'Heat Map Export'!F149 - $D$6</f>
        <v>#N/A</v>
      </c>
      <c r="E150" s="19" t="e">
        <f>'Heat Map Export'!J149- $E$6</f>
        <v>#N/A</v>
      </c>
      <c r="F150" s="19" t="e">
        <f>'Heat Map Export'!R149 - $F$6</f>
        <v>#N/A</v>
      </c>
      <c r="G150" s="19" t="e">
        <f>'Heat Map Export'!U149- $G$6</f>
        <v>#N/A</v>
      </c>
      <c r="H150" s="19" t="e">
        <f>'Heat Map Export'!Y149 - $H$6</f>
        <v>#N/A</v>
      </c>
      <c r="I150" s="20" t="e">
        <f>'Heat Map Export'!AB149-$I$6</f>
        <v>#N/A</v>
      </c>
    </row>
    <row r="151" spans="1:9" s="14" customFormat="1" x14ac:dyDescent="0.2">
      <c r="A151" s="18">
        <f>'Heat Map Export'!A150</f>
        <v>0</v>
      </c>
      <c r="B151" s="18">
        <f>'Heat Map Export'!B150</f>
        <v>0</v>
      </c>
      <c r="C151" s="19" t="e">
        <f>'Heat Map Export'!C150 - $C$6</f>
        <v>#N/A</v>
      </c>
      <c r="D151" s="19" t="e">
        <f>'Heat Map Export'!F150 - $D$6</f>
        <v>#N/A</v>
      </c>
      <c r="E151" s="19" t="e">
        <f>'Heat Map Export'!J150- $E$6</f>
        <v>#N/A</v>
      </c>
      <c r="F151" s="19" t="e">
        <f>'Heat Map Export'!R150 - $F$6</f>
        <v>#N/A</v>
      </c>
      <c r="G151" s="19" t="e">
        <f>'Heat Map Export'!U150- $G$6</f>
        <v>#N/A</v>
      </c>
      <c r="H151" s="19" t="e">
        <f>'Heat Map Export'!Y150 - $H$6</f>
        <v>#N/A</v>
      </c>
      <c r="I151" s="20" t="e">
        <f>'Heat Map Export'!AB150-$I$6</f>
        <v>#N/A</v>
      </c>
    </row>
    <row r="152" spans="1:9" s="14" customFormat="1" x14ac:dyDescent="0.2">
      <c r="A152" s="18">
        <f>'Heat Map Export'!A151</f>
        <v>0</v>
      </c>
      <c r="B152" s="18">
        <f>'Heat Map Export'!B151</f>
        <v>0</v>
      </c>
      <c r="C152" s="19" t="e">
        <f>'Heat Map Export'!C151 - $C$6</f>
        <v>#N/A</v>
      </c>
      <c r="D152" s="19" t="e">
        <f>'Heat Map Export'!F151 - $D$6</f>
        <v>#N/A</v>
      </c>
      <c r="E152" s="19" t="e">
        <f>'Heat Map Export'!J151- $E$6</f>
        <v>#N/A</v>
      </c>
      <c r="F152" s="19" t="e">
        <f>'Heat Map Export'!R151 - $F$6</f>
        <v>#N/A</v>
      </c>
      <c r="G152" s="19" t="e">
        <f>'Heat Map Export'!U151- $G$6</f>
        <v>#N/A</v>
      </c>
      <c r="H152" s="19" t="e">
        <f>'Heat Map Export'!Y151 - $H$6</f>
        <v>#N/A</v>
      </c>
      <c r="I152" s="20" t="e">
        <f>'Heat Map Export'!AB151-$I$6</f>
        <v>#N/A</v>
      </c>
    </row>
    <row r="153" spans="1:9" s="14" customFormat="1" x14ac:dyDescent="0.2">
      <c r="A153" s="18">
        <f>'Heat Map Export'!A152</f>
        <v>0</v>
      </c>
      <c r="B153" s="18">
        <f>'Heat Map Export'!B152</f>
        <v>0</v>
      </c>
      <c r="C153" s="19" t="e">
        <f>'Heat Map Export'!C152 - $C$6</f>
        <v>#N/A</v>
      </c>
      <c r="D153" s="19" t="e">
        <f>'Heat Map Export'!F152 - $D$6</f>
        <v>#N/A</v>
      </c>
      <c r="E153" s="19" t="e">
        <f>'Heat Map Export'!J152- $E$6</f>
        <v>#N/A</v>
      </c>
      <c r="F153" s="19" t="e">
        <f>'Heat Map Export'!R152 - $F$6</f>
        <v>#N/A</v>
      </c>
      <c r="G153" s="19" t="e">
        <f>'Heat Map Export'!U152- $G$6</f>
        <v>#N/A</v>
      </c>
      <c r="H153" s="19" t="e">
        <f>'Heat Map Export'!Y152 - $H$6</f>
        <v>#N/A</v>
      </c>
      <c r="I153" s="20" t="e">
        <f>'Heat Map Export'!AB152-$I$6</f>
        <v>#N/A</v>
      </c>
    </row>
    <row r="154" spans="1:9" s="14" customFormat="1" x14ac:dyDescent="0.2">
      <c r="A154" s="18">
        <f>'Heat Map Export'!A153</f>
        <v>0</v>
      </c>
      <c r="B154" s="18">
        <f>'Heat Map Export'!B153</f>
        <v>0</v>
      </c>
      <c r="C154" s="19" t="e">
        <f>'Heat Map Export'!C153 - $C$6</f>
        <v>#N/A</v>
      </c>
      <c r="D154" s="19" t="e">
        <f>'Heat Map Export'!F153 - $D$6</f>
        <v>#N/A</v>
      </c>
      <c r="E154" s="19" t="e">
        <f>'Heat Map Export'!J153- $E$6</f>
        <v>#N/A</v>
      </c>
      <c r="F154" s="19" t="e">
        <f>'Heat Map Export'!R153 - $F$6</f>
        <v>#N/A</v>
      </c>
      <c r="G154" s="19" t="e">
        <f>'Heat Map Export'!U153- $G$6</f>
        <v>#N/A</v>
      </c>
      <c r="H154" s="19" t="e">
        <f>'Heat Map Export'!Y153 - $H$6</f>
        <v>#N/A</v>
      </c>
      <c r="I154" s="20" t="e">
        <f>'Heat Map Export'!AB153-$I$6</f>
        <v>#N/A</v>
      </c>
    </row>
    <row r="155" spans="1:9" s="14" customFormat="1" x14ac:dyDescent="0.2">
      <c r="A155" s="18">
        <f>'Heat Map Export'!A154</f>
        <v>0</v>
      </c>
      <c r="B155" s="18">
        <f>'Heat Map Export'!B154</f>
        <v>0</v>
      </c>
      <c r="C155" s="19" t="e">
        <f>'Heat Map Export'!C154 - $C$6</f>
        <v>#N/A</v>
      </c>
      <c r="D155" s="19" t="e">
        <f>'Heat Map Export'!F154 - $D$6</f>
        <v>#N/A</v>
      </c>
      <c r="E155" s="19" t="e">
        <f>'Heat Map Export'!J154- $E$6</f>
        <v>#N/A</v>
      </c>
      <c r="F155" s="19" t="e">
        <f>'Heat Map Export'!R154 - $F$6</f>
        <v>#N/A</v>
      </c>
      <c r="G155" s="19" t="e">
        <f>'Heat Map Export'!U154- $G$6</f>
        <v>#N/A</v>
      </c>
      <c r="H155" s="19" t="e">
        <f>'Heat Map Export'!Y154 - $H$6</f>
        <v>#N/A</v>
      </c>
      <c r="I155" s="20" t="e">
        <f>'Heat Map Export'!AB154-$I$6</f>
        <v>#N/A</v>
      </c>
    </row>
    <row r="156" spans="1:9" s="14" customFormat="1" x14ac:dyDescent="0.2">
      <c r="A156" s="18">
        <f>'Heat Map Export'!A155</f>
        <v>0</v>
      </c>
      <c r="B156" s="18">
        <f>'Heat Map Export'!B155</f>
        <v>0</v>
      </c>
      <c r="C156" s="19" t="e">
        <f>'Heat Map Export'!C155 - $C$6</f>
        <v>#N/A</v>
      </c>
      <c r="D156" s="19" t="e">
        <f>'Heat Map Export'!F155 - $D$6</f>
        <v>#N/A</v>
      </c>
      <c r="E156" s="19" t="e">
        <f>'Heat Map Export'!J155- $E$6</f>
        <v>#N/A</v>
      </c>
      <c r="F156" s="19" t="e">
        <f>'Heat Map Export'!R155 - $F$6</f>
        <v>#N/A</v>
      </c>
      <c r="G156" s="19" t="e">
        <f>'Heat Map Export'!U155- $G$6</f>
        <v>#N/A</v>
      </c>
      <c r="H156" s="19" t="e">
        <f>'Heat Map Export'!Y155 - $H$6</f>
        <v>#N/A</v>
      </c>
      <c r="I156" s="20" t="e">
        <f>'Heat Map Export'!AB155-$I$6</f>
        <v>#N/A</v>
      </c>
    </row>
    <row r="157" spans="1:9" s="14" customFormat="1" x14ac:dyDescent="0.2">
      <c r="A157" s="18">
        <f>'Heat Map Export'!A156</f>
        <v>0</v>
      </c>
      <c r="B157" s="18">
        <f>'Heat Map Export'!B156</f>
        <v>0</v>
      </c>
      <c r="C157" s="19" t="e">
        <f>'Heat Map Export'!C156 - $C$6</f>
        <v>#N/A</v>
      </c>
      <c r="D157" s="19" t="e">
        <f>'Heat Map Export'!F156 - $D$6</f>
        <v>#N/A</v>
      </c>
      <c r="E157" s="19" t="e">
        <f>'Heat Map Export'!J156- $E$6</f>
        <v>#N/A</v>
      </c>
      <c r="F157" s="19" t="e">
        <f>'Heat Map Export'!R156 - $F$6</f>
        <v>#N/A</v>
      </c>
      <c r="G157" s="19" t="e">
        <f>'Heat Map Export'!U156- $G$6</f>
        <v>#N/A</v>
      </c>
      <c r="H157" s="19" t="e">
        <f>'Heat Map Export'!Y156 - $H$6</f>
        <v>#N/A</v>
      </c>
      <c r="I157" s="20" t="e">
        <f>'Heat Map Export'!AB156-$I$6</f>
        <v>#N/A</v>
      </c>
    </row>
    <row r="158" spans="1:9" s="14" customFormat="1" x14ac:dyDescent="0.2">
      <c r="A158" s="18">
        <f>'Heat Map Export'!A157</f>
        <v>0</v>
      </c>
      <c r="B158" s="18">
        <f>'Heat Map Export'!B157</f>
        <v>0</v>
      </c>
      <c r="C158" s="19" t="e">
        <f>'Heat Map Export'!C157 - $C$6</f>
        <v>#N/A</v>
      </c>
      <c r="D158" s="19" t="e">
        <f>'Heat Map Export'!F157 - $D$6</f>
        <v>#N/A</v>
      </c>
      <c r="E158" s="19" t="e">
        <f>'Heat Map Export'!J157- $E$6</f>
        <v>#N/A</v>
      </c>
      <c r="F158" s="19" t="e">
        <f>'Heat Map Export'!R157 - $F$6</f>
        <v>#N/A</v>
      </c>
      <c r="G158" s="19" t="e">
        <f>'Heat Map Export'!U157- $G$6</f>
        <v>#N/A</v>
      </c>
      <c r="H158" s="19" t="e">
        <f>'Heat Map Export'!Y157 - $H$6</f>
        <v>#N/A</v>
      </c>
      <c r="I158" s="20" t="e">
        <f>'Heat Map Export'!AB157-$I$6</f>
        <v>#N/A</v>
      </c>
    </row>
    <row r="159" spans="1:9" s="14" customFormat="1" x14ac:dyDescent="0.2">
      <c r="A159" s="18">
        <f>'Heat Map Export'!A158</f>
        <v>0</v>
      </c>
      <c r="B159" s="18">
        <f>'Heat Map Export'!B158</f>
        <v>0</v>
      </c>
      <c r="C159" s="19" t="e">
        <f>'Heat Map Export'!C158 - $C$6</f>
        <v>#N/A</v>
      </c>
      <c r="D159" s="19" t="e">
        <f>'Heat Map Export'!F158 - $D$6</f>
        <v>#N/A</v>
      </c>
      <c r="E159" s="19" t="e">
        <f>'Heat Map Export'!J158- $E$6</f>
        <v>#N/A</v>
      </c>
      <c r="F159" s="19" t="e">
        <f>'Heat Map Export'!R158 - $F$6</f>
        <v>#N/A</v>
      </c>
      <c r="G159" s="19" t="e">
        <f>'Heat Map Export'!U158- $G$6</f>
        <v>#N/A</v>
      </c>
      <c r="H159" s="19" t="e">
        <f>'Heat Map Export'!Y158 - $H$6</f>
        <v>#N/A</v>
      </c>
      <c r="I159" s="20" t="e">
        <f>'Heat Map Export'!AB158-$I$6</f>
        <v>#N/A</v>
      </c>
    </row>
    <row r="160" spans="1:9" s="14" customFormat="1" x14ac:dyDescent="0.2">
      <c r="A160" s="18">
        <f>'Heat Map Export'!A159</f>
        <v>0</v>
      </c>
      <c r="B160" s="18">
        <f>'Heat Map Export'!B159</f>
        <v>0</v>
      </c>
      <c r="C160" s="19" t="e">
        <f>'Heat Map Export'!C159 - $C$6</f>
        <v>#N/A</v>
      </c>
      <c r="D160" s="19" t="e">
        <f>'Heat Map Export'!F159 - $D$6</f>
        <v>#N/A</v>
      </c>
      <c r="E160" s="19" t="e">
        <f>'Heat Map Export'!J159- $E$6</f>
        <v>#N/A</v>
      </c>
      <c r="F160" s="19" t="e">
        <f>'Heat Map Export'!R159 - $F$6</f>
        <v>#N/A</v>
      </c>
      <c r="G160" s="19" t="e">
        <f>'Heat Map Export'!U159- $G$6</f>
        <v>#N/A</v>
      </c>
      <c r="H160" s="19" t="e">
        <f>'Heat Map Export'!Y159 - $H$6</f>
        <v>#N/A</v>
      </c>
      <c r="I160" s="20" t="e">
        <f>'Heat Map Export'!AB159-$I$6</f>
        <v>#N/A</v>
      </c>
    </row>
    <row r="161" spans="1:9" s="14" customFormat="1" x14ac:dyDescent="0.2">
      <c r="A161" s="18">
        <f>'Heat Map Export'!A160</f>
        <v>0</v>
      </c>
      <c r="B161" s="18">
        <f>'Heat Map Export'!B160</f>
        <v>0</v>
      </c>
      <c r="C161" s="19" t="e">
        <f>'Heat Map Export'!C160 - $C$6</f>
        <v>#N/A</v>
      </c>
      <c r="D161" s="19" t="e">
        <f>'Heat Map Export'!F160 - $D$6</f>
        <v>#N/A</v>
      </c>
      <c r="E161" s="19" t="e">
        <f>'Heat Map Export'!J160- $E$6</f>
        <v>#N/A</v>
      </c>
      <c r="F161" s="19" t="e">
        <f>'Heat Map Export'!R160 - $F$6</f>
        <v>#N/A</v>
      </c>
      <c r="G161" s="19" t="e">
        <f>'Heat Map Export'!U160- $G$6</f>
        <v>#N/A</v>
      </c>
      <c r="H161" s="19" t="e">
        <f>'Heat Map Export'!Y160 - $H$6</f>
        <v>#N/A</v>
      </c>
      <c r="I161" s="20" t="e">
        <f>'Heat Map Export'!AB160-$I$6</f>
        <v>#N/A</v>
      </c>
    </row>
    <row r="162" spans="1:9" s="14" customFormat="1" x14ac:dyDescent="0.2">
      <c r="A162" s="18">
        <f>'Heat Map Export'!A161</f>
        <v>0</v>
      </c>
      <c r="B162" s="18">
        <f>'Heat Map Export'!B161</f>
        <v>0</v>
      </c>
      <c r="C162" s="19" t="e">
        <f>'Heat Map Export'!C161 - $C$6</f>
        <v>#N/A</v>
      </c>
      <c r="D162" s="19" t="e">
        <f>'Heat Map Export'!F161 - $D$6</f>
        <v>#N/A</v>
      </c>
      <c r="E162" s="19" t="e">
        <f>'Heat Map Export'!J161- $E$6</f>
        <v>#N/A</v>
      </c>
      <c r="F162" s="19" t="e">
        <f>'Heat Map Export'!R161 - $F$6</f>
        <v>#N/A</v>
      </c>
      <c r="G162" s="19" t="e">
        <f>'Heat Map Export'!U161- $G$6</f>
        <v>#N/A</v>
      </c>
      <c r="H162" s="19" t="e">
        <f>'Heat Map Export'!Y161 - $H$6</f>
        <v>#N/A</v>
      </c>
      <c r="I162" s="20" t="e">
        <f>'Heat Map Export'!AB161-$I$6</f>
        <v>#N/A</v>
      </c>
    </row>
    <row r="163" spans="1:9" s="14" customFormat="1" x14ac:dyDescent="0.2">
      <c r="A163" s="18">
        <f>'Heat Map Export'!A162</f>
        <v>0</v>
      </c>
      <c r="B163" s="18">
        <f>'Heat Map Export'!B162</f>
        <v>0</v>
      </c>
      <c r="C163" s="19" t="e">
        <f>'Heat Map Export'!C162 - $C$6</f>
        <v>#N/A</v>
      </c>
      <c r="D163" s="19" t="e">
        <f>'Heat Map Export'!F162 - $D$6</f>
        <v>#N/A</v>
      </c>
      <c r="E163" s="19" t="e">
        <f>'Heat Map Export'!J162- $E$6</f>
        <v>#N/A</v>
      </c>
      <c r="F163" s="19" t="e">
        <f>'Heat Map Export'!R162 - $F$6</f>
        <v>#N/A</v>
      </c>
      <c r="G163" s="19" t="e">
        <f>'Heat Map Export'!U162- $G$6</f>
        <v>#N/A</v>
      </c>
      <c r="H163" s="19" t="e">
        <f>'Heat Map Export'!Y162 - $H$6</f>
        <v>#N/A</v>
      </c>
      <c r="I163" s="20" t="e">
        <f>'Heat Map Export'!AB162-$I$6</f>
        <v>#N/A</v>
      </c>
    </row>
    <row r="164" spans="1:9" s="14" customFormat="1" x14ac:dyDescent="0.2">
      <c r="A164" s="18">
        <f>'Heat Map Export'!A163</f>
        <v>0</v>
      </c>
      <c r="B164" s="18">
        <f>'Heat Map Export'!B163</f>
        <v>0</v>
      </c>
      <c r="C164" s="19" t="e">
        <f>'Heat Map Export'!C163 - $C$6</f>
        <v>#N/A</v>
      </c>
      <c r="D164" s="19" t="e">
        <f>'Heat Map Export'!F163 - $D$6</f>
        <v>#N/A</v>
      </c>
      <c r="E164" s="19" t="e">
        <f>'Heat Map Export'!J163- $E$6</f>
        <v>#N/A</v>
      </c>
      <c r="F164" s="19" t="e">
        <f>'Heat Map Export'!R163 - $F$6</f>
        <v>#N/A</v>
      </c>
      <c r="G164" s="19" t="e">
        <f>'Heat Map Export'!U163- $G$6</f>
        <v>#N/A</v>
      </c>
      <c r="H164" s="19" t="e">
        <f>'Heat Map Export'!Y163 - $H$6</f>
        <v>#N/A</v>
      </c>
      <c r="I164" s="20" t="e">
        <f>'Heat Map Export'!AB163-$I$6</f>
        <v>#N/A</v>
      </c>
    </row>
    <row r="165" spans="1:9" s="14" customFormat="1" x14ac:dyDescent="0.2">
      <c r="A165" s="18">
        <f>'Heat Map Export'!A164</f>
        <v>0</v>
      </c>
      <c r="B165" s="18">
        <f>'Heat Map Export'!B164</f>
        <v>0</v>
      </c>
      <c r="C165" s="19" t="e">
        <f>'Heat Map Export'!C164 - $C$6</f>
        <v>#N/A</v>
      </c>
      <c r="D165" s="19" t="e">
        <f>'Heat Map Export'!F164 - $D$6</f>
        <v>#N/A</v>
      </c>
      <c r="E165" s="19" t="e">
        <f>'Heat Map Export'!J164- $E$6</f>
        <v>#N/A</v>
      </c>
      <c r="F165" s="19" t="e">
        <f>'Heat Map Export'!R164 - $F$6</f>
        <v>#N/A</v>
      </c>
      <c r="G165" s="19" t="e">
        <f>'Heat Map Export'!U164- $G$6</f>
        <v>#N/A</v>
      </c>
      <c r="H165" s="19" t="e">
        <f>'Heat Map Export'!Y164 - $H$6</f>
        <v>#N/A</v>
      </c>
      <c r="I165" s="20" t="e">
        <f>'Heat Map Export'!AB164-$I$6</f>
        <v>#N/A</v>
      </c>
    </row>
    <row r="166" spans="1:9" s="14" customFormat="1" x14ac:dyDescent="0.2">
      <c r="A166" s="18">
        <f>'Heat Map Export'!A165</f>
        <v>0</v>
      </c>
      <c r="B166" s="18">
        <f>'Heat Map Export'!B165</f>
        <v>0</v>
      </c>
      <c r="C166" s="19" t="e">
        <f>'Heat Map Export'!C165 - $C$6</f>
        <v>#N/A</v>
      </c>
      <c r="D166" s="19" t="e">
        <f>'Heat Map Export'!F165 - $D$6</f>
        <v>#N/A</v>
      </c>
      <c r="E166" s="19" t="e">
        <f>'Heat Map Export'!J165- $E$6</f>
        <v>#N/A</v>
      </c>
      <c r="F166" s="19" t="e">
        <f>'Heat Map Export'!R165 - $F$6</f>
        <v>#N/A</v>
      </c>
      <c r="G166" s="19" t="e">
        <f>'Heat Map Export'!U165- $G$6</f>
        <v>#N/A</v>
      </c>
      <c r="H166" s="19" t="e">
        <f>'Heat Map Export'!Y165 - $H$6</f>
        <v>#N/A</v>
      </c>
      <c r="I166" s="20" t="e">
        <f>'Heat Map Export'!AB165-$I$6</f>
        <v>#N/A</v>
      </c>
    </row>
    <row r="167" spans="1:9" s="14" customFormat="1" x14ac:dyDescent="0.2">
      <c r="A167" s="18">
        <f>'Heat Map Export'!A166</f>
        <v>0</v>
      </c>
      <c r="B167" s="18">
        <f>'Heat Map Export'!B166</f>
        <v>0</v>
      </c>
      <c r="C167" s="19" t="e">
        <f>'Heat Map Export'!C166 - $C$6</f>
        <v>#N/A</v>
      </c>
      <c r="D167" s="19" t="e">
        <f>'Heat Map Export'!F166 - $D$6</f>
        <v>#N/A</v>
      </c>
      <c r="E167" s="19" t="e">
        <f>'Heat Map Export'!J166- $E$6</f>
        <v>#N/A</v>
      </c>
      <c r="F167" s="19" t="e">
        <f>'Heat Map Export'!R166 - $F$6</f>
        <v>#N/A</v>
      </c>
      <c r="G167" s="19" t="e">
        <f>'Heat Map Export'!U166- $G$6</f>
        <v>#N/A</v>
      </c>
      <c r="H167" s="19" t="e">
        <f>'Heat Map Export'!Y166 - $H$6</f>
        <v>#N/A</v>
      </c>
      <c r="I167" s="20" t="e">
        <f>'Heat Map Export'!AB166-$I$6</f>
        <v>#N/A</v>
      </c>
    </row>
    <row r="168" spans="1:9" s="14" customFormat="1" x14ac:dyDescent="0.2">
      <c r="A168" s="18">
        <f>'Heat Map Export'!A167</f>
        <v>0</v>
      </c>
      <c r="B168" s="18">
        <f>'Heat Map Export'!B167</f>
        <v>0</v>
      </c>
      <c r="C168" s="19" t="e">
        <f>'Heat Map Export'!C167 - $C$6</f>
        <v>#N/A</v>
      </c>
      <c r="D168" s="19" t="e">
        <f>'Heat Map Export'!F167 - $D$6</f>
        <v>#N/A</v>
      </c>
      <c r="E168" s="19" t="e">
        <f>'Heat Map Export'!J167- $E$6</f>
        <v>#N/A</v>
      </c>
      <c r="F168" s="19" t="e">
        <f>'Heat Map Export'!R167 - $F$6</f>
        <v>#N/A</v>
      </c>
      <c r="G168" s="19" t="e">
        <f>'Heat Map Export'!U167- $G$6</f>
        <v>#N/A</v>
      </c>
      <c r="H168" s="19" t="e">
        <f>'Heat Map Export'!Y167 - $H$6</f>
        <v>#N/A</v>
      </c>
      <c r="I168" s="20" t="e">
        <f>'Heat Map Export'!AB167-$I$6</f>
        <v>#N/A</v>
      </c>
    </row>
    <row r="169" spans="1:9" s="14" customFormat="1" x14ac:dyDescent="0.2">
      <c r="A169" s="18">
        <f>'Heat Map Export'!A168</f>
        <v>0</v>
      </c>
      <c r="B169" s="18">
        <f>'Heat Map Export'!B168</f>
        <v>0</v>
      </c>
      <c r="C169" s="19" t="e">
        <f>'Heat Map Export'!C168 - $C$6</f>
        <v>#N/A</v>
      </c>
      <c r="D169" s="19" t="e">
        <f>'Heat Map Export'!F168 - $D$6</f>
        <v>#N/A</v>
      </c>
      <c r="E169" s="19" t="e">
        <f>'Heat Map Export'!J168- $E$6</f>
        <v>#N/A</v>
      </c>
      <c r="F169" s="19" t="e">
        <f>'Heat Map Export'!R168 - $F$6</f>
        <v>#N/A</v>
      </c>
      <c r="G169" s="19" t="e">
        <f>'Heat Map Export'!U168- $G$6</f>
        <v>#N/A</v>
      </c>
      <c r="H169" s="19" t="e">
        <f>'Heat Map Export'!Y168 - $H$6</f>
        <v>#N/A</v>
      </c>
      <c r="I169" s="20" t="e">
        <f>'Heat Map Export'!AB168-$I$6</f>
        <v>#N/A</v>
      </c>
    </row>
    <row r="170" spans="1:9" s="14" customFormat="1" x14ac:dyDescent="0.2">
      <c r="A170" s="18">
        <f>'Heat Map Export'!A169</f>
        <v>0</v>
      </c>
      <c r="B170" s="18">
        <f>'Heat Map Export'!B169</f>
        <v>0</v>
      </c>
      <c r="C170" s="19" t="e">
        <f>'Heat Map Export'!C169 - $C$6</f>
        <v>#N/A</v>
      </c>
      <c r="D170" s="19" t="e">
        <f>'Heat Map Export'!F169 - $D$6</f>
        <v>#N/A</v>
      </c>
      <c r="E170" s="19" t="e">
        <f>'Heat Map Export'!J169- $E$6</f>
        <v>#N/A</v>
      </c>
      <c r="F170" s="19" t="e">
        <f>'Heat Map Export'!R169 - $F$6</f>
        <v>#N/A</v>
      </c>
      <c r="G170" s="19" t="e">
        <f>'Heat Map Export'!U169- $G$6</f>
        <v>#N/A</v>
      </c>
      <c r="H170" s="19" t="e">
        <f>'Heat Map Export'!Y169 - $H$6</f>
        <v>#N/A</v>
      </c>
      <c r="I170" s="20" t="e">
        <f>'Heat Map Export'!AB169-$I$6</f>
        <v>#N/A</v>
      </c>
    </row>
    <row r="171" spans="1:9" s="14" customFormat="1" x14ac:dyDescent="0.2">
      <c r="A171" s="18">
        <f>'Heat Map Export'!A170</f>
        <v>0</v>
      </c>
      <c r="B171" s="18">
        <f>'Heat Map Export'!B170</f>
        <v>0</v>
      </c>
      <c r="C171" s="19" t="e">
        <f>'Heat Map Export'!C170 - $C$6</f>
        <v>#N/A</v>
      </c>
      <c r="D171" s="19" t="e">
        <f>'Heat Map Export'!F170 - $D$6</f>
        <v>#N/A</v>
      </c>
      <c r="E171" s="19" t="e">
        <f>'Heat Map Export'!J170- $E$6</f>
        <v>#N/A</v>
      </c>
      <c r="F171" s="19" t="e">
        <f>'Heat Map Export'!R170 - $F$6</f>
        <v>#N/A</v>
      </c>
      <c r="G171" s="19" t="e">
        <f>'Heat Map Export'!U170- $G$6</f>
        <v>#N/A</v>
      </c>
      <c r="H171" s="19" t="e">
        <f>'Heat Map Export'!Y170 - $H$6</f>
        <v>#N/A</v>
      </c>
      <c r="I171" s="20" t="e">
        <f>'Heat Map Export'!AB170-$I$6</f>
        <v>#N/A</v>
      </c>
    </row>
    <row r="172" spans="1:9" s="14" customFormat="1" x14ac:dyDescent="0.2">
      <c r="A172" s="18">
        <f>'Heat Map Export'!A171</f>
        <v>0</v>
      </c>
      <c r="B172" s="18">
        <f>'Heat Map Export'!B171</f>
        <v>0</v>
      </c>
      <c r="C172" s="19" t="e">
        <f>'Heat Map Export'!C171 - $C$6</f>
        <v>#N/A</v>
      </c>
      <c r="D172" s="19" t="e">
        <f>'Heat Map Export'!F171 - $D$6</f>
        <v>#N/A</v>
      </c>
      <c r="E172" s="19" t="e">
        <f>'Heat Map Export'!J171- $E$6</f>
        <v>#N/A</v>
      </c>
      <c r="F172" s="19" t="e">
        <f>'Heat Map Export'!R171 - $F$6</f>
        <v>#N/A</v>
      </c>
      <c r="G172" s="19" t="e">
        <f>'Heat Map Export'!U171- $G$6</f>
        <v>#N/A</v>
      </c>
      <c r="H172" s="19" t="e">
        <f>'Heat Map Export'!Y171 - $H$6</f>
        <v>#N/A</v>
      </c>
      <c r="I172" s="20" t="e">
        <f>'Heat Map Export'!AB171-$I$6</f>
        <v>#N/A</v>
      </c>
    </row>
    <row r="173" spans="1:9" s="14" customFormat="1" x14ac:dyDescent="0.2">
      <c r="A173" s="18">
        <f>'Heat Map Export'!A172</f>
        <v>0</v>
      </c>
      <c r="B173" s="18">
        <f>'Heat Map Export'!B172</f>
        <v>0</v>
      </c>
      <c r="C173" s="19" t="e">
        <f>'Heat Map Export'!C172 - $C$6</f>
        <v>#N/A</v>
      </c>
      <c r="D173" s="19" t="e">
        <f>'Heat Map Export'!F172 - $D$6</f>
        <v>#N/A</v>
      </c>
      <c r="E173" s="19" t="e">
        <f>'Heat Map Export'!J172- $E$6</f>
        <v>#N/A</v>
      </c>
      <c r="F173" s="19" t="e">
        <f>'Heat Map Export'!R172 - $F$6</f>
        <v>#N/A</v>
      </c>
      <c r="G173" s="19" t="e">
        <f>'Heat Map Export'!U172- $G$6</f>
        <v>#N/A</v>
      </c>
      <c r="H173" s="19" t="e">
        <f>'Heat Map Export'!Y172 - $H$6</f>
        <v>#N/A</v>
      </c>
      <c r="I173" s="20" t="e">
        <f>'Heat Map Export'!AB172-$I$6</f>
        <v>#N/A</v>
      </c>
    </row>
    <row r="174" spans="1:9" s="14" customFormat="1" x14ac:dyDescent="0.2">
      <c r="A174" s="18">
        <f>'Heat Map Export'!A173</f>
        <v>0</v>
      </c>
      <c r="B174" s="18">
        <f>'Heat Map Export'!B173</f>
        <v>0</v>
      </c>
      <c r="C174" s="19" t="e">
        <f>'Heat Map Export'!C173 - $C$6</f>
        <v>#N/A</v>
      </c>
      <c r="D174" s="19" t="e">
        <f>'Heat Map Export'!F173 - $D$6</f>
        <v>#N/A</v>
      </c>
      <c r="E174" s="19" t="e">
        <f>'Heat Map Export'!J173- $E$6</f>
        <v>#N/A</v>
      </c>
      <c r="F174" s="19" t="e">
        <f>'Heat Map Export'!R173 - $F$6</f>
        <v>#N/A</v>
      </c>
      <c r="G174" s="19" t="e">
        <f>'Heat Map Export'!U173- $G$6</f>
        <v>#N/A</v>
      </c>
      <c r="H174" s="19" t="e">
        <f>'Heat Map Export'!Y173 - $H$6</f>
        <v>#N/A</v>
      </c>
      <c r="I174" s="20" t="e">
        <f>'Heat Map Export'!AB173-$I$6</f>
        <v>#N/A</v>
      </c>
    </row>
    <row r="175" spans="1:9" s="14" customFormat="1" x14ac:dyDescent="0.2">
      <c r="A175" s="18">
        <f>'Heat Map Export'!A174</f>
        <v>0</v>
      </c>
      <c r="B175" s="18">
        <f>'Heat Map Export'!B174</f>
        <v>0</v>
      </c>
      <c r="C175" s="19" t="e">
        <f>'Heat Map Export'!C174 - $C$6</f>
        <v>#N/A</v>
      </c>
      <c r="D175" s="19" t="e">
        <f>'Heat Map Export'!F174 - $D$6</f>
        <v>#N/A</v>
      </c>
      <c r="E175" s="19" t="e">
        <f>'Heat Map Export'!J174- $E$6</f>
        <v>#N/A</v>
      </c>
      <c r="F175" s="19" t="e">
        <f>'Heat Map Export'!R174 - $F$6</f>
        <v>#N/A</v>
      </c>
      <c r="G175" s="19" t="e">
        <f>'Heat Map Export'!U174- $G$6</f>
        <v>#N/A</v>
      </c>
      <c r="H175" s="19" t="e">
        <f>'Heat Map Export'!Y174 - $H$6</f>
        <v>#N/A</v>
      </c>
      <c r="I175" s="20" t="e">
        <f>'Heat Map Export'!AB174-$I$6</f>
        <v>#N/A</v>
      </c>
    </row>
    <row r="176" spans="1:9" s="14" customFormat="1" x14ac:dyDescent="0.2">
      <c r="A176" s="18">
        <f>'Heat Map Export'!A175</f>
        <v>0</v>
      </c>
      <c r="B176" s="18">
        <f>'Heat Map Export'!B175</f>
        <v>0</v>
      </c>
      <c r="C176" s="19" t="e">
        <f>'Heat Map Export'!C175 - $C$6</f>
        <v>#N/A</v>
      </c>
      <c r="D176" s="19" t="e">
        <f>'Heat Map Export'!F175 - $D$6</f>
        <v>#N/A</v>
      </c>
      <c r="E176" s="19" t="e">
        <f>'Heat Map Export'!J175- $E$6</f>
        <v>#N/A</v>
      </c>
      <c r="F176" s="19" t="e">
        <f>'Heat Map Export'!R175 - $F$6</f>
        <v>#N/A</v>
      </c>
      <c r="G176" s="19" t="e">
        <f>'Heat Map Export'!U175- $G$6</f>
        <v>#N/A</v>
      </c>
      <c r="H176" s="19" t="e">
        <f>'Heat Map Export'!Y175 - $H$6</f>
        <v>#N/A</v>
      </c>
      <c r="I176" s="20" t="e">
        <f>'Heat Map Export'!AB175-$I$6</f>
        <v>#N/A</v>
      </c>
    </row>
    <row r="177" spans="1:9" s="14" customFormat="1" x14ac:dyDescent="0.2">
      <c r="A177" s="18">
        <f>'Heat Map Export'!A176</f>
        <v>0</v>
      </c>
      <c r="B177" s="18">
        <f>'Heat Map Export'!B176</f>
        <v>0</v>
      </c>
      <c r="C177" s="19" t="e">
        <f>'Heat Map Export'!C176 - $C$6</f>
        <v>#N/A</v>
      </c>
      <c r="D177" s="19" t="e">
        <f>'Heat Map Export'!F176 - $D$6</f>
        <v>#N/A</v>
      </c>
      <c r="E177" s="19" t="e">
        <f>'Heat Map Export'!J176- $E$6</f>
        <v>#N/A</v>
      </c>
      <c r="F177" s="19" t="e">
        <f>'Heat Map Export'!R176 - $F$6</f>
        <v>#N/A</v>
      </c>
      <c r="G177" s="19" t="e">
        <f>'Heat Map Export'!U176- $G$6</f>
        <v>#N/A</v>
      </c>
      <c r="H177" s="19" t="e">
        <f>'Heat Map Export'!Y176 - $H$6</f>
        <v>#N/A</v>
      </c>
      <c r="I177" s="20" t="e">
        <f>'Heat Map Export'!AB176-$I$6</f>
        <v>#N/A</v>
      </c>
    </row>
    <row r="178" spans="1:9" s="14" customFormat="1" x14ac:dyDescent="0.2">
      <c r="A178" s="18">
        <f>'Heat Map Export'!A177</f>
        <v>0</v>
      </c>
      <c r="B178" s="18">
        <f>'Heat Map Export'!B177</f>
        <v>0</v>
      </c>
      <c r="C178" s="19" t="e">
        <f>'Heat Map Export'!C177 - $C$6</f>
        <v>#N/A</v>
      </c>
      <c r="D178" s="19" t="e">
        <f>'Heat Map Export'!F177 - $D$6</f>
        <v>#N/A</v>
      </c>
      <c r="E178" s="19" t="e">
        <f>'Heat Map Export'!J177- $E$6</f>
        <v>#N/A</v>
      </c>
      <c r="F178" s="19" t="e">
        <f>'Heat Map Export'!R177 - $F$6</f>
        <v>#N/A</v>
      </c>
      <c r="G178" s="19" t="e">
        <f>'Heat Map Export'!U177- $G$6</f>
        <v>#N/A</v>
      </c>
      <c r="H178" s="19" t="e">
        <f>'Heat Map Export'!Y177 - $H$6</f>
        <v>#N/A</v>
      </c>
      <c r="I178" s="20" t="e">
        <f>'Heat Map Export'!AB177-$I$6</f>
        <v>#N/A</v>
      </c>
    </row>
    <row r="179" spans="1:9" s="14" customFormat="1" x14ac:dyDescent="0.2">
      <c r="A179" s="18">
        <f>'Heat Map Export'!A178</f>
        <v>0</v>
      </c>
      <c r="B179" s="18">
        <f>'Heat Map Export'!B178</f>
        <v>0</v>
      </c>
      <c r="C179" s="19" t="e">
        <f>'Heat Map Export'!C178 - $C$6</f>
        <v>#N/A</v>
      </c>
      <c r="D179" s="19" t="e">
        <f>'Heat Map Export'!F178 - $D$6</f>
        <v>#N/A</v>
      </c>
      <c r="E179" s="19" t="e">
        <f>'Heat Map Export'!J178- $E$6</f>
        <v>#N/A</v>
      </c>
      <c r="F179" s="19" t="e">
        <f>'Heat Map Export'!R178 - $F$6</f>
        <v>#N/A</v>
      </c>
      <c r="G179" s="19" t="e">
        <f>'Heat Map Export'!U178- $G$6</f>
        <v>#N/A</v>
      </c>
      <c r="H179" s="19" t="e">
        <f>'Heat Map Export'!Y178 - $H$6</f>
        <v>#N/A</v>
      </c>
      <c r="I179" s="20" t="e">
        <f>'Heat Map Export'!AB178-$I$6</f>
        <v>#N/A</v>
      </c>
    </row>
    <row r="180" spans="1:9" s="14" customFormat="1" x14ac:dyDescent="0.2">
      <c r="A180" s="18">
        <f>'Heat Map Export'!A179</f>
        <v>0</v>
      </c>
      <c r="B180" s="18">
        <f>'Heat Map Export'!B179</f>
        <v>0</v>
      </c>
      <c r="C180" s="19" t="e">
        <f>'Heat Map Export'!C179 - $C$6</f>
        <v>#N/A</v>
      </c>
      <c r="D180" s="19" t="e">
        <f>'Heat Map Export'!F179 - $D$6</f>
        <v>#N/A</v>
      </c>
      <c r="E180" s="19" t="e">
        <f>'Heat Map Export'!J179- $E$6</f>
        <v>#N/A</v>
      </c>
      <c r="F180" s="19" t="e">
        <f>'Heat Map Export'!R179 - $F$6</f>
        <v>#N/A</v>
      </c>
      <c r="G180" s="19" t="e">
        <f>'Heat Map Export'!U179- $G$6</f>
        <v>#N/A</v>
      </c>
      <c r="H180" s="19" t="e">
        <f>'Heat Map Export'!Y179 - $H$6</f>
        <v>#N/A</v>
      </c>
      <c r="I180" s="20" t="e">
        <f>'Heat Map Export'!AB179-$I$6</f>
        <v>#N/A</v>
      </c>
    </row>
    <row r="181" spans="1:9" s="14" customFormat="1" x14ac:dyDescent="0.2">
      <c r="A181" s="18">
        <f>'Heat Map Export'!A180</f>
        <v>0</v>
      </c>
      <c r="B181" s="18">
        <f>'Heat Map Export'!B180</f>
        <v>0</v>
      </c>
      <c r="C181" s="19" t="e">
        <f>'Heat Map Export'!C180 - $C$6</f>
        <v>#N/A</v>
      </c>
      <c r="D181" s="19" t="e">
        <f>'Heat Map Export'!F180 - $D$6</f>
        <v>#N/A</v>
      </c>
      <c r="E181" s="19" t="e">
        <f>'Heat Map Export'!J180- $E$6</f>
        <v>#N/A</v>
      </c>
      <c r="F181" s="19" t="e">
        <f>'Heat Map Export'!R180 - $F$6</f>
        <v>#N/A</v>
      </c>
      <c r="G181" s="19" t="e">
        <f>'Heat Map Export'!U180- $G$6</f>
        <v>#N/A</v>
      </c>
      <c r="H181" s="19" t="e">
        <f>'Heat Map Export'!Y180 - $H$6</f>
        <v>#N/A</v>
      </c>
      <c r="I181" s="20" t="e">
        <f>'Heat Map Export'!AB180-$I$6</f>
        <v>#N/A</v>
      </c>
    </row>
    <row r="182" spans="1:9" s="14" customFormat="1" x14ac:dyDescent="0.2">
      <c r="A182" s="18">
        <f>'Heat Map Export'!A181</f>
        <v>0</v>
      </c>
      <c r="B182" s="18">
        <f>'Heat Map Export'!B181</f>
        <v>0</v>
      </c>
      <c r="C182" s="19" t="e">
        <f>'Heat Map Export'!C181 - $C$6</f>
        <v>#N/A</v>
      </c>
      <c r="D182" s="19" t="e">
        <f>'Heat Map Export'!F181 - $D$6</f>
        <v>#N/A</v>
      </c>
      <c r="E182" s="19" t="e">
        <f>'Heat Map Export'!J181- $E$6</f>
        <v>#N/A</v>
      </c>
      <c r="F182" s="19" t="e">
        <f>'Heat Map Export'!R181 - $F$6</f>
        <v>#N/A</v>
      </c>
      <c r="G182" s="19" t="e">
        <f>'Heat Map Export'!U181- $G$6</f>
        <v>#N/A</v>
      </c>
      <c r="H182" s="19" t="e">
        <f>'Heat Map Export'!Y181 - $H$6</f>
        <v>#N/A</v>
      </c>
      <c r="I182" s="20" t="e">
        <f>'Heat Map Export'!AB181-$I$6</f>
        <v>#N/A</v>
      </c>
    </row>
    <row r="183" spans="1:9" s="14" customFormat="1" x14ac:dyDescent="0.2">
      <c r="A183" s="18">
        <f>'Heat Map Export'!A182</f>
        <v>0</v>
      </c>
      <c r="B183" s="18">
        <f>'Heat Map Export'!B182</f>
        <v>0</v>
      </c>
      <c r="C183" s="19" t="e">
        <f>'Heat Map Export'!C182 - $C$6</f>
        <v>#N/A</v>
      </c>
      <c r="D183" s="19" t="e">
        <f>'Heat Map Export'!F182 - $D$6</f>
        <v>#N/A</v>
      </c>
      <c r="E183" s="19" t="e">
        <f>'Heat Map Export'!J182- $E$6</f>
        <v>#N/A</v>
      </c>
      <c r="F183" s="19" t="e">
        <f>'Heat Map Export'!R182 - $F$6</f>
        <v>#N/A</v>
      </c>
      <c r="G183" s="19" t="e">
        <f>'Heat Map Export'!U182- $G$6</f>
        <v>#N/A</v>
      </c>
      <c r="H183" s="19" t="e">
        <f>'Heat Map Export'!Y182 - $H$6</f>
        <v>#N/A</v>
      </c>
      <c r="I183" s="20" t="e">
        <f>'Heat Map Export'!AB182-$I$6</f>
        <v>#N/A</v>
      </c>
    </row>
    <row r="184" spans="1:9" s="14" customFormat="1" x14ac:dyDescent="0.2">
      <c r="A184" s="18">
        <f>'Heat Map Export'!A183</f>
        <v>0</v>
      </c>
      <c r="B184" s="18">
        <f>'Heat Map Export'!B183</f>
        <v>0</v>
      </c>
      <c r="C184" s="19" t="e">
        <f>'Heat Map Export'!C183 - $C$6</f>
        <v>#N/A</v>
      </c>
      <c r="D184" s="19" t="e">
        <f>'Heat Map Export'!F183 - $D$6</f>
        <v>#N/A</v>
      </c>
      <c r="E184" s="19" t="e">
        <f>'Heat Map Export'!J183- $E$6</f>
        <v>#N/A</v>
      </c>
      <c r="F184" s="19" t="e">
        <f>'Heat Map Export'!R183 - $F$6</f>
        <v>#N/A</v>
      </c>
      <c r="G184" s="19" t="e">
        <f>'Heat Map Export'!U183- $G$6</f>
        <v>#N/A</v>
      </c>
      <c r="H184" s="19" t="e">
        <f>'Heat Map Export'!Y183 - $H$6</f>
        <v>#N/A</v>
      </c>
      <c r="I184" s="20" t="e">
        <f>'Heat Map Export'!AB183-$I$6</f>
        <v>#N/A</v>
      </c>
    </row>
    <row r="185" spans="1:9" s="14" customFormat="1" x14ac:dyDescent="0.2">
      <c r="A185" s="18">
        <f>'Heat Map Export'!A184</f>
        <v>0</v>
      </c>
      <c r="B185" s="18">
        <f>'Heat Map Export'!B184</f>
        <v>0</v>
      </c>
      <c r="C185" s="19" t="e">
        <f>'Heat Map Export'!C184 - $C$6</f>
        <v>#N/A</v>
      </c>
      <c r="D185" s="19" t="e">
        <f>'Heat Map Export'!F184 - $D$6</f>
        <v>#N/A</v>
      </c>
      <c r="E185" s="19" t="e">
        <f>'Heat Map Export'!J184- $E$6</f>
        <v>#N/A</v>
      </c>
      <c r="F185" s="19" t="e">
        <f>'Heat Map Export'!R184 - $F$6</f>
        <v>#N/A</v>
      </c>
      <c r="G185" s="19" t="e">
        <f>'Heat Map Export'!U184- $G$6</f>
        <v>#N/A</v>
      </c>
      <c r="H185" s="19" t="e">
        <f>'Heat Map Export'!Y184 - $H$6</f>
        <v>#N/A</v>
      </c>
      <c r="I185" s="20" t="e">
        <f>'Heat Map Export'!AB184-$I$6</f>
        <v>#N/A</v>
      </c>
    </row>
    <row r="186" spans="1:9" s="14" customFormat="1" x14ac:dyDescent="0.2">
      <c r="A186" s="18">
        <f>'Heat Map Export'!A185</f>
        <v>0</v>
      </c>
      <c r="B186" s="18">
        <f>'Heat Map Export'!B185</f>
        <v>0</v>
      </c>
      <c r="C186" s="19" t="e">
        <f>'Heat Map Export'!C185 - $C$6</f>
        <v>#N/A</v>
      </c>
      <c r="D186" s="19" t="e">
        <f>'Heat Map Export'!F185 - $D$6</f>
        <v>#N/A</v>
      </c>
      <c r="E186" s="19" t="e">
        <f>'Heat Map Export'!J185- $E$6</f>
        <v>#N/A</v>
      </c>
      <c r="F186" s="19" t="e">
        <f>'Heat Map Export'!R185 - $F$6</f>
        <v>#N/A</v>
      </c>
      <c r="G186" s="19" t="e">
        <f>'Heat Map Export'!U185- $G$6</f>
        <v>#N/A</v>
      </c>
      <c r="H186" s="19" t="e">
        <f>'Heat Map Export'!Y185 - $H$6</f>
        <v>#N/A</v>
      </c>
      <c r="I186" s="20" t="e">
        <f>'Heat Map Export'!AB185-$I$6</f>
        <v>#N/A</v>
      </c>
    </row>
    <row r="187" spans="1:9" s="14" customFormat="1" x14ac:dyDescent="0.2">
      <c r="A187" s="18">
        <f>'Heat Map Export'!A186</f>
        <v>0</v>
      </c>
      <c r="B187" s="18">
        <f>'Heat Map Export'!B186</f>
        <v>0</v>
      </c>
      <c r="C187" s="19" t="e">
        <f>'Heat Map Export'!C186 - $C$6</f>
        <v>#N/A</v>
      </c>
      <c r="D187" s="19" t="e">
        <f>'Heat Map Export'!F186 - $D$6</f>
        <v>#N/A</v>
      </c>
      <c r="E187" s="19" t="e">
        <f>'Heat Map Export'!J186- $E$6</f>
        <v>#N/A</v>
      </c>
      <c r="F187" s="19" t="e">
        <f>'Heat Map Export'!R186 - $F$6</f>
        <v>#N/A</v>
      </c>
      <c r="G187" s="19" t="e">
        <f>'Heat Map Export'!U186- $G$6</f>
        <v>#N/A</v>
      </c>
      <c r="H187" s="19" t="e">
        <f>'Heat Map Export'!Y186 - $H$6</f>
        <v>#N/A</v>
      </c>
      <c r="I187" s="20" t="e">
        <f>'Heat Map Export'!AB186-$I$6</f>
        <v>#N/A</v>
      </c>
    </row>
    <row r="188" spans="1:9" s="14" customFormat="1" x14ac:dyDescent="0.2">
      <c r="A188" s="18">
        <f>'Heat Map Export'!A187</f>
        <v>0</v>
      </c>
      <c r="B188" s="18">
        <f>'Heat Map Export'!B187</f>
        <v>0</v>
      </c>
      <c r="C188" s="19" t="e">
        <f>'Heat Map Export'!C187 - $C$6</f>
        <v>#N/A</v>
      </c>
      <c r="D188" s="19" t="e">
        <f>'Heat Map Export'!F187 - $D$6</f>
        <v>#N/A</v>
      </c>
      <c r="E188" s="19" t="e">
        <f>'Heat Map Export'!J187- $E$6</f>
        <v>#N/A</v>
      </c>
      <c r="F188" s="19" t="e">
        <f>'Heat Map Export'!R187 - $F$6</f>
        <v>#N/A</v>
      </c>
      <c r="G188" s="19" t="e">
        <f>'Heat Map Export'!U187- $G$6</f>
        <v>#N/A</v>
      </c>
      <c r="H188" s="19" t="e">
        <f>'Heat Map Export'!Y187 - $H$6</f>
        <v>#N/A</v>
      </c>
      <c r="I188" s="20" t="e">
        <f>'Heat Map Export'!AB187-$I$6</f>
        <v>#N/A</v>
      </c>
    </row>
    <row r="189" spans="1:9" s="14" customFormat="1" x14ac:dyDescent="0.2">
      <c r="A189" s="18">
        <f>'Heat Map Export'!A188</f>
        <v>0</v>
      </c>
      <c r="B189" s="18">
        <f>'Heat Map Export'!B188</f>
        <v>0</v>
      </c>
      <c r="C189" s="19" t="e">
        <f>'Heat Map Export'!C188 - $C$6</f>
        <v>#N/A</v>
      </c>
      <c r="D189" s="19" t="e">
        <f>'Heat Map Export'!F188 - $D$6</f>
        <v>#N/A</v>
      </c>
      <c r="E189" s="19" t="e">
        <f>'Heat Map Export'!J188- $E$6</f>
        <v>#N/A</v>
      </c>
      <c r="F189" s="19" t="e">
        <f>'Heat Map Export'!R188 - $F$6</f>
        <v>#N/A</v>
      </c>
      <c r="G189" s="19" t="e">
        <f>'Heat Map Export'!U188- $G$6</f>
        <v>#N/A</v>
      </c>
      <c r="H189" s="19" t="e">
        <f>'Heat Map Export'!Y188 - $H$6</f>
        <v>#N/A</v>
      </c>
      <c r="I189" s="20" t="e">
        <f>'Heat Map Export'!AB188-$I$6</f>
        <v>#N/A</v>
      </c>
    </row>
    <row r="190" spans="1:9" s="14" customFormat="1" x14ac:dyDescent="0.2">
      <c r="A190" s="18">
        <f>'Heat Map Export'!A189</f>
        <v>0</v>
      </c>
      <c r="B190" s="18">
        <f>'Heat Map Export'!B189</f>
        <v>0</v>
      </c>
      <c r="C190" s="19" t="e">
        <f>'Heat Map Export'!C189 - $C$6</f>
        <v>#N/A</v>
      </c>
      <c r="D190" s="19" t="e">
        <f>'Heat Map Export'!F189 - $D$6</f>
        <v>#N/A</v>
      </c>
      <c r="E190" s="19" t="e">
        <f>'Heat Map Export'!J189- $E$6</f>
        <v>#N/A</v>
      </c>
      <c r="F190" s="19" t="e">
        <f>'Heat Map Export'!R189 - $F$6</f>
        <v>#N/A</v>
      </c>
      <c r="G190" s="19" t="e">
        <f>'Heat Map Export'!U189- $G$6</f>
        <v>#N/A</v>
      </c>
      <c r="H190" s="19" t="e">
        <f>'Heat Map Export'!Y189 - $H$6</f>
        <v>#N/A</v>
      </c>
      <c r="I190" s="20" t="e">
        <f>'Heat Map Export'!AB189-$I$6</f>
        <v>#N/A</v>
      </c>
    </row>
    <row r="191" spans="1:9" s="14" customFormat="1" x14ac:dyDescent="0.2">
      <c r="A191" s="18">
        <f>'Heat Map Export'!A190</f>
        <v>0</v>
      </c>
      <c r="B191" s="18">
        <f>'Heat Map Export'!B190</f>
        <v>0</v>
      </c>
      <c r="C191" s="19" t="e">
        <f>'Heat Map Export'!C190 - $C$6</f>
        <v>#N/A</v>
      </c>
      <c r="D191" s="19" t="e">
        <f>'Heat Map Export'!F190 - $D$6</f>
        <v>#N/A</v>
      </c>
      <c r="E191" s="19" t="e">
        <f>'Heat Map Export'!J190- $E$6</f>
        <v>#N/A</v>
      </c>
      <c r="F191" s="19" t="e">
        <f>'Heat Map Export'!R190 - $F$6</f>
        <v>#N/A</v>
      </c>
      <c r="G191" s="19" t="e">
        <f>'Heat Map Export'!U190- $G$6</f>
        <v>#N/A</v>
      </c>
      <c r="H191" s="19" t="e">
        <f>'Heat Map Export'!Y190 - $H$6</f>
        <v>#N/A</v>
      </c>
      <c r="I191" s="20" t="e">
        <f>'Heat Map Export'!AB190-$I$6</f>
        <v>#N/A</v>
      </c>
    </row>
    <row r="192" spans="1:9" s="14" customFormat="1" x14ac:dyDescent="0.2">
      <c r="A192" s="18">
        <f>'Heat Map Export'!A191</f>
        <v>0</v>
      </c>
      <c r="B192" s="18">
        <f>'Heat Map Export'!B191</f>
        <v>0</v>
      </c>
      <c r="C192" s="19" t="e">
        <f>'Heat Map Export'!C191 - $C$6</f>
        <v>#N/A</v>
      </c>
      <c r="D192" s="19" t="e">
        <f>'Heat Map Export'!F191 - $D$6</f>
        <v>#N/A</v>
      </c>
      <c r="E192" s="19" t="e">
        <f>'Heat Map Export'!J191- $E$6</f>
        <v>#N/A</v>
      </c>
      <c r="F192" s="19" t="e">
        <f>'Heat Map Export'!R191 - $F$6</f>
        <v>#N/A</v>
      </c>
      <c r="G192" s="19" t="e">
        <f>'Heat Map Export'!U191- $G$6</f>
        <v>#N/A</v>
      </c>
      <c r="H192" s="19" t="e">
        <f>'Heat Map Export'!Y191 - $H$6</f>
        <v>#N/A</v>
      </c>
      <c r="I192" s="20" t="e">
        <f>'Heat Map Export'!AB191-$I$6</f>
        <v>#N/A</v>
      </c>
    </row>
    <row r="193" spans="1:9" s="14" customFormat="1" x14ac:dyDescent="0.2">
      <c r="A193" s="18">
        <f>'Heat Map Export'!A192</f>
        <v>0</v>
      </c>
      <c r="B193" s="18">
        <f>'Heat Map Export'!B192</f>
        <v>0</v>
      </c>
      <c r="C193" s="19" t="e">
        <f>'Heat Map Export'!C192 - $C$6</f>
        <v>#N/A</v>
      </c>
      <c r="D193" s="19" t="e">
        <f>'Heat Map Export'!F192 - $D$6</f>
        <v>#N/A</v>
      </c>
      <c r="E193" s="19" t="e">
        <f>'Heat Map Export'!J192- $E$6</f>
        <v>#N/A</v>
      </c>
      <c r="F193" s="19" t="e">
        <f>'Heat Map Export'!R192 - $F$6</f>
        <v>#N/A</v>
      </c>
      <c r="G193" s="19" t="e">
        <f>'Heat Map Export'!U192- $G$6</f>
        <v>#N/A</v>
      </c>
      <c r="H193" s="19" t="e">
        <f>'Heat Map Export'!Y192 - $H$6</f>
        <v>#N/A</v>
      </c>
      <c r="I193" s="20" t="e">
        <f>'Heat Map Export'!AB192-$I$6</f>
        <v>#N/A</v>
      </c>
    </row>
    <row r="194" spans="1:9" s="14" customFormat="1" x14ac:dyDescent="0.2">
      <c r="A194" s="18">
        <f>'Heat Map Export'!A193</f>
        <v>0</v>
      </c>
      <c r="B194" s="18">
        <f>'Heat Map Export'!B193</f>
        <v>0</v>
      </c>
      <c r="C194" s="19" t="e">
        <f>'Heat Map Export'!C193 - $C$6</f>
        <v>#N/A</v>
      </c>
      <c r="D194" s="19" t="e">
        <f>'Heat Map Export'!F193 - $D$6</f>
        <v>#N/A</v>
      </c>
      <c r="E194" s="19" t="e">
        <f>'Heat Map Export'!J193- $E$6</f>
        <v>#N/A</v>
      </c>
      <c r="F194" s="19" t="e">
        <f>'Heat Map Export'!R193 - $F$6</f>
        <v>#N/A</v>
      </c>
      <c r="G194" s="19" t="e">
        <f>'Heat Map Export'!U193- $G$6</f>
        <v>#N/A</v>
      </c>
      <c r="H194" s="19" t="e">
        <f>'Heat Map Export'!Y193 - $H$6</f>
        <v>#N/A</v>
      </c>
      <c r="I194" s="20" t="e">
        <f>'Heat Map Export'!AB193-$I$6</f>
        <v>#N/A</v>
      </c>
    </row>
    <row r="195" spans="1:9" s="14" customFormat="1" x14ac:dyDescent="0.2">
      <c r="A195" s="18">
        <f>'Heat Map Export'!A194</f>
        <v>0</v>
      </c>
      <c r="B195" s="18">
        <f>'Heat Map Export'!B194</f>
        <v>0</v>
      </c>
      <c r="C195" s="19" t="e">
        <f>'Heat Map Export'!C194 - $C$6</f>
        <v>#N/A</v>
      </c>
      <c r="D195" s="19" t="e">
        <f>'Heat Map Export'!F194 - $D$6</f>
        <v>#N/A</v>
      </c>
      <c r="E195" s="19" t="e">
        <f>'Heat Map Export'!J194- $E$6</f>
        <v>#N/A</v>
      </c>
      <c r="F195" s="19" t="e">
        <f>'Heat Map Export'!R194 - $F$6</f>
        <v>#N/A</v>
      </c>
      <c r="G195" s="19" t="e">
        <f>'Heat Map Export'!U194- $G$6</f>
        <v>#N/A</v>
      </c>
      <c r="H195" s="19" t="e">
        <f>'Heat Map Export'!Y194 - $H$6</f>
        <v>#N/A</v>
      </c>
      <c r="I195" s="20" t="e">
        <f>'Heat Map Export'!AB194-$I$6</f>
        <v>#N/A</v>
      </c>
    </row>
    <row r="196" spans="1:9" s="14" customFormat="1" x14ac:dyDescent="0.2">
      <c r="A196" s="18">
        <f>'Heat Map Export'!A195</f>
        <v>0</v>
      </c>
      <c r="B196" s="18">
        <f>'Heat Map Export'!B195</f>
        <v>0</v>
      </c>
      <c r="C196" s="19" t="e">
        <f>'Heat Map Export'!C195 - $C$6</f>
        <v>#N/A</v>
      </c>
      <c r="D196" s="19" t="e">
        <f>'Heat Map Export'!F195 - $D$6</f>
        <v>#N/A</v>
      </c>
      <c r="E196" s="19" t="e">
        <f>'Heat Map Export'!J195- $E$6</f>
        <v>#N/A</v>
      </c>
      <c r="F196" s="19" t="e">
        <f>'Heat Map Export'!R195 - $F$6</f>
        <v>#N/A</v>
      </c>
      <c r="G196" s="19" t="e">
        <f>'Heat Map Export'!U195- $G$6</f>
        <v>#N/A</v>
      </c>
      <c r="H196" s="19" t="e">
        <f>'Heat Map Export'!Y195 - $H$6</f>
        <v>#N/A</v>
      </c>
      <c r="I196" s="20" t="e">
        <f>'Heat Map Export'!AB195-$I$6</f>
        <v>#N/A</v>
      </c>
    </row>
    <row r="197" spans="1:9" s="14" customFormat="1" x14ac:dyDescent="0.2">
      <c r="A197" s="18">
        <f>'Heat Map Export'!A196</f>
        <v>0</v>
      </c>
      <c r="B197" s="18">
        <f>'Heat Map Export'!B196</f>
        <v>0</v>
      </c>
      <c r="C197" s="19" t="e">
        <f>'Heat Map Export'!C196 - $C$6</f>
        <v>#N/A</v>
      </c>
      <c r="D197" s="19" t="e">
        <f>'Heat Map Export'!F196 - $D$6</f>
        <v>#N/A</v>
      </c>
      <c r="E197" s="19" t="e">
        <f>'Heat Map Export'!J196- $E$6</f>
        <v>#N/A</v>
      </c>
      <c r="F197" s="19" t="e">
        <f>'Heat Map Export'!R196 - $F$6</f>
        <v>#N/A</v>
      </c>
      <c r="G197" s="19" t="e">
        <f>'Heat Map Export'!U196- $G$6</f>
        <v>#N/A</v>
      </c>
      <c r="H197" s="19" t="e">
        <f>'Heat Map Export'!Y196 - $H$6</f>
        <v>#N/A</v>
      </c>
      <c r="I197" s="20" t="e">
        <f>'Heat Map Export'!AB196-$I$6</f>
        <v>#N/A</v>
      </c>
    </row>
    <row r="198" spans="1:9" s="14" customFormat="1" x14ac:dyDescent="0.2">
      <c r="A198" s="18">
        <f>'Heat Map Export'!A197</f>
        <v>0</v>
      </c>
      <c r="B198" s="18">
        <f>'Heat Map Export'!B197</f>
        <v>0</v>
      </c>
      <c r="C198" s="19" t="e">
        <f>'Heat Map Export'!C197 - $C$6</f>
        <v>#N/A</v>
      </c>
      <c r="D198" s="19" t="e">
        <f>'Heat Map Export'!F197 - $D$6</f>
        <v>#N/A</v>
      </c>
      <c r="E198" s="19" t="e">
        <f>'Heat Map Export'!J197- $E$6</f>
        <v>#N/A</v>
      </c>
      <c r="F198" s="19" t="e">
        <f>'Heat Map Export'!R197 - $F$6</f>
        <v>#N/A</v>
      </c>
      <c r="G198" s="19" t="e">
        <f>'Heat Map Export'!U197- $G$6</f>
        <v>#N/A</v>
      </c>
      <c r="H198" s="19" t="e">
        <f>'Heat Map Export'!Y197 - $H$6</f>
        <v>#N/A</v>
      </c>
      <c r="I198" s="20" t="e">
        <f>'Heat Map Export'!AB197-$I$6</f>
        <v>#N/A</v>
      </c>
    </row>
    <row r="199" spans="1:9" s="14" customFormat="1" x14ac:dyDescent="0.2">
      <c r="A199" s="18">
        <f>'Heat Map Export'!A198</f>
        <v>0</v>
      </c>
      <c r="B199" s="18">
        <f>'Heat Map Export'!B198</f>
        <v>0</v>
      </c>
      <c r="C199" s="19" t="e">
        <f>'Heat Map Export'!C198 - $C$6</f>
        <v>#N/A</v>
      </c>
      <c r="D199" s="19" t="e">
        <f>'Heat Map Export'!F198 - $D$6</f>
        <v>#N/A</v>
      </c>
      <c r="E199" s="19" t="e">
        <f>'Heat Map Export'!J198- $E$6</f>
        <v>#N/A</v>
      </c>
      <c r="F199" s="19" t="e">
        <f>'Heat Map Export'!R198 - $F$6</f>
        <v>#N/A</v>
      </c>
      <c r="G199" s="19" t="e">
        <f>'Heat Map Export'!U198- $G$6</f>
        <v>#N/A</v>
      </c>
      <c r="H199" s="19" t="e">
        <f>'Heat Map Export'!Y198 - $H$6</f>
        <v>#N/A</v>
      </c>
      <c r="I199" s="20" t="e">
        <f>'Heat Map Export'!AB198-$I$6</f>
        <v>#N/A</v>
      </c>
    </row>
    <row r="200" spans="1:9" s="14" customFormat="1" x14ac:dyDescent="0.2">
      <c r="A200" s="18">
        <f>'Heat Map Export'!A199</f>
        <v>0</v>
      </c>
      <c r="B200" s="18">
        <f>'Heat Map Export'!B199</f>
        <v>0</v>
      </c>
      <c r="C200" s="19" t="e">
        <f>'Heat Map Export'!C199 - $C$6</f>
        <v>#N/A</v>
      </c>
      <c r="D200" s="19" t="e">
        <f>'Heat Map Export'!F199 - $D$6</f>
        <v>#N/A</v>
      </c>
      <c r="E200" s="19" t="e">
        <f>'Heat Map Export'!J199- $E$6</f>
        <v>#N/A</v>
      </c>
      <c r="F200" s="19" t="e">
        <f>'Heat Map Export'!R199 - $F$6</f>
        <v>#N/A</v>
      </c>
      <c r="G200" s="19" t="e">
        <f>'Heat Map Export'!U199- $G$6</f>
        <v>#N/A</v>
      </c>
      <c r="H200" s="19" t="e">
        <f>'Heat Map Export'!Y199 - $H$6</f>
        <v>#N/A</v>
      </c>
      <c r="I200" s="20" t="e">
        <f>'Heat Map Export'!AB199-$I$6</f>
        <v>#N/A</v>
      </c>
    </row>
    <row r="201" spans="1:9" s="14" customFormat="1" x14ac:dyDescent="0.2">
      <c r="A201" s="18">
        <f>'Heat Map Export'!A200</f>
        <v>0</v>
      </c>
      <c r="B201" s="18">
        <f>'Heat Map Export'!B200</f>
        <v>0</v>
      </c>
      <c r="C201" s="19" t="e">
        <f>'Heat Map Export'!C200 - $C$6</f>
        <v>#N/A</v>
      </c>
      <c r="D201" s="19" t="e">
        <f>'Heat Map Export'!F200 - $D$6</f>
        <v>#N/A</v>
      </c>
      <c r="E201" s="19" t="e">
        <f>'Heat Map Export'!J200- $E$6</f>
        <v>#N/A</v>
      </c>
      <c r="F201" s="19" t="e">
        <f>'Heat Map Export'!R200 - $F$6</f>
        <v>#N/A</v>
      </c>
      <c r="G201" s="19" t="e">
        <f>'Heat Map Export'!U200- $G$6</f>
        <v>#N/A</v>
      </c>
      <c r="H201" s="19" t="e">
        <f>'Heat Map Export'!Y200 - $H$6</f>
        <v>#N/A</v>
      </c>
      <c r="I201" s="20" t="e">
        <f>'Heat Map Export'!AB200-$I$6</f>
        <v>#N/A</v>
      </c>
    </row>
    <row r="202" spans="1:9" s="14" customFormat="1" x14ac:dyDescent="0.2">
      <c r="A202" s="18">
        <f>'Heat Map Export'!A201</f>
        <v>0</v>
      </c>
      <c r="B202" s="18">
        <f>'Heat Map Export'!B201</f>
        <v>0</v>
      </c>
      <c r="C202" s="19" t="e">
        <f>'Heat Map Export'!C201 - $C$6</f>
        <v>#N/A</v>
      </c>
      <c r="D202" s="19" t="e">
        <f>'Heat Map Export'!F201 - $D$6</f>
        <v>#N/A</v>
      </c>
      <c r="E202" s="19" t="e">
        <f>'Heat Map Export'!J201- $E$6</f>
        <v>#N/A</v>
      </c>
      <c r="F202" s="19" t="e">
        <f>'Heat Map Export'!R201 - $F$6</f>
        <v>#N/A</v>
      </c>
      <c r="G202" s="19" t="e">
        <f>'Heat Map Export'!U201- $G$6</f>
        <v>#N/A</v>
      </c>
      <c r="H202" s="19" t="e">
        <f>'Heat Map Export'!Y201 - $H$6</f>
        <v>#N/A</v>
      </c>
      <c r="I202" s="20" t="e">
        <f>'Heat Map Export'!AB201-$I$6</f>
        <v>#N/A</v>
      </c>
    </row>
    <row r="203" spans="1:9" s="14" customFormat="1" x14ac:dyDescent="0.2">
      <c r="A203" s="18">
        <f>'Heat Map Export'!A202</f>
        <v>0</v>
      </c>
      <c r="B203" s="18">
        <f>'Heat Map Export'!B202</f>
        <v>0</v>
      </c>
      <c r="C203" s="19" t="e">
        <f>'Heat Map Export'!C202 - $C$6</f>
        <v>#N/A</v>
      </c>
      <c r="D203" s="19" t="e">
        <f>'Heat Map Export'!F202 - $D$6</f>
        <v>#N/A</v>
      </c>
      <c r="E203" s="19" t="e">
        <f>'Heat Map Export'!J202- $E$6</f>
        <v>#N/A</v>
      </c>
      <c r="F203" s="19" t="e">
        <f>'Heat Map Export'!R202 - $F$6</f>
        <v>#N/A</v>
      </c>
      <c r="G203" s="19" t="e">
        <f>'Heat Map Export'!U202- $G$6</f>
        <v>#N/A</v>
      </c>
      <c r="H203" s="19" t="e">
        <f>'Heat Map Export'!Y202 - $H$6</f>
        <v>#N/A</v>
      </c>
      <c r="I203" s="20" t="e">
        <f>'Heat Map Export'!AB202-$I$6</f>
        <v>#N/A</v>
      </c>
    </row>
    <row r="204" spans="1:9" s="14" customFormat="1" x14ac:dyDescent="0.2">
      <c r="A204" s="18">
        <f>'Heat Map Export'!A203</f>
        <v>0</v>
      </c>
      <c r="B204" s="18">
        <f>'Heat Map Export'!B203</f>
        <v>0</v>
      </c>
      <c r="C204" s="19" t="e">
        <f>'Heat Map Export'!C203 - $C$6</f>
        <v>#N/A</v>
      </c>
      <c r="D204" s="19" t="e">
        <f>'Heat Map Export'!F203 - $D$6</f>
        <v>#N/A</v>
      </c>
      <c r="E204" s="19" t="e">
        <f>'Heat Map Export'!J203- $E$6</f>
        <v>#N/A</v>
      </c>
      <c r="F204" s="19" t="e">
        <f>'Heat Map Export'!R203 - $F$6</f>
        <v>#N/A</v>
      </c>
      <c r="G204" s="19" t="e">
        <f>'Heat Map Export'!U203- $G$6</f>
        <v>#N/A</v>
      </c>
      <c r="H204" s="19" t="e">
        <f>'Heat Map Export'!Y203 - $H$6</f>
        <v>#N/A</v>
      </c>
      <c r="I204" s="20" t="e">
        <f>'Heat Map Export'!AB203-$I$6</f>
        <v>#N/A</v>
      </c>
    </row>
    <row r="205" spans="1:9" s="14" customFormat="1" x14ac:dyDescent="0.2">
      <c r="A205" s="18">
        <f>'Heat Map Export'!A204</f>
        <v>0</v>
      </c>
      <c r="B205" s="18">
        <f>'Heat Map Export'!B204</f>
        <v>0</v>
      </c>
      <c r="C205" s="19" t="e">
        <f>'Heat Map Export'!C204 - $C$6</f>
        <v>#N/A</v>
      </c>
      <c r="D205" s="19" t="e">
        <f>'Heat Map Export'!F204 - $D$6</f>
        <v>#N/A</v>
      </c>
      <c r="E205" s="19" t="e">
        <f>'Heat Map Export'!J204- $E$6</f>
        <v>#N/A</v>
      </c>
      <c r="F205" s="19" t="e">
        <f>'Heat Map Export'!R204 - $F$6</f>
        <v>#N/A</v>
      </c>
      <c r="G205" s="19" t="e">
        <f>'Heat Map Export'!U204- $G$6</f>
        <v>#N/A</v>
      </c>
      <c r="H205" s="19" t="e">
        <f>'Heat Map Export'!Y204 - $H$6</f>
        <v>#N/A</v>
      </c>
      <c r="I205" s="20" t="e">
        <f>'Heat Map Export'!AB204-$I$6</f>
        <v>#N/A</v>
      </c>
    </row>
    <row r="206" spans="1:9" s="14" customFormat="1" x14ac:dyDescent="0.2">
      <c r="A206" s="18">
        <f>'Heat Map Export'!A205</f>
        <v>0</v>
      </c>
      <c r="B206" s="18">
        <f>'Heat Map Export'!B205</f>
        <v>0</v>
      </c>
      <c r="C206" s="19" t="e">
        <f>'Heat Map Export'!C205 - $C$6</f>
        <v>#N/A</v>
      </c>
      <c r="D206" s="19" t="e">
        <f>'Heat Map Export'!F205 - $D$6</f>
        <v>#N/A</v>
      </c>
      <c r="E206" s="19" t="e">
        <f>'Heat Map Export'!J205- $E$6</f>
        <v>#N/A</v>
      </c>
      <c r="F206" s="19" t="e">
        <f>'Heat Map Export'!R205 - $F$6</f>
        <v>#N/A</v>
      </c>
      <c r="G206" s="19" t="e">
        <f>'Heat Map Export'!U205- $G$6</f>
        <v>#N/A</v>
      </c>
      <c r="H206" s="19" t="e">
        <f>'Heat Map Export'!Y205 - $H$6</f>
        <v>#N/A</v>
      </c>
      <c r="I206" s="20" t="e">
        <f>'Heat Map Export'!AB205-$I$6</f>
        <v>#N/A</v>
      </c>
    </row>
    <row r="207" spans="1:9" s="14" customFormat="1" x14ac:dyDescent="0.2">
      <c r="A207" s="18">
        <f>'Heat Map Export'!A206</f>
        <v>0</v>
      </c>
      <c r="B207" s="18">
        <f>'Heat Map Export'!B206</f>
        <v>0</v>
      </c>
      <c r="C207" s="19" t="e">
        <f>'Heat Map Export'!C206 - $C$6</f>
        <v>#N/A</v>
      </c>
      <c r="D207" s="19" t="e">
        <f>'Heat Map Export'!F206 - $D$6</f>
        <v>#N/A</v>
      </c>
      <c r="E207" s="19" t="e">
        <f>'Heat Map Export'!J206- $E$6</f>
        <v>#N/A</v>
      </c>
      <c r="F207" s="19" t="e">
        <f>'Heat Map Export'!R206 - $F$6</f>
        <v>#N/A</v>
      </c>
      <c r="G207" s="19" t="e">
        <f>'Heat Map Export'!U206- $G$6</f>
        <v>#N/A</v>
      </c>
      <c r="H207" s="19" t="e">
        <f>'Heat Map Export'!Y206 - $H$6</f>
        <v>#N/A</v>
      </c>
      <c r="I207" s="20" t="e">
        <f>'Heat Map Export'!AB206-$I$6</f>
        <v>#N/A</v>
      </c>
    </row>
    <row r="208" spans="1:9" s="14" customFormat="1" x14ac:dyDescent="0.2">
      <c r="A208" s="18">
        <f>'Heat Map Export'!A207</f>
        <v>0</v>
      </c>
      <c r="B208" s="18">
        <f>'Heat Map Export'!B207</f>
        <v>0</v>
      </c>
      <c r="C208" s="19" t="e">
        <f>'Heat Map Export'!C207 - $C$6</f>
        <v>#N/A</v>
      </c>
      <c r="D208" s="19" t="e">
        <f>'Heat Map Export'!F207 - $D$6</f>
        <v>#N/A</v>
      </c>
      <c r="E208" s="19" t="e">
        <f>'Heat Map Export'!J207- $E$6</f>
        <v>#N/A</v>
      </c>
      <c r="F208" s="19" t="e">
        <f>'Heat Map Export'!R207 - $F$6</f>
        <v>#N/A</v>
      </c>
      <c r="G208" s="19" t="e">
        <f>'Heat Map Export'!U207- $G$6</f>
        <v>#N/A</v>
      </c>
      <c r="H208" s="19" t="e">
        <f>'Heat Map Export'!Y207 - $H$6</f>
        <v>#N/A</v>
      </c>
      <c r="I208" s="20" t="e">
        <f>'Heat Map Export'!AB207-$I$6</f>
        <v>#N/A</v>
      </c>
    </row>
    <row r="209" spans="1:9" s="14" customFormat="1" x14ac:dyDescent="0.2">
      <c r="A209" s="18">
        <f>'Heat Map Export'!A208</f>
        <v>0</v>
      </c>
      <c r="B209" s="18">
        <f>'Heat Map Export'!B208</f>
        <v>0</v>
      </c>
      <c r="C209" s="19" t="e">
        <f>'Heat Map Export'!C208 - $C$6</f>
        <v>#N/A</v>
      </c>
      <c r="D209" s="19" t="e">
        <f>'Heat Map Export'!F208 - $D$6</f>
        <v>#N/A</v>
      </c>
      <c r="E209" s="19" t="e">
        <f>'Heat Map Export'!J208- $E$6</f>
        <v>#N/A</v>
      </c>
      <c r="F209" s="19" t="e">
        <f>'Heat Map Export'!R208 - $F$6</f>
        <v>#N/A</v>
      </c>
      <c r="G209" s="19" t="e">
        <f>'Heat Map Export'!U208- $G$6</f>
        <v>#N/A</v>
      </c>
      <c r="H209" s="19" t="e">
        <f>'Heat Map Export'!Y208 - $H$6</f>
        <v>#N/A</v>
      </c>
      <c r="I209" s="20" t="e">
        <f>'Heat Map Export'!AB208-$I$6</f>
        <v>#N/A</v>
      </c>
    </row>
    <row r="210" spans="1:9" s="14" customFormat="1" x14ac:dyDescent="0.2">
      <c r="A210" s="18">
        <f>'Heat Map Export'!A209</f>
        <v>0</v>
      </c>
      <c r="B210" s="18">
        <f>'Heat Map Export'!B209</f>
        <v>0</v>
      </c>
      <c r="C210" s="19" t="e">
        <f>'Heat Map Export'!C209 - $C$6</f>
        <v>#N/A</v>
      </c>
      <c r="D210" s="19" t="e">
        <f>'Heat Map Export'!F209 - $D$6</f>
        <v>#N/A</v>
      </c>
      <c r="E210" s="19" t="e">
        <f>'Heat Map Export'!J209- $E$6</f>
        <v>#N/A</v>
      </c>
      <c r="F210" s="19" t="e">
        <f>'Heat Map Export'!R209 - $F$6</f>
        <v>#N/A</v>
      </c>
      <c r="G210" s="19" t="e">
        <f>'Heat Map Export'!U209- $G$6</f>
        <v>#N/A</v>
      </c>
      <c r="H210" s="19" t="e">
        <f>'Heat Map Export'!Y209 - $H$6</f>
        <v>#N/A</v>
      </c>
      <c r="I210" s="20" t="e">
        <f>'Heat Map Export'!AB209-$I$6</f>
        <v>#N/A</v>
      </c>
    </row>
    <row r="211" spans="1:9" s="14" customFormat="1" x14ac:dyDescent="0.2">
      <c r="A211" s="18">
        <f>'Heat Map Export'!A210</f>
        <v>0</v>
      </c>
      <c r="B211" s="18">
        <f>'Heat Map Export'!B210</f>
        <v>0</v>
      </c>
      <c r="C211" s="19" t="e">
        <f>'Heat Map Export'!C210 - $C$6</f>
        <v>#N/A</v>
      </c>
      <c r="D211" s="19" t="e">
        <f>'Heat Map Export'!F210 - $D$6</f>
        <v>#N/A</v>
      </c>
      <c r="E211" s="19" t="e">
        <f>'Heat Map Export'!J210- $E$6</f>
        <v>#N/A</v>
      </c>
      <c r="F211" s="19" t="e">
        <f>'Heat Map Export'!R210 - $F$6</f>
        <v>#N/A</v>
      </c>
      <c r="G211" s="19" t="e">
        <f>'Heat Map Export'!U210- $G$6</f>
        <v>#N/A</v>
      </c>
      <c r="H211" s="19" t="e">
        <f>'Heat Map Export'!Y210 - $H$6</f>
        <v>#N/A</v>
      </c>
      <c r="I211" s="20" t="e">
        <f>'Heat Map Export'!AB210-$I$6</f>
        <v>#N/A</v>
      </c>
    </row>
    <row r="212" spans="1:9" s="14" customFormat="1" x14ac:dyDescent="0.2">
      <c r="A212" s="18">
        <f>'Heat Map Export'!A211</f>
        <v>0</v>
      </c>
      <c r="B212" s="18">
        <f>'Heat Map Export'!B211</f>
        <v>0</v>
      </c>
      <c r="C212" s="19" t="e">
        <f>'Heat Map Export'!C211 - $C$6</f>
        <v>#N/A</v>
      </c>
      <c r="D212" s="19" t="e">
        <f>'Heat Map Export'!F211 - $D$6</f>
        <v>#N/A</v>
      </c>
      <c r="E212" s="19" t="e">
        <f>'Heat Map Export'!J211- $E$6</f>
        <v>#N/A</v>
      </c>
      <c r="F212" s="19" t="e">
        <f>'Heat Map Export'!R211 - $F$6</f>
        <v>#N/A</v>
      </c>
      <c r="G212" s="19" t="e">
        <f>'Heat Map Export'!U211- $G$6</f>
        <v>#N/A</v>
      </c>
      <c r="H212" s="19" t="e">
        <f>'Heat Map Export'!Y211 - $H$6</f>
        <v>#N/A</v>
      </c>
      <c r="I212" s="20" t="e">
        <f>'Heat Map Export'!AB211-$I$6</f>
        <v>#N/A</v>
      </c>
    </row>
    <row r="213" spans="1:9" s="14" customFormat="1" x14ac:dyDescent="0.2">
      <c r="A213" s="18">
        <f>'Heat Map Export'!A212</f>
        <v>0</v>
      </c>
      <c r="B213" s="18">
        <f>'Heat Map Export'!B212</f>
        <v>0</v>
      </c>
      <c r="C213" s="19" t="e">
        <f>'Heat Map Export'!C212 - $C$6</f>
        <v>#N/A</v>
      </c>
      <c r="D213" s="19" t="e">
        <f>'Heat Map Export'!F212 - $D$6</f>
        <v>#N/A</v>
      </c>
      <c r="E213" s="19" t="e">
        <f>'Heat Map Export'!J212- $E$6</f>
        <v>#N/A</v>
      </c>
      <c r="F213" s="19" t="e">
        <f>'Heat Map Export'!R212 - $F$6</f>
        <v>#N/A</v>
      </c>
      <c r="G213" s="19" t="e">
        <f>'Heat Map Export'!U212- $G$6</f>
        <v>#N/A</v>
      </c>
      <c r="H213" s="19" t="e">
        <f>'Heat Map Export'!Y212 - $H$6</f>
        <v>#N/A</v>
      </c>
      <c r="I213" s="20" t="e">
        <f>'Heat Map Export'!AB212-$I$6</f>
        <v>#N/A</v>
      </c>
    </row>
    <row r="214" spans="1:9" s="14" customFormat="1" x14ac:dyDescent="0.2">
      <c r="A214" s="18">
        <f>'Heat Map Export'!A213</f>
        <v>0</v>
      </c>
      <c r="B214" s="18">
        <f>'Heat Map Export'!B213</f>
        <v>0</v>
      </c>
      <c r="C214" s="19" t="e">
        <f>'Heat Map Export'!C213 - $C$6</f>
        <v>#N/A</v>
      </c>
      <c r="D214" s="19" t="e">
        <f>'Heat Map Export'!F213 - $D$6</f>
        <v>#N/A</v>
      </c>
      <c r="E214" s="19" t="e">
        <f>'Heat Map Export'!J213- $E$6</f>
        <v>#N/A</v>
      </c>
      <c r="F214" s="19" t="e">
        <f>'Heat Map Export'!R213 - $F$6</f>
        <v>#N/A</v>
      </c>
      <c r="G214" s="19" t="e">
        <f>'Heat Map Export'!U213- $G$6</f>
        <v>#N/A</v>
      </c>
      <c r="H214" s="19" t="e">
        <f>'Heat Map Export'!Y213 - $H$6</f>
        <v>#N/A</v>
      </c>
      <c r="I214" s="20" t="e">
        <f>'Heat Map Export'!AB213-$I$6</f>
        <v>#N/A</v>
      </c>
    </row>
    <row r="215" spans="1:9" s="14" customFormat="1" x14ac:dyDescent="0.2">
      <c r="A215" s="18">
        <f>'Heat Map Export'!A214</f>
        <v>0</v>
      </c>
      <c r="B215" s="18">
        <f>'Heat Map Export'!B214</f>
        <v>0</v>
      </c>
      <c r="C215" s="19" t="e">
        <f>'Heat Map Export'!C214 - $C$6</f>
        <v>#N/A</v>
      </c>
      <c r="D215" s="19" t="e">
        <f>'Heat Map Export'!F214 - $D$6</f>
        <v>#N/A</v>
      </c>
      <c r="E215" s="19" t="e">
        <f>'Heat Map Export'!J214- $E$6</f>
        <v>#N/A</v>
      </c>
      <c r="F215" s="19" t="e">
        <f>'Heat Map Export'!R214 - $F$6</f>
        <v>#N/A</v>
      </c>
      <c r="G215" s="19" t="e">
        <f>'Heat Map Export'!U214- $G$6</f>
        <v>#N/A</v>
      </c>
      <c r="H215" s="19" t="e">
        <f>'Heat Map Export'!Y214 - $H$6</f>
        <v>#N/A</v>
      </c>
      <c r="I215" s="20" t="e">
        <f>'Heat Map Export'!AB214-$I$6</f>
        <v>#N/A</v>
      </c>
    </row>
    <row r="216" spans="1:9" s="14" customFormat="1" x14ac:dyDescent="0.2">
      <c r="A216" s="18">
        <f>'Heat Map Export'!A215</f>
        <v>0</v>
      </c>
      <c r="B216" s="18">
        <f>'Heat Map Export'!B215</f>
        <v>0</v>
      </c>
      <c r="C216" s="19" t="e">
        <f>'Heat Map Export'!C215 - $C$6</f>
        <v>#N/A</v>
      </c>
      <c r="D216" s="19" t="e">
        <f>'Heat Map Export'!F215 - $D$6</f>
        <v>#N/A</v>
      </c>
      <c r="E216" s="19" t="e">
        <f>'Heat Map Export'!J215- $E$6</f>
        <v>#N/A</v>
      </c>
      <c r="F216" s="19" t="e">
        <f>'Heat Map Export'!R215 - $F$6</f>
        <v>#N/A</v>
      </c>
      <c r="G216" s="19" t="e">
        <f>'Heat Map Export'!U215- $G$6</f>
        <v>#N/A</v>
      </c>
      <c r="H216" s="19" t="e">
        <f>'Heat Map Export'!Y215 - $H$6</f>
        <v>#N/A</v>
      </c>
      <c r="I216" s="20" t="e">
        <f>'Heat Map Export'!AB215-$I$6</f>
        <v>#N/A</v>
      </c>
    </row>
    <row r="217" spans="1:9" s="14" customFormat="1" x14ac:dyDescent="0.2">
      <c r="A217" s="18">
        <f>'Heat Map Export'!A216</f>
        <v>0</v>
      </c>
      <c r="B217" s="18">
        <f>'Heat Map Export'!B216</f>
        <v>0</v>
      </c>
      <c r="C217" s="19" t="e">
        <f>'Heat Map Export'!C216 - $C$6</f>
        <v>#N/A</v>
      </c>
      <c r="D217" s="19" t="e">
        <f>'Heat Map Export'!F216 - $D$6</f>
        <v>#N/A</v>
      </c>
      <c r="E217" s="19" t="e">
        <f>'Heat Map Export'!J216- $E$6</f>
        <v>#N/A</v>
      </c>
      <c r="F217" s="19" t="e">
        <f>'Heat Map Export'!R216 - $F$6</f>
        <v>#N/A</v>
      </c>
      <c r="G217" s="19" t="e">
        <f>'Heat Map Export'!U216- $G$6</f>
        <v>#N/A</v>
      </c>
      <c r="H217" s="19" t="e">
        <f>'Heat Map Export'!Y216 - $H$6</f>
        <v>#N/A</v>
      </c>
      <c r="I217" s="20" t="e">
        <f>'Heat Map Export'!AB216-$I$6</f>
        <v>#N/A</v>
      </c>
    </row>
    <row r="218" spans="1:9" s="14" customFormat="1" x14ac:dyDescent="0.2">
      <c r="A218" s="18">
        <f>'Heat Map Export'!A217</f>
        <v>0</v>
      </c>
      <c r="B218" s="18">
        <f>'Heat Map Export'!B217</f>
        <v>0</v>
      </c>
      <c r="C218" s="19" t="e">
        <f>'Heat Map Export'!C217 - $C$6</f>
        <v>#N/A</v>
      </c>
      <c r="D218" s="19" t="e">
        <f>'Heat Map Export'!F217 - $D$6</f>
        <v>#N/A</v>
      </c>
      <c r="E218" s="19" t="e">
        <f>'Heat Map Export'!J217- $E$6</f>
        <v>#N/A</v>
      </c>
      <c r="F218" s="19" t="e">
        <f>'Heat Map Export'!R217 - $F$6</f>
        <v>#N/A</v>
      </c>
      <c r="G218" s="19" t="e">
        <f>'Heat Map Export'!U217- $G$6</f>
        <v>#N/A</v>
      </c>
      <c r="H218" s="19" t="e">
        <f>'Heat Map Export'!Y217 - $H$6</f>
        <v>#N/A</v>
      </c>
      <c r="I218" s="20" t="e">
        <f>'Heat Map Export'!AB217-$I$6</f>
        <v>#N/A</v>
      </c>
    </row>
    <row r="219" spans="1:9" s="14" customFormat="1" x14ac:dyDescent="0.2">
      <c r="A219" s="18">
        <f>'Heat Map Export'!A218</f>
        <v>0</v>
      </c>
      <c r="B219" s="18">
        <f>'Heat Map Export'!B218</f>
        <v>0</v>
      </c>
      <c r="C219" s="19" t="e">
        <f>'Heat Map Export'!C218 - $C$6</f>
        <v>#N/A</v>
      </c>
      <c r="D219" s="19" t="e">
        <f>'Heat Map Export'!F218 - $D$6</f>
        <v>#N/A</v>
      </c>
      <c r="E219" s="19" t="e">
        <f>'Heat Map Export'!J218- $E$6</f>
        <v>#N/A</v>
      </c>
      <c r="F219" s="19" t="e">
        <f>'Heat Map Export'!R218 - $F$6</f>
        <v>#N/A</v>
      </c>
      <c r="G219" s="19" t="e">
        <f>'Heat Map Export'!U218- $G$6</f>
        <v>#N/A</v>
      </c>
      <c r="H219" s="19" t="e">
        <f>'Heat Map Export'!Y218 - $H$6</f>
        <v>#N/A</v>
      </c>
      <c r="I219" s="20" t="e">
        <f>'Heat Map Export'!AB218-$I$6</f>
        <v>#N/A</v>
      </c>
    </row>
    <row r="220" spans="1:9" s="14" customFormat="1" x14ac:dyDescent="0.2">
      <c r="A220" s="18">
        <f>'Heat Map Export'!A219</f>
        <v>0</v>
      </c>
      <c r="B220" s="18">
        <f>'Heat Map Export'!B219</f>
        <v>0</v>
      </c>
      <c r="C220" s="19" t="e">
        <f>'Heat Map Export'!C219 - $C$6</f>
        <v>#N/A</v>
      </c>
      <c r="D220" s="19" t="e">
        <f>'Heat Map Export'!F219 - $D$6</f>
        <v>#N/A</v>
      </c>
      <c r="E220" s="19" t="e">
        <f>'Heat Map Export'!J219- $E$6</f>
        <v>#N/A</v>
      </c>
      <c r="F220" s="19" t="e">
        <f>'Heat Map Export'!R219 - $F$6</f>
        <v>#N/A</v>
      </c>
      <c r="G220" s="19" t="e">
        <f>'Heat Map Export'!U219- $G$6</f>
        <v>#N/A</v>
      </c>
      <c r="H220" s="19" t="e">
        <f>'Heat Map Export'!Y219 - $H$6</f>
        <v>#N/A</v>
      </c>
      <c r="I220" s="20" t="e">
        <f>'Heat Map Export'!AB219-$I$6</f>
        <v>#N/A</v>
      </c>
    </row>
    <row r="221" spans="1:9" s="14" customFormat="1" x14ac:dyDescent="0.2">
      <c r="A221" s="18">
        <f>'Heat Map Export'!A220</f>
        <v>0</v>
      </c>
      <c r="B221" s="18">
        <f>'Heat Map Export'!B220</f>
        <v>0</v>
      </c>
      <c r="C221" s="19" t="e">
        <f>'Heat Map Export'!C220 - $C$6</f>
        <v>#N/A</v>
      </c>
      <c r="D221" s="19" t="e">
        <f>'Heat Map Export'!F220 - $D$6</f>
        <v>#N/A</v>
      </c>
      <c r="E221" s="19" t="e">
        <f>'Heat Map Export'!J220- $E$6</f>
        <v>#N/A</v>
      </c>
      <c r="F221" s="19" t="e">
        <f>'Heat Map Export'!R220 - $F$6</f>
        <v>#N/A</v>
      </c>
      <c r="G221" s="19" t="e">
        <f>'Heat Map Export'!U220- $G$6</f>
        <v>#N/A</v>
      </c>
      <c r="H221" s="19" t="e">
        <f>'Heat Map Export'!Y220 - $H$6</f>
        <v>#N/A</v>
      </c>
      <c r="I221" s="20" t="e">
        <f>'Heat Map Export'!AB220-$I$6</f>
        <v>#N/A</v>
      </c>
    </row>
    <row r="222" spans="1:9" s="14" customFormat="1" x14ac:dyDescent="0.2">
      <c r="A222" s="18">
        <f>'Heat Map Export'!A221</f>
        <v>0</v>
      </c>
      <c r="B222" s="18">
        <f>'Heat Map Export'!B221</f>
        <v>0</v>
      </c>
      <c r="C222" s="19" t="e">
        <f>'Heat Map Export'!C221 - $C$6</f>
        <v>#N/A</v>
      </c>
      <c r="D222" s="19" t="e">
        <f>'Heat Map Export'!F221 - $D$6</f>
        <v>#N/A</v>
      </c>
      <c r="E222" s="19" t="e">
        <f>'Heat Map Export'!J221- $E$6</f>
        <v>#N/A</v>
      </c>
      <c r="F222" s="19" t="e">
        <f>'Heat Map Export'!R221 - $F$6</f>
        <v>#N/A</v>
      </c>
      <c r="G222" s="19" t="e">
        <f>'Heat Map Export'!U221- $G$6</f>
        <v>#N/A</v>
      </c>
      <c r="H222" s="19" t="e">
        <f>'Heat Map Export'!Y221 - $H$6</f>
        <v>#N/A</v>
      </c>
      <c r="I222" s="20" t="e">
        <f>'Heat Map Export'!AB221-$I$6</f>
        <v>#N/A</v>
      </c>
    </row>
    <row r="223" spans="1:9" s="14" customFormat="1" x14ac:dyDescent="0.2">
      <c r="A223" s="18">
        <f>'Heat Map Export'!A222</f>
        <v>0</v>
      </c>
      <c r="B223" s="18">
        <f>'Heat Map Export'!B222</f>
        <v>0</v>
      </c>
      <c r="C223" s="19" t="e">
        <f>'Heat Map Export'!C222 - $C$6</f>
        <v>#N/A</v>
      </c>
      <c r="D223" s="19" t="e">
        <f>'Heat Map Export'!F222 - $D$6</f>
        <v>#N/A</v>
      </c>
      <c r="E223" s="19" t="e">
        <f>'Heat Map Export'!J222- $E$6</f>
        <v>#N/A</v>
      </c>
      <c r="F223" s="19" t="e">
        <f>'Heat Map Export'!R222 - $F$6</f>
        <v>#N/A</v>
      </c>
      <c r="G223" s="19" t="e">
        <f>'Heat Map Export'!U222- $G$6</f>
        <v>#N/A</v>
      </c>
      <c r="H223" s="19" t="e">
        <f>'Heat Map Export'!Y222 - $H$6</f>
        <v>#N/A</v>
      </c>
      <c r="I223" s="20" t="e">
        <f>'Heat Map Export'!AB222-$I$6</f>
        <v>#N/A</v>
      </c>
    </row>
    <row r="224" spans="1:9" s="14" customFormat="1" x14ac:dyDescent="0.2">
      <c r="A224" s="18">
        <f>'Heat Map Export'!A223</f>
        <v>0</v>
      </c>
      <c r="B224" s="18">
        <f>'Heat Map Export'!B223</f>
        <v>0</v>
      </c>
      <c r="C224" s="19" t="e">
        <f>'Heat Map Export'!C223 - $C$6</f>
        <v>#N/A</v>
      </c>
      <c r="D224" s="19" t="e">
        <f>'Heat Map Export'!F223 - $D$6</f>
        <v>#N/A</v>
      </c>
      <c r="E224" s="19" t="e">
        <f>'Heat Map Export'!J223- $E$6</f>
        <v>#N/A</v>
      </c>
      <c r="F224" s="19" t="e">
        <f>'Heat Map Export'!R223 - $F$6</f>
        <v>#N/A</v>
      </c>
      <c r="G224" s="19" t="e">
        <f>'Heat Map Export'!U223- $G$6</f>
        <v>#N/A</v>
      </c>
      <c r="H224" s="19" t="e">
        <f>'Heat Map Export'!Y223 - $H$6</f>
        <v>#N/A</v>
      </c>
      <c r="I224" s="20" t="e">
        <f>'Heat Map Export'!AB223-$I$6</f>
        <v>#N/A</v>
      </c>
    </row>
    <row r="225" spans="1:9" s="14" customFormat="1" x14ac:dyDescent="0.2">
      <c r="A225" s="18">
        <f>'Heat Map Export'!A224</f>
        <v>0</v>
      </c>
      <c r="B225" s="18">
        <f>'Heat Map Export'!B224</f>
        <v>0</v>
      </c>
      <c r="C225" s="19" t="e">
        <f>'Heat Map Export'!C224 - $C$6</f>
        <v>#N/A</v>
      </c>
      <c r="D225" s="19" t="e">
        <f>'Heat Map Export'!F224 - $D$6</f>
        <v>#N/A</v>
      </c>
      <c r="E225" s="19" t="e">
        <f>'Heat Map Export'!J224- $E$6</f>
        <v>#N/A</v>
      </c>
      <c r="F225" s="19" t="e">
        <f>'Heat Map Export'!R224 - $F$6</f>
        <v>#N/A</v>
      </c>
      <c r="G225" s="19" t="e">
        <f>'Heat Map Export'!U224- $G$6</f>
        <v>#N/A</v>
      </c>
      <c r="H225" s="19" t="e">
        <f>'Heat Map Export'!Y224 - $H$6</f>
        <v>#N/A</v>
      </c>
      <c r="I225" s="20" t="e">
        <f>'Heat Map Export'!AB224-$I$6</f>
        <v>#N/A</v>
      </c>
    </row>
    <row r="226" spans="1:9" s="14" customFormat="1" x14ac:dyDescent="0.2">
      <c r="A226" s="18">
        <f>'Heat Map Export'!A225</f>
        <v>0</v>
      </c>
      <c r="B226" s="18">
        <f>'Heat Map Export'!B225</f>
        <v>0</v>
      </c>
      <c r="C226" s="19" t="e">
        <f>'Heat Map Export'!C225 - $C$6</f>
        <v>#N/A</v>
      </c>
      <c r="D226" s="19" t="e">
        <f>'Heat Map Export'!F225 - $D$6</f>
        <v>#N/A</v>
      </c>
      <c r="E226" s="19" t="e">
        <f>'Heat Map Export'!J225- $E$6</f>
        <v>#N/A</v>
      </c>
      <c r="F226" s="19" t="e">
        <f>'Heat Map Export'!R225 - $F$6</f>
        <v>#N/A</v>
      </c>
      <c r="G226" s="19" t="e">
        <f>'Heat Map Export'!U225- $G$6</f>
        <v>#N/A</v>
      </c>
      <c r="H226" s="19" t="e">
        <f>'Heat Map Export'!Y225 - $H$6</f>
        <v>#N/A</v>
      </c>
      <c r="I226" s="20" t="e">
        <f>'Heat Map Export'!AB225-$I$6</f>
        <v>#N/A</v>
      </c>
    </row>
    <row r="227" spans="1:9" s="14" customFormat="1" x14ac:dyDescent="0.2">
      <c r="A227" s="18">
        <f>'Heat Map Export'!A226</f>
        <v>0</v>
      </c>
      <c r="B227" s="18">
        <f>'Heat Map Export'!B226</f>
        <v>0</v>
      </c>
      <c r="C227" s="19" t="e">
        <f>'Heat Map Export'!C226 - $C$6</f>
        <v>#N/A</v>
      </c>
      <c r="D227" s="19" t="e">
        <f>'Heat Map Export'!F226 - $D$6</f>
        <v>#N/A</v>
      </c>
      <c r="E227" s="19" t="e">
        <f>'Heat Map Export'!J226- $E$6</f>
        <v>#N/A</v>
      </c>
      <c r="F227" s="19" t="e">
        <f>'Heat Map Export'!R226 - $F$6</f>
        <v>#N/A</v>
      </c>
      <c r="G227" s="19" t="e">
        <f>'Heat Map Export'!U226- $G$6</f>
        <v>#N/A</v>
      </c>
      <c r="H227" s="19" t="e">
        <f>'Heat Map Export'!Y226 - $H$6</f>
        <v>#N/A</v>
      </c>
      <c r="I227" s="20" t="e">
        <f>'Heat Map Export'!AB226-$I$6</f>
        <v>#N/A</v>
      </c>
    </row>
    <row r="228" spans="1:9" s="14" customFormat="1" x14ac:dyDescent="0.2">
      <c r="A228" s="18">
        <f>'Heat Map Export'!A227</f>
        <v>0</v>
      </c>
      <c r="B228" s="18">
        <f>'Heat Map Export'!B227</f>
        <v>0</v>
      </c>
      <c r="C228" s="19" t="e">
        <f>'Heat Map Export'!C227 - $C$6</f>
        <v>#N/A</v>
      </c>
      <c r="D228" s="19" t="e">
        <f>'Heat Map Export'!F227 - $D$6</f>
        <v>#N/A</v>
      </c>
      <c r="E228" s="19" t="e">
        <f>'Heat Map Export'!J227- $E$6</f>
        <v>#N/A</v>
      </c>
      <c r="F228" s="19" t="e">
        <f>'Heat Map Export'!R227 - $F$6</f>
        <v>#N/A</v>
      </c>
      <c r="G228" s="19" t="e">
        <f>'Heat Map Export'!U227- $G$6</f>
        <v>#N/A</v>
      </c>
      <c r="H228" s="19" t="e">
        <f>'Heat Map Export'!Y227 - $H$6</f>
        <v>#N/A</v>
      </c>
      <c r="I228" s="20" t="e">
        <f>'Heat Map Export'!AB227-$I$6</f>
        <v>#N/A</v>
      </c>
    </row>
    <row r="229" spans="1:9" s="14" customFormat="1" x14ac:dyDescent="0.2">
      <c r="A229" s="18">
        <f>'Heat Map Export'!A228</f>
        <v>0</v>
      </c>
      <c r="B229" s="18">
        <f>'Heat Map Export'!B228</f>
        <v>0</v>
      </c>
      <c r="C229" s="19" t="e">
        <f>'Heat Map Export'!C228 - $C$6</f>
        <v>#N/A</v>
      </c>
      <c r="D229" s="19" t="e">
        <f>'Heat Map Export'!F228 - $D$6</f>
        <v>#N/A</v>
      </c>
      <c r="E229" s="19" t="e">
        <f>'Heat Map Export'!J228- $E$6</f>
        <v>#N/A</v>
      </c>
      <c r="F229" s="19" t="e">
        <f>'Heat Map Export'!R228 - $F$6</f>
        <v>#N/A</v>
      </c>
      <c r="G229" s="19" t="e">
        <f>'Heat Map Export'!U228- $G$6</f>
        <v>#N/A</v>
      </c>
      <c r="H229" s="19" t="e">
        <f>'Heat Map Export'!Y228 - $H$6</f>
        <v>#N/A</v>
      </c>
      <c r="I229" s="20" t="e">
        <f>'Heat Map Export'!AB228-$I$6</f>
        <v>#N/A</v>
      </c>
    </row>
    <row r="230" spans="1:9" s="14" customFormat="1" x14ac:dyDescent="0.2">
      <c r="A230" s="18">
        <f>'Heat Map Export'!A229</f>
        <v>0</v>
      </c>
      <c r="B230" s="18">
        <f>'Heat Map Export'!B229</f>
        <v>0</v>
      </c>
      <c r="C230" s="19" t="e">
        <f>'Heat Map Export'!C229 - $C$6</f>
        <v>#N/A</v>
      </c>
      <c r="D230" s="19" t="e">
        <f>'Heat Map Export'!F229 - $D$6</f>
        <v>#N/A</v>
      </c>
      <c r="E230" s="19" t="e">
        <f>'Heat Map Export'!J229- $E$6</f>
        <v>#N/A</v>
      </c>
      <c r="F230" s="19" t="e">
        <f>'Heat Map Export'!R229 - $F$6</f>
        <v>#N/A</v>
      </c>
      <c r="G230" s="19" t="e">
        <f>'Heat Map Export'!U229- $G$6</f>
        <v>#N/A</v>
      </c>
      <c r="H230" s="19" t="e">
        <f>'Heat Map Export'!Y229 - $H$6</f>
        <v>#N/A</v>
      </c>
      <c r="I230" s="20" t="e">
        <f>'Heat Map Export'!AB229-$I$6</f>
        <v>#N/A</v>
      </c>
    </row>
    <row r="231" spans="1:9" s="14" customFormat="1" x14ac:dyDescent="0.2">
      <c r="A231" s="18">
        <f>'Heat Map Export'!A230</f>
        <v>0</v>
      </c>
      <c r="B231" s="18">
        <f>'Heat Map Export'!B230</f>
        <v>0</v>
      </c>
      <c r="C231" s="19" t="e">
        <f>'Heat Map Export'!C230 - $C$6</f>
        <v>#N/A</v>
      </c>
      <c r="D231" s="19" t="e">
        <f>'Heat Map Export'!F230 - $D$6</f>
        <v>#N/A</v>
      </c>
      <c r="E231" s="19" t="e">
        <f>'Heat Map Export'!J230- $E$6</f>
        <v>#N/A</v>
      </c>
      <c r="F231" s="19" t="e">
        <f>'Heat Map Export'!R230 - $F$6</f>
        <v>#N/A</v>
      </c>
      <c r="G231" s="19" t="e">
        <f>'Heat Map Export'!U230- $G$6</f>
        <v>#N/A</v>
      </c>
      <c r="H231" s="19" t="e">
        <f>'Heat Map Export'!Y230 - $H$6</f>
        <v>#N/A</v>
      </c>
      <c r="I231" s="20" t="e">
        <f>'Heat Map Export'!AB230-$I$6</f>
        <v>#N/A</v>
      </c>
    </row>
    <row r="232" spans="1:9" s="14" customFormat="1" x14ac:dyDescent="0.2">
      <c r="A232" s="18">
        <f>'Heat Map Export'!A231</f>
        <v>0</v>
      </c>
      <c r="B232" s="18">
        <f>'Heat Map Export'!B231</f>
        <v>0</v>
      </c>
      <c r="C232" s="19" t="e">
        <f>'Heat Map Export'!C231 - $C$6</f>
        <v>#N/A</v>
      </c>
      <c r="D232" s="19" t="e">
        <f>'Heat Map Export'!F231 - $D$6</f>
        <v>#N/A</v>
      </c>
      <c r="E232" s="19" t="e">
        <f>'Heat Map Export'!J231- $E$6</f>
        <v>#N/A</v>
      </c>
      <c r="F232" s="19" t="e">
        <f>'Heat Map Export'!R231 - $F$6</f>
        <v>#N/A</v>
      </c>
      <c r="G232" s="19" t="e">
        <f>'Heat Map Export'!U231- $G$6</f>
        <v>#N/A</v>
      </c>
      <c r="H232" s="19" t="e">
        <f>'Heat Map Export'!Y231 - $H$6</f>
        <v>#N/A</v>
      </c>
      <c r="I232" s="20" t="e">
        <f>'Heat Map Export'!AB231-$I$6</f>
        <v>#N/A</v>
      </c>
    </row>
    <row r="233" spans="1:9" s="14" customFormat="1" x14ac:dyDescent="0.2">
      <c r="A233" s="18">
        <f>'Heat Map Export'!A232</f>
        <v>0</v>
      </c>
      <c r="B233" s="18">
        <f>'Heat Map Export'!B232</f>
        <v>0</v>
      </c>
      <c r="C233" s="19" t="e">
        <f>'Heat Map Export'!C232 - $C$6</f>
        <v>#N/A</v>
      </c>
      <c r="D233" s="19" t="e">
        <f>'Heat Map Export'!F232 - $D$6</f>
        <v>#N/A</v>
      </c>
      <c r="E233" s="19" t="e">
        <f>'Heat Map Export'!J232- $E$6</f>
        <v>#N/A</v>
      </c>
      <c r="F233" s="19" t="e">
        <f>'Heat Map Export'!R232 - $F$6</f>
        <v>#N/A</v>
      </c>
      <c r="G233" s="19" t="e">
        <f>'Heat Map Export'!U232- $G$6</f>
        <v>#N/A</v>
      </c>
      <c r="H233" s="19" t="e">
        <f>'Heat Map Export'!Y232 - $H$6</f>
        <v>#N/A</v>
      </c>
      <c r="I233" s="20" t="e">
        <f>'Heat Map Export'!AB232-$I$6</f>
        <v>#N/A</v>
      </c>
    </row>
    <row r="234" spans="1:9" s="14" customFormat="1" x14ac:dyDescent="0.2">
      <c r="A234" s="18">
        <f>'Heat Map Export'!A233</f>
        <v>0</v>
      </c>
      <c r="B234" s="18">
        <f>'Heat Map Export'!B233</f>
        <v>0</v>
      </c>
      <c r="C234" s="19" t="e">
        <f>'Heat Map Export'!C233 - $C$6</f>
        <v>#N/A</v>
      </c>
      <c r="D234" s="19" t="e">
        <f>'Heat Map Export'!F233 - $D$6</f>
        <v>#N/A</v>
      </c>
      <c r="E234" s="19" t="e">
        <f>'Heat Map Export'!J233- $E$6</f>
        <v>#N/A</v>
      </c>
      <c r="F234" s="19" t="e">
        <f>'Heat Map Export'!R233 - $F$6</f>
        <v>#N/A</v>
      </c>
      <c r="G234" s="19" t="e">
        <f>'Heat Map Export'!U233- $G$6</f>
        <v>#N/A</v>
      </c>
      <c r="H234" s="19" t="e">
        <f>'Heat Map Export'!Y233 - $H$6</f>
        <v>#N/A</v>
      </c>
      <c r="I234" s="20" t="e">
        <f>'Heat Map Export'!AB233-$I$6</f>
        <v>#N/A</v>
      </c>
    </row>
    <row r="235" spans="1:9" s="14" customFormat="1" x14ac:dyDescent="0.2">
      <c r="A235" s="18">
        <f>'Heat Map Export'!A234</f>
        <v>0</v>
      </c>
      <c r="B235" s="18">
        <f>'Heat Map Export'!B234</f>
        <v>0</v>
      </c>
      <c r="C235" s="19" t="e">
        <f>'Heat Map Export'!C234 - $C$6</f>
        <v>#N/A</v>
      </c>
      <c r="D235" s="19" t="e">
        <f>'Heat Map Export'!F234 - $D$6</f>
        <v>#N/A</v>
      </c>
      <c r="E235" s="19" t="e">
        <f>'Heat Map Export'!J234- $E$6</f>
        <v>#N/A</v>
      </c>
      <c r="F235" s="19" t="e">
        <f>'Heat Map Export'!R234 - $F$6</f>
        <v>#N/A</v>
      </c>
      <c r="G235" s="19" t="e">
        <f>'Heat Map Export'!U234- $G$6</f>
        <v>#N/A</v>
      </c>
      <c r="H235" s="19" t="e">
        <f>'Heat Map Export'!Y234 - $H$6</f>
        <v>#N/A</v>
      </c>
      <c r="I235" s="20" t="e">
        <f>'Heat Map Export'!AB234-$I$6</f>
        <v>#N/A</v>
      </c>
    </row>
    <row r="236" spans="1:9" s="14" customFormat="1" x14ac:dyDescent="0.2">
      <c r="A236" s="18">
        <f>'Heat Map Export'!A235</f>
        <v>0</v>
      </c>
      <c r="B236" s="18">
        <f>'Heat Map Export'!B235</f>
        <v>0</v>
      </c>
      <c r="C236" s="19" t="e">
        <f>'Heat Map Export'!C235 - $C$6</f>
        <v>#N/A</v>
      </c>
      <c r="D236" s="19" t="e">
        <f>'Heat Map Export'!F235 - $D$6</f>
        <v>#N/A</v>
      </c>
      <c r="E236" s="19" t="e">
        <f>'Heat Map Export'!J235- $E$6</f>
        <v>#N/A</v>
      </c>
      <c r="F236" s="19" t="e">
        <f>'Heat Map Export'!R235 - $F$6</f>
        <v>#N/A</v>
      </c>
      <c r="G236" s="19" t="e">
        <f>'Heat Map Export'!U235- $G$6</f>
        <v>#N/A</v>
      </c>
      <c r="H236" s="19" t="e">
        <f>'Heat Map Export'!Y235 - $H$6</f>
        <v>#N/A</v>
      </c>
      <c r="I236" s="20" t="e">
        <f>'Heat Map Export'!AB235-$I$6</f>
        <v>#N/A</v>
      </c>
    </row>
    <row r="237" spans="1:9" s="14" customFormat="1" x14ac:dyDescent="0.2">
      <c r="A237" s="18">
        <f>'Heat Map Export'!A236</f>
        <v>0</v>
      </c>
      <c r="B237" s="18">
        <f>'Heat Map Export'!B236</f>
        <v>0</v>
      </c>
      <c r="C237" s="19" t="e">
        <f>'Heat Map Export'!C236 - $C$6</f>
        <v>#N/A</v>
      </c>
      <c r="D237" s="19" t="e">
        <f>'Heat Map Export'!F236 - $D$6</f>
        <v>#N/A</v>
      </c>
      <c r="E237" s="19" t="e">
        <f>'Heat Map Export'!J236- $E$6</f>
        <v>#N/A</v>
      </c>
      <c r="F237" s="19" t="e">
        <f>'Heat Map Export'!R236 - $F$6</f>
        <v>#N/A</v>
      </c>
      <c r="G237" s="19" t="e">
        <f>'Heat Map Export'!U236- $G$6</f>
        <v>#N/A</v>
      </c>
      <c r="H237" s="19" t="e">
        <f>'Heat Map Export'!Y236 - $H$6</f>
        <v>#N/A</v>
      </c>
      <c r="I237" s="20" t="e">
        <f>'Heat Map Export'!AB236-$I$6</f>
        <v>#N/A</v>
      </c>
    </row>
    <row r="238" spans="1:9" s="14" customFormat="1" x14ac:dyDescent="0.2">
      <c r="A238" s="18">
        <f>'Heat Map Export'!A237</f>
        <v>0</v>
      </c>
      <c r="B238" s="18">
        <f>'Heat Map Export'!B237</f>
        <v>0</v>
      </c>
      <c r="C238" s="19" t="e">
        <f>'Heat Map Export'!C237 - $C$6</f>
        <v>#N/A</v>
      </c>
      <c r="D238" s="19" t="e">
        <f>'Heat Map Export'!F237 - $D$6</f>
        <v>#N/A</v>
      </c>
      <c r="E238" s="19" t="e">
        <f>'Heat Map Export'!J237- $E$6</f>
        <v>#N/A</v>
      </c>
      <c r="F238" s="19" t="e">
        <f>'Heat Map Export'!R237 - $F$6</f>
        <v>#N/A</v>
      </c>
      <c r="G238" s="19" t="e">
        <f>'Heat Map Export'!U237- $G$6</f>
        <v>#N/A</v>
      </c>
      <c r="H238" s="19" t="e">
        <f>'Heat Map Export'!Y237 - $H$6</f>
        <v>#N/A</v>
      </c>
      <c r="I238" s="20" t="e">
        <f>'Heat Map Export'!AB237-$I$6</f>
        <v>#N/A</v>
      </c>
    </row>
    <row r="239" spans="1:9" s="14" customFormat="1" x14ac:dyDescent="0.2">
      <c r="A239" s="18">
        <f>'Heat Map Export'!A238</f>
        <v>0</v>
      </c>
      <c r="B239" s="18">
        <f>'Heat Map Export'!B238</f>
        <v>0</v>
      </c>
      <c r="C239" s="19" t="e">
        <f>'Heat Map Export'!C238 - $C$6</f>
        <v>#N/A</v>
      </c>
      <c r="D239" s="19" t="e">
        <f>'Heat Map Export'!F238 - $D$6</f>
        <v>#N/A</v>
      </c>
      <c r="E239" s="19" t="e">
        <f>'Heat Map Export'!J238- $E$6</f>
        <v>#N/A</v>
      </c>
      <c r="F239" s="19" t="e">
        <f>'Heat Map Export'!R238 - $F$6</f>
        <v>#N/A</v>
      </c>
      <c r="G239" s="19" t="e">
        <f>'Heat Map Export'!U238- $G$6</f>
        <v>#N/A</v>
      </c>
      <c r="H239" s="19" t="e">
        <f>'Heat Map Export'!Y238 - $H$6</f>
        <v>#N/A</v>
      </c>
      <c r="I239" s="20" t="e">
        <f>'Heat Map Export'!AB238-$I$6</f>
        <v>#N/A</v>
      </c>
    </row>
    <row r="240" spans="1:9" s="14" customFormat="1" x14ac:dyDescent="0.2">
      <c r="A240" s="18">
        <f>'Heat Map Export'!A239</f>
        <v>0</v>
      </c>
      <c r="B240" s="18">
        <f>'Heat Map Export'!B239</f>
        <v>0</v>
      </c>
      <c r="C240" s="19" t="e">
        <f>'Heat Map Export'!C239 - $C$6</f>
        <v>#N/A</v>
      </c>
      <c r="D240" s="19" t="e">
        <f>'Heat Map Export'!F239 - $D$6</f>
        <v>#N/A</v>
      </c>
      <c r="E240" s="19" t="e">
        <f>'Heat Map Export'!J239- $E$6</f>
        <v>#N/A</v>
      </c>
      <c r="F240" s="19" t="e">
        <f>'Heat Map Export'!R239 - $F$6</f>
        <v>#N/A</v>
      </c>
      <c r="G240" s="19" t="e">
        <f>'Heat Map Export'!U239- $G$6</f>
        <v>#N/A</v>
      </c>
      <c r="H240" s="19" t="e">
        <f>'Heat Map Export'!Y239 - $H$6</f>
        <v>#N/A</v>
      </c>
      <c r="I240" s="20" t="e">
        <f>'Heat Map Export'!AB239-$I$6</f>
        <v>#N/A</v>
      </c>
    </row>
    <row r="241" spans="1:9" s="14" customFormat="1" x14ac:dyDescent="0.2">
      <c r="A241" s="18">
        <f>'Heat Map Export'!A240</f>
        <v>0</v>
      </c>
      <c r="B241" s="18">
        <f>'Heat Map Export'!B240</f>
        <v>0</v>
      </c>
      <c r="C241" s="19" t="e">
        <f>'Heat Map Export'!C240 - $C$6</f>
        <v>#N/A</v>
      </c>
      <c r="D241" s="19" t="e">
        <f>'Heat Map Export'!F240 - $D$6</f>
        <v>#N/A</v>
      </c>
      <c r="E241" s="19" t="e">
        <f>'Heat Map Export'!J240- $E$6</f>
        <v>#N/A</v>
      </c>
      <c r="F241" s="19" t="e">
        <f>'Heat Map Export'!R240 - $F$6</f>
        <v>#N/A</v>
      </c>
      <c r="G241" s="19" t="e">
        <f>'Heat Map Export'!U240- $G$6</f>
        <v>#N/A</v>
      </c>
      <c r="H241" s="19" t="e">
        <f>'Heat Map Export'!Y240 - $H$6</f>
        <v>#N/A</v>
      </c>
      <c r="I241" s="20" t="e">
        <f>'Heat Map Export'!AB240-$I$6</f>
        <v>#N/A</v>
      </c>
    </row>
    <row r="242" spans="1:9" s="14" customFormat="1" x14ac:dyDescent="0.2">
      <c r="A242" s="18">
        <f>'Heat Map Export'!A241</f>
        <v>0</v>
      </c>
      <c r="B242" s="18">
        <f>'Heat Map Export'!B241</f>
        <v>0</v>
      </c>
      <c r="C242" s="19" t="e">
        <f>'Heat Map Export'!C241 - $C$6</f>
        <v>#N/A</v>
      </c>
      <c r="D242" s="19" t="e">
        <f>'Heat Map Export'!F241 - $D$6</f>
        <v>#N/A</v>
      </c>
      <c r="E242" s="19" t="e">
        <f>'Heat Map Export'!J241- $E$6</f>
        <v>#N/A</v>
      </c>
      <c r="F242" s="19" t="e">
        <f>'Heat Map Export'!R241 - $F$6</f>
        <v>#N/A</v>
      </c>
      <c r="G242" s="19" t="e">
        <f>'Heat Map Export'!U241- $G$6</f>
        <v>#N/A</v>
      </c>
      <c r="H242" s="19" t="e">
        <f>'Heat Map Export'!Y241 - $H$6</f>
        <v>#N/A</v>
      </c>
      <c r="I242" s="20" t="e">
        <f>'Heat Map Export'!AB241-$I$6</f>
        <v>#N/A</v>
      </c>
    </row>
    <row r="243" spans="1:9" s="14" customFormat="1" x14ac:dyDescent="0.2">
      <c r="A243" s="18">
        <f>'Heat Map Export'!A242</f>
        <v>0</v>
      </c>
      <c r="B243" s="18">
        <f>'Heat Map Export'!B242</f>
        <v>0</v>
      </c>
      <c r="C243" s="19" t="e">
        <f>'Heat Map Export'!C242 - $C$6</f>
        <v>#N/A</v>
      </c>
      <c r="D243" s="19" t="e">
        <f>'Heat Map Export'!F242 - $D$6</f>
        <v>#N/A</v>
      </c>
      <c r="E243" s="19" t="e">
        <f>'Heat Map Export'!J242- $E$6</f>
        <v>#N/A</v>
      </c>
      <c r="F243" s="19" t="e">
        <f>'Heat Map Export'!R242 - $F$6</f>
        <v>#N/A</v>
      </c>
      <c r="G243" s="19" t="e">
        <f>'Heat Map Export'!U242- $G$6</f>
        <v>#N/A</v>
      </c>
      <c r="H243" s="19" t="e">
        <f>'Heat Map Export'!Y242 - $H$6</f>
        <v>#N/A</v>
      </c>
      <c r="I243" s="20" t="e">
        <f>'Heat Map Export'!AB242-$I$6</f>
        <v>#N/A</v>
      </c>
    </row>
    <row r="244" spans="1:9" s="14" customFormat="1" x14ac:dyDescent="0.2">
      <c r="A244" s="18">
        <f>'Heat Map Export'!A243</f>
        <v>0</v>
      </c>
      <c r="B244" s="18">
        <f>'Heat Map Export'!B243</f>
        <v>0</v>
      </c>
      <c r="C244" s="19" t="e">
        <f>'Heat Map Export'!C243 - $C$6</f>
        <v>#N/A</v>
      </c>
      <c r="D244" s="19" t="e">
        <f>'Heat Map Export'!F243 - $D$6</f>
        <v>#N/A</v>
      </c>
      <c r="E244" s="19" t="e">
        <f>'Heat Map Export'!J243- $E$6</f>
        <v>#N/A</v>
      </c>
      <c r="F244" s="19" t="e">
        <f>'Heat Map Export'!R243 - $F$6</f>
        <v>#N/A</v>
      </c>
      <c r="G244" s="19" t="e">
        <f>'Heat Map Export'!U243- $G$6</f>
        <v>#N/A</v>
      </c>
      <c r="H244" s="19" t="e">
        <f>'Heat Map Export'!Y243 - $H$6</f>
        <v>#N/A</v>
      </c>
      <c r="I244" s="20" t="e">
        <f>'Heat Map Export'!AB243-$I$6</f>
        <v>#N/A</v>
      </c>
    </row>
    <row r="245" spans="1:9" s="14" customFormat="1" x14ac:dyDescent="0.2">
      <c r="A245" s="18">
        <f>'Heat Map Export'!A244</f>
        <v>0</v>
      </c>
      <c r="B245" s="18">
        <f>'Heat Map Export'!B244</f>
        <v>0</v>
      </c>
      <c r="C245" s="19" t="e">
        <f>'Heat Map Export'!C244 - $C$6</f>
        <v>#N/A</v>
      </c>
      <c r="D245" s="19" t="e">
        <f>'Heat Map Export'!F244 - $D$6</f>
        <v>#N/A</v>
      </c>
      <c r="E245" s="19" t="e">
        <f>'Heat Map Export'!J244- $E$6</f>
        <v>#N/A</v>
      </c>
      <c r="F245" s="19" t="e">
        <f>'Heat Map Export'!R244 - $F$6</f>
        <v>#N/A</v>
      </c>
      <c r="G245" s="19" t="e">
        <f>'Heat Map Export'!U244- $G$6</f>
        <v>#N/A</v>
      </c>
      <c r="H245" s="19" t="e">
        <f>'Heat Map Export'!Y244 - $H$6</f>
        <v>#N/A</v>
      </c>
      <c r="I245" s="20" t="e">
        <f>'Heat Map Export'!AB244-$I$6</f>
        <v>#N/A</v>
      </c>
    </row>
    <row r="246" spans="1:9" s="14" customFormat="1" x14ac:dyDescent="0.2">
      <c r="A246" s="18">
        <f>'Heat Map Export'!A245</f>
        <v>0</v>
      </c>
      <c r="B246" s="18">
        <f>'Heat Map Export'!B245</f>
        <v>0</v>
      </c>
      <c r="C246" s="19" t="e">
        <f>'Heat Map Export'!C245 - $C$6</f>
        <v>#N/A</v>
      </c>
      <c r="D246" s="19" t="e">
        <f>'Heat Map Export'!F245 - $D$6</f>
        <v>#N/A</v>
      </c>
      <c r="E246" s="19" t="e">
        <f>'Heat Map Export'!J245- $E$6</f>
        <v>#N/A</v>
      </c>
      <c r="F246" s="19" t="e">
        <f>'Heat Map Export'!R245 - $F$6</f>
        <v>#N/A</v>
      </c>
      <c r="G246" s="19" t="e">
        <f>'Heat Map Export'!U245- $G$6</f>
        <v>#N/A</v>
      </c>
      <c r="H246" s="19" t="e">
        <f>'Heat Map Export'!Y245 - $H$6</f>
        <v>#N/A</v>
      </c>
      <c r="I246" s="20" t="e">
        <f>'Heat Map Export'!AB245-$I$6</f>
        <v>#N/A</v>
      </c>
    </row>
    <row r="247" spans="1:9" s="14" customFormat="1" x14ac:dyDescent="0.2">
      <c r="A247" s="18">
        <f>'Heat Map Export'!A246</f>
        <v>0</v>
      </c>
      <c r="B247" s="18">
        <f>'Heat Map Export'!B246</f>
        <v>0</v>
      </c>
      <c r="C247" s="19" t="e">
        <f>'Heat Map Export'!C246 - $C$6</f>
        <v>#N/A</v>
      </c>
      <c r="D247" s="19" t="e">
        <f>'Heat Map Export'!F246 - $D$6</f>
        <v>#N/A</v>
      </c>
      <c r="E247" s="19" t="e">
        <f>'Heat Map Export'!J246- $E$6</f>
        <v>#N/A</v>
      </c>
      <c r="F247" s="19" t="e">
        <f>'Heat Map Export'!R246 - $F$6</f>
        <v>#N/A</v>
      </c>
      <c r="G247" s="19" t="e">
        <f>'Heat Map Export'!U246- $G$6</f>
        <v>#N/A</v>
      </c>
      <c r="H247" s="19" t="e">
        <f>'Heat Map Export'!Y246 - $H$6</f>
        <v>#N/A</v>
      </c>
      <c r="I247" s="20" t="e">
        <f>'Heat Map Export'!AB246-$I$6</f>
        <v>#N/A</v>
      </c>
    </row>
    <row r="248" spans="1:9" s="14" customFormat="1" x14ac:dyDescent="0.2">
      <c r="A248" s="18">
        <f>'Heat Map Export'!A247</f>
        <v>0</v>
      </c>
      <c r="B248" s="18">
        <f>'Heat Map Export'!B247</f>
        <v>0</v>
      </c>
      <c r="C248" s="19" t="e">
        <f>'Heat Map Export'!C247 - $C$6</f>
        <v>#N/A</v>
      </c>
      <c r="D248" s="19" t="e">
        <f>'Heat Map Export'!F247 - $D$6</f>
        <v>#N/A</v>
      </c>
      <c r="E248" s="19" t="e">
        <f>'Heat Map Export'!J247- $E$6</f>
        <v>#N/A</v>
      </c>
      <c r="F248" s="19" t="e">
        <f>'Heat Map Export'!R247 - $F$6</f>
        <v>#N/A</v>
      </c>
      <c r="G248" s="19" t="e">
        <f>'Heat Map Export'!U247- $G$6</f>
        <v>#N/A</v>
      </c>
      <c r="H248" s="19" t="e">
        <f>'Heat Map Export'!Y247 - $H$6</f>
        <v>#N/A</v>
      </c>
      <c r="I248" s="20" t="e">
        <f>'Heat Map Export'!AB247-$I$6</f>
        <v>#N/A</v>
      </c>
    </row>
    <row r="249" spans="1:9" s="14" customFormat="1" x14ac:dyDescent="0.2">
      <c r="A249" s="18">
        <f>'Heat Map Export'!A248</f>
        <v>0</v>
      </c>
      <c r="B249" s="18">
        <f>'Heat Map Export'!B248</f>
        <v>0</v>
      </c>
      <c r="C249" s="19" t="e">
        <f>'Heat Map Export'!C248 - $C$6</f>
        <v>#N/A</v>
      </c>
      <c r="D249" s="19" t="e">
        <f>'Heat Map Export'!F248 - $D$6</f>
        <v>#N/A</v>
      </c>
      <c r="E249" s="19" t="e">
        <f>'Heat Map Export'!J248- $E$6</f>
        <v>#N/A</v>
      </c>
      <c r="F249" s="19" t="e">
        <f>'Heat Map Export'!R248 - $F$6</f>
        <v>#N/A</v>
      </c>
      <c r="G249" s="19" t="e">
        <f>'Heat Map Export'!U248- $G$6</f>
        <v>#N/A</v>
      </c>
      <c r="H249" s="19" t="e">
        <f>'Heat Map Export'!Y248 - $H$6</f>
        <v>#N/A</v>
      </c>
      <c r="I249" s="20" t="e">
        <f>'Heat Map Export'!AB248-$I$6</f>
        <v>#N/A</v>
      </c>
    </row>
    <row r="250" spans="1:9" s="14" customFormat="1" x14ac:dyDescent="0.2">
      <c r="A250" s="18">
        <f>'Heat Map Export'!A249</f>
        <v>0</v>
      </c>
      <c r="B250" s="18">
        <f>'Heat Map Export'!B249</f>
        <v>0</v>
      </c>
      <c r="C250" s="19" t="e">
        <f>'Heat Map Export'!C249 - $C$6</f>
        <v>#N/A</v>
      </c>
      <c r="D250" s="19" t="e">
        <f>'Heat Map Export'!F249 - $D$6</f>
        <v>#N/A</v>
      </c>
      <c r="E250" s="19" t="e">
        <f>'Heat Map Export'!J249- $E$6</f>
        <v>#N/A</v>
      </c>
      <c r="F250" s="19" t="e">
        <f>'Heat Map Export'!R249 - $F$6</f>
        <v>#N/A</v>
      </c>
      <c r="G250" s="19" t="e">
        <f>'Heat Map Export'!U249- $G$6</f>
        <v>#N/A</v>
      </c>
      <c r="H250" s="19" t="e">
        <f>'Heat Map Export'!Y249 - $H$6</f>
        <v>#N/A</v>
      </c>
      <c r="I250" s="20" t="e">
        <f>'Heat Map Export'!AB249-$I$6</f>
        <v>#N/A</v>
      </c>
    </row>
    <row r="251" spans="1:9" s="14" customFormat="1" x14ac:dyDescent="0.2">
      <c r="A251" s="18">
        <f>'Heat Map Export'!A250</f>
        <v>0</v>
      </c>
      <c r="B251" s="18">
        <f>'Heat Map Export'!B250</f>
        <v>0</v>
      </c>
      <c r="C251" s="19" t="e">
        <f>'Heat Map Export'!C250 - $C$6</f>
        <v>#N/A</v>
      </c>
      <c r="D251" s="19" t="e">
        <f>'Heat Map Export'!F250 - $D$6</f>
        <v>#N/A</v>
      </c>
      <c r="E251" s="19" t="e">
        <f>'Heat Map Export'!J250- $E$6</f>
        <v>#N/A</v>
      </c>
      <c r="F251" s="19" t="e">
        <f>'Heat Map Export'!R250 - $F$6</f>
        <v>#N/A</v>
      </c>
      <c r="G251" s="19" t="e">
        <f>'Heat Map Export'!U250- $G$6</f>
        <v>#N/A</v>
      </c>
      <c r="H251" s="19" t="e">
        <f>'Heat Map Export'!Y250 - $H$6</f>
        <v>#N/A</v>
      </c>
      <c r="I251" s="20" t="e">
        <f>'Heat Map Export'!AB250-$I$6</f>
        <v>#N/A</v>
      </c>
    </row>
    <row r="252" spans="1:9" s="14" customFormat="1" x14ac:dyDescent="0.2">
      <c r="A252" s="18">
        <f>'Heat Map Export'!A251</f>
        <v>0</v>
      </c>
      <c r="B252" s="18">
        <f>'Heat Map Export'!B251</f>
        <v>0</v>
      </c>
      <c r="C252" s="19" t="e">
        <f>'Heat Map Export'!C251 - $C$6</f>
        <v>#N/A</v>
      </c>
      <c r="D252" s="19" t="e">
        <f>'Heat Map Export'!F251 - $D$6</f>
        <v>#N/A</v>
      </c>
      <c r="E252" s="19" t="e">
        <f>'Heat Map Export'!J251- $E$6</f>
        <v>#N/A</v>
      </c>
      <c r="F252" s="19" t="e">
        <f>'Heat Map Export'!R251 - $F$6</f>
        <v>#N/A</v>
      </c>
      <c r="G252" s="19" t="e">
        <f>'Heat Map Export'!U251- $G$6</f>
        <v>#N/A</v>
      </c>
      <c r="H252" s="19" t="e">
        <f>'Heat Map Export'!Y251 - $H$6</f>
        <v>#N/A</v>
      </c>
      <c r="I252" s="20" t="e">
        <f>'Heat Map Export'!AB251-$I$6</f>
        <v>#N/A</v>
      </c>
    </row>
    <row r="253" spans="1:9" s="14" customFormat="1" x14ac:dyDescent="0.2">
      <c r="A253" s="18">
        <f>'Heat Map Export'!A252</f>
        <v>0</v>
      </c>
      <c r="B253" s="18">
        <f>'Heat Map Export'!B252</f>
        <v>0</v>
      </c>
      <c r="C253" s="19" t="e">
        <f>'Heat Map Export'!C252 - $C$6</f>
        <v>#N/A</v>
      </c>
      <c r="D253" s="19" t="e">
        <f>'Heat Map Export'!F252 - $D$6</f>
        <v>#N/A</v>
      </c>
      <c r="E253" s="19" t="e">
        <f>'Heat Map Export'!J252- $E$6</f>
        <v>#N/A</v>
      </c>
      <c r="F253" s="19" t="e">
        <f>'Heat Map Export'!R252 - $F$6</f>
        <v>#N/A</v>
      </c>
      <c r="G253" s="19" t="e">
        <f>'Heat Map Export'!U252- $G$6</f>
        <v>#N/A</v>
      </c>
      <c r="H253" s="19" t="e">
        <f>'Heat Map Export'!Y252 - $H$6</f>
        <v>#N/A</v>
      </c>
      <c r="I253" s="20" t="e">
        <f>'Heat Map Export'!AB252-$I$6</f>
        <v>#N/A</v>
      </c>
    </row>
    <row r="254" spans="1:9" s="14" customFormat="1" x14ac:dyDescent="0.2">
      <c r="A254" s="18">
        <f>'Heat Map Export'!A253</f>
        <v>0</v>
      </c>
      <c r="B254" s="18">
        <f>'Heat Map Export'!B253</f>
        <v>0</v>
      </c>
      <c r="C254" s="19" t="e">
        <f>'Heat Map Export'!C253 - $C$6</f>
        <v>#N/A</v>
      </c>
      <c r="D254" s="19" t="e">
        <f>'Heat Map Export'!F253 - $D$6</f>
        <v>#N/A</v>
      </c>
      <c r="E254" s="19" t="e">
        <f>'Heat Map Export'!J253- $E$6</f>
        <v>#N/A</v>
      </c>
      <c r="F254" s="19" t="e">
        <f>'Heat Map Export'!R253 - $F$6</f>
        <v>#N/A</v>
      </c>
      <c r="G254" s="19" t="e">
        <f>'Heat Map Export'!U253- $G$6</f>
        <v>#N/A</v>
      </c>
      <c r="H254" s="19" t="e">
        <f>'Heat Map Export'!Y253 - $H$6</f>
        <v>#N/A</v>
      </c>
      <c r="I254" s="20" t="e">
        <f>'Heat Map Export'!AB253-$I$6</f>
        <v>#N/A</v>
      </c>
    </row>
    <row r="255" spans="1:9" s="14" customFormat="1" x14ac:dyDescent="0.2">
      <c r="A255" s="18">
        <f>'Heat Map Export'!A254</f>
        <v>0</v>
      </c>
      <c r="B255" s="18">
        <f>'Heat Map Export'!B254</f>
        <v>0</v>
      </c>
      <c r="C255" s="19" t="e">
        <f>'Heat Map Export'!C254 - $C$6</f>
        <v>#N/A</v>
      </c>
      <c r="D255" s="19" t="e">
        <f>'Heat Map Export'!F254 - $D$6</f>
        <v>#N/A</v>
      </c>
      <c r="E255" s="19" t="e">
        <f>'Heat Map Export'!J254- $E$6</f>
        <v>#N/A</v>
      </c>
      <c r="F255" s="19" t="e">
        <f>'Heat Map Export'!R254 - $F$6</f>
        <v>#N/A</v>
      </c>
      <c r="G255" s="19" t="e">
        <f>'Heat Map Export'!U254- $G$6</f>
        <v>#N/A</v>
      </c>
      <c r="H255" s="19" t="e">
        <f>'Heat Map Export'!Y254 - $H$6</f>
        <v>#N/A</v>
      </c>
      <c r="I255" s="20" t="e">
        <f>'Heat Map Export'!AB254-$I$6</f>
        <v>#N/A</v>
      </c>
    </row>
    <row r="256" spans="1:9" s="14" customFormat="1" x14ac:dyDescent="0.2">
      <c r="A256" s="18">
        <f>'Heat Map Export'!A255</f>
        <v>0</v>
      </c>
      <c r="B256" s="18">
        <f>'Heat Map Export'!B255</f>
        <v>0</v>
      </c>
      <c r="C256" s="19" t="e">
        <f>'Heat Map Export'!C255 - $C$6</f>
        <v>#N/A</v>
      </c>
      <c r="D256" s="19" t="e">
        <f>'Heat Map Export'!F255 - $D$6</f>
        <v>#N/A</v>
      </c>
      <c r="E256" s="19" t="e">
        <f>'Heat Map Export'!J255- $E$6</f>
        <v>#N/A</v>
      </c>
      <c r="F256" s="19" t="e">
        <f>'Heat Map Export'!R255 - $F$6</f>
        <v>#N/A</v>
      </c>
      <c r="G256" s="19" t="e">
        <f>'Heat Map Export'!U255- $G$6</f>
        <v>#N/A</v>
      </c>
      <c r="H256" s="19" t="e">
        <f>'Heat Map Export'!Y255 - $H$6</f>
        <v>#N/A</v>
      </c>
      <c r="I256" s="20" t="e">
        <f>'Heat Map Export'!AB255-$I$6</f>
        <v>#N/A</v>
      </c>
    </row>
    <row r="257" spans="1:9" s="14" customFormat="1" x14ac:dyDescent="0.2">
      <c r="A257" s="18">
        <f>'Heat Map Export'!A256</f>
        <v>0</v>
      </c>
      <c r="B257" s="18">
        <f>'Heat Map Export'!B256</f>
        <v>0</v>
      </c>
      <c r="C257" s="19" t="e">
        <f>'Heat Map Export'!C256 - $C$6</f>
        <v>#N/A</v>
      </c>
      <c r="D257" s="19" t="e">
        <f>'Heat Map Export'!F256 - $D$6</f>
        <v>#N/A</v>
      </c>
      <c r="E257" s="19" t="e">
        <f>'Heat Map Export'!J256- $E$6</f>
        <v>#N/A</v>
      </c>
      <c r="F257" s="19" t="e">
        <f>'Heat Map Export'!R256 - $F$6</f>
        <v>#N/A</v>
      </c>
      <c r="G257" s="19" t="e">
        <f>'Heat Map Export'!U256- $G$6</f>
        <v>#N/A</v>
      </c>
      <c r="H257" s="19" t="e">
        <f>'Heat Map Export'!Y256 - $H$6</f>
        <v>#N/A</v>
      </c>
      <c r="I257" s="20" t="e">
        <f>'Heat Map Export'!AB256-$I$6</f>
        <v>#N/A</v>
      </c>
    </row>
    <row r="258" spans="1:9" s="14" customFormat="1" x14ac:dyDescent="0.2">
      <c r="A258" s="18">
        <f>'Heat Map Export'!A257</f>
        <v>0</v>
      </c>
      <c r="B258" s="18">
        <f>'Heat Map Export'!B257</f>
        <v>0</v>
      </c>
      <c r="C258" s="19" t="e">
        <f>'Heat Map Export'!C257 - $C$6</f>
        <v>#N/A</v>
      </c>
      <c r="D258" s="19" t="e">
        <f>'Heat Map Export'!F257 - $D$6</f>
        <v>#N/A</v>
      </c>
      <c r="E258" s="19" t="e">
        <f>'Heat Map Export'!J257- $E$6</f>
        <v>#N/A</v>
      </c>
      <c r="F258" s="19" t="e">
        <f>'Heat Map Export'!R257 - $F$6</f>
        <v>#N/A</v>
      </c>
      <c r="G258" s="19" t="e">
        <f>'Heat Map Export'!U257- $G$6</f>
        <v>#N/A</v>
      </c>
      <c r="H258" s="19" t="e">
        <f>'Heat Map Export'!Y257 - $H$6</f>
        <v>#N/A</v>
      </c>
      <c r="I258" s="20" t="e">
        <f>'Heat Map Export'!AB257-$I$6</f>
        <v>#N/A</v>
      </c>
    </row>
    <row r="259" spans="1:9" s="14" customFormat="1" x14ac:dyDescent="0.2">
      <c r="A259" s="18">
        <f>'Heat Map Export'!A258</f>
        <v>0</v>
      </c>
      <c r="B259" s="18">
        <f>'Heat Map Export'!B258</f>
        <v>0</v>
      </c>
      <c r="C259" s="19" t="e">
        <f>'Heat Map Export'!C258 - $C$6</f>
        <v>#N/A</v>
      </c>
      <c r="D259" s="19" t="e">
        <f>'Heat Map Export'!F258 - $D$6</f>
        <v>#N/A</v>
      </c>
      <c r="E259" s="19" t="e">
        <f>'Heat Map Export'!J258- $E$6</f>
        <v>#N/A</v>
      </c>
      <c r="F259" s="19" t="e">
        <f>'Heat Map Export'!R258 - $F$6</f>
        <v>#N/A</v>
      </c>
      <c r="G259" s="19" t="e">
        <f>'Heat Map Export'!U258- $G$6</f>
        <v>#N/A</v>
      </c>
      <c r="H259" s="19" t="e">
        <f>'Heat Map Export'!Y258 - $H$6</f>
        <v>#N/A</v>
      </c>
      <c r="I259" s="20" t="e">
        <f>'Heat Map Export'!AB258-$I$6</f>
        <v>#N/A</v>
      </c>
    </row>
    <row r="260" spans="1:9" s="14" customFormat="1" x14ac:dyDescent="0.2">
      <c r="A260" s="18">
        <f>'Heat Map Export'!A259</f>
        <v>0</v>
      </c>
      <c r="B260" s="18">
        <f>'Heat Map Export'!B259</f>
        <v>0</v>
      </c>
      <c r="C260" s="19" t="e">
        <f>'Heat Map Export'!C259 - $C$6</f>
        <v>#N/A</v>
      </c>
      <c r="D260" s="19" t="e">
        <f>'Heat Map Export'!F259 - $D$6</f>
        <v>#N/A</v>
      </c>
      <c r="E260" s="19" t="e">
        <f>'Heat Map Export'!J259- $E$6</f>
        <v>#N/A</v>
      </c>
      <c r="F260" s="19" t="e">
        <f>'Heat Map Export'!R259 - $F$6</f>
        <v>#N/A</v>
      </c>
      <c r="G260" s="19" t="e">
        <f>'Heat Map Export'!U259- $G$6</f>
        <v>#N/A</v>
      </c>
      <c r="H260" s="19" t="e">
        <f>'Heat Map Export'!Y259 - $H$6</f>
        <v>#N/A</v>
      </c>
      <c r="I260" s="20" t="e">
        <f>'Heat Map Export'!AB259-$I$6</f>
        <v>#N/A</v>
      </c>
    </row>
    <row r="261" spans="1:9" s="14" customFormat="1" x14ac:dyDescent="0.2">
      <c r="A261" s="18">
        <f>'Heat Map Export'!A260</f>
        <v>0</v>
      </c>
      <c r="B261" s="18">
        <f>'Heat Map Export'!B260</f>
        <v>0</v>
      </c>
      <c r="C261" s="19" t="e">
        <f>'Heat Map Export'!C260 - $C$6</f>
        <v>#N/A</v>
      </c>
      <c r="D261" s="19" t="e">
        <f>'Heat Map Export'!F260 - $D$6</f>
        <v>#N/A</v>
      </c>
      <c r="E261" s="19" t="e">
        <f>'Heat Map Export'!J260- $E$6</f>
        <v>#N/A</v>
      </c>
      <c r="F261" s="19" t="e">
        <f>'Heat Map Export'!R260 - $F$6</f>
        <v>#N/A</v>
      </c>
      <c r="G261" s="19" t="e">
        <f>'Heat Map Export'!U260- $G$6</f>
        <v>#N/A</v>
      </c>
      <c r="H261" s="19" t="e">
        <f>'Heat Map Export'!Y260 - $H$6</f>
        <v>#N/A</v>
      </c>
      <c r="I261" s="20" t="e">
        <f>'Heat Map Export'!AB260-$I$6</f>
        <v>#N/A</v>
      </c>
    </row>
    <row r="262" spans="1:9" s="14" customFormat="1" x14ac:dyDescent="0.2">
      <c r="A262" s="18">
        <f>'Heat Map Export'!A261</f>
        <v>0</v>
      </c>
      <c r="B262" s="18">
        <f>'Heat Map Export'!B261</f>
        <v>0</v>
      </c>
      <c r="C262" s="19" t="e">
        <f>'Heat Map Export'!C261 - $C$6</f>
        <v>#N/A</v>
      </c>
      <c r="D262" s="19" t="e">
        <f>'Heat Map Export'!F261 - $D$6</f>
        <v>#N/A</v>
      </c>
      <c r="E262" s="19" t="e">
        <f>'Heat Map Export'!J261- $E$6</f>
        <v>#N/A</v>
      </c>
      <c r="F262" s="19" t="e">
        <f>'Heat Map Export'!R261 - $F$6</f>
        <v>#N/A</v>
      </c>
      <c r="G262" s="19" t="e">
        <f>'Heat Map Export'!U261- $G$6</f>
        <v>#N/A</v>
      </c>
      <c r="H262" s="19" t="e">
        <f>'Heat Map Export'!Y261 - $H$6</f>
        <v>#N/A</v>
      </c>
      <c r="I262" s="20" t="e">
        <f>'Heat Map Export'!AB261-$I$6</f>
        <v>#N/A</v>
      </c>
    </row>
    <row r="263" spans="1:9" s="14" customFormat="1" x14ac:dyDescent="0.2">
      <c r="A263" s="18">
        <f>'Heat Map Export'!A262</f>
        <v>0</v>
      </c>
      <c r="B263" s="18">
        <f>'Heat Map Export'!B262</f>
        <v>0</v>
      </c>
      <c r="C263" s="19" t="e">
        <f>'Heat Map Export'!C262 - $C$6</f>
        <v>#N/A</v>
      </c>
      <c r="D263" s="19" t="e">
        <f>'Heat Map Export'!F262 - $D$6</f>
        <v>#N/A</v>
      </c>
      <c r="E263" s="19" t="e">
        <f>'Heat Map Export'!J262- $E$6</f>
        <v>#N/A</v>
      </c>
      <c r="F263" s="19" t="e">
        <f>'Heat Map Export'!R262 - $F$6</f>
        <v>#N/A</v>
      </c>
      <c r="G263" s="19" t="e">
        <f>'Heat Map Export'!U262- $G$6</f>
        <v>#N/A</v>
      </c>
      <c r="H263" s="19" t="e">
        <f>'Heat Map Export'!Y262 - $H$6</f>
        <v>#N/A</v>
      </c>
      <c r="I263" s="20" t="e">
        <f>'Heat Map Export'!AB262-$I$6</f>
        <v>#N/A</v>
      </c>
    </row>
    <row r="264" spans="1:9" s="14" customFormat="1" x14ac:dyDescent="0.2">
      <c r="A264" s="18">
        <f>'Heat Map Export'!A263</f>
        <v>0</v>
      </c>
      <c r="B264" s="18">
        <f>'Heat Map Export'!B263</f>
        <v>0</v>
      </c>
      <c r="C264" s="19" t="e">
        <f>'Heat Map Export'!C263 - $C$6</f>
        <v>#N/A</v>
      </c>
      <c r="D264" s="19" t="e">
        <f>'Heat Map Export'!F263 - $D$6</f>
        <v>#N/A</v>
      </c>
      <c r="E264" s="19" t="e">
        <f>'Heat Map Export'!J263- $E$6</f>
        <v>#N/A</v>
      </c>
      <c r="F264" s="19" t="e">
        <f>'Heat Map Export'!R263 - $F$6</f>
        <v>#N/A</v>
      </c>
      <c r="G264" s="19" t="e">
        <f>'Heat Map Export'!U263- $G$6</f>
        <v>#N/A</v>
      </c>
      <c r="H264" s="19" t="e">
        <f>'Heat Map Export'!Y263 - $H$6</f>
        <v>#N/A</v>
      </c>
      <c r="I264" s="20" t="e">
        <f>'Heat Map Export'!AB263-$I$6</f>
        <v>#N/A</v>
      </c>
    </row>
    <row r="265" spans="1:9" s="14" customFormat="1" x14ac:dyDescent="0.2">
      <c r="A265" s="18">
        <f>'Heat Map Export'!A264</f>
        <v>0</v>
      </c>
      <c r="B265" s="18">
        <f>'Heat Map Export'!B264</f>
        <v>0</v>
      </c>
      <c r="C265" s="19" t="e">
        <f>'Heat Map Export'!C264 - $C$6</f>
        <v>#N/A</v>
      </c>
      <c r="D265" s="19" t="e">
        <f>'Heat Map Export'!F264 - $D$6</f>
        <v>#N/A</v>
      </c>
      <c r="E265" s="19" t="e">
        <f>'Heat Map Export'!J264- $E$6</f>
        <v>#N/A</v>
      </c>
      <c r="F265" s="19" t="e">
        <f>'Heat Map Export'!R264 - $F$6</f>
        <v>#N/A</v>
      </c>
      <c r="G265" s="19" t="e">
        <f>'Heat Map Export'!U264- $G$6</f>
        <v>#N/A</v>
      </c>
      <c r="H265" s="19" t="e">
        <f>'Heat Map Export'!Y264 - $H$6</f>
        <v>#N/A</v>
      </c>
      <c r="I265" s="20" t="e">
        <f>'Heat Map Export'!AB264-$I$6</f>
        <v>#N/A</v>
      </c>
    </row>
    <row r="266" spans="1:9" s="14" customFormat="1" x14ac:dyDescent="0.2">
      <c r="A266" s="18">
        <f>'Heat Map Export'!A265</f>
        <v>0</v>
      </c>
      <c r="B266" s="18">
        <f>'Heat Map Export'!B265</f>
        <v>0</v>
      </c>
      <c r="C266" s="19" t="e">
        <f>'Heat Map Export'!C265 - $C$6</f>
        <v>#N/A</v>
      </c>
      <c r="D266" s="19" t="e">
        <f>'Heat Map Export'!F265 - $D$6</f>
        <v>#N/A</v>
      </c>
      <c r="E266" s="19" t="e">
        <f>'Heat Map Export'!J265- $E$6</f>
        <v>#N/A</v>
      </c>
      <c r="F266" s="19" t="e">
        <f>'Heat Map Export'!R265 - $F$6</f>
        <v>#N/A</v>
      </c>
      <c r="G266" s="19" t="e">
        <f>'Heat Map Export'!U265- $G$6</f>
        <v>#N/A</v>
      </c>
      <c r="H266" s="19" t="e">
        <f>'Heat Map Export'!Y265 - $H$6</f>
        <v>#N/A</v>
      </c>
      <c r="I266" s="20" t="e">
        <f>'Heat Map Export'!AB265-$I$6</f>
        <v>#N/A</v>
      </c>
    </row>
    <row r="267" spans="1:9" s="14" customFormat="1" x14ac:dyDescent="0.2">
      <c r="A267" s="18">
        <f>'Heat Map Export'!A266</f>
        <v>0</v>
      </c>
      <c r="B267" s="18">
        <f>'Heat Map Export'!B266</f>
        <v>0</v>
      </c>
      <c r="C267" s="19" t="e">
        <f>'Heat Map Export'!C266 - $C$6</f>
        <v>#N/A</v>
      </c>
      <c r="D267" s="19" t="e">
        <f>'Heat Map Export'!F266 - $D$6</f>
        <v>#N/A</v>
      </c>
      <c r="E267" s="19" t="e">
        <f>'Heat Map Export'!J266- $E$6</f>
        <v>#N/A</v>
      </c>
      <c r="F267" s="19" t="e">
        <f>'Heat Map Export'!R266 - $F$6</f>
        <v>#N/A</v>
      </c>
      <c r="G267" s="19" t="e">
        <f>'Heat Map Export'!U266- $G$6</f>
        <v>#N/A</v>
      </c>
      <c r="H267" s="19" t="e">
        <f>'Heat Map Export'!Y266 - $H$6</f>
        <v>#N/A</v>
      </c>
      <c r="I267" s="20" t="e">
        <f>'Heat Map Export'!AB266-$I$6</f>
        <v>#N/A</v>
      </c>
    </row>
    <row r="268" spans="1:9" s="14" customFormat="1" x14ac:dyDescent="0.2">
      <c r="A268" s="18">
        <f>'Heat Map Export'!A267</f>
        <v>0</v>
      </c>
      <c r="B268" s="18">
        <f>'Heat Map Export'!B267</f>
        <v>0</v>
      </c>
      <c r="C268" s="19" t="e">
        <f>'Heat Map Export'!C267 - $C$6</f>
        <v>#N/A</v>
      </c>
      <c r="D268" s="19" t="e">
        <f>'Heat Map Export'!F267 - $D$6</f>
        <v>#N/A</v>
      </c>
      <c r="E268" s="19" t="e">
        <f>'Heat Map Export'!J267- $E$6</f>
        <v>#N/A</v>
      </c>
      <c r="F268" s="19" t="e">
        <f>'Heat Map Export'!R267 - $F$6</f>
        <v>#N/A</v>
      </c>
      <c r="G268" s="19" t="e">
        <f>'Heat Map Export'!U267- $G$6</f>
        <v>#N/A</v>
      </c>
      <c r="H268" s="19" t="e">
        <f>'Heat Map Export'!Y267 - $H$6</f>
        <v>#N/A</v>
      </c>
      <c r="I268" s="20" t="e">
        <f>'Heat Map Export'!AB267-$I$6</f>
        <v>#N/A</v>
      </c>
    </row>
    <row r="269" spans="1:9" s="14" customFormat="1" x14ac:dyDescent="0.2">
      <c r="A269" s="18">
        <f>'Heat Map Export'!A268</f>
        <v>0</v>
      </c>
      <c r="B269" s="18">
        <f>'Heat Map Export'!B268</f>
        <v>0</v>
      </c>
      <c r="C269" s="19" t="e">
        <f>'Heat Map Export'!C268 - $C$6</f>
        <v>#N/A</v>
      </c>
      <c r="D269" s="19" t="e">
        <f>'Heat Map Export'!F268 - $D$6</f>
        <v>#N/A</v>
      </c>
      <c r="E269" s="19" t="e">
        <f>'Heat Map Export'!J268- $E$6</f>
        <v>#N/A</v>
      </c>
      <c r="F269" s="19" t="e">
        <f>'Heat Map Export'!R268 - $F$6</f>
        <v>#N/A</v>
      </c>
      <c r="G269" s="19" t="e">
        <f>'Heat Map Export'!U268- $G$6</f>
        <v>#N/A</v>
      </c>
      <c r="H269" s="19" t="e">
        <f>'Heat Map Export'!Y268 - $H$6</f>
        <v>#N/A</v>
      </c>
      <c r="I269" s="20" t="e">
        <f>'Heat Map Export'!AB268-$I$6</f>
        <v>#N/A</v>
      </c>
    </row>
    <row r="270" spans="1:9" s="14" customFormat="1" x14ac:dyDescent="0.2">
      <c r="A270" s="18">
        <f>'Heat Map Export'!A269</f>
        <v>0</v>
      </c>
      <c r="B270" s="18">
        <f>'Heat Map Export'!B269</f>
        <v>0</v>
      </c>
      <c r="C270" s="19" t="e">
        <f>'Heat Map Export'!C269 - $C$6</f>
        <v>#N/A</v>
      </c>
      <c r="D270" s="19" t="e">
        <f>'Heat Map Export'!F269 - $D$6</f>
        <v>#N/A</v>
      </c>
      <c r="E270" s="19" t="e">
        <f>'Heat Map Export'!J269- $E$6</f>
        <v>#N/A</v>
      </c>
      <c r="F270" s="19" t="e">
        <f>'Heat Map Export'!R269 - $F$6</f>
        <v>#N/A</v>
      </c>
      <c r="G270" s="19" t="e">
        <f>'Heat Map Export'!U269- $G$6</f>
        <v>#N/A</v>
      </c>
      <c r="H270" s="19" t="e">
        <f>'Heat Map Export'!Y269 - $H$6</f>
        <v>#N/A</v>
      </c>
      <c r="I270" s="20" t="e">
        <f>'Heat Map Export'!AB269-$I$6</f>
        <v>#N/A</v>
      </c>
    </row>
    <row r="271" spans="1:9" s="14" customFormat="1" x14ac:dyDescent="0.2">
      <c r="A271" s="18">
        <f>'Heat Map Export'!A270</f>
        <v>0</v>
      </c>
      <c r="B271" s="18">
        <f>'Heat Map Export'!B270</f>
        <v>0</v>
      </c>
      <c r="C271" s="19" t="e">
        <f>'Heat Map Export'!C270 - $C$6</f>
        <v>#N/A</v>
      </c>
      <c r="D271" s="19" t="e">
        <f>'Heat Map Export'!F270 - $D$6</f>
        <v>#N/A</v>
      </c>
      <c r="E271" s="19" t="e">
        <f>'Heat Map Export'!J270- $E$6</f>
        <v>#N/A</v>
      </c>
      <c r="F271" s="19" t="e">
        <f>'Heat Map Export'!R270 - $F$6</f>
        <v>#N/A</v>
      </c>
      <c r="G271" s="19" t="e">
        <f>'Heat Map Export'!U270- $G$6</f>
        <v>#N/A</v>
      </c>
      <c r="H271" s="19" t="e">
        <f>'Heat Map Export'!Y270 - $H$6</f>
        <v>#N/A</v>
      </c>
      <c r="I271" s="20" t="e">
        <f>'Heat Map Export'!AB270-$I$6</f>
        <v>#N/A</v>
      </c>
    </row>
    <row r="272" spans="1:9" s="14" customFormat="1" x14ac:dyDescent="0.2">
      <c r="A272" s="18">
        <f>'Heat Map Export'!A271</f>
        <v>0</v>
      </c>
      <c r="B272" s="18">
        <f>'Heat Map Export'!B271</f>
        <v>0</v>
      </c>
      <c r="C272" s="19" t="e">
        <f>'Heat Map Export'!C271 - $C$6</f>
        <v>#N/A</v>
      </c>
      <c r="D272" s="19" t="e">
        <f>'Heat Map Export'!F271 - $D$6</f>
        <v>#N/A</v>
      </c>
      <c r="E272" s="19" t="e">
        <f>'Heat Map Export'!J271- $E$6</f>
        <v>#N/A</v>
      </c>
      <c r="F272" s="19" t="e">
        <f>'Heat Map Export'!R271 - $F$6</f>
        <v>#N/A</v>
      </c>
      <c r="G272" s="19" t="e">
        <f>'Heat Map Export'!U271- $G$6</f>
        <v>#N/A</v>
      </c>
      <c r="H272" s="19" t="e">
        <f>'Heat Map Export'!Y271 - $H$6</f>
        <v>#N/A</v>
      </c>
      <c r="I272" s="20" t="e">
        <f>'Heat Map Export'!AB271-$I$6</f>
        <v>#N/A</v>
      </c>
    </row>
    <row r="273" spans="1:9" s="14" customFormat="1" x14ac:dyDescent="0.2">
      <c r="A273" s="18">
        <f>'Heat Map Export'!A272</f>
        <v>0</v>
      </c>
      <c r="B273" s="18">
        <f>'Heat Map Export'!B272</f>
        <v>0</v>
      </c>
      <c r="C273" s="19" t="e">
        <f>'Heat Map Export'!C272 - $C$6</f>
        <v>#N/A</v>
      </c>
      <c r="D273" s="19" t="e">
        <f>'Heat Map Export'!F272 - $D$6</f>
        <v>#N/A</v>
      </c>
      <c r="E273" s="19" t="e">
        <f>'Heat Map Export'!J272- $E$6</f>
        <v>#N/A</v>
      </c>
      <c r="F273" s="19" t="e">
        <f>'Heat Map Export'!R272 - $F$6</f>
        <v>#N/A</v>
      </c>
      <c r="G273" s="19" t="e">
        <f>'Heat Map Export'!U272- $G$6</f>
        <v>#N/A</v>
      </c>
      <c r="H273" s="19" t="e">
        <f>'Heat Map Export'!Y272 - $H$6</f>
        <v>#N/A</v>
      </c>
      <c r="I273" s="20" t="e">
        <f>'Heat Map Export'!AB272-$I$6</f>
        <v>#N/A</v>
      </c>
    </row>
    <row r="274" spans="1:9" s="14" customFormat="1" x14ac:dyDescent="0.2">
      <c r="A274" s="18">
        <f>'Heat Map Export'!A273</f>
        <v>0</v>
      </c>
      <c r="B274" s="18">
        <f>'Heat Map Export'!B273</f>
        <v>0</v>
      </c>
      <c r="C274" s="19" t="e">
        <f>'Heat Map Export'!C273 - $C$6</f>
        <v>#N/A</v>
      </c>
      <c r="D274" s="19" t="e">
        <f>'Heat Map Export'!F273 - $D$6</f>
        <v>#N/A</v>
      </c>
      <c r="E274" s="19" t="e">
        <f>'Heat Map Export'!J273- $E$6</f>
        <v>#N/A</v>
      </c>
      <c r="F274" s="19" t="e">
        <f>'Heat Map Export'!R273 - $F$6</f>
        <v>#N/A</v>
      </c>
      <c r="G274" s="19" t="e">
        <f>'Heat Map Export'!U273- $G$6</f>
        <v>#N/A</v>
      </c>
      <c r="H274" s="19" t="e">
        <f>'Heat Map Export'!Y273 - $H$6</f>
        <v>#N/A</v>
      </c>
      <c r="I274" s="20" t="e">
        <f>'Heat Map Export'!AB273-$I$6</f>
        <v>#N/A</v>
      </c>
    </row>
    <row r="275" spans="1:9" s="14" customFormat="1" x14ac:dyDescent="0.2">
      <c r="A275" s="18">
        <f>'Heat Map Export'!A274</f>
        <v>0</v>
      </c>
      <c r="B275" s="18">
        <f>'Heat Map Export'!B274</f>
        <v>0</v>
      </c>
      <c r="C275" s="19" t="e">
        <f>'Heat Map Export'!C274 - $C$6</f>
        <v>#N/A</v>
      </c>
      <c r="D275" s="19" t="e">
        <f>'Heat Map Export'!F274 - $D$6</f>
        <v>#N/A</v>
      </c>
      <c r="E275" s="19" t="e">
        <f>'Heat Map Export'!J274- $E$6</f>
        <v>#N/A</v>
      </c>
      <c r="F275" s="19" t="e">
        <f>'Heat Map Export'!R274 - $F$6</f>
        <v>#N/A</v>
      </c>
      <c r="G275" s="19" t="e">
        <f>'Heat Map Export'!U274- $G$6</f>
        <v>#N/A</v>
      </c>
      <c r="H275" s="19" t="e">
        <f>'Heat Map Export'!Y274 - $H$6</f>
        <v>#N/A</v>
      </c>
      <c r="I275" s="20" t="e">
        <f>'Heat Map Export'!AB274-$I$6</f>
        <v>#N/A</v>
      </c>
    </row>
    <row r="276" spans="1:9" s="14" customFormat="1" x14ac:dyDescent="0.2">
      <c r="A276" s="18">
        <f>'Heat Map Export'!A275</f>
        <v>0</v>
      </c>
      <c r="B276" s="18">
        <f>'Heat Map Export'!B275</f>
        <v>0</v>
      </c>
      <c r="C276" s="19" t="e">
        <f>'Heat Map Export'!C275 - $C$6</f>
        <v>#N/A</v>
      </c>
      <c r="D276" s="19" t="e">
        <f>'Heat Map Export'!F275 - $D$6</f>
        <v>#N/A</v>
      </c>
      <c r="E276" s="19" t="e">
        <f>'Heat Map Export'!J275- $E$6</f>
        <v>#N/A</v>
      </c>
      <c r="F276" s="19" t="e">
        <f>'Heat Map Export'!R275 - $F$6</f>
        <v>#N/A</v>
      </c>
      <c r="G276" s="19" t="e">
        <f>'Heat Map Export'!U275- $G$6</f>
        <v>#N/A</v>
      </c>
      <c r="H276" s="19" t="e">
        <f>'Heat Map Export'!Y275 - $H$6</f>
        <v>#N/A</v>
      </c>
      <c r="I276" s="20" t="e">
        <f>'Heat Map Export'!AB275-$I$6</f>
        <v>#N/A</v>
      </c>
    </row>
    <row r="277" spans="1:9" s="14" customFormat="1" x14ac:dyDescent="0.2">
      <c r="A277" s="18">
        <f>'Heat Map Export'!A276</f>
        <v>0</v>
      </c>
      <c r="B277" s="18">
        <f>'Heat Map Export'!B276</f>
        <v>0</v>
      </c>
      <c r="C277" s="19" t="e">
        <f>'Heat Map Export'!C276 - $C$6</f>
        <v>#N/A</v>
      </c>
      <c r="D277" s="19" t="e">
        <f>'Heat Map Export'!F276 - $D$6</f>
        <v>#N/A</v>
      </c>
      <c r="E277" s="19" t="e">
        <f>'Heat Map Export'!J276- $E$6</f>
        <v>#N/A</v>
      </c>
      <c r="F277" s="19" t="e">
        <f>'Heat Map Export'!R276 - $F$6</f>
        <v>#N/A</v>
      </c>
      <c r="G277" s="19" t="e">
        <f>'Heat Map Export'!U276- $G$6</f>
        <v>#N/A</v>
      </c>
      <c r="H277" s="19" t="e">
        <f>'Heat Map Export'!Y276 - $H$6</f>
        <v>#N/A</v>
      </c>
      <c r="I277" s="20" t="e">
        <f>'Heat Map Export'!AB276-$I$6</f>
        <v>#N/A</v>
      </c>
    </row>
    <row r="278" spans="1:9" s="14" customFormat="1" x14ac:dyDescent="0.2">
      <c r="A278" s="18">
        <f>'Heat Map Export'!A277</f>
        <v>0</v>
      </c>
      <c r="B278" s="18">
        <f>'Heat Map Export'!B277</f>
        <v>0</v>
      </c>
      <c r="C278" s="19" t="e">
        <f>'Heat Map Export'!C277 - $C$6</f>
        <v>#N/A</v>
      </c>
      <c r="D278" s="19" t="e">
        <f>'Heat Map Export'!F277 - $D$6</f>
        <v>#N/A</v>
      </c>
      <c r="E278" s="19" t="e">
        <f>'Heat Map Export'!J277- $E$6</f>
        <v>#N/A</v>
      </c>
      <c r="F278" s="19" t="e">
        <f>'Heat Map Export'!R277 - $F$6</f>
        <v>#N/A</v>
      </c>
      <c r="G278" s="19" t="e">
        <f>'Heat Map Export'!U277- $G$6</f>
        <v>#N/A</v>
      </c>
      <c r="H278" s="19" t="e">
        <f>'Heat Map Export'!Y277 - $H$6</f>
        <v>#N/A</v>
      </c>
      <c r="I278" s="20" t="e">
        <f>'Heat Map Export'!AB277-$I$6</f>
        <v>#N/A</v>
      </c>
    </row>
    <row r="279" spans="1:9" s="14" customFormat="1" x14ac:dyDescent="0.2">
      <c r="A279" s="18">
        <f>'Heat Map Export'!A278</f>
        <v>0</v>
      </c>
      <c r="B279" s="18">
        <f>'Heat Map Export'!B278</f>
        <v>0</v>
      </c>
      <c r="C279" s="19" t="e">
        <f>'Heat Map Export'!C278 - $C$6</f>
        <v>#N/A</v>
      </c>
      <c r="D279" s="19" t="e">
        <f>'Heat Map Export'!F278 - $D$6</f>
        <v>#N/A</v>
      </c>
      <c r="E279" s="19" t="e">
        <f>'Heat Map Export'!J278- $E$6</f>
        <v>#N/A</v>
      </c>
      <c r="F279" s="19" t="e">
        <f>'Heat Map Export'!R278 - $F$6</f>
        <v>#N/A</v>
      </c>
      <c r="G279" s="19" t="e">
        <f>'Heat Map Export'!U278- $G$6</f>
        <v>#N/A</v>
      </c>
      <c r="H279" s="19" t="e">
        <f>'Heat Map Export'!Y278 - $H$6</f>
        <v>#N/A</v>
      </c>
      <c r="I279" s="20" t="e">
        <f>'Heat Map Export'!AB278-$I$6</f>
        <v>#N/A</v>
      </c>
    </row>
    <row r="280" spans="1:9" s="14" customFormat="1" x14ac:dyDescent="0.2">
      <c r="A280" s="18">
        <f>'Heat Map Export'!A279</f>
        <v>0</v>
      </c>
      <c r="B280" s="18">
        <f>'Heat Map Export'!B279</f>
        <v>0</v>
      </c>
      <c r="C280" s="19" t="e">
        <f>'Heat Map Export'!C279 - $C$6</f>
        <v>#N/A</v>
      </c>
      <c r="D280" s="19" t="e">
        <f>'Heat Map Export'!F279 - $D$6</f>
        <v>#N/A</v>
      </c>
      <c r="E280" s="19" t="e">
        <f>'Heat Map Export'!J279- $E$6</f>
        <v>#N/A</v>
      </c>
      <c r="F280" s="19" t="e">
        <f>'Heat Map Export'!R279 - $F$6</f>
        <v>#N/A</v>
      </c>
      <c r="G280" s="19" t="e">
        <f>'Heat Map Export'!U279- $G$6</f>
        <v>#N/A</v>
      </c>
      <c r="H280" s="19" t="e">
        <f>'Heat Map Export'!Y279 - $H$6</f>
        <v>#N/A</v>
      </c>
      <c r="I280" s="20" t="e">
        <f>'Heat Map Export'!AB279-$I$6</f>
        <v>#N/A</v>
      </c>
    </row>
    <row r="281" spans="1:9" s="14" customFormat="1" x14ac:dyDescent="0.2">
      <c r="A281" s="18">
        <f>'Heat Map Export'!A280</f>
        <v>0</v>
      </c>
      <c r="B281" s="18">
        <f>'Heat Map Export'!B280</f>
        <v>0</v>
      </c>
      <c r="C281" s="19" t="e">
        <f>'Heat Map Export'!C280 - $C$6</f>
        <v>#N/A</v>
      </c>
      <c r="D281" s="19" t="e">
        <f>'Heat Map Export'!F280 - $D$6</f>
        <v>#N/A</v>
      </c>
      <c r="E281" s="19" t="e">
        <f>'Heat Map Export'!J280- $E$6</f>
        <v>#N/A</v>
      </c>
      <c r="F281" s="19" t="e">
        <f>'Heat Map Export'!R280 - $F$6</f>
        <v>#N/A</v>
      </c>
      <c r="G281" s="19" t="e">
        <f>'Heat Map Export'!U280- $G$6</f>
        <v>#N/A</v>
      </c>
      <c r="H281" s="19" t="e">
        <f>'Heat Map Export'!Y280 - $H$6</f>
        <v>#N/A</v>
      </c>
      <c r="I281" s="20" t="e">
        <f>'Heat Map Export'!AB280-$I$6</f>
        <v>#N/A</v>
      </c>
    </row>
    <row r="282" spans="1:9" s="14" customFormat="1" x14ac:dyDescent="0.2">
      <c r="A282" s="18">
        <f>'Heat Map Export'!A281</f>
        <v>0</v>
      </c>
      <c r="B282" s="18">
        <f>'Heat Map Export'!B281</f>
        <v>0</v>
      </c>
      <c r="C282" s="19" t="e">
        <f>'Heat Map Export'!C281 - $C$6</f>
        <v>#N/A</v>
      </c>
      <c r="D282" s="19" t="e">
        <f>'Heat Map Export'!F281 - $D$6</f>
        <v>#N/A</v>
      </c>
      <c r="E282" s="19" t="e">
        <f>'Heat Map Export'!J281- $E$6</f>
        <v>#N/A</v>
      </c>
      <c r="F282" s="19" t="e">
        <f>'Heat Map Export'!R281 - $F$6</f>
        <v>#N/A</v>
      </c>
      <c r="G282" s="19" t="e">
        <f>'Heat Map Export'!U281- $G$6</f>
        <v>#N/A</v>
      </c>
      <c r="H282" s="19" t="e">
        <f>'Heat Map Export'!Y281 - $H$6</f>
        <v>#N/A</v>
      </c>
      <c r="I282" s="20" t="e">
        <f>'Heat Map Export'!AB281-$I$6</f>
        <v>#N/A</v>
      </c>
    </row>
    <row r="283" spans="1:9" s="14" customFormat="1" x14ac:dyDescent="0.2">
      <c r="A283" s="18">
        <f>'Heat Map Export'!A282</f>
        <v>0</v>
      </c>
      <c r="B283" s="18">
        <f>'Heat Map Export'!B282</f>
        <v>0</v>
      </c>
      <c r="C283" s="19" t="e">
        <f>'Heat Map Export'!C282 - $C$6</f>
        <v>#N/A</v>
      </c>
      <c r="D283" s="19" t="e">
        <f>'Heat Map Export'!F282 - $D$6</f>
        <v>#N/A</v>
      </c>
      <c r="E283" s="19" t="e">
        <f>'Heat Map Export'!J282- $E$6</f>
        <v>#N/A</v>
      </c>
      <c r="F283" s="19" t="e">
        <f>'Heat Map Export'!R282 - $F$6</f>
        <v>#N/A</v>
      </c>
      <c r="G283" s="19" t="e">
        <f>'Heat Map Export'!U282- $G$6</f>
        <v>#N/A</v>
      </c>
      <c r="H283" s="19" t="e">
        <f>'Heat Map Export'!Y282 - $H$6</f>
        <v>#N/A</v>
      </c>
      <c r="I283" s="20" t="e">
        <f>'Heat Map Export'!AB282-$I$6</f>
        <v>#N/A</v>
      </c>
    </row>
    <row r="284" spans="1:9" s="14" customFormat="1" x14ac:dyDescent="0.2">
      <c r="A284" s="18">
        <f>'Heat Map Export'!A283</f>
        <v>0</v>
      </c>
      <c r="B284" s="18">
        <f>'Heat Map Export'!B283</f>
        <v>0</v>
      </c>
      <c r="C284" s="19" t="e">
        <f>'Heat Map Export'!C283 - $C$6</f>
        <v>#N/A</v>
      </c>
      <c r="D284" s="19" t="e">
        <f>'Heat Map Export'!F283 - $D$6</f>
        <v>#N/A</v>
      </c>
      <c r="E284" s="19" t="e">
        <f>'Heat Map Export'!J283- $E$6</f>
        <v>#N/A</v>
      </c>
      <c r="F284" s="19" t="e">
        <f>'Heat Map Export'!R283 - $F$6</f>
        <v>#N/A</v>
      </c>
      <c r="G284" s="19" t="e">
        <f>'Heat Map Export'!U283- $G$6</f>
        <v>#N/A</v>
      </c>
      <c r="H284" s="19" t="e">
        <f>'Heat Map Export'!Y283 - $H$6</f>
        <v>#N/A</v>
      </c>
      <c r="I284" s="20" t="e">
        <f>'Heat Map Export'!AB283-$I$6</f>
        <v>#N/A</v>
      </c>
    </row>
    <row r="285" spans="1:9" s="14" customFormat="1" x14ac:dyDescent="0.2">
      <c r="A285" s="18">
        <f>'Heat Map Export'!A284</f>
        <v>0</v>
      </c>
      <c r="B285" s="18">
        <f>'Heat Map Export'!B284</f>
        <v>0</v>
      </c>
      <c r="C285" s="19" t="e">
        <f>'Heat Map Export'!C284 - $C$6</f>
        <v>#N/A</v>
      </c>
      <c r="D285" s="19" t="e">
        <f>'Heat Map Export'!F284 - $D$6</f>
        <v>#N/A</v>
      </c>
      <c r="E285" s="19" t="e">
        <f>'Heat Map Export'!J284- $E$6</f>
        <v>#N/A</v>
      </c>
      <c r="F285" s="19" t="e">
        <f>'Heat Map Export'!R284 - $F$6</f>
        <v>#N/A</v>
      </c>
      <c r="G285" s="19" t="e">
        <f>'Heat Map Export'!U284- $G$6</f>
        <v>#N/A</v>
      </c>
      <c r="H285" s="19" t="e">
        <f>'Heat Map Export'!Y284 - $H$6</f>
        <v>#N/A</v>
      </c>
      <c r="I285" s="20" t="e">
        <f>'Heat Map Export'!AB284-$I$6</f>
        <v>#N/A</v>
      </c>
    </row>
    <row r="286" spans="1:9" s="14" customFormat="1" x14ac:dyDescent="0.2">
      <c r="A286" s="18">
        <f>'Heat Map Export'!A285</f>
        <v>0</v>
      </c>
      <c r="B286" s="18">
        <f>'Heat Map Export'!B285</f>
        <v>0</v>
      </c>
      <c r="C286" s="19" t="e">
        <f>'Heat Map Export'!C285 - $C$6</f>
        <v>#N/A</v>
      </c>
      <c r="D286" s="19" t="e">
        <f>'Heat Map Export'!F285 - $D$6</f>
        <v>#N/A</v>
      </c>
      <c r="E286" s="19" t="e">
        <f>'Heat Map Export'!J285- $E$6</f>
        <v>#N/A</v>
      </c>
      <c r="F286" s="19" t="e">
        <f>'Heat Map Export'!R285 - $F$6</f>
        <v>#N/A</v>
      </c>
      <c r="G286" s="19" t="e">
        <f>'Heat Map Export'!U285- $G$6</f>
        <v>#N/A</v>
      </c>
      <c r="H286" s="19" t="e">
        <f>'Heat Map Export'!Y285 - $H$6</f>
        <v>#N/A</v>
      </c>
      <c r="I286" s="20" t="e">
        <f>'Heat Map Export'!AB285-$I$6</f>
        <v>#N/A</v>
      </c>
    </row>
    <row r="287" spans="1:9" s="14" customFormat="1" x14ac:dyDescent="0.2">
      <c r="A287" s="18">
        <f>'Heat Map Export'!A286</f>
        <v>0</v>
      </c>
      <c r="B287" s="18">
        <f>'Heat Map Export'!B286</f>
        <v>0</v>
      </c>
      <c r="C287" s="19" t="e">
        <f>'Heat Map Export'!C286 - $C$6</f>
        <v>#N/A</v>
      </c>
      <c r="D287" s="19" t="e">
        <f>'Heat Map Export'!F286 - $D$6</f>
        <v>#N/A</v>
      </c>
      <c r="E287" s="19" t="e">
        <f>'Heat Map Export'!J286- $E$6</f>
        <v>#N/A</v>
      </c>
      <c r="F287" s="19" t="e">
        <f>'Heat Map Export'!R286 - $F$6</f>
        <v>#N/A</v>
      </c>
      <c r="G287" s="19" t="e">
        <f>'Heat Map Export'!U286- $G$6</f>
        <v>#N/A</v>
      </c>
      <c r="H287" s="19" t="e">
        <f>'Heat Map Export'!Y286 - $H$6</f>
        <v>#N/A</v>
      </c>
      <c r="I287" s="20" t="e">
        <f>'Heat Map Export'!AB286-$I$6</f>
        <v>#N/A</v>
      </c>
    </row>
    <row r="288" spans="1:9" s="14" customFormat="1" x14ac:dyDescent="0.2">
      <c r="A288" s="18">
        <f>'Heat Map Export'!A287</f>
        <v>0</v>
      </c>
      <c r="B288" s="18">
        <f>'Heat Map Export'!B287</f>
        <v>0</v>
      </c>
      <c r="C288" s="19" t="e">
        <f>'Heat Map Export'!C287 - $C$6</f>
        <v>#N/A</v>
      </c>
      <c r="D288" s="19" t="e">
        <f>'Heat Map Export'!F287 - $D$6</f>
        <v>#N/A</v>
      </c>
      <c r="E288" s="19" t="e">
        <f>'Heat Map Export'!J287- $E$6</f>
        <v>#N/A</v>
      </c>
      <c r="F288" s="19" t="e">
        <f>'Heat Map Export'!R287 - $F$6</f>
        <v>#N/A</v>
      </c>
      <c r="G288" s="19" t="e">
        <f>'Heat Map Export'!U287- $G$6</f>
        <v>#N/A</v>
      </c>
      <c r="H288" s="19" t="e">
        <f>'Heat Map Export'!Y287 - $H$6</f>
        <v>#N/A</v>
      </c>
      <c r="I288" s="20" t="e">
        <f>'Heat Map Export'!AB287-$I$6</f>
        <v>#N/A</v>
      </c>
    </row>
    <row r="289" spans="1:9" s="14" customFormat="1" x14ac:dyDescent="0.2">
      <c r="A289" s="18">
        <f>'Heat Map Export'!A288</f>
        <v>0</v>
      </c>
      <c r="B289" s="18">
        <f>'Heat Map Export'!B288</f>
        <v>0</v>
      </c>
      <c r="C289" s="19" t="e">
        <f>'Heat Map Export'!C288 - $C$6</f>
        <v>#N/A</v>
      </c>
      <c r="D289" s="19" t="e">
        <f>'Heat Map Export'!F288 - $D$6</f>
        <v>#N/A</v>
      </c>
      <c r="E289" s="19" t="e">
        <f>'Heat Map Export'!J288- $E$6</f>
        <v>#N/A</v>
      </c>
      <c r="F289" s="19" t="e">
        <f>'Heat Map Export'!R288 - $F$6</f>
        <v>#N/A</v>
      </c>
      <c r="G289" s="19" t="e">
        <f>'Heat Map Export'!U288- $G$6</f>
        <v>#N/A</v>
      </c>
      <c r="H289" s="19" t="e">
        <f>'Heat Map Export'!Y288 - $H$6</f>
        <v>#N/A</v>
      </c>
      <c r="I289" s="20" t="e">
        <f>'Heat Map Export'!AB288-$I$6</f>
        <v>#N/A</v>
      </c>
    </row>
    <row r="290" spans="1:9" s="14" customFormat="1" x14ac:dyDescent="0.2">
      <c r="A290" s="18">
        <f>'Heat Map Export'!A289</f>
        <v>0</v>
      </c>
      <c r="B290" s="18">
        <f>'Heat Map Export'!B289</f>
        <v>0</v>
      </c>
      <c r="C290" s="19" t="e">
        <f>'Heat Map Export'!C289 - $C$6</f>
        <v>#N/A</v>
      </c>
      <c r="D290" s="19" t="e">
        <f>'Heat Map Export'!F289 - $D$6</f>
        <v>#N/A</v>
      </c>
      <c r="E290" s="19" t="e">
        <f>'Heat Map Export'!J289- $E$6</f>
        <v>#N/A</v>
      </c>
      <c r="F290" s="19" t="e">
        <f>'Heat Map Export'!R289 - $F$6</f>
        <v>#N/A</v>
      </c>
      <c r="G290" s="19" t="e">
        <f>'Heat Map Export'!U289- $G$6</f>
        <v>#N/A</v>
      </c>
      <c r="H290" s="19" t="e">
        <f>'Heat Map Export'!Y289 - $H$6</f>
        <v>#N/A</v>
      </c>
      <c r="I290" s="20" t="e">
        <f>'Heat Map Export'!AB289-$I$6</f>
        <v>#N/A</v>
      </c>
    </row>
    <row r="291" spans="1:9" s="14" customFormat="1" x14ac:dyDescent="0.2">
      <c r="A291" s="18">
        <f>'Heat Map Export'!A290</f>
        <v>0</v>
      </c>
      <c r="B291" s="18">
        <f>'Heat Map Export'!B290</f>
        <v>0</v>
      </c>
      <c r="C291" s="19" t="e">
        <f>'Heat Map Export'!C290 - $C$6</f>
        <v>#N/A</v>
      </c>
      <c r="D291" s="19" t="e">
        <f>'Heat Map Export'!F290 - $D$6</f>
        <v>#N/A</v>
      </c>
      <c r="E291" s="19" t="e">
        <f>'Heat Map Export'!J290- $E$6</f>
        <v>#N/A</v>
      </c>
      <c r="F291" s="19" t="e">
        <f>'Heat Map Export'!R290 - $F$6</f>
        <v>#N/A</v>
      </c>
      <c r="G291" s="19" t="e">
        <f>'Heat Map Export'!U290- $G$6</f>
        <v>#N/A</v>
      </c>
      <c r="H291" s="19" t="e">
        <f>'Heat Map Export'!Y290 - $H$6</f>
        <v>#N/A</v>
      </c>
      <c r="I291" s="20" t="e">
        <f>'Heat Map Export'!AB290-$I$6</f>
        <v>#N/A</v>
      </c>
    </row>
    <row r="292" spans="1:9" s="14" customFormat="1" x14ac:dyDescent="0.2">
      <c r="A292" s="18">
        <f>'Heat Map Export'!A291</f>
        <v>0</v>
      </c>
      <c r="B292" s="18">
        <f>'Heat Map Export'!B291</f>
        <v>0</v>
      </c>
      <c r="C292" s="19" t="e">
        <f>'Heat Map Export'!C291 - $C$6</f>
        <v>#N/A</v>
      </c>
      <c r="D292" s="19" t="e">
        <f>'Heat Map Export'!F291 - $D$6</f>
        <v>#N/A</v>
      </c>
      <c r="E292" s="19" t="e">
        <f>'Heat Map Export'!J291- $E$6</f>
        <v>#N/A</v>
      </c>
      <c r="F292" s="19" t="e">
        <f>'Heat Map Export'!R291 - $F$6</f>
        <v>#N/A</v>
      </c>
      <c r="G292" s="19" t="e">
        <f>'Heat Map Export'!U291- $G$6</f>
        <v>#N/A</v>
      </c>
      <c r="H292" s="19" t="e">
        <f>'Heat Map Export'!Y291 - $H$6</f>
        <v>#N/A</v>
      </c>
      <c r="I292" s="20" t="e">
        <f>'Heat Map Export'!AB291-$I$6</f>
        <v>#N/A</v>
      </c>
    </row>
    <row r="293" spans="1:9" s="14" customFormat="1" x14ac:dyDescent="0.2">
      <c r="A293" s="18">
        <f>'Heat Map Export'!A292</f>
        <v>0</v>
      </c>
      <c r="B293" s="18">
        <f>'Heat Map Export'!B292</f>
        <v>0</v>
      </c>
      <c r="C293" s="19" t="e">
        <f>'Heat Map Export'!C292 - $C$6</f>
        <v>#N/A</v>
      </c>
      <c r="D293" s="19" t="e">
        <f>'Heat Map Export'!F292 - $D$6</f>
        <v>#N/A</v>
      </c>
      <c r="E293" s="19" t="e">
        <f>'Heat Map Export'!J292- $E$6</f>
        <v>#N/A</v>
      </c>
      <c r="F293" s="19" t="e">
        <f>'Heat Map Export'!R292 - $F$6</f>
        <v>#N/A</v>
      </c>
      <c r="G293" s="19" t="e">
        <f>'Heat Map Export'!U292- $G$6</f>
        <v>#N/A</v>
      </c>
      <c r="H293" s="19" t="e">
        <f>'Heat Map Export'!Y292 - $H$6</f>
        <v>#N/A</v>
      </c>
      <c r="I293" s="20" t="e">
        <f>'Heat Map Export'!AB292-$I$6</f>
        <v>#N/A</v>
      </c>
    </row>
    <row r="294" spans="1:9" s="14" customFormat="1" x14ac:dyDescent="0.2">
      <c r="A294" s="18">
        <f>'Heat Map Export'!A293</f>
        <v>0</v>
      </c>
      <c r="B294" s="18">
        <f>'Heat Map Export'!B293</f>
        <v>0</v>
      </c>
      <c r="C294" s="19" t="e">
        <f>'Heat Map Export'!C293 - $C$6</f>
        <v>#N/A</v>
      </c>
      <c r="D294" s="19" t="e">
        <f>'Heat Map Export'!F293 - $D$6</f>
        <v>#N/A</v>
      </c>
      <c r="E294" s="19" t="e">
        <f>'Heat Map Export'!J293- $E$6</f>
        <v>#N/A</v>
      </c>
      <c r="F294" s="19" t="e">
        <f>'Heat Map Export'!R293 - $F$6</f>
        <v>#N/A</v>
      </c>
      <c r="G294" s="19" t="e">
        <f>'Heat Map Export'!U293- $G$6</f>
        <v>#N/A</v>
      </c>
      <c r="H294" s="19" t="e">
        <f>'Heat Map Export'!Y293 - $H$6</f>
        <v>#N/A</v>
      </c>
      <c r="I294" s="20" t="e">
        <f>'Heat Map Export'!AB293-$I$6</f>
        <v>#N/A</v>
      </c>
    </row>
    <row r="295" spans="1:9" s="14" customFormat="1" x14ac:dyDescent="0.2">
      <c r="A295" s="18">
        <f>'Heat Map Export'!A294</f>
        <v>0</v>
      </c>
      <c r="B295" s="18">
        <f>'Heat Map Export'!B294</f>
        <v>0</v>
      </c>
      <c r="C295" s="19" t="e">
        <f>'Heat Map Export'!C294 - $C$6</f>
        <v>#N/A</v>
      </c>
      <c r="D295" s="19" t="e">
        <f>'Heat Map Export'!F294 - $D$6</f>
        <v>#N/A</v>
      </c>
      <c r="E295" s="19" t="e">
        <f>'Heat Map Export'!J294- $E$6</f>
        <v>#N/A</v>
      </c>
      <c r="F295" s="19" t="e">
        <f>'Heat Map Export'!R294 - $F$6</f>
        <v>#N/A</v>
      </c>
      <c r="G295" s="19" t="e">
        <f>'Heat Map Export'!U294- $G$6</f>
        <v>#N/A</v>
      </c>
      <c r="H295" s="19" t="e">
        <f>'Heat Map Export'!Y294 - $H$6</f>
        <v>#N/A</v>
      </c>
      <c r="I295" s="20" t="e">
        <f>'Heat Map Export'!AB294-$I$6</f>
        <v>#N/A</v>
      </c>
    </row>
    <row r="296" spans="1:9" s="14" customFormat="1" x14ac:dyDescent="0.2">
      <c r="A296" s="18">
        <f>'Heat Map Export'!A295</f>
        <v>0</v>
      </c>
      <c r="B296" s="18">
        <f>'Heat Map Export'!B295</f>
        <v>0</v>
      </c>
      <c r="C296" s="19" t="e">
        <f>'Heat Map Export'!C295 - $C$6</f>
        <v>#N/A</v>
      </c>
      <c r="D296" s="19" t="e">
        <f>'Heat Map Export'!F295 - $D$6</f>
        <v>#N/A</v>
      </c>
      <c r="E296" s="19" t="e">
        <f>'Heat Map Export'!J295- $E$6</f>
        <v>#N/A</v>
      </c>
      <c r="F296" s="19" t="e">
        <f>'Heat Map Export'!R295 - $F$6</f>
        <v>#N/A</v>
      </c>
      <c r="G296" s="19" t="e">
        <f>'Heat Map Export'!U295- $G$6</f>
        <v>#N/A</v>
      </c>
      <c r="H296" s="19" t="e">
        <f>'Heat Map Export'!Y295 - $H$6</f>
        <v>#N/A</v>
      </c>
      <c r="I296" s="20" t="e">
        <f>'Heat Map Export'!AB295-$I$6</f>
        <v>#N/A</v>
      </c>
    </row>
    <row r="297" spans="1:9" s="14" customFormat="1" x14ac:dyDescent="0.2">
      <c r="A297" s="18">
        <f>'Heat Map Export'!A296</f>
        <v>0</v>
      </c>
      <c r="B297" s="18">
        <f>'Heat Map Export'!B296</f>
        <v>0</v>
      </c>
      <c r="C297" s="19" t="e">
        <f>'Heat Map Export'!C296 - $C$6</f>
        <v>#N/A</v>
      </c>
      <c r="D297" s="19" t="e">
        <f>'Heat Map Export'!F296 - $D$6</f>
        <v>#N/A</v>
      </c>
      <c r="E297" s="19" t="e">
        <f>'Heat Map Export'!J296- $E$6</f>
        <v>#N/A</v>
      </c>
      <c r="F297" s="19" t="e">
        <f>'Heat Map Export'!R296 - $F$6</f>
        <v>#N/A</v>
      </c>
      <c r="G297" s="19" t="e">
        <f>'Heat Map Export'!U296- $G$6</f>
        <v>#N/A</v>
      </c>
      <c r="H297" s="19" t="e">
        <f>'Heat Map Export'!Y296 - $H$6</f>
        <v>#N/A</v>
      </c>
      <c r="I297" s="20" t="e">
        <f>'Heat Map Export'!AB296-$I$6</f>
        <v>#N/A</v>
      </c>
    </row>
    <row r="298" spans="1:9" s="14" customFormat="1" x14ac:dyDescent="0.2">
      <c r="A298" s="18">
        <f>'Heat Map Export'!A297</f>
        <v>0</v>
      </c>
      <c r="B298" s="18">
        <f>'Heat Map Export'!B297</f>
        <v>0</v>
      </c>
      <c r="C298" s="19" t="e">
        <f>'Heat Map Export'!C297 - $C$6</f>
        <v>#N/A</v>
      </c>
      <c r="D298" s="19" t="e">
        <f>'Heat Map Export'!F297 - $D$6</f>
        <v>#N/A</v>
      </c>
      <c r="E298" s="19" t="e">
        <f>'Heat Map Export'!J297- $E$6</f>
        <v>#N/A</v>
      </c>
      <c r="F298" s="19" t="e">
        <f>'Heat Map Export'!R297 - $F$6</f>
        <v>#N/A</v>
      </c>
      <c r="G298" s="19" t="e">
        <f>'Heat Map Export'!U297- $G$6</f>
        <v>#N/A</v>
      </c>
      <c r="H298" s="19" t="e">
        <f>'Heat Map Export'!Y297 - $H$6</f>
        <v>#N/A</v>
      </c>
      <c r="I298" s="20" t="e">
        <f>'Heat Map Export'!AB297-$I$6</f>
        <v>#N/A</v>
      </c>
    </row>
    <row r="299" spans="1:9" s="14" customFormat="1" x14ac:dyDescent="0.2">
      <c r="A299" s="18">
        <f>'Heat Map Export'!A298</f>
        <v>0</v>
      </c>
      <c r="B299" s="18">
        <f>'Heat Map Export'!B298</f>
        <v>0</v>
      </c>
      <c r="C299" s="19" t="e">
        <f>'Heat Map Export'!C298 - $C$6</f>
        <v>#N/A</v>
      </c>
      <c r="D299" s="19" t="e">
        <f>'Heat Map Export'!F298 - $D$6</f>
        <v>#N/A</v>
      </c>
      <c r="E299" s="19" t="e">
        <f>'Heat Map Export'!J298- $E$6</f>
        <v>#N/A</v>
      </c>
      <c r="F299" s="19" t="e">
        <f>'Heat Map Export'!R298 - $F$6</f>
        <v>#N/A</v>
      </c>
      <c r="G299" s="19" t="e">
        <f>'Heat Map Export'!U298- $G$6</f>
        <v>#N/A</v>
      </c>
      <c r="H299" s="19" t="e">
        <f>'Heat Map Export'!Y298 - $H$6</f>
        <v>#N/A</v>
      </c>
      <c r="I299" s="20" t="e">
        <f>'Heat Map Export'!AB298-$I$6</f>
        <v>#N/A</v>
      </c>
    </row>
    <row r="300" spans="1:9" s="14" customFormat="1" x14ac:dyDescent="0.2">
      <c r="A300" s="18">
        <f>'Heat Map Export'!A299</f>
        <v>0</v>
      </c>
      <c r="B300" s="18">
        <f>'Heat Map Export'!B299</f>
        <v>0</v>
      </c>
      <c r="C300" s="19" t="e">
        <f>'Heat Map Export'!C299 - $C$6</f>
        <v>#N/A</v>
      </c>
      <c r="D300" s="19" t="e">
        <f>'Heat Map Export'!F299 - $D$6</f>
        <v>#N/A</v>
      </c>
      <c r="E300" s="19" t="e">
        <f>'Heat Map Export'!J299- $E$6</f>
        <v>#N/A</v>
      </c>
      <c r="F300" s="19" t="e">
        <f>'Heat Map Export'!R299 - $F$6</f>
        <v>#N/A</v>
      </c>
      <c r="G300" s="19" t="e">
        <f>'Heat Map Export'!U299- $G$6</f>
        <v>#N/A</v>
      </c>
      <c r="H300" s="19" t="e">
        <f>'Heat Map Export'!Y299 - $H$6</f>
        <v>#N/A</v>
      </c>
      <c r="I300" s="20" t="e">
        <f>'Heat Map Export'!AB299-$I$6</f>
        <v>#N/A</v>
      </c>
    </row>
    <row r="301" spans="1:9" s="14" customFormat="1" x14ac:dyDescent="0.2">
      <c r="A301" s="18">
        <f>'Heat Map Export'!A300</f>
        <v>0</v>
      </c>
      <c r="B301" s="18">
        <f>'Heat Map Export'!B300</f>
        <v>0</v>
      </c>
      <c r="C301" s="19" t="e">
        <f>'Heat Map Export'!C300 - $C$6</f>
        <v>#N/A</v>
      </c>
      <c r="D301" s="19" t="e">
        <f>'Heat Map Export'!F300 - $D$6</f>
        <v>#N/A</v>
      </c>
      <c r="E301" s="19" t="e">
        <f>'Heat Map Export'!J300- $E$6</f>
        <v>#N/A</v>
      </c>
      <c r="F301" s="19" t="e">
        <f>'Heat Map Export'!R300 - $F$6</f>
        <v>#N/A</v>
      </c>
      <c r="G301" s="19" t="e">
        <f>'Heat Map Export'!U300- $G$6</f>
        <v>#N/A</v>
      </c>
      <c r="H301" s="19" t="e">
        <f>'Heat Map Export'!Y300 - $H$6</f>
        <v>#N/A</v>
      </c>
      <c r="I301" s="20" t="e">
        <f>'Heat Map Export'!AB300-$I$6</f>
        <v>#N/A</v>
      </c>
    </row>
    <row r="302" spans="1:9" s="14" customFormat="1" x14ac:dyDescent="0.2">
      <c r="A302" s="18">
        <f>'Heat Map Export'!A301</f>
        <v>0</v>
      </c>
      <c r="B302" s="18">
        <f>'Heat Map Export'!B301</f>
        <v>0</v>
      </c>
      <c r="C302" s="19" t="e">
        <f>'Heat Map Export'!C301 - $C$6</f>
        <v>#N/A</v>
      </c>
      <c r="D302" s="19" t="e">
        <f>'Heat Map Export'!F301 - $D$6</f>
        <v>#N/A</v>
      </c>
      <c r="E302" s="19" t="e">
        <f>'Heat Map Export'!J301- $E$6</f>
        <v>#N/A</v>
      </c>
      <c r="F302" s="19" t="e">
        <f>'Heat Map Export'!R301 - $F$6</f>
        <v>#N/A</v>
      </c>
      <c r="G302" s="19" t="e">
        <f>'Heat Map Export'!U301- $G$6</f>
        <v>#N/A</v>
      </c>
      <c r="H302" s="19" t="e">
        <f>'Heat Map Export'!Y301 - $H$6</f>
        <v>#N/A</v>
      </c>
      <c r="I302" s="20" t="e">
        <f>'Heat Map Export'!AB301-$I$6</f>
        <v>#N/A</v>
      </c>
    </row>
    <row r="303" spans="1:9" s="14" customFormat="1" x14ac:dyDescent="0.2">
      <c r="A303" s="18">
        <f>'Heat Map Export'!A302</f>
        <v>0</v>
      </c>
      <c r="B303" s="18">
        <f>'Heat Map Export'!B302</f>
        <v>0</v>
      </c>
      <c r="C303" s="19" t="e">
        <f>'Heat Map Export'!C302 - $C$6</f>
        <v>#N/A</v>
      </c>
      <c r="D303" s="19" t="e">
        <f>'Heat Map Export'!F302 - $D$6</f>
        <v>#N/A</v>
      </c>
      <c r="E303" s="19" t="e">
        <f>'Heat Map Export'!J302- $E$6</f>
        <v>#N/A</v>
      </c>
      <c r="F303" s="19" t="e">
        <f>'Heat Map Export'!R302 - $F$6</f>
        <v>#N/A</v>
      </c>
      <c r="G303" s="19" t="e">
        <f>'Heat Map Export'!U302- $G$6</f>
        <v>#N/A</v>
      </c>
      <c r="H303" s="19" t="e">
        <f>'Heat Map Export'!Y302 - $H$6</f>
        <v>#N/A</v>
      </c>
      <c r="I303" s="20" t="e">
        <f>'Heat Map Export'!AB302-$I$6</f>
        <v>#N/A</v>
      </c>
    </row>
    <row r="304" spans="1:9" s="14" customFormat="1" x14ac:dyDescent="0.2">
      <c r="A304" s="18">
        <f>'Heat Map Export'!A303</f>
        <v>0</v>
      </c>
      <c r="B304" s="18">
        <f>'Heat Map Export'!B303</f>
        <v>0</v>
      </c>
      <c r="C304" s="19" t="e">
        <f>'Heat Map Export'!C303 - $C$6</f>
        <v>#N/A</v>
      </c>
      <c r="D304" s="19" t="e">
        <f>'Heat Map Export'!F303 - $D$6</f>
        <v>#N/A</v>
      </c>
      <c r="E304" s="19" t="e">
        <f>'Heat Map Export'!J303- $E$6</f>
        <v>#N/A</v>
      </c>
      <c r="F304" s="19" t="e">
        <f>'Heat Map Export'!R303 - $F$6</f>
        <v>#N/A</v>
      </c>
      <c r="G304" s="19" t="e">
        <f>'Heat Map Export'!U303- $G$6</f>
        <v>#N/A</v>
      </c>
      <c r="H304" s="19" t="e">
        <f>'Heat Map Export'!Y303 - $H$6</f>
        <v>#N/A</v>
      </c>
      <c r="I304" s="20" t="e">
        <f>'Heat Map Export'!AB303-$I$6</f>
        <v>#N/A</v>
      </c>
    </row>
    <row r="305" spans="1:9" s="14" customFormat="1" x14ac:dyDescent="0.2">
      <c r="A305" s="18">
        <f>'Heat Map Export'!A304</f>
        <v>0</v>
      </c>
      <c r="B305" s="18">
        <f>'Heat Map Export'!B304</f>
        <v>0</v>
      </c>
      <c r="C305" s="19" t="e">
        <f>'Heat Map Export'!C304 - $C$6</f>
        <v>#N/A</v>
      </c>
      <c r="D305" s="19" t="e">
        <f>'Heat Map Export'!F304 - $D$6</f>
        <v>#N/A</v>
      </c>
      <c r="E305" s="19" t="e">
        <f>'Heat Map Export'!J304- $E$6</f>
        <v>#N/A</v>
      </c>
      <c r="F305" s="19" t="e">
        <f>'Heat Map Export'!R304 - $F$6</f>
        <v>#N/A</v>
      </c>
      <c r="G305" s="19" t="e">
        <f>'Heat Map Export'!U304- $G$6</f>
        <v>#N/A</v>
      </c>
      <c r="H305" s="19" t="e">
        <f>'Heat Map Export'!Y304 - $H$6</f>
        <v>#N/A</v>
      </c>
      <c r="I305" s="20" t="e">
        <f>'Heat Map Export'!AB304-$I$6</f>
        <v>#N/A</v>
      </c>
    </row>
    <row r="306" spans="1:9" s="14" customFormat="1" x14ac:dyDescent="0.2">
      <c r="A306" s="18">
        <f>'Heat Map Export'!A305</f>
        <v>0</v>
      </c>
      <c r="B306" s="18">
        <f>'Heat Map Export'!B305</f>
        <v>0</v>
      </c>
      <c r="C306" s="19" t="e">
        <f>'Heat Map Export'!C305 - $C$6</f>
        <v>#N/A</v>
      </c>
      <c r="D306" s="19" t="e">
        <f>'Heat Map Export'!F305 - $D$6</f>
        <v>#N/A</v>
      </c>
      <c r="E306" s="19" t="e">
        <f>'Heat Map Export'!J305- $E$6</f>
        <v>#N/A</v>
      </c>
      <c r="F306" s="19" t="e">
        <f>'Heat Map Export'!R305 - $F$6</f>
        <v>#N/A</v>
      </c>
      <c r="G306" s="19" t="e">
        <f>'Heat Map Export'!U305- $G$6</f>
        <v>#N/A</v>
      </c>
      <c r="H306" s="19" t="e">
        <f>'Heat Map Export'!Y305 - $H$6</f>
        <v>#N/A</v>
      </c>
      <c r="I306" s="20" t="e">
        <f>'Heat Map Export'!AB305-$I$6</f>
        <v>#N/A</v>
      </c>
    </row>
    <row r="307" spans="1:9" s="14" customFormat="1" x14ac:dyDescent="0.2">
      <c r="A307" s="18">
        <f>'Heat Map Export'!A306</f>
        <v>0</v>
      </c>
      <c r="B307" s="18">
        <f>'Heat Map Export'!B306</f>
        <v>0</v>
      </c>
      <c r="C307" s="19" t="e">
        <f>'Heat Map Export'!C306 - $C$6</f>
        <v>#N/A</v>
      </c>
      <c r="D307" s="19" t="e">
        <f>'Heat Map Export'!F306 - $D$6</f>
        <v>#N/A</v>
      </c>
      <c r="E307" s="19" t="e">
        <f>'Heat Map Export'!J306- $E$6</f>
        <v>#N/A</v>
      </c>
      <c r="F307" s="19" t="e">
        <f>'Heat Map Export'!R306 - $F$6</f>
        <v>#N/A</v>
      </c>
      <c r="G307" s="19" t="e">
        <f>'Heat Map Export'!U306- $G$6</f>
        <v>#N/A</v>
      </c>
      <c r="H307" s="19" t="e">
        <f>'Heat Map Export'!Y306 - $H$6</f>
        <v>#N/A</v>
      </c>
      <c r="I307" s="20" t="e">
        <f>'Heat Map Export'!AB306-$I$6</f>
        <v>#N/A</v>
      </c>
    </row>
    <row r="308" spans="1:9" s="14" customFormat="1" x14ac:dyDescent="0.2">
      <c r="A308" s="18">
        <f>'Heat Map Export'!A307</f>
        <v>0</v>
      </c>
      <c r="B308" s="18">
        <f>'Heat Map Export'!B307</f>
        <v>0</v>
      </c>
      <c r="C308" s="19" t="e">
        <f>'Heat Map Export'!C307 - $C$6</f>
        <v>#N/A</v>
      </c>
      <c r="D308" s="19" t="e">
        <f>'Heat Map Export'!F307 - $D$6</f>
        <v>#N/A</v>
      </c>
      <c r="E308" s="19" t="e">
        <f>'Heat Map Export'!J307- $E$6</f>
        <v>#N/A</v>
      </c>
      <c r="F308" s="19" t="e">
        <f>'Heat Map Export'!R307 - $F$6</f>
        <v>#N/A</v>
      </c>
      <c r="G308" s="19" t="e">
        <f>'Heat Map Export'!U307- $G$6</f>
        <v>#N/A</v>
      </c>
      <c r="H308" s="19" t="e">
        <f>'Heat Map Export'!Y307 - $H$6</f>
        <v>#N/A</v>
      </c>
      <c r="I308" s="20" t="e">
        <f>'Heat Map Export'!AB307-$I$6</f>
        <v>#N/A</v>
      </c>
    </row>
    <row r="309" spans="1:9" s="14" customFormat="1" x14ac:dyDescent="0.2">
      <c r="A309" s="18">
        <f>'Heat Map Export'!A308</f>
        <v>0</v>
      </c>
      <c r="B309" s="18">
        <f>'Heat Map Export'!B308</f>
        <v>0</v>
      </c>
      <c r="C309" s="19" t="e">
        <f>'Heat Map Export'!C308 - $C$6</f>
        <v>#N/A</v>
      </c>
      <c r="D309" s="19" t="e">
        <f>'Heat Map Export'!F308 - $D$6</f>
        <v>#N/A</v>
      </c>
      <c r="E309" s="19" t="e">
        <f>'Heat Map Export'!J308- $E$6</f>
        <v>#N/A</v>
      </c>
      <c r="F309" s="19" t="e">
        <f>'Heat Map Export'!R308 - $F$6</f>
        <v>#N/A</v>
      </c>
      <c r="G309" s="19" t="e">
        <f>'Heat Map Export'!U308- $G$6</f>
        <v>#N/A</v>
      </c>
      <c r="H309" s="19" t="e">
        <f>'Heat Map Export'!Y308 - $H$6</f>
        <v>#N/A</v>
      </c>
      <c r="I309" s="20" t="e">
        <f>'Heat Map Export'!AB308-$I$6</f>
        <v>#N/A</v>
      </c>
    </row>
    <row r="310" spans="1:9" s="14" customFormat="1" x14ac:dyDescent="0.2">
      <c r="A310" s="18">
        <f>'Heat Map Export'!A309</f>
        <v>0</v>
      </c>
      <c r="B310" s="18">
        <f>'Heat Map Export'!B309</f>
        <v>0</v>
      </c>
      <c r="C310" s="19" t="e">
        <f>'Heat Map Export'!C309 - $C$6</f>
        <v>#N/A</v>
      </c>
      <c r="D310" s="19" t="e">
        <f>'Heat Map Export'!F309 - $D$6</f>
        <v>#N/A</v>
      </c>
      <c r="E310" s="19" t="e">
        <f>'Heat Map Export'!J309- $E$6</f>
        <v>#N/A</v>
      </c>
      <c r="F310" s="19" t="e">
        <f>'Heat Map Export'!R309 - $F$6</f>
        <v>#N/A</v>
      </c>
      <c r="G310" s="19" t="e">
        <f>'Heat Map Export'!U309- $G$6</f>
        <v>#N/A</v>
      </c>
      <c r="H310" s="19" t="e">
        <f>'Heat Map Export'!Y309 - $H$6</f>
        <v>#N/A</v>
      </c>
      <c r="I310" s="20" t="e">
        <f>'Heat Map Export'!AB309-$I$6</f>
        <v>#N/A</v>
      </c>
    </row>
    <row r="311" spans="1:9" s="14" customFormat="1" x14ac:dyDescent="0.2">
      <c r="A311" s="18">
        <f>'Heat Map Export'!A310</f>
        <v>0</v>
      </c>
      <c r="B311" s="18">
        <f>'Heat Map Export'!B310</f>
        <v>0</v>
      </c>
      <c r="C311" s="19" t="e">
        <f>'Heat Map Export'!C310 - $C$6</f>
        <v>#N/A</v>
      </c>
      <c r="D311" s="19" t="e">
        <f>'Heat Map Export'!F310 - $D$6</f>
        <v>#N/A</v>
      </c>
      <c r="E311" s="19" t="e">
        <f>'Heat Map Export'!J310- $E$6</f>
        <v>#N/A</v>
      </c>
      <c r="F311" s="19" t="e">
        <f>'Heat Map Export'!R310 - $F$6</f>
        <v>#N/A</v>
      </c>
      <c r="G311" s="19" t="e">
        <f>'Heat Map Export'!U310- $G$6</f>
        <v>#N/A</v>
      </c>
      <c r="H311" s="19" t="e">
        <f>'Heat Map Export'!Y310 - $H$6</f>
        <v>#N/A</v>
      </c>
      <c r="I311" s="20" t="e">
        <f>'Heat Map Export'!AB310-$I$6</f>
        <v>#N/A</v>
      </c>
    </row>
    <row r="312" spans="1:9" s="14" customFormat="1" x14ac:dyDescent="0.2">
      <c r="A312" s="18">
        <f>'Heat Map Export'!A311</f>
        <v>0</v>
      </c>
      <c r="B312" s="18">
        <f>'Heat Map Export'!B311</f>
        <v>0</v>
      </c>
      <c r="C312" s="19" t="e">
        <f>'Heat Map Export'!C311 - $C$6</f>
        <v>#N/A</v>
      </c>
      <c r="D312" s="19" t="e">
        <f>'Heat Map Export'!F311 - $D$6</f>
        <v>#N/A</v>
      </c>
      <c r="E312" s="19" t="e">
        <f>'Heat Map Export'!J311- $E$6</f>
        <v>#N/A</v>
      </c>
      <c r="F312" s="19" t="e">
        <f>'Heat Map Export'!R311 - $F$6</f>
        <v>#N/A</v>
      </c>
      <c r="G312" s="19" t="e">
        <f>'Heat Map Export'!U311- $G$6</f>
        <v>#N/A</v>
      </c>
      <c r="H312" s="19" t="e">
        <f>'Heat Map Export'!Y311 - $H$6</f>
        <v>#N/A</v>
      </c>
      <c r="I312" s="20" t="e">
        <f>'Heat Map Export'!AB311-$I$6</f>
        <v>#N/A</v>
      </c>
    </row>
    <row r="313" spans="1:9" s="14" customFormat="1" x14ac:dyDescent="0.2">
      <c r="A313" s="18">
        <f>'Heat Map Export'!A312</f>
        <v>0</v>
      </c>
      <c r="B313" s="18">
        <f>'Heat Map Export'!B312</f>
        <v>0</v>
      </c>
      <c r="C313" s="19" t="e">
        <f>'Heat Map Export'!C312 - $C$6</f>
        <v>#N/A</v>
      </c>
      <c r="D313" s="19" t="e">
        <f>'Heat Map Export'!F312 - $D$6</f>
        <v>#N/A</v>
      </c>
      <c r="E313" s="19" t="e">
        <f>'Heat Map Export'!J312- $E$6</f>
        <v>#N/A</v>
      </c>
      <c r="F313" s="19" t="e">
        <f>'Heat Map Export'!R312 - $F$6</f>
        <v>#N/A</v>
      </c>
      <c r="G313" s="19" t="e">
        <f>'Heat Map Export'!U312- $G$6</f>
        <v>#N/A</v>
      </c>
      <c r="H313" s="19" t="e">
        <f>'Heat Map Export'!Y312 - $H$6</f>
        <v>#N/A</v>
      </c>
      <c r="I313" s="20" t="e">
        <f>'Heat Map Export'!AB312-$I$6</f>
        <v>#N/A</v>
      </c>
    </row>
    <row r="314" spans="1:9" s="14" customFormat="1" x14ac:dyDescent="0.2">
      <c r="A314" s="18">
        <f>'Heat Map Export'!A313</f>
        <v>0</v>
      </c>
      <c r="B314" s="18">
        <f>'Heat Map Export'!B313</f>
        <v>0</v>
      </c>
      <c r="C314" s="19" t="e">
        <f>'Heat Map Export'!C313 - $C$6</f>
        <v>#N/A</v>
      </c>
      <c r="D314" s="19" t="e">
        <f>'Heat Map Export'!F313 - $D$6</f>
        <v>#N/A</v>
      </c>
      <c r="E314" s="19" t="e">
        <f>'Heat Map Export'!J313- $E$6</f>
        <v>#N/A</v>
      </c>
      <c r="F314" s="19" t="e">
        <f>'Heat Map Export'!R313 - $F$6</f>
        <v>#N/A</v>
      </c>
      <c r="G314" s="19" t="e">
        <f>'Heat Map Export'!U313- $G$6</f>
        <v>#N/A</v>
      </c>
      <c r="H314" s="19" t="e">
        <f>'Heat Map Export'!Y313 - $H$6</f>
        <v>#N/A</v>
      </c>
      <c r="I314" s="20" t="e">
        <f>'Heat Map Export'!AB313-$I$6</f>
        <v>#N/A</v>
      </c>
    </row>
    <row r="315" spans="1:9" s="14" customFormat="1" x14ac:dyDescent="0.2">
      <c r="A315" s="18">
        <f>'Heat Map Export'!A314</f>
        <v>0</v>
      </c>
      <c r="B315" s="18">
        <f>'Heat Map Export'!B314</f>
        <v>0</v>
      </c>
      <c r="C315" s="19" t="e">
        <f>'Heat Map Export'!C314 - $C$6</f>
        <v>#N/A</v>
      </c>
      <c r="D315" s="19" t="e">
        <f>'Heat Map Export'!F314 - $D$6</f>
        <v>#N/A</v>
      </c>
      <c r="E315" s="19" t="e">
        <f>'Heat Map Export'!J314- $E$6</f>
        <v>#N/A</v>
      </c>
      <c r="F315" s="19" t="e">
        <f>'Heat Map Export'!R314 - $F$6</f>
        <v>#N/A</v>
      </c>
      <c r="G315" s="19" t="e">
        <f>'Heat Map Export'!U314- $G$6</f>
        <v>#N/A</v>
      </c>
      <c r="H315" s="19" t="e">
        <f>'Heat Map Export'!Y314 - $H$6</f>
        <v>#N/A</v>
      </c>
      <c r="I315" s="20" t="e">
        <f>'Heat Map Export'!AB314-$I$6</f>
        <v>#N/A</v>
      </c>
    </row>
    <row r="316" spans="1:9" s="14" customFormat="1" x14ac:dyDescent="0.2">
      <c r="A316" s="18">
        <f>'Heat Map Export'!A315</f>
        <v>0</v>
      </c>
      <c r="B316" s="18">
        <f>'Heat Map Export'!B315</f>
        <v>0</v>
      </c>
      <c r="C316" s="19" t="e">
        <f>'Heat Map Export'!C315 - $C$6</f>
        <v>#N/A</v>
      </c>
      <c r="D316" s="19" t="e">
        <f>'Heat Map Export'!F315 - $D$6</f>
        <v>#N/A</v>
      </c>
      <c r="E316" s="19" t="e">
        <f>'Heat Map Export'!J315- $E$6</f>
        <v>#N/A</v>
      </c>
      <c r="F316" s="19" t="e">
        <f>'Heat Map Export'!R315 - $F$6</f>
        <v>#N/A</v>
      </c>
      <c r="G316" s="19" t="e">
        <f>'Heat Map Export'!U315- $G$6</f>
        <v>#N/A</v>
      </c>
      <c r="H316" s="19" t="e">
        <f>'Heat Map Export'!Y315 - $H$6</f>
        <v>#N/A</v>
      </c>
      <c r="I316" s="20" t="e">
        <f>'Heat Map Export'!AB315-$I$6</f>
        <v>#N/A</v>
      </c>
    </row>
    <row r="317" spans="1:9" s="14" customFormat="1" x14ac:dyDescent="0.2">
      <c r="A317" s="18">
        <f>'Heat Map Export'!A316</f>
        <v>0</v>
      </c>
      <c r="B317" s="18">
        <f>'Heat Map Export'!B316</f>
        <v>0</v>
      </c>
      <c r="C317" s="19" t="e">
        <f>'Heat Map Export'!C316 - $C$6</f>
        <v>#N/A</v>
      </c>
      <c r="D317" s="19" t="e">
        <f>'Heat Map Export'!F316 - $D$6</f>
        <v>#N/A</v>
      </c>
      <c r="E317" s="19" t="e">
        <f>'Heat Map Export'!J316- $E$6</f>
        <v>#N/A</v>
      </c>
      <c r="F317" s="19" t="e">
        <f>'Heat Map Export'!R316 - $F$6</f>
        <v>#N/A</v>
      </c>
      <c r="G317" s="19" t="e">
        <f>'Heat Map Export'!U316- $G$6</f>
        <v>#N/A</v>
      </c>
      <c r="H317" s="19" t="e">
        <f>'Heat Map Export'!Y316 - $H$6</f>
        <v>#N/A</v>
      </c>
      <c r="I317" s="20" t="e">
        <f>'Heat Map Export'!AB316-$I$6</f>
        <v>#N/A</v>
      </c>
    </row>
    <row r="318" spans="1:9" s="14" customFormat="1" x14ac:dyDescent="0.2">
      <c r="A318" s="18">
        <f>'Heat Map Export'!A317</f>
        <v>0</v>
      </c>
      <c r="B318" s="18">
        <f>'Heat Map Export'!B317</f>
        <v>0</v>
      </c>
      <c r="C318" s="19" t="e">
        <f>'Heat Map Export'!C317 - $C$6</f>
        <v>#N/A</v>
      </c>
      <c r="D318" s="19" t="e">
        <f>'Heat Map Export'!F317 - $D$6</f>
        <v>#N/A</v>
      </c>
      <c r="E318" s="19" t="e">
        <f>'Heat Map Export'!J317- $E$6</f>
        <v>#N/A</v>
      </c>
      <c r="F318" s="19" t="e">
        <f>'Heat Map Export'!R317 - $F$6</f>
        <v>#N/A</v>
      </c>
      <c r="G318" s="19" t="e">
        <f>'Heat Map Export'!U317- $G$6</f>
        <v>#N/A</v>
      </c>
      <c r="H318" s="19" t="e">
        <f>'Heat Map Export'!Y317 - $H$6</f>
        <v>#N/A</v>
      </c>
      <c r="I318" s="20" t="e">
        <f>'Heat Map Export'!AB317-$I$6</f>
        <v>#N/A</v>
      </c>
    </row>
    <row r="319" spans="1:9" s="14" customFormat="1" x14ac:dyDescent="0.2">
      <c r="A319" s="18">
        <f>'Heat Map Export'!A318</f>
        <v>0</v>
      </c>
      <c r="B319" s="18">
        <f>'Heat Map Export'!B318</f>
        <v>0</v>
      </c>
      <c r="C319" s="19" t="e">
        <f>'Heat Map Export'!C318 - $C$6</f>
        <v>#N/A</v>
      </c>
      <c r="D319" s="19" t="e">
        <f>'Heat Map Export'!F318 - $D$6</f>
        <v>#N/A</v>
      </c>
      <c r="E319" s="19" t="e">
        <f>'Heat Map Export'!J318- $E$6</f>
        <v>#N/A</v>
      </c>
      <c r="F319" s="19" t="e">
        <f>'Heat Map Export'!R318 - $F$6</f>
        <v>#N/A</v>
      </c>
      <c r="G319" s="19" t="e">
        <f>'Heat Map Export'!U318- $G$6</f>
        <v>#N/A</v>
      </c>
      <c r="H319" s="19" t="e">
        <f>'Heat Map Export'!Y318 - $H$6</f>
        <v>#N/A</v>
      </c>
      <c r="I319" s="20" t="e">
        <f>'Heat Map Export'!AB318-$I$6</f>
        <v>#N/A</v>
      </c>
    </row>
    <row r="320" spans="1:9" s="14" customFormat="1" x14ac:dyDescent="0.2">
      <c r="A320" s="18">
        <f>'Heat Map Export'!A319</f>
        <v>0</v>
      </c>
      <c r="B320" s="18">
        <f>'Heat Map Export'!B319</f>
        <v>0</v>
      </c>
      <c r="C320" s="19" t="e">
        <f>'Heat Map Export'!C319 - $C$6</f>
        <v>#N/A</v>
      </c>
      <c r="D320" s="19" t="e">
        <f>'Heat Map Export'!F319 - $D$6</f>
        <v>#N/A</v>
      </c>
      <c r="E320" s="19" t="e">
        <f>'Heat Map Export'!J319- $E$6</f>
        <v>#N/A</v>
      </c>
      <c r="F320" s="19" t="e">
        <f>'Heat Map Export'!R319 - $F$6</f>
        <v>#N/A</v>
      </c>
      <c r="G320" s="19" t="e">
        <f>'Heat Map Export'!U319- $G$6</f>
        <v>#N/A</v>
      </c>
      <c r="H320" s="19" t="e">
        <f>'Heat Map Export'!Y319 - $H$6</f>
        <v>#N/A</v>
      </c>
      <c r="I320" s="20" t="e">
        <f>'Heat Map Export'!AB319-$I$6</f>
        <v>#N/A</v>
      </c>
    </row>
    <row r="321" spans="1:9" s="14" customFormat="1" x14ac:dyDescent="0.2">
      <c r="A321" s="18">
        <f>'Heat Map Export'!A320</f>
        <v>0</v>
      </c>
      <c r="B321" s="18">
        <f>'Heat Map Export'!B320</f>
        <v>0</v>
      </c>
      <c r="C321" s="19" t="e">
        <f>'Heat Map Export'!C320 - $C$6</f>
        <v>#N/A</v>
      </c>
      <c r="D321" s="19" t="e">
        <f>'Heat Map Export'!F320 - $D$6</f>
        <v>#N/A</v>
      </c>
      <c r="E321" s="19" t="e">
        <f>'Heat Map Export'!J320- $E$6</f>
        <v>#N/A</v>
      </c>
      <c r="F321" s="19" t="e">
        <f>'Heat Map Export'!R320 - $F$6</f>
        <v>#N/A</v>
      </c>
      <c r="G321" s="19" t="e">
        <f>'Heat Map Export'!U320- $G$6</f>
        <v>#N/A</v>
      </c>
      <c r="H321" s="19" t="e">
        <f>'Heat Map Export'!Y320 - $H$6</f>
        <v>#N/A</v>
      </c>
      <c r="I321" s="20" t="e">
        <f>'Heat Map Export'!AB320-$I$6</f>
        <v>#N/A</v>
      </c>
    </row>
    <row r="322" spans="1:9" s="14" customFormat="1" x14ac:dyDescent="0.2">
      <c r="A322" s="18">
        <f>'Heat Map Export'!A321</f>
        <v>0</v>
      </c>
      <c r="B322" s="18">
        <f>'Heat Map Export'!B321</f>
        <v>0</v>
      </c>
      <c r="C322" s="19" t="e">
        <f>'Heat Map Export'!C321 - $C$6</f>
        <v>#N/A</v>
      </c>
      <c r="D322" s="19" t="e">
        <f>'Heat Map Export'!F321 - $D$6</f>
        <v>#N/A</v>
      </c>
      <c r="E322" s="19" t="e">
        <f>'Heat Map Export'!J321- $E$6</f>
        <v>#N/A</v>
      </c>
      <c r="F322" s="19" t="e">
        <f>'Heat Map Export'!R321 - $F$6</f>
        <v>#N/A</v>
      </c>
      <c r="G322" s="19" t="e">
        <f>'Heat Map Export'!U321- $G$6</f>
        <v>#N/A</v>
      </c>
      <c r="H322" s="19" t="e">
        <f>'Heat Map Export'!Y321 - $H$6</f>
        <v>#N/A</v>
      </c>
      <c r="I322" s="20" t="e">
        <f>'Heat Map Export'!AB321-$I$6</f>
        <v>#N/A</v>
      </c>
    </row>
    <row r="323" spans="1:9" s="14" customFormat="1" x14ac:dyDescent="0.2">
      <c r="A323" s="18">
        <f>'Heat Map Export'!A322</f>
        <v>0</v>
      </c>
      <c r="B323" s="18">
        <f>'Heat Map Export'!B322</f>
        <v>0</v>
      </c>
      <c r="C323" s="19" t="e">
        <f>'Heat Map Export'!C322 - $C$6</f>
        <v>#N/A</v>
      </c>
      <c r="D323" s="19" t="e">
        <f>'Heat Map Export'!F322 - $D$6</f>
        <v>#N/A</v>
      </c>
      <c r="E323" s="19" t="e">
        <f>'Heat Map Export'!J322- $E$6</f>
        <v>#N/A</v>
      </c>
      <c r="F323" s="19" t="e">
        <f>'Heat Map Export'!R322 - $F$6</f>
        <v>#N/A</v>
      </c>
      <c r="G323" s="19" t="e">
        <f>'Heat Map Export'!U322- $G$6</f>
        <v>#N/A</v>
      </c>
      <c r="H323" s="19" t="e">
        <f>'Heat Map Export'!Y322 - $H$6</f>
        <v>#N/A</v>
      </c>
      <c r="I323" s="20" t="e">
        <f>'Heat Map Export'!AB322-$I$6</f>
        <v>#N/A</v>
      </c>
    </row>
    <row r="324" spans="1:9" s="14" customFormat="1" x14ac:dyDescent="0.2">
      <c r="A324" s="18">
        <f>'Heat Map Export'!A323</f>
        <v>0</v>
      </c>
      <c r="B324" s="18">
        <f>'Heat Map Export'!B323</f>
        <v>0</v>
      </c>
      <c r="C324" s="19" t="e">
        <f>'Heat Map Export'!C323 - $C$6</f>
        <v>#N/A</v>
      </c>
      <c r="D324" s="19" t="e">
        <f>'Heat Map Export'!F323 - $D$6</f>
        <v>#N/A</v>
      </c>
      <c r="E324" s="19" t="e">
        <f>'Heat Map Export'!J323- $E$6</f>
        <v>#N/A</v>
      </c>
      <c r="F324" s="19" t="e">
        <f>'Heat Map Export'!R323 - $F$6</f>
        <v>#N/A</v>
      </c>
      <c r="G324" s="19" t="e">
        <f>'Heat Map Export'!U323- $G$6</f>
        <v>#N/A</v>
      </c>
      <c r="H324" s="19" t="e">
        <f>'Heat Map Export'!Y323 - $H$6</f>
        <v>#N/A</v>
      </c>
      <c r="I324" s="20" t="e">
        <f>'Heat Map Export'!AB323-$I$6</f>
        <v>#N/A</v>
      </c>
    </row>
    <row r="325" spans="1:9" s="14" customFormat="1" x14ac:dyDescent="0.2">
      <c r="A325" s="18">
        <f>'Heat Map Export'!A324</f>
        <v>0</v>
      </c>
      <c r="B325" s="18">
        <f>'Heat Map Export'!B324</f>
        <v>0</v>
      </c>
      <c r="C325" s="19" t="e">
        <f>'Heat Map Export'!C324 - $C$6</f>
        <v>#N/A</v>
      </c>
      <c r="D325" s="19" t="e">
        <f>'Heat Map Export'!F324 - $D$6</f>
        <v>#N/A</v>
      </c>
      <c r="E325" s="19" t="e">
        <f>'Heat Map Export'!J324- $E$6</f>
        <v>#N/A</v>
      </c>
      <c r="F325" s="19" t="e">
        <f>'Heat Map Export'!R324 - $F$6</f>
        <v>#N/A</v>
      </c>
      <c r="G325" s="19" t="e">
        <f>'Heat Map Export'!U324- $G$6</f>
        <v>#N/A</v>
      </c>
      <c r="H325" s="19" t="e">
        <f>'Heat Map Export'!Y324 - $H$6</f>
        <v>#N/A</v>
      </c>
      <c r="I325" s="20" t="e">
        <f>'Heat Map Export'!AB324-$I$6</f>
        <v>#N/A</v>
      </c>
    </row>
    <row r="326" spans="1:9" s="14" customFormat="1" x14ac:dyDescent="0.2">
      <c r="A326" s="18">
        <f>'Heat Map Export'!A325</f>
        <v>0</v>
      </c>
      <c r="B326" s="18">
        <f>'Heat Map Export'!B325</f>
        <v>0</v>
      </c>
      <c r="C326" s="19" t="e">
        <f>'Heat Map Export'!C325 - $C$6</f>
        <v>#N/A</v>
      </c>
      <c r="D326" s="19" t="e">
        <f>'Heat Map Export'!F325 - $D$6</f>
        <v>#N/A</v>
      </c>
      <c r="E326" s="19" t="e">
        <f>'Heat Map Export'!J325- $E$6</f>
        <v>#N/A</v>
      </c>
      <c r="F326" s="19" t="e">
        <f>'Heat Map Export'!R325 - $F$6</f>
        <v>#N/A</v>
      </c>
      <c r="G326" s="19" t="e">
        <f>'Heat Map Export'!U325- $G$6</f>
        <v>#N/A</v>
      </c>
      <c r="H326" s="19" t="e">
        <f>'Heat Map Export'!Y325 - $H$6</f>
        <v>#N/A</v>
      </c>
      <c r="I326" s="20" t="e">
        <f>'Heat Map Export'!AB325-$I$6</f>
        <v>#N/A</v>
      </c>
    </row>
    <row r="327" spans="1:9" s="14" customFormat="1" x14ac:dyDescent="0.2">
      <c r="A327" s="18">
        <f>'Heat Map Export'!A326</f>
        <v>0</v>
      </c>
      <c r="B327" s="18">
        <f>'Heat Map Export'!B326</f>
        <v>0</v>
      </c>
      <c r="C327" s="19" t="e">
        <f>'Heat Map Export'!C326 - $C$6</f>
        <v>#N/A</v>
      </c>
      <c r="D327" s="19" t="e">
        <f>'Heat Map Export'!F326 - $D$6</f>
        <v>#N/A</v>
      </c>
      <c r="E327" s="19" t="e">
        <f>'Heat Map Export'!J326- $E$6</f>
        <v>#N/A</v>
      </c>
      <c r="F327" s="19" t="e">
        <f>'Heat Map Export'!R326 - $F$6</f>
        <v>#N/A</v>
      </c>
      <c r="G327" s="19" t="e">
        <f>'Heat Map Export'!U326- $G$6</f>
        <v>#N/A</v>
      </c>
      <c r="H327" s="19" t="e">
        <f>'Heat Map Export'!Y326 - $H$6</f>
        <v>#N/A</v>
      </c>
      <c r="I327" s="20" t="e">
        <f>'Heat Map Export'!AB326-$I$6</f>
        <v>#N/A</v>
      </c>
    </row>
    <row r="328" spans="1:9" s="14" customFormat="1" x14ac:dyDescent="0.2">
      <c r="A328" s="18">
        <f>'Heat Map Export'!A327</f>
        <v>0</v>
      </c>
      <c r="B328" s="18">
        <f>'Heat Map Export'!B327</f>
        <v>0</v>
      </c>
      <c r="C328" s="19" t="e">
        <f>'Heat Map Export'!C327 - $C$6</f>
        <v>#N/A</v>
      </c>
      <c r="D328" s="19" t="e">
        <f>'Heat Map Export'!F327 - $D$6</f>
        <v>#N/A</v>
      </c>
      <c r="E328" s="19" t="e">
        <f>'Heat Map Export'!J327- $E$6</f>
        <v>#N/A</v>
      </c>
      <c r="F328" s="19" t="e">
        <f>'Heat Map Export'!R327 - $F$6</f>
        <v>#N/A</v>
      </c>
      <c r="G328" s="19" t="e">
        <f>'Heat Map Export'!U327- $G$6</f>
        <v>#N/A</v>
      </c>
      <c r="H328" s="19" t="e">
        <f>'Heat Map Export'!Y327 - $H$6</f>
        <v>#N/A</v>
      </c>
      <c r="I328" s="20" t="e">
        <f>'Heat Map Export'!AB327-$I$6</f>
        <v>#N/A</v>
      </c>
    </row>
    <row r="329" spans="1:9" s="14" customFormat="1" x14ac:dyDescent="0.2">
      <c r="A329" s="18">
        <f>'Heat Map Export'!A328</f>
        <v>0</v>
      </c>
      <c r="B329" s="18">
        <f>'Heat Map Export'!B328</f>
        <v>0</v>
      </c>
      <c r="C329" s="19" t="e">
        <f>'Heat Map Export'!C328 - $C$6</f>
        <v>#N/A</v>
      </c>
      <c r="D329" s="19" t="e">
        <f>'Heat Map Export'!F328 - $D$6</f>
        <v>#N/A</v>
      </c>
      <c r="E329" s="19" t="e">
        <f>'Heat Map Export'!J328- $E$6</f>
        <v>#N/A</v>
      </c>
      <c r="F329" s="19" t="e">
        <f>'Heat Map Export'!R328 - $F$6</f>
        <v>#N/A</v>
      </c>
      <c r="G329" s="19" t="e">
        <f>'Heat Map Export'!U328- $G$6</f>
        <v>#N/A</v>
      </c>
      <c r="H329" s="19" t="e">
        <f>'Heat Map Export'!Y328 - $H$6</f>
        <v>#N/A</v>
      </c>
      <c r="I329" s="20" t="e">
        <f>'Heat Map Export'!AB328-$I$6</f>
        <v>#N/A</v>
      </c>
    </row>
    <row r="330" spans="1:9" s="14" customFormat="1" x14ac:dyDescent="0.2">
      <c r="A330" s="18">
        <f>'Heat Map Export'!A329</f>
        <v>0</v>
      </c>
      <c r="B330" s="18">
        <f>'Heat Map Export'!B329</f>
        <v>0</v>
      </c>
      <c r="C330" s="19" t="e">
        <f>'Heat Map Export'!C329 - $C$6</f>
        <v>#N/A</v>
      </c>
      <c r="D330" s="19" t="e">
        <f>'Heat Map Export'!F329 - $D$6</f>
        <v>#N/A</v>
      </c>
      <c r="E330" s="19" t="e">
        <f>'Heat Map Export'!J329- $E$6</f>
        <v>#N/A</v>
      </c>
      <c r="F330" s="19" t="e">
        <f>'Heat Map Export'!R329 - $F$6</f>
        <v>#N/A</v>
      </c>
      <c r="G330" s="19" t="e">
        <f>'Heat Map Export'!U329- $G$6</f>
        <v>#N/A</v>
      </c>
      <c r="H330" s="19" t="e">
        <f>'Heat Map Export'!Y329 - $H$6</f>
        <v>#N/A</v>
      </c>
      <c r="I330" s="20" t="e">
        <f>'Heat Map Export'!AB329-$I$6</f>
        <v>#N/A</v>
      </c>
    </row>
    <row r="331" spans="1:9" s="14" customFormat="1" x14ac:dyDescent="0.2">
      <c r="A331" s="18">
        <f>'Heat Map Export'!A330</f>
        <v>0</v>
      </c>
      <c r="B331" s="18">
        <f>'Heat Map Export'!B330</f>
        <v>0</v>
      </c>
      <c r="C331" s="19" t="e">
        <f>'Heat Map Export'!C330 - $C$6</f>
        <v>#N/A</v>
      </c>
      <c r="D331" s="19" t="e">
        <f>'Heat Map Export'!F330 - $D$6</f>
        <v>#N/A</v>
      </c>
      <c r="E331" s="19" t="e">
        <f>'Heat Map Export'!J330- $E$6</f>
        <v>#N/A</v>
      </c>
      <c r="F331" s="19" t="e">
        <f>'Heat Map Export'!R330 - $F$6</f>
        <v>#N/A</v>
      </c>
      <c r="G331" s="19" t="e">
        <f>'Heat Map Export'!U330- $G$6</f>
        <v>#N/A</v>
      </c>
      <c r="H331" s="19" t="e">
        <f>'Heat Map Export'!Y330 - $H$6</f>
        <v>#N/A</v>
      </c>
      <c r="I331" s="20" t="e">
        <f>'Heat Map Export'!AB330-$I$6</f>
        <v>#N/A</v>
      </c>
    </row>
    <row r="332" spans="1:9" s="14" customFormat="1" x14ac:dyDescent="0.2">
      <c r="A332" s="18">
        <f>'Heat Map Export'!A331</f>
        <v>0</v>
      </c>
      <c r="B332" s="18">
        <f>'Heat Map Export'!B331</f>
        <v>0</v>
      </c>
      <c r="C332" s="19" t="e">
        <f>'Heat Map Export'!C331 - $C$6</f>
        <v>#N/A</v>
      </c>
      <c r="D332" s="19" t="e">
        <f>'Heat Map Export'!F331 - $D$6</f>
        <v>#N/A</v>
      </c>
      <c r="E332" s="19" t="e">
        <f>'Heat Map Export'!J331- $E$6</f>
        <v>#N/A</v>
      </c>
      <c r="F332" s="19" t="e">
        <f>'Heat Map Export'!R331 - $F$6</f>
        <v>#N/A</v>
      </c>
      <c r="G332" s="19" t="e">
        <f>'Heat Map Export'!U331- $G$6</f>
        <v>#N/A</v>
      </c>
      <c r="H332" s="19" t="e">
        <f>'Heat Map Export'!Y331 - $H$6</f>
        <v>#N/A</v>
      </c>
      <c r="I332" s="20" t="e">
        <f>'Heat Map Export'!AB331-$I$6</f>
        <v>#N/A</v>
      </c>
    </row>
    <row r="333" spans="1:9" s="14" customFormat="1" x14ac:dyDescent="0.2">
      <c r="A333" s="18">
        <f>'Heat Map Export'!A332</f>
        <v>0</v>
      </c>
      <c r="B333" s="18">
        <f>'Heat Map Export'!B332</f>
        <v>0</v>
      </c>
      <c r="C333" s="19" t="e">
        <f>'Heat Map Export'!C332 - $C$6</f>
        <v>#N/A</v>
      </c>
      <c r="D333" s="19" t="e">
        <f>'Heat Map Export'!F332 - $D$6</f>
        <v>#N/A</v>
      </c>
      <c r="E333" s="19" t="e">
        <f>'Heat Map Export'!J332- $E$6</f>
        <v>#N/A</v>
      </c>
      <c r="F333" s="19" t="e">
        <f>'Heat Map Export'!R332 - $F$6</f>
        <v>#N/A</v>
      </c>
      <c r="G333" s="19" t="e">
        <f>'Heat Map Export'!U332- $G$6</f>
        <v>#N/A</v>
      </c>
      <c r="H333" s="19" t="e">
        <f>'Heat Map Export'!Y332 - $H$6</f>
        <v>#N/A</v>
      </c>
      <c r="I333" s="20" t="e">
        <f>'Heat Map Export'!AB332-$I$6</f>
        <v>#N/A</v>
      </c>
    </row>
    <row r="334" spans="1:9" s="14" customFormat="1" x14ac:dyDescent="0.2">
      <c r="A334" s="18">
        <f>'Heat Map Export'!A333</f>
        <v>0</v>
      </c>
      <c r="B334" s="18">
        <f>'Heat Map Export'!B333</f>
        <v>0</v>
      </c>
      <c r="C334" s="19" t="e">
        <f>'Heat Map Export'!C333 - $C$6</f>
        <v>#N/A</v>
      </c>
      <c r="D334" s="19" t="e">
        <f>'Heat Map Export'!F333 - $D$6</f>
        <v>#N/A</v>
      </c>
      <c r="E334" s="19" t="e">
        <f>'Heat Map Export'!J333- $E$6</f>
        <v>#N/A</v>
      </c>
      <c r="F334" s="19" t="e">
        <f>'Heat Map Export'!R333 - $F$6</f>
        <v>#N/A</v>
      </c>
      <c r="G334" s="19" t="e">
        <f>'Heat Map Export'!U333- $G$6</f>
        <v>#N/A</v>
      </c>
      <c r="H334" s="19" t="e">
        <f>'Heat Map Export'!Y333 - $H$6</f>
        <v>#N/A</v>
      </c>
      <c r="I334" s="20" t="e">
        <f>'Heat Map Export'!AB333-$I$6</f>
        <v>#N/A</v>
      </c>
    </row>
    <row r="335" spans="1:9" s="14" customFormat="1" x14ac:dyDescent="0.2">
      <c r="A335" s="18">
        <f>'Heat Map Export'!A334</f>
        <v>0</v>
      </c>
      <c r="B335" s="18">
        <f>'Heat Map Export'!B334</f>
        <v>0</v>
      </c>
      <c r="C335" s="19" t="e">
        <f>'Heat Map Export'!C334 - $C$6</f>
        <v>#N/A</v>
      </c>
      <c r="D335" s="19" t="e">
        <f>'Heat Map Export'!F334 - $D$6</f>
        <v>#N/A</v>
      </c>
      <c r="E335" s="19" t="e">
        <f>'Heat Map Export'!J334- $E$6</f>
        <v>#N/A</v>
      </c>
      <c r="F335" s="19" t="e">
        <f>'Heat Map Export'!R334 - $F$6</f>
        <v>#N/A</v>
      </c>
      <c r="G335" s="19" t="e">
        <f>'Heat Map Export'!U334- $G$6</f>
        <v>#N/A</v>
      </c>
      <c r="H335" s="19" t="e">
        <f>'Heat Map Export'!Y334 - $H$6</f>
        <v>#N/A</v>
      </c>
      <c r="I335" s="20" t="e">
        <f>'Heat Map Export'!AB334-$I$6</f>
        <v>#N/A</v>
      </c>
    </row>
    <row r="336" spans="1:9" s="14" customFormat="1" x14ac:dyDescent="0.2">
      <c r="A336" s="18">
        <f>'Heat Map Export'!A335</f>
        <v>0</v>
      </c>
      <c r="B336" s="18">
        <f>'Heat Map Export'!B335</f>
        <v>0</v>
      </c>
      <c r="C336" s="19" t="e">
        <f>'Heat Map Export'!C335 - $C$6</f>
        <v>#N/A</v>
      </c>
      <c r="D336" s="19" t="e">
        <f>'Heat Map Export'!F335 - $D$6</f>
        <v>#N/A</v>
      </c>
      <c r="E336" s="19" t="e">
        <f>'Heat Map Export'!J335- $E$6</f>
        <v>#N/A</v>
      </c>
      <c r="F336" s="19" t="e">
        <f>'Heat Map Export'!R335 - $F$6</f>
        <v>#N/A</v>
      </c>
      <c r="G336" s="19" t="e">
        <f>'Heat Map Export'!U335- $G$6</f>
        <v>#N/A</v>
      </c>
      <c r="H336" s="19" t="e">
        <f>'Heat Map Export'!Y335 - $H$6</f>
        <v>#N/A</v>
      </c>
      <c r="I336" s="20" t="e">
        <f>'Heat Map Export'!AB335-$I$6</f>
        <v>#N/A</v>
      </c>
    </row>
    <row r="337" spans="1:9" s="14" customFormat="1" x14ac:dyDescent="0.2">
      <c r="A337" s="18">
        <f>'Heat Map Export'!A336</f>
        <v>0</v>
      </c>
      <c r="B337" s="18">
        <f>'Heat Map Export'!B336</f>
        <v>0</v>
      </c>
      <c r="C337" s="19" t="e">
        <f>'Heat Map Export'!C336 - $C$6</f>
        <v>#N/A</v>
      </c>
      <c r="D337" s="19" t="e">
        <f>'Heat Map Export'!F336 - $D$6</f>
        <v>#N/A</v>
      </c>
      <c r="E337" s="19" t="e">
        <f>'Heat Map Export'!J336- $E$6</f>
        <v>#N/A</v>
      </c>
      <c r="F337" s="19" t="e">
        <f>'Heat Map Export'!R336 - $F$6</f>
        <v>#N/A</v>
      </c>
      <c r="G337" s="19" t="e">
        <f>'Heat Map Export'!U336- $G$6</f>
        <v>#N/A</v>
      </c>
      <c r="H337" s="19" t="e">
        <f>'Heat Map Export'!Y336 - $H$6</f>
        <v>#N/A</v>
      </c>
      <c r="I337" s="20" t="e">
        <f>'Heat Map Export'!AB336-$I$6</f>
        <v>#N/A</v>
      </c>
    </row>
    <row r="338" spans="1:9" s="14" customFormat="1" x14ac:dyDescent="0.2">
      <c r="A338" s="18">
        <f>'Heat Map Export'!A337</f>
        <v>0</v>
      </c>
      <c r="B338" s="18">
        <f>'Heat Map Export'!B337</f>
        <v>0</v>
      </c>
      <c r="C338" s="19" t="e">
        <f>'Heat Map Export'!C337 - $C$6</f>
        <v>#N/A</v>
      </c>
      <c r="D338" s="19" t="e">
        <f>'Heat Map Export'!F337 - $D$6</f>
        <v>#N/A</v>
      </c>
      <c r="E338" s="19" t="e">
        <f>'Heat Map Export'!J337- $E$6</f>
        <v>#N/A</v>
      </c>
      <c r="F338" s="19" t="e">
        <f>'Heat Map Export'!R337 - $F$6</f>
        <v>#N/A</v>
      </c>
      <c r="G338" s="19" t="e">
        <f>'Heat Map Export'!U337- $G$6</f>
        <v>#N/A</v>
      </c>
      <c r="H338" s="19" t="e">
        <f>'Heat Map Export'!Y337 - $H$6</f>
        <v>#N/A</v>
      </c>
      <c r="I338" s="20" t="e">
        <f>'Heat Map Export'!AB337-$I$6</f>
        <v>#N/A</v>
      </c>
    </row>
    <row r="339" spans="1:9" s="14" customFormat="1" x14ac:dyDescent="0.2">
      <c r="A339" s="18">
        <f>'Heat Map Export'!A338</f>
        <v>0</v>
      </c>
      <c r="B339" s="18">
        <f>'Heat Map Export'!B338</f>
        <v>0</v>
      </c>
      <c r="C339" s="19" t="e">
        <f>'Heat Map Export'!C338 - $C$6</f>
        <v>#N/A</v>
      </c>
      <c r="D339" s="19" t="e">
        <f>'Heat Map Export'!F338 - $D$6</f>
        <v>#N/A</v>
      </c>
      <c r="E339" s="19" t="e">
        <f>'Heat Map Export'!J338- $E$6</f>
        <v>#N/A</v>
      </c>
      <c r="F339" s="19" t="e">
        <f>'Heat Map Export'!R338 - $F$6</f>
        <v>#N/A</v>
      </c>
      <c r="G339" s="19" t="e">
        <f>'Heat Map Export'!U338- $G$6</f>
        <v>#N/A</v>
      </c>
      <c r="H339" s="19" t="e">
        <f>'Heat Map Export'!Y338 - $H$6</f>
        <v>#N/A</v>
      </c>
      <c r="I339" s="20" t="e">
        <f>'Heat Map Export'!AB338-$I$6</f>
        <v>#N/A</v>
      </c>
    </row>
    <row r="340" spans="1:9" s="14" customFormat="1" x14ac:dyDescent="0.2">
      <c r="A340" s="18">
        <f>'Heat Map Export'!A339</f>
        <v>0</v>
      </c>
      <c r="B340" s="18">
        <f>'Heat Map Export'!B339</f>
        <v>0</v>
      </c>
      <c r="C340" s="19" t="e">
        <f>'Heat Map Export'!C339 - $C$6</f>
        <v>#N/A</v>
      </c>
      <c r="D340" s="19" t="e">
        <f>'Heat Map Export'!F339 - $D$6</f>
        <v>#N/A</v>
      </c>
      <c r="E340" s="19" t="e">
        <f>'Heat Map Export'!J339- $E$6</f>
        <v>#N/A</v>
      </c>
      <c r="F340" s="19" t="e">
        <f>'Heat Map Export'!R339 - $F$6</f>
        <v>#N/A</v>
      </c>
      <c r="G340" s="19" t="e">
        <f>'Heat Map Export'!U339- $G$6</f>
        <v>#N/A</v>
      </c>
      <c r="H340" s="19" t="e">
        <f>'Heat Map Export'!Y339 - $H$6</f>
        <v>#N/A</v>
      </c>
      <c r="I340" s="20" t="e">
        <f>'Heat Map Export'!AB339-$I$6</f>
        <v>#N/A</v>
      </c>
    </row>
    <row r="341" spans="1:9" s="14" customFormat="1" x14ac:dyDescent="0.2">
      <c r="A341" s="18">
        <f>'Heat Map Export'!A340</f>
        <v>0</v>
      </c>
      <c r="B341" s="18">
        <f>'Heat Map Export'!B340</f>
        <v>0</v>
      </c>
      <c r="C341" s="19" t="e">
        <f>'Heat Map Export'!C340 - $C$6</f>
        <v>#N/A</v>
      </c>
      <c r="D341" s="19" t="e">
        <f>'Heat Map Export'!F340 - $D$6</f>
        <v>#N/A</v>
      </c>
      <c r="E341" s="19" t="e">
        <f>'Heat Map Export'!J340- $E$6</f>
        <v>#N/A</v>
      </c>
      <c r="F341" s="19" t="e">
        <f>'Heat Map Export'!R340 - $F$6</f>
        <v>#N/A</v>
      </c>
      <c r="G341" s="19" t="e">
        <f>'Heat Map Export'!U340- $G$6</f>
        <v>#N/A</v>
      </c>
      <c r="H341" s="19" t="e">
        <f>'Heat Map Export'!Y340 - $H$6</f>
        <v>#N/A</v>
      </c>
      <c r="I341" s="20" t="e">
        <f>'Heat Map Export'!AB340-$I$6</f>
        <v>#N/A</v>
      </c>
    </row>
    <row r="342" spans="1:9" s="14" customFormat="1" x14ac:dyDescent="0.2">
      <c r="A342" s="18">
        <f>'Heat Map Export'!A341</f>
        <v>0</v>
      </c>
      <c r="B342" s="18">
        <f>'Heat Map Export'!B341</f>
        <v>0</v>
      </c>
      <c r="C342" s="19" t="e">
        <f>'Heat Map Export'!C341 - $C$6</f>
        <v>#N/A</v>
      </c>
      <c r="D342" s="19" t="e">
        <f>'Heat Map Export'!F341 - $D$6</f>
        <v>#N/A</v>
      </c>
      <c r="E342" s="19" t="e">
        <f>'Heat Map Export'!J341- $E$6</f>
        <v>#N/A</v>
      </c>
      <c r="F342" s="19" t="e">
        <f>'Heat Map Export'!R341 - $F$6</f>
        <v>#N/A</v>
      </c>
      <c r="G342" s="19" t="e">
        <f>'Heat Map Export'!U341- $G$6</f>
        <v>#N/A</v>
      </c>
      <c r="H342" s="19" t="e">
        <f>'Heat Map Export'!Y341 - $H$6</f>
        <v>#N/A</v>
      </c>
      <c r="I342" s="20" t="e">
        <f>'Heat Map Export'!AB341-$I$6</f>
        <v>#N/A</v>
      </c>
    </row>
    <row r="343" spans="1:9" s="14" customFormat="1" x14ac:dyDescent="0.2">
      <c r="A343" s="18">
        <f>'Heat Map Export'!A342</f>
        <v>0</v>
      </c>
      <c r="B343" s="18">
        <f>'Heat Map Export'!B342</f>
        <v>0</v>
      </c>
      <c r="C343" s="19" t="e">
        <f>'Heat Map Export'!C342 - $C$6</f>
        <v>#N/A</v>
      </c>
      <c r="D343" s="19" t="e">
        <f>'Heat Map Export'!F342 - $D$6</f>
        <v>#N/A</v>
      </c>
      <c r="E343" s="19" t="e">
        <f>'Heat Map Export'!J342- $E$6</f>
        <v>#N/A</v>
      </c>
      <c r="F343" s="19" t="e">
        <f>'Heat Map Export'!R342 - $F$6</f>
        <v>#N/A</v>
      </c>
      <c r="G343" s="19" t="e">
        <f>'Heat Map Export'!U342- $G$6</f>
        <v>#N/A</v>
      </c>
      <c r="H343" s="19" t="e">
        <f>'Heat Map Export'!Y342 - $H$6</f>
        <v>#N/A</v>
      </c>
      <c r="I343" s="20" t="e">
        <f>'Heat Map Export'!AB342-$I$6</f>
        <v>#N/A</v>
      </c>
    </row>
    <row r="344" spans="1:9" s="14" customFormat="1" x14ac:dyDescent="0.2">
      <c r="A344" s="18">
        <f>'Heat Map Export'!A343</f>
        <v>0</v>
      </c>
      <c r="B344" s="18">
        <f>'Heat Map Export'!B343</f>
        <v>0</v>
      </c>
      <c r="C344" s="19" t="e">
        <f>'Heat Map Export'!C343 - $C$6</f>
        <v>#N/A</v>
      </c>
      <c r="D344" s="19" t="e">
        <f>'Heat Map Export'!F343 - $D$6</f>
        <v>#N/A</v>
      </c>
      <c r="E344" s="19" t="e">
        <f>'Heat Map Export'!J343- $E$6</f>
        <v>#N/A</v>
      </c>
      <c r="F344" s="19" t="e">
        <f>'Heat Map Export'!R343 - $F$6</f>
        <v>#N/A</v>
      </c>
      <c r="G344" s="19" t="e">
        <f>'Heat Map Export'!U343- $G$6</f>
        <v>#N/A</v>
      </c>
      <c r="H344" s="19" t="e">
        <f>'Heat Map Export'!Y343 - $H$6</f>
        <v>#N/A</v>
      </c>
      <c r="I344" s="20" t="e">
        <f>'Heat Map Export'!AB343-$I$6</f>
        <v>#N/A</v>
      </c>
    </row>
    <row r="345" spans="1:9" s="14" customFormat="1" x14ac:dyDescent="0.2">
      <c r="A345" s="18">
        <f>'Heat Map Export'!A344</f>
        <v>0</v>
      </c>
      <c r="B345" s="18">
        <f>'Heat Map Export'!B344</f>
        <v>0</v>
      </c>
      <c r="C345" s="19" t="e">
        <f>'Heat Map Export'!C344 - $C$6</f>
        <v>#N/A</v>
      </c>
      <c r="D345" s="19" t="e">
        <f>'Heat Map Export'!F344 - $D$6</f>
        <v>#N/A</v>
      </c>
      <c r="E345" s="19" t="e">
        <f>'Heat Map Export'!J344- $E$6</f>
        <v>#N/A</v>
      </c>
      <c r="F345" s="19" t="e">
        <f>'Heat Map Export'!R344 - $F$6</f>
        <v>#N/A</v>
      </c>
      <c r="G345" s="19" t="e">
        <f>'Heat Map Export'!U344- $G$6</f>
        <v>#N/A</v>
      </c>
      <c r="H345" s="19" t="e">
        <f>'Heat Map Export'!Y344 - $H$6</f>
        <v>#N/A</v>
      </c>
      <c r="I345" s="20" t="e">
        <f>'Heat Map Export'!AB344-$I$6</f>
        <v>#N/A</v>
      </c>
    </row>
    <row r="346" spans="1:9" s="14" customFormat="1" x14ac:dyDescent="0.2">
      <c r="A346" s="18">
        <f>'Heat Map Export'!A345</f>
        <v>0</v>
      </c>
      <c r="B346" s="18">
        <f>'Heat Map Export'!B345</f>
        <v>0</v>
      </c>
      <c r="C346" s="19" t="e">
        <f>'Heat Map Export'!C345 - $C$6</f>
        <v>#N/A</v>
      </c>
      <c r="D346" s="19" t="e">
        <f>'Heat Map Export'!F345 - $D$6</f>
        <v>#N/A</v>
      </c>
      <c r="E346" s="19" t="e">
        <f>'Heat Map Export'!J345- $E$6</f>
        <v>#N/A</v>
      </c>
      <c r="F346" s="19" t="e">
        <f>'Heat Map Export'!R345 - $F$6</f>
        <v>#N/A</v>
      </c>
      <c r="G346" s="19" t="e">
        <f>'Heat Map Export'!U345- $G$6</f>
        <v>#N/A</v>
      </c>
      <c r="H346" s="19" t="e">
        <f>'Heat Map Export'!Y345 - $H$6</f>
        <v>#N/A</v>
      </c>
      <c r="I346" s="20" t="e">
        <f>'Heat Map Export'!AB345-$I$6</f>
        <v>#N/A</v>
      </c>
    </row>
    <row r="347" spans="1:9" s="14" customFormat="1" x14ac:dyDescent="0.2">
      <c r="A347" s="18">
        <f>'Heat Map Export'!A346</f>
        <v>0</v>
      </c>
      <c r="B347" s="18">
        <f>'Heat Map Export'!B346</f>
        <v>0</v>
      </c>
      <c r="C347" s="19" t="e">
        <f>'Heat Map Export'!C346 - $C$6</f>
        <v>#N/A</v>
      </c>
      <c r="D347" s="19" t="e">
        <f>'Heat Map Export'!F346 - $D$6</f>
        <v>#N/A</v>
      </c>
      <c r="E347" s="19" t="e">
        <f>'Heat Map Export'!J346- $E$6</f>
        <v>#N/A</v>
      </c>
      <c r="F347" s="19" t="e">
        <f>'Heat Map Export'!R346 - $F$6</f>
        <v>#N/A</v>
      </c>
      <c r="G347" s="19" t="e">
        <f>'Heat Map Export'!U346- $G$6</f>
        <v>#N/A</v>
      </c>
      <c r="H347" s="19" t="e">
        <f>'Heat Map Export'!Y346 - $H$6</f>
        <v>#N/A</v>
      </c>
      <c r="I347" s="20" t="e">
        <f>'Heat Map Export'!AB346-$I$6</f>
        <v>#N/A</v>
      </c>
    </row>
    <row r="348" spans="1:9" s="14" customFormat="1" x14ac:dyDescent="0.2">
      <c r="A348" s="18">
        <f>'Heat Map Export'!A347</f>
        <v>0</v>
      </c>
      <c r="B348" s="18">
        <f>'Heat Map Export'!B347</f>
        <v>0</v>
      </c>
      <c r="C348" s="19" t="e">
        <f>'Heat Map Export'!C347 - $C$6</f>
        <v>#N/A</v>
      </c>
      <c r="D348" s="19" t="e">
        <f>'Heat Map Export'!F347 - $D$6</f>
        <v>#N/A</v>
      </c>
      <c r="E348" s="19" t="e">
        <f>'Heat Map Export'!J347- $E$6</f>
        <v>#N/A</v>
      </c>
      <c r="F348" s="19" t="e">
        <f>'Heat Map Export'!R347 - $F$6</f>
        <v>#N/A</v>
      </c>
      <c r="G348" s="19" t="e">
        <f>'Heat Map Export'!U347- $G$6</f>
        <v>#N/A</v>
      </c>
      <c r="H348" s="19" t="e">
        <f>'Heat Map Export'!Y347 - $H$6</f>
        <v>#N/A</v>
      </c>
      <c r="I348" s="20" t="e">
        <f>'Heat Map Export'!AB347-$I$6</f>
        <v>#N/A</v>
      </c>
    </row>
    <row r="349" spans="1:9" s="14" customFormat="1" x14ac:dyDescent="0.2">
      <c r="A349" s="18">
        <f>'Heat Map Export'!A348</f>
        <v>0</v>
      </c>
      <c r="B349" s="18">
        <f>'Heat Map Export'!B348</f>
        <v>0</v>
      </c>
      <c r="C349" s="19" t="e">
        <f>'Heat Map Export'!C348 - $C$6</f>
        <v>#N/A</v>
      </c>
      <c r="D349" s="19" t="e">
        <f>'Heat Map Export'!F348 - $D$6</f>
        <v>#N/A</v>
      </c>
      <c r="E349" s="19" t="e">
        <f>'Heat Map Export'!J348- $E$6</f>
        <v>#N/A</v>
      </c>
      <c r="F349" s="19" t="e">
        <f>'Heat Map Export'!R348 - $F$6</f>
        <v>#N/A</v>
      </c>
      <c r="G349" s="19" t="e">
        <f>'Heat Map Export'!U348- $G$6</f>
        <v>#N/A</v>
      </c>
      <c r="H349" s="19" t="e">
        <f>'Heat Map Export'!Y348 - $H$6</f>
        <v>#N/A</v>
      </c>
      <c r="I349" s="20" t="e">
        <f>'Heat Map Export'!AB348-$I$6</f>
        <v>#N/A</v>
      </c>
    </row>
    <row r="350" spans="1:9" s="14" customFormat="1" x14ac:dyDescent="0.2">
      <c r="A350" s="18">
        <f>'Heat Map Export'!A349</f>
        <v>0</v>
      </c>
      <c r="B350" s="18">
        <f>'Heat Map Export'!B349</f>
        <v>0</v>
      </c>
      <c r="C350" s="19" t="e">
        <f>'Heat Map Export'!C349 - $C$6</f>
        <v>#N/A</v>
      </c>
      <c r="D350" s="19" t="e">
        <f>'Heat Map Export'!F349 - $D$6</f>
        <v>#N/A</v>
      </c>
      <c r="E350" s="19" t="e">
        <f>'Heat Map Export'!J349- $E$6</f>
        <v>#N/A</v>
      </c>
      <c r="F350" s="19" t="e">
        <f>'Heat Map Export'!R349 - $F$6</f>
        <v>#N/A</v>
      </c>
      <c r="G350" s="19" t="e">
        <f>'Heat Map Export'!U349- $G$6</f>
        <v>#N/A</v>
      </c>
      <c r="H350" s="19" t="e">
        <f>'Heat Map Export'!Y349 - $H$6</f>
        <v>#N/A</v>
      </c>
      <c r="I350" s="20" t="e">
        <f>'Heat Map Export'!AB349-$I$6</f>
        <v>#N/A</v>
      </c>
    </row>
    <row r="351" spans="1:9" s="14" customFormat="1" x14ac:dyDescent="0.2">
      <c r="A351" s="18">
        <f>'Heat Map Export'!A350</f>
        <v>0</v>
      </c>
      <c r="B351" s="18">
        <f>'Heat Map Export'!B350</f>
        <v>0</v>
      </c>
      <c r="C351" s="19" t="e">
        <f>'Heat Map Export'!C350 - $C$6</f>
        <v>#N/A</v>
      </c>
      <c r="D351" s="19" t="e">
        <f>'Heat Map Export'!F350 - $D$6</f>
        <v>#N/A</v>
      </c>
      <c r="E351" s="19" t="e">
        <f>'Heat Map Export'!J350- $E$6</f>
        <v>#N/A</v>
      </c>
      <c r="F351" s="19" t="e">
        <f>'Heat Map Export'!R350 - $F$6</f>
        <v>#N/A</v>
      </c>
      <c r="G351" s="19" t="e">
        <f>'Heat Map Export'!U350- $G$6</f>
        <v>#N/A</v>
      </c>
      <c r="H351" s="19" t="e">
        <f>'Heat Map Export'!Y350 - $H$6</f>
        <v>#N/A</v>
      </c>
      <c r="I351" s="20" t="e">
        <f>'Heat Map Export'!AB350-$I$6</f>
        <v>#N/A</v>
      </c>
    </row>
    <row r="352" spans="1:9" s="14" customFormat="1" x14ac:dyDescent="0.2">
      <c r="A352" s="18">
        <f>'Heat Map Export'!A351</f>
        <v>0</v>
      </c>
      <c r="B352" s="18">
        <f>'Heat Map Export'!B351</f>
        <v>0</v>
      </c>
      <c r="C352" s="19" t="e">
        <f>'Heat Map Export'!C351 - $C$6</f>
        <v>#N/A</v>
      </c>
      <c r="D352" s="19" t="e">
        <f>'Heat Map Export'!F351 - $D$6</f>
        <v>#N/A</v>
      </c>
      <c r="E352" s="19" t="e">
        <f>'Heat Map Export'!J351- $E$6</f>
        <v>#N/A</v>
      </c>
      <c r="F352" s="19" t="e">
        <f>'Heat Map Export'!R351 - $F$6</f>
        <v>#N/A</v>
      </c>
      <c r="G352" s="19" t="e">
        <f>'Heat Map Export'!U351- $G$6</f>
        <v>#N/A</v>
      </c>
      <c r="H352" s="19" t="e">
        <f>'Heat Map Export'!Y351 - $H$6</f>
        <v>#N/A</v>
      </c>
      <c r="I352" s="20" t="e">
        <f>'Heat Map Export'!AB351-$I$6</f>
        <v>#N/A</v>
      </c>
    </row>
    <row r="353" spans="1:9" s="14" customFormat="1" x14ac:dyDescent="0.2">
      <c r="A353" s="18">
        <f>'Heat Map Export'!A352</f>
        <v>0</v>
      </c>
      <c r="B353" s="18">
        <f>'Heat Map Export'!B352</f>
        <v>0</v>
      </c>
      <c r="C353" s="19" t="e">
        <f>'Heat Map Export'!C352 - $C$6</f>
        <v>#N/A</v>
      </c>
      <c r="D353" s="19" t="e">
        <f>'Heat Map Export'!F352 - $D$6</f>
        <v>#N/A</v>
      </c>
      <c r="E353" s="19" t="e">
        <f>'Heat Map Export'!J352- $E$6</f>
        <v>#N/A</v>
      </c>
      <c r="F353" s="19" t="e">
        <f>'Heat Map Export'!R352 - $F$6</f>
        <v>#N/A</v>
      </c>
      <c r="G353" s="19" t="e">
        <f>'Heat Map Export'!U352- $G$6</f>
        <v>#N/A</v>
      </c>
      <c r="H353" s="19" t="e">
        <f>'Heat Map Export'!Y352 - $H$6</f>
        <v>#N/A</v>
      </c>
      <c r="I353" s="20" t="e">
        <f>'Heat Map Export'!AB352-$I$6</f>
        <v>#N/A</v>
      </c>
    </row>
    <row r="354" spans="1:9" s="14" customFormat="1" x14ac:dyDescent="0.2">
      <c r="A354" s="18">
        <f>'Heat Map Export'!A353</f>
        <v>0</v>
      </c>
      <c r="B354" s="18">
        <f>'Heat Map Export'!B353</f>
        <v>0</v>
      </c>
      <c r="C354" s="19" t="e">
        <f>'Heat Map Export'!C353 - $C$6</f>
        <v>#N/A</v>
      </c>
      <c r="D354" s="19" t="e">
        <f>'Heat Map Export'!F353 - $D$6</f>
        <v>#N/A</v>
      </c>
      <c r="E354" s="19" t="e">
        <f>'Heat Map Export'!J353- $E$6</f>
        <v>#N/A</v>
      </c>
      <c r="F354" s="19" t="e">
        <f>'Heat Map Export'!R353 - $F$6</f>
        <v>#N/A</v>
      </c>
      <c r="G354" s="19" t="e">
        <f>'Heat Map Export'!U353- $G$6</f>
        <v>#N/A</v>
      </c>
      <c r="H354" s="19" t="e">
        <f>'Heat Map Export'!Y353 - $H$6</f>
        <v>#N/A</v>
      </c>
      <c r="I354" s="20" t="e">
        <f>'Heat Map Export'!AB353-$I$6</f>
        <v>#N/A</v>
      </c>
    </row>
    <row r="355" spans="1:9" s="14" customFormat="1" x14ac:dyDescent="0.2">
      <c r="A355" s="18">
        <f>'Heat Map Export'!A354</f>
        <v>0</v>
      </c>
      <c r="B355" s="18">
        <f>'Heat Map Export'!B354</f>
        <v>0</v>
      </c>
      <c r="C355" s="19" t="e">
        <f>'Heat Map Export'!C354 - $C$6</f>
        <v>#N/A</v>
      </c>
      <c r="D355" s="19" t="e">
        <f>'Heat Map Export'!F354 - $D$6</f>
        <v>#N/A</v>
      </c>
      <c r="E355" s="19" t="e">
        <f>'Heat Map Export'!J354- $E$6</f>
        <v>#N/A</v>
      </c>
      <c r="F355" s="19" t="e">
        <f>'Heat Map Export'!R354 - $F$6</f>
        <v>#N/A</v>
      </c>
      <c r="G355" s="19" t="e">
        <f>'Heat Map Export'!U354- $G$6</f>
        <v>#N/A</v>
      </c>
      <c r="H355" s="19" t="e">
        <f>'Heat Map Export'!Y354 - $H$6</f>
        <v>#N/A</v>
      </c>
      <c r="I355" s="20" t="e">
        <f>'Heat Map Export'!AB354-$I$6</f>
        <v>#N/A</v>
      </c>
    </row>
    <row r="356" spans="1:9" s="14" customFormat="1" x14ac:dyDescent="0.2">
      <c r="A356" s="18">
        <f>'Heat Map Export'!A355</f>
        <v>0</v>
      </c>
      <c r="B356" s="18">
        <f>'Heat Map Export'!B355</f>
        <v>0</v>
      </c>
      <c r="C356" s="19" t="e">
        <f>'Heat Map Export'!C355 - $C$6</f>
        <v>#N/A</v>
      </c>
      <c r="D356" s="19" t="e">
        <f>'Heat Map Export'!F355 - $D$6</f>
        <v>#N/A</v>
      </c>
      <c r="E356" s="19" t="e">
        <f>'Heat Map Export'!J355- $E$6</f>
        <v>#N/A</v>
      </c>
      <c r="F356" s="19" t="e">
        <f>'Heat Map Export'!R355 - $F$6</f>
        <v>#N/A</v>
      </c>
      <c r="G356" s="19" t="e">
        <f>'Heat Map Export'!U355- $G$6</f>
        <v>#N/A</v>
      </c>
      <c r="H356" s="19" t="e">
        <f>'Heat Map Export'!Y355 - $H$6</f>
        <v>#N/A</v>
      </c>
      <c r="I356" s="20" t="e">
        <f>'Heat Map Export'!AB355-$I$6</f>
        <v>#N/A</v>
      </c>
    </row>
    <row r="357" spans="1:9" s="14" customFormat="1" x14ac:dyDescent="0.2">
      <c r="A357" s="18">
        <f>'Heat Map Export'!A356</f>
        <v>0</v>
      </c>
      <c r="B357" s="18">
        <f>'Heat Map Export'!B356</f>
        <v>0</v>
      </c>
      <c r="C357" s="19" t="e">
        <f>'Heat Map Export'!C356 - $C$6</f>
        <v>#N/A</v>
      </c>
      <c r="D357" s="19" t="e">
        <f>'Heat Map Export'!F356 - $D$6</f>
        <v>#N/A</v>
      </c>
      <c r="E357" s="19" t="e">
        <f>'Heat Map Export'!J356- $E$6</f>
        <v>#N/A</v>
      </c>
      <c r="F357" s="19" t="e">
        <f>'Heat Map Export'!R356 - $F$6</f>
        <v>#N/A</v>
      </c>
      <c r="G357" s="19" t="e">
        <f>'Heat Map Export'!U356- $G$6</f>
        <v>#N/A</v>
      </c>
      <c r="H357" s="19" t="e">
        <f>'Heat Map Export'!Y356 - $H$6</f>
        <v>#N/A</v>
      </c>
      <c r="I357" s="20" t="e">
        <f>'Heat Map Export'!AB356-$I$6</f>
        <v>#N/A</v>
      </c>
    </row>
    <row r="358" spans="1:9" s="14" customFormat="1" x14ac:dyDescent="0.2">
      <c r="A358" s="18">
        <f>'Heat Map Export'!A357</f>
        <v>0</v>
      </c>
      <c r="B358" s="18">
        <f>'Heat Map Export'!B357</f>
        <v>0</v>
      </c>
      <c r="C358" s="19" t="e">
        <f>'Heat Map Export'!C357 - $C$6</f>
        <v>#N/A</v>
      </c>
      <c r="D358" s="19" t="e">
        <f>'Heat Map Export'!F357 - $D$6</f>
        <v>#N/A</v>
      </c>
      <c r="E358" s="19" t="e">
        <f>'Heat Map Export'!J357- $E$6</f>
        <v>#N/A</v>
      </c>
      <c r="F358" s="19" t="e">
        <f>'Heat Map Export'!R357 - $F$6</f>
        <v>#N/A</v>
      </c>
      <c r="G358" s="19" t="e">
        <f>'Heat Map Export'!U357- $G$6</f>
        <v>#N/A</v>
      </c>
      <c r="H358" s="19" t="e">
        <f>'Heat Map Export'!Y357 - $H$6</f>
        <v>#N/A</v>
      </c>
      <c r="I358" s="20" t="e">
        <f>'Heat Map Export'!AB357-$I$6</f>
        <v>#N/A</v>
      </c>
    </row>
    <row r="359" spans="1:9" s="14" customFormat="1" x14ac:dyDescent="0.2">
      <c r="A359" s="18">
        <f>'Heat Map Export'!A358</f>
        <v>0</v>
      </c>
      <c r="B359" s="18">
        <f>'Heat Map Export'!B358</f>
        <v>0</v>
      </c>
      <c r="C359" s="19" t="e">
        <f>'Heat Map Export'!C358 - $C$6</f>
        <v>#N/A</v>
      </c>
      <c r="D359" s="19" t="e">
        <f>'Heat Map Export'!F358 - $D$6</f>
        <v>#N/A</v>
      </c>
      <c r="E359" s="19" t="e">
        <f>'Heat Map Export'!J358- $E$6</f>
        <v>#N/A</v>
      </c>
      <c r="F359" s="19" t="e">
        <f>'Heat Map Export'!R358 - $F$6</f>
        <v>#N/A</v>
      </c>
      <c r="G359" s="19" t="e">
        <f>'Heat Map Export'!U358- $G$6</f>
        <v>#N/A</v>
      </c>
      <c r="H359" s="19" t="e">
        <f>'Heat Map Export'!Y358 - $H$6</f>
        <v>#N/A</v>
      </c>
      <c r="I359" s="20" t="e">
        <f>'Heat Map Export'!AB358-$I$6</f>
        <v>#N/A</v>
      </c>
    </row>
    <row r="360" spans="1:9" s="14" customFormat="1" x14ac:dyDescent="0.2">
      <c r="A360" s="18">
        <f>'Heat Map Export'!A359</f>
        <v>0</v>
      </c>
      <c r="B360" s="18">
        <f>'Heat Map Export'!B359</f>
        <v>0</v>
      </c>
      <c r="C360" s="19" t="e">
        <f>'Heat Map Export'!C359 - $C$6</f>
        <v>#N/A</v>
      </c>
      <c r="D360" s="19" t="e">
        <f>'Heat Map Export'!F359 - $D$6</f>
        <v>#N/A</v>
      </c>
      <c r="E360" s="19" t="e">
        <f>'Heat Map Export'!J359- $E$6</f>
        <v>#N/A</v>
      </c>
      <c r="F360" s="19" t="e">
        <f>'Heat Map Export'!R359 - $F$6</f>
        <v>#N/A</v>
      </c>
      <c r="G360" s="19" t="e">
        <f>'Heat Map Export'!U359- $G$6</f>
        <v>#N/A</v>
      </c>
      <c r="H360" s="19" t="e">
        <f>'Heat Map Export'!Y359 - $H$6</f>
        <v>#N/A</v>
      </c>
      <c r="I360" s="20" t="e">
        <f>'Heat Map Export'!AB359-$I$6</f>
        <v>#N/A</v>
      </c>
    </row>
    <row r="361" spans="1:9" s="14" customFormat="1" x14ac:dyDescent="0.2">
      <c r="A361" s="18">
        <f>'Heat Map Export'!A360</f>
        <v>0</v>
      </c>
      <c r="B361" s="18">
        <f>'Heat Map Export'!B360</f>
        <v>0</v>
      </c>
      <c r="C361" s="19" t="e">
        <f>'Heat Map Export'!C360 - $C$6</f>
        <v>#N/A</v>
      </c>
      <c r="D361" s="19" t="e">
        <f>'Heat Map Export'!F360 - $D$6</f>
        <v>#N/A</v>
      </c>
      <c r="E361" s="19" t="e">
        <f>'Heat Map Export'!J360- $E$6</f>
        <v>#N/A</v>
      </c>
      <c r="F361" s="19" t="e">
        <f>'Heat Map Export'!R360 - $F$6</f>
        <v>#N/A</v>
      </c>
      <c r="G361" s="19" t="e">
        <f>'Heat Map Export'!U360- $G$6</f>
        <v>#N/A</v>
      </c>
      <c r="H361" s="19" t="e">
        <f>'Heat Map Export'!Y360 - $H$6</f>
        <v>#N/A</v>
      </c>
      <c r="I361" s="20" t="e">
        <f>'Heat Map Export'!AB360-$I$6</f>
        <v>#N/A</v>
      </c>
    </row>
    <row r="362" spans="1:9" s="14" customFormat="1" x14ac:dyDescent="0.2">
      <c r="A362" s="18">
        <f>'Heat Map Export'!A361</f>
        <v>0</v>
      </c>
      <c r="B362" s="18">
        <f>'Heat Map Export'!B361</f>
        <v>0</v>
      </c>
      <c r="C362" s="19" t="e">
        <f>'Heat Map Export'!C361 - $C$6</f>
        <v>#N/A</v>
      </c>
      <c r="D362" s="19" t="e">
        <f>'Heat Map Export'!F361 - $D$6</f>
        <v>#N/A</v>
      </c>
      <c r="E362" s="19" t="e">
        <f>'Heat Map Export'!J361- $E$6</f>
        <v>#N/A</v>
      </c>
      <c r="F362" s="19" t="e">
        <f>'Heat Map Export'!R361 - $F$6</f>
        <v>#N/A</v>
      </c>
      <c r="G362" s="19" t="e">
        <f>'Heat Map Export'!U361- $G$6</f>
        <v>#N/A</v>
      </c>
      <c r="H362" s="19" t="e">
        <f>'Heat Map Export'!Y361 - $H$6</f>
        <v>#N/A</v>
      </c>
      <c r="I362" s="20" t="e">
        <f>'Heat Map Export'!AB361-$I$6</f>
        <v>#N/A</v>
      </c>
    </row>
    <row r="363" spans="1:9" s="14" customFormat="1" x14ac:dyDescent="0.2">
      <c r="A363" s="18">
        <f>'Heat Map Export'!A362</f>
        <v>0</v>
      </c>
      <c r="B363" s="18">
        <f>'Heat Map Export'!B362</f>
        <v>0</v>
      </c>
      <c r="C363" s="19" t="e">
        <f>'Heat Map Export'!C362 - $C$6</f>
        <v>#N/A</v>
      </c>
      <c r="D363" s="19" t="e">
        <f>'Heat Map Export'!F362 - $D$6</f>
        <v>#N/A</v>
      </c>
      <c r="E363" s="19" t="e">
        <f>'Heat Map Export'!J362- $E$6</f>
        <v>#N/A</v>
      </c>
      <c r="F363" s="19" t="e">
        <f>'Heat Map Export'!R362 - $F$6</f>
        <v>#N/A</v>
      </c>
      <c r="G363" s="19" t="e">
        <f>'Heat Map Export'!U362- $G$6</f>
        <v>#N/A</v>
      </c>
      <c r="H363" s="19" t="e">
        <f>'Heat Map Export'!Y362 - $H$6</f>
        <v>#N/A</v>
      </c>
      <c r="I363" s="20" t="e">
        <f>'Heat Map Export'!AB362-$I$6</f>
        <v>#N/A</v>
      </c>
    </row>
    <row r="364" spans="1:9" s="14" customFormat="1" x14ac:dyDescent="0.2">
      <c r="A364" s="18">
        <f>'Heat Map Export'!A363</f>
        <v>0</v>
      </c>
      <c r="B364" s="18">
        <f>'Heat Map Export'!B363</f>
        <v>0</v>
      </c>
      <c r="C364" s="19" t="e">
        <f>'Heat Map Export'!C363 - $C$6</f>
        <v>#N/A</v>
      </c>
      <c r="D364" s="19" t="e">
        <f>'Heat Map Export'!F363 - $D$6</f>
        <v>#N/A</v>
      </c>
      <c r="E364" s="19" t="e">
        <f>'Heat Map Export'!J363- $E$6</f>
        <v>#N/A</v>
      </c>
      <c r="F364" s="19" t="e">
        <f>'Heat Map Export'!R363 - $F$6</f>
        <v>#N/A</v>
      </c>
      <c r="G364" s="19" t="e">
        <f>'Heat Map Export'!U363- $G$6</f>
        <v>#N/A</v>
      </c>
      <c r="H364" s="19" t="e">
        <f>'Heat Map Export'!Y363 - $H$6</f>
        <v>#N/A</v>
      </c>
      <c r="I364" s="20" t="e">
        <f>'Heat Map Export'!AB363-$I$6</f>
        <v>#N/A</v>
      </c>
    </row>
    <row r="365" spans="1:9" s="14" customFormat="1" x14ac:dyDescent="0.2">
      <c r="A365" s="18">
        <f>'Heat Map Export'!A364</f>
        <v>0</v>
      </c>
      <c r="B365" s="18">
        <f>'Heat Map Export'!B364</f>
        <v>0</v>
      </c>
      <c r="C365" s="19" t="e">
        <f>'Heat Map Export'!C364 - $C$6</f>
        <v>#N/A</v>
      </c>
      <c r="D365" s="19" t="e">
        <f>'Heat Map Export'!F364 - $D$6</f>
        <v>#N/A</v>
      </c>
      <c r="E365" s="19" t="e">
        <f>'Heat Map Export'!J364- $E$6</f>
        <v>#N/A</v>
      </c>
      <c r="F365" s="19" t="e">
        <f>'Heat Map Export'!R364 - $F$6</f>
        <v>#N/A</v>
      </c>
      <c r="G365" s="19" t="e">
        <f>'Heat Map Export'!U364- $G$6</f>
        <v>#N/A</v>
      </c>
      <c r="H365" s="19" t="e">
        <f>'Heat Map Export'!Y364 - $H$6</f>
        <v>#N/A</v>
      </c>
      <c r="I365" s="20" t="e">
        <f>'Heat Map Export'!AB364-$I$6</f>
        <v>#N/A</v>
      </c>
    </row>
    <row r="366" spans="1:9" s="14" customFormat="1" x14ac:dyDescent="0.2">
      <c r="A366" s="18">
        <f>'Heat Map Export'!A365</f>
        <v>0</v>
      </c>
      <c r="B366" s="18">
        <f>'Heat Map Export'!B365</f>
        <v>0</v>
      </c>
      <c r="C366" s="19" t="e">
        <f>'Heat Map Export'!C365 - $C$6</f>
        <v>#N/A</v>
      </c>
      <c r="D366" s="19" t="e">
        <f>'Heat Map Export'!F365 - $D$6</f>
        <v>#N/A</v>
      </c>
      <c r="E366" s="19" t="e">
        <f>'Heat Map Export'!J365- $E$6</f>
        <v>#N/A</v>
      </c>
      <c r="F366" s="19" t="e">
        <f>'Heat Map Export'!R365 - $F$6</f>
        <v>#N/A</v>
      </c>
      <c r="G366" s="19" t="e">
        <f>'Heat Map Export'!U365- $G$6</f>
        <v>#N/A</v>
      </c>
      <c r="H366" s="19" t="e">
        <f>'Heat Map Export'!Y365 - $H$6</f>
        <v>#N/A</v>
      </c>
      <c r="I366" s="20" t="e">
        <f>'Heat Map Export'!AB365-$I$6</f>
        <v>#N/A</v>
      </c>
    </row>
    <row r="367" spans="1:9" s="14" customFormat="1" x14ac:dyDescent="0.2">
      <c r="A367" s="18">
        <f>'Heat Map Export'!A366</f>
        <v>0</v>
      </c>
      <c r="B367" s="18">
        <f>'Heat Map Export'!B366</f>
        <v>0</v>
      </c>
      <c r="C367" s="19" t="e">
        <f>'Heat Map Export'!C366 - $C$6</f>
        <v>#N/A</v>
      </c>
      <c r="D367" s="19" t="e">
        <f>'Heat Map Export'!F366 - $D$6</f>
        <v>#N/A</v>
      </c>
      <c r="E367" s="19" t="e">
        <f>'Heat Map Export'!J366- $E$6</f>
        <v>#N/A</v>
      </c>
      <c r="F367" s="19" t="e">
        <f>'Heat Map Export'!R366 - $F$6</f>
        <v>#N/A</v>
      </c>
      <c r="G367" s="19" t="e">
        <f>'Heat Map Export'!U366- $G$6</f>
        <v>#N/A</v>
      </c>
      <c r="H367" s="19" t="e">
        <f>'Heat Map Export'!Y366 - $H$6</f>
        <v>#N/A</v>
      </c>
      <c r="I367" s="20" t="e">
        <f>'Heat Map Export'!AB366-$I$6</f>
        <v>#N/A</v>
      </c>
    </row>
    <row r="368" spans="1:9" s="14" customFormat="1" x14ac:dyDescent="0.2">
      <c r="A368" s="18">
        <f>'Heat Map Export'!A367</f>
        <v>0</v>
      </c>
      <c r="B368" s="18">
        <f>'Heat Map Export'!B367</f>
        <v>0</v>
      </c>
      <c r="C368" s="19" t="e">
        <f>'Heat Map Export'!C367 - $C$6</f>
        <v>#N/A</v>
      </c>
      <c r="D368" s="19" t="e">
        <f>'Heat Map Export'!F367 - $D$6</f>
        <v>#N/A</v>
      </c>
      <c r="E368" s="19" t="e">
        <f>'Heat Map Export'!J367- $E$6</f>
        <v>#N/A</v>
      </c>
      <c r="F368" s="19" t="e">
        <f>'Heat Map Export'!R367 - $F$6</f>
        <v>#N/A</v>
      </c>
      <c r="G368" s="19" t="e">
        <f>'Heat Map Export'!U367- $G$6</f>
        <v>#N/A</v>
      </c>
      <c r="H368" s="19" t="e">
        <f>'Heat Map Export'!Y367 - $H$6</f>
        <v>#N/A</v>
      </c>
      <c r="I368" s="20" t="e">
        <f>'Heat Map Export'!AB367-$I$6</f>
        <v>#N/A</v>
      </c>
    </row>
    <row r="369" spans="1:9" s="14" customFormat="1" x14ac:dyDescent="0.2">
      <c r="A369" s="18">
        <f>'Heat Map Export'!A368</f>
        <v>0</v>
      </c>
      <c r="B369" s="18">
        <f>'Heat Map Export'!B368</f>
        <v>0</v>
      </c>
      <c r="C369" s="19" t="e">
        <f>'Heat Map Export'!C368 - $C$6</f>
        <v>#N/A</v>
      </c>
      <c r="D369" s="19" t="e">
        <f>'Heat Map Export'!F368 - $D$6</f>
        <v>#N/A</v>
      </c>
      <c r="E369" s="19" t="e">
        <f>'Heat Map Export'!J368- $E$6</f>
        <v>#N/A</v>
      </c>
      <c r="F369" s="19" t="e">
        <f>'Heat Map Export'!R368 - $F$6</f>
        <v>#N/A</v>
      </c>
      <c r="G369" s="19" t="e">
        <f>'Heat Map Export'!U368- $G$6</f>
        <v>#N/A</v>
      </c>
      <c r="H369" s="19" t="e">
        <f>'Heat Map Export'!Y368 - $H$6</f>
        <v>#N/A</v>
      </c>
      <c r="I369" s="20" t="e">
        <f>'Heat Map Export'!AB368-$I$6</f>
        <v>#N/A</v>
      </c>
    </row>
    <row r="370" spans="1:9" s="14" customFormat="1" x14ac:dyDescent="0.2">
      <c r="A370" s="18">
        <f>'Heat Map Export'!A369</f>
        <v>0</v>
      </c>
      <c r="B370" s="18">
        <f>'Heat Map Export'!B369</f>
        <v>0</v>
      </c>
      <c r="C370" s="19" t="e">
        <f>'Heat Map Export'!C369 - $C$6</f>
        <v>#N/A</v>
      </c>
      <c r="D370" s="19" t="e">
        <f>'Heat Map Export'!F369 - $D$6</f>
        <v>#N/A</v>
      </c>
      <c r="E370" s="19" t="e">
        <f>'Heat Map Export'!J369- $E$6</f>
        <v>#N/A</v>
      </c>
      <c r="F370" s="19" t="e">
        <f>'Heat Map Export'!R369 - $F$6</f>
        <v>#N/A</v>
      </c>
      <c r="G370" s="19" t="e">
        <f>'Heat Map Export'!U369- $G$6</f>
        <v>#N/A</v>
      </c>
      <c r="H370" s="19" t="e">
        <f>'Heat Map Export'!Y369 - $H$6</f>
        <v>#N/A</v>
      </c>
      <c r="I370" s="20" t="e">
        <f>'Heat Map Export'!AB369-$I$6</f>
        <v>#N/A</v>
      </c>
    </row>
    <row r="371" spans="1:9" s="14" customFormat="1" x14ac:dyDescent="0.2">
      <c r="A371" s="18">
        <f>'Heat Map Export'!A370</f>
        <v>0</v>
      </c>
      <c r="B371" s="18">
        <f>'Heat Map Export'!B370</f>
        <v>0</v>
      </c>
      <c r="C371" s="19" t="e">
        <f>'Heat Map Export'!C370 - $C$6</f>
        <v>#N/A</v>
      </c>
      <c r="D371" s="19" t="e">
        <f>'Heat Map Export'!F370 - $D$6</f>
        <v>#N/A</v>
      </c>
      <c r="E371" s="19" t="e">
        <f>'Heat Map Export'!J370- $E$6</f>
        <v>#N/A</v>
      </c>
      <c r="F371" s="19" t="e">
        <f>'Heat Map Export'!R370 - $F$6</f>
        <v>#N/A</v>
      </c>
      <c r="G371" s="19" t="e">
        <f>'Heat Map Export'!U370- $G$6</f>
        <v>#N/A</v>
      </c>
      <c r="H371" s="19" t="e">
        <f>'Heat Map Export'!Y370 - $H$6</f>
        <v>#N/A</v>
      </c>
      <c r="I371" s="20" t="e">
        <f>'Heat Map Export'!AB370-$I$6</f>
        <v>#N/A</v>
      </c>
    </row>
    <row r="372" spans="1:9" s="14" customFormat="1" x14ac:dyDescent="0.2">
      <c r="A372" s="18">
        <f>'Heat Map Export'!A371</f>
        <v>0</v>
      </c>
      <c r="B372" s="18">
        <f>'Heat Map Export'!B371</f>
        <v>0</v>
      </c>
      <c r="C372" s="19" t="e">
        <f>'Heat Map Export'!C371 - $C$6</f>
        <v>#N/A</v>
      </c>
      <c r="D372" s="19" t="e">
        <f>'Heat Map Export'!F371 - $D$6</f>
        <v>#N/A</v>
      </c>
      <c r="E372" s="19" t="e">
        <f>'Heat Map Export'!J371- $E$6</f>
        <v>#N/A</v>
      </c>
      <c r="F372" s="19" t="e">
        <f>'Heat Map Export'!R371 - $F$6</f>
        <v>#N/A</v>
      </c>
      <c r="G372" s="19" t="e">
        <f>'Heat Map Export'!U371- $G$6</f>
        <v>#N/A</v>
      </c>
      <c r="H372" s="19" t="e">
        <f>'Heat Map Export'!Y371 - $H$6</f>
        <v>#N/A</v>
      </c>
      <c r="I372" s="20" t="e">
        <f>'Heat Map Export'!AB371-$I$6</f>
        <v>#N/A</v>
      </c>
    </row>
    <row r="373" spans="1:9" s="14" customFormat="1" x14ac:dyDescent="0.2">
      <c r="A373" s="18">
        <f>'Heat Map Export'!A372</f>
        <v>0</v>
      </c>
      <c r="B373" s="18">
        <f>'Heat Map Export'!B372</f>
        <v>0</v>
      </c>
      <c r="C373" s="19" t="e">
        <f>'Heat Map Export'!C372 - $C$6</f>
        <v>#N/A</v>
      </c>
      <c r="D373" s="19" t="e">
        <f>'Heat Map Export'!F372 - $D$6</f>
        <v>#N/A</v>
      </c>
      <c r="E373" s="19" t="e">
        <f>'Heat Map Export'!J372- $E$6</f>
        <v>#N/A</v>
      </c>
      <c r="F373" s="19" t="e">
        <f>'Heat Map Export'!R372 - $F$6</f>
        <v>#N/A</v>
      </c>
      <c r="G373" s="19" t="e">
        <f>'Heat Map Export'!U372- $G$6</f>
        <v>#N/A</v>
      </c>
      <c r="H373" s="19" t="e">
        <f>'Heat Map Export'!Y372 - $H$6</f>
        <v>#N/A</v>
      </c>
      <c r="I373" s="20" t="e">
        <f>'Heat Map Export'!AB372-$I$6</f>
        <v>#N/A</v>
      </c>
    </row>
    <row r="374" spans="1:9" s="14" customFormat="1" x14ac:dyDescent="0.2">
      <c r="A374" s="18">
        <f>'Heat Map Export'!A373</f>
        <v>0</v>
      </c>
      <c r="B374" s="18">
        <f>'Heat Map Export'!B373</f>
        <v>0</v>
      </c>
      <c r="C374" s="19" t="e">
        <f>'Heat Map Export'!C373 - $C$6</f>
        <v>#N/A</v>
      </c>
      <c r="D374" s="19" t="e">
        <f>'Heat Map Export'!F373 - $D$6</f>
        <v>#N/A</v>
      </c>
      <c r="E374" s="19" t="e">
        <f>'Heat Map Export'!J373- $E$6</f>
        <v>#N/A</v>
      </c>
      <c r="F374" s="19" t="e">
        <f>'Heat Map Export'!R373 - $F$6</f>
        <v>#N/A</v>
      </c>
      <c r="G374" s="19" t="e">
        <f>'Heat Map Export'!U373- $G$6</f>
        <v>#N/A</v>
      </c>
      <c r="H374" s="19" t="e">
        <f>'Heat Map Export'!Y373 - $H$6</f>
        <v>#N/A</v>
      </c>
      <c r="I374" s="20" t="e">
        <f>'Heat Map Export'!AB373-$I$6</f>
        <v>#N/A</v>
      </c>
    </row>
    <row r="375" spans="1:9" s="14" customFormat="1" x14ac:dyDescent="0.2">
      <c r="A375" s="18">
        <f>'Heat Map Export'!A374</f>
        <v>0</v>
      </c>
      <c r="B375" s="18">
        <f>'Heat Map Export'!B374</f>
        <v>0</v>
      </c>
      <c r="C375" s="19" t="e">
        <f>'Heat Map Export'!C374 - $C$6</f>
        <v>#N/A</v>
      </c>
      <c r="D375" s="19" t="e">
        <f>'Heat Map Export'!F374 - $D$6</f>
        <v>#N/A</v>
      </c>
      <c r="E375" s="19" t="e">
        <f>'Heat Map Export'!J374- $E$6</f>
        <v>#N/A</v>
      </c>
      <c r="F375" s="19" t="e">
        <f>'Heat Map Export'!R374 - $F$6</f>
        <v>#N/A</v>
      </c>
      <c r="G375" s="19" t="e">
        <f>'Heat Map Export'!U374- $G$6</f>
        <v>#N/A</v>
      </c>
      <c r="H375" s="19" t="e">
        <f>'Heat Map Export'!Y374 - $H$6</f>
        <v>#N/A</v>
      </c>
      <c r="I375" s="20" t="e">
        <f>'Heat Map Export'!AB374-$I$6</f>
        <v>#N/A</v>
      </c>
    </row>
    <row r="376" spans="1:9" s="14" customFormat="1" x14ac:dyDescent="0.2">
      <c r="A376" s="18">
        <f>'Heat Map Export'!A375</f>
        <v>0</v>
      </c>
      <c r="B376" s="18">
        <f>'Heat Map Export'!B375</f>
        <v>0</v>
      </c>
      <c r="C376" s="19" t="e">
        <f>'Heat Map Export'!C375 - $C$6</f>
        <v>#N/A</v>
      </c>
      <c r="D376" s="19" t="e">
        <f>'Heat Map Export'!F375 - $D$6</f>
        <v>#N/A</v>
      </c>
      <c r="E376" s="19" t="e">
        <f>'Heat Map Export'!J375- $E$6</f>
        <v>#N/A</v>
      </c>
      <c r="F376" s="19" t="e">
        <f>'Heat Map Export'!R375 - $F$6</f>
        <v>#N/A</v>
      </c>
      <c r="G376" s="19" t="e">
        <f>'Heat Map Export'!U375- $G$6</f>
        <v>#N/A</v>
      </c>
      <c r="H376" s="19" t="e">
        <f>'Heat Map Export'!Y375 - $H$6</f>
        <v>#N/A</v>
      </c>
      <c r="I376" s="20" t="e">
        <f>'Heat Map Export'!AB375-$I$6</f>
        <v>#N/A</v>
      </c>
    </row>
    <row r="377" spans="1:9" s="14" customFormat="1" x14ac:dyDescent="0.2">
      <c r="A377" s="18">
        <f>'Heat Map Export'!A376</f>
        <v>0</v>
      </c>
      <c r="B377" s="18">
        <f>'Heat Map Export'!B376</f>
        <v>0</v>
      </c>
      <c r="C377" s="19" t="e">
        <f>'Heat Map Export'!C376 - $C$6</f>
        <v>#N/A</v>
      </c>
      <c r="D377" s="19" t="e">
        <f>'Heat Map Export'!F376 - $D$6</f>
        <v>#N/A</v>
      </c>
      <c r="E377" s="19" t="e">
        <f>'Heat Map Export'!J376- $E$6</f>
        <v>#N/A</v>
      </c>
      <c r="F377" s="19" t="e">
        <f>'Heat Map Export'!R376 - $F$6</f>
        <v>#N/A</v>
      </c>
      <c r="G377" s="19" t="e">
        <f>'Heat Map Export'!U376- $G$6</f>
        <v>#N/A</v>
      </c>
      <c r="H377" s="19" t="e">
        <f>'Heat Map Export'!Y376 - $H$6</f>
        <v>#N/A</v>
      </c>
      <c r="I377" s="20" t="e">
        <f>'Heat Map Export'!AB376-$I$6</f>
        <v>#N/A</v>
      </c>
    </row>
    <row r="378" spans="1:9" s="14" customFormat="1" x14ac:dyDescent="0.2">
      <c r="A378" s="18">
        <f>'Heat Map Export'!A377</f>
        <v>0</v>
      </c>
      <c r="B378" s="18">
        <f>'Heat Map Export'!B377</f>
        <v>0</v>
      </c>
      <c r="C378" s="19" t="e">
        <f>'Heat Map Export'!C377 - $C$6</f>
        <v>#N/A</v>
      </c>
      <c r="D378" s="19" t="e">
        <f>'Heat Map Export'!F377 - $D$6</f>
        <v>#N/A</v>
      </c>
      <c r="E378" s="19" t="e">
        <f>'Heat Map Export'!J377- $E$6</f>
        <v>#N/A</v>
      </c>
      <c r="F378" s="19" t="e">
        <f>'Heat Map Export'!R377 - $F$6</f>
        <v>#N/A</v>
      </c>
      <c r="G378" s="19" t="e">
        <f>'Heat Map Export'!U377- $G$6</f>
        <v>#N/A</v>
      </c>
      <c r="H378" s="19" t="e">
        <f>'Heat Map Export'!Y377 - $H$6</f>
        <v>#N/A</v>
      </c>
      <c r="I378" s="20" t="e">
        <f>'Heat Map Export'!AB377-$I$6</f>
        <v>#N/A</v>
      </c>
    </row>
    <row r="379" spans="1:9" s="14" customFormat="1" x14ac:dyDescent="0.2">
      <c r="A379" s="18">
        <f>'Heat Map Export'!A378</f>
        <v>0</v>
      </c>
      <c r="B379" s="18">
        <f>'Heat Map Export'!B378</f>
        <v>0</v>
      </c>
      <c r="C379" s="19" t="e">
        <f>'Heat Map Export'!C378 - $C$6</f>
        <v>#N/A</v>
      </c>
      <c r="D379" s="19" t="e">
        <f>'Heat Map Export'!F378 - $D$6</f>
        <v>#N/A</v>
      </c>
      <c r="E379" s="19" t="e">
        <f>'Heat Map Export'!J378- $E$6</f>
        <v>#N/A</v>
      </c>
      <c r="F379" s="19" t="e">
        <f>'Heat Map Export'!R378 - $F$6</f>
        <v>#N/A</v>
      </c>
      <c r="G379" s="19" t="e">
        <f>'Heat Map Export'!U378- $G$6</f>
        <v>#N/A</v>
      </c>
      <c r="H379" s="19" t="e">
        <f>'Heat Map Export'!Y378 - $H$6</f>
        <v>#N/A</v>
      </c>
      <c r="I379" s="20" t="e">
        <f>'Heat Map Export'!AB378-$I$6</f>
        <v>#N/A</v>
      </c>
    </row>
    <row r="380" spans="1:9" s="14" customFormat="1" x14ac:dyDescent="0.2">
      <c r="A380" s="18">
        <f>'Heat Map Export'!A379</f>
        <v>0</v>
      </c>
      <c r="B380" s="18">
        <f>'Heat Map Export'!B379</f>
        <v>0</v>
      </c>
      <c r="C380" s="19" t="e">
        <f>'Heat Map Export'!C379 - $C$6</f>
        <v>#N/A</v>
      </c>
      <c r="D380" s="19" t="e">
        <f>'Heat Map Export'!F379 - $D$6</f>
        <v>#N/A</v>
      </c>
      <c r="E380" s="19" t="e">
        <f>'Heat Map Export'!J379- $E$6</f>
        <v>#N/A</v>
      </c>
      <c r="F380" s="19" t="e">
        <f>'Heat Map Export'!R379 - $F$6</f>
        <v>#N/A</v>
      </c>
      <c r="G380" s="19" t="e">
        <f>'Heat Map Export'!U379- $G$6</f>
        <v>#N/A</v>
      </c>
      <c r="H380" s="19" t="e">
        <f>'Heat Map Export'!Y379 - $H$6</f>
        <v>#N/A</v>
      </c>
      <c r="I380" s="20" t="e">
        <f>'Heat Map Export'!AB379-$I$6</f>
        <v>#N/A</v>
      </c>
    </row>
    <row r="381" spans="1:9" s="14" customFormat="1" x14ac:dyDescent="0.2">
      <c r="A381" s="18">
        <f>'Heat Map Export'!A380</f>
        <v>0</v>
      </c>
      <c r="B381" s="18">
        <f>'Heat Map Export'!B380</f>
        <v>0</v>
      </c>
      <c r="C381" s="19" t="e">
        <f>'Heat Map Export'!C380 - $C$6</f>
        <v>#N/A</v>
      </c>
      <c r="D381" s="19" t="e">
        <f>'Heat Map Export'!F380 - $D$6</f>
        <v>#N/A</v>
      </c>
      <c r="E381" s="19" t="e">
        <f>'Heat Map Export'!J380- $E$6</f>
        <v>#N/A</v>
      </c>
      <c r="F381" s="19" t="e">
        <f>'Heat Map Export'!R380 - $F$6</f>
        <v>#N/A</v>
      </c>
      <c r="G381" s="19" t="e">
        <f>'Heat Map Export'!U380- $G$6</f>
        <v>#N/A</v>
      </c>
      <c r="H381" s="19" t="e">
        <f>'Heat Map Export'!Y380 - $H$6</f>
        <v>#N/A</v>
      </c>
      <c r="I381" s="20" t="e">
        <f>'Heat Map Export'!AB380-$I$6</f>
        <v>#N/A</v>
      </c>
    </row>
    <row r="382" spans="1:9" s="14" customFormat="1" x14ac:dyDescent="0.2">
      <c r="A382" s="18">
        <f>'Heat Map Export'!A381</f>
        <v>0</v>
      </c>
      <c r="B382" s="18">
        <f>'Heat Map Export'!B381</f>
        <v>0</v>
      </c>
      <c r="C382" s="19" t="e">
        <f>'Heat Map Export'!C381 - $C$6</f>
        <v>#N/A</v>
      </c>
      <c r="D382" s="19" t="e">
        <f>'Heat Map Export'!F381 - $D$6</f>
        <v>#N/A</v>
      </c>
      <c r="E382" s="19" t="e">
        <f>'Heat Map Export'!J381- $E$6</f>
        <v>#N/A</v>
      </c>
      <c r="F382" s="19" t="e">
        <f>'Heat Map Export'!R381 - $F$6</f>
        <v>#N/A</v>
      </c>
      <c r="G382" s="19" t="e">
        <f>'Heat Map Export'!U381- $G$6</f>
        <v>#N/A</v>
      </c>
      <c r="H382" s="19" t="e">
        <f>'Heat Map Export'!Y381 - $H$6</f>
        <v>#N/A</v>
      </c>
      <c r="I382" s="20" t="e">
        <f>'Heat Map Export'!AB381-$I$6</f>
        <v>#N/A</v>
      </c>
    </row>
    <row r="383" spans="1:9" s="14" customFormat="1" x14ac:dyDescent="0.2">
      <c r="A383" s="18">
        <f>'Heat Map Export'!A382</f>
        <v>0</v>
      </c>
      <c r="B383" s="18">
        <f>'Heat Map Export'!B382</f>
        <v>0</v>
      </c>
      <c r="C383" s="19" t="e">
        <f>'Heat Map Export'!C382 - $C$6</f>
        <v>#N/A</v>
      </c>
      <c r="D383" s="19" t="e">
        <f>'Heat Map Export'!F382 - $D$6</f>
        <v>#N/A</v>
      </c>
      <c r="E383" s="19" t="e">
        <f>'Heat Map Export'!J382- $E$6</f>
        <v>#N/A</v>
      </c>
      <c r="F383" s="19" t="e">
        <f>'Heat Map Export'!R382 - $F$6</f>
        <v>#N/A</v>
      </c>
      <c r="G383" s="19" t="e">
        <f>'Heat Map Export'!U382- $G$6</f>
        <v>#N/A</v>
      </c>
      <c r="H383" s="19" t="e">
        <f>'Heat Map Export'!Y382 - $H$6</f>
        <v>#N/A</v>
      </c>
      <c r="I383" s="20" t="e">
        <f>'Heat Map Export'!AB382-$I$6</f>
        <v>#N/A</v>
      </c>
    </row>
    <row r="384" spans="1:9" s="14" customFormat="1" x14ac:dyDescent="0.2">
      <c r="A384" s="18">
        <f>'Heat Map Export'!A383</f>
        <v>0</v>
      </c>
      <c r="B384" s="18">
        <f>'Heat Map Export'!B383</f>
        <v>0</v>
      </c>
      <c r="C384" s="19" t="e">
        <f>'Heat Map Export'!C383 - $C$6</f>
        <v>#N/A</v>
      </c>
      <c r="D384" s="19" t="e">
        <f>'Heat Map Export'!F383 - $D$6</f>
        <v>#N/A</v>
      </c>
      <c r="E384" s="19" t="e">
        <f>'Heat Map Export'!J383- $E$6</f>
        <v>#N/A</v>
      </c>
      <c r="F384" s="19" t="e">
        <f>'Heat Map Export'!R383 - $F$6</f>
        <v>#N/A</v>
      </c>
      <c r="G384" s="19" t="e">
        <f>'Heat Map Export'!U383- $G$6</f>
        <v>#N/A</v>
      </c>
      <c r="H384" s="19" t="e">
        <f>'Heat Map Export'!Y383 - $H$6</f>
        <v>#N/A</v>
      </c>
      <c r="I384" s="20" t="e">
        <f>'Heat Map Export'!AB383-$I$6</f>
        <v>#N/A</v>
      </c>
    </row>
    <row r="385" spans="1:9" s="14" customFormat="1" x14ac:dyDescent="0.2">
      <c r="A385" s="18">
        <f>'Heat Map Export'!A384</f>
        <v>0</v>
      </c>
      <c r="B385" s="18">
        <f>'Heat Map Export'!B384</f>
        <v>0</v>
      </c>
      <c r="C385" s="19" t="e">
        <f>'Heat Map Export'!C384 - $C$6</f>
        <v>#N/A</v>
      </c>
      <c r="D385" s="19" t="e">
        <f>'Heat Map Export'!F384 - $D$6</f>
        <v>#N/A</v>
      </c>
      <c r="E385" s="19" t="e">
        <f>'Heat Map Export'!J384- $E$6</f>
        <v>#N/A</v>
      </c>
      <c r="F385" s="19" t="e">
        <f>'Heat Map Export'!R384 - $F$6</f>
        <v>#N/A</v>
      </c>
      <c r="G385" s="19" t="e">
        <f>'Heat Map Export'!U384- $G$6</f>
        <v>#N/A</v>
      </c>
      <c r="H385" s="19" t="e">
        <f>'Heat Map Export'!Y384 - $H$6</f>
        <v>#N/A</v>
      </c>
      <c r="I385" s="20" t="e">
        <f>'Heat Map Export'!AB384-$I$6</f>
        <v>#N/A</v>
      </c>
    </row>
    <row r="386" spans="1:9" s="14" customFormat="1" x14ac:dyDescent="0.2">
      <c r="A386" s="18">
        <f>'Heat Map Export'!A385</f>
        <v>0</v>
      </c>
      <c r="B386" s="18">
        <f>'Heat Map Export'!B385</f>
        <v>0</v>
      </c>
      <c r="C386" s="19" t="e">
        <f>'Heat Map Export'!C385 - $C$6</f>
        <v>#N/A</v>
      </c>
      <c r="D386" s="19" t="e">
        <f>'Heat Map Export'!F385 - $D$6</f>
        <v>#N/A</v>
      </c>
      <c r="E386" s="19" t="e">
        <f>'Heat Map Export'!J385- $E$6</f>
        <v>#N/A</v>
      </c>
      <c r="F386" s="19" t="e">
        <f>'Heat Map Export'!R385 - $F$6</f>
        <v>#N/A</v>
      </c>
      <c r="G386" s="19" t="e">
        <f>'Heat Map Export'!U385- $G$6</f>
        <v>#N/A</v>
      </c>
      <c r="H386" s="19" t="e">
        <f>'Heat Map Export'!Y385 - $H$6</f>
        <v>#N/A</v>
      </c>
      <c r="I386" s="20" t="e">
        <f>'Heat Map Export'!AB385-$I$6</f>
        <v>#N/A</v>
      </c>
    </row>
    <row r="387" spans="1:9" s="14" customFormat="1" x14ac:dyDescent="0.2">
      <c r="A387" s="18">
        <f>'Heat Map Export'!A386</f>
        <v>0</v>
      </c>
      <c r="B387" s="18">
        <f>'Heat Map Export'!B386</f>
        <v>0</v>
      </c>
      <c r="C387" s="19" t="e">
        <f>'Heat Map Export'!C386 - $C$6</f>
        <v>#N/A</v>
      </c>
      <c r="D387" s="19" t="e">
        <f>'Heat Map Export'!F386 - $D$6</f>
        <v>#N/A</v>
      </c>
      <c r="E387" s="19" t="e">
        <f>'Heat Map Export'!J386- $E$6</f>
        <v>#N/A</v>
      </c>
      <c r="F387" s="19" t="e">
        <f>'Heat Map Export'!R386 - $F$6</f>
        <v>#N/A</v>
      </c>
      <c r="G387" s="19" t="e">
        <f>'Heat Map Export'!U386- $G$6</f>
        <v>#N/A</v>
      </c>
      <c r="H387" s="19" t="e">
        <f>'Heat Map Export'!Y386 - $H$6</f>
        <v>#N/A</v>
      </c>
      <c r="I387" s="20" t="e">
        <f>'Heat Map Export'!AB386-$I$6</f>
        <v>#N/A</v>
      </c>
    </row>
    <row r="388" spans="1:9" s="14" customFormat="1" x14ac:dyDescent="0.2">
      <c r="A388" s="18">
        <f>'Heat Map Export'!A387</f>
        <v>0</v>
      </c>
      <c r="B388" s="18">
        <f>'Heat Map Export'!B387</f>
        <v>0</v>
      </c>
      <c r="C388" s="19" t="e">
        <f>'Heat Map Export'!C387 - $C$6</f>
        <v>#N/A</v>
      </c>
      <c r="D388" s="19" t="e">
        <f>'Heat Map Export'!F387 - $D$6</f>
        <v>#N/A</v>
      </c>
      <c r="E388" s="19" t="e">
        <f>'Heat Map Export'!J387- $E$6</f>
        <v>#N/A</v>
      </c>
      <c r="F388" s="19" t="e">
        <f>'Heat Map Export'!R387 - $F$6</f>
        <v>#N/A</v>
      </c>
      <c r="G388" s="19" t="e">
        <f>'Heat Map Export'!U387- $G$6</f>
        <v>#N/A</v>
      </c>
      <c r="H388" s="19" t="e">
        <f>'Heat Map Export'!Y387 - $H$6</f>
        <v>#N/A</v>
      </c>
      <c r="I388" s="20" t="e">
        <f>'Heat Map Export'!AB387-$I$6</f>
        <v>#N/A</v>
      </c>
    </row>
    <row r="389" spans="1:9" s="14" customFormat="1" x14ac:dyDescent="0.2">
      <c r="A389" s="18">
        <f>'Heat Map Export'!A388</f>
        <v>0</v>
      </c>
      <c r="B389" s="18">
        <f>'Heat Map Export'!B388</f>
        <v>0</v>
      </c>
      <c r="C389" s="19" t="e">
        <f>'Heat Map Export'!C388 - $C$6</f>
        <v>#N/A</v>
      </c>
      <c r="D389" s="19" t="e">
        <f>'Heat Map Export'!F388 - $D$6</f>
        <v>#N/A</v>
      </c>
      <c r="E389" s="19" t="e">
        <f>'Heat Map Export'!J388- $E$6</f>
        <v>#N/A</v>
      </c>
      <c r="F389" s="19" t="e">
        <f>'Heat Map Export'!R388 - $F$6</f>
        <v>#N/A</v>
      </c>
      <c r="G389" s="19" t="e">
        <f>'Heat Map Export'!U388- $G$6</f>
        <v>#N/A</v>
      </c>
      <c r="H389" s="19" t="e">
        <f>'Heat Map Export'!Y388 - $H$6</f>
        <v>#N/A</v>
      </c>
      <c r="I389" s="20" t="e">
        <f>'Heat Map Export'!AB388-$I$6</f>
        <v>#N/A</v>
      </c>
    </row>
    <row r="390" spans="1:9" s="14" customFormat="1" x14ac:dyDescent="0.2">
      <c r="A390" s="18">
        <f>'Heat Map Export'!A389</f>
        <v>0</v>
      </c>
      <c r="B390" s="18">
        <f>'Heat Map Export'!B389</f>
        <v>0</v>
      </c>
      <c r="C390" s="19" t="e">
        <f>'Heat Map Export'!C389 - $C$6</f>
        <v>#N/A</v>
      </c>
      <c r="D390" s="19" t="e">
        <f>'Heat Map Export'!F389 - $D$6</f>
        <v>#N/A</v>
      </c>
      <c r="E390" s="19" t="e">
        <f>'Heat Map Export'!J389- $E$6</f>
        <v>#N/A</v>
      </c>
      <c r="F390" s="19" t="e">
        <f>'Heat Map Export'!R389 - $F$6</f>
        <v>#N/A</v>
      </c>
      <c r="G390" s="19" t="e">
        <f>'Heat Map Export'!U389- $G$6</f>
        <v>#N/A</v>
      </c>
      <c r="H390" s="19" t="e">
        <f>'Heat Map Export'!Y389 - $H$6</f>
        <v>#N/A</v>
      </c>
      <c r="I390" s="20" t="e">
        <f>'Heat Map Export'!AB389-$I$6</f>
        <v>#N/A</v>
      </c>
    </row>
    <row r="391" spans="1:9" s="14" customFormat="1" x14ac:dyDescent="0.2">
      <c r="A391" s="18">
        <f>'Heat Map Export'!A390</f>
        <v>0</v>
      </c>
      <c r="B391" s="18">
        <f>'Heat Map Export'!B390</f>
        <v>0</v>
      </c>
      <c r="C391" s="19" t="e">
        <f>'Heat Map Export'!C390 - $C$6</f>
        <v>#N/A</v>
      </c>
      <c r="D391" s="19" t="e">
        <f>'Heat Map Export'!F390 - $D$6</f>
        <v>#N/A</v>
      </c>
      <c r="E391" s="19" t="e">
        <f>'Heat Map Export'!J390- $E$6</f>
        <v>#N/A</v>
      </c>
      <c r="F391" s="19" t="e">
        <f>'Heat Map Export'!R390 - $F$6</f>
        <v>#N/A</v>
      </c>
      <c r="G391" s="19" t="e">
        <f>'Heat Map Export'!U390- $G$6</f>
        <v>#N/A</v>
      </c>
      <c r="H391" s="19" t="e">
        <f>'Heat Map Export'!Y390 - $H$6</f>
        <v>#N/A</v>
      </c>
      <c r="I391" s="20" t="e">
        <f>'Heat Map Export'!AB390-$I$6</f>
        <v>#N/A</v>
      </c>
    </row>
    <row r="392" spans="1:9" s="14" customFormat="1" x14ac:dyDescent="0.2">
      <c r="A392" s="18">
        <f>'Heat Map Export'!A391</f>
        <v>0</v>
      </c>
      <c r="B392" s="18">
        <f>'Heat Map Export'!B391</f>
        <v>0</v>
      </c>
      <c r="C392" s="19" t="e">
        <f>'Heat Map Export'!C391 - $C$6</f>
        <v>#N/A</v>
      </c>
      <c r="D392" s="19" t="e">
        <f>'Heat Map Export'!F391 - $D$6</f>
        <v>#N/A</v>
      </c>
      <c r="E392" s="19" t="e">
        <f>'Heat Map Export'!J391- $E$6</f>
        <v>#N/A</v>
      </c>
      <c r="F392" s="19" t="e">
        <f>'Heat Map Export'!R391 - $F$6</f>
        <v>#N/A</v>
      </c>
      <c r="G392" s="19" t="e">
        <f>'Heat Map Export'!U391- $G$6</f>
        <v>#N/A</v>
      </c>
      <c r="H392" s="19" t="e">
        <f>'Heat Map Export'!Y391 - $H$6</f>
        <v>#N/A</v>
      </c>
      <c r="I392" s="20" t="e">
        <f>'Heat Map Export'!AB391-$I$6</f>
        <v>#N/A</v>
      </c>
    </row>
    <row r="393" spans="1:9" s="14" customFormat="1" x14ac:dyDescent="0.2">
      <c r="A393" s="18">
        <f>'Heat Map Export'!A392</f>
        <v>0</v>
      </c>
      <c r="B393" s="18">
        <f>'Heat Map Export'!B392</f>
        <v>0</v>
      </c>
      <c r="C393" s="19" t="e">
        <f>'Heat Map Export'!C392 - $C$6</f>
        <v>#N/A</v>
      </c>
      <c r="D393" s="19" t="e">
        <f>'Heat Map Export'!F392 - $D$6</f>
        <v>#N/A</v>
      </c>
      <c r="E393" s="19" t="e">
        <f>'Heat Map Export'!J392- $E$6</f>
        <v>#N/A</v>
      </c>
      <c r="F393" s="19" t="e">
        <f>'Heat Map Export'!R392 - $F$6</f>
        <v>#N/A</v>
      </c>
      <c r="G393" s="19" t="e">
        <f>'Heat Map Export'!U392- $G$6</f>
        <v>#N/A</v>
      </c>
      <c r="H393" s="19" t="e">
        <f>'Heat Map Export'!Y392 - $H$6</f>
        <v>#N/A</v>
      </c>
      <c r="I393" s="20" t="e">
        <f>'Heat Map Export'!AB392-$I$6</f>
        <v>#N/A</v>
      </c>
    </row>
    <row r="394" spans="1:9" s="14" customFormat="1" x14ac:dyDescent="0.2">
      <c r="A394" s="18">
        <f>'Heat Map Export'!A393</f>
        <v>0</v>
      </c>
      <c r="B394" s="18">
        <f>'Heat Map Export'!B393</f>
        <v>0</v>
      </c>
      <c r="C394" s="19" t="e">
        <f>'Heat Map Export'!C393 - $C$6</f>
        <v>#N/A</v>
      </c>
      <c r="D394" s="19" t="e">
        <f>'Heat Map Export'!F393 - $D$6</f>
        <v>#N/A</v>
      </c>
      <c r="E394" s="19" t="e">
        <f>'Heat Map Export'!J393- $E$6</f>
        <v>#N/A</v>
      </c>
      <c r="F394" s="19" t="e">
        <f>'Heat Map Export'!R393 - $F$6</f>
        <v>#N/A</v>
      </c>
      <c r="G394" s="19" t="e">
        <f>'Heat Map Export'!U393- $G$6</f>
        <v>#N/A</v>
      </c>
      <c r="H394" s="19" t="e">
        <f>'Heat Map Export'!Y393 - $H$6</f>
        <v>#N/A</v>
      </c>
      <c r="I394" s="20" t="e">
        <f>'Heat Map Export'!AB393-$I$6</f>
        <v>#N/A</v>
      </c>
    </row>
    <row r="395" spans="1:9" s="14" customFormat="1" x14ac:dyDescent="0.2">
      <c r="A395" s="18">
        <f>'Heat Map Export'!A394</f>
        <v>0</v>
      </c>
      <c r="B395" s="18">
        <f>'Heat Map Export'!B394</f>
        <v>0</v>
      </c>
      <c r="C395" s="19" t="e">
        <f>'Heat Map Export'!C394 - $C$6</f>
        <v>#N/A</v>
      </c>
      <c r="D395" s="19" t="e">
        <f>'Heat Map Export'!F394 - $D$6</f>
        <v>#N/A</v>
      </c>
      <c r="E395" s="19" t="e">
        <f>'Heat Map Export'!J394- $E$6</f>
        <v>#N/A</v>
      </c>
      <c r="F395" s="19" t="e">
        <f>'Heat Map Export'!R394 - $F$6</f>
        <v>#N/A</v>
      </c>
      <c r="G395" s="19" t="e">
        <f>'Heat Map Export'!U394- $G$6</f>
        <v>#N/A</v>
      </c>
      <c r="H395" s="19" t="e">
        <f>'Heat Map Export'!Y394 - $H$6</f>
        <v>#N/A</v>
      </c>
      <c r="I395" s="20" t="e">
        <f>'Heat Map Export'!AB394-$I$6</f>
        <v>#N/A</v>
      </c>
    </row>
    <row r="396" spans="1:9" s="14" customFormat="1" x14ac:dyDescent="0.2">
      <c r="A396" s="18">
        <f>'Heat Map Export'!A395</f>
        <v>0</v>
      </c>
      <c r="B396" s="18">
        <f>'Heat Map Export'!B395</f>
        <v>0</v>
      </c>
      <c r="C396" s="19" t="e">
        <f>'Heat Map Export'!C395 - $C$6</f>
        <v>#N/A</v>
      </c>
      <c r="D396" s="19" t="e">
        <f>'Heat Map Export'!F395 - $D$6</f>
        <v>#N/A</v>
      </c>
      <c r="E396" s="19" t="e">
        <f>'Heat Map Export'!J395- $E$6</f>
        <v>#N/A</v>
      </c>
      <c r="F396" s="19" t="e">
        <f>'Heat Map Export'!R395 - $F$6</f>
        <v>#N/A</v>
      </c>
      <c r="G396" s="19" t="e">
        <f>'Heat Map Export'!U395- $G$6</f>
        <v>#N/A</v>
      </c>
      <c r="H396" s="19" t="e">
        <f>'Heat Map Export'!Y395 - $H$6</f>
        <v>#N/A</v>
      </c>
      <c r="I396" s="20" t="e">
        <f>'Heat Map Export'!AB395-$I$6</f>
        <v>#N/A</v>
      </c>
    </row>
    <row r="397" spans="1:9" s="14" customFormat="1" x14ac:dyDescent="0.2">
      <c r="A397" s="18">
        <f>'Heat Map Export'!A396</f>
        <v>0</v>
      </c>
      <c r="B397" s="18">
        <f>'Heat Map Export'!B396</f>
        <v>0</v>
      </c>
      <c r="C397" s="19" t="e">
        <f>'Heat Map Export'!C396 - $C$6</f>
        <v>#N/A</v>
      </c>
      <c r="D397" s="19" t="e">
        <f>'Heat Map Export'!F396 - $D$6</f>
        <v>#N/A</v>
      </c>
      <c r="E397" s="19" t="e">
        <f>'Heat Map Export'!J396- $E$6</f>
        <v>#N/A</v>
      </c>
      <c r="F397" s="19" t="e">
        <f>'Heat Map Export'!R396 - $F$6</f>
        <v>#N/A</v>
      </c>
      <c r="G397" s="19" t="e">
        <f>'Heat Map Export'!U396- $G$6</f>
        <v>#N/A</v>
      </c>
      <c r="H397" s="19" t="e">
        <f>'Heat Map Export'!Y396 - $H$6</f>
        <v>#N/A</v>
      </c>
      <c r="I397" s="20" t="e">
        <f>'Heat Map Export'!AB396-$I$6</f>
        <v>#N/A</v>
      </c>
    </row>
    <row r="398" spans="1:9" s="14" customFormat="1" x14ac:dyDescent="0.2">
      <c r="A398" s="18">
        <f>'Heat Map Export'!A397</f>
        <v>0</v>
      </c>
      <c r="B398" s="18">
        <f>'Heat Map Export'!B397</f>
        <v>0</v>
      </c>
      <c r="C398" s="19" t="e">
        <f>'Heat Map Export'!C397 - $C$6</f>
        <v>#N/A</v>
      </c>
      <c r="D398" s="19" t="e">
        <f>'Heat Map Export'!F397 - $D$6</f>
        <v>#N/A</v>
      </c>
      <c r="E398" s="19" t="e">
        <f>'Heat Map Export'!J397- $E$6</f>
        <v>#N/A</v>
      </c>
      <c r="F398" s="19" t="e">
        <f>'Heat Map Export'!R397 - $F$6</f>
        <v>#N/A</v>
      </c>
      <c r="G398" s="19" t="e">
        <f>'Heat Map Export'!U397- $G$6</f>
        <v>#N/A</v>
      </c>
      <c r="H398" s="19" t="e">
        <f>'Heat Map Export'!Y397 - $H$6</f>
        <v>#N/A</v>
      </c>
      <c r="I398" s="20" t="e">
        <f>'Heat Map Export'!AB397-$I$6</f>
        <v>#N/A</v>
      </c>
    </row>
    <row r="399" spans="1:9" s="14" customFormat="1" x14ac:dyDescent="0.2">
      <c r="A399" s="18">
        <f>'Heat Map Export'!A398</f>
        <v>0</v>
      </c>
      <c r="B399" s="18">
        <f>'Heat Map Export'!B398</f>
        <v>0</v>
      </c>
      <c r="C399" s="19" t="e">
        <f>'Heat Map Export'!C398 - $C$6</f>
        <v>#N/A</v>
      </c>
      <c r="D399" s="19" t="e">
        <f>'Heat Map Export'!F398 - $D$6</f>
        <v>#N/A</v>
      </c>
      <c r="E399" s="19" t="e">
        <f>'Heat Map Export'!J398- $E$6</f>
        <v>#N/A</v>
      </c>
      <c r="F399" s="19" t="e">
        <f>'Heat Map Export'!R398 - $F$6</f>
        <v>#N/A</v>
      </c>
      <c r="G399" s="19" t="e">
        <f>'Heat Map Export'!U398- $G$6</f>
        <v>#N/A</v>
      </c>
      <c r="H399" s="19" t="e">
        <f>'Heat Map Export'!Y398 - $H$6</f>
        <v>#N/A</v>
      </c>
      <c r="I399" s="20" t="e">
        <f>'Heat Map Export'!AB398-$I$6</f>
        <v>#N/A</v>
      </c>
    </row>
    <row r="400" spans="1:9" s="14" customFormat="1" x14ac:dyDescent="0.2">
      <c r="A400" s="18">
        <f>'Heat Map Export'!A399</f>
        <v>0</v>
      </c>
      <c r="B400" s="18">
        <f>'Heat Map Export'!B399</f>
        <v>0</v>
      </c>
      <c r="C400" s="19" t="e">
        <f>'Heat Map Export'!C399 - $C$6</f>
        <v>#N/A</v>
      </c>
      <c r="D400" s="19" t="e">
        <f>'Heat Map Export'!F399 - $D$6</f>
        <v>#N/A</v>
      </c>
      <c r="E400" s="19" t="e">
        <f>'Heat Map Export'!J399- $E$6</f>
        <v>#N/A</v>
      </c>
      <c r="F400" s="19" t="e">
        <f>'Heat Map Export'!R399 - $F$6</f>
        <v>#N/A</v>
      </c>
      <c r="G400" s="19" t="e">
        <f>'Heat Map Export'!U399- $G$6</f>
        <v>#N/A</v>
      </c>
      <c r="H400" s="19" t="e">
        <f>'Heat Map Export'!Y399 - $H$6</f>
        <v>#N/A</v>
      </c>
      <c r="I400" s="20" t="e">
        <f>'Heat Map Export'!AB399-$I$6</f>
        <v>#N/A</v>
      </c>
    </row>
    <row r="401" spans="1:9" s="14" customFormat="1" x14ac:dyDescent="0.2">
      <c r="A401" s="18">
        <f>'Heat Map Export'!A400</f>
        <v>0</v>
      </c>
      <c r="B401" s="18">
        <f>'Heat Map Export'!B400</f>
        <v>0</v>
      </c>
      <c r="C401" s="19" t="e">
        <f>'Heat Map Export'!C400 - $C$6</f>
        <v>#N/A</v>
      </c>
      <c r="D401" s="19" t="e">
        <f>'Heat Map Export'!F400 - $D$6</f>
        <v>#N/A</v>
      </c>
      <c r="E401" s="19" t="e">
        <f>'Heat Map Export'!J400- $E$6</f>
        <v>#N/A</v>
      </c>
      <c r="F401" s="19" t="e">
        <f>'Heat Map Export'!R400 - $F$6</f>
        <v>#N/A</v>
      </c>
      <c r="G401" s="19" t="e">
        <f>'Heat Map Export'!U400- $G$6</f>
        <v>#N/A</v>
      </c>
      <c r="H401" s="19" t="e">
        <f>'Heat Map Export'!Y400 - $H$6</f>
        <v>#N/A</v>
      </c>
      <c r="I401" s="20" t="e">
        <f>'Heat Map Export'!AB400-$I$6</f>
        <v>#N/A</v>
      </c>
    </row>
    <row r="402" spans="1:9" s="14" customFormat="1" x14ac:dyDescent="0.2">
      <c r="A402" s="18">
        <f>'Heat Map Export'!A401</f>
        <v>0</v>
      </c>
      <c r="B402" s="18">
        <f>'Heat Map Export'!B401</f>
        <v>0</v>
      </c>
      <c r="C402" s="19" t="e">
        <f>'Heat Map Export'!C401 - $C$6</f>
        <v>#N/A</v>
      </c>
      <c r="D402" s="19" t="e">
        <f>'Heat Map Export'!F401 - $D$6</f>
        <v>#N/A</v>
      </c>
      <c r="E402" s="19" t="e">
        <f>'Heat Map Export'!J401- $E$6</f>
        <v>#N/A</v>
      </c>
      <c r="F402" s="19" t="e">
        <f>'Heat Map Export'!R401 - $F$6</f>
        <v>#N/A</v>
      </c>
      <c r="G402" s="19" t="e">
        <f>'Heat Map Export'!U401- $G$6</f>
        <v>#N/A</v>
      </c>
      <c r="H402" s="19" t="e">
        <f>'Heat Map Export'!Y401 - $H$6</f>
        <v>#N/A</v>
      </c>
      <c r="I402" s="20" t="e">
        <f>'Heat Map Export'!AB401-$I$6</f>
        <v>#N/A</v>
      </c>
    </row>
    <row r="403" spans="1:9" s="14" customFormat="1" x14ac:dyDescent="0.2">
      <c r="A403" s="18">
        <f>'Heat Map Export'!A402</f>
        <v>0</v>
      </c>
      <c r="B403" s="18">
        <f>'Heat Map Export'!B402</f>
        <v>0</v>
      </c>
      <c r="C403" s="19" t="e">
        <f>'Heat Map Export'!C402 - $C$6</f>
        <v>#N/A</v>
      </c>
      <c r="D403" s="19" t="e">
        <f>'Heat Map Export'!F402 - $D$6</f>
        <v>#N/A</v>
      </c>
      <c r="E403" s="19" t="e">
        <f>'Heat Map Export'!J402- $E$6</f>
        <v>#N/A</v>
      </c>
      <c r="F403" s="19" t="e">
        <f>'Heat Map Export'!R402 - $F$6</f>
        <v>#N/A</v>
      </c>
      <c r="G403" s="19" t="e">
        <f>'Heat Map Export'!U402- $G$6</f>
        <v>#N/A</v>
      </c>
      <c r="H403" s="19" t="e">
        <f>'Heat Map Export'!Y402 - $H$6</f>
        <v>#N/A</v>
      </c>
      <c r="I403" s="20" t="e">
        <f>'Heat Map Export'!AB402-$I$6</f>
        <v>#N/A</v>
      </c>
    </row>
    <row r="404" spans="1:9" s="14" customFormat="1" x14ac:dyDescent="0.2">
      <c r="A404" s="18">
        <f>'Heat Map Export'!A403</f>
        <v>0</v>
      </c>
      <c r="B404" s="18">
        <f>'Heat Map Export'!B403</f>
        <v>0</v>
      </c>
      <c r="C404" s="19" t="e">
        <f>'Heat Map Export'!C403 - $C$6</f>
        <v>#N/A</v>
      </c>
      <c r="D404" s="19" t="e">
        <f>'Heat Map Export'!F403 - $D$6</f>
        <v>#N/A</v>
      </c>
      <c r="E404" s="19" t="e">
        <f>'Heat Map Export'!J403- $E$6</f>
        <v>#N/A</v>
      </c>
      <c r="F404" s="19" t="e">
        <f>'Heat Map Export'!R403 - $F$6</f>
        <v>#N/A</v>
      </c>
      <c r="G404" s="19" t="e">
        <f>'Heat Map Export'!U403- $G$6</f>
        <v>#N/A</v>
      </c>
      <c r="H404" s="19" t="e">
        <f>'Heat Map Export'!Y403 - $H$6</f>
        <v>#N/A</v>
      </c>
      <c r="I404" s="20" t="e">
        <f>'Heat Map Export'!AB403-$I$6</f>
        <v>#N/A</v>
      </c>
    </row>
    <row r="405" spans="1:9" s="14" customFormat="1" x14ac:dyDescent="0.2">
      <c r="A405" s="18">
        <f>'Heat Map Export'!A404</f>
        <v>0</v>
      </c>
      <c r="B405" s="18">
        <f>'Heat Map Export'!B404</f>
        <v>0</v>
      </c>
      <c r="C405" s="19" t="e">
        <f>'Heat Map Export'!C404 - $C$6</f>
        <v>#N/A</v>
      </c>
      <c r="D405" s="19" t="e">
        <f>'Heat Map Export'!F404 - $D$6</f>
        <v>#N/A</v>
      </c>
      <c r="E405" s="19" t="e">
        <f>'Heat Map Export'!J404- $E$6</f>
        <v>#N/A</v>
      </c>
      <c r="F405" s="19" t="e">
        <f>'Heat Map Export'!R404 - $F$6</f>
        <v>#N/A</v>
      </c>
      <c r="G405" s="19" t="e">
        <f>'Heat Map Export'!U404- $G$6</f>
        <v>#N/A</v>
      </c>
      <c r="H405" s="19" t="e">
        <f>'Heat Map Export'!Y404 - $H$6</f>
        <v>#N/A</v>
      </c>
      <c r="I405" s="20" t="e">
        <f>'Heat Map Export'!AB404-$I$6</f>
        <v>#N/A</v>
      </c>
    </row>
    <row r="406" spans="1:9" s="14" customFormat="1" x14ac:dyDescent="0.2">
      <c r="A406" s="18">
        <f>'Heat Map Export'!A405</f>
        <v>0</v>
      </c>
      <c r="B406" s="18">
        <f>'Heat Map Export'!B405</f>
        <v>0</v>
      </c>
      <c r="C406" s="19" t="e">
        <f>'Heat Map Export'!C405 - $C$6</f>
        <v>#N/A</v>
      </c>
      <c r="D406" s="19" t="e">
        <f>'Heat Map Export'!F405 - $D$6</f>
        <v>#N/A</v>
      </c>
      <c r="E406" s="19" t="e">
        <f>'Heat Map Export'!J405- $E$6</f>
        <v>#N/A</v>
      </c>
      <c r="F406" s="19" t="e">
        <f>'Heat Map Export'!R405 - $F$6</f>
        <v>#N/A</v>
      </c>
      <c r="G406" s="19" t="e">
        <f>'Heat Map Export'!U405- $G$6</f>
        <v>#N/A</v>
      </c>
      <c r="H406" s="19" t="e">
        <f>'Heat Map Export'!Y405 - $H$6</f>
        <v>#N/A</v>
      </c>
      <c r="I406" s="20" t="e">
        <f>'Heat Map Export'!AB405-$I$6</f>
        <v>#N/A</v>
      </c>
    </row>
    <row r="407" spans="1:9" s="14" customFormat="1" x14ac:dyDescent="0.2">
      <c r="A407" s="18">
        <f>'Heat Map Export'!A406</f>
        <v>0</v>
      </c>
      <c r="B407" s="18">
        <f>'Heat Map Export'!B406</f>
        <v>0</v>
      </c>
      <c r="C407" s="19" t="e">
        <f>'Heat Map Export'!C406 - $C$6</f>
        <v>#N/A</v>
      </c>
      <c r="D407" s="19" t="e">
        <f>'Heat Map Export'!F406 - $D$6</f>
        <v>#N/A</v>
      </c>
      <c r="E407" s="19" t="e">
        <f>'Heat Map Export'!J406- $E$6</f>
        <v>#N/A</v>
      </c>
      <c r="F407" s="19" t="e">
        <f>'Heat Map Export'!R406 - $F$6</f>
        <v>#N/A</v>
      </c>
      <c r="G407" s="19" t="e">
        <f>'Heat Map Export'!U406- $G$6</f>
        <v>#N/A</v>
      </c>
      <c r="H407" s="19" t="e">
        <f>'Heat Map Export'!Y406 - $H$6</f>
        <v>#N/A</v>
      </c>
      <c r="I407" s="20" t="e">
        <f>'Heat Map Export'!AB406-$I$6</f>
        <v>#N/A</v>
      </c>
    </row>
    <row r="408" spans="1:9" s="14" customFormat="1" x14ac:dyDescent="0.2">
      <c r="A408" s="18">
        <f>'Heat Map Export'!A407</f>
        <v>0</v>
      </c>
      <c r="B408" s="18">
        <f>'Heat Map Export'!B407</f>
        <v>0</v>
      </c>
      <c r="C408" s="19" t="e">
        <f>'Heat Map Export'!C407 - $C$6</f>
        <v>#N/A</v>
      </c>
      <c r="D408" s="19" t="e">
        <f>'Heat Map Export'!F407 - $D$6</f>
        <v>#N/A</v>
      </c>
      <c r="E408" s="19" t="e">
        <f>'Heat Map Export'!J407- $E$6</f>
        <v>#N/A</v>
      </c>
      <c r="F408" s="19" t="e">
        <f>'Heat Map Export'!R407 - $F$6</f>
        <v>#N/A</v>
      </c>
      <c r="G408" s="19" t="e">
        <f>'Heat Map Export'!U407- $G$6</f>
        <v>#N/A</v>
      </c>
      <c r="H408" s="19" t="e">
        <f>'Heat Map Export'!Y407 - $H$6</f>
        <v>#N/A</v>
      </c>
      <c r="I408" s="20" t="e">
        <f>'Heat Map Export'!AB407-$I$6</f>
        <v>#N/A</v>
      </c>
    </row>
    <row r="409" spans="1:9" s="14" customFormat="1" x14ac:dyDescent="0.2">
      <c r="A409" s="18">
        <f>'Heat Map Export'!A408</f>
        <v>0</v>
      </c>
      <c r="B409" s="18">
        <f>'Heat Map Export'!B408</f>
        <v>0</v>
      </c>
      <c r="C409" s="19" t="e">
        <f>'Heat Map Export'!C408 - $C$6</f>
        <v>#N/A</v>
      </c>
      <c r="D409" s="19" t="e">
        <f>'Heat Map Export'!F408 - $D$6</f>
        <v>#N/A</v>
      </c>
      <c r="E409" s="19" t="e">
        <f>'Heat Map Export'!J408- $E$6</f>
        <v>#N/A</v>
      </c>
      <c r="F409" s="19" t="e">
        <f>'Heat Map Export'!R408 - $F$6</f>
        <v>#N/A</v>
      </c>
      <c r="G409" s="19" t="e">
        <f>'Heat Map Export'!U408- $G$6</f>
        <v>#N/A</v>
      </c>
      <c r="H409" s="19" t="e">
        <f>'Heat Map Export'!Y408 - $H$6</f>
        <v>#N/A</v>
      </c>
      <c r="I409" s="20" t="e">
        <f>'Heat Map Export'!AB408-$I$6</f>
        <v>#N/A</v>
      </c>
    </row>
    <row r="410" spans="1:9" s="14" customFormat="1" x14ac:dyDescent="0.2">
      <c r="A410" s="18">
        <f>'Heat Map Export'!A409</f>
        <v>0</v>
      </c>
      <c r="B410" s="18">
        <f>'Heat Map Export'!B409</f>
        <v>0</v>
      </c>
      <c r="C410" s="19" t="e">
        <f>'Heat Map Export'!C409 - $C$6</f>
        <v>#N/A</v>
      </c>
      <c r="D410" s="19" t="e">
        <f>'Heat Map Export'!F409 - $D$6</f>
        <v>#N/A</v>
      </c>
      <c r="E410" s="19" t="e">
        <f>'Heat Map Export'!J409- $E$6</f>
        <v>#N/A</v>
      </c>
      <c r="F410" s="19" t="e">
        <f>'Heat Map Export'!R409 - $F$6</f>
        <v>#N/A</v>
      </c>
      <c r="G410" s="19" t="e">
        <f>'Heat Map Export'!U409- $G$6</f>
        <v>#N/A</v>
      </c>
      <c r="H410" s="19" t="e">
        <f>'Heat Map Export'!Y409 - $H$6</f>
        <v>#N/A</v>
      </c>
      <c r="I410" s="20" t="e">
        <f>'Heat Map Export'!AB409-$I$6</f>
        <v>#N/A</v>
      </c>
    </row>
    <row r="411" spans="1:9" s="14" customFormat="1" x14ac:dyDescent="0.2">
      <c r="A411" s="18">
        <f>'Heat Map Export'!A410</f>
        <v>0</v>
      </c>
      <c r="B411" s="18">
        <f>'Heat Map Export'!B410</f>
        <v>0</v>
      </c>
      <c r="C411" s="19" t="e">
        <f>'Heat Map Export'!C410 - $C$6</f>
        <v>#N/A</v>
      </c>
      <c r="D411" s="19" t="e">
        <f>'Heat Map Export'!F410 - $D$6</f>
        <v>#N/A</v>
      </c>
      <c r="E411" s="19" t="e">
        <f>'Heat Map Export'!J410- $E$6</f>
        <v>#N/A</v>
      </c>
      <c r="F411" s="19" t="e">
        <f>'Heat Map Export'!R410 - $F$6</f>
        <v>#N/A</v>
      </c>
      <c r="G411" s="19" t="e">
        <f>'Heat Map Export'!U410- $G$6</f>
        <v>#N/A</v>
      </c>
      <c r="H411" s="19" t="e">
        <f>'Heat Map Export'!Y410 - $H$6</f>
        <v>#N/A</v>
      </c>
      <c r="I411" s="20" t="e">
        <f>'Heat Map Export'!AB410-$I$6</f>
        <v>#N/A</v>
      </c>
    </row>
    <row r="412" spans="1:9" s="14" customFormat="1" x14ac:dyDescent="0.2">
      <c r="A412" s="18">
        <f>'Heat Map Export'!A411</f>
        <v>0</v>
      </c>
      <c r="B412" s="18">
        <f>'Heat Map Export'!B411</f>
        <v>0</v>
      </c>
      <c r="C412" s="19" t="e">
        <f>'Heat Map Export'!C411 - $C$6</f>
        <v>#N/A</v>
      </c>
      <c r="D412" s="19" t="e">
        <f>'Heat Map Export'!F411 - $D$6</f>
        <v>#N/A</v>
      </c>
      <c r="E412" s="19" t="e">
        <f>'Heat Map Export'!J411- $E$6</f>
        <v>#N/A</v>
      </c>
      <c r="F412" s="19" t="e">
        <f>'Heat Map Export'!R411 - $F$6</f>
        <v>#N/A</v>
      </c>
      <c r="G412" s="19" t="e">
        <f>'Heat Map Export'!U411- $G$6</f>
        <v>#N/A</v>
      </c>
      <c r="H412" s="19" t="e">
        <f>'Heat Map Export'!Y411 - $H$6</f>
        <v>#N/A</v>
      </c>
      <c r="I412" s="20" t="e">
        <f>'Heat Map Export'!AB411-$I$6</f>
        <v>#N/A</v>
      </c>
    </row>
    <row r="413" spans="1:9" s="14" customFormat="1" x14ac:dyDescent="0.2">
      <c r="A413" s="18">
        <f>'Heat Map Export'!A412</f>
        <v>0</v>
      </c>
      <c r="B413" s="18">
        <f>'Heat Map Export'!B412</f>
        <v>0</v>
      </c>
      <c r="C413" s="19" t="e">
        <f>'Heat Map Export'!C412 - $C$6</f>
        <v>#N/A</v>
      </c>
      <c r="D413" s="19" t="e">
        <f>'Heat Map Export'!F412 - $D$6</f>
        <v>#N/A</v>
      </c>
      <c r="E413" s="19" t="e">
        <f>'Heat Map Export'!J412- $E$6</f>
        <v>#N/A</v>
      </c>
      <c r="F413" s="19" t="e">
        <f>'Heat Map Export'!R412 - $F$6</f>
        <v>#N/A</v>
      </c>
      <c r="G413" s="19" t="e">
        <f>'Heat Map Export'!U412- $G$6</f>
        <v>#N/A</v>
      </c>
      <c r="H413" s="19" t="e">
        <f>'Heat Map Export'!Y412 - $H$6</f>
        <v>#N/A</v>
      </c>
      <c r="I413" s="20" t="e">
        <f>'Heat Map Export'!AB412-$I$6</f>
        <v>#N/A</v>
      </c>
    </row>
    <row r="414" spans="1:9" s="14" customFormat="1" x14ac:dyDescent="0.2">
      <c r="A414" s="18">
        <f>'Heat Map Export'!A413</f>
        <v>0</v>
      </c>
      <c r="B414" s="18">
        <f>'Heat Map Export'!B413</f>
        <v>0</v>
      </c>
      <c r="C414" s="19" t="e">
        <f>'Heat Map Export'!C413 - $C$6</f>
        <v>#N/A</v>
      </c>
      <c r="D414" s="19" t="e">
        <f>'Heat Map Export'!F413 - $D$6</f>
        <v>#N/A</v>
      </c>
      <c r="E414" s="19" t="e">
        <f>'Heat Map Export'!J413- $E$6</f>
        <v>#N/A</v>
      </c>
      <c r="F414" s="19" t="e">
        <f>'Heat Map Export'!R413 - $F$6</f>
        <v>#N/A</v>
      </c>
      <c r="G414" s="19" t="e">
        <f>'Heat Map Export'!U413- $G$6</f>
        <v>#N/A</v>
      </c>
      <c r="H414" s="19" t="e">
        <f>'Heat Map Export'!Y413 - $H$6</f>
        <v>#N/A</v>
      </c>
      <c r="I414" s="20" t="e">
        <f>'Heat Map Export'!AB413-$I$6</f>
        <v>#N/A</v>
      </c>
    </row>
    <row r="415" spans="1:9" s="14" customFormat="1" x14ac:dyDescent="0.2">
      <c r="A415" s="18">
        <f>'Heat Map Export'!A414</f>
        <v>0</v>
      </c>
      <c r="B415" s="18">
        <f>'Heat Map Export'!B414</f>
        <v>0</v>
      </c>
      <c r="C415" s="19" t="e">
        <f>'Heat Map Export'!C414 - $C$6</f>
        <v>#N/A</v>
      </c>
      <c r="D415" s="19" t="e">
        <f>'Heat Map Export'!F414 - $D$6</f>
        <v>#N/A</v>
      </c>
      <c r="E415" s="19" t="e">
        <f>'Heat Map Export'!J414- $E$6</f>
        <v>#N/A</v>
      </c>
      <c r="F415" s="19" t="e">
        <f>'Heat Map Export'!R414 - $F$6</f>
        <v>#N/A</v>
      </c>
      <c r="G415" s="19" t="e">
        <f>'Heat Map Export'!U414- $G$6</f>
        <v>#N/A</v>
      </c>
      <c r="H415" s="19" t="e">
        <f>'Heat Map Export'!Y414 - $H$6</f>
        <v>#N/A</v>
      </c>
      <c r="I415" s="20" t="e">
        <f>'Heat Map Export'!AB414-$I$6</f>
        <v>#N/A</v>
      </c>
    </row>
    <row r="416" spans="1:9" s="14" customFormat="1" x14ac:dyDescent="0.2">
      <c r="A416" s="18">
        <f>'Heat Map Export'!A415</f>
        <v>0</v>
      </c>
      <c r="B416" s="18">
        <f>'Heat Map Export'!B415</f>
        <v>0</v>
      </c>
      <c r="C416" s="19" t="e">
        <f>'Heat Map Export'!C415 - $C$6</f>
        <v>#N/A</v>
      </c>
      <c r="D416" s="19" t="e">
        <f>'Heat Map Export'!F415 - $D$6</f>
        <v>#N/A</v>
      </c>
      <c r="E416" s="19" t="e">
        <f>'Heat Map Export'!J415- $E$6</f>
        <v>#N/A</v>
      </c>
      <c r="F416" s="19" t="e">
        <f>'Heat Map Export'!R415 - $F$6</f>
        <v>#N/A</v>
      </c>
      <c r="G416" s="19" t="e">
        <f>'Heat Map Export'!U415- $G$6</f>
        <v>#N/A</v>
      </c>
      <c r="H416" s="19" t="e">
        <f>'Heat Map Export'!Y415 - $H$6</f>
        <v>#N/A</v>
      </c>
      <c r="I416" s="20" t="e">
        <f>'Heat Map Export'!AB415-$I$6</f>
        <v>#N/A</v>
      </c>
    </row>
    <row r="417" spans="1:9" s="14" customFormat="1" x14ac:dyDescent="0.2">
      <c r="A417" s="18">
        <f>'Heat Map Export'!A416</f>
        <v>0</v>
      </c>
      <c r="B417" s="18">
        <f>'Heat Map Export'!B416</f>
        <v>0</v>
      </c>
      <c r="C417" s="19" t="e">
        <f>'Heat Map Export'!C416 - $C$6</f>
        <v>#N/A</v>
      </c>
      <c r="D417" s="19" t="e">
        <f>'Heat Map Export'!F416 - $D$6</f>
        <v>#N/A</v>
      </c>
      <c r="E417" s="19" t="e">
        <f>'Heat Map Export'!J416- $E$6</f>
        <v>#N/A</v>
      </c>
      <c r="F417" s="19" t="e">
        <f>'Heat Map Export'!R416 - $F$6</f>
        <v>#N/A</v>
      </c>
      <c r="G417" s="19" t="e">
        <f>'Heat Map Export'!U416- $G$6</f>
        <v>#N/A</v>
      </c>
      <c r="H417" s="19" t="e">
        <f>'Heat Map Export'!Y416 - $H$6</f>
        <v>#N/A</v>
      </c>
      <c r="I417" s="20" t="e">
        <f>'Heat Map Export'!AB416-$I$6</f>
        <v>#N/A</v>
      </c>
    </row>
    <row r="418" spans="1:9" s="14" customFormat="1" x14ac:dyDescent="0.2">
      <c r="A418" s="18">
        <f>'Heat Map Export'!A417</f>
        <v>0</v>
      </c>
      <c r="B418" s="18">
        <f>'Heat Map Export'!B417</f>
        <v>0</v>
      </c>
      <c r="C418" s="19" t="e">
        <f>'Heat Map Export'!C417 - $C$6</f>
        <v>#N/A</v>
      </c>
      <c r="D418" s="19" t="e">
        <f>'Heat Map Export'!F417 - $D$6</f>
        <v>#N/A</v>
      </c>
      <c r="E418" s="19" t="e">
        <f>'Heat Map Export'!J417- $E$6</f>
        <v>#N/A</v>
      </c>
      <c r="F418" s="19" t="e">
        <f>'Heat Map Export'!R417 - $F$6</f>
        <v>#N/A</v>
      </c>
      <c r="G418" s="19" t="e">
        <f>'Heat Map Export'!U417- $G$6</f>
        <v>#N/A</v>
      </c>
      <c r="H418" s="19" t="e">
        <f>'Heat Map Export'!Y417 - $H$6</f>
        <v>#N/A</v>
      </c>
      <c r="I418" s="20" t="e">
        <f>'Heat Map Export'!AB417-$I$6</f>
        <v>#N/A</v>
      </c>
    </row>
    <row r="419" spans="1:9" s="14" customFormat="1" x14ac:dyDescent="0.2">
      <c r="A419" s="18">
        <f>'Heat Map Export'!A418</f>
        <v>0</v>
      </c>
      <c r="B419" s="18">
        <f>'Heat Map Export'!B418</f>
        <v>0</v>
      </c>
      <c r="C419" s="19" t="e">
        <f>'Heat Map Export'!C418 - $C$6</f>
        <v>#N/A</v>
      </c>
      <c r="D419" s="19" t="e">
        <f>'Heat Map Export'!F418 - $D$6</f>
        <v>#N/A</v>
      </c>
      <c r="E419" s="19" t="e">
        <f>'Heat Map Export'!J418- $E$6</f>
        <v>#N/A</v>
      </c>
      <c r="F419" s="19" t="e">
        <f>'Heat Map Export'!R418 - $F$6</f>
        <v>#N/A</v>
      </c>
      <c r="G419" s="19" t="e">
        <f>'Heat Map Export'!U418- $G$6</f>
        <v>#N/A</v>
      </c>
      <c r="H419" s="19" t="e">
        <f>'Heat Map Export'!Y418 - $H$6</f>
        <v>#N/A</v>
      </c>
      <c r="I419" s="20" t="e">
        <f>'Heat Map Export'!AB418-$I$6</f>
        <v>#N/A</v>
      </c>
    </row>
    <row r="420" spans="1:9" s="14" customFormat="1" x14ac:dyDescent="0.2">
      <c r="A420" s="18">
        <f>'Heat Map Export'!A419</f>
        <v>0</v>
      </c>
      <c r="B420" s="18">
        <f>'Heat Map Export'!B419</f>
        <v>0</v>
      </c>
      <c r="C420" s="19" t="e">
        <f>'Heat Map Export'!C419 - $C$6</f>
        <v>#N/A</v>
      </c>
      <c r="D420" s="19" t="e">
        <f>'Heat Map Export'!F419 - $D$6</f>
        <v>#N/A</v>
      </c>
      <c r="E420" s="19" t="e">
        <f>'Heat Map Export'!J419- $E$6</f>
        <v>#N/A</v>
      </c>
      <c r="F420" s="19" t="e">
        <f>'Heat Map Export'!R419 - $F$6</f>
        <v>#N/A</v>
      </c>
      <c r="G420" s="19" t="e">
        <f>'Heat Map Export'!U419- $G$6</f>
        <v>#N/A</v>
      </c>
      <c r="H420" s="19" t="e">
        <f>'Heat Map Export'!Y419 - $H$6</f>
        <v>#N/A</v>
      </c>
      <c r="I420" s="20" t="e">
        <f>'Heat Map Export'!AB419-$I$6</f>
        <v>#N/A</v>
      </c>
    </row>
    <row r="421" spans="1:9" s="14" customFormat="1" x14ac:dyDescent="0.2">
      <c r="A421" s="18">
        <f>'Heat Map Export'!A420</f>
        <v>0</v>
      </c>
      <c r="B421" s="18">
        <f>'Heat Map Export'!B420</f>
        <v>0</v>
      </c>
      <c r="C421" s="19" t="e">
        <f>'Heat Map Export'!C420 - $C$6</f>
        <v>#N/A</v>
      </c>
      <c r="D421" s="19" t="e">
        <f>'Heat Map Export'!F420 - $D$6</f>
        <v>#N/A</v>
      </c>
      <c r="E421" s="19" t="e">
        <f>'Heat Map Export'!J420- $E$6</f>
        <v>#N/A</v>
      </c>
      <c r="F421" s="19" t="e">
        <f>'Heat Map Export'!R420 - $F$6</f>
        <v>#N/A</v>
      </c>
      <c r="G421" s="19" t="e">
        <f>'Heat Map Export'!U420- $G$6</f>
        <v>#N/A</v>
      </c>
      <c r="H421" s="19" t="e">
        <f>'Heat Map Export'!Y420 - $H$6</f>
        <v>#N/A</v>
      </c>
      <c r="I421" s="20" t="e">
        <f>'Heat Map Export'!AB420-$I$6</f>
        <v>#N/A</v>
      </c>
    </row>
    <row r="422" spans="1:9" s="14" customFormat="1" x14ac:dyDescent="0.2">
      <c r="A422" s="18">
        <f>'Heat Map Export'!A421</f>
        <v>0</v>
      </c>
      <c r="B422" s="18">
        <f>'Heat Map Export'!B421</f>
        <v>0</v>
      </c>
      <c r="C422" s="19" t="e">
        <f>'Heat Map Export'!C421 - $C$6</f>
        <v>#N/A</v>
      </c>
      <c r="D422" s="19" t="e">
        <f>'Heat Map Export'!F421 - $D$6</f>
        <v>#N/A</v>
      </c>
      <c r="E422" s="19" t="e">
        <f>'Heat Map Export'!J421- $E$6</f>
        <v>#N/A</v>
      </c>
      <c r="F422" s="19" t="e">
        <f>'Heat Map Export'!R421 - $F$6</f>
        <v>#N/A</v>
      </c>
      <c r="G422" s="19" t="e">
        <f>'Heat Map Export'!U421- $G$6</f>
        <v>#N/A</v>
      </c>
      <c r="H422" s="19" t="e">
        <f>'Heat Map Export'!Y421 - $H$6</f>
        <v>#N/A</v>
      </c>
      <c r="I422" s="20" t="e">
        <f>'Heat Map Export'!AB421-$I$6</f>
        <v>#N/A</v>
      </c>
    </row>
    <row r="423" spans="1:9" s="14" customFormat="1" x14ac:dyDescent="0.2">
      <c r="A423" s="18">
        <f>'Heat Map Export'!A422</f>
        <v>0</v>
      </c>
      <c r="B423" s="18">
        <f>'Heat Map Export'!B422</f>
        <v>0</v>
      </c>
      <c r="C423" s="19" t="e">
        <f>'Heat Map Export'!C422 - $C$6</f>
        <v>#N/A</v>
      </c>
      <c r="D423" s="19" t="e">
        <f>'Heat Map Export'!F422 - $D$6</f>
        <v>#N/A</v>
      </c>
      <c r="E423" s="19" t="e">
        <f>'Heat Map Export'!J422- $E$6</f>
        <v>#N/A</v>
      </c>
      <c r="F423" s="19" t="e">
        <f>'Heat Map Export'!R422 - $F$6</f>
        <v>#N/A</v>
      </c>
      <c r="G423" s="19" t="e">
        <f>'Heat Map Export'!U422- $G$6</f>
        <v>#N/A</v>
      </c>
      <c r="H423" s="19" t="e">
        <f>'Heat Map Export'!Y422 - $H$6</f>
        <v>#N/A</v>
      </c>
      <c r="I423" s="20" t="e">
        <f>'Heat Map Export'!AB422-$I$6</f>
        <v>#N/A</v>
      </c>
    </row>
    <row r="424" spans="1:9" s="14" customFormat="1" x14ac:dyDescent="0.2">
      <c r="A424" s="18">
        <f>'Heat Map Export'!A423</f>
        <v>0</v>
      </c>
      <c r="B424" s="18">
        <f>'Heat Map Export'!B423</f>
        <v>0</v>
      </c>
      <c r="C424" s="19" t="e">
        <f>'Heat Map Export'!C423 - $C$6</f>
        <v>#N/A</v>
      </c>
      <c r="D424" s="19" t="e">
        <f>'Heat Map Export'!F423 - $D$6</f>
        <v>#N/A</v>
      </c>
      <c r="E424" s="19" t="e">
        <f>'Heat Map Export'!J423- $E$6</f>
        <v>#N/A</v>
      </c>
      <c r="F424" s="19" t="e">
        <f>'Heat Map Export'!R423 - $F$6</f>
        <v>#N/A</v>
      </c>
      <c r="G424" s="19" t="e">
        <f>'Heat Map Export'!U423- $G$6</f>
        <v>#N/A</v>
      </c>
      <c r="H424" s="19" t="e">
        <f>'Heat Map Export'!Y423 - $H$6</f>
        <v>#N/A</v>
      </c>
      <c r="I424" s="20" t="e">
        <f>'Heat Map Export'!AB423-$I$6</f>
        <v>#N/A</v>
      </c>
    </row>
    <row r="425" spans="1:9" s="14" customFormat="1" x14ac:dyDescent="0.2">
      <c r="A425" s="18">
        <f>'Heat Map Export'!A424</f>
        <v>0</v>
      </c>
      <c r="B425" s="18">
        <f>'Heat Map Export'!B424</f>
        <v>0</v>
      </c>
      <c r="C425" s="19" t="e">
        <f>'Heat Map Export'!C424 - $C$6</f>
        <v>#N/A</v>
      </c>
      <c r="D425" s="19" t="e">
        <f>'Heat Map Export'!F424 - $D$6</f>
        <v>#N/A</v>
      </c>
      <c r="E425" s="19" t="e">
        <f>'Heat Map Export'!J424- $E$6</f>
        <v>#N/A</v>
      </c>
      <c r="F425" s="19" t="e">
        <f>'Heat Map Export'!R424 - $F$6</f>
        <v>#N/A</v>
      </c>
      <c r="G425" s="19" t="e">
        <f>'Heat Map Export'!U424- $G$6</f>
        <v>#N/A</v>
      </c>
      <c r="H425" s="19" t="e">
        <f>'Heat Map Export'!Y424 - $H$6</f>
        <v>#N/A</v>
      </c>
      <c r="I425" s="20" t="e">
        <f>'Heat Map Export'!AB424-$I$6</f>
        <v>#N/A</v>
      </c>
    </row>
    <row r="426" spans="1:9" s="14" customFormat="1" x14ac:dyDescent="0.2">
      <c r="A426" s="18">
        <f>'Heat Map Export'!A425</f>
        <v>0</v>
      </c>
      <c r="B426" s="18">
        <f>'Heat Map Export'!B425</f>
        <v>0</v>
      </c>
      <c r="C426" s="19" t="e">
        <f>'Heat Map Export'!C425 - $C$6</f>
        <v>#N/A</v>
      </c>
      <c r="D426" s="19" t="e">
        <f>'Heat Map Export'!F425 - $D$6</f>
        <v>#N/A</v>
      </c>
      <c r="E426" s="19" t="e">
        <f>'Heat Map Export'!J425- $E$6</f>
        <v>#N/A</v>
      </c>
      <c r="F426" s="19" t="e">
        <f>'Heat Map Export'!R425 - $F$6</f>
        <v>#N/A</v>
      </c>
      <c r="G426" s="19" t="e">
        <f>'Heat Map Export'!U425- $G$6</f>
        <v>#N/A</v>
      </c>
      <c r="H426" s="19" t="e">
        <f>'Heat Map Export'!Y425 - $H$6</f>
        <v>#N/A</v>
      </c>
      <c r="I426" s="20" t="e">
        <f>'Heat Map Export'!AB425-$I$6</f>
        <v>#N/A</v>
      </c>
    </row>
    <row r="427" spans="1:9" s="14" customFormat="1" x14ac:dyDescent="0.2">
      <c r="A427" s="18">
        <f>'Heat Map Export'!A426</f>
        <v>0</v>
      </c>
      <c r="B427" s="18">
        <f>'Heat Map Export'!B426</f>
        <v>0</v>
      </c>
      <c r="C427" s="19" t="e">
        <f>'Heat Map Export'!C426 - $C$6</f>
        <v>#N/A</v>
      </c>
      <c r="D427" s="19" t="e">
        <f>'Heat Map Export'!F426 - $D$6</f>
        <v>#N/A</v>
      </c>
      <c r="E427" s="19" t="e">
        <f>'Heat Map Export'!J426- $E$6</f>
        <v>#N/A</v>
      </c>
      <c r="F427" s="19" t="e">
        <f>'Heat Map Export'!R426 - $F$6</f>
        <v>#N/A</v>
      </c>
      <c r="G427" s="19" t="e">
        <f>'Heat Map Export'!U426- $G$6</f>
        <v>#N/A</v>
      </c>
      <c r="H427" s="19" t="e">
        <f>'Heat Map Export'!Y426 - $H$6</f>
        <v>#N/A</v>
      </c>
      <c r="I427" s="20" t="e">
        <f>'Heat Map Export'!AB426-$I$6</f>
        <v>#N/A</v>
      </c>
    </row>
    <row r="428" spans="1:9" s="14" customFormat="1" x14ac:dyDescent="0.2">
      <c r="A428" s="18">
        <f>'Heat Map Export'!A427</f>
        <v>0</v>
      </c>
      <c r="B428" s="18">
        <f>'Heat Map Export'!B427</f>
        <v>0</v>
      </c>
      <c r="C428" s="19" t="e">
        <f>'Heat Map Export'!C427 - $C$6</f>
        <v>#N/A</v>
      </c>
      <c r="D428" s="19" t="e">
        <f>'Heat Map Export'!F427 - $D$6</f>
        <v>#N/A</v>
      </c>
      <c r="E428" s="19" t="e">
        <f>'Heat Map Export'!J427- $E$6</f>
        <v>#N/A</v>
      </c>
      <c r="F428" s="19" t="e">
        <f>'Heat Map Export'!R427 - $F$6</f>
        <v>#N/A</v>
      </c>
      <c r="G428" s="19" t="e">
        <f>'Heat Map Export'!U427- $G$6</f>
        <v>#N/A</v>
      </c>
      <c r="H428" s="19" t="e">
        <f>'Heat Map Export'!Y427 - $H$6</f>
        <v>#N/A</v>
      </c>
      <c r="I428" s="20" t="e">
        <f>'Heat Map Export'!AB427-$I$6</f>
        <v>#N/A</v>
      </c>
    </row>
    <row r="429" spans="1:9" s="14" customFormat="1" x14ac:dyDescent="0.2">
      <c r="A429" s="18">
        <f>'Heat Map Export'!A428</f>
        <v>0</v>
      </c>
      <c r="B429" s="18">
        <f>'Heat Map Export'!B428</f>
        <v>0</v>
      </c>
      <c r="C429" s="19" t="e">
        <f>'Heat Map Export'!C428 - $C$6</f>
        <v>#N/A</v>
      </c>
      <c r="D429" s="19" t="e">
        <f>'Heat Map Export'!F428 - $D$6</f>
        <v>#N/A</v>
      </c>
      <c r="E429" s="19" t="e">
        <f>'Heat Map Export'!J428- $E$6</f>
        <v>#N/A</v>
      </c>
      <c r="F429" s="19" t="e">
        <f>'Heat Map Export'!R428 - $F$6</f>
        <v>#N/A</v>
      </c>
      <c r="G429" s="19" t="e">
        <f>'Heat Map Export'!U428- $G$6</f>
        <v>#N/A</v>
      </c>
      <c r="H429" s="19" t="e">
        <f>'Heat Map Export'!Y428 - $H$6</f>
        <v>#N/A</v>
      </c>
      <c r="I429" s="20" t="e">
        <f>'Heat Map Export'!AB428-$I$6</f>
        <v>#N/A</v>
      </c>
    </row>
    <row r="430" spans="1:9" s="14" customFormat="1" x14ac:dyDescent="0.2">
      <c r="A430" s="18">
        <f>'Heat Map Export'!A429</f>
        <v>0</v>
      </c>
      <c r="B430" s="18">
        <f>'Heat Map Export'!B429</f>
        <v>0</v>
      </c>
      <c r="C430" s="19" t="e">
        <f>'Heat Map Export'!C429 - $C$6</f>
        <v>#N/A</v>
      </c>
      <c r="D430" s="19" t="e">
        <f>'Heat Map Export'!F429 - $D$6</f>
        <v>#N/A</v>
      </c>
      <c r="E430" s="19" t="e">
        <f>'Heat Map Export'!J429- $E$6</f>
        <v>#N/A</v>
      </c>
      <c r="F430" s="19" t="e">
        <f>'Heat Map Export'!R429 - $F$6</f>
        <v>#N/A</v>
      </c>
      <c r="G430" s="19" t="e">
        <f>'Heat Map Export'!U429- $G$6</f>
        <v>#N/A</v>
      </c>
      <c r="H430" s="19" t="e">
        <f>'Heat Map Export'!Y429 - $H$6</f>
        <v>#N/A</v>
      </c>
      <c r="I430" s="20" t="e">
        <f>'Heat Map Export'!AB429-$I$6</f>
        <v>#N/A</v>
      </c>
    </row>
    <row r="431" spans="1:9" s="14" customFormat="1" x14ac:dyDescent="0.2">
      <c r="A431" s="18">
        <f>'Heat Map Export'!A430</f>
        <v>0</v>
      </c>
      <c r="B431" s="18">
        <f>'Heat Map Export'!B430</f>
        <v>0</v>
      </c>
      <c r="C431" s="19" t="e">
        <f>'Heat Map Export'!C430 - $C$6</f>
        <v>#N/A</v>
      </c>
      <c r="D431" s="19" t="e">
        <f>'Heat Map Export'!F430 - $D$6</f>
        <v>#N/A</v>
      </c>
      <c r="E431" s="19" t="e">
        <f>'Heat Map Export'!J430- $E$6</f>
        <v>#N/A</v>
      </c>
      <c r="F431" s="19" t="e">
        <f>'Heat Map Export'!R430 - $F$6</f>
        <v>#N/A</v>
      </c>
      <c r="G431" s="19" t="e">
        <f>'Heat Map Export'!U430- $G$6</f>
        <v>#N/A</v>
      </c>
      <c r="H431" s="19" t="e">
        <f>'Heat Map Export'!Y430 - $H$6</f>
        <v>#N/A</v>
      </c>
      <c r="I431" s="20" t="e">
        <f>'Heat Map Export'!AB430-$I$6</f>
        <v>#N/A</v>
      </c>
    </row>
    <row r="432" spans="1:9" s="14" customFormat="1" x14ac:dyDescent="0.2">
      <c r="A432" s="18">
        <f>'Heat Map Export'!A431</f>
        <v>0</v>
      </c>
      <c r="B432" s="18">
        <f>'Heat Map Export'!B431</f>
        <v>0</v>
      </c>
      <c r="C432" s="19" t="e">
        <f>'Heat Map Export'!C431 - $C$6</f>
        <v>#N/A</v>
      </c>
      <c r="D432" s="19" t="e">
        <f>'Heat Map Export'!F431 - $D$6</f>
        <v>#N/A</v>
      </c>
      <c r="E432" s="19" t="e">
        <f>'Heat Map Export'!J431- $E$6</f>
        <v>#N/A</v>
      </c>
      <c r="F432" s="19" t="e">
        <f>'Heat Map Export'!R431 - $F$6</f>
        <v>#N/A</v>
      </c>
      <c r="G432" s="19" t="e">
        <f>'Heat Map Export'!U431- $G$6</f>
        <v>#N/A</v>
      </c>
      <c r="H432" s="19" t="e">
        <f>'Heat Map Export'!Y431 - $H$6</f>
        <v>#N/A</v>
      </c>
      <c r="I432" s="20" t="e">
        <f>'Heat Map Export'!AB431-$I$6</f>
        <v>#N/A</v>
      </c>
    </row>
    <row r="433" spans="1:9" s="14" customFormat="1" x14ac:dyDescent="0.2">
      <c r="A433" s="18">
        <f>'Heat Map Export'!A432</f>
        <v>0</v>
      </c>
      <c r="B433" s="18">
        <f>'Heat Map Export'!B432</f>
        <v>0</v>
      </c>
      <c r="C433" s="19" t="e">
        <f>'Heat Map Export'!C432 - $C$6</f>
        <v>#N/A</v>
      </c>
      <c r="D433" s="19" t="e">
        <f>'Heat Map Export'!F432 - $D$6</f>
        <v>#N/A</v>
      </c>
      <c r="E433" s="19" t="e">
        <f>'Heat Map Export'!J432- $E$6</f>
        <v>#N/A</v>
      </c>
      <c r="F433" s="19" t="e">
        <f>'Heat Map Export'!R432 - $F$6</f>
        <v>#N/A</v>
      </c>
      <c r="G433" s="19" t="e">
        <f>'Heat Map Export'!U432- $G$6</f>
        <v>#N/A</v>
      </c>
      <c r="H433" s="19" t="e">
        <f>'Heat Map Export'!Y432 - $H$6</f>
        <v>#N/A</v>
      </c>
      <c r="I433" s="20" t="e">
        <f>'Heat Map Export'!AB432-$I$6</f>
        <v>#N/A</v>
      </c>
    </row>
    <row r="434" spans="1:9" s="14" customFormat="1" x14ac:dyDescent="0.2">
      <c r="A434" s="18">
        <f>'Heat Map Export'!A433</f>
        <v>0</v>
      </c>
      <c r="B434" s="18">
        <f>'Heat Map Export'!B433</f>
        <v>0</v>
      </c>
      <c r="C434" s="19" t="e">
        <f>'Heat Map Export'!C433 - $C$6</f>
        <v>#N/A</v>
      </c>
      <c r="D434" s="19" t="e">
        <f>'Heat Map Export'!F433 - $D$6</f>
        <v>#N/A</v>
      </c>
      <c r="E434" s="19" t="e">
        <f>'Heat Map Export'!J433- $E$6</f>
        <v>#N/A</v>
      </c>
      <c r="F434" s="19" t="e">
        <f>'Heat Map Export'!R433 - $F$6</f>
        <v>#N/A</v>
      </c>
      <c r="G434" s="19" t="e">
        <f>'Heat Map Export'!U433- $G$6</f>
        <v>#N/A</v>
      </c>
      <c r="H434" s="19" t="e">
        <f>'Heat Map Export'!Y433 - $H$6</f>
        <v>#N/A</v>
      </c>
      <c r="I434" s="20" t="e">
        <f>'Heat Map Export'!AB433-$I$6</f>
        <v>#N/A</v>
      </c>
    </row>
    <row r="435" spans="1:9" s="14" customFormat="1" x14ac:dyDescent="0.2">
      <c r="A435" s="18">
        <f>'Heat Map Export'!A434</f>
        <v>0</v>
      </c>
      <c r="B435" s="18">
        <f>'Heat Map Export'!B434</f>
        <v>0</v>
      </c>
      <c r="C435" s="19" t="e">
        <f>'Heat Map Export'!C434 - $C$6</f>
        <v>#N/A</v>
      </c>
      <c r="D435" s="19" t="e">
        <f>'Heat Map Export'!F434 - $D$6</f>
        <v>#N/A</v>
      </c>
      <c r="E435" s="19" t="e">
        <f>'Heat Map Export'!J434- $E$6</f>
        <v>#N/A</v>
      </c>
      <c r="F435" s="19" t="e">
        <f>'Heat Map Export'!R434 - $F$6</f>
        <v>#N/A</v>
      </c>
      <c r="G435" s="19" t="e">
        <f>'Heat Map Export'!U434- $G$6</f>
        <v>#N/A</v>
      </c>
      <c r="H435" s="19" t="e">
        <f>'Heat Map Export'!Y434 - $H$6</f>
        <v>#N/A</v>
      </c>
      <c r="I435" s="20" t="e">
        <f>'Heat Map Export'!AB434-$I$6</f>
        <v>#N/A</v>
      </c>
    </row>
    <row r="436" spans="1:9" s="14" customFormat="1" x14ac:dyDescent="0.2">
      <c r="A436" s="18">
        <f>'Heat Map Export'!A435</f>
        <v>0</v>
      </c>
      <c r="B436" s="18">
        <f>'Heat Map Export'!B435</f>
        <v>0</v>
      </c>
      <c r="C436" s="19" t="e">
        <f>'Heat Map Export'!C435 - $C$6</f>
        <v>#N/A</v>
      </c>
      <c r="D436" s="19" t="e">
        <f>'Heat Map Export'!F435 - $D$6</f>
        <v>#N/A</v>
      </c>
      <c r="E436" s="19" t="e">
        <f>'Heat Map Export'!J435- $E$6</f>
        <v>#N/A</v>
      </c>
      <c r="F436" s="19" t="e">
        <f>'Heat Map Export'!R435 - $F$6</f>
        <v>#N/A</v>
      </c>
      <c r="G436" s="19" t="e">
        <f>'Heat Map Export'!U435- $G$6</f>
        <v>#N/A</v>
      </c>
      <c r="H436" s="19" t="e">
        <f>'Heat Map Export'!Y435 - $H$6</f>
        <v>#N/A</v>
      </c>
      <c r="I436" s="20" t="e">
        <f>'Heat Map Export'!AB435-$I$6</f>
        <v>#N/A</v>
      </c>
    </row>
    <row r="437" spans="1:9" s="14" customFormat="1" x14ac:dyDescent="0.2">
      <c r="A437" s="18">
        <f>'Heat Map Export'!A436</f>
        <v>0</v>
      </c>
      <c r="B437" s="18">
        <f>'Heat Map Export'!B436</f>
        <v>0</v>
      </c>
      <c r="C437" s="19" t="e">
        <f>'Heat Map Export'!C436 - $C$6</f>
        <v>#N/A</v>
      </c>
      <c r="D437" s="19" t="e">
        <f>'Heat Map Export'!F436 - $D$6</f>
        <v>#N/A</v>
      </c>
      <c r="E437" s="19" t="e">
        <f>'Heat Map Export'!J436- $E$6</f>
        <v>#N/A</v>
      </c>
      <c r="F437" s="19" t="e">
        <f>'Heat Map Export'!R436 - $F$6</f>
        <v>#N/A</v>
      </c>
      <c r="G437" s="19" t="e">
        <f>'Heat Map Export'!U436- $G$6</f>
        <v>#N/A</v>
      </c>
      <c r="H437" s="19" t="e">
        <f>'Heat Map Export'!Y436 - $H$6</f>
        <v>#N/A</v>
      </c>
      <c r="I437" s="20" t="e">
        <f>'Heat Map Export'!AB436-$I$6</f>
        <v>#N/A</v>
      </c>
    </row>
    <row r="438" spans="1:9" s="14" customFormat="1" x14ac:dyDescent="0.2">
      <c r="A438" s="18">
        <f>'Heat Map Export'!A437</f>
        <v>0</v>
      </c>
      <c r="B438" s="18">
        <f>'Heat Map Export'!B437</f>
        <v>0</v>
      </c>
      <c r="C438" s="19" t="e">
        <f>'Heat Map Export'!C437 - $C$6</f>
        <v>#N/A</v>
      </c>
      <c r="D438" s="19" t="e">
        <f>'Heat Map Export'!F437 - $D$6</f>
        <v>#N/A</v>
      </c>
      <c r="E438" s="19" t="e">
        <f>'Heat Map Export'!J437- $E$6</f>
        <v>#N/A</v>
      </c>
      <c r="F438" s="19" t="e">
        <f>'Heat Map Export'!R437 - $F$6</f>
        <v>#N/A</v>
      </c>
      <c r="G438" s="19" t="e">
        <f>'Heat Map Export'!U437- $G$6</f>
        <v>#N/A</v>
      </c>
      <c r="H438" s="19" t="e">
        <f>'Heat Map Export'!Y437 - $H$6</f>
        <v>#N/A</v>
      </c>
      <c r="I438" s="20" t="e">
        <f>'Heat Map Export'!AB437-$I$6</f>
        <v>#N/A</v>
      </c>
    </row>
    <row r="439" spans="1:9" s="14" customFormat="1" x14ac:dyDescent="0.2">
      <c r="A439" s="18">
        <f>'Heat Map Export'!A438</f>
        <v>0</v>
      </c>
      <c r="B439" s="18">
        <f>'Heat Map Export'!B438</f>
        <v>0</v>
      </c>
      <c r="C439" s="19" t="e">
        <f>'Heat Map Export'!C438 - $C$6</f>
        <v>#N/A</v>
      </c>
      <c r="D439" s="19" t="e">
        <f>'Heat Map Export'!F438 - $D$6</f>
        <v>#N/A</v>
      </c>
      <c r="E439" s="19" t="e">
        <f>'Heat Map Export'!J438- $E$6</f>
        <v>#N/A</v>
      </c>
      <c r="F439" s="19" t="e">
        <f>'Heat Map Export'!R438 - $F$6</f>
        <v>#N/A</v>
      </c>
      <c r="G439" s="19" t="e">
        <f>'Heat Map Export'!U438- $G$6</f>
        <v>#N/A</v>
      </c>
      <c r="H439" s="19" t="e">
        <f>'Heat Map Export'!Y438 - $H$6</f>
        <v>#N/A</v>
      </c>
      <c r="I439" s="20" t="e">
        <f>'Heat Map Export'!AB438-$I$6</f>
        <v>#N/A</v>
      </c>
    </row>
    <row r="440" spans="1:9" s="14" customFormat="1" x14ac:dyDescent="0.2">
      <c r="A440" s="18">
        <f>'Heat Map Export'!A439</f>
        <v>0</v>
      </c>
      <c r="B440" s="18">
        <f>'Heat Map Export'!B439</f>
        <v>0</v>
      </c>
      <c r="C440" s="19" t="e">
        <f>'Heat Map Export'!C439 - $C$6</f>
        <v>#N/A</v>
      </c>
      <c r="D440" s="19" t="e">
        <f>'Heat Map Export'!F439 - $D$6</f>
        <v>#N/A</v>
      </c>
      <c r="E440" s="19" t="e">
        <f>'Heat Map Export'!J439- $E$6</f>
        <v>#N/A</v>
      </c>
      <c r="F440" s="19" t="e">
        <f>'Heat Map Export'!R439 - $F$6</f>
        <v>#N/A</v>
      </c>
      <c r="G440" s="19" t="e">
        <f>'Heat Map Export'!U439- $G$6</f>
        <v>#N/A</v>
      </c>
      <c r="H440" s="19" t="e">
        <f>'Heat Map Export'!Y439 - $H$6</f>
        <v>#N/A</v>
      </c>
      <c r="I440" s="20" t="e">
        <f>'Heat Map Export'!AB439-$I$6</f>
        <v>#N/A</v>
      </c>
    </row>
    <row r="441" spans="1:9" s="14" customFormat="1" x14ac:dyDescent="0.2">
      <c r="A441" s="18">
        <f>'Heat Map Export'!A440</f>
        <v>0</v>
      </c>
      <c r="B441" s="18">
        <f>'Heat Map Export'!B440</f>
        <v>0</v>
      </c>
      <c r="C441" s="19" t="e">
        <f>'Heat Map Export'!C440 - $C$6</f>
        <v>#N/A</v>
      </c>
      <c r="D441" s="19" t="e">
        <f>'Heat Map Export'!F440 - $D$6</f>
        <v>#N/A</v>
      </c>
      <c r="E441" s="19" t="e">
        <f>'Heat Map Export'!J440- $E$6</f>
        <v>#N/A</v>
      </c>
      <c r="F441" s="19" t="e">
        <f>'Heat Map Export'!R440 - $F$6</f>
        <v>#N/A</v>
      </c>
      <c r="G441" s="19" t="e">
        <f>'Heat Map Export'!U440- $G$6</f>
        <v>#N/A</v>
      </c>
      <c r="H441" s="19" t="e">
        <f>'Heat Map Export'!Y440 - $H$6</f>
        <v>#N/A</v>
      </c>
      <c r="I441" s="20" t="e">
        <f>'Heat Map Export'!AB440-$I$6</f>
        <v>#N/A</v>
      </c>
    </row>
    <row r="442" spans="1:9" s="14" customFormat="1" x14ac:dyDescent="0.2">
      <c r="A442" s="18">
        <f>'Heat Map Export'!A441</f>
        <v>0</v>
      </c>
      <c r="B442" s="18">
        <f>'Heat Map Export'!B441</f>
        <v>0</v>
      </c>
      <c r="C442" s="19" t="e">
        <f>'Heat Map Export'!C441 - $C$6</f>
        <v>#N/A</v>
      </c>
      <c r="D442" s="19" t="e">
        <f>'Heat Map Export'!F441 - $D$6</f>
        <v>#N/A</v>
      </c>
      <c r="E442" s="19" t="e">
        <f>'Heat Map Export'!J441- $E$6</f>
        <v>#N/A</v>
      </c>
      <c r="F442" s="19" t="e">
        <f>'Heat Map Export'!R441 - $F$6</f>
        <v>#N/A</v>
      </c>
      <c r="G442" s="19" t="e">
        <f>'Heat Map Export'!U441- $G$6</f>
        <v>#N/A</v>
      </c>
      <c r="H442" s="19" t="e">
        <f>'Heat Map Export'!Y441 - $H$6</f>
        <v>#N/A</v>
      </c>
      <c r="I442" s="20" t="e">
        <f>'Heat Map Export'!AB441-$I$6</f>
        <v>#N/A</v>
      </c>
    </row>
    <row r="443" spans="1:9" s="14" customFormat="1" x14ac:dyDescent="0.2">
      <c r="A443" s="18">
        <f>'Heat Map Export'!A442</f>
        <v>0</v>
      </c>
      <c r="B443" s="18">
        <f>'Heat Map Export'!B442</f>
        <v>0</v>
      </c>
      <c r="C443" s="19" t="e">
        <f>'Heat Map Export'!C442 - $C$6</f>
        <v>#N/A</v>
      </c>
      <c r="D443" s="19" t="e">
        <f>'Heat Map Export'!F442 - $D$6</f>
        <v>#N/A</v>
      </c>
      <c r="E443" s="19" t="e">
        <f>'Heat Map Export'!J442- $E$6</f>
        <v>#N/A</v>
      </c>
      <c r="F443" s="19" t="e">
        <f>'Heat Map Export'!R442 - $F$6</f>
        <v>#N/A</v>
      </c>
      <c r="G443" s="19" t="e">
        <f>'Heat Map Export'!U442- $G$6</f>
        <v>#N/A</v>
      </c>
      <c r="H443" s="19" t="e">
        <f>'Heat Map Export'!Y442 - $H$6</f>
        <v>#N/A</v>
      </c>
      <c r="I443" s="20" t="e">
        <f>'Heat Map Export'!AB442-$I$6</f>
        <v>#N/A</v>
      </c>
    </row>
    <row r="444" spans="1:9" s="14" customFormat="1" x14ac:dyDescent="0.2">
      <c r="A444" s="18">
        <f>'Heat Map Export'!A443</f>
        <v>0</v>
      </c>
      <c r="B444" s="18">
        <f>'Heat Map Export'!B443</f>
        <v>0</v>
      </c>
      <c r="C444" s="19" t="e">
        <f>'Heat Map Export'!C443 - $C$6</f>
        <v>#N/A</v>
      </c>
      <c r="D444" s="19" t="e">
        <f>'Heat Map Export'!F443 - $D$6</f>
        <v>#N/A</v>
      </c>
      <c r="E444" s="19" t="e">
        <f>'Heat Map Export'!J443- $E$6</f>
        <v>#N/A</v>
      </c>
      <c r="F444" s="19" t="e">
        <f>'Heat Map Export'!R443 - $F$6</f>
        <v>#N/A</v>
      </c>
      <c r="G444" s="19" t="e">
        <f>'Heat Map Export'!U443- $G$6</f>
        <v>#N/A</v>
      </c>
      <c r="H444" s="19" t="e">
        <f>'Heat Map Export'!Y443 - $H$6</f>
        <v>#N/A</v>
      </c>
      <c r="I444" s="20" t="e">
        <f>'Heat Map Export'!AB443-$I$6</f>
        <v>#N/A</v>
      </c>
    </row>
    <row r="445" spans="1:9" s="14" customFormat="1" x14ac:dyDescent="0.2">
      <c r="A445" s="18">
        <f>'Heat Map Export'!A444</f>
        <v>0</v>
      </c>
      <c r="B445" s="18">
        <f>'Heat Map Export'!B444</f>
        <v>0</v>
      </c>
      <c r="C445" s="19" t="e">
        <f>'Heat Map Export'!C444 - $C$6</f>
        <v>#N/A</v>
      </c>
      <c r="D445" s="19" t="e">
        <f>'Heat Map Export'!F444 - $D$6</f>
        <v>#N/A</v>
      </c>
      <c r="E445" s="19" t="e">
        <f>'Heat Map Export'!J444- $E$6</f>
        <v>#N/A</v>
      </c>
      <c r="F445" s="19" t="e">
        <f>'Heat Map Export'!R444 - $F$6</f>
        <v>#N/A</v>
      </c>
      <c r="G445" s="19" t="e">
        <f>'Heat Map Export'!U444- $G$6</f>
        <v>#N/A</v>
      </c>
      <c r="H445" s="19" t="e">
        <f>'Heat Map Export'!Y444 - $H$6</f>
        <v>#N/A</v>
      </c>
      <c r="I445" s="20" t="e">
        <f>'Heat Map Export'!AB444-$I$6</f>
        <v>#N/A</v>
      </c>
    </row>
    <row r="446" spans="1:9" s="14" customFormat="1" x14ac:dyDescent="0.2">
      <c r="A446" s="18">
        <f>'Heat Map Export'!A445</f>
        <v>0</v>
      </c>
      <c r="B446" s="18">
        <f>'Heat Map Export'!B445</f>
        <v>0</v>
      </c>
      <c r="C446" s="19" t="e">
        <f>'Heat Map Export'!C445 - $C$6</f>
        <v>#N/A</v>
      </c>
      <c r="D446" s="19" t="e">
        <f>'Heat Map Export'!F445 - $D$6</f>
        <v>#N/A</v>
      </c>
      <c r="E446" s="19" t="e">
        <f>'Heat Map Export'!J445- $E$6</f>
        <v>#N/A</v>
      </c>
      <c r="F446" s="19" t="e">
        <f>'Heat Map Export'!R445 - $F$6</f>
        <v>#N/A</v>
      </c>
      <c r="G446" s="19" t="e">
        <f>'Heat Map Export'!U445- $G$6</f>
        <v>#N/A</v>
      </c>
      <c r="H446" s="19" t="e">
        <f>'Heat Map Export'!Y445 - $H$6</f>
        <v>#N/A</v>
      </c>
      <c r="I446" s="20" t="e">
        <f>'Heat Map Export'!AB445-$I$6</f>
        <v>#N/A</v>
      </c>
    </row>
    <row r="447" spans="1:9" s="14" customFormat="1" x14ac:dyDescent="0.2">
      <c r="A447" s="18">
        <f>'Heat Map Export'!A446</f>
        <v>0</v>
      </c>
      <c r="B447" s="18">
        <f>'Heat Map Export'!B446</f>
        <v>0</v>
      </c>
      <c r="C447" s="19" t="e">
        <f>'Heat Map Export'!C446 - $C$6</f>
        <v>#N/A</v>
      </c>
      <c r="D447" s="19" t="e">
        <f>'Heat Map Export'!F446 - $D$6</f>
        <v>#N/A</v>
      </c>
      <c r="E447" s="19" t="e">
        <f>'Heat Map Export'!J446- $E$6</f>
        <v>#N/A</v>
      </c>
      <c r="F447" s="19" t="e">
        <f>'Heat Map Export'!R446 - $F$6</f>
        <v>#N/A</v>
      </c>
      <c r="G447" s="19" t="e">
        <f>'Heat Map Export'!U446- $G$6</f>
        <v>#N/A</v>
      </c>
      <c r="H447" s="19" t="e">
        <f>'Heat Map Export'!Y446 - $H$6</f>
        <v>#N/A</v>
      </c>
      <c r="I447" s="20" t="e">
        <f>'Heat Map Export'!AB446-$I$6</f>
        <v>#N/A</v>
      </c>
    </row>
    <row r="448" spans="1:9" s="14" customFormat="1" x14ac:dyDescent="0.2">
      <c r="A448" s="18">
        <f>'Heat Map Export'!A447</f>
        <v>0</v>
      </c>
      <c r="B448" s="18">
        <f>'Heat Map Export'!B447</f>
        <v>0</v>
      </c>
      <c r="C448" s="19" t="e">
        <f>'Heat Map Export'!C447 - $C$6</f>
        <v>#N/A</v>
      </c>
      <c r="D448" s="19" t="e">
        <f>'Heat Map Export'!F447 - $D$6</f>
        <v>#N/A</v>
      </c>
      <c r="E448" s="19" t="e">
        <f>'Heat Map Export'!J447- $E$6</f>
        <v>#N/A</v>
      </c>
      <c r="F448" s="19" t="e">
        <f>'Heat Map Export'!R447 - $F$6</f>
        <v>#N/A</v>
      </c>
      <c r="G448" s="19" t="e">
        <f>'Heat Map Export'!U447- $G$6</f>
        <v>#N/A</v>
      </c>
      <c r="H448" s="19" t="e">
        <f>'Heat Map Export'!Y447 - $H$6</f>
        <v>#N/A</v>
      </c>
      <c r="I448" s="20" t="e">
        <f>'Heat Map Export'!AB447-$I$6</f>
        <v>#N/A</v>
      </c>
    </row>
    <row r="449" spans="1:9" s="14" customFormat="1" x14ac:dyDescent="0.2">
      <c r="A449" s="18">
        <f>'Heat Map Export'!A448</f>
        <v>0</v>
      </c>
      <c r="B449" s="18">
        <f>'Heat Map Export'!B448</f>
        <v>0</v>
      </c>
      <c r="C449" s="19" t="e">
        <f>'Heat Map Export'!C448 - $C$6</f>
        <v>#N/A</v>
      </c>
      <c r="D449" s="19" t="e">
        <f>'Heat Map Export'!F448 - $D$6</f>
        <v>#N/A</v>
      </c>
      <c r="E449" s="19" t="e">
        <f>'Heat Map Export'!J448- $E$6</f>
        <v>#N/A</v>
      </c>
      <c r="F449" s="19" t="e">
        <f>'Heat Map Export'!R448 - $F$6</f>
        <v>#N/A</v>
      </c>
      <c r="G449" s="19" t="e">
        <f>'Heat Map Export'!U448- $G$6</f>
        <v>#N/A</v>
      </c>
      <c r="H449" s="19" t="e">
        <f>'Heat Map Export'!Y448 - $H$6</f>
        <v>#N/A</v>
      </c>
      <c r="I449" s="20" t="e">
        <f>'Heat Map Export'!AB448-$I$6</f>
        <v>#N/A</v>
      </c>
    </row>
    <row r="450" spans="1:9" s="14" customFormat="1" x14ac:dyDescent="0.2">
      <c r="A450" s="18">
        <f>'Heat Map Export'!A449</f>
        <v>0</v>
      </c>
      <c r="B450" s="18">
        <f>'Heat Map Export'!B449</f>
        <v>0</v>
      </c>
      <c r="C450" s="19" t="e">
        <f>'Heat Map Export'!C449 - $C$6</f>
        <v>#N/A</v>
      </c>
      <c r="D450" s="19" t="e">
        <f>'Heat Map Export'!F449 - $D$6</f>
        <v>#N/A</v>
      </c>
      <c r="E450" s="19" t="e">
        <f>'Heat Map Export'!J449- $E$6</f>
        <v>#N/A</v>
      </c>
      <c r="F450" s="19" t="e">
        <f>'Heat Map Export'!R449 - $F$6</f>
        <v>#N/A</v>
      </c>
      <c r="G450" s="19" t="e">
        <f>'Heat Map Export'!U449- $G$6</f>
        <v>#N/A</v>
      </c>
      <c r="H450" s="19" t="e">
        <f>'Heat Map Export'!Y449 - $H$6</f>
        <v>#N/A</v>
      </c>
      <c r="I450" s="20" t="e">
        <f>'Heat Map Export'!AB449-$I$6</f>
        <v>#N/A</v>
      </c>
    </row>
    <row r="451" spans="1:9" s="14" customFormat="1" x14ac:dyDescent="0.2">
      <c r="A451" s="18">
        <f>'Heat Map Export'!A450</f>
        <v>0</v>
      </c>
      <c r="B451" s="18">
        <f>'Heat Map Export'!B450</f>
        <v>0</v>
      </c>
      <c r="C451" s="19" t="e">
        <f>'Heat Map Export'!C450 - $C$6</f>
        <v>#N/A</v>
      </c>
      <c r="D451" s="19" t="e">
        <f>'Heat Map Export'!F450 - $D$6</f>
        <v>#N/A</v>
      </c>
      <c r="E451" s="19" t="e">
        <f>'Heat Map Export'!J450- $E$6</f>
        <v>#N/A</v>
      </c>
      <c r="F451" s="19" t="e">
        <f>'Heat Map Export'!R450 - $F$6</f>
        <v>#N/A</v>
      </c>
      <c r="G451" s="19" t="e">
        <f>'Heat Map Export'!U450- $G$6</f>
        <v>#N/A</v>
      </c>
      <c r="H451" s="19" t="e">
        <f>'Heat Map Export'!Y450 - $H$6</f>
        <v>#N/A</v>
      </c>
      <c r="I451" s="20" t="e">
        <f>'Heat Map Export'!AB450-$I$6</f>
        <v>#N/A</v>
      </c>
    </row>
    <row r="452" spans="1:9" s="14" customFormat="1" x14ac:dyDescent="0.2">
      <c r="A452" s="18">
        <f>'Heat Map Export'!A451</f>
        <v>0</v>
      </c>
      <c r="B452" s="18">
        <f>'Heat Map Export'!B451</f>
        <v>0</v>
      </c>
      <c r="C452" s="19" t="e">
        <f>'Heat Map Export'!C451 - $C$6</f>
        <v>#N/A</v>
      </c>
      <c r="D452" s="19" t="e">
        <f>'Heat Map Export'!F451 - $D$6</f>
        <v>#N/A</v>
      </c>
      <c r="E452" s="19" t="e">
        <f>'Heat Map Export'!J451- $E$6</f>
        <v>#N/A</v>
      </c>
      <c r="F452" s="19" t="e">
        <f>'Heat Map Export'!R451 - $F$6</f>
        <v>#N/A</v>
      </c>
      <c r="G452" s="19" t="e">
        <f>'Heat Map Export'!U451- $G$6</f>
        <v>#N/A</v>
      </c>
      <c r="H452" s="19" t="e">
        <f>'Heat Map Export'!Y451 - $H$6</f>
        <v>#N/A</v>
      </c>
      <c r="I452" s="20" t="e">
        <f>'Heat Map Export'!AB451-$I$6</f>
        <v>#N/A</v>
      </c>
    </row>
    <row r="453" spans="1:9" s="14" customFormat="1" x14ac:dyDescent="0.2">
      <c r="A453" s="18">
        <f>'Heat Map Export'!A452</f>
        <v>0</v>
      </c>
      <c r="B453" s="18">
        <f>'Heat Map Export'!B452</f>
        <v>0</v>
      </c>
      <c r="C453" s="19" t="e">
        <f>'Heat Map Export'!C452 - $C$6</f>
        <v>#N/A</v>
      </c>
      <c r="D453" s="19" t="e">
        <f>'Heat Map Export'!F452 - $D$6</f>
        <v>#N/A</v>
      </c>
      <c r="E453" s="19" t="e">
        <f>'Heat Map Export'!J452- $E$6</f>
        <v>#N/A</v>
      </c>
      <c r="F453" s="19" t="e">
        <f>'Heat Map Export'!R452 - $F$6</f>
        <v>#N/A</v>
      </c>
      <c r="G453" s="19" t="e">
        <f>'Heat Map Export'!U452- $G$6</f>
        <v>#N/A</v>
      </c>
      <c r="H453" s="19" t="e">
        <f>'Heat Map Export'!Y452 - $H$6</f>
        <v>#N/A</v>
      </c>
      <c r="I453" s="20" t="e">
        <f>'Heat Map Export'!AB452-$I$6</f>
        <v>#N/A</v>
      </c>
    </row>
    <row r="454" spans="1:9" s="14" customFormat="1" x14ac:dyDescent="0.2">
      <c r="A454" s="18">
        <f>'Heat Map Export'!A453</f>
        <v>0</v>
      </c>
      <c r="B454" s="18">
        <f>'Heat Map Export'!B453</f>
        <v>0</v>
      </c>
      <c r="C454" s="19" t="e">
        <f>'Heat Map Export'!C453 - $C$6</f>
        <v>#N/A</v>
      </c>
      <c r="D454" s="19" t="e">
        <f>'Heat Map Export'!F453 - $D$6</f>
        <v>#N/A</v>
      </c>
      <c r="E454" s="19" t="e">
        <f>'Heat Map Export'!J453- $E$6</f>
        <v>#N/A</v>
      </c>
      <c r="F454" s="19" t="e">
        <f>'Heat Map Export'!R453 - $F$6</f>
        <v>#N/A</v>
      </c>
      <c r="G454" s="19" t="e">
        <f>'Heat Map Export'!U453- $G$6</f>
        <v>#N/A</v>
      </c>
      <c r="H454" s="19" t="e">
        <f>'Heat Map Export'!Y453 - $H$6</f>
        <v>#N/A</v>
      </c>
      <c r="I454" s="20" t="e">
        <f>'Heat Map Export'!AB453-$I$6</f>
        <v>#N/A</v>
      </c>
    </row>
    <row r="455" spans="1:9" s="14" customFormat="1" x14ac:dyDescent="0.2">
      <c r="A455" s="18">
        <f>'Heat Map Export'!A454</f>
        <v>0</v>
      </c>
      <c r="B455" s="18">
        <f>'Heat Map Export'!B454</f>
        <v>0</v>
      </c>
      <c r="C455" s="19" t="e">
        <f>'Heat Map Export'!C454 - $C$6</f>
        <v>#N/A</v>
      </c>
      <c r="D455" s="19" t="e">
        <f>'Heat Map Export'!F454 - $D$6</f>
        <v>#N/A</v>
      </c>
      <c r="E455" s="19" t="e">
        <f>'Heat Map Export'!J454- $E$6</f>
        <v>#N/A</v>
      </c>
      <c r="F455" s="19" t="e">
        <f>'Heat Map Export'!R454 - $F$6</f>
        <v>#N/A</v>
      </c>
      <c r="G455" s="19" t="e">
        <f>'Heat Map Export'!U454- $G$6</f>
        <v>#N/A</v>
      </c>
      <c r="H455" s="19" t="e">
        <f>'Heat Map Export'!Y454 - $H$6</f>
        <v>#N/A</v>
      </c>
      <c r="I455" s="20" t="e">
        <f>'Heat Map Export'!AB454-$I$6</f>
        <v>#N/A</v>
      </c>
    </row>
    <row r="456" spans="1:9" s="14" customFormat="1" x14ac:dyDescent="0.2">
      <c r="A456" s="18">
        <f>'Heat Map Export'!A455</f>
        <v>0</v>
      </c>
      <c r="B456" s="18">
        <f>'Heat Map Export'!B455</f>
        <v>0</v>
      </c>
      <c r="C456" s="19" t="e">
        <f>'Heat Map Export'!C455 - $C$6</f>
        <v>#N/A</v>
      </c>
      <c r="D456" s="19" t="e">
        <f>'Heat Map Export'!F455 - $D$6</f>
        <v>#N/A</v>
      </c>
      <c r="E456" s="19" t="e">
        <f>'Heat Map Export'!J455- $E$6</f>
        <v>#N/A</v>
      </c>
      <c r="F456" s="19" t="e">
        <f>'Heat Map Export'!R455 - $F$6</f>
        <v>#N/A</v>
      </c>
      <c r="G456" s="19" t="e">
        <f>'Heat Map Export'!U455- $G$6</f>
        <v>#N/A</v>
      </c>
      <c r="H456" s="19" t="e">
        <f>'Heat Map Export'!Y455 - $H$6</f>
        <v>#N/A</v>
      </c>
      <c r="I456" s="20" t="e">
        <f>'Heat Map Export'!AB455-$I$6</f>
        <v>#N/A</v>
      </c>
    </row>
    <row r="457" spans="1:9" s="14" customFormat="1" x14ac:dyDescent="0.2">
      <c r="A457" s="18">
        <f>'Heat Map Export'!A456</f>
        <v>0</v>
      </c>
      <c r="B457" s="18">
        <f>'Heat Map Export'!B456</f>
        <v>0</v>
      </c>
      <c r="C457" s="19" t="e">
        <f>'Heat Map Export'!C456 - $C$6</f>
        <v>#N/A</v>
      </c>
      <c r="D457" s="19" t="e">
        <f>'Heat Map Export'!F456 - $D$6</f>
        <v>#N/A</v>
      </c>
      <c r="E457" s="19" t="e">
        <f>'Heat Map Export'!J456- $E$6</f>
        <v>#N/A</v>
      </c>
      <c r="F457" s="19" t="e">
        <f>'Heat Map Export'!R456 - $F$6</f>
        <v>#N/A</v>
      </c>
      <c r="G457" s="19" t="e">
        <f>'Heat Map Export'!U456- $G$6</f>
        <v>#N/A</v>
      </c>
      <c r="H457" s="19" t="e">
        <f>'Heat Map Export'!Y456 - $H$6</f>
        <v>#N/A</v>
      </c>
      <c r="I457" s="20" t="e">
        <f>'Heat Map Export'!AB456-$I$6</f>
        <v>#N/A</v>
      </c>
    </row>
    <row r="458" spans="1:9" s="14" customFormat="1" x14ac:dyDescent="0.2">
      <c r="A458" s="18">
        <f>'Heat Map Export'!A457</f>
        <v>0</v>
      </c>
      <c r="B458" s="18">
        <f>'Heat Map Export'!B457</f>
        <v>0</v>
      </c>
      <c r="C458" s="19" t="e">
        <f>'Heat Map Export'!C457 - $C$6</f>
        <v>#N/A</v>
      </c>
      <c r="D458" s="19" t="e">
        <f>'Heat Map Export'!F457 - $D$6</f>
        <v>#N/A</v>
      </c>
      <c r="E458" s="19" t="e">
        <f>'Heat Map Export'!J457- $E$6</f>
        <v>#N/A</v>
      </c>
      <c r="F458" s="19" t="e">
        <f>'Heat Map Export'!R457 - $F$6</f>
        <v>#N/A</v>
      </c>
      <c r="G458" s="19" t="e">
        <f>'Heat Map Export'!U457- $G$6</f>
        <v>#N/A</v>
      </c>
      <c r="H458" s="19" t="e">
        <f>'Heat Map Export'!Y457 - $H$6</f>
        <v>#N/A</v>
      </c>
      <c r="I458" s="20" t="e">
        <f>'Heat Map Export'!AB457-$I$6</f>
        <v>#N/A</v>
      </c>
    </row>
    <row r="459" spans="1:9" s="14" customFormat="1" x14ac:dyDescent="0.2">
      <c r="A459" s="18">
        <f>'Heat Map Export'!A458</f>
        <v>0</v>
      </c>
      <c r="B459" s="18">
        <f>'Heat Map Export'!B458</f>
        <v>0</v>
      </c>
      <c r="C459" s="19" t="e">
        <f>'Heat Map Export'!C458 - $C$6</f>
        <v>#N/A</v>
      </c>
      <c r="D459" s="19" t="e">
        <f>'Heat Map Export'!F458 - $D$6</f>
        <v>#N/A</v>
      </c>
      <c r="E459" s="19" t="e">
        <f>'Heat Map Export'!J458- $E$6</f>
        <v>#N/A</v>
      </c>
      <c r="F459" s="19" t="e">
        <f>'Heat Map Export'!R458 - $F$6</f>
        <v>#N/A</v>
      </c>
      <c r="G459" s="19" t="e">
        <f>'Heat Map Export'!U458- $G$6</f>
        <v>#N/A</v>
      </c>
      <c r="H459" s="19" t="e">
        <f>'Heat Map Export'!Y458 - $H$6</f>
        <v>#N/A</v>
      </c>
      <c r="I459" s="20" t="e">
        <f>'Heat Map Export'!AB458-$I$6</f>
        <v>#N/A</v>
      </c>
    </row>
    <row r="460" spans="1:9" s="14" customFormat="1" x14ac:dyDescent="0.2">
      <c r="A460" s="18">
        <f>'Heat Map Export'!A459</f>
        <v>0</v>
      </c>
      <c r="B460" s="18">
        <f>'Heat Map Export'!B459</f>
        <v>0</v>
      </c>
      <c r="C460" s="19" t="e">
        <f>'Heat Map Export'!C459 - $C$6</f>
        <v>#N/A</v>
      </c>
      <c r="D460" s="19" t="e">
        <f>'Heat Map Export'!F459 - $D$6</f>
        <v>#N/A</v>
      </c>
      <c r="E460" s="19" t="e">
        <f>'Heat Map Export'!J459- $E$6</f>
        <v>#N/A</v>
      </c>
      <c r="F460" s="19" t="e">
        <f>'Heat Map Export'!R459 - $F$6</f>
        <v>#N/A</v>
      </c>
      <c r="G460" s="19" t="e">
        <f>'Heat Map Export'!U459- $G$6</f>
        <v>#N/A</v>
      </c>
      <c r="H460" s="19" t="e">
        <f>'Heat Map Export'!Y459 - $H$6</f>
        <v>#N/A</v>
      </c>
      <c r="I460" s="20" t="e">
        <f>'Heat Map Export'!AB459-$I$6</f>
        <v>#N/A</v>
      </c>
    </row>
    <row r="461" spans="1:9" s="14" customFormat="1" x14ac:dyDescent="0.2">
      <c r="A461" s="18">
        <f>'Heat Map Export'!A460</f>
        <v>0</v>
      </c>
      <c r="B461" s="18">
        <f>'Heat Map Export'!B460</f>
        <v>0</v>
      </c>
      <c r="C461" s="19" t="e">
        <f>'Heat Map Export'!C460 - $C$6</f>
        <v>#N/A</v>
      </c>
      <c r="D461" s="19" t="e">
        <f>'Heat Map Export'!F460 - $D$6</f>
        <v>#N/A</v>
      </c>
      <c r="E461" s="19" t="e">
        <f>'Heat Map Export'!J460- $E$6</f>
        <v>#N/A</v>
      </c>
      <c r="F461" s="19" t="e">
        <f>'Heat Map Export'!R460 - $F$6</f>
        <v>#N/A</v>
      </c>
      <c r="G461" s="19" t="e">
        <f>'Heat Map Export'!U460- $G$6</f>
        <v>#N/A</v>
      </c>
      <c r="H461" s="19" t="e">
        <f>'Heat Map Export'!Y460 - $H$6</f>
        <v>#N/A</v>
      </c>
      <c r="I461" s="20" t="e">
        <f>'Heat Map Export'!AB460-$I$6</f>
        <v>#N/A</v>
      </c>
    </row>
    <row r="462" spans="1:9" s="14" customFormat="1" x14ac:dyDescent="0.2">
      <c r="A462" s="18">
        <f>'Heat Map Export'!A461</f>
        <v>0</v>
      </c>
      <c r="B462" s="18">
        <f>'Heat Map Export'!B461</f>
        <v>0</v>
      </c>
      <c r="C462" s="19" t="e">
        <f>'Heat Map Export'!C461 - $C$6</f>
        <v>#N/A</v>
      </c>
      <c r="D462" s="19" t="e">
        <f>'Heat Map Export'!F461 - $D$6</f>
        <v>#N/A</v>
      </c>
      <c r="E462" s="19" t="e">
        <f>'Heat Map Export'!J461- $E$6</f>
        <v>#N/A</v>
      </c>
      <c r="F462" s="19" t="e">
        <f>'Heat Map Export'!R461 - $F$6</f>
        <v>#N/A</v>
      </c>
      <c r="G462" s="19" t="e">
        <f>'Heat Map Export'!U461- $G$6</f>
        <v>#N/A</v>
      </c>
      <c r="H462" s="19" t="e">
        <f>'Heat Map Export'!Y461 - $H$6</f>
        <v>#N/A</v>
      </c>
      <c r="I462" s="20" t="e">
        <f>'Heat Map Export'!AB461-$I$6</f>
        <v>#N/A</v>
      </c>
    </row>
    <row r="463" spans="1:9" s="14" customFormat="1" x14ac:dyDescent="0.2">
      <c r="A463" s="18">
        <f>'Heat Map Export'!A462</f>
        <v>0</v>
      </c>
      <c r="B463" s="18">
        <f>'Heat Map Export'!B462</f>
        <v>0</v>
      </c>
      <c r="C463" s="19" t="e">
        <f>'Heat Map Export'!C462 - $C$6</f>
        <v>#N/A</v>
      </c>
      <c r="D463" s="19" t="e">
        <f>'Heat Map Export'!F462 - $D$6</f>
        <v>#N/A</v>
      </c>
      <c r="E463" s="19" t="e">
        <f>'Heat Map Export'!J462- $E$6</f>
        <v>#N/A</v>
      </c>
      <c r="F463" s="19" t="e">
        <f>'Heat Map Export'!R462 - $F$6</f>
        <v>#N/A</v>
      </c>
      <c r="G463" s="19" t="e">
        <f>'Heat Map Export'!U462- $G$6</f>
        <v>#N/A</v>
      </c>
      <c r="H463" s="19" t="e">
        <f>'Heat Map Export'!Y462 - $H$6</f>
        <v>#N/A</v>
      </c>
      <c r="I463" s="20" t="e">
        <f>'Heat Map Export'!AB462-$I$6</f>
        <v>#N/A</v>
      </c>
    </row>
    <row r="464" spans="1:9" s="14" customFormat="1" x14ac:dyDescent="0.2">
      <c r="A464" s="18">
        <f>'Heat Map Export'!A463</f>
        <v>0</v>
      </c>
      <c r="B464" s="18">
        <f>'Heat Map Export'!B463</f>
        <v>0</v>
      </c>
      <c r="C464" s="19" t="e">
        <f>'Heat Map Export'!C463 - $C$6</f>
        <v>#N/A</v>
      </c>
      <c r="D464" s="19" t="e">
        <f>'Heat Map Export'!F463 - $D$6</f>
        <v>#N/A</v>
      </c>
      <c r="E464" s="19" t="e">
        <f>'Heat Map Export'!J463- $E$6</f>
        <v>#N/A</v>
      </c>
      <c r="F464" s="19" t="e">
        <f>'Heat Map Export'!R463 - $F$6</f>
        <v>#N/A</v>
      </c>
      <c r="G464" s="19" t="e">
        <f>'Heat Map Export'!U463- $G$6</f>
        <v>#N/A</v>
      </c>
      <c r="H464" s="19" t="e">
        <f>'Heat Map Export'!Y463 - $H$6</f>
        <v>#N/A</v>
      </c>
      <c r="I464" s="20" t="e">
        <f>'Heat Map Export'!AB463-$I$6</f>
        <v>#N/A</v>
      </c>
    </row>
    <row r="465" spans="1:9" s="14" customFormat="1" x14ac:dyDescent="0.2">
      <c r="A465" s="18">
        <f>'Heat Map Export'!A464</f>
        <v>0</v>
      </c>
      <c r="B465" s="18">
        <f>'Heat Map Export'!B464</f>
        <v>0</v>
      </c>
      <c r="C465" s="19" t="e">
        <f>'Heat Map Export'!C464 - $C$6</f>
        <v>#N/A</v>
      </c>
      <c r="D465" s="19" t="e">
        <f>'Heat Map Export'!F464 - $D$6</f>
        <v>#N/A</v>
      </c>
      <c r="E465" s="19" t="e">
        <f>'Heat Map Export'!J464- $E$6</f>
        <v>#N/A</v>
      </c>
      <c r="F465" s="19" t="e">
        <f>'Heat Map Export'!R464 - $F$6</f>
        <v>#N/A</v>
      </c>
      <c r="G465" s="19" t="e">
        <f>'Heat Map Export'!U464- $G$6</f>
        <v>#N/A</v>
      </c>
      <c r="H465" s="19" t="e">
        <f>'Heat Map Export'!Y464 - $H$6</f>
        <v>#N/A</v>
      </c>
      <c r="I465" s="20" t="e">
        <f>'Heat Map Export'!AB464-$I$6</f>
        <v>#N/A</v>
      </c>
    </row>
    <row r="466" spans="1:9" s="14" customFormat="1" x14ac:dyDescent="0.2">
      <c r="A466" s="18">
        <f>'Heat Map Export'!A465</f>
        <v>0</v>
      </c>
      <c r="B466" s="18">
        <f>'Heat Map Export'!B465</f>
        <v>0</v>
      </c>
      <c r="C466" s="19" t="e">
        <f>'Heat Map Export'!C465 - $C$6</f>
        <v>#N/A</v>
      </c>
      <c r="D466" s="19" t="e">
        <f>'Heat Map Export'!F465 - $D$6</f>
        <v>#N/A</v>
      </c>
      <c r="E466" s="19" t="e">
        <f>'Heat Map Export'!J465- $E$6</f>
        <v>#N/A</v>
      </c>
      <c r="F466" s="19" t="e">
        <f>'Heat Map Export'!R465 - $F$6</f>
        <v>#N/A</v>
      </c>
      <c r="G466" s="19" t="e">
        <f>'Heat Map Export'!U465- $G$6</f>
        <v>#N/A</v>
      </c>
      <c r="H466" s="19" t="e">
        <f>'Heat Map Export'!Y465 - $H$6</f>
        <v>#N/A</v>
      </c>
      <c r="I466" s="20" t="e">
        <f>'Heat Map Export'!AB465-$I$6</f>
        <v>#N/A</v>
      </c>
    </row>
    <row r="467" spans="1:9" s="14" customFormat="1" x14ac:dyDescent="0.2">
      <c r="A467" s="18">
        <f>'Heat Map Export'!A466</f>
        <v>0</v>
      </c>
      <c r="B467" s="18">
        <f>'Heat Map Export'!B466</f>
        <v>0</v>
      </c>
      <c r="C467" s="19" t="e">
        <f>'Heat Map Export'!C466 - $C$6</f>
        <v>#N/A</v>
      </c>
      <c r="D467" s="19" t="e">
        <f>'Heat Map Export'!F466 - $D$6</f>
        <v>#N/A</v>
      </c>
      <c r="E467" s="19" t="e">
        <f>'Heat Map Export'!J466- $E$6</f>
        <v>#N/A</v>
      </c>
      <c r="F467" s="19" t="e">
        <f>'Heat Map Export'!R466 - $F$6</f>
        <v>#N/A</v>
      </c>
      <c r="G467" s="19" t="e">
        <f>'Heat Map Export'!U466- $G$6</f>
        <v>#N/A</v>
      </c>
      <c r="H467" s="19" t="e">
        <f>'Heat Map Export'!Y466 - $H$6</f>
        <v>#N/A</v>
      </c>
      <c r="I467" s="20" t="e">
        <f>'Heat Map Export'!AB466-$I$6</f>
        <v>#N/A</v>
      </c>
    </row>
    <row r="468" spans="1:9" s="14" customFormat="1" x14ac:dyDescent="0.2">
      <c r="A468" s="18">
        <f>'Heat Map Export'!A467</f>
        <v>0</v>
      </c>
      <c r="B468" s="18">
        <f>'Heat Map Export'!B467</f>
        <v>0</v>
      </c>
      <c r="C468" s="19" t="e">
        <f>'Heat Map Export'!C467 - $C$6</f>
        <v>#N/A</v>
      </c>
      <c r="D468" s="19" t="e">
        <f>'Heat Map Export'!F467 - $D$6</f>
        <v>#N/A</v>
      </c>
      <c r="E468" s="19" t="e">
        <f>'Heat Map Export'!J467- $E$6</f>
        <v>#N/A</v>
      </c>
      <c r="F468" s="19" t="e">
        <f>'Heat Map Export'!R467 - $F$6</f>
        <v>#N/A</v>
      </c>
      <c r="G468" s="19" t="e">
        <f>'Heat Map Export'!U467- $G$6</f>
        <v>#N/A</v>
      </c>
      <c r="H468" s="19" t="e">
        <f>'Heat Map Export'!Y467 - $H$6</f>
        <v>#N/A</v>
      </c>
      <c r="I468" s="20" t="e">
        <f>'Heat Map Export'!AB467-$I$6</f>
        <v>#N/A</v>
      </c>
    </row>
    <row r="469" spans="1:9" s="14" customFormat="1" x14ac:dyDescent="0.2">
      <c r="A469" s="18">
        <f>'Heat Map Export'!A468</f>
        <v>0</v>
      </c>
      <c r="B469" s="18">
        <f>'Heat Map Export'!B468</f>
        <v>0</v>
      </c>
      <c r="C469" s="19" t="e">
        <f>'Heat Map Export'!C468 - $C$6</f>
        <v>#N/A</v>
      </c>
      <c r="D469" s="19" t="e">
        <f>'Heat Map Export'!F468 - $D$6</f>
        <v>#N/A</v>
      </c>
      <c r="E469" s="19" t="e">
        <f>'Heat Map Export'!J468- $E$6</f>
        <v>#N/A</v>
      </c>
      <c r="F469" s="19" t="e">
        <f>'Heat Map Export'!R468 - $F$6</f>
        <v>#N/A</v>
      </c>
      <c r="G469" s="19" t="e">
        <f>'Heat Map Export'!U468- $G$6</f>
        <v>#N/A</v>
      </c>
      <c r="H469" s="19" t="e">
        <f>'Heat Map Export'!Y468 - $H$6</f>
        <v>#N/A</v>
      </c>
      <c r="I469" s="20" t="e">
        <f>'Heat Map Export'!AB468-$I$6</f>
        <v>#N/A</v>
      </c>
    </row>
    <row r="470" spans="1:9" s="14" customFormat="1" x14ac:dyDescent="0.2">
      <c r="A470" s="18">
        <f>'Heat Map Export'!A469</f>
        <v>0</v>
      </c>
      <c r="B470" s="18">
        <f>'Heat Map Export'!B469</f>
        <v>0</v>
      </c>
      <c r="C470" s="19" t="e">
        <f>'Heat Map Export'!C469 - $C$6</f>
        <v>#N/A</v>
      </c>
      <c r="D470" s="19" t="e">
        <f>'Heat Map Export'!F469 - $D$6</f>
        <v>#N/A</v>
      </c>
      <c r="E470" s="19" t="e">
        <f>'Heat Map Export'!J469- $E$6</f>
        <v>#N/A</v>
      </c>
      <c r="F470" s="19" t="e">
        <f>'Heat Map Export'!R469 - $F$6</f>
        <v>#N/A</v>
      </c>
      <c r="G470" s="19" t="e">
        <f>'Heat Map Export'!U469- $G$6</f>
        <v>#N/A</v>
      </c>
      <c r="H470" s="19" t="e">
        <f>'Heat Map Export'!Y469 - $H$6</f>
        <v>#N/A</v>
      </c>
      <c r="I470" s="20" t="e">
        <f>'Heat Map Export'!AB469-$I$6</f>
        <v>#N/A</v>
      </c>
    </row>
    <row r="471" spans="1:9" s="14" customFormat="1" x14ac:dyDescent="0.2">
      <c r="A471" s="18">
        <f>'Heat Map Export'!A470</f>
        <v>0</v>
      </c>
      <c r="B471" s="18">
        <f>'Heat Map Export'!B470</f>
        <v>0</v>
      </c>
      <c r="C471" s="19" t="e">
        <f>'Heat Map Export'!C470 - $C$6</f>
        <v>#N/A</v>
      </c>
      <c r="D471" s="19" t="e">
        <f>'Heat Map Export'!F470 - $D$6</f>
        <v>#N/A</v>
      </c>
      <c r="E471" s="19" t="e">
        <f>'Heat Map Export'!J470- $E$6</f>
        <v>#N/A</v>
      </c>
      <c r="F471" s="19" t="e">
        <f>'Heat Map Export'!R470 - $F$6</f>
        <v>#N/A</v>
      </c>
      <c r="G471" s="19" t="e">
        <f>'Heat Map Export'!U470- $G$6</f>
        <v>#N/A</v>
      </c>
      <c r="H471" s="19" t="e">
        <f>'Heat Map Export'!Y470 - $H$6</f>
        <v>#N/A</v>
      </c>
      <c r="I471" s="20" t="e">
        <f>'Heat Map Export'!AB470-$I$6</f>
        <v>#N/A</v>
      </c>
    </row>
    <row r="472" spans="1:9" s="14" customFormat="1" x14ac:dyDescent="0.2">
      <c r="A472" s="18">
        <f>'Heat Map Export'!A471</f>
        <v>0</v>
      </c>
      <c r="B472" s="18">
        <f>'Heat Map Export'!B471</f>
        <v>0</v>
      </c>
      <c r="C472" s="19" t="e">
        <f>'Heat Map Export'!C471 - $C$6</f>
        <v>#N/A</v>
      </c>
      <c r="D472" s="19" t="e">
        <f>'Heat Map Export'!F471 - $D$6</f>
        <v>#N/A</v>
      </c>
      <c r="E472" s="19" t="e">
        <f>'Heat Map Export'!J471- $E$6</f>
        <v>#N/A</v>
      </c>
      <c r="F472" s="19" t="e">
        <f>'Heat Map Export'!R471 - $F$6</f>
        <v>#N/A</v>
      </c>
      <c r="G472" s="19" t="e">
        <f>'Heat Map Export'!U471- $G$6</f>
        <v>#N/A</v>
      </c>
      <c r="H472" s="19" t="e">
        <f>'Heat Map Export'!Y471 - $H$6</f>
        <v>#N/A</v>
      </c>
      <c r="I472" s="20" t="e">
        <f>'Heat Map Export'!AB471-$I$6</f>
        <v>#N/A</v>
      </c>
    </row>
    <row r="473" spans="1:9" s="14" customFormat="1" x14ac:dyDescent="0.2">
      <c r="A473" s="18">
        <f>'Heat Map Export'!A472</f>
        <v>0</v>
      </c>
      <c r="B473" s="18">
        <f>'Heat Map Export'!B472</f>
        <v>0</v>
      </c>
      <c r="C473" s="19" t="e">
        <f>'Heat Map Export'!C472 - $C$6</f>
        <v>#N/A</v>
      </c>
      <c r="D473" s="19" t="e">
        <f>'Heat Map Export'!F472 - $D$6</f>
        <v>#N/A</v>
      </c>
      <c r="E473" s="19" t="e">
        <f>'Heat Map Export'!J472- $E$6</f>
        <v>#N/A</v>
      </c>
      <c r="F473" s="19" t="e">
        <f>'Heat Map Export'!R472 - $F$6</f>
        <v>#N/A</v>
      </c>
      <c r="G473" s="19" t="e">
        <f>'Heat Map Export'!U472- $G$6</f>
        <v>#N/A</v>
      </c>
      <c r="H473" s="19" t="e">
        <f>'Heat Map Export'!Y472 - $H$6</f>
        <v>#N/A</v>
      </c>
      <c r="I473" s="20" t="e">
        <f>'Heat Map Export'!AB472-$I$6</f>
        <v>#N/A</v>
      </c>
    </row>
    <row r="474" spans="1:9" s="14" customFormat="1" x14ac:dyDescent="0.2">
      <c r="A474" s="18">
        <f>'Heat Map Export'!A473</f>
        <v>0</v>
      </c>
      <c r="B474" s="18">
        <f>'Heat Map Export'!B473</f>
        <v>0</v>
      </c>
      <c r="C474" s="19" t="e">
        <f>'Heat Map Export'!C473 - $C$6</f>
        <v>#N/A</v>
      </c>
      <c r="D474" s="19" t="e">
        <f>'Heat Map Export'!F473 - $D$6</f>
        <v>#N/A</v>
      </c>
      <c r="E474" s="19" t="e">
        <f>'Heat Map Export'!J473- $E$6</f>
        <v>#N/A</v>
      </c>
      <c r="F474" s="19" t="e">
        <f>'Heat Map Export'!R473 - $F$6</f>
        <v>#N/A</v>
      </c>
      <c r="G474" s="19" t="e">
        <f>'Heat Map Export'!U473- $G$6</f>
        <v>#N/A</v>
      </c>
      <c r="H474" s="19" t="e">
        <f>'Heat Map Export'!Y473 - $H$6</f>
        <v>#N/A</v>
      </c>
      <c r="I474" s="20" t="e">
        <f>'Heat Map Export'!AB473-$I$6</f>
        <v>#N/A</v>
      </c>
    </row>
    <row r="475" spans="1:9" s="14" customFormat="1" x14ac:dyDescent="0.2">
      <c r="A475" s="18">
        <f>'Heat Map Export'!A474</f>
        <v>0</v>
      </c>
      <c r="B475" s="18">
        <f>'Heat Map Export'!B474</f>
        <v>0</v>
      </c>
      <c r="C475" s="19" t="e">
        <f>'Heat Map Export'!C474 - $C$6</f>
        <v>#N/A</v>
      </c>
      <c r="D475" s="19" t="e">
        <f>'Heat Map Export'!F474 - $D$6</f>
        <v>#N/A</v>
      </c>
      <c r="E475" s="19" t="e">
        <f>'Heat Map Export'!J474- $E$6</f>
        <v>#N/A</v>
      </c>
      <c r="F475" s="19" t="e">
        <f>'Heat Map Export'!R474 - $F$6</f>
        <v>#N/A</v>
      </c>
      <c r="G475" s="19" t="e">
        <f>'Heat Map Export'!U474- $G$6</f>
        <v>#N/A</v>
      </c>
      <c r="H475" s="19" t="e">
        <f>'Heat Map Export'!Y474 - $H$6</f>
        <v>#N/A</v>
      </c>
      <c r="I475" s="20" t="e">
        <f>'Heat Map Export'!AB474-$I$6</f>
        <v>#N/A</v>
      </c>
    </row>
    <row r="476" spans="1:9" s="14" customFormat="1" x14ac:dyDescent="0.2">
      <c r="A476" s="18">
        <f>'Heat Map Export'!A475</f>
        <v>0</v>
      </c>
      <c r="B476" s="18">
        <f>'Heat Map Export'!B475</f>
        <v>0</v>
      </c>
      <c r="C476" s="19" t="e">
        <f>'Heat Map Export'!C475 - $C$6</f>
        <v>#N/A</v>
      </c>
      <c r="D476" s="19" t="e">
        <f>'Heat Map Export'!F475 - $D$6</f>
        <v>#N/A</v>
      </c>
      <c r="E476" s="19" t="e">
        <f>'Heat Map Export'!J475- $E$6</f>
        <v>#N/A</v>
      </c>
      <c r="F476" s="19" t="e">
        <f>'Heat Map Export'!R475 - $F$6</f>
        <v>#N/A</v>
      </c>
      <c r="G476" s="19" t="e">
        <f>'Heat Map Export'!U475- $G$6</f>
        <v>#N/A</v>
      </c>
      <c r="H476" s="19" t="e">
        <f>'Heat Map Export'!Y475 - $H$6</f>
        <v>#N/A</v>
      </c>
      <c r="I476" s="20" t="e">
        <f>'Heat Map Export'!AB475-$I$6</f>
        <v>#N/A</v>
      </c>
    </row>
    <row r="477" spans="1:9" s="14" customFormat="1" x14ac:dyDescent="0.2">
      <c r="A477" s="18">
        <f>'Heat Map Export'!A476</f>
        <v>0</v>
      </c>
      <c r="B477" s="18">
        <f>'Heat Map Export'!B476</f>
        <v>0</v>
      </c>
      <c r="C477" s="19" t="e">
        <f>'Heat Map Export'!C476 - $C$6</f>
        <v>#N/A</v>
      </c>
      <c r="D477" s="19" t="e">
        <f>'Heat Map Export'!F476 - $D$6</f>
        <v>#N/A</v>
      </c>
      <c r="E477" s="19" t="e">
        <f>'Heat Map Export'!J476- $E$6</f>
        <v>#N/A</v>
      </c>
      <c r="F477" s="19" t="e">
        <f>'Heat Map Export'!R476 - $F$6</f>
        <v>#N/A</v>
      </c>
      <c r="G477" s="19" t="e">
        <f>'Heat Map Export'!U476- $G$6</f>
        <v>#N/A</v>
      </c>
      <c r="H477" s="19" t="e">
        <f>'Heat Map Export'!Y476 - $H$6</f>
        <v>#N/A</v>
      </c>
      <c r="I477" s="20" t="e">
        <f>'Heat Map Export'!AB476-$I$6</f>
        <v>#N/A</v>
      </c>
    </row>
    <row r="478" spans="1:9" s="14" customFormat="1" x14ac:dyDescent="0.2">
      <c r="A478" s="18">
        <f>'Heat Map Export'!A477</f>
        <v>0</v>
      </c>
      <c r="B478" s="18">
        <f>'Heat Map Export'!B477</f>
        <v>0</v>
      </c>
      <c r="C478" s="19" t="e">
        <f>'Heat Map Export'!C477 - $C$6</f>
        <v>#N/A</v>
      </c>
      <c r="D478" s="19" t="e">
        <f>'Heat Map Export'!F477 - $D$6</f>
        <v>#N/A</v>
      </c>
      <c r="E478" s="19" t="e">
        <f>'Heat Map Export'!J477- $E$6</f>
        <v>#N/A</v>
      </c>
      <c r="F478" s="19" t="e">
        <f>'Heat Map Export'!R477 - $F$6</f>
        <v>#N/A</v>
      </c>
      <c r="G478" s="19" t="e">
        <f>'Heat Map Export'!U477- $G$6</f>
        <v>#N/A</v>
      </c>
      <c r="H478" s="19" t="e">
        <f>'Heat Map Export'!Y477 - $H$6</f>
        <v>#N/A</v>
      </c>
      <c r="I478" s="20" t="e">
        <f>'Heat Map Export'!AB477-$I$6</f>
        <v>#N/A</v>
      </c>
    </row>
    <row r="479" spans="1:9" s="14" customFormat="1" x14ac:dyDescent="0.2">
      <c r="A479" s="18">
        <f>'Heat Map Export'!A478</f>
        <v>0</v>
      </c>
      <c r="B479" s="18">
        <f>'Heat Map Export'!B478</f>
        <v>0</v>
      </c>
      <c r="C479" s="19" t="e">
        <f>'Heat Map Export'!C478 - $C$6</f>
        <v>#N/A</v>
      </c>
      <c r="D479" s="19" t="e">
        <f>'Heat Map Export'!F478 - $D$6</f>
        <v>#N/A</v>
      </c>
      <c r="E479" s="19" t="e">
        <f>'Heat Map Export'!J478- $E$6</f>
        <v>#N/A</v>
      </c>
      <c r="F479" s="19" t="e">
        <f>'Heat Map Export'!R478 - $F$6</f>
        <v>#N/A</v>
      </c>
      <c r="G479" s="19" t="e">
        <f>'Heat Map Export'!U478- $G$6</f>
        <v>#N/A</v>
      </c>
      <c r="H479" s="19" t="e">
        <f>'Heat Map Export'!Y478 - $H$6</f>
        <v>#N/A</v>
      </c>
      <c r="I479" s="20" t="e">
        <f>'Heat Map Export'!AB478-$I$6</f>
        <v>#N/A</v>
      </c>
    </row>
    <row r="480" spans="1:9" s="14" customFormat="1" x14ac:dyDescent="0.2">
      <c r="A480" s="18">
        <f>'Heat Map Export'!A479</f>
        <v>0</v>
      </c>
      <c r="B480" s="18">
        <f>'Heat Map Export'!B479</f>
        <v>0</v>
      </c>
      <c r="C480" s="19" t="e">
        <f>'Heat Map Export'!C479 - $C$6</f>
        <v>#N/A</v>
      </c>
      <c r="D480" s="19" t="e">
        <f>'Heat Map Export'!F479 - $D$6</f>
        <v>#N/A</v>
      </c>
      <c r="E480" s="19" t="e">
        <f>'Heat Map Export'!J479- $E$6</f>
        <v>#N/A</v>
      </c>
      <c r="F480" s="19" t="e">
        <f>'Heat Map Export'!R479 - $F$6</f>
        <v>#N/A</v>
      </c>
      <c r="G480" s="19" t="e">
        <f>'Heat Map Export'!U479- $G$6</f>
        <v>#N/A</v>
      </c>
      <c r="H480" s="19" t="e">
        <f>'Heat Map Export'!Y479 - $H$6</f>
        <v>#N/A</v>
      </c>
      <c r="I480" s="20" t="e">
        <f>'Heat Map Export'!AB479-$I$6</f>
        <v>#N/A</v>
      </c>
    </row>
    <row r="481" spans="1:9" s="14" customFormat="1" x14ac:dyDescent="0.2">
      <c r="A481" s="18">
        <f>'Heat Map Export'!A480</f>
        <v>0</v>
      </c>
      <c r="B481" s="18">
        <f>'Heat Map Export'!B480</f>
        <v>0</v>
      </c>
      <c r="C481" s="19" t="e">
        <f>'Heat Map Export'!C480 - $C$6</f>
        <v>#N/A</v>
      </c>
      <c r="D481" s="19" t="e">
        <f>'Heat Map Export'!F480 - $D$6</f>
        <v>#N/A</v>
      </c>
      <c r="E481" s="19" t="e">
        <f>'Heat Map Export'!J480- $E$6</f>
        <v>#N/A</v>
      </c>
      <c r="F481" s="19" t="e">
        <f>'Heat Map Export'!R480 - $F$6</f>
        <v>#N/A</v>
      </c>
      <c r="G481" s="19" t="e">
        <f>'Heat Map Export'!U480- $G$6</f>
        <v>#N/A</v>
      </c>
      <c r="H481" s="19" t="e">
        <f>'Heat Map Export'!Y480 - $H$6</f>
        <v>#N/A</v>
      </c>
      <c r="I481" s="20" t="e">
        <f>'Heat Map Export'!AB480-$I$6</f>
        <v>#N/A</v>
      </c>
    </row>
    <row r="482" spans="1:9" s="14" customFormat="1" x14ac:dyDescent="0.2">
      <c r="A482" s="18">
        <f>'Heat Map Export'!A481</f>
        <v>0</v>
      </c>
      <c r="B482" s="18">
        <f>'Heat Map Export'!B481</f>
        <v>0</v>
      </c>
      <c r="C482" s="19" t="e">
        <f>'Heat Map Export'!C481 - $C$6</f>
        <v>#N/A</v>
      </c>
      <c r="D482" s="19" t="e">
        <f>'Heat Map Export'!F481 - $D$6</f>
        <v>#N/A</v>
      </c>
      <c r="E482" s="19" t="e">
        <f>'Heat Map Export'!J481- $E$6</f>
        <v>#N/A</v>
      </c>
      <c r="F482" s="19" t="e">
        <f>'Heat Map Export'!R481 - $F$6</f>
        <v>#N/A</v>
      </c>
      <c r="G482" s="19" t="e">
        <f>'Heat Map Export'!U481- $G$6</f>
        <v>#N/A</v>
      </c>
      <c r="H482" s="19" t="e">
        <f>'Heat Map Export'!Y481 - $H$6</f>
        <v>#N/A</v>
      </c>
      <c r="I482" s="20" t="e">
        <f>'Heat Map Export'!AB481-$I$6</f>
        <v>#N/A</v>
      </c>
    </row>
    <row r="483" spans="1:9" s="14" customFormat="1" x14ac:dyDescent="0.2">
      <c r="A483" s="18">
        <f>'Heat Map Export'!A482</f>
        <v>0</v>
      </c>
      <c r="B483" s="18">
        <f>'Heat Map Export'!B482</f>
        <v>0</v>
      </c>
      <c r="C483" s="19" t="e">
        <f>'Heat Map Export'!C482 - $C$6</f>
        <v>#N/A</v>
      </c>
      <c r="D483" s="19" t="e">
        <f>'Heat Map Export'!F482 - $D$6</f>
        <v>#N/A</v>
      </c>
      <c r="E483" s="19" t="e">
        <f>'Heat Map Export'!J482- $E$6</f>
        <v>#N/A</v>
      </c>
      <c r="F483" s="19" t="e">
        <f>'Heat Map Export'!R482 - $F$6</f>
        <v>#N/A</v>
      </c>
      <c r="G483" s="19" t="e">
        <f>'Heat Map Export'!U482- $G$6</f>
        <v>#N/A</v>
      </c>
      <c r="H483" s="19" t="e">
        <f>'Heat Map Export'!Y482 - $H$6</f>
        <v>#N/A</v>
      </c>
      <c r="I483" s="20" t="e">
        <f>'Heat Map Export'!AB482-$I$6</f>
        <v>#N/A</v>
      </c>
    </row>
    <row r="484" spans="1:9" s="14" customFormat="1" x14ac:dyDescent="0.2">
      <c r="A484" s="18">
        <f>'Heat Map Export'!A483</f>
        <v>0</v>
      </c>
      <c r="B484" s="18">
        <f>'Heat Map Export'!B483</f>
        <v>0</v>
      </c>
      <c r="C484" s="19" t="e">
        <f>'Heat Map Export'!C483 - $C$6</f>
        <v>#N/A</v>
      </c>
      <c r="D484" s="19" t="e">
        <f>'Heat Map Export'!F483 - $D$6</f>
        <v>#N/A</v>
      </c>
      <c r="E484" s="19" t="e">
        <f>'Heat Map Export'!J483- $E$6</f>
        <v>#N/A</v>
      </c>
      <c r="F484" s="19" t="e">
        <f>'Heat Map Export'!R483 - $F$6</f>
        <v>#N/A</v>
      </c>
      <c r="G484" s="19" t="e">
        <f>'Heat Map Export'!U483- $G$6</f>
        <v>#N/A</v>
      </c>
      <c r="H484" s="19" t="e">
        <f>'Heat Map Export'!Y483 - $H$6</f>
        <v>#N/A</v>
      </c>
      <c r="I484" s="20" t="e">
        <f>'Heat Map Export'!AB483-$I$6</f>
        <v>#N/A</v>
      </c>
    </row>
    <row r="485" spans="1:9" s="14" customFormat="1" x14ac:dyDescent="0.2">
      <c r="A485" s="18">
        <f>'Heat Map Export'!A484</f>
        <v>0</v>
      </c>
      <c r="B485" s="18">
        <f>'Heat Map Export'!B484</f>
        <v>0</v>
      </c>
      <c r="C485" s="19" t="e">
        <f>'Heat Map Export'!C484 - $C$6</f>
        <v>#N/A</v>
      </c>
      <c r="D485" s="19" t="e">
        <f>'Heat Map Export'!F484 - $D$6</f>
        <v>#N/A</v>
      </c>
      <c r="E485" s="19" t="e">
        <f>'Heat Map Export'!J484- $E$6</f>
        <v>#N/A</v>
      </c>
      <c r="F485" s="19" t="e">
        <f>'Heat Map Export'!R484 - $F$6</f>
        <v>#N/A</v>
      </c>
      <c r="G485" s="19" t="e">
        <f>'Heat Map Export'!U484- $G$6</f>
        <v>#N/A</v>
      </c>
      <c r="H485" s="19" t="e">
        <f>'Heat Map Export'!Y484 - $H$6</f>
        <v>#N/A</v>
      </c>
      <c r="I485" s="20" t="e">
        <f>'Heat Map Export'!AB484-$I$6</f>
        <v>#N/A</v>
      </c>
    </row>
    <row r="486" spans="1:9" s="14" customFormat="1" x14ac:dyDescent="0.2">
      <c r="A486" s="18">
        <f>'Heat Map Export'!A485</f>
        <v>0</v>
      </c>
      <c r="B486" s="18">
        <f>'Heat Map Export'!B485</f>
        <v>0</v>
      </c>
      <c r="C486" s="19" t="e">
        <f>'Heat Map Export'!C485 - $C$6</f>
        <v>#N/A</v>
      </c>
      <c r="D486" s="19" t="e">
        <f>'Heat Map Export'!F485 - $D$6</f>
        <v>#N/A</v>
      </c>
      <c r="E486" s="19" t="e">
        <f>'Heat Map Export'!J485- $E$6</f>
        <v>#N/A</v>
      </c>
      <c r="F486" s="19" t="e">
        <f>'Heat Map Export'!R485 - $F$6</f>
        <v>#N/A</v>
      </c>
      <c r="G486" s="19" t="e">
        <f>'Heat Map Export'!U485- $G$6</f>
        <v>#N/A</v>
      </c>
      <c r="H486" s="19" t="e">
        <f>'Heat Map Export'!Y485 - $H$6</f>
        <v>#N/A</v>
      </c>
      <c r="I486" s="20" t="e">
        <f>'Heat Map Export'!AB485-$I$6</f>
        <v>#N/A</v>
      </c>
    </row>
    <row r="487" spans="1:9" s="14" customFormat="1" x14ac:dyDescent="0.2">
      <c r="A487" s="18">
        <f>'Heat Map Export'!A486</f>
        <v>0</v>
      </c>
      <c r="B487" s="18">
        <f>'Heat Map Export'!B486</f>
        <v>0</v>
      </c>
      <c r="C487" s="19" t="e">
        <f>'Heat Map Export'!C486 - $C$6</f>
        <v>#N/A</v>
      </c>
      <c r="D487" s="19" t="e">
        <f>'Heat Map Export'!F486 - $D$6</f>
        <v>#N/A</v>
      </c>
      <c r="E487" s="19" t="e">
        <f>'Heat Map Export'!J486- $E$6</f>
        <v>#N/A</v>
      </c>
      <c r="F487" s="19" t="e">
        <f>'Heat Map Export'!R486 - $F$6</f>
        <v>#N/A</v>
      </c>
      <c r="G487" s="19" t="e">
        <f>'Heat Map Export'!U486- $G$6</f>
        <v>#N/A</v>
      </c>
      <c r="H487" s="19" t="e">
        <f>'Heat Map Export'!Y486 - $H$6</f>
        <v>#N/A</v>
      </c>
      <c r="I487" s="20" t="e">
        <f>'Heat Map Export'!AB486-$I$6</f>
        <v>#N/A</v>
      </c>
    </row>
    <row r="488" spans="1:9" s="14" customFormat="1" x14ac:dyDescent="0.2">
      <c r="A488" s="18">
        <f>'Heat Map Export'!A487</f>
        <v>0</v>
      </c>
      <c r="B488" s="18">
        <f>'Heat Map Export'!B487</f>
        <v>0</v>
      </c>
      <c r="C488" s="19" t="e">
        <f>'Heat Map Export'!C487 - $C$6</f>
        <v>#N/A</v>
      </c>
      <c r="D488" s="19" t="e">
        <f>'Heat Map Export'!F487 - $D$6</f>
        <v>#N/A</v>
      </c>
      <c r="E488" s="19" t="e">
        <f>'Heat Map Export'!J487- $E$6</f>
        <v>#N/A</v>
      </c>
      <c r="F488" s="19" t="e">
        <f>'Heat Map Export'!R487 - $F$6</f>
        <v>#N/A</v>
      </c>
      <c r="G488" s="19" t="e">
        <f>'Heat Map Export'!U487- $G$6</f>
        <v>#N/A</v>
      </c>
      <c r="H488" s="19" t="e">
        <f>'Heat Map Export'!Y487 - $H$6</f>
        <v>#N/A</v>
      </c>
      <c r="I488" s="20" t="e">
        <f>'Heat Map Export'!AB487-$I$6</f>
        <v>#N/A</v>
      </c>
    </row>
    <row r="489" spans="1:9" s="14" customFormat="1" x14ac:dyDescent="0.2">
      <c r="A489" s="18">
        <f>'Heat Map Export'!A488</f>
        <v>0</v>
      </c>
      <c r="B489" s="18">
        <f>'Heat Map Export'!B488</f>
        <v>0</v>
      </c>
      <c r="C489" s="19" t="e">
        <f>'Heat Map Export'!C488 - $C$6</f>
        <v>#N/A</v>
      </c>
      <c r="D489" s="19" t="e">
        <f>'Heat Map Export'!F488 - $D$6</f>
        <v>#N/A</v>
      </c>
      <c r="E489" s="19" t="e">
        <f>'Heat Map Export'!J488- $E$6</f>
        <v>#N/A</v>
      </c>
      <c r="F489" s="19" t="e">
        <f>'Heat Map Export'!R488 - $F$6</f>
        <v>#N/A</v>
      </c>
      <c r="G489" s="19" t="e">
        <f>'Heat Map Export'!U488- $G$6</f>
        <v>#N/A</v>
      </c>
      <c r="H489" s="19" t="e">
        <f>'Heat Map Export'!Y488 - $H$6</f>
        <v>#N/A</v>
      </c>
      <c r="I489" s="20" t="e">
        <f>'Heat Map Export'!AB488-$I$6</f>
        <v>#N/A</v>
      </c>
    </row>
    <row r="490" spans="1:9" s="14" customFormat="1" x14ac:dyDescent="0.2">
      <c r="A490" s="18">
        <f>'Heat Map Export'!A489</f>
        <v>0</v>
      </c>
      <c r="B490" s="18">
        <f>'Heat Map Export'!B489</f>
        <v>0</v>
      </c>
      <c r="C490" s="19" t="e">
        <f>'Heat Map Export'!C489 - $C$6</f>
        <v>#N/A</v>
      </c>
      <c r="D490" s="19" t="e">
        <f>'Heat Map Export'!F489 - $D$6</f>
        <v>#N/A</v>
      </c>
      <c r="E490" s="19" t="e">
        <f>'Heat Map Export'!J489- $E$6</f>
        <v>#N/A</v>
      </c>
      <c r="F490" s="19" t="e">
        <f>'Heat Map Export'!R489 - $F$6</f>
        <v>#N/A</v>
      </c>
      <c r="G490" s="19" t="e">
        <f>'Heat Map Export'!U489- $G$6</f>
        <v>#N/A</v>
      </c>
      <c r="H490" s="19" t="e">
        <f>'Heat Map Export'!Y489 - $H$6</f>
        <v>#N/A</v>
      </c>
      <c r="I490" s="20" t="e">
        <f>'Heat Map Export'!AB489-$I$6</f>
        <v>#N/A</v>
      </c>
    </row>
    <row r="491" spans="1:9" s="14" customFormat="1" x14ac:dyDescent="0.2">
      <c r="A491" s="18">
        <f>'Heat Map Export'!A490</f>
        <v>0</v>
      </c>
      <c r="B491" s="18">
        <f>'Heat Map Export'!B490</f>
        <v>0</v>
      </c>
      <c r="C491" s="19" t="e">
        <f>'Heat Map Export'!C490 - $C$6</f>
        <v>#N/A</v>
      </c>
      <c r="D491" s="19" t="e">
        <f>'Heat Map Export'!F490 - $D$6</f>
        <v>#N/A</v>
      </c>
      <c r="E491" s="19" t="e">
        <f>'Heat Map Export'!J490- $E$6</f>
        <v>#N/A</v>
      </c>
      <c r="F491" s="19" t="e">
        <f>'Heat Map Export'!R490 - $F$6</f>
        <v>#N/A</v>
      </c>
      <c r="G491" s="19" t="e">
        <f>'Heat Map Export'!U490- $G$6</f>
        <v>#N/A</v>
      </c>
      <c r="H491" s="19" t="e">
        <f>'Heat Map Export'!Y490 - $H$6</f>
        <v>#N/A</v>
      </c>
      <c r="I491" s="20" t="e">
        <f>'Heat Map Export'!AB490-$I$6</f>
        <v>#N/A</v>
      </c>
    </row>
    <row r="492" spans="1:9" s="14" customFormat="1" x14ac:dyDescent="0.2">
      <c r="A492" s="18">
        <f>'Heat Map Export'!A491</f>
        <v>0</v>
      </c>
      <c r="B492" s="18">
        <f>'Heat Map Export'!B491</f>
        <v>0</v>
      </c>
      <c r="C492" s="19" t="e">
        <f>'Heat Map Export'!C491 - $C$6</f>
        <v>#N/A</v>
      </c>
      <c r="D492" s="19" t="e">
        <f>'Heat Map Export'!F491 - $D$6</f>
        <v>#N/A</v>
      </c>
      <c r="E492" s="19" t="e">
        <f>'Heat Map Export'!J491- $E$6</f>
        <v>#N/A</v>
      </c>
      <c r="F492" s="19" t="e">
        <f>'Heat Map Export'!R491 - $F$6</f>
        <v>#N/A</v>
      </c>
      <c r="G492" s="19" t="e">
        <f>'Heat Map Export'!U491- $G$6</f>
        <v>#N/A</v>
      </c>
      <c r="H492" s="19" t="e">
        <f>'Heat Map Export'!Y491 - $H$6</f>
        <v>#N/A</v>
      </c>
      <c r="I492" s="20" t="e">
        <f>'Heat Map Export'!AB491-$I$6</f>
        <v>#N/A</v>
      </c>
    </row>
    <row r="493" spans="1:9" s="14" customFormat="1" x14ac:dyDescent="0.2">
      <c r="A493" s="18">
        <f>'Heat Map Export'!A492</f>
        <v>0</v>
      </c>
      <c r="B493" s="18">
        <f>'Heat Map Export'!B492</f>
        <v>0</v>
      </c>
      <c r="C493" s="19" t="e">
        <f>'Heat Map Export'!C492 - $C$6</f>
        <v>#N/A</v>
      </c>
      <c r="D493" s="19" t="e">
        <f>'Heat Map Export'!F492 - $D$6</f>
        <v>#N/A</v>
      </c>
      <c r="E493" s="19" t="e">
        <f>'Heat Map Export'!J492- $E$6</f>
        <v>#N/A</v>
      </c>
      <c r="F493" s="19" t="e">
        <f>'Heat Map Export'!R492 - $F$6</f>
        <v>#N/A</v>
      </c>
      <c r="G493" s="19" t="e">
        <f>'Heat Map Export'!U492- $G$6</f>
        <v>#N/A</v>
      </c>
      <c r="H493" s="19" t="e">
        <f>'Heat Map Export'!Y492 - $H$6</f>
        <v>#N/A</v>
      </c>
      <c r="I493" s="20" t="e">
        <f>'Heat Map Export'!AB492-$I$6</f>
        <v>#N/A</v>
      </c>
    </row>
    <row r="494" spans="1:9" s="14" customFormat="1" x14ac:dyDescent="0.2">
      <c r="A494" s="18">
        <f>'Heat Map Export'!A493</f>
        <v>0</v>
      </c>
      <c r="B494" s="18">
        <f>'Heat Map Export'!B493</f>
        <v>0</v>
      </c>
      <c r="C494" s="19" t="e">
        <f>'Heat Map Export'!C493 - $C$6</f>
        <v>#N/A</v>
      </c>
      <c r="D494" s="19" t="e">
        <f>'Heat Map Export'!F493 - $D$6</f>
        <v>#N/A</v>
      </c>
      <c r="E494" s="19" t="e">
        <f>'Heat Map Export'!J493- $E$6</f>
        <v>#N/A</v>
      </c>
      <c r="F494" s="19" t="e">
        <f>'Heat Map Export'!R493 - $F$6</f>
        <v>#N/A</v>
      </c>
      <c r="G494" s="19" t="e">
        <f>'Heat Map Export'!U493- $G$6</f>
        <v>#N/A</v>
      </c>
      <c r="H494" s="19" t="e">
        <f>'Heat Map Export'!Y493 - $H$6</f>
        <v>#N/A</v>
      </c>
      <c r="I494" s="20" t="e">
        <f>'Heat Map Export'!AB493-$I$6</f>
        <v>#N/A</v>
      </c>
    </row>
    <row r="495" spans="1:9" s="14" customFormat="1" x14ac:dyDescent="0.2">
      <c r="A495" s="18">
        <f>'Heat Map Export'!A494</f>
        <v>0</v>
      </c>
      <c r="B495" s="18">
        <f>'Heat Map Export'!B494</f>
        <v>0</v>
      </c>
      <c r="C495" s="19" t="e">
        <f>'Heat Map Export'!C494 - $C$6</f>
        <v>#N/A</v>
      </c>
      <c r="D495" s="19" t="e">
        <f>'Heat Map Export'!F494 - $D$6</f>
        <v>#N/A</v>
      </c>
      <c r="E495" s="19" t="e">
        <f>'Heat Map Export'!J494- $E$6</f>
        <v>#N/A</v>
      </c>
      <c r="F495" s="19" t="e">
        <f>'Heat Map Export'!R494 - $F$6</f>
        <v>#N/A</v>
      </c>
      <c r="G495" s="19" t="e">
        <f>'Heat Map Export'!U494- $G$6</f>
        <v>#N/A</v>
      </c>
      <c r="H495" s="19" t="e">
        <f>'Heat Map Export'!Y494 - $H$6</f>
        <v>#N/A</v>
      </c>
      <c r="I495" s="20" t="e">
        <f>'Heat Map Export'!AB494-$I$6</f>
        <v>#N/A</v>
      </c>
    </row>
    <row r="496" spans="1:9" s="14" customFormat="1" x14ac:dyDescent="0.2">
      <c r="A496" s="18">
        <f>'Heat Map Export'!A495</f>
        <v>0</v>
      </c>
      <c r="B496" s="18">
        <f>'Heat Map Export'!B495</f>
        <v>0</v>
      </c>
      <c r="C496" s="19" t="e">
        <f>'Heat Map Export'!C495 - $C$6</f>
        <v>#N/A</v>
      </c>
      <c r="D496" s="19" t="e">
        <f>'Heat Map Export'!F495 - $D$6</f>
        <v>#N/A</v>
      </c>
      <c r="E496" s="19" t="e">
        <f>'Heat Map Export'!J495- $E$6</f>
        <v>#N/A</v>
      </c>
      <c r="F496" s="19" t="e">
        <f>'Heat Map Export'!R495 - $F$6</f>
        <v>#N/A</v>
      </c>
      <c r="G496" s="19" t="e">
        <f>'Heat Map Export'!U495- $G$6</f>
        <v>#N/A</v>
      </c>
      <c r="H496" s="19" t="e">
        <f>'Heat Map Export'!Y495 - $H$6</f>
        <v>#N/A</v>
      </c>
      <c r="I496" s="20" t="e">
        <f>'Heat Map Export'!AB495-$I$6</f>
        <v>#N/A</v>
      </c>
    </row>
    <row r="497" spans="1:9" s="14" customFormat="1" x14ac:dyDescent="0.2">
      <c r="A497" s="18">
        <f>'Heat Map Export'!A496</f>
        <v>0</v>
      </c>
      <c r="B497" s="18">
        <f>'Heat Map Export'!B496</f>
        <v>0</v>
      </c>
      <c r="C497" s="19" t="e">
        <f>'Heat Map Export'!C496 - $C$6</f>
        <v>#N/A</v>
      </c>
      <c r="D497" s="19" t="e">
        <f>'Heat Map Export'!F496 - $D$6</f>
        <v>#N/A</v>
      </c>
      <c r="E497" s="19" t="e">
        <f>'Heat Map Export'!J496- $E$6</f>
        <v>#N/A</v>
      </c>
      <c r="F497" s="19" t="e">
        <f>'Heat Map Export'!R496 - $F$6</f>
        <v>#N/A</v>
      </c>
      <c r="G497" s="19" t="e">
        <f>'Heat Map Export'!U496- $G$6</f>
        <v>#N/A</v>
      </c>
      <c r="H497" s="19" t="e">
        <f>'Heat Map Export'!Y496 - $H$6</f>
        <v>#N/A</v>
      </c>
      <c r="I497" s="20" t="e">
        <f>'Heat Map Export'!AB496-$I$6</f>
        <v>#N/A</v>
      </c>
    </row>
    <row r="498" spans="1:9" s="14" customFormat="1" x14ac:dyDescent="0.2">
      <c r="A498" s="18">
        <f>'Heat Map Export'!A497</f>
        <v>0</v>
      </c>
      <c r="B498" s="18">
        <f>'Heat Map Export'!B497</f>
        <v>0</v>
      </c>
      <c r="C498" s="19" t="e">
        <f>'Heat Map Export'!C497 - $C$6</f>
        <v>#N/A</v>
      </c>
      <c r="D498" s="19" t="e">
        <f>'Heat Map Export'!F497 - $D$6</f>
        <v>#N/A</v>
      </c>
      <c r="E498" s="19" t="e">
        <f>'Heat Map Export'!J497- $E$6</f>
        <v>#N/A</v>
      </c>
      <c r="F498" s="19" t="e">
        <f>'Heat Map Export'!R497 - $F$6</f>
        <v>#N/A</v>
      </c>
      <c r="G498" s="19" t="e">
        <f>'Heat Map Export'!U497- $G$6</f>
        <v>#N/A</v>
      </c>
      <c r="H498" s="19" t="e">
        <f>'Heat Map Export'!Y497 - $H$6</f>
        <v>#N/A</v>
      </c>
      <c r="I498" s="20" t="e">
        <f>'Heat Map Export'!AB497-$I$6</f>
        <v>#N/A</v>
      </c>
    </row>
    <row r="499" spans="1:9" s="14" customFormat="1" x14ac:dyDescent="0.2">
      <c r="A499" s="18">
        <f>'Heat Map Export'!A498</f>
        <v>0</v>
      </c>
      <c r="B499" s="18">
        <f>'Heat Map Export'!B498</f>
        <v>0</v>
      </c>
      <c r="C499" s="19" t="e">
        <f>'Heat Map Export'!C498 - $C$6</f>
        <v>#N/A</v>
      </c>
      <c r="D499" s="19" t="e">
        <f>'Heat Map Export'!F498 - $D$6</f>
        <v>#N/A</v>
      </c>
      <c r="E499" s="19" t="e">
        <f>'Heat Map Export'!J498- $E$6</f>
        <v>#N/A</v>
      </c>
      <c r="F499" s="19" t="e">
        <f>'Heat Map Export'!R498 - $F$6</f>
        <v>#N/A</v>
      </c>
      <c r="G499" s="19" t="e">
        <f>'Heat Map Export'!U498- $G$6</f>
        <v>#N/A</v>
      </c>
      <c r="H499" s="19" t="e">
        <f>'Heat Map Export'!Y498 - $H$6</f>
        <v>#N/A</v>
      </c>
      <c r="I499" s="20" t="e">
        <f>'Heat Map Export'!AB498-$I$6</f>
        <v>#N/A</v>
      </c>
    </row>
    <row r="500" spans="1:9" s="14" customFormat="1" x14ac:dyDescent="0.2">
      <c r="A500" s="18">
        <f>'Heat Map Export'!A499</f>
        <v>0</v>
      </c>
      <c r="B500" s="18">
        <f>'Heat Map Export'!B499</f>
        <v>0</v>
      </c>
      <c r="C500" s="19" t="e">
        <f>'Heat Map Export'!C499 - $C$6</f>
        <v>#N/A</v>
      </c>
      <c r="D500" s="19" t="e">
        <f>'Heat Map Export'!F499 - $D$6</f>
        <v>#N/A</v>
      </c>
      <c r="E500" s="19" t="e">
        <f>'Heat Map Export'!J499- $E$6</f>
        <v>#N/A</v>
      </c>
      <c r="F500" s="19" t="e">
        <f>'Heat Map Export'!R499 - $F$6</f>
        <v>#N/A</v>
      </c>
      <c r="G500" s="19" t="e">
        <f>'Heat Map Export'!U499- $G$6</f>
        <v>#N/A</v>
      </c>
      <c r="H500" s="19" t="e">
        <f>'Heat Map Export'!Y499 - $H$6</f>
        <v>#N/A</v>
      </c>
      <c r="I500" s="20" t="e">
        <f>'Heat Map Export'!AB499-$I$6</f>
        <v>#N/A</v>
      </c>
    </row>
    <row r="501" spans="1:9" s="14" customFormat="1" x14ac:dyDescent="0.2">
      <c r="A501" s="18">
        <f>'Heat Map Export'!A500</f>
        <v>0</v>
      </c>
      <c r="B501" s="18">
        <f>'Heat Map Export'!B500</f>
        <v>0</v>
      </c>
      <c r="C501" s="19" t="e">
        <f>'Heat Map Export'!C500 - $C$6</f>
        <v>#N/A</v>
      </c>
      <c r="D501" s="19" t="e">
        <f>'Heat Map Export'!F500 - $D$6</f>
        <v>#N/A</v>
      </c>
      <c r="E501" s="19" t="e">
        <f>'Heat Map Export'!J500- $E$6</f>
        <v>#N/A</v>
      </c>
      <c r="F501" s="19" t="e">
        <f>'Heat Map Export'!R500 - $F$6</f>
        <v>#N/A</v>
      </c>
      <c r="G501" s="19" t="e">
        <f>'Heat Map Export'!U500- $G$6</f>
        <v>#N/A</v>
      </c>
      <c r="H501" s="19" t="e">
        <f>'Heat Map Export'!Y500 - $H$6</f>
        <v>#N/A</v>
      </c>
      <c r="I501" s="20" t="e">
        <f>'Heat Map Export'!AB500-$I$6</f>
        <v>#N/A</v>
      </c>
    </row>
    <row r="502" spans="1:9" s="14" customFormat="1" x14ac:dyDescent="0.2">
      <c r="A502" s="18">
        <f>'Heat Map Export'!A501</f>
        <v>0</v>
      </c>
      <c r="B502" s="18">
        <f>'Heat Map Export'!B501</f>
        <v>0</v>
      </c>
      <c r="C502" s="19" t="e">
        <f>'Heat Map Export'!C501 - $C$6</f>
        <v>#N/A</v>
      </c>
      <c r="D502" s="19" t="e">
        <f>'Heat Map Export'!F501 - $D$6</f>
        <v>#N/A</v>
      </c>
      <c r="E502" s="19" t="e">
        <f>'Heat Map Export'!J501- $E$6</f>
        <v>#N/A</v>
      </c>
      <c r="F502" s="19" t="e">
        <f>'Heat Map Export'!R501 - $F$6</f>
        <v>#N/A</v>
      </c>
      <c r="G502" s="19" t="e">
        <f>'Heat Map Export'!U501- $G$6</f>
        <v>#N/A</v>
      </c>
      <c r="H502" s="19" t="e">
        <f>'Heat Map Export'!Y501 - $H$6</f>
        <v>#N/A</v>
      </c>
      <c r="I502" s="20" t="e">
        <f>'Heat Map Export'!AB501-$I$6</f>
        <v>#N/A</v>
      </c>
    </row>
    <row r="503" spans="1:9" s="14" customFormat="1" x14ac:dyDescent="0.2">
      <c r="A503" s="18">
        <f>'Heat Map Export'!A502</f>
        <v>0</v>
      </c>
      <c r="B503" s="18">
        <f>'Heat Map Export'!B502</f>
        <v>0</v>
      </c>
      <c r="C503" s="19" t="e">
        <f>'Heat Map Export'!C502 - $C$6</f>
        <v>#N/A</v>
      </c>
      <c r="D503" s="19" t="e">
        <f>'Heat Map Export'!F502 - $D$6</f>
        <v>#N/A</v>
      </c>
      <c r="E503" s="19" t="e">
        <f>'Heat Map Export'!J502- $E$6</f>
        <v>#N/A</v>
      </c>
      <c r="F503" s="19" t="e">
        <f>'Heat Map Export'!R502 - $F$6</f>
        <v>#N/A</v>
      </c>
      <c r="G503" s="19" t="e">
        <f>'Heat Map Export'!U502- $G$6</f>
        <v>#N/A</v>
      </c>
      <c r="H503" s="19" t="e">
        <f>'Heat Map Export'!Y502 - $H$6</f>
        <v>#N/A</v>
      </c>
      <c r="I503" s="20" t="e">
        <f>'Heat Map Export'!AB502-$I$6</f>
        <v>#N/A</v>
      </c>
    </row>
    <row r="504" spans="1:9" s="14" customFormat="1" x14ac:dyDescent="0.2">
      <c r="A504" s="18">
        <f>'Heat Map Export'!A503</f>
        <v>0</v>
      </c>
      <c r="B504" s="18">
        <f>'Heat Map Export'!B503</f>
        <v>0</v>
      </c>
      <c r="C504" s="19" t="e">
        <f>'Heat Map Export'!C503 - $C$6</f>
        <v>#N/A</v>
      </c>
      <c r="D504" s="19" t="e">
        <f>'Heat Map Export'!F503 - $D$6</f>
        <v>#N/A</v>
      </c>
      <c r="E504" s="19" t="e">
        <f>'Heat Map Export'!J503- $E$6</f>
        <v>#N/A</v>
      </c>
      <c r="F504" s="19" t="e">
        <f>'Heat Map Export'!R503 - $F$6</f>
        <v>#N/A</v>
      </c>
      <c r="G504" s="19" t="e">
        <f>'Heat Map Export'!U503- $G$6</f>
        <v>#N/A</v>
      </c>
      <c r="H504" s="19" t="e">
        <f>'Heat Map Export'!Y503 - $H$6</f>
        <v>#N/A</v>
      </c>
      <c r="I504" s="20" t="e">
        <f>'Heat Map Export'!AB503-$I$6</f>
        <v>#N/A</v>
      </c>
    </row>
    <row r="505" spans="1:9" s="14" customFormat="1" x14ac:dyDescent="0.2">
      <c r="A505" s="18">
        <f>'Heat Map Export'!A504</f>
        <v>0</v>
      </c>
      <c r="B505" s="18">
        <f>'Heat Map Export'!B504</f>
        <v>0</v>
      </c>
      <c r="C505" s="19" t="e">
        <f>'Heat Map Export'!C504 - $C$6</f>
        <v>#N/A</v>
      </c>
      <c r="D505" s="19" t="e">
        <f>'Heat Map Export'!F504 - $D$6</f>
        <v>#N/A</v>
      </c>
      <c r="E505" s="19" t="e">
        <f>'Heat Map Export'!J504- $E$6</f>
        <v>#N/A</v>
      </c>
      <c r="F505" s="19" t="e">
        <f>'Heat Map Export'!R504 - $F$6</f>
        <v>#N/A</v>
      </c>
      <c r="G505" s="19" t="e">
        <f>'Heat Map Export'!U504- $G$6</f>
        <v>#N/A</v>
      </c>
      <c r="H505" s="19" t="e">
        <f>'Heat Map Export'!Y504 - $H$6</f>
        <v>#N/A</v>
      </c>
      <c r="I505" s="20" t="e">
        <f>'Heat Map Export'!AB504-$I$6</f>
        <v>#N/A</v>
      </c>
    </row>
    <row r="506" spans="1:9" s="14" customFormat="1" x14ac:dyDescent="0.2">
      <c r="A506" s="18">
        <f>'Heat Map Export'!A505</f>
        <v>0</v>
      </c>
      <c r="B506" s="18">
        <f>'Heat Map Export'!B505</f>
        <v>0</v>
      </c>
      <c r="C506" s="19" t="e">
        <f>'Heat Map Export'!C505 - $C$6</f>
        <v>#N/A</v>
      </c>
      <c r="D506" s="19" t="e">
        <f>'Heat Map Export'!F505 - $D$6</f>
        <v>#N/A</v>
      </c>
      <c r="E506" s="19" t="e">
        <f>'Heat Map Export'!J505- $E$6</f>
        <v>#N/A</v>
      </c>
      <c r="F506" s="19" t="e">
        <f>'Heat Map Export'!R505 - $F$6</f>
        <v>#N/A</v>
      </c>
      <c r="G506" s="19" t="e">
        <f>'Heat Map Export'!U505- $G$6</f>
        <v>#N/A</v>
      </c>
      <c r="H506" s="19" t="e">
        <f>'Heat Map Export'!Y505 - $H$6</f>
        <v>#N/A</v>
      </c>
      <c r="I506" s="20" t="e">
        <f>'Heat Map Export'!AB505-$I$6</f>
        <v>#N/A</v>
      </c>
    </row>
    <row r="507" spans="1:9" s="14" customFormat="1" x14ac:dyDescent="0.2">
      <c r="A507" s="18">
        <f>'Heat Map Export'!A506</f>
        <v>0</v>
      </c>
      <c r="B507" s="18">
        <f>'Heat Map Export'!B506</f>
        <v>0</v>
      </c>
      <c r="C507" s="19" t="e">
        <f>'Heat Map Export'!C506 - $C$6</f>
        <v>#N/A</v>
      </c>
      <c r="D507" s="19" t="e">
        <f>'Heat Map Export'!F506 - $D$6</f>
        <v>#N/A</v>
      </c>
      <c r="E507" s="19" t="e">
        <f>'Heat Map Export'!J506- $E$6</f>
        <v>#N/A</v>
      </c>
      <c r="F507" s="19" t="e">
        <f>'Heat Map Export'!R506 - $F$6</f>
        <v>#N/A</v>
      </c>
      <c r="G507" s="19" t="e">
        <f>'Heat Map Export'!U506- $G$6</f>
        <v>#N/A</v>
      </c>
      <c r="H507" s="19" t="e">
        <f>'Heat Map Export'!Y506 - $H$6</f>
        <v>#N/A</v>
      </c>
      <c r="I507" s="20" t="e">
        <f>'Heat Map Export'!AB506-$I$6</f>
        <v>#N/A</v>
      </c>
    </row>
    <row r="508" spans="1:9" s="14" customFormat="1" x14ac:dyDescent="0.2">
      <c r="A508" s="18">
        <f>'Heat Map Export'!A507</f>
        <v>0</v>
      </c>
      <c r="B508" s="18">
        <f>'Heat Map Export'!B507</f>
        <v>0</v>
      </c>
      <c r="C508" s="19" t="e">
        <f>'Heat Map Export'!C507 - $C$6</f>
        <v>#N/A</v>
      </c>
      <c r="D508" s="19" t="e">
        <f>'Heat Map Export'!F507 - $D$6</f>
        <v>#N/A</v>
      </c>
      <c r="E508" s="19" t="e">
        <f>'Heat Map Export'!J507- $E$6</f>
        <v>#N/A</v>
      </c>
      <c r="F508" s="19" t="e">
        <f>'Heat Map Export'!R507 - $F$6</f>
        <v>#N/A</v>
      </c>
      <c r="G508" s="19" t="e">
        <f>'Heat Map Export'!U507- $G$6</f>
        <v>#N/A</v>
      </c>
      <c r="H508" s="19" t="e">
        <f>'Heat Map Export'!Y507 - $H$6</f>
        <v>#N/A</v>
      </c>
      <c r="I508" s="20" t="e">
        <f>'Heat Map Export'!AB507-$I$6</f>
        <v>#N/A</v>
      </c>
    </row>
    <row r="509" spans="1:9" s="14" customFormat="1" x14ac:dyDescent="0.2">
      <c r="A509" s="18">
        <f>'Heat Map Export'!A508</f>
        <v>0</v>
      </c>
      <c r="B509" s="18">
        <f>'Heat Map Export'!B508</f>
        <v>0</v>
      </c>
      <c r="C509" s="19" t="e">
        <f>'Heat Map Export'!C508 - $C$6</f>
        <v>#N/A</v>
      </c>
      <c r="D509" s="19" t="e">
        <f>'Heat Map Export'!F508 - $D$6</f>
        <v>#N/A</v>
      </c>
      <c r="E509" s="19" t="e">
        <f>'Heat Map Export'!J508- $E$6</f>
        <v>#N/A</v>
      </c>
      <c r="F509" s="19" t="e">
        <f>'Heat Map Export'!R508 - $F$6</f>
        <v>#N/A</v>
      </c>
      <c r="G509" s="19" t="e">
        <f>'Heat Map Export'!U508- $G$6</f>
        <v>#N/A</v>
      </c>
      <c r="H509" s="19" t="e">
        <f>'Heat Map Export'!Y508 - $H$6</f>
        <v>#N/A</v>
      </c>
      <c r="I509" s="20" t="e">
        <f>'Heat Map Export'!AB508-$I$6</f>
        <v>#N/A</v>
      </c>
    </row>
    <row r="510" spans="1:9" s="14" customFormat="1" x14ac:dyDescent="0.2">
      <c r="A510" s="18">
        <f>'Heat Map Export'!A509</f>
        <v>0</v>
      </c>
      <c r="B510" s="18">
        <f>'Heat Map Export'!B509</f>
        <v>0</v>
      </c>
      <c r="C510" s="19" t="e">
        <f>'Heat Map Export'!C509 - $C$6</f>
        <v>#N/A</v>
      </c>
      <c r="D510" s="19" t="e">
        <f>'Heat Map Export'!F509 - $D$6</f>
        <v>#N/A</v>
      </c>
      <c r="E510" s="19" t="e">
        <f>'Heat Map Export'!J509- $E$6</f>
        <v>#N/A</v>
      </c>
      <c r="F510" s="19" t="e">
        <f>'Heat Map Export'!R509 - $F$6</f>
        <v>#N/A</v>
      </c>
      <c r="G510" s="19" t="e">
        <f>'Heat Map Export'!U509- $G$6</f>
        <v>#N/A</v>
      </c>
      <c r="H510" s="19" t="e">
        <f>'Heat Map Export'!Y509 - $H$6</f>
        <v>#N/A</v>
      </c>
      <c r="I510" s="20" t="e">
        <f>'Heat Map Export'!AB509-$I$6</f>
        <v>#N/A</v>
      </c>
    </row>
    <row r="511" spans="1:9" s="14" customFormat="1" x14ac:dyDescent="0.2">
      <c r="A511" s="18">
        <f>'Heat Map Export'!A510</f>
        <v>0</v>
      </c>
      <c r="B511" s="18">
        <f>'Heat Map Export'!B510</f>
        <v>0</v>
      </c>
      <c r="C511" s="19" t="e">
        <f>'Heat Map Export'!C510 - $C$6</f>
        <v>#N/A</v>
      </c>
      <c r="D511" s="19" t="e">
        <f>'Heat Map Export'!F510 - $D$6</f>
        <v>#N/A</v>
      </c>
      <c r="E511" s="19" t="e">
        <f>'Heat Map Export'!J510- $E$6</f>
        <v>#N/A</v>
      </c>
      <c r="F511" s="19" t="e">
        <f>'Heat Map Export'!R510 - $F$6</f>
        <v>#N/A</v>
      </c>
      <c r="G511" s="19" t="e">
        <f>'Heat Map Export'!U510- $G$6</f>
        <v>#N/A</v>
      </c>
      <c r="H511" s="19" t="e">
        <f>'Heat Map Export'!Y510 - $H$6</f>
        <v>#N/A</v>
      </c>
      <c r="I511" s="20" t="e">
        <f>'Heat Map Export'!AB510-$I$6</f>
        <v>#N/A</v>
      </c>
    </row>
    <row r="512" spans="1:9" s="14" customFormat="1" x14ac:dyDescent="0.2">
      <c r="A512" s="18">
        <f>'Heat Map Export'!A511</f>
        <v>0</v>
      </c>
      <c r="B512" s="18">
        <f>'Heat Map Export'!B511</f>
        <v>0</v>
      </c>
      <c r="C512" s="19" t="e">
        <f>'Heat Map Export'!C511 - $C$6</f>
        <v>#N/A</v>
      </c>
      <c r="D512" s="19" t="e">
        <f>'Heat Map Export'!F511 - $D$6</f>
        <v>#N/A</v>
      </c>
      <c r="E512" s="19" t="e">
        <f>'Heat Map Export'!J511- $E$6</f>
        <v>#N/A</v>
      </c>
      <c r="F512" s="19" t="e">
        <f>'Heat Map Export'!R511 - $F$6</f>
        <v>#N/A</v>
      </c>
      <c r="G512" s="19" t="e">
        <f>'Heat Map Export'!U511- $G$6</f>
        <v>#N/A</v>
      </c>
      <c r="H512" s="19" t="e">
        <f>'Heat Map Export'!Y511 - $H$6</f>
        <v>#N/A</v>
      </c>
      <c r="I512" s="20" t="e">
        <f>'Heat Map Export'!AB511-$I$6</f>
        <v>#N/A</v>
      </c>
    </row>
    <row r="513" spans="1:9" s="14" customFormat="1" x14ac:dyDescent="0.2">
      <c r="A513" s="18">
        <f>'Heat Map Export'!A512</f>
        <v>0</v>
      </c>
      <c r="B513" s="18">
        <f>'Heat Map Export'!B512</f>
        <v>0</v>
      </c>
      <c r="C513" s="19" t="e">
        <f>'Heat Map Export'!C512 - $C$6</f>
        <v>#N/A</v>
      </c>
      <c r="D513" s="19" t="e">
        <f>'Heat Map Export'!F512 - $D$6</f>
        <v>#N/A</v>
      </c>
      <c r="E513" s="19" t="e">
        <f>'Heat Map Export'!J512- $E$6</f>
        <v>#N/A</v>
      </c>
      <c r="F513" s="19" t="e">
        <f>'Heat Map Export'!R512 - $F$6</f>
        <v>#N/A</v>
      </c>
      <c r="G513" s="19" t="e">
        <f>'Heat Map Export'!U512- $G$6</f>
        <v>#N/A</v>
      </c>
      <c r="H513" s="19" t="e">
        <f>'Heat Map Export'!Y512 - $H$6</f>
        <v>#N/A</v>
      </c>
      <c r="I513" s="20" t="e">
        <f>'Heat Map Export'!AB512-$I$6</f>
        <v>#N/A</v>
      </c>
    </row>
    <row r="514" spans="1:9" s="14" customFormat="1" x14ac:dyDescent="0.2">
      <c r="A514" s="18">
        <f>'Heat Map Export'!A513</f>
        <v>0</v>
      </c>
      <c r="B514" s="18">
        <f>'Heat Map Export'!B513</f>
        <v>0</v>
      </c>
      <c r="C514" s="19" t="e">
        <f>'Heat Map Export'!C513 - $C$6</f>
        <v>#N/A</v>
      </c>
      <c r="D514" s="19" t="e">
        <f>'Heat Map Export'!F513 - $D$6</f>
        <v>#N/A</v>
      </c>
      <c r="E514" s="19" t="e">
        <f>'Heat Map Export'!J513- $E$6</f>
        <v>#N/A</v>
      </c>
      <c r="F514" s="19" t="e">
        <f>'Heat Map Export'!R513 - $F$6</f>
        <v>#N/A</v>
      </c>
      <c r="G514" s="19" t="e">
        <f>'Heat Map Export'!U513- $G$6</f>
        <v>#N/A</v>
      </c>
      <c r="H514" s="19" t="e">
        <f>'Heat Map Export'!Y513 - $H$6</f>
        <v>#N/A</v>
      </c>
      <c r="I514" s="20" t="e">
        <f>'Heat Map Export'!AB513-$I$6</f>
        <v>#N/A</v>
      </c>
    </row>
    <row r="515" spans="1:9" s="14" customFormat="1" x14ac:dyDescent="0.2">
      <c r="A515" s="18">
        <f>'Heat Map Export'!A514</f>
        <v>0</v>
      </c>
      <c r="B515" s="18">
        <f>'Heat Map Export'!B514</f>
        <v>0</v>
      </c>
      <c r="C515" s="19" t="e">
        <f>'Heat Map Export'!C514 - $C$6</f>
        <v>#N/A</v>
      </c>
      <c r="D515" s="19" t="e">
        <f>'Heat Map Export'!F514 - $D$6</f>
        <v>#N/A</v>
      </c>
      <c r="E515" s="19" t="e">
        <f>'Heat Map Export'!J514- $E$6</f>
        <v>#N/A</v>
      </c>
      <c r="F515" s="19" t="e">
        <f>'Heat Map Export'!R514 - $F$6</f>
        <v>#N/A</v>
      </c>
      <c r="G515" s="19" t="e">
        <f>'Heat Map Export'!U514- $G$6</f>
        <v>#N/A</v>
      </c>
      <c r="H515" s="19" t="e">
        <f>'Heat Map Export'!Y514 - $H$6</f>
        <v>#N/A</v>
      </c>
      <c r="I515" s="20" t="e">
        <f>'Heat Map Export'!AB514-$I$6</f>
        <v>#N/A</v>
      </c>
    </row>
    <row r="516" spans="1:9" s="14" customFormat="1" x14ac:dyDescent="0.2">
      <c r="A516" s="18">
        <f>'Heat Map Export'!A515</f>
        <v>0</v>
      </c>
      <c r="B516" s="18">
        <f>'Heat Map Export'!B515</f>
        <v>0</v>
      </c>
      <c r="C516" s="19" t="e">
        <f>'Heat Map Export'!C515 - $C$6</f>
        <v>#N/A</v>
      </c>
      <c r="D516" s="19" t="e">
        <f>'Heat Map Export'!F515 - $D$6</f>
        <v>#N/A</v>
      </c>
      <c r="E516" s="19" t="e">
        <f>'Heat Map Export'!J515- $E$6</f>
        <v>#N/A</v>
      </c>
      <c r="F516" s="19" t="e">
        <f>'Heat Map Export'!R515 - $F$6</f>
        <v>#N/A</v>
      </c>
      <c r="G516" s="19" t="e">
        <f>'Heat Map Export'!U515- $G$6</f>
        <v>#N/A</v>
      </c>
      <c r="H516" s="19" t="e">
        <f>'Heat Map Export'!Y515 - $H$6</f>
        <v>#N/A</v>
      </c>
      <c r="I516" s="20" t="e">
        <f>'Heat Map Export'!AB515-$I$6</f>
        <v>#N/A</v>
      </c>
    </row>
    <row r="517" spans="1:9" s="14" customFormat="1" x14ac:dyDescent="0.2">
      <c r="A517" s="18">
        <f>'Heat Map Export'!A516</f>
        <v>0</v>
      </c>
      <c r="B517" s="18">
        <f>'Heat Map Export'!B516</f>
        <v>0</v>
      </c>
      <c r="C517" s="19" t="e">
        <f>'Heat Map Export'!C516 - $C$6</f>
        <v>#N/A</v>
      </c>
      <c r="D517" s="19" t="e">
        <f>'Heat Map Export'!F516 - $D$6</f>
        <v>#N/A</v>
      </c>
      <c r="E517" s="19" t="e">
        <f>'Heat Map Export'!J516- $E$6</f>
        <v>#N/A</v>
      </c>
      <c r="F517" s="19" t="e">
        <f>'Heat Map Export'!R516 - $F$6</f>
        <v>#N/A</v>
      </c>
      <c r="G517" s="19" t="e">
        <f>'Heat Map Export'!U516- $G$6</f>
        <v>#N/A</v>
      </c>
      <c r="H517" s="19" t="e">
        <f>'Heat Map Export'!Y516 - $H$6</f>
        <v>#N/A</v>
      </c>
      <c r="I517" s="20" t="e">
        <f>'Heat Map Export'!AB516-$I$6</f>
        <v>#N/A</v>
      </c>
    </row>
    <row r="518" spans="1:9" s="14" customFormat="1" x14ac:dyDescent="0.2">
      <c r="A518" s="18">
        <f>'Heat Map Export'!A517</f>
        <v>0</v>
      </c>
      <c r="B518" s="18">
        <f>'Heat Map Export'!B517</f>
        <v>0</v>
      </c>
      <c r="C518" s="19" t="e">
        <f>'Heat Map Export'!C517 - $C$6</f>
        <v>#N/A</v>
      </c>
      <c r="D518" s="19" t="e">
        <f>'Heat Map Export'!F517 - $D$6</f>
        <v>#N/A</v>
      </c>
      <c r="E518" s="19" t="e">
        <f>'Heat Map Export'!J517- $E$6</f>
        <v>#N/A</v>
      </c>
      <c r="F518" s="19" t="e">
        <f>'Heat Map Export'!R517 - $F$6</f>
        <v>#N/A</v>
      </c>
      <c r="G518" s="19" t="e">
        <f>'Heat Map Export'!U517- $G$6</f>
        <v>#N/A</v>
      </c>
      <c r="H518" s="19" t="e">
        <f>'Heat Map Export'!Y517 - $H$6</f>
        <v>#N/A</v>
      </c>
      <c r="I518" s="20" t="e">
        <f>'Heat Map Export'!AB517-$I$6</f>
        <v>#N/A</v>
      </c>
    </row>
    <row r="519" spans="1:9" s="14" customFormat="1" x14ac:dyDescent="0.2">
      <c r="A519" s="18">
        <f>'Heat Map Export'!A518</f>
        <v>0</v>
      </c>
      <c r="B519" s="18">
        <f>'Heat Map Export'!B518</f>
        <v>0</v>
      </c>
      <c r="C519" s="19" t="e">
        <f>'Heat Map Export'!C518 - $C$6</f>
        <v>#N/A</v>
      </c>
      <c r="D519" s="19" t="e">
        <f>'Heat Map Export'!F518 - $D$6</f>
        <v>#N/A</v>
      </c>
      <c r="E519" s="19" t="e">
        <f>'Heat Map Export'!J518- $E$6</f>
        <v>#N/A</v>
      </c>
      <c r="F519" s="19" t="e">
        <f>'Heat Map Export'!R518 - $F$6</f>
        <v>#N/A</v>
      </c>
      <c r="G519" s="19" t="e">
        <f>'Heat Map Export'!U518- $G$6</f>
        <v>#N/A</v>
      </c>
      <c r="H519" s="19" t="e">
        <f>'Heat Map Export'!Y518 - $H$6</f>
        <v>#N/A</v>
      </c>
      <c r="I519" s="20" t="e">
        <f>'Heat Map Export'!AB518-$I$6</f>
        <v>#N/A</v>
      </c>
    </row>
    <row r="520" spans="1:9" s="14" customFormat="1" x14ac:dyDescent="0.2">
      <c r="A520" s="18">
        <f>'Heat Map Export'!A519</f>
        <v>0</v>
      </c>
      <c r="B520" s="18">
        <f>'Heat Map Export'!B519</f>
        <v>0</v>
      </c>
      <c r="C520" s="19" t="e">
        <f>'Heat Map Export'!C519 - $C$6</f>
        <v>#N/A</v>
      </c>
      <c r="D520" s="19" t="e">
        <f>'Heat Map Export'!F519 - $D$6</f>
        <v>#N/A</v>
      </c>
      <c r="E520" s="19" t="e">
        <f>'Heat Map Export'!J519- $E$6</f>
        <v>#N/A</v>
      </c>
      <c r="F520" s="19" t="e">
        <f>'Heat Map Export'!R519 - $F$6</f>
        <v>#N/A</v>
      </c>
      <c r="G520" s="19" t="e">
        <f>'Heat Map Export'!U519- $G$6</f>
        <v>#N/A</v>
      </c>
      <c r="H520" s="19" t="e">
        <f>'Heat Map Export'!Y519 - $H$6</f>
        <v>#N/A</v>
      </c>
      <c r="I520" s="20" t="e">
        <f>'Heat Map Export'!AB519-$I$6</f>
        <v>#N/A</v>
      </c>
    </row>
    <row r="521" spans="1:9" s="14" customFormat="1" x14ac:dyDescent="0.2">
      <c r="A521" s="18">
        <f>'Heat Map Export'!A520</f>
        <v>0</v>
      </c>
      <c r="B521" s="18">
        <f>'Heat Map Export'!B520</f>
        <v>0</v>
      </c>
      <c r="C521" s="19" t="e">
        <f>'Heat Map Export'!C520 - $C$6</f>
        <v>#N/A</v>
      </c>
      <c r="D521" s="19" t="e">
        <f>'Heat Map Export'!F520 - $D$6</f>
        <v>#N/A</v>
      </c>
      <c r="E521" s="19" t="e">
        <f>'Heat Map Export'!J520- $E$6</f>
        <v>#N/A</v>
      </c>
      <c r="F521" s="19" t="e">
        <f>'Heat Map Export'!R520 - $F$6</f>
        <v>#N/A</v>
      </c>
      <c r="G521" s="19" t="e">
        <f>'Heat Map Export'!U520- $G$6</f>
        <v>#N/A</v>
      </c>
      <c r="H521" s="19" t="e">
        <f>'Heat Map Export'!Y520 - $H$6</f>
        <v>#N/A</v>
      </c>
      <c r="I521" s="20" t="e">
        <f>'Heat Map Export'!AB520-$I$6</f>
        <v>#N/A</v>
      </c>
    </row>
    <row r="522" spans="1:9" s="14" customFormat="1" x14ac:dyDescent="0.2">
      <c r="A522" s="18">
        <f>'Heat Map Export'!A521</f>
        <v>0</v>
      </c>
      <c r="B522" s="18">
        <f>'Heat Map Export'!B521</f>
        <v>0</v>
      </c>
      <c r="C522" s="19" t="e">
        <f>'Heat Map Export'!C521 - $C$6</f>
        <v>#N/A</v>
      </c>
      <c r="D522" s="19" t="e">
        <f>'Heat Map Export'!F521 - $D$6</f>
        <v>#N/A</v>
      </c>
      <c r="E522" s="19" t="e">
        <f>'Heat Map Export'!J521- $E$6</f>
        <v>#N/A</v>
      </c>
      <c r="F522" s="19" t="e">
        <f>'Heat Map Export'!R521 - $F$6</f>
        <v>#N/A</v>
      </c>
      <c r="G522" s="19" t="e">
        <f>'Heat Map Export'!U521- $G$6</f>
        <v>#N/A</v>
      </c>
      <c r="H522" s="19" t="e">
        <f>'Heat Map Export'!Y521 - $H$6</f>
        <v>#N/A</v>
      </c>
      <c r="I522" s="20" t="e">
        <f>'Heat Map Export'!AB521-$I$6</f>
        <v>#N/A</v>
      </c>
    </row>
    <row r="523" spans="1:9" s="14" customFormat="1" x14ac:dyDescent="0.2">
      <c r="A523" s="18">
        <f>'Heat Map Export'!A522</f>
        <v>0</v>
      </c>
      <c r="B523" s="18">
        <f>'Heat Map Export'!B522</f>
        <v>0</v>
      </c>
      <c r="C523" s="19" t="e">
        <f>'Heat Map Export'!C522 - $C$6</f>
        <v>#N/A</v>
      </c>
      <c r="D523" s="19" t="e">
        <f>'Heat Map Export'!F522 - $D$6</f>
        <v>#N/A</v>
      </c>
      <c r="E523" s="19" t="e">
        <f>'Heat Map Export'!J522- $E$6</f>
        <v>#N/A</v>
      </c>
      <c r="F523" s="19" t="e">
        <f>'Heat Map Export'!R522 - $F$6</f>
        <v>#N/A</v>
      </c>
      <c r="G523" s="19" t="e">
        <f>'Heat Map Export'!U522- $G$6</f>
        <v>#N/A</v>
      </c>
      <c r="H523" s="19" t="e">
        <f>'Heat Map Export'!Y522 - $H$6</f>
        <v>#N/A</v>
      </c>
      <c r="I523" s="20" t="e">
        <f>'Heat Map Export'!AB522-$I$6</f>
        <v>#N/A</v>
      </c>
    </row>
    <row r="524" spans="1:9" s="14" customFormat="1" x14ac:dyDescent="0.2">
      <c r="A524" s="18">
        <f>'Heat Map Export'!A523</f>
        <v>0</v>
      </c>
      <c r="B524" s="18">
        <f>'Heat Map Export'!B523</f>
        <v>0</v>
      </c>
      <c r="C524" s="19" t="e">
        <f>'Heat Map Export'!C523 - $C$6</f>
        <v>#N/A</v>
      </c>
      <c r="D524" s="19" t="e">
        <f>'Heat Map Export'!F523 - $D$6</f>
        <v>#N/A</v>
      </c>
      <c r="E524" s="19" t="e">
        <f>'Heat Map Export'!J523- $E$6</f>
        <v>#N/A</v>
      </c>
      <c r="F524" s="19" t="e">
        <f>'Heat Map Export'!R523 - $F$6</f>
        <v>#N/A</v>
      </c>
      <c r="G524" s="19" t="e">
        <f>'Heat Map Export'!U523- $G$6</f>
        <v>#N/A</v>
      </c>
      <c r="H524" s="19" t="e">
        <f>'Heat Map Export'!Y523 - $H$6</f>
        <v>#N/A</v>
      </c>
      <c r="I524" s="20" t="e">
        <f>'Heat Map Export'!AB523-$I$6</f>
        <v>#N/A</v>
      </c>
    </row>
    <row r="525" spans="1:9" s="14" customFormat="1" x14ac:dyDescent="0.2">
      <c r="A525" s="18">
        <f>'Heat Map Export'!A524</f>
        <v>0</v>
      </c>
      <c r="B525" s="18">
        <f>'Heat Map Export'!B524</f>
        <v>0</v>
      </c>
      <c r="C525" s="19" t="e">
        <f>'Heat Map Export'!C524 - $C$6</f>
        <v>#N/A</v>
      </c>
      <c r="D525" s="19" t="e">
        <f>'Heat Map Export'!F524 - $D$6</f>
        <v>#N/A</v>
      </c>
      <c r="E525" s="19" t="e">
        <f>'Heat Map Export'!J524- $E$6</f>
        <v>#N/A</v>
      </c>
      <c r="F525" s="19" t="e">
        <f>'Heat Map Export'!R524 - $F$6</f>
        <v>#N/A</v>
      </c>
      <c r="G525" s="19" t="e">
        <f>'Heat Map Export'!U524- $G$6</f>
        <v>#N/A</v>
      </c>
      <c r="H525" s="19" t="e">
        <f>'Heat Map Export'!Y524 - $H$6</f>
        <v>#N/A</v>
      </c>
      <c r="I525" s="20" t="e">
        <f>'Heat Map Export'!AB524-$I$6</f>
        <v>#N/A</v>
      </c>
    </row>
    <row r="526" spans="1:9" s="14" customFormat="1" x14ac:dyDescent="0.2">
      <c r="A526" s="18">
        <f>'Heat Map Export'!A525</f>
        <v>0</v>
      </c>
      <c r="B526" s="18">
        <f>'Heat Map Export'!B525</f>
        <v>0</v>
      </c>
      <c r="C526" s="19" t="e">
        <f>'Heat Map Export'!C525 - $C$6</f>
        <v>#N/A</v>
      </c>
      <c r="D526" s="19" t="e">
        <f>'Heat Map Export'!F525 - $D$6</f>
        <v>#N/A</v>
      </c>
      <c r="E526" s="19" t="e">
        <f>'Heat Map Export'!J525- $E$6</f>
        <v>#N/A</v>
      </c>
      <c r="F526" s="19" t="e">
        <f>'Heat Map Export'!R525 - $F$6</f>
        <v>#N/A</v>
      </c>
      <c r="G526" s="19" t="e">
        <f>'Heat Map Export'!U525- $G$6</f>
        <v>#N/A</v>
      </c>
      <c r="H526" s="19" t="e">
        <f>'Heat Map Export'!Y525 - $H$6</f>
        <v>#N/A</v>
      </c>
      <c r="I526" s="20" t="e">
        <f>'Heat Map Export'!AB525-$I$6</f>
        <v>#N/A</v>
      </c>
    </row>
    <row r="527" spans="1:9" s="14" customFormat="1" x14ac:dyDescent="0.2">
      <c r="A527" s="18">
        <f>'Heat Map Export'!A526</f>
        <v>0</v>
      </c>
      <c r="B527" s="18">
        <f>'Heat Map Export'!B526</f>
        <v>0</v>
      </c>
      <c r="C527" s="19" t="e">
        <f>'Heat Map Export'!C526 - $C$6</f>
        <v>#N/A</v>
      </c>
      <c r="D527" s="19" t="e">
        <f>'Heat Map Export'!F526 - $D$6</f>
        <v>#N/A</v>
      </c>
      <c r="E527" s="19" t="e">
        <f>'Heat Map Export'!J526- $E$6</f>
        <v>#N/A</v>
      </c>
      <c r="F527" s="19" t="e">
        <f>'Heat Map Export'!R526 - $F$6</f>
        <v>#N/A</v>
      </c>
      <c r="G527" s="19" t="e">
        <f>'Heat Map Export'!U526- $G$6</f>
        <v>#N/A</v>
      </c>
      <c r="H527" s="19" t="e">
        <f>'Heat Map Export'!Y526 - $H$6</f>
        <v>#N/A</v>
      </c>
      <c r="I527" s="20" t="e">
        <f>'Heat Map Export'!AB526-$I$6</f>
        <v>#N/A</v>
      </c>
    </row>
    <row r="528" spans="1:9" s="14" customFormat="1" x14ac:dyDescent="0.2">
      <c r="A528" s="18">
        <f>'Heat Map Export'!A527</f>
        <v>0</v>
      </c>
      <c r="B528" s="18">
        <f>'Heat Map Export'!B527</f>
        <v>0</v>
      </c>
      <c r="C528" s="19" t="e">
        <f>'Heat Map Export'!C527 - $C$6</f>
        <v>#N/A</v>
      </c>
      <c r="D528" s="19" t="e">
        <f>'Heat Map Export'!F527 - $D$6</f>
        <v>#N/A</v>
      </c>
      <c r="E528" s="19" t="e">
        <f>'Heat Map Export'!J527- $E$6</f>
        <v>#N/A</v>
      </c>
      <c r="F528" s="19" t="e">
        <f>'Heat Map Export'!R527 - $F$6</f>
        <v>#N/A</v>
      </c>
      <c r="G528" s="19" t="e">
        <f>'Heat Map Export'!U527- $G$6</f>
        <v>#N/A</v>
      </c>
      <c r="H528" s="19" t="e">
        <f>'Heat Map Export'!Y527 - $H$6</f>
        <v>#N/A</v>
      </c>
      <c r="I528" s="20" t="e">
        <f>'Heat Map Export'!AB527-$I$6</f>
        <v>#N/A</v>
      </c>
    </row>
    <row r="529" spans="1:9" s="14" customFormat="1" x14ac:dyDescent="0.2">
      <c r="A529" s="18">
        <f>'Heat Map Export'!A528</f>
        <v>0</v>
      </c>
      <c r="B529" s="18">
        <f>'Heat Map Export'!B528</f>
        <v>0</v>
      </c>
      <c r="C529" s="19" t="e">
        <f>'Heat Map Export'!C528 - $C$6</f>
        <v>#N/A</v>
      </c>
      <c r="D529" s="19" t="e">
        <f>'Heat Map Export'!F528 - $D$6</f>
        <v>#N/A</v>
      </c>
      <c r="E529" s="19" t="e">
        <f>'Heat Map Export'!J528- $E$6</f>
        <v>#N/A</v>
      </c>
      <c r="F529" s="19" t="e">
        <f>'Heat Map Export'!R528 - $F$6</f>
        <v>#N/A</v>
      </c>
      <c r="G529" s="19" t="e">
        <f>'Heat Map Export'!U528- $G$6</f>
        <v>#N/A</v>
      </c>
      <c r="H529" s="19" t="e">
        <f>'Heat Map Export'!Y528 - $H$6</f>
        <v>#N/A</v>
      </c>
      <c r="I529" s="20" t="e">
        <f>'Heat Map Export'!AB528-$I$6</f>
        <v>#N/A</v>
      </c>
    </row>
    <row r="530" spans="1:9" s="14" customFormat="1" x14ac:dyDescent="0.2">
      <c r="A530" s="18">
        <f>'Heat Map Export'!A529</f>
        <v>0</v>
      </c>
      <c r="B530" s="18">
        <f>'Heat Map Export'!B529</f>
        <v>0</v>
      </c>
      <c r="C530" s="19" t="e">
        <f>'Heat Map Export'!C529 - $C$6</f>
        <v>#N/A</v>
      </c>
      <c r="D530" s="19" t="e">
        <f>'Heat Map Export'!F529 - $D$6</f>
        <v>#N/A</v>
      </c>
      <c r="E530" s="19" t="e">
        <f>'Heat Map Export'!J529- $E$6</f>
        <v>#N/A</v>
      </c>
      <c r="F530" s="19" t="e">
        <f>'Heat Map Export'!R529 - $F$6</f>
        <v>#N/A</v>
      </c>
      <c r="G530" s="19" t="e">
        <f>'Heat Map Export'!U529- $G$6</f>
        <v>#N/A</v>
      </c>
      <c r="H530" s="19" t="e">
        <f>'Heat Map Export'!Y529 - $H$6</f>
        <v>#N/A</v>
      </c>
      <c r="I530" s="20" t="e">
        <f>'Heat Map Export'!AB529-$I$6</f>
        <v>#N/A</v>
      </c>
    </row>
    <row r="531" spans="1:9" s="14" customFormat="1" x14ac:dyDescent="0.2">
      <c r="A531" s="18">
        <f>'Heat Map Export'!A530</f>
        <v>0</v>
      </c>
      <c r="B531" s="18">
        <f>'Heat Map Export'!B530</f>
        <v>0</v>
      </c>
      <c r="C531" s="19" t="e">
        <f>'Heat Map Export'!C530 - $C$6</f>
        <v>#N/A</v>
      </c>
      <c r="D531" s="19" t="e">
        <f>'Heat Map Export'!F530 - $D$6</f>
        <v>#N/A</v>
      </c>
      <c r="E531" s="19" t="e">
        <f>'Heat Map Export'!J530- $E$6</f>
        <v>#N/A</v>
      </c>
      <c r="F531" s="19" t="e">
        <f>'Heat Map Export'!R530 - $F$6</f>
        <v>#N/A</v>
      </c>
      <c r="G531" s="19" t="e">
        <f>'Heat Map Export'!U530- $G$6</f>
        <v>#N/A</v>
      </c>
      <c r="H531" s="19" t="e">
        <f>'Heat Map Export'!Y530 - $H$6</f>
        <v>#N/A</v>
      </c>
      <c r="I531" s="20" t="e">
        <f>'Heat Map Export'!AB530-$I$6</f>
        <v>#N/A</v>
      </c>
    </row>
    <row r="532" spans="1:9" s="14" customFormat="1" x14ac:dyDescent="0.2">
      <c r="A532" s="18">
        <f>'Heat Map Export'!A531</f>
        <v>0</v>
      </c>
      <c r="B532" s="18">
        <f>'Heat Map Export'!B531</f>
        <v>0</v>
      </c>
      <c r="C532" s="19" t="e">
        <f>'Heat Map Export'!C531 - $C$6</f>
        <v>#N/A</v>
      </c>
      <c r="D532" s="19" t="e">
        <f>'Heat Map Export'!F531 - $D$6</f>
        <v>#N/A</v>
      </c>
      <c r="E532" s="19" t="e">
        <f>'Heat Map Export'!J531- $E$6</f>
        <v>#N/A</v>
      </c>
      <c r="F532" s="19" t="e">
        <f>'Heat Map Export'!R531 - $F$6</f>
        <v>#N/A</v>
      </c>
      <c r="G532" s="19" t="e">
        <f>'Heat Map Export'!U531- $G$6</f>
        <v>#N/A</v>
      </c>
      <c r="H532" s="19" t="e">
        <f>'Heat Map Export'!Y531 - $H$6</f>
        <v>#N/A</v>
      </c>
      <c r="I532" s="20" t="e">
        <f>'Heat Map Export'!AB531-$I$6</f>
        <v>#N/A</v>
      </c>
    </row>
    <row r="533" spans="1:9" s="14" customFormat="1" x14ac:dyDescent="0.2">
      <c r="A533" s="18">
        <f>'Heat Map Export'!A532</f>
        <v>0</v>
      </c>
      <c r="B533" s="18">
        <f>'Heat Map Export'!B532</f>
        <v>0</v>
      </c>
      <c r="C533" s="19" t="e">
        <f>'Heat Map Export'!C532 - $C$6</f>
        <v>#N/A</v>
      </c>
      <c r="D533" s="19" t="e">
        <f>'Heat Map Export'!F532 - $D$6</f>
        <v>#N/A</v>
      </c>
      <c r="E533" s="19" t="e">
        <f>'Heat Map Export'!J532- $E$6</f>
        <v>#N/A</v>
      </c>
      <c r="F533" s="19" t="e">
        <f>'Heat Map Export'!R532 - $F$6</f>
        <v>#N/A</v>
      </c>
      <c r="G533" s="19" t="e">
        <f>'Heat Map Export'!U532- $G$6</f>
        <v>#N/A</v>
      </c>
      <c r="H533" s="19" t="e">
        <f>'Heat Map Export'!Y532 - $H$6</f>
        <v>#N/A</v>
      </c>
      <c r="I533" s="20" t="e">
        <f>'Heat Map Export'!AB532-$I$6</f>
        <v>#N/A</v>
      </c>
    </row>
    <row r="534" spans="1:9" s="14" customFormat="1" x14ac:dyDescent="0.2">
      <c r="A534" s="18">
        <f>'Heat Map Export'!A533</f>
        <v>0</v>
      </c>
      <c r="B534" s="18">
        <f>'Heat Map Export'!B533</f>
        <v>0</v>
      </c>
      <c r="C534" s="19" t="e">
        <f>'Heat Map Export'!C533 - $C$6</f>
        <v>#N/A</v>
      </c>
      <c r="D534" s="19" t="e">
        <f>'Heat Map Export'!F533 - $D$6</f>
        <v>#N/A</v>
      </c>
      <c r="E534" s="19" t="e">
        <f>'Heat Map Export'!J533- $E$6</f>
        <v>#N/A</v>
      </c>
      <c r="F534" s="19" t="e">
        <f>'Heat Map Export'!R533 - $F$6</f>
        <v>#N/A</v>
      </c>
      <c r="G534" s="19" t="e">
        <f>'Heat Map Export'!U533- $G$6</f>
        <v>#N/A</v>
      </c>
      <c r="H534" s="19" t="e">
        <f>'Heat Map Export'!Y533 - $H$6</f>
        <v>#N/A</v>
      </c>
      <c r="I534" s="20" t="e">
        <f>'Heat Map Export'!AB533-$I$6</f>
        <v>#N/A</v>
      </c>
    </row>
    <row r="535" spans="1:9" s="14" customFormat="1" x14ac:dyDescent="0.2">
      <c r="A535" s="18">
        <f>'Heat Map Export'!A534</f>
        <v>0</v>
      </c>
      <c r="B535" s="18">
        <f>'Heat Map Export'!B534</f>
        <v>0</v>
      </c>
      <c r="C535" s="19" t="e">
        <f>'Heat Map Export'!C534 - $C$6</f>
        <v>#N/A</v>
      </c>
      <c r="D535" s="19" t="e">
        <f>'Heat Map Export'!F534 - $D$6</f>
        <v>#N/A</v>
      </c>
      <c r="E535" s="19" t="e">
        <f>'Heat Map Export'!J534- $E$6</f>
        <v>#N/A</v>
      </c>
      <c r="F535" s="19" t="e">
        <f>'Heat Map Export'!R534 - $F$6</f>
        <v>#N/A</v>
      </c>
      <c r="G535" s="19" t="e">
        <f>'Heat Map Export'!U534- $G$6</f>
        <v>#N/A</v>
      </c>
      <c r="H535" s="19" t="e">
        <f>'Heat Map Export'!Y534 - $H$6</f>
        <v>#N/A</v>
      </c>
      <c r="I535" s="20" t="e">
        <f>'Heat Map Export'!AB534-$I$6</f>
        <v>#N/A</v>
      </c>
    </row>
    <row r="536" spans="1:9" s="14" customFormat="1" x14ac:dyDescent="0.2">
      <c r="A536" s="18">
        <f>'Heat Map Export'!A535</f>
        <v>0</v>
      </c>
      <c r="B536" s="18">
        <f>'Heat Map Export'!B535</f>
        <v>0</v>
      </c>
      <c r="C536" s="19" t="e">
        <f>'Heat Map Export'!C535 - $C$6</f>
        <v>#N/A</v>
      </c>
      <c r="D536" s="19" t="e">
        <f>'Heat Map Export'!F535 - $D$6</f>
        <v>#N/A</v>
      </c>
      <c r="E536" s="19" t="e">
        <f>'Heat Map Export'!J535- $E$6</f>
        <v>#N/A</v>
      </c>
      <c r="F536" s="19" t="e">
        <f>'Heat Map Export'!R535 - $F$6</f>
        <v>#N/A</v>
      </c>
      <c r="G536" s="19" t="e">
        <f>'Heat Map Export'!U535- $G$6</f>
        <v>#N/A</v>
      </c>
      <c r="H536" s="19" t="e">
        <f>'Heat Map Export'!Y535 - $H$6</f>
        <v>#N/A</v>
      </c>
      <c r="I536" s="20" t="e">
        <f>'Heat Map Export'!AB535-$I$6</f>
        <v>#N/A</v>
      </c>
    </row>
    <row r="537" spans="1:9" s="14" customFormat="1" x14ac:dyDescent="0.2">
      <c r="A537" s="18">
        <f>'Heat Map Export'!A536</f>
        <v>0</v>
      </c>
      <c r="B537" s="18">
        <f>'Heat Map Export'!B536</f>
        <v>0</v>
      </c>
      <c r="C537" s="19" t="e">
        <f>'Heat Map Export'!C536 - $C$6</f>
        <v>#N/A</v>
      </c>
      <c r="D537" s="19" t="e">
        <f>'Heat Map Export'!F536 - $D$6</f>
        <v>#N/A</v>
      </c>
      <c r="E537" s="19" t="e">
        <f>'Heat Map Export'!J536- $E$6</f>
        <v>#N/A</v>
      </c>
      <c r="F537" s="19" t="e">
        <f>'Heat Map Export'!R536 - $F$6</f>
        <v>#N/A</v>
      </c>
      <c r="G537" s="19" t="e">
        <f>'Heat Map Export'!U536- $G$6</f>
        <v>#N/A</v>
      </c>
      <c r="H537" s="19" t="e">
        <f>'Heat Map Export'!Y536 - $H$6</f>
        <v>#N/A</v>
      </c>
      <c r="I537" s="20" t="e">
        <f>'Heat Map Export'!AB536-$I$6</f>
        <v>#N/A</v>
      </c>
    </row>
    <row r="538" spans="1:9" s="14" customFormat="1" x14ac:dyDescent="0.2">
      <c r="A538" s="18">
        <f>'Heat Map Export'!A537</f>
        <v>0</v>
      </c>
      <c r="B538" s="18">
        <f>'Heat Map Export'!B537</f>
        <v>0</v>
      </c>
      <c r="C538" s="19" t="e">
        <f>'Heat Map Export'!C537 - $C$6</f>
        <v>#N/A</v>
      </c>
      <c r="D538" s="19" t="e">
        <f>'Heat Map Export'!F537 - $D$6</f>
        <v>#N/A</v>
      </c>
      <c r="E538" s="19" t="e">
        <f>'Heat Map Export'!J537- $E$6</f>
        <v>#N/A</v>
      </c>
      <c r="F538" s="19" t="e">
        <f>'Heat Map Export'!R537 - $F$6</f>
        <v>#N/A</v>
      </c>
      <c r="G538" s="19" t="e">
        <f>'Heat Map Export'!U537- $G$6</f>
        <v>#N/A</v>
      </c>
      <c r="H538" s="19" t="e">
        <f>'Heat Map Export'!Y537 - $H$6</f>
        <v>#N/A</v>
      </c>
      <c r="I538" s="20" t="e">
        <f>'Heat Map Export'!AB537-$I$6</f>
        <v>#N/A</v>
      </c>
    </row>
    <row r="539" spans="1:9" s="14" customFormat="1" x14ac:dyDescent="0.2">
      <c r="A539" s="18">
        <f>'Heat Map Export'!A538</f>
        <v>0</v>
      </c>
      <c r="B539" s="18">
        <f>'Heat Map Export'!B538</f>
        <v>0</v>
      </c>
      <c r="C539" s="19" t="e">
        <f>'Heat Map Export'!C538 - $C$6</f>
        <v>#N/A</v>
      </c>
      <c r="D539" s="19" t="e">
        <f>'Heat Map Export'!F538 - $D$6</f>
        <v>#N/A</v>
      </c>
      <c r="E539" s="19" t="e">
        <f>'Heat Map Export'!J538- $E$6</f>
        <v>#N/A</v>
      </c>
      <c r="F539" s="19" t="e">
        <f>'Heat Map Export'!R538 - $F$6</f>
        <v>#N/A</v>
      </c>
      <c r="G539" s="19" t="e">
        <f>'Heat Map Export'!U538- $G$6</f>
        <v>#N/A</v>
      </c>
      <c r="H539" s="19" t="e">
        <f>'Heat Map Export'!Y538 - $H$6</f>
        <v>#N/A</v>
      </c>
      <c r="I539" s="20" t="e">
        <f>'Heat Map Export'!AB538-$I$6</f>
        <v>#N/A</v>
      </c>
    </row>
    <row r="540" spans="1:9" s="14" customFormat="1" x14ac:dyDescent="0.2">
      <c r="A540" s="18">
        <f>'Heat Map Export'!A539</f>
        <v>0</v>
      </c>
      <c r="B540" s="18">
        <f>'Heat Map Export'!B539</f>
        <v>0</v>
      </c>
      <c r="C540" s="19" t="e">
        <f>'Heat Map Export'!C539 - $C$6</f>
        <v>#N/A</v>
      </c>
      <c r="D540" s="19" t="e">
        <f>'Heat Map Export'!F539 - $D$6</f>
        <v>#N/A</v>
      </c>
      <c r="E540" s="19" t="e">
        <f>'Heat Map Export'!J539- $E$6</f>
        <v>#N/A</v>
      </c>
      <c r="F540" s="19" t="e">
        <f>'Heat Map Export'!R539 - $F$6</f>
        <v>#N/A</v>
      </c>
      <c r="G540" s="19" t="e">
        <f>'Heat Map Export'!U539- $G$6</f>
        <v>#N/A</v>
      </c>
      <c r="H540" s="19" t="e">
        <f>'Heat Map Export'!Y539 - $H$6</f>
        <v>#N/A</v>
      </c>
      <c r="I540" s="20" t="e">
        <f>'Heat Map Export'!AB539-$I$6</f>
        <v>#N/A</v>
      </c>
    </row>
    <row r="541" spans="1:9" s="14" customFormat="1" x14ac:dyDescent="0.2">
      <c r="A541" s="18">
        <f>'Heat Map Export'!A540</f>
        <v>0</v>
      </c>
      <c r="B541" s="18">
        <f>'Heat Map Export'!B540</f>
        <v>0</v>
      </c>
      <c r="C541" s="19" t="e">
        <f>'Heat Map Export'!C540 - $C$6</f>
        <v>#N/A</v>
      </c>
      <c r="D541" s="19" t="e">
        <f>'Heat Map Export'!F540 - $D$6</f>
        <v>#N/A</v>
      </c>
      <c r="E541" s="19" t="e">
        <f>'Heat Map Export'!J540- $E$6</f>
        <v>#N/A</v>
      </c>
      <c r="F541" s="19" t="e">
        <f>'Heat Map Export'!R540 - $F$6</f>
        <v>#N/A</v>
      </c>
      <c r="G541" s="19" t="e">
        <f>'Heat Map Export'!U540- $G$6</f>
        <v>#N/A</v>
      </c>
      <c r="H541" s="19" t="e">
        <f>'Heat Map Export'!Y540 - $H$6</f>
        <v>#N/A</v>
      </c>
      <c r="I541" s="20" t="e">
        <f>'Heat Map Export'!AB540-$I$6</f>
        <v>#N/A</v>
      </c>
    </row>
    <row r="542" spans="1:9" s="14" customFormat="1" x14ac:dyDescent="0.2">
      <c r="A542" s="18">
        <f>'Heat Map Export'!A541</f>
        <v>0</v>
      </c>
      <c r="B542" s="18">
        <f>'Heat Map Export'!B541</f>
        <v>0</v>
      </c>
      <c r="C542" s="19" t="e">
        <f>'Heat Map Export'!C541 - $C$6</f>
        <v>#N/A</v>
      </c>
      <c r="D542" s="19" t="e">
        <f>'Heat Map Export'!F541 - $D$6</f>
        <v>#N/A</v>
      </c>
      <c r="E542" s="19" t="e">
        <f>'Heat Map Export'!J541- $E$6</f>
        <v>#N/A</v>
      </c>
      <c r="F542" s="19" t="e">
        <f>'Heat Map Export'!R541 - $F$6</f>
        <v>#N/A</v>
      </c>
      <c r="G542" s="19" t="e">
        <f>'Heat Map Export'!U541- $G$6</f>
        <v>#N/A</v>
      </c>
      <c r="H542" s="19" t="e">
        <f>'Heat Map Export'!Y541 - $H$6</f>
        <v>#N/A</v>
      </c>
      <c r="I542" s="20" t="e">
        <f>'Heat Map Export'!AB541-$I$6</f>
        <v>#N/A</v>
      </c>
    </row>
    <row r="543" spans="1:9" s="14" customFormat="1" x14ac:dyDescent="0.2">
      <c r="A543" s="18">
        <f>'Heat Map Export'!A542</f>
        <v>0</v>
      </c>
      <c r="B543" s="18">
        <f>'Heat Map Export'!B542</f>
        <v>0</v>
      </c>
      <c r="C543" s="19" t="e">
        <f>'Heat Map Export'!C542 - $C$6</f>
        <v>#N/A</v>
      </c>
      <c r="D543" s="19" t="e">
        <f>'Heat Map Export'!F542 - $D$6</f>
        <v>#N/A</v>
      </c>
      <c r="E543" s="19" t="e">
        <f>'Heat Map Export'!J542- $E$6</f>
        <v>#N/A</v>
      </c>
      <c r="F543" s="19" t="e">
        <f>'Heat Map Export'!R542 - $F$6</f>
        <v>#N/A</v>
      </c>
      <c r="G543" s="19" t="e">
        <f>'Heat Map Export'!U542- $G$6</f>
        <v>#N/A</v>
      </c>
      <c r="H543" s="19" t="e">
        <f>'Heat Map Export'!Y542 - $H$6</f>
        <v>#N/A</v>
      </c>
      <c r="I543" s="20" t="e">
        <f>'Heat Map Export'!AB542-$I$6</f>
        <v>#N/A</v>
      </c>
    </row>
    <row r="544" spans="1:9" s="14" customFormat="1" x14ac:dyDescent="0.2">
      <c r="A544" s="18">
        <f>'Heat Map Export'!A543</f>
        <v>0</v>
      </c>
      <c r="B544" s="18">
        <f>'Heat Map Export'!B543</f>
        <v>0</v>
      </c>
      <c r="C544" s="19" t="e">
        <f>'Heat Map Export'!C543 - $C$6</f>
        <v>#N/A</v>
      </c>
      <c r="D544" s="19" t="e">
        <f>'Heat Map Export'!F543 - $D$6</f>
        <v>#N/A</v>
      </c>
      <c r="E544" s="19" t="e">
        <f>'Heat Map Export'!J543- $E$6</f>
        <v>#N/A</v>
      </c>
      <c r="F544" s="19" t="e">
        <f>'Heat Map Export'!R543 - $F$6</f>
        <v>#N/A</v>
      </c>
      <c r="G544" s="19" t="e">
        <f>'Heat Map Export'!U543- $G$6</f>
        <v>#N/A</v>
      </c>
      <c r="H544" s="19" t="e">
        <f>'Heat Map Export'!Y543 - $H$6</f>
        <v>#N/A</v>
      </c>
      <c r="I544" s="20" t="e">
        <f>'Heat Map Export'!AB543-$I$6</f>
        <v>#N/A</v>
      </c>
    </row>
    <row r="545" spans="1:9" s="14" customFormat="1" x14ac:dyDescent="0.2">
      <c r="A545" s="18">
        <f>'Heat Map Export'!A544</f>
        <v>0</v>
      </c>
      <c r="B545" s="18">
        <f>'Heat Map Export'!B544</f>
        <v>0</v>
      </c>
      <c r="C545" s="19" t="e">
        <f>'Heat Map Export'!C544 - $C$6</f>
        <v>#N/A</v>
      </c>
      <c r="D545" s="19" t="e">
        <f>'Heat Map Export'!F544 - $D$6</f>
        <v>#N/A</v>
      </c>
      <c r="E545" s="19" t="e">
        <f>'Heat Map Export'!J544- $E$6</f>
        <v>#N/A</v>
      </c>
      <c r="F545" s="19" t="e">
        <f>'Heat Map Export'!R544 - $F$6</f>
        <v>#N/A</v>
      </c>
      <c r="G545" s="19" t="e">
        <f>'Heat Map Export'!U544- $G$6</f>
        <v>#N/A</v>
      </c>
      <c r="H545" s="19" t="e">
        <f>'Heat Map Export'!Y544 - $H$6</f>
        <v>#N/A</v>
      </c>
      <c r="I545" s="20" t="e">
        <f>'Heat Map Export'!AB544-$I$6</f>
        <v>#N/A</v>
      </c>
    </row>
    <row r="546" spans="1:9" s="14" customFormat="1" x14ac:dyDescent="0.2">
      <c r="A546" s="18">
        <f>'Heat Map Export'!A545</f>
        <v>0</v>
      </c>
      <c r="B546" s="18">
        <f>'Heat Map Export'!B545</f>
        <v>0</v>
      </c>
      <c r="C546" s="19" t="e">
        <f>'Heat Map Export'!C545 - $C$6</f>
        <v>#N/A</v>
      </c>
      <c r="D546" s="19" t="e">
        <f>'Heat Map Export'!F545 - $D$6</f>
        <v>#N/A</v>
      </c>
      <c r="E546" s="19" t="e">
        <f>'Heat Map Export'!J545- $E$6</f>
        <v>#N/A</v>
      </c>
      <c r="F546" s="19" t="e">
        <f>'Heat Map Export'!R545 - $F$6</f>
        <v>#N/A</v>
      </c>
      <c r="G546" s="19" t="e">
        <f>'Heat Map Export'!U545- $G$6</f>
        <v>#N/A</v>
      </c>
      <c r="H546" s="19" t="e">
        <f>'Heat Map Export'!Y545 - $H$6</f>
        <v>#N/A</v>
      </c>
      <c r="I546" s="20" t="e">
        <f>'Heat Map Export'!AB545-$I$6</f>
        <v>#N/A</v>
      </c>
    </row>
    <row r="547" spans="1:9" s="14" customFormat="1" x14ac:dyDescent="0.2">
      <c r="A547" s="18">
        <f>'Heat Map Export'!A546</f>
        <v>0</v>
      </c>
      <c r="B547" s="18">
        <f>'Heat Map Export'!B546</f>
        <v>0</v>
      </c>
      <c r="C547" s="19" t="e">
        <f>'Heat Map Export'!C546 - $C$6</f>
        <v>#N/A</v>
      </c>
      <c r="D547" s="19" t="e">
        <f>'Heat Map Export'!F546 - $D$6</f>
        <v>#N/A</v>
      </c>
      <c r="E547" s="19" t="e">
        <f>'Heat Map Export'!J546- $E$6</f>
        <v>#N/A</v>
      </c>
      <c r="F547" s="19" t="e">
        <f>'Heat Map Export'!R546 - $F$6</f>
        <v>#N/A</v>
      </c>
      <c r="G547" s="19" t="e">
        <f>'Heat Map Export'!U546- $G$6</f>
        <v>#N/A</v>
      </c>
      <c r="H547" s="19" t="e">
        <f>'Heat Map Export'!Y546 - $H$6</f>
        <v>#N/A</v>
      </c>
      <c r="I547" s="20" t="e">
        <f>'Heat Map Export'!AB546-$I$6</f>
        <v>#N/A</v>
      </c>
    </row>
    <row r="548" spans="1:9" s="14" customFormat="1" x14ac:dyDescent="0.2">
      <c r="A548" s="18">
        <f>'Heat Map Export'!A547</f>
        <v>0</v>
      </c>
      <c r="B548" s="18">
        <f>'Heat Map Export'!B547</f>
        <v>0</v>
      </c>
      <c r="C548" s="19" t="e">
        <f>'Heat Map Export'!C547 - $C$6</f>
        <v>#N/A</v>
      </c>
      <c r="D548" s="19" t="e">
        <f>'Heat Map Export'!F547 - $D$6</f>
        <v>#N/A</v>
      </c>
      <c r="E548" s="19" t="e">
        <f>'Heat Map Export'!J547- $E$6</f>
        <v>#N/A</v>
      </c>
      <c r="F548" s="19" t="e">
        <f>'Heat Map Export'!R547 - $F$6</f>
        <v>#N/A</v>
      </c>
      <c r="G548" s="19" t="e">
        <f>'Heat Map Export'!U547- $G$6</f>
        <v>#N/A</v>
      </c>
      <c r="H548" s="19" t="e">
        <f>'Heat Map Export'!Y547 - $H$6</f>
        <v>#N/A</v>
      </c>
      <c r="I548" s="20" t="e">
        <f>'Heat Map Export'!AB547-$I$6</f>
        <v>#N/A</v>
      </c>
    </row>
    <row r="549" spans="1:9" s="14" customFormat="1" x14ac:dyDescent="0.2">
      <c r="A549" s="18">
        <f>'Heat Map Export'!A548</f>
        <v>0</v>
      </c>
      <c r="B549" s="18">
        <f>'Heat Map Export'!B548</f>
        <v>0</v>
      </c>
      <c r="C549" s="19" t="e">
        <f>'Heat Map Export'!C548 - $C$6</f>
        <v>#N/A</v>
      </c>
      <c r="D549" s="19" t="e">
        <f>'Heat Map Export'!F548 - $D$6</f>
        <v>#N/A</v>
      </c>
      <c r="E549" s="19" t="e">
        <f>'Heat Map Export'!J548- $E$6</f>
        <v>#N/A</v>
      </c>
      <c r="F549" s="19" t="e">
        <f>'Heat Map Export'!R548 - $F$6</f>
        <v>#N/A</v>
      </c>
      <c r="G549" s="19" t="e">
        <f>'Heat Map Export'!U548- $G$6</f>
        <v>#N/A</v>
      </c>
      <c r="H549" s="19" t="e">
        <f>'Heat Map Export'!Y548 - $H$6</f>
        <v>#N/A</v>
      </c>
      <c r="I549" s="20" t="e">
        <f>'Heat Map Export'!AB548-$I$6</f>
        <v>#N/A</v>
      </c>
    </row>
    <row r="550" spans="1:9" s="14" customFormat="1" x14ac:dyDescent="0.2">
      <c r="A550" s="18">
        <f>'Heat Map Export'!A549</f>
        <v>0</v>
      </c>
      <c r="B550" s="18">
        <f>'Heat Map Export'!B549</f>
        <v>0</v>
      </c>
      <c r="C550" s="19" t="e">
        <f>'Heat Map Export'!C549 - $C$6</f>
        <v>#N/A</v>
      </c>
      <c r="D550" s="19" t="e">
        <f>'Heat Map Export'!F549 - $D$6</f>
        <v>#N/A</v>
      </c>
      <c r="E550" s="19" t="e">
        <f>'Heat Map Export'!J549- $E$6</f>
        <v>#N/A</v>
      </c>
      <c r="F550" s="19" t="e">
        <f>'Heat Map Export'!R549 - $F$6</f>
        <v>#N/A</v>
      </c>
      <c r="G550" s="19" t="e">
        <f>'Heat Map Export'!U549- $G$6</f>
        <v>#N/A</v>
      </c>
      <c r="H550" s="19" t="e">
        <f>'Heat Map Export'!Y549 - $H$6</f>
        <v>#N/A</v>
      </c>
      <c r="I550" s="20" t="e">
        <f>'Heat Map Export'!AB549-$I$6</f>
        <v>#N/A</v>
      </c>
    </row>
    <row r="551" spans="1:9" s="14" customFormat="1" x14ac:dyDescent="0.2">
      <c r="A551" s="18">
        <f>'Heat Map Export'!A550</f>
        <v>0</v>
      </c>
      <c r="B551" s="18">
        <f>'Heat Map Export'!B550</f>
        <v>0</v>
      </c>
      <c r="C551" s="19" t="e">
        <f>'Heat Map Export'!C550 - $C$6</f>
        <v>#N/A</v>
      </c>
      <c r="D551" s="19" t="e">
        <f>'Heat Map Export'!F550 - $D$6</f>
        <v>#N/A</v>
      </c>
      <c r="E551" s="19" t="e">
        <f>'Heat Map Export'!J550- $E$6</f>
        <v>#N/A</v>
      </c>
      <c r="F551" s="19" t="e">
        <f>'Heat Map Export'!R550 - $F$6</f>
        <v>#N/A</v>
      </c>
      <c r="G551" s="19" t="e">
        <f>'Heat Map Export'!U550- $G$6</f>
        <v>#N/A</v>
      </c>
      <c r="H551" s="19" t="e">
        <f>'Heat Map Export'!Y550 - $H$6</f>
        <v>#N/A</v>
      </c>
      <c r="I551" s="20" t="e">
        <f>'Heat Map Export'!AB550-$I$6</f>
        <v>#N/A</v>
      </c>
    </row>
    <row r="552" spans="1:9" s="14" customFormat="1" x14ac:dyDescent="0.2">
      <c r="A552" s="18">
        <f>'Heat Map Export'!A551</f>
        <v>0</v>
      </c>
      <c r="B552" s="18">
        <f>'Heat Map Export'!B551</f>
        <v>0</v>
      </c>
      <c r="C552" s="19" t="e">
        <f>'Heat Map Export'!C551 - $C$6</f>
        <v>#N/A</v>
      </c>
      <c r="D552" s="19" t="e">
        <f>'Heat Map Export'!F551 - $D$6</f>
        <v>#N/A</v>
      </c>
      <c r="E552" s="19" t="e">
        <f>'Heat Map Export'!J551- $E$6</f>
        <v>#N/A</v>
      </c>
      <c r="F552" s="19" t="e">
        <f>'Heat Map Export'!R551 - $F$6</f>
        <v>#N/A</v>
      </c>
      <c r="G552" s="19" t="e">
        <f>'Heat Map Export'!U551- $G$6</f>
        <v>#N/A</v>
      </c>
      <c r="H552" s="19" t="e">
        <f>'Heat Map Export'!Y551 - $H$6</f>
        <v>#N/A</v>
      </c>
      <c r="I552" s="20" t="e">
        <f>'Heat Map Export'!AB551-$I$6</f>
        <v>#N/A</v>
      </c>
    </row>
    <row r="553" spans="1:9" s="14" customFormat="1" x14ac:dyDescent="0.2">
      <c r="A553" s="18">
        <f>'Heat Map Export'!A552</f>
        <v>0</v>
      </c>
      <c r="B553" s="18">
        <f>'Heat Map Export'!B552</f>
        <v>0</v>
      </c>
      <c r="C553" s="19" t="e">
        <f>'Heat Map Export'!C552 - $C$6</f>
        <v>#N/A</v>
      </c>
      <c r="D553" s="19" t="e">
        <f>'Heat Map Export'!F552 - $D$6</f>
        <v>#N/A</v>
      </c>
      <c r="E553" s="19" t="e">
        <f>'Heat Map Export'!J552- $E$6</f>
        <v>#N/A</v>
      </c>
      <c r="F553" s="19" t="e">
        <f>'Heat Map Export'!R552 - $F$6</f>
        <v>#N/A</v>
      </c>
      <c r="G553" s="19" t="e">
        <f>'Heat Map Export'!U552- $G$6</f>
        <v>#N/A</v>
      </c>
      <c r="H553" s="19" t="e">
        <f>'Heat Map Export'!Y552 - $H$6</f>
        <v>#N/A</v>
      </c>
      <c r="I553" s="20" t="e">
        <f>'Heat Map Export'!AB552-$I$6</f>
        <v>#N/A</v>
      </c>
    </row>
    <row r="554" spans="1:9" s="14" customFormat="1" x14ac:dyDescent="0.2">
      <c r="A554" s="18">
        <f>'Heat Map Export'!A553</f>
        <v>0</v>
      </c>
      <c r="B554" s="18">
        <f>'Heat Map Export'!B553</f>
        <v>0</v>
      </c>
      <c r="C554" s="19" t="e">
        <f>'Heat Map Export'!C553 - $C$6</f>
        <v>#N/A</v>
      </c>
      <c r="D554" s="19" t="e">
        <f>'Heat Map Export'!F553 - $D$6</f>
        <v>#N/A</v>
      </c>
      <c r="E554" s="19" t="e">
        <f>'Heat Map Export'!J553- $E$6</f>
        <v>#N/A</v>
      </c>
      <c r="F554" s="19" t="e">
        <f>'Heat Map Export'!R553 - $F$6</f>
        <v>#N/A</v>
      </c>
      <c r="G554" s="19" t="e">
        <f>'Heat Map Export'!U553- $G$6</f>
        <v>#N/A</v>
      </c>
      <c r="H554" s="19" t="e">
        <f>'Heat Map Export'!Y553 - $H$6</f>
        <v>#N/A</v>
      </c>
      <c r="I554" s="20" t="e">
        <f>'Heat Map Export'!AB553-$I$6</f>
        <v>#N/A</v>
      </c>
    </row>
    <row r="555" spans="1:9" s="14" customFormat="1" x14ac:dyDescent="0.2">
      <c r="A555" s="18">
        <f>'Heat Map Export'!A554</f>
        <v>0</v>
      </c>
      <c r="B555" s="18">
        <f>'Heat Map Export'!B554</f>
        <v>0</v>
      </c>
      <c r="C555" s="19" t="e">
        <f>'Heat Map Export'!C554 - $C$6</f>
        <v>#N/A</v>
      </c>
      <c r="D555" s="19" t="e">
        <f>'Heat Map Export'!F554 - $D$6</f>
        <v>#N/A</v>
      </c>
      <c r="E555" s="19" t="e">
        <f>'Heat Map Export'!J554- $E$6</f>
        <v>#N/A</v>
      </c>
      <c r="F555" s="19" t="e">
        <f>'Heat Map Export'!R554 - $F$6</f>
        <v>#N/A</v>
      </c>
      <c r="G555" s="19" t="e">
        <f>'Heat Map Export'!U554- $G$6</f>
        <v>#N/A</v>
      </c>
      <c r="H555" s="19" t="e">
        <f>'Heat Map Export'!Y554 - $H$6</f>
        <v>#N/A</v>
      </c>
      <c r="I555" s="20" t="e">
        <f>'Heat Map Export'!AB554-$I$6</f>
        <v>#N/A</v>
      </c>
    </row>
    <row r="556" spans="1:9" s="14" customFormat="1" x14ac:dyDescent="0.2">
      <c r="A556" s="18">
        <f>'Heat Map Export'!A555</f>
        <v>0</v>
      </c>
      <c r="B556" s="18">
        <f>'Heat Map Export'!B555</f>
        <v>0</v>
      </c>
      <c r="C556" s="19" t="e">
        <f>'Heat Map Export'!C555 - $C$6</f>
        <v>#N/A</v>
      </c>
      <c r="D556" s="19" t="e">
        <f>'Heat Map Export'!F555 - $D$6</f>
        <v>#N/A</v>
      </c>
      <c r="E556" s="19" t="e">
        <f>'Heat Map Export'!J555- $E$6</f>
        <v>#N/A</v>
      </c>
      <c r="F556" s="19" t="e">
        <f>'Heat Map Export'!R555 - $F$6</f>
        <v>#N/A</v>
      </c>
      <c r="G556" s="19" t="e">
        <f>'Heat Map Export'!U555- $G$6</f>
        <v>#N/A</v>
      </c>
      <c r="H556" s="19" t="e">
        <f>'Heat Map Export'!Y555 - $H$6</f>
        <v>#N/A</v>
      </c>
      <c r="I556" s="20" t="e">
        <f>'Heat Map Export'!AB555-$I$6</f>
        <v>#N/A</v>
      </c>
    </row>
    <row r="557" spans="1:9" s="14" customFormat="1" x14ac:dyDescent="0.2">
      <c r="A557" s="18">
        <f>'Heat Map Export'!A556</f>
        <v>0</v>
      </c>
      <c r="B557" s="18">
        <f>'Heat Map Export'!B556</f>
        <v>0</v>
      </c>
      <c r="C557" s="19" t="e">
        <f>'Heat Map Export'!C556 - $C$6</f>
        <v>#N/A</v>
      </c>
      <c r="D557" s="19" t="e">
        <f>'Heat Map Export'!F556 - $D$6</f>
        <v>#N/A</v>
      </c>
      <c r="E557" s="19" t="e">
        <f>'Heat Map Export'!J556- $E$6</f>
        <v>#N/A</v>
      </c>
      <c r="F557" s="19" t="e">
        <f>'Heat Map Export'!R556 - $F$6</f>
        <v>#N/A</v>
      </c>
      <c r="G557" s="19" t="e">
        <f>'Heat Map Export'!U556- $G$6</f>
        <v>#N/A</v>
      </c>
      <c r="H557" s="19" t="e">
        <f>'Heat Map Export'!Y556 - $H$6</f>
        <v>#N/A</v>
      </c>
      <c r="I557" s="20" t="e">
        <f>'Heat Map Export'!AB556-$I$6</f>
        <v>#N/A</v>
      </c>
    </row>
    <row r="558" spans="1:9" s="14" customFormat="1" x14ac:dyDescent="0.2">
      <c r="A558" s="18">
        <f>'Heat Map Export'!A557</f>
        <v>0</v>
      </c>
      <c r="B558" s="18">
        <f>'Heat Map Export'!B557</f>
        <v>0</v>
      </c>
      <c r="C558" s="19" t="e">
        <f>'Heat Map Export'!C557 - $C$6</f>
        <v>#N/A</v>
      </c>
      <c r="D558" s="19" t="e">
        <f>'Heat Map Export'!F557 - $D$6</f>
        <v>#N/A</v>
      </c>
      <c r="E558" s="19" t="e">
        <f>'Heat Map Export'!J557- $E$6</f>
        <v>#N/A</v>
      </c>
      <c r="F558" s="19" t="e">
        <f>'Heat Map Export'!R557 - $F$6</f>
        <v>#N/A</v>
      </c>
      <c r="G558" s="19" t="e">
        <f>'Heat Map Export'!U557- $G$6</f>
        <v>#N/A</v>
      </c>
      <c r="H558" s="19" t="e">
        <f>'Heat Map Export'!Y557 - $H$6</f>
        <v>#N/A</v>
      </c>
      <c r="I558" s="20" t="e">
        <f>'Heat Map Export'!AB557-$I$6</f>
        <v>#N/A</v>
      </c>
    </row>
    <row r="559" spans="1:9" s="14" customFormat="1" x14ac:dyDescent="0.2">
      <c r="A559" s="18">
        <f>'Heat Map Export'!A558</f>
        <v>0</v>
      </c>
      <c r="B559" s="18">
        <f>'Heat Map Export'!B558</f>
        <v>0</v>
      </c>
      <c r="C559" s="19" t="e">
        <f>'Heat Map Export'!C558 - $C$6</f>
        <v>#N/A</v>
      </c>
      <c r="D559" s="19" t="e">
        <f>'Heat Map Export'!F558 - $D$6</f>
        <v>#N/A</v>
      </c>
      <c r="E559" s="19" t="e">
        <f>'Heat Map Export'!J558- $E$6</f>
        <v>#N/A</v>
      </c>
      <c r="F559" s="19" t="e">
        <f>'Heat Map Export'!R558 - $F$6</f>
        <v>#N/A</v>
      </c>
      <c r="G559" s="19" t="e">
        <f>'Heat Map Export'!U558- $G$6</f>
        <v>#N/A</v>
      </c>
      <c r="H559" s="19" t="e">
        <f>'Heat Map Export'!Y558 - $H$6</f>
        <v>#N/A</v>
      </c>
      <c r="I559" s="20" t="e">
        <f>'Heat Map Export'!AB558-$I$6</f>
        <v>#N/A</v>
      </c>
    </row>
    <row r="560" spans="1:9" s="14" customFormat="1" x14ac:dyDescent="0.2">
      <c r="A560" s="18">
        <f>'Heat Map Export'!A559</f>
        <v>0</v>
      </c>
      <c r="B560" s="18">
        <f>'Heat Map Export'!B559</f>
        <v>0</v>
      </c>
      <c r="C560" s="19" t="e">
        <f>'Heat Map Export'!C559 - $C$6</f>
        <v>#N/A</v>
      </c>
      <c r="D560" s="19" t="e">
        <f>'Heat Map Export'!F559 - $D$6</f>
        <v>#N/A</v>
      </c>
      <c r="E560" s="19" t="e">
        <f>'Heat Map Export'!J559- $E$6</f>
        <v>#N/A</v>
      </c>
      <c r="F560" s="19" t="e">
        <f>'Heat Map Export'!R559 - $F$6</f>
        <v>#N/A</v>
      </c>
      <c r="G560" s="19" t="e">
        <f>'Heat Map Export'!U559- $G$6</f>
        <v>#N/A</v>
      </c>
      <c r="H560" s="19" t="e">
        <f>'Heat Map Export'!Y559 - $H$6</f>
        <v>#N/A</v>
      </c>
      <c r="I560" s="20" t="e">
        <f>'Heat Map Export'!AB559-$I$6</f>
        <v>#N/A</v>
      </c>
    </row>
    <row r="561" spans="1:9" s="14" customFormat="1" x14ac:dyDescent="0.2">
      <c r="A561" s="18">
        <f>'Heat Map Export'!A560</f>
        <v>0</v>
      </c>
      <c r="B561" s="18">
        <f>'Heat Map Export'!B560</f>
        <v>0</v>
      </c>
      <c r="C561" s="19" t="e">
        <f>'Heat Map Export'!C560 - $C$6</f>
        <v>#N/A</v>
      </c>
      <c r="D561" s="19" t="e">
        <f>'Heat Map Export'!F560 - $D$6</f>
        <v>#N/A</v>
      </c>
      <c r="E561" s="19" t="e">
        <f>'Heat Map Export'!J560- $E$6</f>
        <v>#N/A</v>
      </c>
      <c r="F561" s="19" t="e">
        <f>'Heat Map Export'!R560 - $F$6</f>
        <v>#N/A</v>
      </c>
      <c r="G561" s="19" t="e">
        <f>'Heat Map Export'!U560- $G$6</f>
        <v>#N/A</v>
      </c>
      <c r="H561" s="19" t="e">
        <f>'Heat Map Export'!Y560 - $H$6</f>
        <v>#N/A</v>
      </c>
      <c r="I561" s="20" t="e">
        <f>'Heat Map Export'!AB560-$I$6</f>
        <v>#N/A</v>
      </c>
    </row>
    <row r="562" spans="1:9" s="14" customFormat="1" x14ac:dyDescent="0.2">
      <c r="A562" s="18">
        <f>'Heat Map Export'!A561</f>
        <v>0</v>
      </c>
      <c r="B562" s="18">
        <f>'Heat Map Export'!B561</f>
        <v>0</v>
      </c>
      <c r="C562" s="19" t="e">
        <f>'Heat Map Export'!C561 - $C$6</f>
        <v>#N/A</v>
      </c>
      <c r="D562" s="19" t="e">
        <f>'Heat Map Export'!F561 - $D$6</f>
        <v>#N/A</v>
      </c>
      <c r="E562" s="19" t="e">
        <f>'Heat Map Export'!J561- $E$6</f>
        <v>#N/A</v>
      </c>
      <c r="F562" s="19" t="e">
        <f>'Heat Map Export'!R561 - $F$6</f>
        <v>#N/A</v>
      </c>
      <c r="G562" s="19" t="e">
        <f>'Heat Map Export'!U561- $G$6</f>
        <v>#N/A</v>
      </c>
      <c r="H562" s="19" t="e">
        <f>'Heat Map Export'!Y561 - $H$6</f>
        <v>#N/A</v>
      </c>
      <c r="I562" s="20" t="e">
        <f>'Heat Map Export'!AB561-$I$6</f>
        <v>#N/A</v>
      </c>
    </row>
    <row r="563" spans="1:9" s="14" customFormat="1" x14ac:dyDescent="0.2">
      <c r="A563" s="18">
        <f>'Heat Map Export'!A562</f>
        <v>0</v>
      </c>
      <c r="B563" s="18">
        <f>'Heat Map Export'!B562</f>
        <v>0</v>
      </c>
      <c r="C563" s="19" t="e">
        <f>'Heat Map Export'!C562 - $C$6</f>
        <v>#N/A</v>
      </c>
      <c r="D563" s="19" t="e">
        <f>'Heat Map Export'!F562 - $D$6</f>
        <v>#N/A</v>
      </c>
      <c r="E563" s="19" t="e">
        <f>'Heat Map Export'!J562- $E$6</f>
        <v>#N/A</v>
      </c>
      <c r="F563" s="19" t="e">
        <f>'Heat Map Export'!R562 - $F$6</f>
        <v>#N/A</v>
      </c>
      <c r="G563" s="19" t="e">
        <f>'Heat Map Export'!U562- $G$6</f>
        <v>#N/A</v>
      </c>
      <c r="H563" s="19" t="e">
        <f>'Heat Map Export'!Y562 - $H$6</f>
        <v>#N/A</v>
      </c>
      <c r="I563" s="20" t="e">
        <f>'Heat Map Export'!AB562-$I$6</f>
        <v>#N/A</v>
      </c>
    </row>
    <row r="564" spans="1:9" s="14" customFormat="1" x14ac:dyDescent="0.2">
      <c r="A564" s="18">
        <f>'Heat Map Export'!A563</f>
        <v>0</v>
      </c>
      <c r="B564" s="18">
        <f>'Heat Map Export'!B563</f>
        <v>0</v>
      </c>
      <c r="C564" s="19" t="e">
        <f>'Heat Map Export'!C563 - $C$6</f>
        <v>#N/A</v>
      </c>
      <c r="D564" s="19" t="e">
        <f>'Heat Map Export'!F563 - $D$6</f>
        <v>#N/A</v>
      </c>
      <c r="E564" s="19" t="e">
        <f>'Heat Map Export'!J563- $E$6</f>
        <v>#N/A</v>
      </c>
      <c r="F564" s="19" t="e">
        <f>'Heat Map Export'!R563 - $F$6</f>
        <v>#N/A</v>
      </c>
      <c r="G564" s="19" t="e">
        <f>'Heat Map Export'!U563- $G$6</f>
        <v>#N/A</v>
      </c>
      <c r="H564" s="19" t="e">
        <f>'Heat Map Export'!Y563 - $H$6</f>
        <v>#N/A</v>
      </c>
      <c r="I564" s="20" t="e">
        <f>'Heat Map Export'!AB563-$I$6</f>
        <v>#N/A</v>
      </c>
    </row>
    <row r="565" spans="1:9" s="14" customFormat="1" x14ac:dyDescent="0.2">
      <c r="A565" s="18">
        <f>'Heat Map Export'!A564</f>
        <v>0</v>
      </c>
      <c r="B565" s="18">
        <f>'Heat Map Export'!B564</f>
        <v>0</v>
      </c>
      <c r="C565" s="19" t="e">
        <f>'Heat Map Export'!C564 - $C$6</f>
        <v>#N/A</v>
      </c>
      <c r="D565" s="19" t="e">
        <f>'Heat Map Export'!F564 - $D$6</f>
        <v>#N/A</v>
      </c>
      <c r="E565" s="19" t="e">
        <f>'Heat Map Export'!J564- $E$6</f>
        <v>#N/A</v>
      </c>
      <c r="F565" s="19" t="e">
        <f>'Heat Map Export'!R564 - $F$6</f>
        <v>#N/A</v>
      </c>
      <c r="G565" s="19" t="e">
        <f>'Heat Map Export'!U564- $G$6</f>
        <v>#N/A</v>
      </c>
      <c r="H565" s="19" t="e">
        <f>'Heat Map Export'!Y564 - $H$6</f>
        <v>#N/A</v>
      </c>
      <c r="I565" s="20" t="e">
        <f>'Heat Map Export'!AB564-$I$6</f>
        <v>#N/A</v>
      </c>
    </row>
    <row r="566" spans="1:9" s="14" customFormat="1" x14ac:dyDescent="0.2">
      <c r="A566" s="18">
        <f>'Heat Map Export'!A565</f>
        <v>0</v>
      </c>
      <c r="B566" s="18">
        <f>'Heat Map Export'!B565</f>
        <v>0</v>
      </c>
      <c r="C566" s="19" t="e">
        <f>'Heat Map Export'!C565 - $C$6</f>
        <v>#N/A</v>
      </c>
      <c r="D566" s="19" t="e">
        <f>'Heat Map Export'!F565 - $D$6</f>
        <v>#N/A</v>
      </c>
      <c r="E566" s="19" t="e">
        <f>'Heat Map Export'!J565- $E$6</f>
        <v>#N/A</v>
      </c>
      <c r="F566" s="19" t="e">
        <f>'Heat Map Export'!R565 - $F$6</f>
        <v>#N/A</v>
      </c>
      <c r="G566" s="19" t="e">
        <f>'Heat Map Export'!U565- $G$6</f>
        <v>#N/A</v>
      </c>
      <c r="H566" s="19" t="e">
        <f>'Heat Map Export'!Y565 - $H$6</f>
        <v>#N/A</v>
      </c>
      <c r="I566" s="20" t="e">
        <f>'Heat Map Export'!AB565-$I$6</f>
        <v>#N/A</v>
      </c>
    </row>
    <row r="567" spans="1:9" s="14" customFormat="1" x14ac:dyDescent="0.2">
      <c r="A567" s="18">
        <f>'Heat Map Export'!A566</f>
        <v>0</v>
      </c>
      <c r="B567" s="18">
        <f>'Heat Map Export'!B566</f>
        <v>0</v>
      </c>
      <c r="C567" s="19" t="e">
        <f>'Heat Map Export'!C566 - $C$6</f>
        <v>#N/A</v>
      </c>
      <c r="D567" s="19" t="e">
        <f>'Heat Map Export'!F566 - $D$6</f>
        <v>#N/A</v>
      </c>
      <c r="E567" s="19" t="e">
        <f>'Heat Map Export'!J566- $E$6</f>
        <v>#N/A</v>
      </c>
      <c r="F567" s="19" t="e">
        <f>'Heat Map Export'!R566 - $F$6</f>
        <v>#N/A</v>
      </c>
      <c r="G567" s="19" t="e">
        <f>'Heat Map Export'!U566- $G$6</f>
        <v>#N/A</v>
      </c>
      <c r="H567" s="19" t="e">
        <f>'Heat Map Export'!Y566 - $H$6</f>
        <v>#N/A</v>
      </c>
      <c r="I567" s="20" t="e">
        <f>'Heat Map Export'!AB566-$I$6</f>
        <v>#N/A</v>
      </c>
    </row>
    <row r="568" spans="1:9" s="14" customFormat="1" x14ac:dyDescent="0.2">
      <c r="A568" s="18">
        <f>'Heat Map Export'!A567</f>
        <v>0</v>
      </c>
      <c r="B568" s="18">
        <f>'Heat Map Export'!B567</f>
        <v>0</v>
      </c>
      <c r="C568" s="19" t="e">
        <f>'Heat Map Export'!C567 - $C$6</f>
        <v>#N/A</v>
      </c>
      <c r="D568" s="19" t="e">
        <f>'Heat Map Export'!F567 - $D$6</f>
        <v>#N/A</v>
      </c>
      <c r="E568" s="19" t="e">
        <f>'Heat Map Export'!J567- $E$6</f>
        <v>#N/A</v>
      </c>
      <c r="F568" s="19" t="e">
        <f>'Heat Map Export'!R567 - $F$6</f>
        <v>#N/A</v>
      </c>
      <c r="G568" s="19" t="e">
        <f>'Heat Map Export'!U567- $G$6</f>
        <v>#N/A</v>
      </c>
      <c r="H568" s="19" t="e">
        <f>'Heat Map Export'!Y567 - $H$6</f>
        <v>#N/A</v>
      </c>
      <c r="I568" s="20" t="e">
        <f>'Heat Map Export'!AB567-$I$6</f>
        <v>#N/A</v>
      </c>
    </row>
    <row r="569" spans="1:9" s="14" customFormat="1" x14ac:dyDescent="0.2">
      <c r="A569" s="18">
        <f>'Heat Map Export'!A568</f>
        <v>0</v>
      </c>
      <c r="B569" s="18">
        <f>'Heat Map Export'!B568</f>
        <v>0</v>
      </c>
      <c r="C569" s="19" t="e">
        <f>'Heat Map Export'!C568 - $C$6</f>
        <v>#N/A</v>
      </c>
      <c r="D569" s="19" t="e">
        <f>'Heat Map Export'!F568 - $D$6</f>
        <v>#N/A</v>
      </c>
      <c r="E569" s="19" t="e">
        <f>'Heat Map Export'!J568- $E$6</f>
        <v>#N/A</v>
      </c>
      <c r="F569" s="19" t="e">
        <f>'Heat Map Export'!R568 - $F$6</f>
        <v>#N/A</v>
      </c>
      <c r="G569" s="19" t="e">
        <f>'Heat Map Export'!U568- $G$6</f>
        <v>#N/A</v>
      </c>
      <c r="H569" s="19" t="e">
        <f>'Heat Map Export'!Y568 - $H$6</f>
        <v>#N/A</v>
      </c>
      <c r="I569" s="20" t="e">
        <f>'Heat Map Export'!AB568-$I$6</f>
        <v>#N/A</v>
      </c>
    </row>
    <row r="570" spans="1:9" s="14" customFormat="1" x14ac:dyDescent="0.2">
      <c r="A570" s="18">
        <f>'Heat Map Export'!A569</f>
        <v>0</v>
      </c>
      <c r="B570" s="18">
        <f>'Heat Map Export'!B569</f>
        <v>0</v>
      </c>
      <c r="C570" s="19" t="e">
        <f>'Heat Map Export'!C569 - $C$6</f>
        <v>#N/A</v>
      </c>
      <c r="D570" s="19" t="e">
        <f>'Heat Map Export'!F569 - $D$6</f>
        <v>#N/A</v>
      </c>
      <c r="E570" s="19" t="e">
        <f>'Heat Map Export'!J569- $E$6</f>
        <v>#N/A</v>
      </c>
      <c r="F570" s="19" t="e">
        <f>'Heat Map Export'!R569 - $F$6</f>
        <v>#N/A</v>
      </c>
      <c r="G570" s="19" t="e">
        <f>'Heat Map Export'!U569- $G$6</f>
        <v>#N/A</v>
      </c>
      <c r="H570" s="19" t="e">
        <f>'Heat Map Export'!Y569 - $H$6</f>
        <v>#N/A</v>
      </c>
      <c r="I570" s="20" t="e">
        <f>'Heat Map Export'!AB569-$I$6</f>
        <v>#N/A</v>
      </c>
    </row>
    <row r="571" spans="1:9" s="14" customFormat="1" x14ac:dyDescent="0.2">
      <c r="A571" s="18">
        <f>'Heat Map Export'!A570</f>
        <v>0</v>
      </c>
      <c r="B571" s="18">
        <f>'Heat Map Export'!B570</f>
        <v>0</v>
      </c>
      <c r="C571" s="19" t="e">
        <f>'Heat Map Export'!C570 - $C$6</f>
        <v>#N/A</v>
      </c>
      <c r="D571" s="19" t="e">
        <f>'Heat Map Export'!F570 - $D$6</f>
        <v>#N/A</v>
      </c>
      <c r="E571" s="19" t="e">
        <f>'Heat Map Export'!J570- $E$6</f>
        <v>#N/A</v>
      </c>
      <c r="F571" s="19" t="e">
        <f>'Heat Map Export'!R570 - $F$6</f>
        <v>#N/A</v>
      </c>
      <c r="G571" s="19" t="e">
        <f>'Heat Map Export'!U570- $G$6</f>
        <v>#N/A</v>
      </c>
      <c r="H571" s="19" t="e">
        <f>'Heat Map Export'!Y570 - $H$6</f>
        <v>#N/A</v>
      </c>
      <c r="I571" s="20" t="e">
        <f>'Heat Map Export'!AB570-$I$6</f>
        <v>#N/A</v>
      </c>
    </row>
    <row r="572" spans="1:9" s="14" customFormat="1" x14ac:dyDescent="0.2">
      <c r="A572" s="18">
        <f>'Heat Map Export'!A571</f>
        <v>0</v>
      </c>
      <c r="B572" s="18">
        <f>'Heat Map Export'!B571</f>
        <v>0</v>
      </c>
      <c r="C572" s="19" t="e">
        <f>'Heat Map Export'!C571 - $C$6</f>
        <v>#N/A</v>
      </c>
      <c r="D572" s="19" t="e">
        <f>'Heat Map Export'!F571 - $D$6</f>
        <v>#N/A</v>
      </c>
      <c r="E572" s="19" t="e">
        <f>'Heat Map Export'!J571- $E$6</f>
        <v>#N/A</v>
      </c>
      <c r="F572" s="19" t="e">
        <f>'Heat Map Export'!R571 - $F$6</f>
        <v>#N/A</v>
      </c>
      <c r="G572" s="19" t="e">
        <f>'Heat Map Export'!U571- $G$6</f>
        <v>#N/A</v>
      </c>
      <c r="H572" s="19" t="e">
        <f>'Heat Map Export'!Y571 - $H$6</f>
        <v>#N/A</v>
      </c>
      <c r="I572" s="20" t="e">
        <f>'Heat Map Export'!AB571-$I$6</f>
        <v>#N/A</v>
      </c>
    </row>
    <row r="573" spans="1:9" s="14" customFormat="1" x14ac:dyDescent="0.2">
      <c r="A573" s="18">
        <f>'Heat Map Export'!A572</f>
        <v>0</v>
      </c>
      <c r="B573" s="18">
        <f>'Heat Map Export'!B572</f>
        <v>0</v>
      </c>
      <c r="C573" s="19" t="e">
        <f>'Heat Map Export'!C572 - $C$6</f>
        <v>#N/A</v>
      </c>
      <c r="D573" s="19" t="e">
        <f>'Heat Map Export'!F572 - $D$6</f>
        <v>#N/A</v>
      </c>
      <c r="E573" s="19" t="e">
        <f>'Heat Map Export'!J572- $E$6</f>
        <v>#N/A</v>
      </c>
      <c r="F573" s="19" t="e">
        <f>'Heat Map Export'!R572 - $F$6</f>
        <v>#N/A</v>
      </c>
      <c r="G573" s="19" t="e">
        <f>'Heat Map Export'!U572- $G$6</f>
        <v>#N/A</v>
      </c>
      <c r="H573" s="19" t="e">
        <f>'Heat Map Export'!Y572 - $H$6</f>
        <v>#N/A</v>
      </c>
      <c r="I573" s="20" t="e">
        <f>'Heat Map Export'!AB572-$I$6</f>
        <v>#N/A</v>
      </c>
    </row>
    <row r="574" spans="1:9" s="14" customFormat="1" x14ac:dyDescent="0.2">
      <c r="A574" s="18">
        <f>'Heat Map Export'!A573</f>
        <v>0</v>
      </c>
      <c r="B574" s="18">
        <f>'Heat Map Export'!B573</f>
        <v>0</v>
      </c>
      <c r="C574" s="19" t="e">
        <f>'Heat Map Export'!C573 - $C$6</f>
        <v>#N/A</v>
      </c>
      <c r="D574" s="19" t="e">
        <f>'Heat Map Export'!F573 - $D$6</f>
        <v>#N/A</v>
      </c>
      <c r="E574" s="19" t="e">
        <f>'Heat Map Export'!J573- $E$6</f>
        <v>#N/A</v>
      </c>
      <c r="F574" s="19" t="e">
        <f>'Heat Map Export'!R573 - $F$6</f>
        <v>#N/A</v>
      </c>
      <c r="G574" s="19" t="e">
        <f>'Heat Map Export'!U573- $G$6</f>
        <v>#N/A</v>
      </c>
      <c r="H574" s="19" t="e">
        <f>'Heat Map Export'!Y573 - $H$6</f>
        <v>#N/A</v>
      </c>
      <c r="I574" s="20" t="e">
        <f>'Heat Map Export'!AB573-$I$6</f>
        <v>#N/A</v>
      </c>
    </row>
    <row r="575" spans="1:9" s="14" customFormat="1" x14ac:dyDescent="0.2">
      <c r="A575" s="18">
        <f>'Heat Map Export'!A574</f>
        <v>0</v>
      </c>
      <c r="B575" s="18">
        <f>'Heat Map Export'!B574</f>
        <v>0</v>
      </c>
      <c r="C575" s="19" t="e">
        <f>'Heat Map Export'!C574 - $C$6</f>
        <v>#N/A</v>
      </c>
      <c r="D575" s="19" t="e">
        <f>'Heat Map Export'!F574 - $D$6</f>
        <v>#N/A</v>
      </c>
      <c r="E575" s="19" t="e">
        <f>'Heat Map Export'!J574- $E$6</f>
        <v>#N/A</v>
      </c>
      <c r="F575" s="19" t="e">
        <f>'Heat Map Export'!R574 - $F$6</f>
        <v>#N/A</v>
      </c>
      <c r="G575" s="19" t="e">
        <f>'Heat Map Export'!U574- $G$6</f>
        <v>#N/A</v>
      </c>
      <c r="H575" s="19" t="e">
        <f>'Heat Map Export'!Y574 - $H$6</f>
        <v>#N/A</v>
      </c>
      <c r="I575" s="20" t="e">
        <f>'Heat Map Export'!AB574-$I$6</f>
        <v>#N/A</v>
      </c>
    </row>
    <row r="576" spans="1:9" s="14" customFormat="1" x14ac:dyDescent="0.2">
      <c r="A576" s="18">
        <f>'Heat Map Export'!A575</f>
        <v>0</v>
      </c>
      <c r="B576" s="18">
        <f>'Heat Map Export'!B575</f>
        <v>0</v>
      </c>
      <c r="C576" s="19" t="e">
        <f>'Heat Map Export'!C575 - $C$6</f>
        <v>#N/A</v>
      </c>
      <c r="D576" s="19" t="e">
        <f>'Heat Map Export'!F575 - $D$6</f>
        <v>#N/A</v>
      </c>
      <c r="E576" s="19" t="e">
        <f>'Heat Map Export'!J575- $E$6</f>
        <v>#N/A</v>
      </c>
      <c r="F576" s="19" t="e">
        <f>'Heat Map Export'!R575 - $F$6</f>
        <v>#N/A</v>
      </c>
      <c r="G576" s="19" t="e">
        <f>'Heat Map Export'!U575- $G$6</f>
        <v>#N/A</v>
      </c>
      <c r="H576" s="19" t="e">
        <f>'Heat Map Export'!Y575 - $H$6</f>
        <v>#N/A</v>
      </c>
      <c r="I576" s="20" t="e">
        <f>'Heat Map Export'!AB575-$I$6</f>
        <v>#N/A</v>
      </c>
    </row>
    <row r="577" spans="1:9" s="14" customFormat="1" x14ac:dyDescent="0.2">
      <c r="A577" s="18">
        <f>'Heat Map Export'!A576</f>
        <v>0</v>
      </c>
      <c r="B577" s="18">
        <f>'Heat Map Export'!B576</f>
        <v>0</v>
      </c>
      <c r="C577" s="19" t="e">
        <f>'Heat Map Export'!C576 - $C$6</f>
        <v>#N/A</v>
      </c>
      <c r="D577" s="19" t="e">
        <f>'Heat Map Export'!F576 - $D$6</f>
        <v>#N/A</v>
      </c>
      <c r="E577" s="19" t="e">
        <f>'Heat Map Export'!J576- $E$6</f>
        <v>#N/A</v>
      </c>
      <c r="F577" s="19" t="e">
        <f>'Heat Map Export'!R576 - $F$6</f>
        <v>#N/A</v>
      </c>
      <c r="G577" s="19" t="e">
        <f>'Heat Map Export'!U576- $G$6</f>
        <v>#N/A</v>
      </c>
      <c r="H577" s="19" t="e">
        <f>'Heat Map Export'!Y576 - $H$6</f>
        <v>#N/A</v>
      </c>
      <c r="I577" s="20" t="e">
        <f>'Heat Map Export'!AB576-$I$6</f>
        <v>#N/A</v>
      </c>
    </row>
    <row r="578" spans="1:9" s="14" customFormat="1" x14ac:dyDescent="0.2">
      <c r="A578" s="18">
        <f>'Heat Map Export'!A577</f>
        <v>0</v>
      </c>
      <c r="B578" s="18">
        <f>'Heat Map Export'!B577</f>
        <v>0</v>
      </c>
      <c r="C578" s="19" t="e">
        <f>'Heat Map Export'!C577 - $C$6</f>
        <v>#N/A</v>
      </c>
      <c r="D578" s="19" t="e">
        <f>'Heat Map Export'!F577 - $D$6</f>
        <v>#N/A</v>
      </c>
      <c r="E578" s="19" t="e">
        <f>'Heat Map Export'!J577- $E$6</f>
        <v>#N/A</v>
      </c>
      <c r="F578" s="19" t="e">
        <f>'Heat Map Export'!R577 - $F$6</f>
        <v>#N/A</v>
      </c>
      <c r="G578" s="19" t="e">
        <f>'Heat Map Export'!U577- $G$6</f>
        <v>#N/A</v>
      </c>
      <c r="H578" s="19" t="e">
        <f>'Heat Map Export'!Y577 - $H$6</f>
        <v>#N/A</v>
      </c>
      <c r="I578" s="20" t="e">
        <f>'Heat Map Export'!AB577-$I$6</f>
        <v>#N/A</v>
      </c>
    </row>
    <row r="579" spans="1:9" s="14" customFormat="1" x14ac:dyDescent="0.2">
      <c r="A579" s="18">
        <f>'Heat Map Export'!A578</f>
        <v>0</v>
      </c>
      <c r="B579" s="18">
        <f>'Heat Map Export'!B578</f>
        <v>0</v>
      </c>
      <c r="C579" s="19" t="e">
        <f>'Heat Map Export'!C578 - $C$6</f>
        <v>#N/A</v>
      </c>
      <c r="D579" s="19" t="e">
        <f>'Heat Map Export'!F578 - $D$6</f>
        <v>#N/A</v>
      </c>
      <c r="E579" s="19" t="e">
        <f>'Heat Map Export'!J578- $E$6</f>
        <v>#N/A</v>
      </c>
      <c r="F579" s="19" t="e">
        <f>'Heat Map Export'!R578 - $F$6</f>
        <v>#N/A</v>
      </c>
      <c r="G579" s="19" t="e">
        <f>'Heat Map Export'!U578- $G$6</f>
        <v>#N/A</v>
      </c>
      <c r="H579" s="19" t="e">
        <f>'Heat Map Export'!Y578 - $H$6</f>
        <v>#N/A</v>
      </c>
      <c r="I579" s="20" t="e">
        <f>'Heat Map Export'!AB578-$I$6</f>
        <v>#N/A</v>
      </c>
    </row>
    <row r="580" spans="1:9" s="14" customFormat="1" x14ac:dyDescent="0.2">
      <c r="A580" s="18">
        <f>'Heat Map Export'!A579</f>
        <v>0</v>
      </c>
      <c r="B580" s="18">
        <f>'Heat Map Export'!B579</f>
        <v>0</v>
      </c>
      <c r="C580" s="19" t="e">
        <f>'Heat Map Export'!C579 - $C$6</f>
        <v>#N/A</v>
      </c>
      <c r="D580" s="19" t="e">
        <f>'Heat Map Export'!F579 - $D$6</f>
        <v>#N/A</v>
      </c>
      <c r="E580" s="19" t="e">
        <f>'Heat Map Export'!J579- $E$6</f>
        <v>#N/A</v>
      </c>
      <c r="F580" s="19" t="e">
        <f>'Heat Map Export'!R579 - $F$6</f>
        <v>#N/A</v>
      </c>
      <c r="G580" s="19" t="e">
        <f>'Heat Map Export'!U579- $G$6</f>
        <v>#N/A</v>
      </c>
      <c r="H580" s="19" t="e">
        <f>'Heat Map Export'!Y579 - $H$6</f>
        <v>#N/A</v>
      </c>
      <c r="I580" s="20" t="e">
        <f>'Heat Map Export'!AB579-$I$6</f>
        <v>#N/A</v>
      </c>
    </row>
    <row r="581" spans="1:9" s="14" customFormat="1" x14ac:dyDescent="0.2">
      <c r="A581" s="18">
        <f>'Heat Map Export'!A580</f>
        <v>0</v>
      </c>
      <c r="B581" s="18">
        <f>'Heat Map Export'!B580</f>
        <v>0</v>
      </c>
      <c r="C581" s="19" t="e">
        <f>'Heat Map Export'!C580 - $C$6</f>
        <v>#N/A</v>
      </c>
      <c r="D581" s="19" t="e">
        <f>'Heat Map Export'!F580 - $D$6</f>
        <v>#N/A</v>
      </c>
      <c r="E581" s="19" t="e">
        <f>'Heat Map Export'!J580- $E$6</f>
        <v>#N/A</v>
      </c>
      <c r="F581" s="19" t="e">
        <f>'Heat Map Export'!R580 - $F$6</f>
        <v>#N/A</v>
      </c>
      <c r="G581" s="19" t="e">
        <f>'Heat Map Export'!U580- $G$6</f>
        <v>#N/A</v>
      </c>
      <c r="H581" s="19" t="e">
        <f>'Heat Map Export'!Y580 - $H$6</f>
        <v>#N/A</v>
      </c>
      <c r="I581" s="20" t="e">
        <f>'Heat Map Export'!AB580-$I$6</f>
        <v>#N/A</v>
      </c>
    </row>
    <row r="582" spans="1:9" s="14" customFormat="1" x14ac:dyDescent="0.2">
      <c r="A582" s="18">
        <f>'Heat Map Export'!A581</f>
        <v>0</v>
      </c>
      <c r="B582" s="18">
        <f>'Heat Map Export'!B581</f>
        <v>0</v>
      </c>
      <c r="C582" s="19" t="e">
        <f>'Heat Map Export'!C581 - $C$6</f>
        <v>#N/A</v>
      </c>
      <c r="D582" s="19" t="e">
        <f>'Heat Map Export'!F581 - $D$6</f>
        <v>#N/A</v>
      </c>
      <c r="E582" s="19" t="e">
        <f>'Heat Map Export'!J581- $E$6</f>
        <v>#N/A</v>
      </c>
      <c r="F582" s="19" t="e">
        <f>'Heat Map Export'!R581 - $F$6</f>
        <v>#N/A</v>
      </c>
      <c r="G582" s="19" t="e">
        <f>'Heat Map Export'!U581- $G$6</f>
        <v>#N/A</v>
      </c>
      <c r="H582" s="19" t="e">
        <f>'Heat Map Export'!Y581 - $H$6</f>
        <v>#N/A</v>
      </c>
      <c r="I582" s="20" t="e">
        <f>'Heat Map Export'!AB581-$I$6</f>
        <v>#N/A</v>
      </c>
    </row>
    <row r="583" spans="1:9" s="14" customFormat="1" x14ac:dyDescent="0.2">
      <c r="A583" s="18">
        <f>'Heat Map Export'!A582</f>
        <v>0</v>
      </c>
      <c r="B583" s="18">
        <f>'Heat Map Export'!B582</f>
        <v>0</v>
      </c>
      <c r="C583" s="19" t="e">
        <f>'Heat Map Export'!C582 - $C$6</f>
        <v>#N/A</v>
      </c>
      <c r="D583" s="19" t="e">
        <f>'Heat Map Export'!F582 - $D$6</f>
        <v>#N/A</v>
      </c>
      <c r="E583" s="19" t="e">
        <f>'Heat Map Export'!J582- $E$6</f>
        <v>#N/A</v>
      </c>
      <c r="F583" s="19" t="e">
        <f>'Heat Map Export'!R582 - $F$6</f>
        <v>#N/A</v>
      </c>
      <c r="G583" s="19" t="e">
        <f>'Heat Map Export'!U582- $G$6</f>
        <v>#N/A</v>
      </c>
      <c r="H583" s="19" t="e">
        <f>'Heat Map Export'!Y582 - $H$6</f>
        <v>#N/A</v>
      </c>
      <c r="I583" s="20" t="e">
        <f>'Heat Map Export'!AB582-$I$6</f>
        <v>#N/A</v>
      </c>
    </row>
    <row r="584" spans="1:9" s="14" customFormat="1" x14ac:dyDescent="0.2">
      <c r="A584" s="18">
        <f>'Heat Map Export'!A583</f>
        <v>0</v>
      </c>
      <c r="B584" s="18">
        <f>'Heat Map Export'!B583</f>
        <v>0</v>
      </c>
      <c r="C584" s="19" t="e">
        <f>'Heat Map Export'!C583 - $C$6</f>
        <v>#N/A</v>
      </c>
      <c r="D584" s="19" t="e">
        <f>'Heat Map Export'!F583 - $D$6</f>
        <v>#N/A</v>
      </c>
      <c r="E584" s="19" t="e">
        <f>'Heat Map Export'!J583- $E$6</f>
        <v>#N/A</v>
      </c>
      <c r="F584" s="19" t="e">
        <f>'Heat Map Export'!R583 - $F$6</f>
        <v>#N/A</v>
      </c>
      <c r="G584" s="19" t="e">
        <f>'Heat Map Export'!U583- $G$6</f>
        <v>#N/A</v>
      </c>
      <c r="H584" s="19" t="e">
        <f>'Heat Map Export'!Y583 - $H$6</f>
        <v>#N/A</v>
      </c>
      <c r="I584" s="20" t="e">
        <f>'Heat Map Export'!AB583-$I$6</f>
        <v>#N/A</v>
      </c>
    </row>
    <row r="585" spans="1:9" s="14" customFormat="1" x14ac:dyDescent="0.2">
      <c r="A585" s="18">
        <f>'Heat Map Export'!A584</f>
        <v>0</v>
      </c>
      <c r="B585" s="18">
        <f>'Heat Map Export'!B584</f>
        <v>0</v>
      </c>
      <c r="C585" s="19" t="e">
        <f>'Heat Map Export'!C584 - $C$6</f>
        <v>#N/A</v>
      </c>
      <c r="D585" s="19" t="e">
        <f>'Heat Map Export'!F584 - $D$6</f>
        <v>#N/A</v>
      </c>
      <c r="E585" s="19" t="e">
        <f>'Heat Map Export'!J584- $E$6</f>
        <v>#N/A</v>
      </c>
      <c r="F585" s="19" t="e">
        <f>'Heat Map Export'!R584 - $F$6</f>
        <v>#N/A</v>
      </c>
      <c r="G585" s="19" t="e">
        <f>'Heat Map Export'!U584- $G$6</f>
        <v>#N/A</v>
      </c>
      <c r="H585" s="19" t="e">
        <f>'Heat Map Export'!Y584 - $H$6</f>
        <v>#N/A</v>
      </c>
      <c r="I585" s="20" t="e">
        <f>'Heat Map Export'!AB584-$I$6</f>
        <v>#N/A</v>
      </c>
    </row>
    <row r="586" spans="1:9" s="14" customFormat="1" x14ac:dyDescent="0.2">
      <c r="A586" s="18">
        <f>'Heat Map Export'!A585</f>
        <v>0</v>
      </c>
      <c r="B586" s="18">
        <f>'Heat Map Export'!B585</f>
        <v>0</v>
      </c>
      <c r="C586" s="19" t="e">
        <f>'Heat Map Export'!C585 - $C$6</f>
        <v>#N/A</v>
      </c>
      <c r="D586" s="19" t="e">
        <f>'Heat Map Export'!F585 - $D$6</f>
        <v>#N/A</v>
      </c>
      <c r="E586" s="19" t="e">
        <f>'Heat Map Export'!J585- $E$6</f>
        <v>#N/A</v>
      </c>
      <c r="F586" s="19" t="e">
        <f>'Heat Map Export'!R585 - $F$6</f>
        <v>#N/A</v>
      </c>
      <c r="G586" s="19" t="e">
        <f>'Heat Map Export'!U585- $G$6</f>
        <v>#N/A</v>
      </c>
      <c r="H586" s="19" t="e">
        <f>'Heat Map Export'!Y585 - $H$6</f>
        <v>#N/A</v>
      </c>
      <c r="I586" s="20" t="e">
        <f>'Heat Map Export'!AB585-$I$6</f>
        <v>#N/A</v>
      </c>
    </row>
    <row r="587" spans="1:9" s="14" customFormat="1" x14ac:dyDescent="0.2">
      <c r="A587" s="18">
        <f>'Heat Map Export'!A586</f>
        <v>0</v>
      </c>
      <c r="B587" s="18">
        <f>'Heat Map Export'!B586</f>
        <v>0</v>
      </c>
      <c r="C587" s="19" t="e">
        <f>'Heat Map Export'!C586 - $C$6</f>
        <v>#N/A</v>
      </c>
      <c r="D587" s="19" t="e">
        <f>'Heat Map Export'!F586 - $D$6</f>
        <v>#N/A</v>
      </c>
      <c r="E587" s="19" t="e">
        <f>'Heat Map Export'!J586- $E$6</f>
        <v>#N/A</v>
      </c>
      <c r="F587" s="19" t="e">
        <f>'Heat Map Export'!R586 - $F$6</f>
        <v>#N/A</v>
      </c>
      <c r="G587" s="19" t="e">
        <f>'Heat Map Export'!U586- $G$6</f>
        <v>#N/A</v>
      </c>
      <c r="H587" s="19" t="e">
        <f>'Heat Map Export'!Y586 - $H$6</f>
        <v>#N/A</v>
      </c>
      <c r="I587" s="20" t="e">
        <f>'Heat Map Export'!AB586-$I$6</f>
        <v>#N/A</v>
      </c>
    </row>
    <row r="588" spans="1:9" s="14" customFormat="1" x14ac:dyDescent="0.2">
      <c r="A588" s="18">
        <f>'Heat Map Export'!A587</f>
        <v>0</v>
      </c>
      <c r="B588" s="18">
        <f>'Heat Map Export'!B587</f>
        <v>0</v>
      </c>
      <c r="C588" s="19" t="e">
        <f>'Heat Map Export'!C587 - $C$6</f>
        <v>#N/A</v>
      </c>
      <c r="D588" s="19" t="e">
        <f>'Heat Map Export'!F587 - $D$6</f>
        <v>#N/A</v>
      </c>
      <c r="E588" s="19" t="e">
        <f>'Heat Map Export'!J587- $E$6</f>
        <v>#N/A</v>
      </c>
      <c r="F588" s="19" t="e">
        <f>'Heat Map Export'!R587 - $F$6</f>
        <v>#N/A</v>
      </c>
      <c r="G588" s="19" t="e">
        <f>'Heat Map Export'!U587- $G$6</f>
        <v>#N/A</v>
      </c>
      <c r="H588" s="19" t="e">
        <f>'Heat Map Export'!Y587 - $H$6</f>
        <v>#N/A</v>
      </c>
      <c r="I588" s="20" t="e">
        <f>'Heat Map Export'!AB587-$I$6</f>
        <v>#N/A</v>
      </c>
    </row>
    <row r="589" spans="1:9" s="14" customFormat="1" x14ac:dyDescent="0.2">
      <c r="A589" s="18">
        <f>'Heat Map Export'!A588</f>
        <v>0</v>
      </c>
      <c r="B589" s="18">
        <f>'Heat Map Export'!B588</f>
        <v>0</v>
      </c>
      <c r="C589" s="19" t="e">
        <f>'Heat Map Export'!C588 - $C$6</f>
        <v>#N/A</v>
      </c>
      <c r="D589" s="19" t="e">
        <f>'Heat Map Export'!F588 - $D$6</f>
        <v>#N/A</v>
      </c>
      <c r="E589" s="19" t="e">
        <f>'Heat Map Export'!J588- $E$6</f>
        <v>#N/A</v>
      </c>
      <c r="F589" s="19" t="e">
        <f>'Heat Map Export'!R588 - $F$6</f>
        <v>#N/A</v>
      </c>
      <c r="G589" s="19" t="e">
        <f>'Heat Map Export'!U588- $G$6</f>
        <v>#N/A</v>
      </c>
      <c r="H589" s="19" t="e">
        <f>'Heat Map Export'!Y588 - $H$6</f>
        <v>#N/A</v>
      </c>
      <c r="I589" s="20" t="e">
        <f>'Heat Map Export'!AB588-$I$6</f>
        <v>#N/A</v>
      </c>
    </row>
    <row r="590" spans="1:9" s="14" customFormat="1" x14ac:dyDescent="0.2">
      <c r="A590" s="18">
        <f>'Heat Map Export'!A589</f>
        <v>0</v>
      </c>
      <c r="B590" s="18">
        <f>'Heat Map Export'!B589</f>
        <v>0</v>
      </c>
      <c r="C590" s="19" t="e">
        <f>'Heat Map Export'!C589 - $C$6</f>
        <v>#N/A</v>
      </c>
      <c r="D590" s="19" t="e">
        <f>'Heat Map Export'!F589 - $D$6</f>
        <v>#N/A</v>
      </c>
      <c r="E590" s="19" t="e">
        <f>'Heat Map Export'!J589- $E$6</f>
        <v>#N/A</v>
      </c>
      <c r="F590" s="19" t="e">
        <f>'Heat Map Export'!R589 - $F$6</f>
        <v>#N/A</v>
      </c>
      <c r="G590" s="19" t="e">
        <f>'Heat Map Export'!U589- $G$6</f>
        <v>#N/A</v>
      </c>
      <c r="H590" s="19" t="e">
        <f>'Heat Map Export'!Y589 - $H$6</f>
        <v>#N/A</v>
      </c>
      <c r="I590" s="20" t="e">
        <f>'Heat Map Export'!AB589-$I$6</f>
        <v>#N/A</v>
      </c>
    </row>
    <row r="591" spans="1:9" s="14" customFormat="1" x14ac:dyDescent="0.2">
      <c r="A591" s="18">
        <f>'Heat Map Export'!A590</f>
        <v>0</v>
      </c>
      <c r="B591" s="18">
        <f>'Heat Map Export'!B590</f>
        <v>0</v>
      </c>
      <c r="C591" s="19" t="e">
        <f>'Heat Map Export'!C590 - $C$6</f>
        <v>#N/A</v>
      </c>
      <c r="D591" s="19" t="e">
        <f>'Heat Map Export'!F590 - $D$6</f>
        <v>#N/A</v>
      </c>
      <c r="E591" s="19" t="e">
        <f>'Heat Map Export'!J590- $E$6</f>
        <v>#N/A</v>
      </c>
      <c r="F591" s="19" t="e">
        <f>'Heat Map Export'!R590 - $F$6</f>
        <v>#N/A</v>
      </c>
      <c r="G591" s="19" t="e">
        <f>'Heat Map Export'!U590- $G$6</f>
        <v>#N/A</v>
      </c>
      <c r="H591" s="19" t="e">
        <f>'Heat Map Export'!Y590 - $H$6</f>
        <v>#N/A</v>
      </c>
      <c r="I591" s="20" t="e">
        <f>'Heat Map Export'!AB590-$I$6</f>
        <v>#N/A</v>
      </c>
    </row>
    <row r="592" spans="1:9" s="14" customFormat="1" x14ac:dyDescent="0.2">
      <c r="A592" s="18">
        <f>'Heat Map Export'!A591</f>
        <v>0</v>
      </c>
      <c r="B592" s="18">
        <f>'Heat Map Export'!B591</f>
        <v>0</v>
      </c>
      <c r="C592" s="19" t="e">
        <f>'Heat Map Export'!C591 - $C$6</f>
        <v>#N/A</v>
      </c>
      <c r="D592" s="19" t="e">
        <f>'Heat Map Export'!F591 - $D$6</f>
        <v>#N/A</v>
      </c>
      <c r="E592" s="19" t="e">
        <f>'Heat Map Export'!J591- $E$6</f>
        <v>#N/A</v>
      </c>
      <c r="F592" s="19" t="e">
        <f>'Heat Map Export'!R591 - $F$6</f>
        <v>#N/A</v>
      </c>
      <c r="G592" s="19" t="e">
        <f>'Heat Map Export'!U591- $G$6</f>
        <v>#N/A</v>
      </c>
      <c r="H592" s="19" t="e">
        <f>'Heat Map Export'!Y591 - $H$6</f>
        <v>#N/A</v>
      </c>
      <c r="I592" s="20" t="e">
        <f>'Heat Map Export'!AB591-$I$6</f>
        <v>#N/A</v>
      </c>
    </row>
    <row r="593" spans="1:9" s="14" customFormat="1" x14ac:dyDescent="0.2">
      <c r="A593" s="18">
        <f>'Heat Map Export'!A592</f>
        <v>0</v>
      </c>
      <c r="B593" s="18">
        <f>'Heat Map Export'!B592</f>
        <v>0</v>
      </c>
      <c r="C593" s="19" t="e">
        <f>'Heat Map Export'!C592 - $C$6</f>
        <v>#N/A</v>
      </c>
      <c r="D593" s="19" t="e">
        <f>'Heat Map Export'!F592 - $D$6</f>
        <v>#N/A</v>
      </c>
      <c r="E593" s="19" t="e">
        <f>'Heat Map Export'!J592- $E$6</f>
        <v>#N/A</v>
      </c>
      <c r="F593" s="19" t="e">
        <f>'Heat Map Export'!R592 - $F$6</f>
        <v>#N/A</v>
      </c>
      <c r="G593" s="19" t="e">
        <f>'Heat Map Export'!U592- $G$6</f>
        <v>#N/A</v>
      </c>
      <c r="H593" s="19" t="e">
        <f>'Heat Map Export'!Y592 - $H$6</f>
        <v>#N/A</v>
      </c>
      <c r="I593" s="20" t="e">
        <f>'Heat Map Export'!AB592-$I$6</f>
        <v>#N/A</v>
      </c>
    </row>
    <row r="594" spans="1:9" s="14" customFormat="1" x14ac:dyDescent="0.2">
      <c r="A594" s="18">
        <f>'Heat Map Export'!A593</f>
        <v>0</v>
      </c>
      <c r="B594" s="18">
        <f>'Heat Map Export'!B593</f>
        <v>0</v>
      </c>
      <c r="C594" s="19" t="e">
        <f>'Heat Map Export'!C593 - $C$6</f>
        <v>#N/A</v>
      </c>
      <c r="D594" s="19" t="e">
        <f>'Heat Map Export'!F593 - $D$6</f>
        <v>#N/A</v>
      </c>
      <c r="E594" s="19" t="e">
        <f>'Heat Map Export'!J593- $E$6</f>
        <v>#N/A</v>
      </c>
      <c r="F594" s="19" t="e">
        <f>'Heat Map Export'!R593 - $F$6</f>
        <v>#N/A</v>
      </c>
      <c r="G594" s="19" t="e">
        <f>'Heat Map Export'!U593- $G$6</f>
        <v>#N/A</v>
      </c>
      <c r="H594" s="19" t="e">
        <f>'Heat Map Export'!Y593 - $H$6</f>
        <v>#N/A</v>
      </c>
      <c r="I594" s="20" t="e">
        <f>'Heat Map Export'!AB593-$I$6</f>
        <v>#N/A</v>
      </c>
    </row>
    <row r="595" spans="1:9" s="14" customFormat="1" x14ac:dyDescent="0.2">
      <c r="A595" s="18">
        <f>'Heat Map Export'!A594</f>
        <v>0</v>
      </c>
      <c r="B595" s="18">
        <f>'Heat Map Export'!B594</f>
        <v>0</v>
      </c>
      <c r="C595" s="19" t="e">
        <f>'Heat Map Export'!C594 - $C$6</f>
        <v>#N/A</v>
      </c>
      <c r="D595" s="19" t="e">
        <f>'Heat Map Export'!F594 - $D$6</f>
        <v>#N/A</v>
      </c>
      <c r="E595" s="19" t="e">
        <f>'Heat Map Export'!J594- $E$6</f>
        <v>#N/A</v>
      </c>
      <c r="F595" s="19" t="e">
        <f>'Heat Map Export'!R594 - $F$6</f>
        <v>#N/A</v>
      </c>
      <c r="G595" s="19" t="e">
        <f>'Heat Map Export'!U594- $G$6</f>
        <v>#N/A</v>
      </c>
      <c r="H595" s="19" t="e">
        <f>'Heat Map Export'!Y594 - $H$6</f>
        <v>#N/A</v>
      </c>
      <c r="I595" s="20" t="e">
        <f>'Heat Map Export'!AB594-$I$6</f>
        <v>#N/A</v>
      </c>
    </row>
    <row r="596" spans="1:9" s="14" customFormat="1" x14ac:dyDescent="0.2">
      <c r="A596" s="18">
        <f>'Heat Map Export'!A595</f>
        <v>0</v>
      </c>
      <c r="B596" s="18">
        <f>'Heat Map Export'!B595</f>
        <v>0</v>
      </c>
      <c r="C596" s="19" t="e">
        <f>'Heat Map Export'!C595 - $C$6</f>
        <v>#N/A</v>
      </c>
      <c r="D596" s="19" t="e">
        <f>'Heat Map Export'!F595 - $D$6</f>
        <v>#N/A</v>
      </c>
      <c r="E596" s="19" t="e">
        <f>'Heat Map Export'!J595- $E$6</f>
        <v>#N/A</v>
      </c>
      <c r="F596" s="19" t="e">
        <f>'Heat Map Export'!R595 - $F$6</f>
        <v>#N/A</v>
      </c>
      <c r="G596" s="19" t="e">
        <f>'Heat Map Export'!U595- $G$6</f>
        <v>#N/A</v>
      </c>
      <c r="H596" s="19" t="e">
        <f>'Heat Map Export'!Y595 - $H$6</f>
        <v>#N/A</v>
      </c>
      <c r="I596" s="20" t="e">
        <f>'Heat Map Export'!AB595-$I$6</f>
        <v>#N/A</v>
      </c>
    </row>
    <row r="597" spans="1:9" s="14" customFormat="1" x14ac:dyDescent="0.2">
      <c r="A597" s="18">
        <f>'Heat Map Export'!A596</f>
        <v>0</v>
      </c>
      <c r="B597" s="18">
        <f>'Heat Map Export'!B596</f>
        <v>0</v>
      </c>
      <c r="C597" s="19" t="e">
        <f>'Heat Map Export'!C596 - $C$6</f>
        <v>#N/A</v>
      </c>
      <c r="D597" s="19" t="e">
        <f>'Heat Map Export'!F596 - $D$6</f>
        <v>#N/A</v>
      </c>
      <c r="E597" s="19" t="e">
        <f>'Heat Map Export'!J596- $E$6</f>
        <v>#N/A</v>
      </c>
      <c r="F597" s="19" t="e">
        <f>'Heat Map Export'!R596 - $F$6</f>
        <v>#N/A</v>
      </c>
      <c r="G597" s="19" t="e">
        <f>'Heat Map Export'!U596- $G$6</f>
        <v>#N/A</v>
      </c>
      <c r="H597" s="19" t="e">
        <f>'Heat Map Export'!Y596 - $H$6</f>
        <v>#N/A</v>
      </c>
      <c r="I597" s="20" t="e">
        <f>'Heat Map Export'!AB596-$I$6</f>
        <v>#N/A</v>
      </c>
    </row>
    <row r="598" spans="1:9" s="14" customFormat="1" x14ac:dyDescent="0.2">
      <c r="A598" s="18">
        <f>'Heat Map Export'!A597</f>
        <v>0</v>
      </c>
      <c r="B598" s="18">
        <f>'Heat Map Export'!B597</f>
        <v>0</v>
      </c>
      <c r="C598" s="19" t="e">
        <f>'Heat Map Export'!C597 - $C$6</f>
        <v>#N/A</v>
      </c>
      <c r="D598" s="19" t="e">
        <f>'Heat Map Export'!F597 - $D$6</f>
        <v>#N/A</v>
      </c>
      <c r="E598" s="19" t="e">
        <f>'Heat Map Export'!J597- $E$6</f>
        <v>#N/A</v>
      </c>
      <c r="F598" s="19" t="e">
        <f>'Heat Map Export'!R597 - $F$6</f>
        <v>#N/A</v>
      </c>
      <c r="G598" s="19" t="e">
        <f>'Heat Map Export'!U597- $G$6</f>
        <v>#N/A</v>
      </c>
      <c r="H598" s="19" t="e">
        <f>'Heat Map Export'!Y597 - $H$6</f>
        <v>#N/A</v>
      </c>
      <c r="I598" s="20" t="e">
        <f>'Heat Map Export'!AB597-$I$6</f>
        <v>#N/A</v>
      </c>
    </row>
    <row r="599" spans="1:9" s="14" customFormat="1" x14ac:dyDescent="0.2">
      <c r="A599" s="18">
        <f>'Heat Map Export'!A598</f>
        <v>0</v>
      </c>
      <c r="B599" s="18">
        <f>'Heat Map Export'!B598</f>
        <v>0</v>
      </c>
      <c r="C599" s="19" t="e">
        <f>'Heat Map Export'!C598 - $C$6</f>
        <v>#N/A</v>
      </c>
      <c r="D599" s="19" t="e">
        <f>'Heat Map Export'!F598 - $D$6</f>
        <v>#N/A</v>
      </c>
      <c r="E599" s="19" t="e">
        <f>'Heat Map Export'!J598- $E$6</f>
        <v>#N/A</v>
      </c>
      <c r="F599" s="19" t="e">
        <f>'Heat Map Export'!R598 - $F$6</f>
        <v>#N/A</v>
      </c>
      <c r="G599" s="19" t="e">
        <f>'Heat Map Export'!U598- $G$6</f>
        <v>#N/A</v>
      </c>
      <c r="H599" s="19" t="e">
        <f>'Heat Map Export'!Y598 - $H$6</f>
        <v>#N/A</v>
      </c>
      <c r="I599" s="20" t="e">
        <f>'Heat Map Export'!AB598-$I$6</f>
        <v>#N/A</v>
      </c>
    </row>
    <row r="600" spans="1:9" s="14" customFormat="1" x14ac:dyDescent="0.2">
      <c r="A600" s="18">
        <f>'Heat Map Export'!A599</f>
        <v>0</v>
      </c>
      <c r="B600" s="18">
        <f>'Heat Map Export'!B599</f>
        <v>0</v>
      </c>
      <c r="C600" s="19" t="e">
        <f>'Heat Map Export'!C599 - $C$6</f>
        <v>#N/A</v>
      </c>
      <c r="D600" s="19" t="e">
        <f>'Heat Map Export'!F599 - $D$6</f>
        <v>#N/A</v>
      </c>
      <c r="E600" s="19" t="e">
        <f>'Heat Map Export'!J599- $E$6</f>
        <v>#N/A</v>
      </c>
      <c r="F600" s="19" t="e">
        <f>'Heat Map Export'!R599 - $F$6</f>
        <v>#N/A</v>
      </c>
      <c r="G600" s="19" t="e">
        <f>'Heat Map Export'!U599- $G$6</f>
        <v>#N/A</v>
      </c>
      <c r="H600" s="19" t="e">
        <f>'Heat Map Export'!Y599 - $H$6</f>
        <v>#N/A</v>
      </c>
      <c r="I600" s="20" t="e">
        <f>'Heat Map Export'!AB599-$I$6</f>
        <v>#N/A</v>
      </c>
    </row>
    <row r="601" spans="1:9" s="14" customFormat="1" x14ac:dyDescent="0.2">
      <c r="A601" s="18">
        <f>'Heat Map Export'!A600</f>
        <v>0</v>
      </c>
      <c r="B601" s="18">
        <f>'Heat Map Export'!B600</f>
        <v>0</v>
      </c>
      <c r="C601" s="19" t="e">
        <f>'Heat Map Export'!C600 - $C$6</f>
        <v>#N/A</v>
      </c>
      <c r="D601" s="19" t="e">
        <f>'Heat Map Export'!F600 - $D$6</f>
        <v>#N/A</v>
      </c>
      <c r="E601" s="19" t="e">
        <f>'Heat Map Export'!J600- $E$6</f>
        <v>#N/A</v>
      </c>
      <c r="F601" s="19" t="e">
        <f>'Heat Map Export'!R600 - $F$6</f>
        <v>#N/A</v>
      </c>
      <c r="G601" s="19" t="e">
        <f>'Heat Map Export'!U600- $G$6</f>
        <v>#N/A</v>
      </c>
      <c r="H601" s="19" t="e">
        <f>'Heat Map Export'!Y600 - $H$6</f>
        <v>#N/A</v>
      </c>
      <c r="I601" s="20" t="e">
        <f>'Heat Map Export'!AB600-$I$6</f>
        <v>#N/A</v>
      </c>
    </row>
    <row r="602" spans="1:9" s="14" customFormat="1" x14ac:dyDescent="0.2">
      <c r="A602" s="18">
        <f>'Heat Map Export'!A601</f>
        <v>0</v>
      </c>
      <c r="B602" s="18">
        <f>'Heat Map Export'!B601</f>
        <v>0</v>
      </c>
      <c r="C602" s="19" t="e">
        <f>'Heat Map Export'!C601 - $C$6</f>
        <v>#N/A</v>
      </c>
      <c r="D602" s="19" t="e">
        <f>'Heat Map Export'!F601 - $D$6</f>
        <v>#N/A</v>
      </c>
      <c r="E602" s="19" t="e">
        <f>'Heat Map Export'!J601- $E$6</f>
        <v>#N/A</v>
      </c>
      <c r="F602" s="19" t="e">
        <f>'Heat Map Export'!R601 - $F$6</f>
        <v>#N/A</v>
      </c>
      <c r="G602" s="19" t="e">
        <f>'Heat Map Export'!U601- $G$6</f>
        <v>#N/A</v>
      </c>
      <c r="H602" s="19" t="e">
        <f>'Heat Map Export'!Y601 - $H$6</f>
        <v>#N/A</v>
      </c>
      <c r="I602" s="20" t="e">
        <f>'Heat Map Export'!AB601-$I$6</f>
        <v>#N/A</v>
      </c>
    </row>
    <row r="603" spans="1:9" s="14" customFormat="1" x14ac:dyDescent="0.2">
      <c r="A603" s="18">
        <f>'Heat Map Export'!A602</f>
        <v>0</v>
      </c>
      <c r="B603" s="18">
        <f>'Heat Map Export'!B602</f>
        <v>0</v>
      </c>
      <c r="C603" s="19" t="e">
        <f>'Heat Map Export'!C602 - $C$6</f>
        <v>#N/A</v>
      </c>
      <c r="D603" s="19" t="e">
        <f>'Heat Map Export'!F602 - $D$6</f>
        <v>#N/A</v>
      </c>
      <c r="E603" s="19" t="e">
        <f>'Heat Map Export'!J602- $E$6</f>
        <v>#N/A</v>
      </c>
      <c r="F603" s="19" t="e">
        <f>'Heat Map Export'!R602 - $F$6</f>
        <v>#N/A</v>
      </c>
      <c r="G603" s="19" t="e">
        <f>'Heat Map Export'!U602- $G$6</f>
        <v>#N/A</v>
      </c>
      <c r="H603" s="19" t="e">
        <f>'Heat Map Export'!Y602 - $H$6</f>
        <v>#N/A</v>
      </c>
      <c r="I603" s="20" t="e">
        <f>'Heat Map Export'!AB602-$I$6</f>
        <v>#N/A</v>
      </c>
    </row>
    <row r="604" spans="1:9" s="14" customFormat="1" x14ac:dyDescent="0.2">
      <c r="A604" s="18">
        <f>'Heat Map Export'!A603</f>
        <v>0</v>
      </c>
      <c r="B604" s="18">
        <f>'Heat Map Export'!B603</f>
        <v>0</v>
      </c>
      <c r="C604" s="19" t="e">
        <f>'Heat Map Export'!C603 - $C$6</f>
        <v>#N/A</v>
      </c>
      <c r="D604" s="19" t="e">
        <f>'Heat Map Export'!F603 - $D$6</f>
        <v>#N/A</v>
      </c>
      <c r="E604" s="19" t="e">
        <f>'Heat Map Export'!J603- $E$6</f>
        <v>#N/A</v>
      </c>
      <c r="F604" s="19" t="e">
        <f>'Heat Map Export'!R603 - $F$6</f>
        <v>#N/A</v>
      </c>
      <c r="G604" s="19" t="e">
        <f>'Heat Map Export'!U603- $G$6</f>
        <v>#N/A</v>
      </c>
      <c r="H604" s="19" t="e">
        <f>'Heat Map Export'!Y603 - $H$6</f>
        <v>#N/A</v>
      </c>
      <c r="I604" s="20" t="e">
        <f>'Heat Map Export'!AB603-$I$6</f>
        <v>#N/A</v>
      </c>
    </row>
    <row r="605" spans="1:9" s="14" customFormat="1" x14ac:dyDescent="0.2">
      <c r="A605" s="18">
        <f>'Heat Map Export'!A604</f>
        <v>0</v>
      </c>
      <c r="B605" s="18">
        <f>'Heat Map Export'!B604</f>
        <v>0</v>
      </c>
      <c r="C605" s="19" t="e">
        <f>'Heat Map Export'!C604 - $C$6</f>
        <v>#N/A</v>
      </c>
      <c r="D605" s="19" t="e">
        <f>'Heat Map Export'!F604 - $D$6</f>
        <v>#N/A</v>
      </c>
      <c r="E605" s="19" t="e">
        <f>'Heat Map Export'!J604- $E$6</f>
        <v>#N/A</v>
      </c>
      <c r="F605" s="19" t="e">
        <f>'Heat Map Export'!R604 - $F$6</f>
        <v>#N/A</v>
      </c>
      <c r="G605" s="19" t="e">
        <f>'Heat Map Export'!U604- $G$6</f>
        <v>#N/A</v>
      </c>
      <c r="H605" s="19" t="e">
        <f>'Heat Map Export'!Y604 - $H$6</f>
        <v>#N/A</v>
      </c>
      <c r="I605" s="20" t="e">
        <f>'Heat Map Export'!AB604-$I$6</f>
        <v>#N/A</v>
      </c>
    </row>
    <row r="606" spans="1:9" s="14" customFormat="1" x14ac:dyDescent="0.2">
      <c r="A606" s="18">
        <f>'Heat Map Export'!A605</f>
        <v>0</v>
      </c>
      <c r="B606" s="18">
        <f>'Heat Map Export'!B605</f>
        <v>0</v>
      </c>
      <c r="C606" s="19" t="e">
        <f>'Heat Map Export'!C605 - $C$6</f>
        <v>#N/A</v>
      </c>
      <c r="D606" s="19" t="e">
        <f>'Heat Map Export'!F605 - $D$6</f>
        <v>#N/A</v>
      </c>
      <c r="E606" s="19" t="e">
        <f>'Heat Map Export'!J605- $E$6</f>
        <v>#N/A</v>
      </c>
      <c r="F606" s="19" t="e">
        <f>'Heat Map Export'!R605 - $F$6</f>
        <v>#N/A</v>
      </c>
      <c r="G606" s="19" t="e">
        <f>'Heat Map Export'!U605- $G$6</f>
        <v>#N/A</v>
      </c>
      <c r="H606" s="19" t="e">
        <f>'Heat Map Export'!Y605 - $H$6</f>
        <v>#N/A</v>
      </c>
      <c r="I606" s="20" t="e">
        <f>'Heat Map Export'!AB605-$I$6</f>
        <v>#N/A</v>
      </c>
    </row>
    <row r="607" spans="1:9" s="14" customFormat="1" x14ac:dyDescent="0.2">
      <c r="A607" s="18">
        <f>'Heat Map Export'!A606</f>
        <v>0</v>
      </c>
      <c r="B607" s="18">
        <f>'Heat Map Export'!B606</f>
        <v>0</v>
      </c>
      <c r="C607" s="19" t="e">
        <f>'Heat Map Export'!C606 - $C$6</f>
        <v>#N/A</v>
      </c>
      <c r="D607" s="19" t="e">
        <f>'Heat Map Export'!F606 - $D$6</f>
        <v>#N/A</v>
      </c>
      <c r="E607" s="19" t="e">
        <f>'Heat Map Export'!J606- $E$6</f>
        <v>#N/A</v>
      </c>
      <c r="F607" s="19" t="e">
        <f>'Heat Map Export'!R606 - $F$6</f>
        <v>#N/A</v>
      </c>
      <c r="G607" s="19" t="e">
        <f>'Heat Map Export'!U606- $G$6</f>
        <v>#N/A</v>
      </c>
      <c r="H607" s="19" t="e">
        <f>'Heat Map Export'!Y606 - $H$6</f>
        <v>#N/A</v>
      </c>
      <c r="I607" s="20" t="e">
        <f>'Heat Map Export'!AB606-$I$6</f>
        <v>#N/A</v>
      </c>
    </row>
    <row r="608" spans="1:9" s="14" customFormat="1" x14ac:dyDescent="0.2">
      <c r="A608" s="18">
        <f>'Heat Map Export'!A607</f>
        <v>0</v>
      </c>
      <c r="B608" s="18">
        <f>'Heat Map Export'!B607</f>
        <v>0</v>
      </c>
      <c r="C608" s="19" t="e">
        <f>'Heat Map Export'!C607 - $C$6</f>
        <v>#N/A</v>
      </c>
      <c r="D608" s="19" t="e">
        <f>'Heat Map Export'!F607 - $D$6</f>
        <v>#N/A</v>
      </c>
      <c r="E608" s="19" t="e">
        <f>'Heat Map Export'!J607- $E$6</f>
        <v>#N/A</v>
      </c>
      <c r="F608" s="19" t="e">
        <f>'Heat Map Export'!R607 - $F$6</f>
        <v>#N/A</v>
      </c>
      <c r="G608" s="19" t="e">
        <f>'Heat Map Export'!U607- $G$6</f>
        <v>#N/A</v>
      </c>
      <c r="H608" s="19" t="e">
        <f>'Heat Map Export'!Y607 - $H$6</f>
        <v>#N/A</v>
      </c>
      <c r="I608" s="20" t="e">
        <f>'Heat Map Export'!AB607-$I$6</f>
        <v>#N/A</v>
      </c>
    </row>
    <row r="609" spans="1:9" s="14" customFormat="1" x14ac:dyDescent="0.2">
      <c r="A609" s="18">
        <f>'Heat Map Export'!A608</f>
        <v>0</v>
      </c>
      <c r="B609" s="18">
        <f>'Heat Map Export'!B608</f>
        <v>0</v>
      </c>
      <c r="C609" s="19" t="e">
        <f>'Heat Map Export'!C608 - $C$6</f>
        <v>#N/A</v>
      </c>
      <c r="D609" s="19" t="e">
        <f>'Heat Map Export'!F608 - $D$6</f>
        <v>#N/A</v>
      </c>
      <c r="E609" s="19" t="e">
        <f>'Heat Map Export'!J608- $E$6</f>
        <v>#N/A</v>
      </c>
      <c r="F609" s="19" t="e">
        <f>'Heat Map Export'!R608 - $F$6</f>
        <v>#N/A</v>
      </c>
      <c r="G609" s="19" t="e">
        <f>'Heat Map Export'!U608- $G$6</f>
        <v>#N/A</v>
      </c>
      <c r="H609" s="19" t="e">
        <f>'Heat Map Export'!Y608 - $H$6</f>
        <v>#N/A</v>
      </c>
      <c r="I609" s="20" t="e">
        <f>'Heat Map Export'!AB608-$I$6</f>
        <v>#N/A</v>
      </c>
    </row>
    <row r="610" spans="1:9" s="14" customFormat="1" x14ac:dyDescent="0.2">
      <c r="A610" s="18">
        <f>'Heat Map Export'!A609</f>
        <v>0</v>
      </c>
      <c r="B610" s="18">
        <f>'Heat Map Export'!B609</f>
        <v>0</v>
      </c>
      <c r="C610" s="19" t="e">
        <f>'Heat Map Export'!C609 - $C$6</f>
        <v>#N/A</v>
      </c>
      <c r="D610" s="19" t="e">
        <f>'Heat Map Export'!F609 - $D$6</f>
        <v>#N/A</v>
      </c>
      <c r="E610" s="19" t="e">
        <f>'Heat Map Export'!J609- $E$6</f>
        <v>#N/A</v>
      </c>
      <c r="F610" s="19" t="e">
        <f>'Heat Map Export'!R609 - $F$6</f>
        <v>#N/A</v>
      </c>
      <c r="G610" s="19" t="e">
        <f>'Heat Map Export'!U609- $G$6</f>
        <v>#N/A</v>
      </c>
      <c r="H610" s="19" t="e">
        <f>'Heat Map Export'!Y609 - $H$6</f>
        <v>#N/A</v>
      </c>
      <c r="I610" s="20" t="e">
        <f>'Heat Map Export'!AB609-$I$6</f>
        <v>#N/A</v>
      </c>
    </row>
    <row r="611" spans="1:9" s="14" customFormat="1" x14ac:dyDescent="0.2">
      <c r="A611" s="18">
        <f>'Heat Map Export'!A610</f>
        <v>0</v>
      </c>
      <c r="B611" s="18">
        <f>'Heat Map Export'!B610</f>
        <v>0</v>
      </c>
      <c r="C611" s="19" t="e">
        <f>'Heat Map Export'!C610 - $C$6</f>
        <v>#N/A</v>
      </c>
      <c r="D611" s="19" t="e">
        <f>'Heat Map Export'!F610 - $D$6</f>
        <v>#N/A</v>
      </c>
      <c r="E611" s="19" t="e">
        <f>'Heat Map Export'!J610- $E$6</f>
        <v>#N/A</v>
      </c>
      <c r="F611" s="19" t="e">
        <f>'Heat Map Export'!R610 - $F$6</f>
        <v>#N/A</v>
      </c>
      <c r="G611" s="19" t="e">
        <f>'Heat Map Export'!U610- $G$6</f>
        <v>#N/A</v>
      </c>
      <c r="H611" s="19" t="e">
        <f>'Heat Map Export'!Y610 - $H$6</f>
        <v>#N/A</v>
      </c>
      <c r="I611" s="20" t="e">
        <f>'Heat Map Export'!AB610-$I$6</f>
        <v>#N/A</v>
      </c>
    </row>
    <row r="612" spans="1:9" s="14" customFormat="1" x14ac:dyDescent="0.2">
      <c r="A612" s="18">
        <f>'Heat Map Export'!A611</f>
        <v>0</v>
      </c>
      <c r="B612" s="18">
        <f>'Heat Map Export'!B611</f>
        <v>0</v>
      </c>
      <c r="C612" s="19" t="e">
        <f>'Heat Map Export'!C611 - $C$6</f>
        <v>#N/A</v>
      </c>
      <c r="D612" s="19" t="e">
        <f>'Heat Map Export'!F611 - $D$6</f>
        <v>#N/A</v>
      </c>
      <c r="E612" s="19" t="e">
        <f>'Heat Map Export'!J611- $E$6</f>
        <v>#N/A</v>
      </c>
      <c r="F612" s="19" t="e">
        <f>'Heat Map Export'!R611 - $F$6</f>
        <v>#N/A</v>
      </c>
      <c r="G612" s="19" t="e">
        <f>'Heat Map Export'!U611- $G$6</f>
        <v>#N/A</v>
      </c>
      <c r="H612" s="19" t="e">
        <f>'Heat Map Export'!Y611 - $H$6</f>
        <v>#N/A</v>
      </c>
      <c r="I612" s="20" t="e">
        <f>'Heat Map Export'!AB611-$I$6</f>
        <v>#N/A</v>
      </c>
    </row>
    <row r="613" spans="1:9" s="14" customFormat="1" x14ac:dyDescent="0.2">
      <c r="A613" s="18">
        <f>'Heat Map Export'!A612</f>
        <v>0</v>
      </c>
      <c r="B613" s="18">
        <f>'Heat Map Export'!B612</f>
        <v>0</v>
      </c>
      <c r="C613" s="19" t="e">
        <f>'Heat Map Export'!C612 - $C$6</f>
        <v>#N/A</v>
      </c>
      <c r="D613" s="19" t="e">
        <f>'Heat Map Export'!F612 - $D$6</f>
        <v>#N/A</v>
      </c>
      <c r="E613" s="19" t="e">
        <f>'Heat Map Export'!J612- $E$6</f>
        <v>#N/A</v>
      </c>
      <c r="F613" s="19" t="e">
        <f>'Heat Map Export'!R612 - $F$6</f>
        <v>#N/A</v>
      </c>
      <c r="G613" s="19" t="e">
        <f>'Heat Map Export'!U612- $G$6</f>
        <v>#N/A</v>
      </c>
      <c r="H613" s="19" t="e">
        <f>'Heat Map Export'!Y612 - $H$6</f>
        <v>#N/A</v>
      </c>
      <c r="I613" s="20" t="e">
        <f>'Heat Map Export'!AB612-$I$6</f>
        <v>#N/A</v>
      </c>
    </row>
    <row r="614" spans="1:9" s="14" customFormat="1" x14ac:dyDescent="0.2">
      <c r="A614" s="18">
        <f>'Heat Map Export'!A613</f>
        <v>0</v>
      </c>
      <c r="B614" s="18">
        <f>'Heat Map Export'!B613</f>
        <v>0</v>
      </c>
      <c r="C614" s="19" t="e">
        <f>'Heat Map Export'!C613 - $C$6</f>
        <v>#N/A</v>
      </c>
      <c r="D614" s="19" t="e">
        <f>'Heat Map Export'!F613 - $D$6</f>
        <v>#N/A</v>
      </c>
      <c r="E614" s="19" t="e">
        <f>'Heat Map Export'!J613- $E$6</f>
        <v>#N/A</v>
      </c>
      <c r="F614" s="19" t="e">
        <f>'Heat Map Export'!R613 - $F$6</f>
        <v>#N/A</v>
      </c>
      <c r="G614" s="19" t="e">
        <f>'Heat Map Export'!U613- $G$6</f>
        <v>#N/A</v>
      </c>
      <c r="H614" s="19" t="e">
        <f>'Heat Map Export'!Y613 - $H$6</f>
        <v>#N/A</v>
      </c>
      <c r="I614" s="20" t="e">
        <f>'Heat Map Export'!AB613-$I$6</f>
        <v>#N/A</v>
      </c>
    </row>
    <row r="615" spans="1:9" s="14" customFormat="1" x14ac:dyDescent="0.2">
      <c r="A615" s="18">
        <f>'Heat Map Export'!A614</f>
        <v>0</v>
      </c>
      <c r="B615" s="18">
        <f>'Heat Map Export'!B614</f>
        <v>0</v>
      </c>
      <c r="C615" s="19" t="e">
        <f>'Heat Map Export'!C614 - $C$6</f>
        <v>#N/A</v>
      </c>
      <c r="D615" s="19" t="e">
        <f>'Heat Map Export'!F614 - $D$6</f>
        <v>#N/A</v>
      </c>
      <c r="E615" s="19" t="e">
        <f>'Heat Map Export'!J614- $E$6</f>
        <v>#N/A</v>
      </c>
      <c r="F615" s="19" t="e">
        <f>'Heat Map Export'!R614 - $F$6</f>
        <v>#N/A</v>
      </c>
      <c r="G615" s="19" t="e">
        <f>'Heat Map Export'!U614- $G$6</f>
        <v>#N/A</v>
      </c>
      <c r="H615" s="19" t="e">
        <f>'Heat Map Export'!Y614 - $H$6</f>
        <v>#N/A</v>
      </c>
      <c r="I615" s="20" t="e">
        <f>'Heat Map Export'!AB614-$I$6</f>
        <v>#N/A</v>
      </c>
    </row>
    <row r="616" spans="1:9" s="14" customFormat="1" x14ac:dyDescent="0.2">
      <c r="A616" s="18">
        <f>'Heat Map Export'!A615</f>
        <v>0</v>
      </c>
      <c r="B616" s="18">
        <f>'Heat Map Export'!B615</f>
        <v>0</v>
      </c>
      <c r="C616" s="19" t="e">
        <f>'Heat Map Export'!C615 - $C$6</f>
        <v>#N/A</v>
      </c>
      <c r="D616" s="19" t="e">
        <f>'Heat Map Export'!F615 - $D$6</f>
        <v>#N/A</v>
      </c>
      <c r="E616" s="19" t="e">
        <f>'Heat Map Export'!J615- $E$6</f>
        <v>#N/A</v>
      </c>
      <c r="F616" s="19" t="e">
        <f>'Heat Map Export'!R615 - $F$6</f>
        <v>#N/A</v>
      </c>
      <c r="G616" s="19" t="e">
        <f>'Heat Map Export'!U615- $G$6</f>
        <v>#N/A</v>
      </c>
      <c r="H616" s="19" t="e">
        <f>'Heat Map Export'!Y615 - $H$6</f>
        <v>#N/A</v>
      </c>
      <c r="I616" s="20" t="e">
        <f>'Heat Map Export'!AB615-$I$6</f>
        <v>#N/A</v>
      </c>
    </row>
    <row r="617" spans="1:9" s="14" customFormat="1" x14ac:dyDescent="0.2">
      <c r="A617" s="18">
        <f>'Heat Map Export'!A616</f>
        <v>0</v>
      </c>
      <c r="B617" s="18">
        <f>'Heat Map Export'!B616</f>
        <v>0</v>
      </c>
      <c r="C617" s="19" t="e">
        <f>'Heat Map Export'!C616 - $C$6</f>
        <v>#N/A</v>
      </c>
      <c r="D617" s="19" t="e">
        <f>'Heat Map Export'!F616 - $D$6</f>
        <v>#N/A</v>
      </c>
      <c r="E617" s="19" t="e">
        <f>'Heat Map Export'!J616- $E$6</f>
        <v>#N/A</v>
      </c>
      <c r="F617" s="19" t="e">
        <f>'Heat Map Export'!R616 - $F$6</f>
        <v>#N/A</v>
      </c>
      <c r="G617" s="19" t="e">
        <f>'Heat Map Export'!U616- $G$6</f>
        <v>#N/A</v>
      </c>
      <c r="H617" s="19" t="e">
        <f>'Heat Map Export'!Y616 - $H$6</f>
        <v>#N/A</v>
      </c>
      <c r="I617" s="20" t="e">
        <f>'Heat Map Export'!AB616-$I$6</f>
        <v>#N/A</v>
      </c>
    </row>
    <row r="618" spans="1:9" s="14" customFormat="1" x14ac:dyDescent="0.2">
      <c r="A618" s="18">
        <f>'Heat Map Export'!A617</f>
        <v>0</v>
      </c>
      <c r="B618" s="18">
        <f>'Heat Map Export'!B617</f>
        <v>0</v>
      </c>
      <c r="C618" s="19" t="e">
        <f>'Heat Map Export'!C617 - $C$6</f>
        <v>#N/A</v>
      </c>
      <c r="D618" s="19" t="e">
        <f>'Heat Map Export'!F617 - $D$6</f>
        <v>#N/A</v>
      </c>
      <c r="E618" s="19" t="e">
        <f>'Heat Map Export'!J617- $E$6</f>
        <v>#N/A</v>
      </c>
      <c r="F618" s="19" t="e">
        <f>'Heat Map Export'!R617 - $F$6</f>
        <v>#N/A</v>
      </c>
      <c r="G618" s="19" t="e">
        <f>'Heat Map Export'!U617- $G$6</f>
        <v>#N/A</v>
      </c>
      <c r="H618" s="19" t="e">
        <f>'Heat Map Export'!Y617 - $H$6</f>
        <v>#N/A</v>
      </c>
      <c r="I618" s="20" t="e">
        <f>'Heat Map Export'!AB617-$I$6</f>
        <v>#N/A</v>
      </c>
    </row>
    <row r="619" spans="1:9" s="14" customFormat="1" x14ac:dyDescent="0.2">
      <c r="A619" s="18">
        <f>'Heat Map Export'!A618</f>
        <v>0</v>
      </c>
      <c r="B619" s="18">
        <f>'Heat Map Export'!B618</f>
        <v>0</v>
      </c>
      <c r="C619" s="19" t="e">
        <f>'Heat Map Export'!C618 - $C$6</f>
        <v>#N/A</v>
      </c>
      <c r="D619" s="19" t="e">
        <f>'Heat Map Export'!F618 - $D$6</f>
        <v>#N/A</v>
      </c>
      <c r="E619" s="19" t="e">
        <f>'Heat Map Export'!J618- $E$6</f>
        <v>#N/A</v>
      </c>
      <c r="F619" s="19" t="e">
        <f>'Heat Map Export'!R618 - $F$6</f>
        <v>#N/A</v>
      </c>
      <c r="G619" s="19" t="e">
        <f>'Heat Map Export'!U618- $G$6</f>
        <v>#N/A</v>
      </c>
      <c r="H619" s="19" t="e">
        <f>'Heat Map Export'!Y618 - $H$6</f>
        <v>#N/A</v>
      </c>
      <c r="I619" s="20" t="e">
        <f>'Heat Map Export'!AB618-$I$6</f>
        <v>#N/A</v>
      </c>
    </row>
    <row r="620" spans="1:9" s="14" customFormat="1" x14ac:dyDescent="0.2">
      <c r="A620" s="18">
        <f>'Heat Map Export'!A619</f>
        <v>0</v>
      </c>
      <c r="B620" s="18">
        <f>'Heat Map Export'!B619</f>
        <v>0</v>
      </c>
      <c r="C620" s="19" t="e">
        <f>'Heat Map Export'!C619 - $C$6</f>
        <v>#N/A</v>
      </c>
      <c r="D620" s="19" t="e">
        <f>'Heat Map Export'!F619 - $D$6</f>
        <v>#N/A</v>
      </c>
      <c r="E620" s="19" t="e">
        <f>'Heat Map Export'!J619- $E$6</f>
        <v>#N/A</v>
      </c>
      <c r="F620" s="19" t="e">
        <f>'Heat Map Export'!R619 - $F$6</f>
        <v>#N/A</v>
      </c>
      <c r="G620" s="19" t="e">
        <f>'Heat Map Export'!U619- $G$6</f>
        <v>#N/A</v>
      </c>
      <c r="H620" s="19" t="e">
        <f>'Heat Map Export'!Y619 - $H$6</f>
        <v>#N/A</v>
      </c>
      <c r="I620" s="20" t="e">
        <f>'Heat Map Export'!AB619-$I$6</f>
        <v>#N/A</v>
      </c>
    </row>
    <row r="621" spans="1:9" s="14" customFormat="1" x14ac:dyDescent="0.2">
      <c r="A621" s="18">
        <f>'Heat Map Export'!A620</f>
        <v>0</v>
      </c>
      <c r="B621" s="18">
        <f>'Heat Map Export'!B620</f>
        <v>0</v>
      </c>
      <c r="C621" s="19" t="e">
        <f>'Heat Map Export'!C620 - $C$6</f>
        <v>#N/A</v>
      </c>
      <c r="D621" s="19" t="e">
        <f>'Heat Map Export'!F620 - $D$6</f>
        <v>#N/A</v>
      </c>
      <c r="E621" s="19" t="e">
        <f>'Heat Map Export'!J620- $E$6</f>
        <v>#N/A</v>
      </c>
      <c r="F621" s="19" t="e">
        <f>'Heat Map Export'!R620 - $F$6</f>
        <v>#N/A</v>
      </c>
      <c r="G621" s="19" t="e">
        <f>'Heat Map Export'!U620- $G$6</f>
        <v>#N/A</v>
      </c>
      <c r="H621" s="19" t="e">
        <f>'Heat Map Export'!Y620 - $H$6</f>
        <v>#N/A</v>
      </c>
      <c r="I621" s="20" t="e">
        <f>'Heat Map Export'!AB620-$I$6</f>
        <v>#N/A</v>
      </c>
    </row>
    <row r="622" spans="1:9" s="14" customFormat="1" x14ac:dyDescent="0.2">
      <c r="A622" s="18">
        <f>'Heat Map Export'!A621</f>
        <v>0</v>
      </c>
      <c r="B622" s="18">
        <f>'Heat Map Export'!B621</f>
        <v>0</v>
      </c>
      <c r="C622" s="19" t="e">
        <f>'Heat Map Export'!C621 - $C$6</f>
        <v>#N/A</v>
      </c>
      <c r="D622" s="19" t="e">
        <f>'Heat Map Export'!F621 - $D$6</f>
        <v>#N/A</v>
      </c>
      <c r="E622" s="19" t="e">
        <f>'Heat Map Export'!J621- $E$6</f>
        <v>#N/A</v>
      </c>
      <c r="F622" s="19" t="e">
        <f>'Heat Map Export'!R621 - $F$6</f>
        <v>#N/A</v>
      </c>
      <c r="G622" s="19" t="e">
        <f>'Heat Map Export'!U621- $G$6</f>
        <v>#N/A</v>
      </c>
      <c r="H622" s="19" t="e">
        <f>'Heat Map Export'!Y621 - $H$6</f>
        <v>#N/A</v>
      </c>
      <c r="I622" s="20" t="e">
        <f>'Heat Map Export'!AB621-$I$6</f>
        <v>#N/A</v>
      </c>
    </row>
    <row r="623" spans="1:9" s="14" customFormat="1" x14ac:dyDescent="0.2">
      <c r="A623" s="18">
        <f>'Heat Map Export'!A622</f>
        <v>0</v>
      </c>
      <c r="B623" s="18">
        <f>'Heat Map Export'!B622</f>
        <v>0</v>
      </c>
      <c r="C623" s="19" t="e">
        <f>'Heat Map Export'!C622 - $C$6</f>
        <v>#N/A</v>
      </c>
      <c r="D623" s="19" t="e">
        <f>'Heat Map Export'!F622 - $D$6</f>
        <v>#N/A</v>
      </c>
      <c r="E623" s="19" t="e">
        <f>'Heat Map Export'!J622- $E$6</f>
        <v>#N/A</v>
      </c>
      <c r="F623" s="19" t="e">
        <f>'Heat Map Export'!R622 - $F$6</f>
        <v>#N/A</v>
      </c>
      <c r="G623" s="19" t="e">
        <f>'Heat Map Export'!U622- $G$6</f>
        <v>#N/A</v>
      </c>
      <c r="H623" s="19" t="e">
        <f>'Heat Map Export'!Y622 - $H$6</f>
        <v>#N/A</v>
      </c>
      <c r="I623" s="20" t="e">
        <f>'Heat Map Export'!AB622-$I$6</f>
        <v>#N/A</v>
      </c>
    </row>
    <row r="624" spans="1:9" s="14" customFormat="1" x14ac:dyDescent="0.2">
      <c r="A624" s="18">
        <f>'Heat Map Export'!A623</f>
        <v>0</v>
      </c>
      <c r="B624" s="18">
        <f>'Heat Map Export'!B623</f>
        <v>0</v>
      </c>
      <c r="C624" s="19" t="e">
        <f>'Heat Map Export'!C623 - $C$6</f>
        <v>#N/A</v>
      </c>
      <c r="D624" s="19" t="e">
        <f>'Heat Map Export'!F623 - $D$6</f>
        <v>#N/A</v>
      </c>
      <c r="E624" s="19" t="e">
        <f>'Heat Map Export'!J623- $E$6</f>
        <v>#N/A</v>
      </c>
      <c r="F624" s="19" t="e">
        <f>'Heat Map Export'!R623 - $F$6</f>
        <v>#N/A</v>
      </c>
      <c r="G624" s="19" t="e">
        <f>'Heat Map Export'!U623- $G$6</f>
        <v>#N/A</v>
      </c>
      <c r="H624" s="19" t="e">
        <f>'Heat Map Export'!Y623 - $H$6</f>
        <v>#N/A</v>
      </c>
      <c r="I624" s="20" t="e">
        <f>'Heat Map Export'!AB623-$I$6</f>
        <v>#N/A</v>
      </c>
    </row>
    <row r="625" spans="1:9" s="14" customFormat="1" x14ac:dyDescent="0.2">
      <c r="A625" s="18">
        <f>'Heat Map Export'!A624</f>
        <v>0</v>
      </c>
      <c r="B625" s="18">
        <f>'Heat Map Export'!B624</f>
        <v>0</v>
      </c>
      <c r="C625" s="19" t="e">
        <f>'Heat Map Export'!C624 - $C$6</f>
        <v>#N/A</v>
      </c>
      <c r="D625" s="19" t="e">
        <f>'Heat Map Export'!F624 - $D$6</f>
        <v>#N/A</v>
      </c>
      <c r="E625" s="19" t="e">
        <f>'Heat Map Export'!J624- $E$6</f>
        <v>#N/A</v>
      </c>
      <c r="F625" s="19" t="e">
        <f>'Heat Map Export'!R624 - $F$6</f>
        <v>#N/A</v>
      </c>
      <c r="G625" s="19" t="e">
        <f>'Heat Map Export'!U624- $G$6</f>
        <v>#N/A</v>
      </c>
      <c r="H625" s="19" t="e">
        <f>'Heat Map Export'!Y624 - $H$6</f>
        <v>#N/A</v>
      </c>
      <c r="I625" s="20" t="e">
        <f>'Heat Map Export'!AB624-$I$6</f>
        <v>#N/A</v>
      </c>
    </row>
    <row r="626" spans="1:9" s="14" customFormat="1" x14ac:dyDescent="0.2">
      <c r="A626" s="18">
        <f>'Heat Map Export'!A625</f>
        <v>0</v>
      </c>
      <c r="B626" s="18">
        <f>'Heat Map Export'!B625</f>
        <v>0</v>
      </c>
      <c r="C626" s="19" t="e">
        <f>'Heat Map Export'!C625 - $C$6</f>
        <v>#N/A</v>
      </c>
      <c r="D626" s="19" t="e">
        <f>'Heat Map Export'!F625 - $D$6</f>
        <v>#N/A</v>
      </c>
      <c r="E626" s="19" t="e">
        <f>'Heat Map Export'!J625- $E$6</f>
        <v>#N/A</v>
      </c>
      <c r="F626" s="19" t="e">
        <f>'Heat Map Export'!R625 - $F$6</f>
        <v>#N/A</v>
      </c>
      <c r="G626" s="19" t="e">
        <f>'Heat Map Export'!U625- $G$6</f>
        <v>#N/A</v>
      </c>
      <c r="H626" s="19" t="e">
        <f>'Heat Map Export'!Y625 - $H$6</f>
        <v>#N/A</v>
      </c>
      <c r="I626" s="20" t="e">
        <f>'Heat Map Export'!AB625-$I$6</f>
        <v>#N/A</v>
      </c>
    </row>
    <row r="627" spans="1:9" s="14" customFormat="1" x14ac:dyDescent="0.2">
      <c r="A627" s="18">
        <f>'Heat Map Export'!A626</f>
        <v>0</v>
      </c>
      <c r="B627" s="18">
        <f>'Heat Map Export'!B626</f>
        <v>0</v>
      </c>
      <c r="C627" s="19" t="e">
        <f>'Heat Map Export'!C626 - $C$6</f>
        <v>#N/A</v>
      </c>
      <c r="D627" s="19" t="e">
        <f>'Heat Map Export'!F626 - $D$6</f>
        <v>#N/A</v>
      </c>
      <c r="E627" s="19" t="e">
        <f>'Heat Map Export'!J626- $E$6</f>
        <v>#N/A</v>
      </c>
      <c r="F627" s="19" t="e">
        <f>'Heat Map Export'!R626 - $F$6</f>
        <v>#N/A</v>
      </c>
      <c r="G627" s="19" t="e">
        <f>'Heat Map Export'!U626- $G$6</f>
        <v>#N/A</v>
      </c>
      <c r="H627" s="19" t="e">
        <f>'Heat Map Export'!Y626 - $H$6</f>
        <v>#N/A</v>
      </c>
      <c r="I627" s="20" t="e">
        <f>'Heat Map Export'!AB626-$I$6</f>
        <v>#N/A</v>
      </c>
    </row>
    <row r="628" spans="1:9" s="14" customFormat="1" x14ac:dyDescent="0.2">
      <c r="A628" s="18">
        <f>'Heat Map Export'!A627</f>
        <v>0</v>
      </c>
      <c r="B628" s="18">
        <f>'Heat Map Export'!B627</f>
        <v>0</v>
      </c>
      <c r="C628" s="19" t="e">
        <f>'Heat Map Export'!C627 - $C$6</f>
        <v>#N/A</v>
      </c>
      <c r="D628" s="19" t="e">
        <f>'Heat Map Export'!F627 - $D$6</f>
        <v>#N/A</v>
      </c>
      <c r="E628" s="19" t="e">
        <f>'Heat Map Export'!J627- $E$6</f>
        <v>#N/A</v>
      </c>
      <c r="F628" s="19" t="e">
        <f>'Heat Map Export'!R627 - $F$6</f>
        <v>#N/A</v>
      </c>
      <c r="G628" s="19" t="e">
        <f>'Heat Map Export'!U627- $G$6</f>
        <v>#N/A</v>
      </c>
      <c r="H628" s="19" t="e">
        <f>'Heat Map Export'!Y627 - $H$6</f>
        <v>#N/A</v>
      </c>
      <c r="I628" s="20" t="e">
        <f>'Heat Map Export'!AB627-$I$6</f>
        <v>#N/A</v>
      </c>
    </row>
    <row r="629" spans="1:9" s="14" customFormat="1" x14ac:dyDescent="0.2">
      <c r="A629" s="18">
        <f>'Heat Map Export'!A628</f>
        <v>0</v>
      </c>
      <c r="B629" s="18">
        <f>'Heat Map Export'!B628</f>
        <v>0</v>
      </c>
      <c r="C629" s="19" t="e">
        <f>'Heat Map Export'!C628 - $C$6</f>
        <v>#N/A</v>
      </c>
      <c r="D629" s="19" t="e">
        <f>'Heat Map Export'!F628 - $D$6</f>
        <v>#N/A</v>
      </c>
      <c r="E629" s="19" t="e">
        <f>'Heat Map Export'!J628- $E$6</f>
        <v>#N/A</v>
      </c>
      <c r="F629" s="19" t="e">
        <f>'Heat Map Export'!R628 - $F$6</f>
        <v>#N/A</v>
      </c>
      <c r="G629" s="19" t="e">
        <f>'Heat Map Export'!U628- $G$6</f>
        <v>#N/A</v>
      </c>
      <c r="H629" s="19" t="e">
        <f>'Heat Map Export'!Y628 - $H$6</f>
        <v>#N/A</v>
      </c>
      <c r="I629" s="20" t="e">
        <f>'Heat Map Export'!AB628-$I$6</f>
        <v>#N/A</v>
      </c>
    </row>
    <row r="630" spans="1:9" s="14" customFormat="1" x14ac:dyDescent="0.2">
      <c r="A630" s="18">
        <f>'Heat Map Export'!A629</f>
        <v>0</v>
      </c>
      <c r="B630" s="18">
        <f>'Heat Map Export'!B629</f>
        <v>0</v>
      </c>
      <c r="C630" s="19" t="e">
        <f>'Heat Map Export'!C629 - $C$6</f>
        <v>#N/A</v>
      </c>
      <c r="D630" s="19" t="e">
        <f>'Heat Map Export'!F629 - $D$6</f>
        <v>#N/A</v>
      </c>
      <c r="E630" s="19" t="e">
        <f>'Heat Map Export'!J629- $E$6</f>
        <v>#N/A</v>
      </c>
      <c r="F630" s="19" t="e">
        <f>'Heat Map Export'!R629 - $F$6</f>
        <v>#N/A</v>
      </c>
      <c r="G630" s="19" t="e">
        <f>'Heat Map Export'!U629- $G$6</f>
        <v>#N/A</v>
      </c>
      <c r="H630" s="19" t="e">
        <f>'Heat Map Export'!Y629 - $H$6</f>
        <v>#N/A</v>
      </c>
      <c r="I630" s="20" t="e">
        <f>'Heat Map Export'!AB629-$I$6</f>
        <v>#N/A</v>
      </c>
    </row>
    <row r="631" spans="1:9" s="14" customFormat="1" x14ac:dyDescent="0.2">
      <c r="A631" s="18">
        <f>'Heat Map Export'!A630</f>
        <v>0</v>
      </c>
      <c r="B631" s="18">
        <f>'Heat Map Export'!B630</f>
        <v>0</v>
      </c>
      <c r="C631" s="19" t="e">
        <f>'Heat Map Export'!C630 - $C$6</f>
        <v>#N/A</v>
      </c>
      <c r="D631" s="19" t="e">
        <f>'Heat Map Export'!F630 - $D$6</f>
        <v>#N/A</v>
      </c>
      <c r="E631" s="19" t="e">
        <f>'Heat Map Export'!J630- $E$6</f>
        <v>#N/A</v>
      </c>
      <c r="F631" s="19" t="e">
        <f>'Heat Map Export'!R630 - $F$6</f>
        <v>#N/A</v>
      </c>
      <c r="G631" s="19" t="e">
        <f>'Heat Map Export'!U630- $G$6</f>
        <v>#N/A</v>
      </c>
      <c r="H631" s="19" t="e">
        <f>'Heat Map Export'!Y630 - $H$6</f>
        <v>#N/A</v>
      </c>
      <c r="I631" s="20" t="e">
        <f>'Heat Map Export'!AB630-$I$6</f>
        <v>#N/A</v>
      </c>
    </row>
    <row r="632" spans="1:9" s="14" customFormat="1" x14ac:dyDescent="0.2">
      <c r="A632" s="18">
        <f>'Heat Map Export'!A631</f>
        <v>0</v>
      </c>
      <c r="B632" s="18">
        <f>'Heat Map Export'!B631</f>
        <v>0</v>
      </c>
      <c r="C632" s="19" t="e">
        <f>'Heat Map Export'!C631 - $C$6</f>
        <v>#N/A</v>
      </c>
      <c r="D632" s="19" t="e">
        <f>'Heat Map Export'!F631 - $D$6</f>
        <v>#N/A</v>
      </c>
      <c r="E632" s="19" t="e">
        <f>'Heat Map Export'!J631- $E$6</f>
        <v>#N/A</v>
      </c>
      <c r="F632" s="19" t="e">
        <f>'Heat Map Export'!R631 - $F$6</f>
        <v>#N/A</v>
      </c>
      <c r="G632" s="19" t="e">
        <f>'Heat Map Export'!U631- $G$6</f>
        <v>#N/A</v>
      </c>
      <c r="H632" s="19" t="e">
        <f>'Heat Map Export'!Y631 - $H$6</f>
        <v>#N/A</v>
      </c>
      <c r="I632" s="20" t="e">
        <f>'Heat Map Export'!AB631-$I$6</f>
        <v>#N/A</v>
      </c>
    </row>
    <row r="633" spans="1:9" s="14" customFormat="1" x14ac:dyDescent="0.2">
      <c r="A633" s="18">
        <f>'Heat Map Export'!A632</f>
        <v>0</v>
      </c>
      <c r="B633" s="18">
        <f>'Heat Map Export'!B632</f>
        <v>0</v>
      </c>
      <c r="C633" s="19" t="e">
        <f>'Heat Map Export'!C632 - $C$6</f>
        <v>#N/A</v>
      </c>
      <c r="D633" s="19" t="e">
        <f>'Heat Map Export'!F632 - $D$6</f>
        <v>#N/A</v>
      </c>
      <c r="E633" s="19" t="e">
        <f>'Heat Map Export'!J632- $E$6</f>
        <v>#N/A</v>
      </c>
      <c r="F633" s="19" t="e">
        <f>'Heat Map Export'!R632 - $F$6</f>
        <v>#N/A</v>
      </c>
      <c r="G633" s="19" t="e">
        <f>'Heat Map Export'!U632- $G$6</f>
        <v>#N/A</v>
      </c>
      <c r="H633" s="19" t="e">
        <f>'Heat Map Export'!Y632 - $H$6</f>
        <v>#N/A</v>
      </c>
      <c r="I633" s="20" t="e">
        <f>'Heat Map Export'!AB632-$I$6</f>
        <v>#N/A</v>
      </c>
    </row>
    <row r="634" spans="1:9" s="14" customFormat="1" x14ac:dyDescent="0.2">
      <c r="A634" s="18">
        <f>'Heat Map Export'!A633</f>
        <v>0</v>
      </c>
      <c r="B634" s="18">
        <f>'Heat Map Export'!B633</f>
        <v>0</v>
      </c>
      <c r="C634" s="19" t="e">
        <f>'Heat Map Export'!C633 - $C$6</f>
        <v>#N/A</v>
      </c>
      <c r="D634" s="19" t="e">
        <f>'Heat Map Export'!F633 - $D$6</f>
        <v>#N/A</v>
      </c>
      <c r="E634" s="19" t="e">
        <f>'Heat Map Export'!J633- $E$6</f>
        <v>#N/A</v>
      </c>
      <c r="F634" s="19" t="e">
        <f>'Heat Map Export'!R633 - $F$6</f>
        <v>#N/A</v>
      </c>
      <c r="G634" s="19" t="e">
        <f>'Heat Map Export'!U633- $G$6</f>
        <v>#N/A</v>
      </c>
      <c r="H634" s="19" t="e">
        <f>'Heat Map Export'!Y633 - $H$6</f>
        <v>#N/A</v>
      </c>
      <c r="I634" s="20" t="e">
        <f>'Heat Map Export'!AB633-$I$6</f>
        <v>#N/A</v>
      </c>
    </row>
    <row r="635" spans="1:9" s="14" customFormat="1" x14ac:dyDescent="0.2">
      <c r="A635" s="18">
        <f>'Heat Map Export'!A634</f>
        <v>0</v>
      </c>
      <c r="B635" s="18">
        <f>'Heat Map Export'!B634</f>
        <v>0</v>
      </c>
      <c r="C635" s="19" t="e">
        <f>'Heat Map Export'!C634 - $C$6</f>
        <v>#N/A</v>
      </c>
      <c r="D635" s="19" t="e">
        <f>'Heat Map Export'!F634 - $D$6</f>
        <v>#N/A</v>
      </c>
      <c r="E635" s="19" t="e">
        <f>'Heat Map Export'!J634- $E$6</f>
        <v>#N/A</v>
      </c>
      <c r="F635" s="19" t="e">
        <f>'Heat Map Export'!R634 - $F$6</f>
        <v>#N/A</v>
      </c>
      <c r="G635" s="19" t="e">
        <f>'Heat Map Export'!U634- $G$6</f>
        <v>#N/A</v>
      </c>
      <c r="H635" s="19" t="e">
        <f>'Heat Map Export'!Y634 - $H$6</f>
        <v>#N/A</v>
      </c>
      <c r="I635" s="20" t="e">
        <f>'Heat Map Export'!AB634-$I$6</f>
        <v>#N/A</v>
      </c>
    </row>
    <row r="636" spans="1:9" s="14" customFormat="1" x14ac:dyDescent="0.2">
      <c r="A636" s="18">
        <f>'Heat Map Export'!A635</f>
        <v>0</v>
      </c>
      <c r="B636" s="18">
        <f>'Heat Map Export'!B635</f>
        <v>0</v>
      </c>
      <c r="C636" s="19" t="e">
        <f>'Heat Map Export'!C635 - $C$6</f>
        <v>#N/A</v>
      </c>
      <c r="D636" s="19" t="e">
        <f>'Heat Map Export'!F635 - $D$6</f>
        <v>#N/A</v>
      </c>
      <c r="E636" s="19" t="e">
        <f>'Heat Map Export'!J635- $E$6</f>
        <v>#N/A</v>
      </c>
      <c r="F636" s="19" t="e">
        <f>'Heat Map Export'!R635 - $F$6</f>
        <v>#N/A</v>
      </c>
      <c r="G636" s="19" t="e">
        <f>'Heat Map Export'!U635- $G$6</f>
        <v>#N/A</v>
      </c>
      <c r="H636" s="19" t="e">
        <f>'Heat Map Export'!Y635 - $H$6</f>
        <v>#N/A</v>
      </c>
      <c r="I636" s="20" t="e">
        <f>'Heat Map Export'!AB635-$I$6</f>
        <v>#N/A</v>
      </c>
    </row>
    <row r="637" spans="1:9" s="14" customFormat="1" x14ac:dyDescent="0.2">
      <c r="A637" s="18">
        <f>'Heat Map Export'!A636</f>
        <v>0</v>
      </c>
      <c r="B637" s="18">
        <f>'Heat Map Export'!B636</f>
        <v>0</v>
      </c>
      <c r="C637" s="19" t="e">
        <f>'Heat Map Export'!C636 - $C$6</f>
        <v>#N/A</v>
      </c>
      <c r="D637" s="19" t="e">
        <f>'Heat Map Export'!F636 - $D$6</f>
        <v>#N/A</v>
      </c>
      <c r="E637" s="19" t="e">
        <f>'Heat Map Export'!J636- $E$6</f>
        <v>#N/A</v>
      </c>
      <c r="F637" s="19" t="e">
        <f>'Heat Map Export'!R636 - $F$6</f>
        <v>#N/A</v>
      </c>
      <c r="G637" s="19" t="e">
        <f>'Heat Map Export'!U636- $G$6</f>
        <v>#N/A</v>
      </c>
      <c r="H637" s="19" t="e">
        <f>'Heat Map Export'!Y636 - $H$6</f>
        <v>#N/A</v>
      </c>
      <c r="I637" s="20" t="e">
        <f>'Heat Map Export'!AB636-$I$6</f>
        <v>#N/A</v>
      </c>
    </row>
    <row r="638" spans="1:9" s="14" customFormat="1" x14ac:dyDescent="0.2">
      <c r="A638" s="18">
        <f>'Heat Map Export'!A637</f>
        <v>0</v>
      </c>
      <c r="B638" s="18">
        <f>'Heat Map Export'!B637</f>
        <v>0</v>
      </c>
      <c r="C638" s="19" t="e">
        <f>'Heat Map Export'!C637 - $C$6</f>
        <v>#N/A</v>
      </c>
      <c r="D638" s="19" t="e">
        <f>'Heat Map Export'!F637 - $D$6</f>
        <v>#N/A</v>
      </c>
      <c r="E638" s="19" t="e">
        <f>'Heat Map Export'!J637- $E$6</f>
        <v>#N/A</v>
      </c>
      <c r="F638" s="19" t="e">
        <f>'Heat Map Export'!R637 - $F$6</f>
        <v>#N/A</v>
      </c>
      <c r="G638" s="19" t="e">
        <f>'Heat Map Export'!U637- $G$6</f>
        <v>#N/A</v>
      </c>
      <c r="H638" s="19" t="e">
        <f>'Heat Map Export'!Y637 - $H$6</f>
        <v>#N/A</v>
      </c>
      <c r="I638" s="20" t="e">
        <f>'Heat Map Export'!AB637-$I$6</f>
        <v>#N/A</v>
      </c>
    </row>
    <row r="639" spans="1:9" s="14" customFormat="1" x14ac:dyDescent="0.2">
      <c r="A639" s="18">
        <f>'Heat Map Export'!A638</f>
        <v>0</v>
      </c>
      <c r="B639" s="18">
        <f>'Heat Map Export'!B638</f>
        <v>0</v>
      </c>
      <c r="C639" s="19" t="e">
        <f>'Heat Map Export'!C638 - $C$6</f>
        <v>#N/A</v>
      </c>
      <c r="D639" s="19" t="e">
        <f>'Heat Map Export'!F638 - $D$6</f>
        <v>#N/A</v>
      </c>
      <c r="E639" s="19" t="e">
        <f>'Heat Map Export'!J638- $E$6</f>
        <v>#N/A</v>
      </c>
      <c r="F639" s="19" t="e">
        <f>'Heat Map Export'!R638 - $F$6</f>
        <v>#N/A</v>
      </c>
      <c r="G639" s="19" t="e">
        <f>'Heat Map Export'!U638- $G$6</f>
        <v>#N/A</v>
      </c>
      <c r="H639" s="19" t="e">
        <f>'Heat Map Export'!Y638 - $H$6</f>
        <v>#N/A</v>
      </c>
      <c r="I639" s="20" t="e">
        <f>'Heat Map Export'!AB638-$I$6</f>
        <v>#N/A</v>
      </c>
    </row>
    <row r="640" spans="1:9" s="14" customFormat="1" x14ac:dyDescent="0.2">
      <c r="A640" s="18">
        <f>'Heat Map Export'!A639</f>
        <v>0</v>
      </c>
      <c r="B640" s="18">
        <f>'Heat Map Export'!B639</f>
        <v>0</v>
      </c>
      <c r="C640" s="19" t="e">
        <f>'Heat Map Export'!C639 - $C$6</f>
        <v>#N/A</v>
      </c>
      <c r="D640" s="19" t="e">
        <f>'Heat Map Export'!F639 - $D$6</f>
        <v>#N/A</v>
      </c>
      <c r="E640" s="19" t="e">
        <f>'Heat Map Export'!J639- $E$6</f>
        <v>#N/A</v>
      </c>
      <c r="F640" s="19" t="e">
        <f>'Heat Map Export'!R639 - $F$6</f>
        <v>#N/A</v>
      </c>
      <c r="G640" s="19" t="e">
        <f>'Heat Map Export'!U639- $G$6</f>
        <v>#N/A</v>
      </c>
      <c r="H640" s="19" t="e">
        <f>'Heat Map Export'!Y639 - $H$6</f>
        <v>#N/A</v>
      </c>
      <c r="I640" s="20" t="e">
        <f>'Heat Map Export'!AB639-$I$6</f>
        <v>#N/A</v>
      </c>
    </row>
    <row r="641" spans="1:9" s="14" customFormat="1" x14ac:dyDescent="0.2">
      <c r="A641" s="18">
        <f>'Heat Map Export'!A640</f>
        <v>0</v>
      </c>
      <c r="B641" s="18">
        <f>'Heat Map Export'!B640</f>
        <v>0</v>
      </c>
      <c r="C641" s="19" t="e">
        <f>'Heat Map Export'!C640 - $C$6</f>
        <v>#N/A</v>
      </c>
      <c r="D641" s="19" t="e">
        <f>'Heat Map Export'!F640 - $D$6</f>
        <v>#N/A</v>
      </c>
      <c r="E641" s="19" t="e">
        <f>'Heat Map Export'!J640- $E$6</f>
        <v>#N/A</v>
      </c>
      <c r="F641" s="19" t="e">
        <f>'Heat Map Export'!R640 - $F$6</f>
        <v>#N/A</v>
      </c>
      <c r="G641" s="19" t="e">
        <f>'Heat Map Export'!U640- $G$6</f>
        <v>#N/A</v>
      </c>
      <c r="H641" s="19" t="e">
        <f>'Heat Map Export'!Y640 - $H$6</f>
        <v>#N/A</v>
      </c>
      <c r="I641" s="20" t="e">
        <f>'Heat Map Export'!AB640-$I$6</f>
        <v>#N/A</v>
      </c>
    </row>
    <row r="642" spans="1:9" s="14" customFormat="1" x14ac:dyDescent="0.2">
      <c r="A642" s="18">
        <f>'Heat Map Export'!A641</f>
        <v>0</v>
      </c>
      <c r="B642" s="18">
        <f>'Heat Map Export'!B641</f>
        <v>0</v>
      </c>
      <c r="C642" s="19" t="e">
        <f>'Heat Map Export'!C641 - $C$6</f>
        <v>#N/A</v>
      </c>
      <c r="D642" s="19" t="e">
        <f>'Heat Map Export'!F641 - $D$6</f>
        <v>#N/A</v>
      </c>
      <c r="E642" s="19" t="e">
        <f>'Heat Map Export'!J641- $E$6</f>
        <v>#N/A</v>
      </c>
      <c r="F642" s="19" t="e">
        <f>'Heat Map Export'!R641 - $F$6</f>
        <v>#N/A</v>
      </c>
      <c r="G642" s="19" t="e">
        <f>'Heat Map Export'!U641- $G$6</f>
        <v>#N/A</v>
      </c>
      <c r="H642" s="19" t="e">
        <f>'Heat Map Export'!Y641 - $H$6</f>
        <v>#N/A</v>
      </c>
      <c r="I642" s="20" t="e">
        <f>'Heat Map Export'!AB641-$I$6</f>
        <v>#N/A</v>
      </c>
    </row>
    <row r="643" spans="1:9" s="14" customFormat="1" x14ac:dyDescent="0.2">
      <c r="A643" s="18">
        <f>'Heat Map Export'!A642</f>
        <v>0</v>
      </c>
      <c r="B643" s="18">
        <f>'Heat Map Export'!B642</f>
        <v>0</v>
      </c>
      <c r="C643" s="19" t="e">
        <f>'Heat Map Export'!C642 - $C$6</f>
        <v>#N/A</v>
      </c>
      <c r="D643" s="19" t="e">
        <f>'Heat Map Export'!F642 - $D$6</f>
        <v>#N/A</v>
      </c>
      <c r="E643" s="19" t="e">
        <f>'Heat Map Export'!J642- $E$6</f>
        <v>#N/A</v>
      </c>
      <c r="F643" s="19" t="e">
        <f>'Heat Map Export'!R642 - $F$6</f>
        <v>#N/A</v>
      </c>
      <c r="G643" s="19" t="e">
        <f>'Heat Map Export'!U642- $G$6</f>
        <v>#N/A</v>
      </c>
      <c r="H643" s="19" t="e">
        <f>'Heat Map Export'!Y642 - $H$6</f>
        <v>#N/A</v>
      </c>
      <c r="I643" s="20" t="e">
        <f>'Heat Map Export'!AB642-$I$6</f>
        <v>#N/A</v>
      </c>
    </row>
    <row r="644" spans="1:9" s="14" customFormat="1" x14ac:dyDescent="0.2">
      <c r="A644" s="18">
        <f>'Heat Map Export'!A643</f>
        <v>0</v>
      </c>
      <c r="B644" s="18">
        <f>'Heat Map Export'!B643</f>
        <v>0</v>
      </c>
      <c r="C644" s="19" t="e">
        <f>'Heat Map Export'!C643 - $C$6</f>
        <v>#N/A</v>
      </c>
      <c r="D644" s="19" t="e">
        <f>'Heat Map Export'!F643 - $D$6</f>
        <v>#N/A</v>
      </c>
      <c r="E644" s="19" t="e">
        <f>'Heat Map Export'!J643- $E$6</f>
        <v>#N/A</v>
      </c>
      <c r="F644" s="19" t="e">
        <f>'Heat Map Export'!R643 - $F$6</f>
        <v>#N/A</v>
      </c>
      <c r="G644" s="19" t="e">
        <f>'Heat Map Export'!U643- $G$6</f>
        <v>#N/A</v>
      </c>
      <c r="H644" s="19" t="e">
        <f>'Heat Map Export'!Y643 - $H$6</f>
        <v>#N/A</v>
      </c>
      <c r="I644" s="20" t="e">
        <f>'Heat Map Export'!AB643-$I$6</f>
        <v>#N/A</v>
      </c>
    </row>
    <row r="645" spans="1:9" s="14" customFormat="1" x14ac:dyDescent="0.2">
      <c r="A645" s="18">
        <f>'Heat Map Export'!A644</f>
        <v>0</v>
      </c>
      <c r="B645" s="18">
        <f>'Heat Map Export'!B644</f>
        <v>0</v>
      </c>
      <c r="C645" s="19" t="e">
        <f>'Heat Map Export'!C644 - $C$6</f>
        <v>#N/A</v>
      </c>
      <c r="D645" s="19" t="e">
        <f>'Heat Map Export'!F644 - $D$6</f>
        <v>#N/A</v>
      </c>
      <c r="E645" s="19" t="e">
        <f>'Heat Map Export'!J644- $E$6</f>
        <v>#N/A</v>
      </c>
      <c r="F645" s="19" t="e">
        <f>'Heat Map Export'!R644 - $F$6</f>
        <v>#N/A</v>
      </c>
      <c r="G645" s="19" t="e">
        <f>'Heat Map Export'!U644- $G$6</f>
        <v>#N/A</v>
      </c>
      <c r="H645" s="19" t="e">
        <f>'Heat Map Export'!Y644 - $H$6</f>
        <v>#N/A</v>
      </c>
      <c r="I645" s="20" t="e">
        <f>'Heat Map Export'!AB644-$I$6</f>
        <v>#N/A</v>
      </c>
    </row>
    <row r="646" spans="1:9" s="14" customFormat="1" x14ac:dyDescent="0.2">
      <c r="A646" s="18">
        <f>'Heat Map Export'!A645</f>
        <v>0</v>
      </c>
      <c r="B646" s="18">
        <f>'Heat Map Export'!B645</f>
        <v>0</v>
      </c>
      <c r="C646" s="19" t="e">
        <f>'Heat Map Export'!C645 - $C$6</f>
        <v>#N/A</v>
      </c>
      <c r="D646" s="19" t="e">
        <f>'Heat Map Export'!F645 - $D$6</f>
        <v>#N/A</v>
      </c>
      <c r="E646" s="19" t="e">
        <f>'Heat Map Export'!J645- $E$6</f>
        <v>#N/A</v>
      </c>
      <c r="F646" s="19" t="e">
        <f>'Heat Map Export'!R645 - $F$6</f>
        <v>#N/A</v>
      </c>
      <c r="G646" s="19" t="e">
        <f>'Heat Map Export'!U645- $G$6</f>
        <v>#N/A</v>
      </c>
      <c r="H646" s="19" t="e">
        <f>'Heat Map Export'!Y645 - $H$6</f>
        <v>#N/A</v>
      </c>
      <c r="I646" s="20" t="e">
        <f>'Heat Map Export'!AB645-$I$6</f>
        <v>#N/A</v>
      </c>
    </row>
    <row r="647" spans="1:9" s="14" customFormat="1" x14ac:dyDescent="0.2">
      <c r="A647" s="18">
        <f>'Heat Map Export'!A646</f>
        <v>0</v>
      </c>
      <c r="B647" s="18">
        <f>'Heat Map Export'!B646</f>
        <v>0</v>
      </c>
      <c r="C647" s="19" t="e">
        <f>'Heat Map Export'!C646 - $C$6</f>
        <v>#N/A</v>
      </c>
      <c r="D647" s="19" t="e">
        <f>'Heat Map Export'!F646 - $D$6</f>
        <v>#N/A</v>
      </c>
      <c r="E647" s="19" t="e">
        <f>'Heat Map Export'!J646- $E$6</f>
        <v>#N/A</v>
      </c>
      <c r="F647" s="19" t="e">
        <f>'Heat Map Export'!R646 - $F$6</f>
        <v>#N/A</v>
      </c>
      <c r="G647" s="19" t="e">
        <f>'Heat Map Export'!U646- $G$6</f>
        <v>#N/A</v>
      </c>
      <c r="H647" s="19" t="e">
        <f>'Heat Map Export'!Y646 - $H$6</f>
        <v>#N/A</v>
      </c>
      <c r="I647" s="20" t="e">
        <f>'Heat Map Export'!AB646-$I$6</f>
        <v>#N/A</v>
      </c>
    </row>
    <row r="648" spans="1:9" s="14" customFormat="1" x14ac:dyDescent="0.2">
      <c r="A648" s="18">
        <f>'Heat Map Export'!A647</f>
        <v>0</v>
      </c>
      <c r="B648" s="18">
        <f>'Heat Map Export'!B647</f>
        <v>0</v>
      </c>
      <c r="C648" s="19" t="e">
        <f>'Heat Map Export'!C647 - $C$6</f>
        <v>#N/A</v>
      </c>
      <c r="D648" s="19" t="e">
        <f>'Heat Map Export'!F647 - $D$6</f>
        <v>#N/A</v>
      </c>
      <c r="E648" s="19" t="e">
        <f>'Heat Map Export'!J647- $E$6</f>
        <v>#N/A</v>
      </c>
      <c r="F648" s="19" t="e">
        <f>'Heat Map Export'!R647 - $F$6</f>
        <v>#N/A</v>
      </c>
      <c r="G648" s="19" t="e">
        <f>'Heat Map Export'!U647- $G$6</f>
        <v>#N/A</v>
      </c>
      <c r="H648" s="19" t="e">
        <f>'Heat Map Export'!Y647 - $H$6</f>
        <v>#N/A</v>
      </c>
      <c r="I648" s="20" t="e">
        <f>'Heat Map Export'!AB647-$I$6</f>
        <v>#N/A</v>
      </c>
    </row>
    <row r="649" spans="1:9" s="14" customFormat="1" x14ac:dyDescent="0.2">
      <c r="A649" s="18">
        <f>'Heat Map Export'!A648</f>
        <v>0</v>
      </c>
      <c r="B649" s="18">
        <f>'Heat Map Export'!B648</f>
        <v>0</v>
      </c>
      <c r="C649" s="19" t="e">
        <f>'Heat Map Export'!C648 - $C$6</f>
        <v>#N/A</v>
      </c>
      <c r="D649" s="19" t="e">
        <f>'Heat Map Export'!F648 - $D$6</f>
        <v>#N/A</v>
      </c>
      <c r="E649" s="19" t="e">
        <f>'Heat Map Export'!J648- $E$6</f>
        <v>#N/A</v>
      </c>
      <c r="F649" s="19" t="e">
        <f>'Heat Map Export'!R648 - $F$6</f>
        <v>#N/A</v>
      </c>
      <c r="G649" s="19" t="e">
        <f>'Heat Map Export'!U648- $G$6</f>
        <v>#N/A</v>
      </c>
      <c r="H649" s="19" t="e">
        <f>'Heat Map Export'!Y648 - $H$6</f>
        <v>#N/A</v>
      </c>
      <c r="I649" s="20" t="e">
        <f>'Heat Map Export'!AB648-$I$6</f>
        <v>#N/A</v>
      </c>
    </row>
    <row r="650" spans="1:9" s="14" customFormat="1" x14ac:dyDescent="0.2">
      <c r="A650" s="18">
        <f>'Heat Map Export'!A649</f>
        <v>0</v>
      </c>
      <c r="B650" s="18">
        <f>'Heat Map Export'!B649</f>
        <v>0</v>
      </c>
      <c r="C650" s="19" t="e">
        <f>'Heat Map Export'!C649 - $C$6</f>
        <v>#N/A</v>
      </c>
      <c r="D650" s="19" t="e">
        <f>'Heat Map Export'!F649 - $D$6</f>
        <v>#N/A</v>
      </c>
      <c r="E650" s="19" t="e">
        <f>'Heat Map Export'!J649- $E$6</f>
        <v>#N/A</v>
      </c>
      <c r="F650" s="19" t="e">
        <f>'Heat Map Export'!R649 - $F$6</f>
        <v>#N/A</v>
      </c>
      <c r="G650" s="19" t="e">
        <f>'Heat Map Export'!U649- $G$6</f>
        <v>#N/A</v>
      </c>
      <c r="H650" s="19" t="e">
        <f>'Heat Map Export'!Y649 - $H$6</f>
        <v>#N/A</v>
      </c>
      <c r="I650" s="20" t="e">
        <f>'Heat Map Export'!AB649-$I$6</f>
        <v>#N/A</v>
      </c>
    </row>
    <row r="651" spans="1:9" s="14" customFormat="1" x14ac:dyDescent="0.2">
      <c r="A651" s="18">
        <f>'Heat Map Export'!A650</f>
        <v>0</v>
      </c>
      <c r="B651" s="18">
        <f>'Heat Map Export'!B650</f>
        <v>0</v>
      </c>
      <c r="C651" s="19" t="e">
        <f>'Heat Map Export'!C650 - $C$6</f>
        <v>#N/A</v>
      </c>
      <c r="D651" s="19" t="e">
        <f>'Heat Map Export'!F650 - $D$6</f>
        <v>#N/A</v>
      </c>
      <c r="E651" s="19" t="e">
        <f>'Heat Map Export'!J650- $E$6</f>
        <v>#N/A</v>
      </c>
      <c r="F651" s="19" t="e">
        <f>'Heat Map Export'!R650 - $F$6</f>
        <v>#N/A</v>
      </c>
      <c r="G651" s="19" t="e">
        <f>'Heat Map Export'!U650- $G$6</f>
        <v>#N/A</v>
      </c>
      <c r="H651" s="19" t="e">
        <f>'Heat Map Export'!Y650 - $H$6</f>
        <v>#N/A</v>
      </c>
      <c r="I651" s="20" t="e">
        <f>'Heat Map Export'!AB650-$I$6</f>
        <v>#N/A</v>
      </c>
    </row>
    <row r="652" spans="1:9" s="14" customFormat="1" x14ac:dyDescent="0.2">
      <c r="A652" s="18">
        <f>'Heat Map Export'!A651</f>
        <v>0</v>
      </c>
      <c r="B652" s="18">
        <f>'Heat Map Export'!B651</f>
        <v>0</v>
      </c>
      <c r="C652" s="19" t="e">
        <f>'Heat Map Export'!C651 - $C$6</f>
        <v>#N/A</v>
      </c>
      <c r="D652" s="19" t="e">
        <f>'Heat Map Export'!F651 - $D$6</f>
        <v>#N/A</v>
      </c>
      <c r="E652" s="19" t="e">
        <f>'Heat Map Export'!J651- $E$6</f>
        <v>#N/A</v>
      </c>
      <c r="F652" s="19" t="e">
        <f>'Heat Map Export'!R651 - $F$6</f>
        <v>#N/A</v>
      </c>
      <c r="G652" s="19" t="e">
        <f>'Heat Map Export'!U651- $G$6</f>
        <v>#N/A</v>
      </c>
      <c r="H652" s="19" t="e">
        <f>'Heat Map Export'!Y651 - $H$6</f>
        <v>#N/A</v>
      </c>
      <c r="I652" s="20" t="e">
        <f>'Heat Map Export'!AB651-$I$6</f>
        <v>#N/A</v>
      </c>
    </row>
    <row r="653" spans="1:9" s="14" customFormat="1" x14ac:dyDescent="0.2">
      <c r="A653" s="18">
        <f>'Heat Map Export'!A652</f>
        <v>0</v>
      </c>
      <c r="B653" s="18">
        <f>'Heat Map Export'!B652</f>
        <v>0</v>
      </c>
      <c r="C653" s="19" t="e">
        <f>'Heat Map Export'!C652 - $C$6</f>
        <v>#N/A</v>
      </c>
      <c r="D653" s="19" t="e">
        <f>'Heat Map Export'!F652 - $D$6</f>
        <v>#N/A</v>
      </c>
      <c r="E653" s="19" t="e">
        <f>'Heat Map Export'!J652- $E$6</f>
        <v>#N/A</v>
      </c>
      <c r="F653" s="19" t="e">
        <f>'Heat Map Export'!R652 - $F$6</f>
        <v>#N/A</v>
      </c>
      <c r="G653" s="19" t="e">
        <f>'Heat Map Export'!U652- $G$6</f>
        <v>#N/A</v>
      </c>
      <c r="H653" s="19" t="e">
        <f>'Heat Map Export'!Y652 - $H$6</f>
        <v>#N/A</v>
      </c>
      <c r="I653" s="20" t="e">
        <f>'Heat Map Export'!AB652-$I$6</f>
        <v>#N/A</v>
      </c>
    </row>
    <row r="654" spans="1:9" s="14" customFormat="1" x14ac:dyDescent="0.2">
      <c r="A654" s="18">
        <f>'Heat Map Export'!A653</f>
        <v>0</v>
      </c>
      <c r="B654" s="18">
        <f>'Heat Map Export'!B653</f>
        <v>0</v>
      </c>
      <c r="C654" s="19" t="e">
        <f>'Heat Map Export'!C653 - $C$6</f>
        <v>#N/A</v>
      </c>
      <c r="D654" s="19" t="e">
        <f>'Heat Map Export'!F653 - $D$6</f>
        <v>#N/A</v>
      </c>
      <c r="E654" s="19" t="e">
        <f>'Heat Map Export'!J653- $E$6</f>
        <v>#N/A</v>
      </c>
      <c r="F654" s="19" t="e">
        <f>'Heat Map Export'!R653 - $F$6</f>
        <v>#N/A</v>
      </c>
      <c r="G654" s="19" t="e">
        <f>'Heat Map Export'!U653- $G$6</f>
        <v>#N/A</v>
      </c>
      <c r="H654" s="19" t="e">
        <f>'Heat Map Export'!Y653 - $H$6</f>
        <v>#N/A</v>
      </c>
      <c r="I654" s="20" t="e">
        <f>'Heat Map Export'!AB653-$I$6</f>
        <v>#N/A</v>
      </c>
    </row>
    <row r="655" spans="1:9" s="14" customFormat="1" x14ac:dyDescent="0.2">
      <c r="A655" s="18">
        <f>'Heat Map Export'!A654</f>
        <v>0</v>
      </c>
      <c r="B655" s="18">
        <f>'Heat Map Export'!B654</f>
        <v>0</v>
      </c>
      <c r="C655" s="19" t="e">
        <f>'Heat Map Export'!C654 - $C$6</f>
        <v>#N/A</v>
      </c>
      <c r="D655" s="19" t="e">
        <f>'Heat Map Export'!F654 - $D$6</f>
        <v>#N/A</v>
      </c>
      <c r="E655" s="19" t="e">
        <f>'Heat Map Export'!J654- $E$6</f>
        <v>#N/A</v>
      </c>
      <c r="F655" s="19" t="e">
        <f>'Heat Map Export'!R654 - $F$6</f>
        <v>#N/A</v>
      </c>
      <c r="G655" s="19" t="e">
        <f>'Heat Map Export'!U654- $G$6</f>
        <v>#N/A</v>
      </c>
      <c r="H655" s="19" t="e">
        <f>'Heat Map Export'!Y654 - $H$6</f>
        <v>#N/A</v>
      </c>
      <c r="I655" s="20" t="e">
        <f>'Heat Map Export'!AB654-$I$6</f>
        <v>#N/A</v>
      </c>
    </row>
    <row r="656" spans="1:9" s="14" customFormat="1" x14ac:dyDescent="0.2">
      <c r="A656" s="18">
        <f>'Heat Map Export'!A655</f>
        <v>0</v>
      </c>
      <c r="B656" s="18">
        <f>'Heat Map Export'!B655</f>
        <v>0</v>
      </c>
      <c r="C656" s="19" t="e">
        <f>'Heat Map Export'!C655 - $C$6</f>
        <v>#N/A</v>
      </c>
      <c r="D656" s="19" t="e">
        <f>'Heat Map Export'!F655 - $D$6</f>
        <v>#N/A</v>
      </c>
      <c r="E656" s="19" t="e">
        <f>'Heat Map Export'!J655- $E$6</f>
        <v>#N/A</v>
      </c>
      <c r="F656" s="19" t="e">
        <f>'Heat Map Export'!R655 - $F$6</f>
        <v>#N/A</v>
      </c>
      <c r="G656" s="19" t="e">
        <f>'Heat Map Export'!U655- $G$6</f>
        <v>#N/A</v>
      </c>
      <c r="H656" s="19" t="e">
        <f>'Heat Map Export'!Y655 - $H$6</f>
        <v>#N/A</v>
      </c>
      <c r="I656" s="20" t="e">
        <f>'Heat Map Export'!AB655-$I$6</f>
        <v>#N/A</v>
      </c>
    </row>
    <row r="657" spans="1:9" s="14" customFormat="1" x14ac:dyDescent="0.2">
      <c r="A657" s="18">
        <f>'Heat Map Export'!A656</f>
        <v>0</v>
      </c>
      <c r="B657" s="18">
        <f>'Heat Map Export'!B656</f>
        <v>0</v>
      </c>
      <c r="C657" s="19" t="e">
        <f>'Heat Map Export'!C656 - $C$6</f>
        <v>#N/A</v>
      </c>
      <c r="D657" s="19" t="e">
        <f>'Heat Map Export'!F656 - $D$6</f>
        <v>#N/A</v>
      </c>
      <c r="E657" s="19" t="e">
        <f>'Heat Map Export'!J656- $E$6</f>
        <v>#N/A</v>
      </c>
      <c r="F657" s="19" t="e">
        <f>'Heat Map Export'!R656 - $F$6</f>
        <v>#N/A</v>
      </c>
      <c r="G657" s="19" t="e">
        <f>'Heat Map Export'!U656- $G$6</f>
        <v>#N/A</v>
      </c>
      <c r="H657" s="19" t="e">
        <f>'Heat Map Export'!Y656 - $H$6</f>
        <v>#N/A</v>
      </c>
      <c r="I657" s="20" t="e">
        <f>'Heat Map Export'!AB656-$I$6</f>
        <v>#N/A</v>
      </c>
    </row>
    <row r="658" spans="1:9" s="14" customFormat="1" x14ac:dyDescent="0.2">
      <c r="A658" s="18">
        <f>'Heat Map Export'!A657</f>
        <v>0</v>
      </c>
      <c r="B658" s="18">
        <f>'Heat Map Export'!B657</f>
        <v>0</v>
      </c>
      <c r="C658" s="19" t="e">
        <f>'Heat Map Export'!C657 - $C$6</f>
        <v>#N/A</v>
      </c>
      <c r="D658" s="19" t="e">
        <f>'Heat Map Export'!F657 - $D$6</f>
        <v>#N/A</v>
      </c>
      <c r="E658" s="19" t="e">
        <f>'Heat Map Export'!J657- $E$6</f>
        <v>#N/A</v>
      </c>
      <c r="F658" s="19" t="e">
        <f>'Heat Map Export'!R657 - $F$6</f>
        <v>#N/A</v>
      </c>
      <c r="G658" s="19" t="e">
        <f>'Heat Map Export'!U657- $G$6</f>
        <v>#N/A</v>
      </c>
      <c r="H658" s="19" t="e">
        <f>'Heat Map Export'!Y657 - $H$6</f>
        <v>#N/A</v>
      </c>
      <c r="I658" s="20" t="e">
        <f>'Heat Map Export'!AB657-$I$6</f>
        <v>#N/A</v>
      </c>
    </row>
    <row r="659" spans="1:9" s="14" customFormat="1" x14ac:dyDescent="0.2">
      <c r="A659" s="18">
        <f>'Heat Map Export'!A658</f>
        <v>0</v>
      </c>
      <c r="B659" s="18">
        <f>'Heat Map Export'!B658</f>
        <v>0</v>
      </c>
      <c r="C659" s="19" t="e">
        <f>'Heat Map Export'!C658 - $C$6</f>
        <v>#N/A</v>
      </c>
      <c r="D659" s="19" t="e">
        <f>'Heat Map Export'!F658 - $D$6</f>
        <v>#N/A</v>
      </c>
      <c r="E659" s="19" t="e">
        <f>'Heat Map Export'!J658- $E$6</f>
        <v>#N/A</v>
      </c>
      <c r="F659" s="19" t="e">
        <f>'Heat Map Export'!R658 - $F$6</f>
        <v>#N/A</v>
      </c>
      <c r="G659" s="19" t="e">
        <f>'Heat Map Export'!U658- $G$6</f>
        <v>#N/A</v>
      </c>
      <c r="H659" s="19" t="e">
        <f>'Heat Map Export'!Y658 - $H$6</f>
        <v>#N/A</v>
      </c>
      <c r="I659" s="20" t="e">
        <f>'Heat Map Export'!AB658-$I$6</f>
        <v>#N/A</v>
      </c>
    </row>
    <row r="660" spans="1:9" s="14" customFormat="1" x14ac:dyDescent="0.2">
      <c r="A660" s="18">
        <f>'Heat Map Export'!A659</f>
        <v>0</v>
      </c>
      <c r="B660" s="18">
        <f>'Heat Map Export'!B659</f>
        <v>0</v>
      </c>
      <c r="C660" s="19" t="e">
        <f>'Heat Map Export'!C659 - $C$6</f>
        <v>#N/A</v>
      </c>
      <c r="D660" s="19" t="e">
        <f>'Heat Map Export'!F659 - $D$6</f>
        <v>#N/A</v>
      </c>
      <c r="E660" s="19" t="e">
        <f>'Heat Map Export'!J659- $E$6</f>
        <v>#N/A</v>
      </c>
      <c r="F660" s="19" t="e">
        <f>'Heat Map Export'!R659 - $F$6</f>
        <v>#N/A</v>
      </c>
      <c r="G660" s="19" t="e">
        <f>'Heat Map Export'!U659- $G$6</f>
        <v>#N/A</v>
      </c>
      <c r="H660" s="19" t="e">
        <f>'Heat Map Export'!Y659 - $H$6</f>
        <v>#N/A</v>
      </c>
      <c r="I660" s="20" t="e">
        <f>'Heat Map Export'!AB659-$I$6</f>
        <v>#N/A</v>
      </c>
    </row>
    <row r="661" spans="1:9" s="14" customFormat="1" x14ac:dyDescent="0.2">
      <c r="A661" s="18">
        <f>'Heat Map Export'!A660</f>
        <v>0</v>
      </c>
      <c r="B661" s="18">
        <f>'Heat Map Export'!B660</f>
        <v>0</v>
      </c>
      <c r="C661" s="19" t="e">
        <f>'Heat Map Export'!C660 - $C$6</f>
        <v>#N/A</v>
      </c>
      <c r="D661" s="19" t="e">
        <f>'Heat Map Export'!F660 - $D$6</f>
        <v>#N/A</v>
      </c>
      <c r="E661" s="19" t="e">
        <f>'Heat Map Export'!J660- $E$6</f>
        <v>#N/A</v>
      </c>
      <c r="F661" s="19" t="e">
        <f>'Heat Map Export'!R660 - $F$6</f>
        <v>#N/A</v>
      </c>
      <c r="G661" s="19" t="e">
        <f>'Heat Map Export'!U660- $G$6</f>
        <v>#N/A</v>
      </c>
      <c r="H661" s="19" t="e">
        <f>'Heat Map Export'!Y660 - $H$6</f>
        <v>#N/A</v>
      </c>
      <c r="I661" s="20" t="e">
        <f>'Heat Map Export'!AB660-$I$6</f>
        <v>#N/A</v>
      </c>
    </row>
    <row r="662" spans="1:9" s="14" customFormat="1" x14ac:dyDescent="0.2">
      <c r="A662" s="18">
        <f>'Heat Map Export'!A661</f>
        <v>0</v>
      </c>
      <c r="B662" s="18">
        <f>'Heat Map Export'!B661</f>
        <v>0</v>
      </c>
      <c r="C662" s="19" t="e">
        <f>'Heat Map Export'!C661 - $C$6</f>
        <v>#N/A</v>
      </c>
      <c r="D662" s="19" t="e">
        <f>'Heat Map Export'!F661 - $D$6</f>
        <v>#N/A</v>
      </c>
      <c r="E662" s="19" t="e">
        <f>'Heat Map Export'!J661- $E$6</f>
        <v>#N/A</v>
      </c>
      <c r="F662" s="19" t="e">
        <f>'Heat Map Export'!R661 - $F$6</f>
        <v>#N/A</v>
      </c>
      <c r="G662" s="19" t="e">
        <f>'Heat Map Export'!U661- $G$6</f>
        <v>#N/A</v>
      </c>
      <c r="H662" s="19" t="e">
        <f>'Heat Map Export'!Y661 - $H$6</f>
        <v>#N/A</v>
      </c>
      <c r="I662" s="20" t="e">
        <f>'Heat Map Export'!AB661-$I$6</f>
        <v>#N/A</v>
      </c>
    </row>
    <row r="663" spans="1:9" s="14" customFormat="1" x14ac:dyDescent="0.2">
      <c r="A663" s="18">
        <f>'Heat Map Export'!A662</f>
        <v>0</v>
      </c>
      <c r="B663" s="18">
        <f>'Heat Map Export'!B662</f>
        <v>0</v>
      </c>
      <c r="C663" s="19" t="e">
        <f>'Heat Map Export'!C662 - $C$6</f>
        <v>#N/A</v>
      </c>
      <c r="D663" s="19" t="e">
        <f>'Heat Map Export'!F662 - $D$6</f>
        <v>#N/A</v>
      </c>
      <c r="E663" s="19" t="e">
        <f>'Heat Map Export'!J662- $E$6</f>
        <v>#N/A</v>
      </c>
      <c r="F663" s="19" t="e">
        <f>'Heat Map Export'!R662 - $F$6</f>
        <v>#N/A</v>
      </c>
      <c r="G663" s="19" t="e">
        <f>'Heat Map Export'!U662- $G$6</f>
        <v>#N/A</v>
      </c>
      <c r="H663" s="19" t="e">
        <f>'Heat Map Export'!Y662 - $H$6</f>
        <v>#N/A</v>
      </c>
      <c r="I663" s="20" t="e">
        <f>'Heat Map Export'!AB662-$I$6</f>
        <v>#N/A</v>
      </c>
    </row>
    <row r="664" spans="1:9" s="14" customFormat="1" x14ac:dyDescent="0.2">
      <c r="A664" s="18">
        <f>'Heat Map Export'!A663</f>
        <v>0</v>
      </c>
      <c r="B664" s="18">
        <f>'Heat Map Export'!B663</f>
        <v>0</v>
      </c>
      <c r="C664" s="19" t="e">
        <f>'Heat Map Export'!C663 - $C$6</f>
        <v>#N/A</v>
      </c>
      <c r="D664" s="19" t="e">
        <f>'Heat Map Export'!F663 - $D$6</f>
        <v>#N/A</v>
      </c>
      <c r="E664" s="19" t="e">
        <f>'Heat Map Export'!J663- $E$6</f>
        <v>#N/A</v>
      </c>
      <c r="F664" s="19" t="e">
        <f>'Heat Map Export'!R663 - $F$6</f>
        <v>#N/A</v>
      </c>
      <c r="G664" s="19" t="e">
        <f>'Heat Map Export'!U663- $G$6</f>
        <v>#N/A</v>
      </c>
      <c r="H664" s="19" t="e">
        <f>'Heat Map Export'!Y663 - $H$6</f>
        <v>#N/A</v>
      </c>
      <c r="I664" s="20" t="e">
        <f>'Heat Map Export'!AB663-$I$6</f>
        <v>#N/A</v>
      </c>
    </row>
    <row r="665" spans="1:9" s="14" customFormat="1" x14ac:dyDescent="0.2">
      <c r="A665" s="18">
        <f>'Heat Map Export'!A664</f>
        <v>0</v>
      </c>
      <c r="B665" s="18">
        <f>'Heat Map Export'!B664</f>
        <v>0</v>
      </c>
      <c r="C665" s="19" t="e">
        <f>'Heat Map Export'!C664 - $C$6</f>
        <v>#N/A</v>
      </c>
      <c r="D665" s="19" t="e">
        <f>'Heat Map Export'!F664 - $D$6</f>
        <v>#N/A</v>
      </c>
      <c r="E665" s="19" t="e">
        <f>'Heat Map Export'!J664- $E$6</f>
        <v>#N/A</v>
      </c>
      <c r="F665" s="19" t="e">
        <f>'Heat Map Export'!R664 - $F$6</f>
        <v>#N/A</v>
      </c>
      <c r="G665" s="19" t="e">
        <f>'Heat Map Export'!U664- $G$6</f>
        <v>#N/A</v>
      </c>
      <c r="H665" s="19" t="e">
        <f>'Heat Map Export'!Y664 - $H$6</f>
        <v>#N/A</v>
      </c>
      <c r="I665" s="20" t="e">
        <f>'Heat Map Export'!AB664-$I$6</f>
        <v>#N/A</v>
      </c>
    </row>
    <row r="666" spans="1:9" s="14" customFormat="1" x14ac:dyDescent="0.2">
      <c r="A666" s="18">
        <f>'Heat Map Export'!A665</f>
        <v>0</v>
      </c>
      <c r="B666" s="18">
        <f>'Heat Map Export'!B665</f>
        <v>0</v>
      </c>
      <c r="C666" s="19" t="e">
        <f>'Heat Map Export'!C665 - $C$6</f>
        <v>#N/A</v>
      </c>
      <c r="D666" s="19" t="e">
        <f>'Heat Map Export'!F665 - $D$6</f>
        <v>#N/A</v>
      </c>
      <c r="E666" s="19" t="e">
        <f>'Heat Map Export'!J665- $E$6</f>
        <v>#N/A</v>
      </c>
      <c r="F666" s="19" t="e">
        <f>'Heat Map Export'!R665 - $F$6</f>
        <v>#N/A</v>
      </c>
      <c r="G666" s="19" t="e">
        <f>'Heat Map Export'!U665- $G$6</f>
        <v>#N/A</v>
      </c>
      <c r="H666" s="19" t="e">
        <f>'Heat Map Export'!Y665 - $H$6</f>
        <v>#N/A</v>
      </c>
      <c r="I666" s="20" t="e">
        <f>'Heat Map Export'!AB665-$I$6</f>
        <v>#N/A</v>
      </c>
    </row>
    <row r="667" spans="1:9" s="14" customFormat="1" x14ac:dyDescent="0.2">
      <c r="A667" s="18">
        <f>'Heat Map Export'!A666</f>
        <v>0</v>
      </c>
      <c r="B667" s="18">
        <f>'Heat Map Export'!B666</f>
        <v>0</v>
      </c>
      <c r="C667" s="19" t="e">
        <f>'Heat Map Export'!C666 - $C$6</f>
        <v>#N/A</v>
      </c>
      <c r="D667" s="19" t="e">
        <f>'Heat Map Export'!F666 - $D$6</f>
        <v>#N/A</v>
      </c>
      <c r="E667" s="19" t="e">
        <f>'Heat Map Export'!J666- $E$6</f>
        <v>#N/A</v>
      </c>
      <c r="F667" s="19" t="e">
        <f>'Heat Map Export'!R666 - $F$6</f>
        <v>#N/A</v>
      </c>
      <c r="G667" s="19" t="e">
        <f>'Heat Map Export'!U666- $G$6</f>
        <v>#N/A</v>
      </c>
      <c r="H667" s="19" t="e">
        <f>'Heat Map Export'!Y666 - $H$6</f>
        <v>#N/A</v>
      </c>
      <c r="I667" s="20" t="e">
        <f>'Heat Map Export'!AB666-$I$6</f>
        <v>#N/A</v>
      </c>
    </row>
    <row r="668" spans="1:9" s="14" customFormat="1" x14ac:dyDescent="0.2">
      <c r="A668" s="18">
        <f>'Heat Map Export'!A667</f>
        <v>0</v>
      </c>
      <c r="B668" s="18">
        <f>'Heat Map Export'!B667</f>
        <v>0</v>
      </c>
      <c r="C668" s="19" t="e">
        <f>'Heat Map Export'!C667 - $C$6</f>
        <v>#N/A</v>
      </c>
      <c r="D668" s="19" t="e">
        <f>'Heat Map Export'!F667 - $D$6</f>
        <v>#N/A</v>
      </c>
      <c r="E668" s="19" t="e">
        <f>'Heat Map Export'!J667- $E$6</f>
        <v>#N/A</v>
      </c>
      <c r="F668" s="19" t="e">
        <f>'Heat Map Export'!R667 - $F$6</f>
        <v>#N/A</v>
      </c>
      <c r="G668" s="19" t="e">
        <f>'Heat Map Export'!U667- $G$6</f>
        <v>#N/A</v>
      </c>
      <c r="H668" s="19" t="e">
        <f>'Heat Map Export'!Y667 - $H$6</f>
        <v>#N/A</v>
      </c>
      <c r="I668" s="20" t="e">
        <f>'Heat Map Export'!AB667-$I$6</f>
        <v>#N/A</v>
      </c>
    </row>
    <row r="669" spans="1:9" s="14" customFormat="1" x14ac:dyDescent="0.2">
      <c r="A669" s="18">
        <f>'Heat Map Export'!A668</f>
        <v>0</v>
      </c>
      <c r="B669" s="18">
        <f>'Heat Map Export'!B668</f>
        <v>0</v>
      </c>
      <c r="C669" s="19" t="e">
        <f>'Heat Map Export'!C668 - $C$6</f>
        <v>#N/A</v>
      </c>
      <c r="D669" s="19" t="e">
        <f>'Heat Map Export'!F668 - $D$6</f>
        <v>#N/A</v>
      </c>
      <c r="E669" s="19" t="e">
        <f>'Heat Map Export'!J668- $E$6</f>
        <v>#N/A</v>
      </c>
      <c r="F669" s="19" t="e">
        <f>'Heat Map Export'!R668 - $F$6</f>
        <v>#N/A</v>
      </c>
      <c r="G669" s="19" t="e">
        <f>'Heat Map Export'!U668- $G$6</f>
        <v>#N/A</v>
      </c>
      <c r="H669" s="19" t="e">
        <f>'Heat Map Export'!Y668 - $H$6</f>
        <v>#N/A</v>
      </c>
      <c r="I669" s="20" t="e">
        <f>'Heat Map Export'!AB668-$I$6</f>
        <v>#N/A</v>
      </c>
    </row>
    <row r="670" spans="1:9" s="14" customFormat="1" x14ac:dyDescent="0.2">
      <c r="A670" s="18">
        <f>'Heat Map Export'!A669</f>
        <v>0</v>
      </c>
      <c r="B670" s="18">
        <f>'Heat Map Export'!B669</f>
        <v>0</v>
      </c>
      <c r="C670" s="19" t="e">
        <f>'Heat Map Export'!C669 - $C$6</f>
        <v>#N/A</v>
      </c>
      <c r="D670" s="19" t="e">
        <f>'Heat Map Export'!F669 - $D$6</f>
        <v>#N/A</v>
      </c>
      <c r="E670" s="19" t="e">
        <f>'Heat Map Export'!J669- $E$6</f>
        <v>#N/A</v>
      </c>
      <c r="F670" s="19" t="e">
        <f>'Heat Map Export'!R669 - $F$6</f>
        <v>#N/A</v>
      </c>
      <c r="G670" s="19" t="e">
        <f>'Heat Map Export'!U669- $G$6</f>
        <v>#N/A</v>
      </c>
      <c r="H670" s="19" t="e">
        <f>'Heat Map Export'!Y669 - $H$6</f>
        <v>#N/A</v>
      </c>
      <c r="I670" s="20" t="e">
        <f>'Heat Map Export'!AB669-$I$6</f>
        <v>#N/A</v>
      </c>
    </row>
    <row r="671" spans="1:9" s="14" customFormat="1" x14ac:dyDescent="0.2">
      <c r="A671" s="18">
        <f>'Heat Map Export'!A670</f>
        <v>0</v>
      </c>
      <c r="B671" s="18">
        <f>'Heat Map Export'!B670</f>
        <v>0</v>
      </c>
      <c r="C671" s="19" t="e">
        <f>'Heat Map Export'!C670 - $C$6</f>
        <v>#N/A</v>
      </c>
      <c r="D671" s="19" t="e">
        <f>'Heat Map Export'!F670 - $D$6</f>
        <v>#N/A</v>
      </c>
      <c r="E671" s="19" t="e">
        <f>'Heat Map Export'!J670- $E$6</f>
        <v>#N/A</v>
      </c>
      <c r="F671" s="19" t="e">
        <f>'Heat Map Export'!R670 - $F$6</f>
        <v>#N/A</v>
      </c>
      <c r="G671" s="19" t="e">
        <f>'Heat Map Export'!U670- $G$6</f>
        <v>#N/A</v>
      </c>
      <c r="H671" s="19" t="e">
        <f>'Heat Map Export'!Y670 - $H$6</f>
        <v>#N/A</v>
      </c>
      <c r="I671" s="20" t="e">
        <f>'Heat Map Export'!AB670-$I$6</f>
        <v>#N/A</v>
      </c>
    </row>
    <row r="672" spans="1:9" s="14" customFormat="1" x14ac:dyDescent="0.2">
      <c r="A672" s="18">
        <f>'Heat Map Export'!A671</f>
        <v>0</v>
      </c>
      <c r="B672" s="18">
        <f>'Heat Map Export'!B671</f>
        <v>0</v>
      </c>
      <c r="C672" s="19" t="e">
        <f>'Heat Map Export'!C671 - $C$6</f>
        <v>#N/A</v>
      </c>
      <c r="D672" s="19" t="e">
        <f>'Heat Map Export'!F671 - $D$6</f>
        <v>#N/A</v>
      </c>
      <c r="E672" s="19" t="e">
        <f>'Heat Map Export'!J671- $E$6</f>
        <v>#N/A</v>
      </c>
      <c r="F672" s="19" t="e">
        <f>'Heat Map Export'!R671 - $F$6</f>
        <v>#N/A</v>
      </c>
      <c r="G672" s="19" t="e">
        <f>'Heat Map Export'!U671- $G$6</f>
        <v>#N/A</v>
      </c>
      <c r="H672" s="19" t="e">
        <f>'Heat Map Export'!Y671 - $H$6</f>
        <v>#N/A</v>
      </c>
      <c r="I672" s="20" t="e">
        <f>'Heat Map Export'!AB671-$I$6</f>
        <v>#N/A</v>
      </c>
    </row>
    <row r="673" spans="1:9" s="14" customFormat="1" x14ac:dyDescent="0.2">
      <c r="A673" s="18">
        <f>'Heat Map Export'!A672</f>
        <v>0</v>
      </c>
      <c r="B673" s="18">
        <f>'Heat Map Export'!B672</f>
        <v>0</v>
      </c>
      <c r="C673" s="19" t="e">
        <f>'Heat Map Export'!C672 - $C$6</f>
        <v>#N/A</v>
      </c>
      <c r="D673" s="19" t="e">
        <f>'Heat Map Export'!F672 - $D$6</f>
        <v>#N/A</v>
      </c>
      <c r="E673" s="19" t="e">
        <f>'Heat Map Export'!J672- $E$6</f>
        <v>#N/A</v>
      </c>
      <c r="F673" s="19" t="e">
        <f>'Heat Map Export'!R672 - $F$6</f>
        <v>#N/A</v>
      </c>
      <c r="G673" s="19" t="e">
        <f>'Heat Map Export'!U672- $G$6</f>
        <v>#N/A</v>
      </c>
      <c r="H673" s="19" t="e">
        <f>'Heat Map Export'!Y672 - $H$6</f>
        <v>#N/A</v>
      </c>
      <c r="I673" s="20" t="e">
        <f>'Heat Map Export'!AB672-$I$6</f>
        <v>#N/A</v>
      </c>
    </row>
    <row r="674" spans="1:9" s="14" customFormat="1" x14ac:dyDescent="0.2">
      <c r="A674" s="18">
        <f>'Heat Map Export'!A673</f>
        <v>0</v>
      </c>
      <c r="B674" s="18">
        <f>'Heat Map Export'!B673</f>
        <v>0</v>
      </c>
      <c r="C674" s="19" t="e">
        <f>'Heat Map Export'!C673 - $C$6</f>
        <v>#N/A</v>
      </c>
      <c r="D674" s="19" t="e">
        <f>'Heat Map Export'!F673 - $D$6</f>
        <v>#N/A</v>
      </c>
      <c r="E674" s="19" t="e">
        <f>'Heat Map Export'!J673- $E$6</f>
        <v>#N/A</v>
      </c>
      <c r="F674" s="19" t="e">
        <f>'Heat Map Export'!R673 - $F$6</f>
        <v>#N/A</v>
      </c>
      <c r="G674" s="19" t="e">
        <f>'Heat Map Export'!U673- $G$6</f>
        <v>#N/A</v>
      </c>
      <c r="H674" s="19" t="e">
        <f>'Heat Map Export'!Y673 - $H$6</f>
        <v>#N/A</v>
      </c>
      <c r="I674" s="20" t="e">
        <f>'Heat Map Export'!AB673-$I$6</f>
        <v>#N/A</v>
      </c>
    </row>
    <row r="675" spans="1:9" s="14" customFormat="1" x14ac:dyDescent="0.2">
      <c r="A675" s="18">
        <f>'Heat Map Export'!A674</f>
        <v>0</v>
      </c>
      <c r="B675" s="18">
        <f>'Heat Map Export'!B674</f>
        <v>0</v>
      </c>
      <c r="C675" s="19" t="e">
        <f>'Heat Map Export'!C674 - $C$6</f>
        <v>#N/A</v>
      </c>
      <c r="D675" s="19" t="e">
        <f>'Heat Map Export'!F674 - $D$6</f>
        <v>#N/A</v>
      </c>
      <c r="E675" s="19" t="e">
        <f>'Heat Map Export'!J674- $E$6</f>
        <v>#N/A</v>
      </c>
      <c r="F675" s="19" t="e">
        <f>'Heat Map Export'!R674 - $F$6</f>
        <v>#N/A</v>
      </c>
      <c r="G675" s="19" t="e">
        <f>'Heat Map Export'!U674- $G$6</f>
        <v>#N/A</v>
      </c>
      <c r="H675" s="19" t="e">
        <f>'Heat Map Export'!Y674 - $H$6</f>
        <v>#N/A</v>
      </c>
      <c r="I675" s="20" t="e">
        <f>'Heat Map Export'!AB674-$I$6</f>
        <v>#N/A</v>
      </c>
    </row>
    <row r="676" spans="1:9" s="14" customFormat="1" x14ac:dyDescent="0.2">
      <c r="A676" s="18">
        <f>'Heat Map Export'!A675</f>
        <v>0</v>
      </c>
      <c r="B676" s="18">
        <f>'Heat Map Export'!B675</f>
        <v>0</v>
      </c>
      <c r="C676" s="19" t="e">
        <f>'Heat Map Export'!C675 - $C$6</f>
        <v>#N/A</v>
      </c>
      <c r="D676" s="19" t="e">
        <f>'Heat Map Export'!F675 - $D$6</f>
        <v>#N/A</v>
      </c>
      <c r="E676" s="19" t="e">
        <f>'Heat Map Export'!J675- $E$6</f>
        <v>#N/A</v>
      </c>
      <c r="F676" s="19" t="e">
        <f>'Heat Map Export'!R675 - $F$6</f>
        <v>#N/A</v>
      </c>
      <c r="G676" s="19" t="e">
        <f>'Heat Map Export'!U675- $G$6</f>
        <v>#N/A</v>
      </c>
      <c r="H676" s="19" t="e">
        <f>'Heat Map Export'!Y675 - $H$6</f>
        <v>#N/A</v>
      </c>
      <c r="I676" s="20" t="e">
        <f>'Heat Map Export'!AB675-$I$6</f>
        <v>#N/A</v>
      </c>
    </row>
    <row r="677" spans="1:9" s="14" customFormat="1" x14ac:dyDescent="0.2">
      <c r="A677" s="18">
        <f>'Heat Map Export'!A676</f>
        <v>0</v>
      </c>
      <c r="B677" s="18">
        <f>'Heat Map Export'!B676</f>
        <v>0</v>
      </c>
      <c r="C677" s="19" t="e">
        <f>'Heat Map Export'!C676 - $C$6</f>
        <v>#N/A</v>
      </c>
      <c r="D677" s="19" t="e">
        <f>'Heat Map Export'!F676 - $D$6</f>
        <v>#N/A</v>
      </c>
      <c r="E677" s="19" t="e">
        <f>'Heat Map Export'!J676- $E$6</f>
        <v>#N/A</v>
      </c>
      <c r="F677" s="19" t="e">
        <f>'Heat Map Export'!R676 - $F$6</f>
        <v>#N/A</v>
      </c>
      <c r="G677" s="19" t="e">
        <f>'Heat Map Export'!U676- $G$6</f>
        <v>#N/A</v>
      </c>
      <c r="H677" s="19" t="e">
        <f>'Heat Map Export'!Y676 - $H$6</f>
        <v>#N/A</v>
      </c>
      <c r="I677" s="20" t="e">
        <f>'Heat Map Export'!AB676-$I$6</f>
        <v>#N/A</v>
      </c>
    </row>
    <row r="678" spans="1:9" s="14" customFormat="1" x14ac:dyDescent="0.2">
      <c r="A678" s="18">
        <f>'Heat Map Export'!A677</f>
        <v>0</v>
      </c>
      <c r="B678" s="18">
        <f>'Heat Map Export'!B677</f>
        <v>0</v>
      </c>
      <c r="C678" s="19" t="e">
        <f>'Heat Map Export'!C677 - $C$6</f>
        <v>#N/A</v>
      </c>
      <c r="D678" s="19" t="e">
        <f>'Heat Map Export'!F677 - $D$6</f>
        <v>#N/A</v>
      </c>
      <c r="E678" s="19" t="e">
        <f>'Heat Map Export'!J677- $E$6</f>
        <v>#N/A</v>
      </c>
      <c r="F678" s="19" t="e">
        <f>'Heat Map Export'!R677 - $F$6</f>
        <v>#N/A</v>
      </c>
      <c r="G678" s="19" t="e">
        <f>'Heat Map Export'!U677- $G$6</f>
        <v>#N/A</v>
      </c>
      <c r="H678" s="19" t="e">
        <f>'Heat Map Export'!Y677 - $H$6</f>
        <v>#N/A</v>
      </c>
      <c r="I678" s="20" t="e">
        <f>'Heat Map Export'!AB677-$I$6</f>
        <v>#N/A</v>
      </c>
    </row>
    <row r="679" spans="1:9" s="14" customFormat="1" x14ac:dyDescent="0.2">
      <c r="A679" s="18">
        <f>'Heat Map Export'!A678</f>
        <v>0</v>
      </c>
      <c r="B679" s="18">
        <f>'Heat Map Export'!B678</f>
        <v>0</v>
      </c>
      <c r="C679" s="19" t="e">
        <f>'Heat Map Export'!C678 - $C$6</f>
        <v>#N/A</v>
      </c>
      <c r="D679" s="19" t="e">
        <f>'Heat Map Export'!F678 - $D$6</f>
        <v>#N/A</v>
      </c>
      <c r="E679" s="19" t="e">
        <f>'Heat Map Export'!J678- $E$6</f>
        <v>#N/A</v>
      </c>
      <c r="F679" s="19" t="e">
        <f>'Heat Map Export'!R678 - $F$6</f>
        <v>#N/A</v>
      </c>
      <c r="G679" s="19" t="e">
        <f>'Heat Map Export'!U678- $G$6</f>
        <v>#N/A</v>
      </c>
      <c r="H679" s="19" t="e">
        <f>'Heat Map Export'!Y678 - $H$6</f>
        <v>#N/A</v>
      </c>
      <c r="I679" s="20" t="e">
        <f>'Heat Map Export'!AB678-$I$6</f>
        <v>#N/A</v>
      </c>
    </row>
    <row r="680" spans="1:9" s="14" customFormat="1" x14ac:dyDescent="0.2">
      <c r="A680" s="18">
        <f>'Heat Map Export'!A679</f>
        <v>0</v>
      </c>
      <c r="B680" s="18">
        <f>'Heat Map Export'!B679</f>
        <v>0</v>
      </c>
      <c r="C680" s="19" t="e">
        <f>'Heat Map Export'!C679 - $C$6</f>
        <v>#N/A</v>
      </c>
      <c r="D680" s="19" t="e">
        <f>'Heat Map Export'!F679 - $D$6</f>
        <v>#N/A</v>
      </c>
      <c r="E680" s="19" t="e">
        <f>'Heat Map Export'!J679- $E$6</f>
        <v>#N/A</v>
      </c>
      <c r="F680" s="19" t="e">
        <f>'Heat Map Export'!R679 - $F$6</f>
        <v>#N/A</v>
      </c>
      <c r="G680" s="19" t="e">
        <f>'Heat Map Export'!U679- $G$6</f>
        <v>#N/A</v>
      </c>
      <c r="H680" s="19" t="e">
        <f>'Heat Map Export'!Y679 - $H$6</f>
        <v>#N/A</v>
      </c>
      <c r="I680" s="20" t="e">
        <f>'Heat Map Export'!AB679-$I$6</f>
        <v>#N/A</v>
      </c>
    </row>
    <row r="681" spans="1:9" s="14" customFormat="1" x14ac:dyDescent="0.2">
      <c r="A681" s="18">
        <f>'Heat Map Export'!A680</f>
        <v>0</v>
      </c>
      <c r="B681" s="18">
        <f>'Heat Map Export'!B680</f>
        <v>0</v>
      </c>
      <c r="C681" s="19" t="e">
        <f>'Heat Map Export'!C680 - $C$6</f>
        <v>#N/A</v>
      </c>
      <c r="D681" s="19" t="e">
        <f>'Heat Map Export'!F680 - $D$6</f>
        <v>#N/A</v>
      </c>
      <c r="E681" s="19" t="e">
        <f>'Heat Map Export'!J680- $E$6</f>
        <v>#N/A</v>
      </c>
      <c r="F681" s="19" t="e">
        <f>'Heat Map Export'!R680 - $F$6</f>
        <v>#N/A</v>
      </c>
      <c r="G681" s="19" t="e">
        <f>'Heat Map Export'!U680- $G$6</f>
        <v>#N/A</v>
      </c>
      <c r="H681" s="19" t="e">
        <f>'Heat Map Export'!Y680 - $H$6</f>
        <v>#N/A</v>
      </c>
      <c r="I681" s="20" t="e">
        <f>'Heat Map Export'!AB680-$I$6</f>
        <v>#N/A</v>
      </c>
    </row>
    <row r="682" spans="1:9" s="14" customFormat="1" x14ac:dyDescent="0.2">
      <c r="A682" s="18">
        <f>'Heat Map Export'!A681</f>
        <v>0</v>
      </c>
      <c r="B682" s="18">
        <f>'Heat Map Export'!B681</f>
        <v>0</v>
      </c>
      <c r="C682" s="19" t="e">
        <f>'Heat Map Export'!C681 - $C$6</f>
        <v>#N/A</v>
      </c>
      <c r="D682" s="19" t="e">
        <f>'Heat Map Export'!F681 - $D$6</f>
        <v>#N/A</v>
      </c>
      <c r="E682" s="19" t="e">
        <f>'Heat Map Export'!J681- $E$6</f>
        <v>#N/A</v>
      </c>
      <c r="F682" s="19" t="e">
        <f>'Heat Map Export'!R681 - $F$6</f>
        <v>#N/A</v>
      </c>
      <c r="G682" s="19" t="e">
        <f>'Heat Map Export'!U681- $G$6</f>
        <v>#N/A</v>
      </c>
      <c r="H682" s="19" t="e">
        <f>'Heat Map Export'!Y681 - $H$6</f>
        <v>#N/A</v>
      </c>
      <c r="I682" s="20" t="e">
        <f>'Heat Map Export'!AB681-$I$6</f>
        <v>#N/A</v>
      </c>
    </row>
    <row r="683" spans="1:9" s="14" customFormat="1" x14ac:dyDescent="0.2">
      <c r="A683" s="18">
        <f>'Heat Map Export'!A682</f>
        <v>0</v>
      </c>
      <c r="B683" s="18">
        <f>'Heat Map Export'!B682</f>
        <v>0</v>
      </c>
      <c r="C683" s="19" t="e">
        <f>'Heat Map Export'!C682 - $C$6</f>
        <v>#N/A</v>
      </c>
      <c r="D683" s="19" t="e">
        <f>'Heat Map Export'!F682 - $D$6</f>
        <v>#N/A</v>
      </c>
      <c r="E683" s="19" t="e">
        <f>'Heat Map Export'!J682- $E$6</f>
        <v>#N/A</v>
      </c>
      <c r="F683" s="19" t="e">
        <f>'Heat Map Export'!R682 - $F$6</f>
        <v>#N/A</v>
      </c>
      <c r="G683" s="19" t="e">
        <f>'Heat Map Export'!U682- $G$6</f>
        <v>#N/A</v>
      </c>
      <c r="H683" s="19" t="e">
        <f>'Heat Map Export'!Y682 - $H$6</f>
        <v>#N/A</v>
      </c>
      <c r="I683" s="20" t="e">
        <f>'Heat Map Export'!AB682-$I$6</f>
        <v>#N/A</v>
      </c>
    </row>
    <row r="684" spans="1:9" s="14" customFormat="1" x14ac:dyDescent="0.2">
      <c r="A684" s="18">
        <f>'Heat Map Export'!A683</f>
        <v>0</v>
      </c>
      <c r="B684" s="18">
        <f>'Heat Map Export'!B683</f>
        <v>0</v>
      </c>
      <c r="C684" s="19" t="e">
        <f>'Heat Map Export'!C683 - $C$6</f>
        <v>#N/A</v>
      </c>
      <c r="D684" s="19" t="e">
        <f>'Heat Map Export'!F683 - $D$6</f>
        <v>#N/A</v>
      </c>
      <c r="E684" s="19" t="e">
        <f>'Heat Map Export'!J683- $E$6</f>
        <v>#N/A</v>
      </c>
      <c r="F684" s="19" t="e">
        <f>'Heat Map Export'!R683 - $F$6</f>
        <v>#N/A</v>
      </c>
      <c r="G684" s="19" t="e">
        <f>'Heat Map Export'!U683- $G$6</f>
        <v>#N/A</v>
      </c>
      <c r="H684" s="19" t="e">
        <f>'Heat Map Export'!Y683 - $H$6</f>
        <v>#N/A</v>
      </c>
      <c r="I684" s="20" t="e">
        <f>'Heat Map Export'!AB683-$I$6</f>
        <v>#N/A</v>
      </c>
    </row>
    <row r="685" spans="1:9" s="14" customFormat="1" x14ac:dyDescent="0.2">
      <c r="A685" s="18">
        <f>'Heat Map Export'!A684</f>
        <v>0</v>
      </c>
      <c r="B685" s="18">
        <f>'Heat Map Export'!B684</f>
        <v>0</v>
      </c>
      <c r="C685" s="19" t="e">
        <f>'Heat Map Export'!C684 - $C$6</f>
        <v>#N/A</v>
      </c>
      <c r="D685" s="19" t="e">
        <f>'Heat Map Export'!F684 - $D$6</f>
        <v>#N/A</v>
      </c>
      <c r="E685" s="19" t="e">
        <f>'Heat Map Export'!J684- $E$6</f>
        <v>#N/A</v>
      </c>
      <c r="F685" s="19" t="e">
        <f>'Heat Map Export'!R684 - $F$6</f>
        <v>#N/A</v>
      </c>
      <c r="G685" s="19" t="e">
        <f>'Heat Map Export'!U684- $G$6</f>
        <v>#N/A</v>
      </c>
      <c r="H685" s="19" t="e">
        <f>'Heat Map Export'!Y684 - $H$6</f>
        <v>#N/A</v>
      </c>
      <c r="I685" s="20" t="e">
        <f>'Heat Map Export'!AB684-$I$6</f>
        <v>#N/A</v>
      </c>
    </row>
    <row r="686" spans="1:9" s="14" customFormat="1" x14ac:dyDescent="0.2">
      <c r="A686" s="18">
        <f>'Heat Map Export'!A685</f>
        <v>0</v>
      </c>
      <c r="B686" s="18">
        <f>'Heat Map Export'!B685</f>
        <v>0</v>
      </c>
      <c r="C686" s="19" t="e">
        <f>'Heat Map Export'!C685 - $C$6</f>
        <v>#N/A</v>
      </c>
      <c r="D686" s="19" t="e">
        <f>'Heat Map Export'!F685 - $D$6</f>
        <v>#N/A</v>
      </c>
      <c r="E686" s="19" t="e">
        <f>'Heat Map Export'!J685- $E$6</f>
        <v>#N/A</v>
      </c>
      <c r="F686" s="19" t="e">
        <f>'Heat Map Export'!R685 - $F$6</f>
        <v>#N/A</v>
      </c>
      <c r="G686" s="19" t="e">
        <f>'Heat Map Export'!U685- $G$6</f>
        <v>#N/A</v>
      </c>
      <c r="H686" s="19" t="e">
        <f>'Heat Map Export'!Y685 - $H$6</f>
        <v>#N/A</v>
      </c>
      <c r="I686" s="20" t="e">
        <f>'Heat Map Export'!AB685-$I$6</f>
        <v>#N/A</v>
      </c>
    </row>
    <row r="687" spans="1:9" s="14" customFormat="1" x14ac:dyDescent="0.2">
      <c r="A687" s="18">
        <f>'Heat Map Export'!A686</f>
        <v>0</v>
      </c>
      <c r="B687" s="18">
        <f>'Heat Map Export'!B686</f>
        <v>0</v>
      </c>
      <c r="C687" s="19" t="e">
        <f>'Heat Map Export'!C686 - $C$6</f>
        <v>#N/A</v>
      </c>
      <c r="D687" s="19" t="e">
        <f>'Heat Map Export'!F686 - $D$6</f>
        <v>#N/A</v>
      </c>
      <c r="E687" s="19" t="e">
        <f>'Heat Map Export'!J686- $E$6</f>
        <v>#N/A</v>
      </c>
      <c r="F687" s="19" t="e">
        <f>'Heat Map Export'!R686 - $F$6</f>
        <v>#N/A</v>
      </c>
      <c r="G687" s="19" t="e">
        <f>'Heat Map Export'!U686- $G$6</f>
        <v>#N/A</v>
      </c>
      <c r="H687" s="19" t="e">
        <f>'Heat Map Export'!Y686 - $H$6</f>
        <v>#N/A</v>
      </c>
      <c r="I687" s="20" t="e">
        <f>'Heat Map Export'!AB686-$I$6</f>
        <v>#N/A</v>
      </c>
    </row>
    <row r="688" spans="1:9" s="14" customFormat="1" x14ac:dyDescent="0.2">
      <c r="A688" s="18">
        <f>'Heat Map Export'!A687</f>
        <v>0</v>
      </c>
      <c r="B688" s="18">
        <f>'Heat Map Export'!B687</f>
        <v>0</v>
      </c>
      <c r="C688" s="19" t="e">
        <f>'Heat Map Export'!C687 - $C$6</f>
        <v>#N/A</v>
      </c>
      <c r="D688" s="19" t="e">
        <f>'Heat Map Export'!F687 - $D$6</f>
        <v>#N/A</v>
      </c>
      <c r="E688" s="19" t="e">
        <f>'Heat Map Export'!J687- $E$6</f>
        <v>#N/A</v>
      </c>
      <c r="F688" s="19" t="e">
        <f>'Heat Map Export'!R687 - $F$6</f>
        <v>#N/A</v>
      </c>
      <c r="G688" s="19" t="e">
        <f>'Heat Map Export'!U687- $G$6</f>
        <v>#N/A</v>
      </c>
      <c r="H688" s="19" t="e">
        <f>'Heat Map Export'!Y687 - $H$6</f>
        <v>#N/A</v>
      </c>
      <c r="I688" s="20" t="e">
        <f>'Heat Map Export'!AB687-$I$6</f>
        <v>#N/A</v>
      </c>
    </row>
    <row r="689" spans="1:9" s="14" customFormat="1" x14ac:dyDescent="0.2">
      <c r="A689" s="18">
        <f>'Heat Map Export'!A688</f>
        <v>0</v>
      </c>
      <c r="B689" s="18">
        <f>'Heat Map Export'!B688</f>
        <v>0</v>
      </c>
      <c r="C689" s="19" t="e">
        <f>'Heat Map Export'!C688 - $C$6</f>
        <v>#N/A</v>
      </c>
      <c r="D689" s="19" t="e">
        <f>'Heat Map Export'!F688 - $D$6</f>
        <v>#N/A</v>
      </c>
      <c r="E689" s="19" t="e">
        <f>'Heat Map Export'!J688- $E$6</f>
        <v>#N/A</v>
      </c>
      <c r="F689" s="19" t="e">
        <f>'Heat Map Export'!R688 - $F$6</f>
        <v>#N/A</v>
      </c>
      <c r="G689" s="19" t="e">
        <f>'Heat Map Export'!U688- $G$6</f>
        <v>#N/A</v>
      </c>
      <c r="H689" s="19" t="e">
        <f>'Heat Map Export'!Y688 - $H$6</f>
        <v>#N/A</v>
      </c>
      <c r="I689" s="20" t="e">
        <f>'Heat Map Export'!AB688-$I$6</f>
        <v>#N/A</v>
      </c>
    </row>
    <row r="690" spans="1:9" s="14" customFormat="1" x14ac:dyDescent="0.2">
      <c r="A690" s="18">
        <f>'Heat Map Export'!A689</f>
        <v>0</v>
      </c>
      <c r="B690" s="18">
        <f>'Heat Map Export'!B689</f>
        <v>0</v>
      </c>
      <c r="C690" s="19" t="e">
        <f>'Heat Map Export'!C689 - $C$6</f>
        <v>#N/A</v>
      </c>
      <c r="D690" s="19" t="e">
        <f>'Heat Map Export'!F689 - $D$6</f>
        <v>#N/A</v>
      </c>
      <c r="E690" s="19" t="e">
        <f>'Heat Map Export'!J689- $E$6</f>
        <v>#N/A</v>
      </c>
      <c r="F690" s="19" t="e">
        <f>'Heat Map Export'!R689 - $F$6</f>
        <v>#N/A</v>
      </c>
      <c r="G690" s="19" t="e">
        <f>'Heat Map Export'!U689- $G$6</f>
        <v>#N/A</v>
      </c>
      <c r="H690" s="19" t="e">
        <f>'Heat Map Export'!Y689 - $H$6</f>
        <v>#N/A</v>
      </c>
      <c r="I690" s="20" t="e">
        <f>'Heat Map Export'!AB689-$I$6</f>
        <v>#N/A</v>
      </c>
    </row>
    <row r="691" spans="1:9" s="14" customFormat="1" x14ac:dyDescent="0.2">
      <c r="A691" s="18">
        <f>'Heat Map Export'!A690</f>
        <v>0</v>
      </c>
      <c r="B691" s="18">
        <f>'Heat Map Export'!B690</f>
        <v>0</v>
      </c>
      <c r="C691" s="19" t="e">
        <f>'Heat Map Export'!C690 - $C$6</f>
        <v>#N/A</v>
      </c>
      <c r="D691" s="19" t="e">
        <f>'Heat Map Export'!F690 - $D$6</f>
        <v>#N/A</v>
      </c>
      <c r="E691" s="19" t="e">
        <f>'Heat Map Export'!J690- $E$6</f>
        <v>#N/A</v>
      </c>
      <c r="F691" s="19" t="e">
        <f>'Heat Map Export'!R690 - $F$6</f>
        <v>#N/A</v>
      </c>
      <c r="G691" s="19" t="e">
        <f>'Heat Map Export'!U690- $G$6</f>
        <v>#N/A</v>
      </c>
      <c r="H691" s="19" t="e">
        <f>'Heat Map Export'!Y690 - $H$6</f>
        <v>#N/A</v>
      </c>
      <c r="I691" s="20" t="e">
        <f>'Heat Map Export'!AB690-$I$6</f>
        <v>#N/A</v>
      </c>
    </row>
    <row r="692" spans="1:9" s="14" customFormat="1" x14ac:dyDescent="0.2">
      <c r="A692" s="18">
        <f>'Heat Map Export'!A691</f>
        <v>0</v>
      </c>
      <c r="B692" s="18">
        <f>'Heat Map Export'!B691</f>
        <v>0</v>
      </c>
      <c r="C692" s="19" t="e">
        <f>'Heat Map Export'!C691 - $C$6</f>
        <v>#N/A</v>
      </c>
      <c r="D692" s="19" t="e">
        <f>'Heat Map Export'!F691 - $D$6</f>
        <v>#N/A</v>
      </c>
      <c r="E692" s="19" t="e">
        <f>'Heat Map Export'!J691- $E$6</f>
        <v>#N/A</v>
      </c>
      <c r="F692" s="19" t="e">
        <f>'Heat Map Export'!R691 - $F$6</f>
        <v>#N/A</v>
      </c>
      <c r="G692" s="19" t="e">
        <f>'Heat Map Export'!U691- $G$6</f>
        <v>#N/A</v>
      </c>
      <c r="H692" s="19" t="e">
        <f>'Heat Map Export'!Y691 - $H$6</f>
        <v>#N/A</v>
      </c>
      <c r="I692" s="20" t="e">
        <f>'Heat Map Export'!AB691-$I$6</f>
        <v>#N/A</v>
      </c>
    </row>
    <row r="693" spans="1:9" s="14" customFormat="1" x14ac:dyDescent="0.2">
      <c r="A693" s="18">
        <f>'Heat Map Export'!A692</f>
        <v>0</v>
      </c>
      <c r="B693" s="18">
        <f>'Heat Map Export'!B692</f>
        <v>0</v>
      </c>
      <c r="C693" s="19" t="e">
        <f>'Heat Map Export'!C692 - $C$6</f>
        <v>#N/A</v>
      </c>
      <c r="D693" s="19" t="e">
        <f>'Heat Map Export'!F692 - $D$6</f>
        <v>#N/A</v>
      </c>
      <c r="E693" s="19" t="e">
        <f>'Heat Map Export'!J692- $E$6</f>
        <v>#N/A</v>
      </c>
      <c r="F693" s="19" t="e">
        <f>'Heat Map Export'!R692 - $F$6</f>
        <v>#N/A</v>
      </c>
      <c r="G693" s="19" t="e">
        <f>'Heat Map Export'!U692- $G$6</f>
        <v>#N/A</v>
      </c>
      <c r="H693" s="19" t="e">
        <f>'Heat Map Export'!Y692 - $H$6</f>
        <v>#N/A</v>
      </c>
      <c r="I693" s="20" t="e">
        <f>'Heat Map Export'!AB692-$I$6</f>
        <v>#N/A</v>
      </c>
    </row>
    <row r="694" spans="1:9" s="14" customFormat="1" x14ac:dyDescent="0.2">
      <c r="A694" s="18">
        <f>'Heat Map Export'!A693</f>
        <v>0</v>
      </c>
      <c r="B694" s="18">
        <f>'Heat Map Export'!B693</f>
        <v>0</v>
      </c>
      <c r="C694" s="19" t="e">
        <f>'Heat Map Export'!C693 - $C$6</f>
        <v>#N/A</v>
      </c>
      <c r="D694" s="19" t="e">
        <f>'Heat Map Export'!F693 - $D$6</f>
        <v>#N/A</v>
      </c>
      <c r="E694" s="19" t="e">
        <f>'Heat Map Export'!J693- $E$6</f>
        <v>#N/A</v>
      </c>
      <c r="F694" s="19" t="e">
        <f>'Heat Map Export'!R693 - $F$6</f>
        <v>#N/A</v>
      </c>
      <c r="G694" s="19" t="e">
        <f>'Heat Map Export'!U693- $G$6</f>
        <v>#N/A</v>
      </c>
      <c r="H694" s="19" t="e">
        <f>'Heat Map Export'!Y693 - $H$6</f>
        <v>#N/A</v>
      </c>
      <c r="I694" s="20" t="e">
        <f>'Heat Map Export'!AB693-$I$6</f>
        <v>#N/A</v>
      </c>
    </row>
    <row r="695" spans="1:9" s="14" customFormat="1" x14ac:dyDescent="0.2">
      <c r="A695" s="18">
        <f>'Heat Map Export'!A694</f>
        <v>0</v>
      </c>
      <c r="B695" s="18">
        <f>'Heat Map Export'!B694</f>
        <v>0</v>
      </c>
      <c r="C695" s="19" t="e">
        <f>'Heat Map Export'!C694 - $C$6</f>
        <v>#N/A</v>
      </c>
      <c r="D695" s="19" t="e">
        <f>'Heat Map Export'!F694 - $D$6</f>
        <v>#N/A</v>
      </c>
      <c r="E695" s="19" t="e">
        <f>'Heat Map Export'!J694- $E$6</f>
        <v>#N/A</v>
      </c>
      <c r="F695" s="19" t="e">
        <f>'Heat Map Export'!R694 - $F$6</f>
        <v>#N/A</v>
      </c>
      <c r="G695" s="19" t="e">
        <f>'Heat Map Export'!U694- $G$6</f>
        <v>#N/A</v>
      </c>
      <c r="H695" s="19" t="e">
        <f>'Heat Map Export'!Y694 - $H$6</f>
        <v>#N/A</v>
      </c>
      <c r="I695" s="20" t="e">
        <f>'Heat Map Export'!AB694-$I$6</f>
        <v>#N/A</v>
      </c>
    </row>
    <row r="696" spans="1:9" s="14" customFormat="1" x14ac:dyDescent="0.2">
      <c r="A696" s="18">
        <f>'Heat Map Export'!A695</f>
        <v>0</v>
      </c>
      <c r="B696" s="18">
        <f>'Heat Map Export'!B695</f>
        <v>0</v>
      </c>
      <c r="C696" s="19" t="e">
        <f>'Heat Map Export'!C695 - $C$6</f>
        <v>#N/A</v>
      </c>
      <c r="D696" s="19" t="e">
        <f>'Heat Map Export'!F695 - $D$6</f>
        <v>#N/A</v>
      </c>
      <c r="E696" s="19" t="e">
        <f>'Heat Map Export'!J695- $E$6</f>
        <v>#N/A</v>
      </c>
      <c r="F696" s="19" t="e">
        <f>'Heat Map Export'!R695 - $F$6</f>
        <v>#N/A</v>
      </c>
      <c r="G696" s="19" t="e">
        <f>'Heat Map Export'!U695- $G$6</f>
        <v>#N/A</v>
      </c>
      <c r="H696" s="19" t="e">
        <f>'Heat Map Export'!Y695 - $H$6</f>
        <v>#N/A</v>
      </c>
      <c r="I696" s="20" t="e">
        <f>'Heat Map Export'!AB695-$I$6</f>
        <v>#N/A</v>
      </c>
    </row>
    <row r="697" spans="1:9" s="14" customFormat="1" x14ac:dyDescent="0.2">
      <c r="A697" s="18">
        <f>'Heat Map Export'!A696</f>
        <v>0</v>
      </c>
      <c r="B697" s="18">
        <f>'Heat Map Export'!B696</f>
        <v>0</v>
      </c>
      <c r="C697" s="19" t="e">
        <f>'Heat Map Export'!C696 - $C$6</f>
        <v>#N/A</v>
      </c>
      <c r="D697" s="19" t="e">
        <f>'Heat Map Export'!F696 - $D$6</f>
        <v>#N/A</v>
      </c>
      <c r="E697" s="19" t="e">
        <f>'Heat Map Export'!J696- $E$6</f>
        <v>#N/A</v>
      </c>
      <c r="F697" s="19" t="e">
        <f>'Heat Map Export'!R696 - $F$6</f>
        <v>#N/A</v>
      </c>
      <c r="G697" s="19" t="e">
        <f>'Heat Map Export'!U696- $G$6</f>
        <v>#N/A</v>
      </c>
      <c r="H697" s="19" t="e">
        <f>'Heat Map Export'!Y696 - $H$6</f>
        <v>#N/A</v>
      </c>
      <c r="I697" s="20" t="e">
        <f>'Heat Map Export'!AB696-$I$6</f>
        <v>#N/A</v>
      </c>
    </row>
    <row r="698" spans="1:9" s="14" customFormat="1" x14ac:dyDescent="0.2">
      <c r="A698" s="18">
        <f>'Heat Map Export'!A697</f>
        <v>0</v>
      </c>
      <c r="B698" s="18">
        <f>'Heat Map Export'!B697</f>
        <v>0</v>
      </c>
      <c r="C698" s="19" t="e">
        <f>'Heat Map Export'!C697 - $C$6</f>
        <v>#N/A</v>
      </c>
      <c r="D698" s="19" t="e">
        <f>'Heat Map Export'!F697 - $D$6</f>
        <v>#N/A</v>
      </c>
      <c r="E698" s="19" t="e">
        <f>'Heat Map Export'!J697- $E$6</f>
        <v>#N/A</v>
      </c>
      <c r="F698" s="19" t="e">
        <f>'Heat Map Export'!R697 - $F$6</f>
        <v>#N/A</v>
      </c>
      <c r="G698" s="19" t="e">
        <f>'Heat Map Export'!U697- $G$6</f>
        <v>#N/A</v>
      </c>
      <c r="H698" s="19" t="e">
        <f>'Heat Map Export'!Y697 - $H$6</f>
        <v>#N/A</v>
      </c>
      <c r="I698" s="20" t="e">
        <f>'Heat Map Export'!AB697-$I$6</f>
        <v>#N/A</v>
      </c>
    </row>
    <row r="699" spans="1:9" s="14" customFormat="1" x14ac:dyDescent="0.2">
      <c r="A699" s="18">
        <f>'Heat Map Export'!A698</f>
        <v>0</v>
      </c>
      <c r="B699" s="18">
        <f>'Heat Map Export'!B698</f>
        <v>0</v>
      </c>
      <c r="C699" s="19" t="e">
        <f>'Heat Map Export'!C698 - $C$6</f>
        <v>#N/A</v>
      </c>
      <c r="D699" s="19" t="e">
        <f>'Heat Map Export'!F698 - $D$6</f>
        <v>#N/A</v>
      </c>
      <c r="E699" s="19" t="e">
        <f>'Heat Map Export'!J698- $E$6</f>
        <v>#N/A</v>
      </c>
      <c r="F699" s="19" t="e">
        <f>'Heat Map Export'!R698 - $F$6</f>
        <v>#N/A</v>
      </c>
      <c r="G699" s="19" t="e">
        <f>'Heat Map Export'!U698- $G$6</f>
        <v>#N/A</v>
      </c>
      <c r="H699" s="19" t="e">
        <f>'Heat Map Export'!Y698 - $H$6</f>
        <v>#N/A</v>
      </c>
      <c r="I699" s="20" t="e">
        <f>'Heat Map Export'!AB698-$I$6</f>
        <v>#N/A</v>
      </c>
    </row>
    <row r="700" spans="1:9" s="14" customFormat="1" x14ac:dyDescent="0.2">
      <c r="A700" s="18">
        <f>'Heat Map Export'!A699</f>
        <v>0</v>
      </c>
      <c r="B700" s="18">
        <f>'Heat Map Export'!B699</f>
        <v>0</v>
      </c>
      <c r="C700" s="19" t="e">
        <f>'Heat Map Export'!C699 - $C$6</f>
        <v>#N/A</v>
      </c>
      <c r="D700" s="19" t="e">
        <f>'Heat Map Export'!F699 - $D$6</f>
        <v>#N/A</v>
      </c>
      <c r="E700" s="19" t="e">
        <f>'Heat Map Export'!J699- $E$6</f>
        <v>#N/A</v>
      </c>
      <c r="F700" s="19" t="e">
        <f>'Heat Map Export'!R699 - $F$6</f>
        <v>#N/A</v>
      </c>
      <c r="G700" s="19" t="e">
        <f>'Heat Map Export'!U699- $G$6</f>
        <v>#N/A</v>
      </c>
      <c r="H700" s="19" t="e">
        <f>'Heat Map Export'!Y699 - $H$6</f>
        <v>#N/A</v>
      </c>
      <c r="I700" s="20" t="e">
        <f>'Heat Map Export'!AB699-$I$6</f>
        <v>#N/A</v>
      </c>
    </row>
    <row r="701" spans="1:9" s="14" customFormat="1" x14ac:dyDescent="0.2">
      <c r="A701" s="18">
        <f>'Heat Map Export'!A700</f>
        <v>0</v>
      </c>
      <c r="B701" s="18">
        <f>'Heat Map Export'!B700</f>
        <v>0</v>
      </c>
      <c r="C701" s="19" t="e">
        <f>'Heat Map Export'!C700 - $C$6</f>
        <v>#N/A</v>
      </c>
      <c r="D701" s="19" t="e">
        <f>'Heat Map Export'!F700 - $D$6</f>
        <v>#N/A</v>
      </c>
      <c r="E701" s="19" t="e">
        <f>'Heat Map Export'!J700- $E$6</f>
        <v>#N/A</v>
      </c>
      <c r="F701" s="19" t="e">
        <f>'Heat Map Export'!R700 - $F$6</f>
        <v>#N/A</v>
      </c>
      <c r="G701" s="19" t="e">
        <f>'Heat Map Export'!U700- $G$6</f>
        <v>#N/A</v>
      </c>
      <c r="H701" s="19" t="e">
        <f>'Heat Map Export'!Y700 - $H$6</f>
        <v>#N/A</v>
      </c>
      <c r="I701" s="20" t="e">
        <f>'Heat Map Export'!AB700-$I$6</f>
        <v>#N/A</v>
      </c>
    </row>
    <row r="702" spans="1:9" s="14" customFormat="1" x14ac:dyDescent="0.2">
      <c r="A702" s="18">
        <f>'Heat Map Export'!A701</f>
        <v>0</v>
      </c>
      <c r="B702" s="18">
        <f>'Heat Map Export'!B701</f>
        <v>0</v>
      </c>
      <c r="C702" s="19" t="e">
        <f>'Heat Map Export'!C701 - $C$6</f>
        <v>#N/A</v>
      </c>
      <c r="D702" s="19" t="e">
        <f>'Heat Map Export'!F701 - $D$6</f>
        <v>#N/A</v>
      </c>
      <c r="E702" s="19" t="e">
        <f>'Heat Map Export'!J701- $E$6</f>
        <v>#N/A</v>
      </c>
      <c r="F702" s="19" t="e">
        <f>'Heat Map Export'!R701 - $F$6</f>
        <v>#N/A</v>
      </c>
      <c r="G702" s="19" t="e">
        <f>'Heat Map Export'!U701- $G$6</f>
        <v>#N/A</v>
      </c>
      <c r="H702" s="19" t="e">
        <f>'Heat Map Export'!Y701 - $H$6</f>
        <v>#N/A</v>
      </c>
      <c r="I702" s="20" t="e">
        <f>'Heat Map Export'!AB701-$I$6</f>
        <v>#N/A</v>
      </c>
    </row>
    <row r="703" spans="1:9" s="14" customFormat="1" x14ac:dyDescent="0.2">
      <c r="A703" s="18">
        <f>'Heat Map Export'!A702</f>
        <v>0</v>
      </c>
      <c r="B703" s="18">
        <f>'Heat Map Export'!B702</f>
        <v>0</v>
      </c>
      <c r="C703" s="19" t="e">
        <f>'Heat Map Export'!C702 - $C$6</f>
        <v>#N/A</v>
      </c>
      <c r="D703" s="19" t="e">
        <f>'Heat Map Export'!F702 - $D$6</f>
        <v>#N/A</v>
      </c>
      <c r="E703" s="19" t="e">
        <f>'Heat Map Export'!J702- $E$6</f>
        <v>#N/A</v>
      </c>
      <c r="F703" s="19" t="e">
        <f>'Heat Map Export'!R702 - $F$6</f>
        <v>#N/A</v>
      </c>
      <c r="G703" s="19" t="e">
        <f>'Heat Map Export'!U702- $G$6</f>
        <v>#N/A</v>
      </c>
      <c r="H703" s="19" t="e">
        <f>'Heat Map Export'!Y702 - $H$6</f>
        <v>#N/A</v>
      </c>
      <c r="I703" s="20" t="e">
        <f>'Heat Map Export'!AB702-$I$6</f>
        <v>#N/A</v>
      </c>
    </row>
    <row r="704" spans="1:9" s="14" customFormat="1" x14ac:dyDescent="0.2">
      <c r="A704" s="18">
        <f>'Heat Map Export'!A703</f>
        <v>0</v>
      </c>
      <c r="B704" s="18">
        <f>'Heat Map Export'!B703</f>
        <v>0</v>
      </c>
      <c r="C704" s="19" t="e">
        <f>'Heat Map Export'!C703 - $C$6</f>
        <v>#N/A</v>
      </c>
      <c r="D704" s="19" t="e">
        <f>'Heat Map Export'!F703 - $D$6</f>
        <v>#N/A</v>
      </c>
      <c r="E704" s="19" t="e">
        <f>'Heat Map Export'!J703- $E$6</f>
        <v>#N/A</v>
      </c>
      <c r="F704" s="19" t="e">
        <f>'Heat Map Export'!R703 - $F$6</f>
        <v>#N/A</v>
      </c>
      <c r="G704" s="19" t="e">
        <f>'Heat Map Export'!U703- $G$6</f>
        <v>#N/A</v>
      </c>
      <c r="H704" s="19" t="e">
        <f>'Heat Map Export'!Y703 - $H$6</f>
        <v>#N/A</v>
      </c>
      <c r="I704" s="20" t="e">
        <f>'Heat Map Export'!AB703-$I$6</f>
        <v>#N/A</v>
      </c>
    </row>
    <row r="705" spans="1:9" s="14" customFormat="1" x14ac:dyDescent="0.2">
      <c r="A705" s="18">
        <f>'Heat Map Export'!A704</f>
        <v>0</v>
      </c>
      <c r="B705" s="18">
        <f>'Heat Map Export'!B704</f>
        <v>0</v>
      </c>
      <c r="C705" s="19" t="e">
        <f>'Heat Map Export'!C704 - $C$6</f>
        <v>#N/A</v>
      </c>
      <c r="D705" s="19" t="e">
        <f>'Heat Map Export'!F704 - $D$6</f>
        <v>#N/A</v>
      </c>
      <c r="E705" s="19" t="e">
        <f>'Heat Map Export'!J704- $E$6</f>
        <v>#N/A</v>
      </c>
      <c r="F705" s="19" t="e">
        <f>'Heat Map Export'!R704 - $F$6</f>
        <v>#N/A</v>
      </c>
      <c r="G705" s="19" t="e">
        <f>'Heat Map Export'!U704- $G$6</f>
        <v>#N/A</v>
      </c>
      <c r="H705" s="19" t="e">
        <f>'Heat Map Export'!Y704 - $H$6</f>
        <v>#N/A</v>
      </c>
      <c r="I705" s="20" t="e">
        <f>'Heat Map Export'!AB704-$I$6</f>
        <v>#N/A</v>
      </c>
    </row>
    <row r="706" spans="1:9" s="14" customFormat="1" x14ac:dyDescent="0.2">
      <c r="A706" s="18">
        <f>'Heat Map Export'!A705</f>
        <v>0</v>
      </c>
      <c r="B706" s="18">
        <f>'Heat Map Export'!B705</f>
        <v>0</v>
      </c>
      <c r="C706" s="19" t="e">
        <f>'Heat Map Export'!C705 - $C$6</f>
        <v>#N/A</v>
      </c>
      <c r="D706" s="19" t="e">
        <f>'Heat Map Export'!F705 - $D$6</f>
        <v>#N/A</v>
      </c>
      <c r="E706" s="19" t="e">
        <f>'Heat Map Export'!J705- $E$6</f>
        <v>#N/A</v>
      </c>
      <c r="F706" s="19" t="e">
        <f>'Heat Map Export'!R705 - $F$6</f>
        <v>#N/A</v>
      </c>
      <c r="G706" s="19" t="e">
        <f>'Heat Map Export'!U705- $G$6</f>
        <v>#N/A</v>
      </c>
      <c r="H706" s="19" t="e">
        <f>'Heat Map Export'!Y705 - $H$6</f>
        <v>#N/A</v>
      </c>
      <c r="I706" s="20" t="e">
        <f>'Heat Map Export'!AB705-$I$6</f>
        <v>#N/A</v>
      </c>
    </row>
    <row r="707" spans="1:9" s="14" customFormat="1" x14ac:dyDescent="0.2">
      <c r="A707" s="18">
        <f>'Heat Map Export'!A706</f>
        <v>0</v>
      </c>
      <c r="B707" s="18">
        <f>'Heat Map Export'!B706</f>
        <v>0</v>
      </c>
      <c r="C707" s="19" t="e">
        <f>'Heat Map Export'!C706 - $C$6</f>
        <v>#N/A</v>
      </c>
      <c r="D707" s="19" t="e">
        <f>'Heat Map Export'!F706 - $D$6</f>
        <v>#N/A</v>
      </c>
      <c r="E707" s="19" t="e">
        <f>'Heat Map Export'!J706- $E$6</f>
        <v>#N/A</v>
      </c>
      <c r="F707" s="19" t="e">
        <f>'Heat Map Export'!R706 - $F$6</f>
        <v>#N/A</v>
      </c>
      <c r="G707" s="19" t="e">
        <f>'Heat Map Export'!U706- $G$6</f>
        <v>#N/A</v>
      </c>
      <c r="H707" s="19" t="e">
        <f>'Heat Map Export'!Y706 - $H$6</f>
        <v>#N/A</v>
      </c>
      <c r="I707" s="20" t="e">
        <f>'Heat Map Export'!AB706-$I$6</f>
        <v>#N/A</v>
      </c>
    </row>
    <row r="708" spans="1:9" s="14" customFormat="1" x14ac:dyDescent="0.2">
      <c r="A708" s="18">
        <f>'Heat Map Export'!A707</f>
        <v>0</v>
      </c>
      <c r="B708" s="18">
        <f>'Heat Map Export'!B707</f>
        <v>0</v>
      </c>
      <c r="C708" s="19" t="e">
        <f>'Heat Map Export'!C707 - $C$6</f>
        <v>#N/A</v>
      </c>
      <c r="D708" s="19" t="e">
        <f>'Heat Map Export'!F707 - $D$6</f>
        <v>#N/A</v>
      </c>
      <c r="E708" s="19" t="e">
        <f>'Heat Map Export'!J707- $E$6</f>
        <v>#N/A</v>
      </c>
      <c r="F708" s="19" t="e">
        <f>'Heat Map Export'!R707 - $F$6</f>
        <v>#N/A</v>
      </c>
      <c r="G708" s="19" t="e">
        <f>'Heat Map Export'!U707- $G$6</f>
        <v>#N/A</v>
      </c>
      <c r="H708" s="19" t="e">
        <f>'Heat Map Export'!Y707 - $H$6</f>
        <v>#N/A</v>
      </c>
      <c r="I708" s="20" t="e">
        <f>'Heat Map Export'!AB707-$I$6</f>
        <v>#N/A</v>
      </c>
    </row>
    <row r="709" spans="1:9" s="14" customFormat="1" x14ac:dyDescent="0.2">
      <c r="A709" s="18">
        <f>'Heat Map Export'!A708</f>
        <v>0</v>
      </c>
      <c r="B709" s="18">
        <f>'Heat Map Export'!B708</f>
        <v>0</v>
      </c>
      <c r="C709" s="19" t="e">
        <f>'Heat Map Export'!C708 - $C$6</f>
        <v>#N/A</v>
      </c>
      <c r="D709" s="19" t="e">
        <f>'Heat Map Export'!F708 - $D$6</f>
        <v>#N/A</v>
      </c>
      <c r="E709" s="19" t="e">
        <f>'Heat Map Export'!J708- $E$6</f>
        <v>#N/A</v>
      </c>
      <c r="F709" s="19" t="e">
        <f>'Heat Map Export'!R708 - $F$6</f>
        <v>#N/A</v>
      </c>
      <c r="G709" s="19" t="e">
        <f>'Heat Map Export'!U708- $G$6</f>
        <v>#N/A</v>
      </c>
      <c r="H709" s="19" t="e">
        <f>'Heat Map Export'!Y708 - $H$6</f>
        <v>#N/A</v>
      </c>
      <c r="I709" s="20" t="e">
        <f>'Heat Map Export'!AB708-$I$6</f>
        <v>#N/A</v>
      </c>
    </row>
    <row r="710" spans="1:9" s="14" customFormat="1" x14ac:dyDescent="0.2">
      <c r="A710" s="18">
        <f>'Heat Map Export'!A709</f>
        <v>0</v>
      </c>
      <c r="B710" s="18">
        <f>'Heat Map Export'!B709</f>
        <v>0</v>
      </c>
      <c r="C710" s="19" t="e">
        <f>'Heat Map Export'!C709 - $C$6</f>
        <v>#N/A</v>
      </c>
      <c r="D710" s="19" t="e">
        <f>'Heat Map Export'!F709 - $D$6</f>
        <v>#N/A</v>
      </c>
      <c r="E710" s="19" t="e">
        <f>'Heat Map Export'!J709- $E$6</f>
        <v>#N/A</v>
      </c>
      <c r="F710" s="19" t="e">
        <f>'Heat Map Export'!R709 - $F$6</f>
        <v>#N/A</v>
      </c>
      <c r="G710" s="19" t="e">
        <f>'Heat Map Export'!U709- $G$6</f>
        <v>#N/A</v>
      </c>
      <c r="H710" s="19" t="e">
        <f>'Heat Map Export'!Y709 - $H$6</f>
        <v>#N/A</v>
      </c>
      <c r="I710" s="20" t="e">
        <f>'Heat Map Export'!AB709-$I$6</f>
        <v>#N/A</v>
      </c>
    </row>
    <row r="711" spans="1:9" s="14" customFormat="1" x14ac:dyDescent="0.2">
      <c r="A711" s="18">
        <f>'Heat Map Export'!A710</f>
        <v>0</v>
      </c>
      <c r="B711" s="18">
        <f>'Heat Map Export'!B710</f>
        <v>0</v>
      </c>
      <c r="C711" s="19" t="e">
        <f>'Heat Map Export'!C710 - $C$6</f>
        <v>#N/A</v>
      </c>
      <c r="D711" s="19" t="e">
        <f>'Heat Map Export'!F710 - $D$6</f>
        <v>#N/A</v>
      </c>
      <c r="E711" s="19" t="e">
        <f>'Heat Map Export'!J710- $E$6</f>
        <v>#N/A</v>
      </c>
      <c r="F711" s="19" t="e">
        <f>'Heat Map Export'!R710 - $F$6</f>
        <v>#N/A</v>
      </c>
      <c r="G711" s="19" t="e">
        <f>'Heat Map Export'!U710- $G$6</f>
        <v>#N/A</v>
      </c>
      <c r="H711" s="19" t="e">
        <f>'Heat Map Export'!Y710 - $H$6</f>
        <v>#N/A</v>
      </c>
      <c r="I711" s="20" t="e">
        <f>'Heat Map Export'!AB710-$I$6</f>
        <v>#N/A</v>
      </c>
    </row>
    <row r="712" spans="1:9" s="14" customFormat="1" x14ac:dyDescent="0.2">
      <c r="A712" s="18">
        <f>'Heat Map Export'!A711</f>
        <v>0</v>
      </c>
      <c r="B712" s="18">
        <f>'Heat Map Export'!B711</f>
        <v>0</v>
      </c>
      <c r="C712" s="19" t="e">
        <f>'Heat Map Export'!C711 - $C$6</f>
        <v>#N/A</v>
      </c>
      <c r="D712" s="19" t="e">
        <f>'Heat Map Export'!F711 - $D$6</f>
        <v>#N/A</v>
      </c>
      <c r="E712" s="19" t="e">
        <f>'Heat Map Export'!J711- $E$6</f>
        <v>#N/A</v>
      </c>
      <c r="F712" s="19" t="e">
        <f>'Heat Map Export'!R711 - $F$6</f>
        <v>#N/A</v>
      </c>
      <c r="G712" s="19" t="e">
        <f>'Heat Map Export'!U711- $G$6</f>
        <v>#N/A</v>
      </c>
      <c r="H712" s="19" t="e">
        <f>'Heat Map Export'!Y711 - $H$6</f>
        <v>#N/A</v>
      </c>
      <c r="I712" s="20" t="e">
        <f>'Heat Map Export'!AB711-$I$6</f>
        <v>#N/A</v>
      </c>
    </row>
    <row r="713" spans="1:9" s="14" customFormat="1" x14ac:dyDescent="0.2">
      <c r="A713" s="18">
        <f>'Heat Map Export'!A712</f>
        <v>0</v>
      </c>
      <c r="B713" s="18">
        <f>'Heat Map Export'!B712</f>
        <v>0</v>
      </c>
      <c r="C713" s="19" t="e">
        <f>'Heat Map Export'!C712 - $C$6</f>
        <v>#N/A</v>
      </c>
      <c r="D713" s="19" t="e">
        <f>'Heat Map Export'!F712 - $D$6</f>
        <v>#N/A</v>
      </c>
      <c r="E713" s="19" t="e">
        <f>'Heat Map Export'!J712- $E$6</f>
        <v>#N/A</v>
      </c>
      <c r="F713" s="19" t="e">
        <f>'Heat Map Export'!R712 - $F$6</f>
        <v>#N/A</v>
      </c>
      <c r="G713" s="19" t="e">
        <f>'Heat Map Export'!U712- $G$6</f>
        <v>#N/A</v>
      </c>
      <c r="H713" s="19" t="e">
        <f>'Heat Map Export'!Y712 - $H$6</f>
        <v>#N/A</v>
      </c>
      <c r="I713" s="20" t="e">
        <f>'Heat Map Export'!AB712-$I$6</f>
        <v>#N/A</v>
      </c>
    </row>
    <row r="714" spans="1:9" s="14" customFormat="1" x14ac:dyDescent="0.2">
      <c r="A714" s="18">
        <f>'Heat Map Export'!A713</f>
        <v>0</v>
      </c>
      <c r="B714" s="18">
        <f>'Heat Map Export'!B713</f>
        <v>0</v>
      </c>
      <c r="C714" s="19" t="e">
        <f>'Heat Map Export'!C713 - $C$6</f>
        <v>#N/A</v>
      </c>
      <c r="D714" s="19" t="e">
        <f>'Heat Map Export'!F713 - $D$6</f>
        <v>#N/A</v>
      </c>
      <c r="E714" s="19" t="e">
        <f>'Heat Map Export'!J713- $E$6</f>
        <v>#N/A</v>
      </c>
      <c r="F714" s="19" t="e">
        <f>'Heat Map Export'!R713 - $F$6</f>
        <v>#N/A</v>
      </c>
      <c r="G714" s="19" t="e">
        <f>'Heat Map Export'!U713- $G$6</f>
        <v>#N/A</v>
      </c>
      <c r="H714" s="19" t="e">
        <f>'Heat Map Export'!Y713 - $H$6</f>
        <v>#N/A</v>
      </c>
      <c r="I714" s="20" t="e">
        <f>'Heat Map Export'!AB713-$I$6</f>
        <v>#N/A</v>
      </c>
    </row>
    <row r="715" spans="1:9" s="14" customFormat="1" x14ac:dyDescent="0.2">
      <c r="A715" s="18">
        <f>'Heat Map Export'!A714</f>
        <v>0</v>
      </c>
      <c r="B715" s="18">
        <f>'Heat Map Export'!B714</f>
        <v>0</v>
      </c>
      <c r="C715" s="19" t="e">
        <f>'Heat Map Export'!C714 - $C$6</f>
        <v>#N/A</v>
      </c>
      <c r="D715" s="19" t="e">
        <f>'Heat Map Export'!F714 - $D$6</f>
        <v>#N/A</v>
      </c>
      <c r="E715" s="19" t="e">
        <f>'Heat Map Export'!J714- $E$6</f>
        <v>#N/A</v>
      </c>
      <c r="F715" s="19" t="e">
        <f>'Heat Map Export'!R714 - $F$6</f>
        <v>#N/A</v>
      </c>
      <c r="G715" s="19" t="e">
        <f>'Heat Map Export'!U714- $G$6</f>
        <v>#N/A</v>
      </c>
      <c r="H715" s="19" t="e">
        <f>'Heat Map Export'!Y714 - $H$6</f>
        <v>#N/A</v>
      </c>
      <c r="I715" s="20" t="e">
        <f>'Heat Map Export'!AB714-$I$6</f>
        <v>#N/A</v>
      </c>
    </row>
    <row r="716" spans="1:9" s="14" customFormat="1" x14ac:dyDescent="0.2">
      <c r="A716" s="18">
        <f>'Heat Map Export'!A715</f>
        <v>0</v>
      </c>
      <c r="B716" s="18">
        <f>'Heat Map Export'!B715</f>
        <v>0</v>
      </c>
      <c r="C716" s="19" t="e">
        <f>'Heat Map Export'!C715 - $C$6</f>
        <v>#N/A</v>
      </c>
      <c r="D716" s="19" t="e">
        <f>'Heat Map Export'!F715 - $D$6</f>
        <v>#N/A</v>
      </c>
      <c r="E716" s="19" t="e">
        <f>'Heat Map Export'!J715- $E$6</f>
        <v>#N/A</v>
      </c>
      <c r="F716" s="19" t="e">
        <f>'Heat Map Export'!R715 - $F$6</f>
        <v>#N/A</v>
      </c>
      <c r="G716" s="19" t="e">
        <f>'Heat Map Export'!U715- $G$6</f>
        <v>#N/A</v>
      </c>
      <c r="H716" s="19" t="e">
        <f>'Heat Map Export'!Y715 - $H$6</f>
        <v>#N/A</v>
      </c>
      <c r="I716" s="20" t="e">
        <f>'Heat Map Export'!AB715-$I$6</f>
        <v>#N/A</v>
      </c>
    </row>
    <row r="717" spans="1:9" s="14" customFormat="1" x14ac:dyDescent="0.2">
      <c r="A717" s="18">
        <f>'Heat Map Export'!A716</f>
        <v>0</v>
      </c>
      <c r="B717" s="18">
        <f>'Heat Map Export'!B716</f>
        <v>0</v>
      </c>
      <c r="C717" s="19" t="e">
        <f>'Heat Map Export'!C716 - $C$6</f>
        <v>#N/A</v>
      </c>
      <c r="D717" s="19" t="e">
        <f>'Heat Map Export'!F716 - $D$6</f>
        <v>#N/A</v>
      </c>
      <c r="E717" s="19" t="e">
        <f>'Heat Map Export'!J716- $E$6</f>
        <v>#N/A</v>
      </c>
      <c r="F717" s="19" t="e">
        <f>'Heat Map Export'!R716 - $F$6</f>
        <v>#N/A</v>
      </c>
      <c r="G717" s="19" t="e">
        <f>'Heat Map Export'!U716- $G$6</f>
        <v>#N/A</v>
      </c>
      <c r="H717" s="19" t="e">
        <f>'Heat Map Export'!Y716 - $H$6</f>
        <v>#N/A</v>
      </c>
      <c r="I717" s="20" t="e">
        <f>'Heat Map Export'!AB716-$I$6</f>
        <v>#N/A</v>
      </c>
    </row>
    <row r="718" spans="1:9" s="14" customFormat="1" x14ac:dyDescent="0.2">
      <c r="A718" s="18">
        <f>'Heat Map Export'!A717</f>
        <v>0</v>
      </c>
      <c r="B718" s="18">
        <f>'Heat Map Export'!B717</f>
        <v>0</v>
      </c>
      <c r="C718" s="19" t="e">
        <f>'Heat Map Export'!C717 - $C$6</f>
        <v>#N/A</v>
      </c>
      <c r="D718" s="19" t="e">
        <f>'Heat Map Export'!F717 - $D$6</f>
        <v>#N/A</v>
      </c>
      <c r="E718" s="19" t="e">
        <f>'Heat Map Export'!J717- $E$6</f>
        <v>#N/A</v>
      </c>
      <c r="F718" s="19" t="e">
        <f>'Heat Map Export'!R717 - $F$6</f>
        <v>#N/A</v>
      </c>
      <c r="G718" s="19" t="e">
        <f>'Heat Map Export'!U717- $G$6</f>
        <v>#N/A</v>
      </c>
      <c r="H718" s="19" t="e">
        <f>'Heat Map Export'!Y717 - $H$6</f>
        <v>#N/A</v>
      </c>
      <c r="I718" s="20" t="e">
        <f>'Heat Map Export'!AB717-$I$6</f>
        <v>#N/A</v>
      </c>
    </row>
    <row r="719" spans="1:9" s="14" customFormat="1" x14ac:dyDescent="0.2">
      <c r="A719" s="18">
        <f>'Heat Map Export'!A718</f>
        <v>0</v>
      </c>
      <c r="B719" s="18">
        <f>'Heat Map Export'!B718</f>
        <v>0</v>
      </c>
      <c r="C719" s="19" t="e">
        <f>'Heat Map Export'!C718 - $C$6</f>
        <v>#N/A</v>
      </c>
      <c r="D719" s="19" t="e">
        <f>'Heat Map Export'!F718 - $D$6</f>
        <v>#N/A</v>
      </c>
      <c r="E719" s="19" t="e">
        <f>'Heat Map Export'!J718- $E$6</f>
        <v>#N/A</v>
      </c>
      <c r="F719" s="19" t="e">
        <f>'Heat Map Export'!R718 - $F$6</f>
        <v>#N/A</v>
      </c>
      <c r="G719" s="19" t="e">
        <f>'Heat Map Export'!U718- $G$6</f>
        <v>#N/A</v>
      </c>
      <c r="H719" s="19" t="e">
        <f>'Heat Map Export'!Y718 - $H$6</f>
        <v>#N/A</v>
      </c>
      <c r="I719" s="20" t="e">
        <f>'Heat Map Export'!AB718-$I$6</f>
        <v>#N/A</v>
      </c>
    </row>
    <row r="720" spans="1:9" s="14" customFormat="1" x14ac:dyDescent="0.2">
      <c r="A720" s="18">
        <f>'Heat Map Export'!A719</f>
        <v>0</v>
      </c>
      <c r="B720" s="18">
        <f>'Heat Map Export'!B719</f>
        <v>0</v>
      </c>
      <c r="C720" s="19" t="e">
        <f>'Heat Map Export'!C719 - $C$6</f>
        <v>#N/A</v>
      </c>
      <c r="D720" s="19" t="e">
        <f>'Heat Map Export'!F719 - $D$6</f>
        <v>#N/A</v>
      </c>
      <c r="E720" s="19" t="e">
        <f>'Heat Map Export'!J719- $E$6</f>
        <v>#N/A</v>
      </c>
      <c r="F720" s="19" t="e">
        <f>'Heat Map Export'!R719 - $F$6</f>
        <v>#N/A</v>
      </c>
      <c r="G720" s="19" t="e">
        <f>'Heat Map Export'!U719- $G$6</f>
        <v>#N/A</v>
      </c>
      <c r="H720" s="19" t="e">
        <f>'Heat Map Export'!Y719 - $H$6</f>
        <v>#N/A</v>
      </c>
      <c r="I720" s="20" t="e">
        <f>'Heat Map Export'!AB719-$I$6</f>
        <v>#N/A</v>
      </c>
    </row>
    <row r="721" spans="1:9" s="14" customFormat="1" x14ac:dyDescent="0.2">
      <c r="A721" s="18">
        <f>'Heat Map Export'!A720</f>
        <v>0</v>
      </c>
      <c r="B721" s="18">
        <f>'Heat Map Export'!B720</f>
        <v>0</v>
      </c>
      <c r="C721" s="19" t="e">
        <f>'Heat Map Export'!C720 - $C$6</f>
        <v>#N/A</v>
      </c>
      <c r="D721" s="19" t="e">
        <f>'Heat Map Export'!F720 - $D$6</f>
        <v>#N/A</v>
      </c>
      <c r="E721" s="19" t="e">
        <f>'Heat Map Export'!J720- $E$6</f>
        <v>#N/A</v>
      </c>
      <c r="F721" s="19" t="e">
        <f>'Heat Map Export'!R720 - $F$6</f>
        <v>#N/A</v>
      </c>
      <c r="G721" s="19" t="e">
        <f>'Heat Map Export'!U720- $G$6</f>
        <v>#N/A</v>
      </c>
      <c r="H721" s="19" t="e">
        <f>'Heat Map Export'!Y720 - $H$6</f>
        <v>#N/A</v>
      </c>
      <c r="I721" s="20" t="e">
        <f>'Heat Map Export'!AB720-$I$6</f>
        <v>#N/A</v>
      </c>
    </row>
    <row r="722" spans="1:9" s="14" customFormat="1" x14ac:dyDescent="0.2">
      <c r="A722" s="18">
        <f>'Heat Map Export'!A721</f>
        <v>0</v>
      </c>
      <c r="B722" s="18">
        <f>'Heat Map Export'!B721</f>
        <v>0</v>
      </c>
      <c r="C722" s="19" t="e">
        <f>'Heat Map Export'!C721 - $C$6</f>
        <v>#N/A</v>
      </c>
      <c r="D722" s="19" t="e">
        <f>'Heat Map Export'!F721 - $D$6</f>
        <v>#N/A</v>
      </c>
      <c r="E722" s="19" t="e">
        <f>'Heat Map Export'!J721- $E$6</f>
        <v>#N/A</v>
      </c>
      <c r="F722" s="19" t="e">
        <f>'Heat Map Export'!R721 - $F$6</f>
        <v>#N/A</v>
      </c>
      <c r="G722" s="19" t="e">
        <f>'Heat Map Export'!U721- $G$6</f>
        <v>#N/A</v>
      </c>
      <c r="H722" s="19" t="e">
        <f>'Heat Map Export'!Y721 - $H$6</f>
        <v>#N/A</v>
      </c>
      <c r="I722" s="20" t="e">
        <f>'Heat Map Export'!AB721-$I$6</f>
        <v>#N/A</v>
      </c>
    </row>
    <row r="723" spans="1:9" s="14" customFormat="1" x14ac:dyDescent="0.2">
      <c r="A723" s="18">
        <f>'Heat Map Export'!A722</f>
        <v>0</v>
      </c>
      <c r="B723" s="18">
        <f>'Heat Map Export'!B722</f>
        <v>0</v>
      </c>
      <c r="C723" s="19" t="e">
        <f>'Heat Map Export'!C722 - $C$6</f>
        <v>#N/A</v>
      </c>
      <c r="D723" s="19" t="e">
        <f>'Heat Map Export'!F722 - $D$6</f>
        <v>#N/A</v>
      </c>
      <c r="E723" s="19" t="e">
        <f>'Heat Map Export'!J722- $E$6</f>
        <v>#N/A</v>
      </c>
      <c r="F723" s="19" t="e">
        <f>'Heat Map Export'!R722 - $F$6</f>
        <v>#N/A</v>
      </c>
      <c r="G723" s="19" t="e">
        <f>'Heat Map Export'!U722- $G$6</f>
        <v>#N/A</v>
      </c>
      <c r="H723" s="19" t="e">
        <f>'Heat Map Export'!Y722 - $H$6</f>
        <v>#N/A</v>
      </c>
      <c r="I723" s="20" t="e">
        <f>'Heat Map Export'!AB722-$I$6</f>
        <v>#N/A</v>
      </c>
    </row>
    <row r="724" spans="1:9" s="14" customFormat="1" x14ac:dyDescent="0.2">
      <c r="A724" s="18">
        <f>'Heat Map Export'!A723</f>
        <v>0</v>
      </c>
      <c r="B724" s="18">
        <f>'Heat Map Export'!B723</f>
        <v>0</v>
      </c>
      <c r="C724" s="19" t="e">
        <f>'Heat Map Export'!C723 - $C$6</f>
        <v>#N/A</v>
      </c>
      <c r="D724" s="19" t="e">
        <f>'Heat Map Export'!F723 - $D$6</f>
        <v>#N/A</v>
      </c>
      <c r="E724" s="19" t="e">
        <f>'Heat Map Export'!J723- $E$6</f>
        <v>#N/A</v>
      </c>
      <c r="F724" s="19" t="e">
        <f>'Heat Map Export'!R723 - $F$6</f>
        <v>#N/A</v>
      </c>
      <c r="G724" s="19" t="e">
        <f>'Heat Map Export'!U723- $G$6</f>
        <v>#N/A</v>
      </c>
      <c r="H724" s="19" t="e">
        <f>'Heat Map Export'!Y723 - $H$6</f>
        <v>#N/A</v>
      </c>
      <c r="I724" s="20" t="e">
        <f>'Heat Map Export'!AB723-$I$6</f>
        <v>#N/A</v>
      </c>
    </row>
    <row r="725" spans="1:9" s="14" customFormat="1" x14ac:dyDescent="0.2">
      <c r="A725" s="18">
        <f>'Heat Map Export'!A724</f>
        <v>0</v>
      </c>
      <c r="B725" s="18">
        <f>'Heat Map Export'!B724</f>
        <v>0</v>
      </c>
      <c r="C725" s="19" t="e">
        <f>'Heat Map Export'!C724 - $C$6</f>
        <v>#N/A</v>
      </c>
      <c r="D725" s="19" t="e">
        <f>'Heat Map Export'!F724 - $D$6</f>
        <v>#N/A</v>
      </c>
      <c r="E725" s="19" t="e">
        <f>'Heat Map Export'!J724- $E$6</f>
        <v>#N/A</v>
      </c>
      <c r="F725" s="19" t="e">
        <f>'Heat Map Export'!R724 - $F$6</f>
        <v>#N/A</v>
      </c>
      <c r="G725" s="19" t="e">
        <f>'Heat Map Export'!U724- $G$6</f>
        <v>#N/A</v>
      </c>
      <c r="H725" s="19" t="e">
        <f>'Heat Map Export'!Y724 - $H$6</f>
        <v>#N/A</v>
      </c>
      <c r="I725" s="20" t="e">
        <f>'Heat Map Export'!AB724-$I$6</f>
        <v>#N/A</v>
      </c>
    </row>
    <row r="726" spans="1:9" s="14" customFormat="1" x14ac:dyDescent="0.2">
      <c r="A726" s="18">
        <f>'Heat Map Export'!A725</f>
        <v>0</v>
      </c>
      <c r="B726" s="18">
        <f>'Heat Map Export'!B725</f>
        <v>0</v>
      </c>
      <c r="C726" s="19" t="e">
        <f>'Heat Map Export'!C725 - $C$6</f>
        <v>#N/A</v>
      </c>
      <c r="D726" s="19" t="e">
        <f>'Heat Map Export'!F725 - $D$6</f>
        <v>#N/A</v>
      </c>
      <c r="E726" s="19" t="e">
        <f>'Heat Map Export'!J725- $E$6</f>
        <v>#N/A</v>
      </c>
      <c r="F726" s="19" t="e">
        <f>'Heat Map Export'!R725 - $F$6</f>
        <v>#N/A</v>
      </c>
      <c r="G726" s="19" t="e">
        <f>'Heat Map Export'!U725- $G$6</f>
        <v>#N/A</v>
      </c>
      <c r="H726" s="19" t="e">
        <f>'Heat Map Export'!Y725 - $H$6</f>
        <v>#N/A</v>
      </c>
      <c r="I726" s="20" t="e">
        <f>'Heat Map Export'!AB725-$I$6</f>
        <v>#N/A</v>
      </c>
    </row>
    <row r="727" spans="1:9" s="14" customFormat="1" x14ac:dyDescent="0.2">
      <c r="A727" s="18">
        <f>'Heat Map Export'!A726</f>
        <v>0</v>
      </c>
      <c r="B727" s="18">
        <f>'Heat Map Export'!B726</f>
        <v>0</v>
      </c>
      <c r="C727" s="19" t="e">
        <f>'Heat Map Export'!C726 - $C$6</f>
        <v>#N/A</v>
      </c>
      <c r="D727" s="19" t="e">
        <f>'Heat Map Export'!F726 - $D$6</f>
        <v>#N/A</v>
      </c>
      <c r="E727" s="19" t="e">
        <f>'Heat Map Export'!J726- $E$6</f>
        <v>#N/A</v>
      </c>
      <c r="F727" s="19" t="e">
        <f>'Heat Map Export'!R726 - $F$6</f>
        <v>#N/A</v>
      </c>
      <c r="G727" s="19" t="e">
        <f>'Heat Map Export'!U726- $G$6</f>
        <v>#N/A</v>
      </c>
      <c r="H727" s="19" t="e">
        <f>'Heat Map Export'!Y726 - $H$6</f>
        <v>#N/A</v>
      </c>
      <c r="I727" s="20" t="e">
        <f>'Heat Map Export'!AB726-$I$6</f>
        <v>#N/A</v>
      </c>
    </row>
    <row r="728" spans="1:9" s="14" customFormat="1" x14ac:dyDescent="0.2">
      <c r="A728" s="18">
        <f>'Heat Map Export'!A727</f>
        <v>0</v>
      </c>
      <c r="B728" s="18">
        <f>'Heat Map Export'!B727</f>
        <v>0</v>
      </c>
      <c r="C728" s="19" t="e">
        <f>'Heat Map Export'!C727 - $C$6</f>
        <v>#N/A</v>
      </c>
      <c r="D728" s="19" t="e">
        <f>'Heat Map Export'!F727 - $D$6</f>
        <v>#N/A</v>
      </c>
      <c r="E728" s="19" t="e">
        <f>'Heat Map Export'!J727- $E$6</f>
        <v>#N/A</v>
      </c>
      <c r="F728" s="19" t="e">
        <f>'Heat Map Export'!R727 - $F$6</f>
        <v>#N/A</v>
      </c>
      <c r="G728" s="19" t="e">
        <f>'Heat Map Export'!U727- $G$6</f>
        <v>#N/A</v>
      </c>
      <c r="H728" s="19" t="e">
        <f>'Heat Map Export'!Y727 - $H$6</f>
        <v>#N/A</v>
      </c>
      <c r="I728" s="20" t="e">
        <f>'Heat Map Export'!AB727-$I$6</f>
        <v>#N/A</v>
      </c>
    </row>
    <row r="729" spans="1:9" s="14" customFormat="1" x14ac:dyDescent="0.2">
      <c r="A729" s="18">
        <f>'Heat Map Export'!A728</f>
        <v>0</v>
      </c>
      <c r="B729" s="18">
        <f>'Heat Map Export'!B728</f>
        <v>0</v>
      </c>
      <c r="C729" s="19" t="e">
        <f>'Heat Map Export'!C728 - $C$6</f>
        <v>#N/A</v>
      </c>
      <c r="D729" s="19" t="e">
        <f>'Heat Map Export'!F728 - $D$6</f>
        <v>#N/A</v>
      </c>
      <c r="E729" s="19" t="e">
        <f>'Heat Map Export'!J728- $E$6</f>
        <v>#N/A</v>
      </c>
      <c r="F729" s="19" t="e">
        <f>'Heat Map Export'!R728 - $F$6</f>
        <v>#N/A</v>
      </c>
      <c r="G729" s="19" t="e">
        <f>'Heat Map Export'!U728- $G$6</f>
        <v>#N/A</v>
      </c>
      <c r="H729" s="19" t="e">
        <f>'Heat Map Export'!Y728 - $H$6</f>
        <v>#N/A</v>
      </c>
      <c r="I729" s="20" t="e">
        <f>'Heat Map Export'!AB728-$I$6</f>
        <v>#N/A</v>
      </c>
    </row>
    <row r="730" spans="1:9" s="14" customFormat="1" x14ac:dyDescent="0.2">
      <c r="A730" s="18">
        <f>'Heat Map Export'!A729</f>
        <v>0</v>
      </c>
      <c r="B730" s="18">
        <f>'Heat Map Export'!B729</f>
        <v>0</v>
      </c>
      <c r="C730" s="19" t="e">
        <f>'Heat Map Export'!C729 - $C$6</f>
        <v>#N/A</v>
      </c>
      <c r="D730" s="19" t="e">
        <f>'Heat Map Export'!F729 - $D$6</f>
        <v>#N/A</v>
      </c>
      <c r="E730" s="19" t="e">
        <f>'Heat Map Export'!J729- $E$6</f>
        <v>#N/A</v>
      </c>
      <c r="F730" s="19" t="e">
        <f>'Heat Map Export'!R729 - $F$6</f>
        <v>#N/A</v>
      </c>
      <c r="G730" s="19" t="e">
        <f>'Heat Map Export'!U729- $G$6</f>
        <v>#N/A</v>
      </c>
      <c r="H730" s="19" t="e">
        <f>'Heat Map Export'!Y729 - $H$6</f>
        <v>#N/A</v>
      </c>
      <c r="I730" s="20" t="e">
        <f>'Heat Map Export'!AB729-$I$6</f>
        <v>#N/A</v>
      </c>
    </row>
    <row r="731" spans="1:9" s="14" customFormat="1" x14ac:dyDescent="0.2">
      <c r="A731" s="18">
        <f>'Heat Map Export'!A730</f>
        <v>0</v>
      </c>
      <c r="B731" s="18">
        <f>'Heat Map Export'!B730</f>
        <v>0</v>
      </c>
      <c r="C731" s="19" t="e">
        <f>'Heat Map Export'!C730 - $C$6</f>
        <v>#N/A</v>
      </c>
      <c r="D731" s="19" t="e">
        <f>'Heat Map Export'!F730 - $D$6</f>
        <v>#N/A</v>
      </c>
      <c r="E731" s="19" t="e">
        <f>'Heat Map Export'!J730- $E$6</f>
        <v>#N/A</v>
      </c>
      <c r="F731" s="19" t="e">
        <f>'Heat Map Export'!R730 - $F$6</f>
        <v>#N/A</v>
      </c>
      <c r="G731" s="19" t="e">
        <f>'Heat Map Export'!U730- $G$6</f>
        <v>#N/A</v>
      </c>
      <c r="H731" s="19" t="e">
        <f>'Heat Map Export'!Y730 - $H$6</f>
        <v>#N/A</v>
      </c>
      <c r="I731" s="20" t="e">
        <f>'Heat Map Export'!AB730-$I$6</f>
        <v>#N/A</v>
      </c>
    </row>
    <row r="732" spans="1:9" s="14" customFormat="1" x14ac:dyDescent="0.2">
      <c r="A732" s="18">
        <f>'Heat Map Export'!A731</f>
        <v>0</v>
      </c>
      <c r="B732" s="18">
        <f>'Heat Map Export'!B731</f>
        <v>0</v>
      </c>
      <c r="C732" s="19" t="e">
        <f>'Heat Map Export'!C731 - $C$6</f>
        <v>#N/A</v>
      </c>
      <c r="D732" s="19" t="e">
        <f>'Heat Map Export'!F731 - $D$6</f>
        <v>#N/A</v>
      </c>
      <c r="E732" s="19" t="e">
        <f>'Heat Map Export'!J731- $E$6</f>
        <v>#N/A</v>
      </c>
      <c r="F732" s="19" t="e">
        <f>'Heat Map Export'!R731 - $F$6</f>
        <v>#N/A</v>
      </c>
      <c r="G732" s="19" t="e">
        <f>'Heat Map Export'!U731- $G$6</f>
        <v>#N/A</v>
      </c>
      <c r="H732" s="19" t="e">
        <f>'Heat Map Export'!Y731 - $H$6</f>
        <v>#N/A</v>
      </c>
      <c r="I732" s="20" t="e">
        <f>'Heat Map Export'!AB731-$I$6</f>
        <v>#N/A</v>
      </c>
    </row>
    <row r="733" spans="1:9" s="14" customFormat="1" x14ac:dyDescent="0.2">
      <c r="A733" s="18">
        <f>'Heat Map Export'!A732</f>
        <v>0</v>
      </c>
      <c r="B733" s="18">
        <f>'Heat Map Export'!B732</f>
        <v>0</v>
      </c>
      <c r="C733" s="19" t="e">
        <f>'Heat Map Export'!C732 - $C$6</f>
        <v>#N/A</v>
      </c>
      <c r="D733" s="19" t="e">
        <f>'Heat Map Export'!F732 - $D$6</f>
        <v>#N/A</v>
      </c>
      <c r="E733" s="19" t="e">
        <f>'Heat Map Export'!J732- $E$6</f>
        <v>#N/A</v>
      </c>
      <c r="F733" s="19" t="e">
        <f>'Heat Map Export'!R732 - $F$6</f>
        <v>#N/A</v>
      </c>
      <c r="G733" s="19" t="e">
        <f>'Heat Map Export'!U732- $G$6</f>
        <v>#N/A</v>
      </c>
      <c r="H733" s="19" t="e">
        <f>'Heat Map Export'!Y732 - $H$6</f>
        <v>#N/A</v>
      </c>
      <c r="I733" s="20" t="e">
        <f>'Heat Map Export'!AB732-$I$6</f>
        <v>#N/A</v>
      </c>
    </row>
    <row r="734" spans="1:9" s="14" customFormat="1" x14ac:dyDescent="0.2">
      <c r="A734" s="18">
        <f>'Heat Map Export'!A733</f>
        <v>0</v>
      </c>
      <c r="B734" s="18">
        <f>'Heat Map Export'!B733</f>
        <v>0</v>
      </c>
      <c r="C734" s="19" t="e">
        <f>'Heat Map Export'!C733 - $C$6</f>
        <v>#N/A</v>
      </c>
      <c r="D734" s="19" t="e">
        <f>'Heat Map Export'!F733 - $D$6</f>
        <v>#N/A</v>
      </c>
      <c r="E734" s="19" t="e">
        <f>'Heat Map Export'!J733- $E$6</f>
        <v>#N/A</v>
      </c>
      <c r="F734" s="19" t="e">
        <f>'Heat Map Export'!R733 - $F$6</f>
        <v>#N/A</v>
      </c>
      <c r="G734" s="19" t="e">
        <f>'Heat Map Export'!U733- $G$6</f>
        <v>#N/A</v>
      </c>
      <c r="H734" s="19" t="e">
        <f>'Heat Map Export'!Y733 - $H$6</f>
        <v>#N/A</v>
      </c>
      <c r="I734" s="20" t="e">
        <f>'Heat Map Export'!AB733-$I$6</f>
        <v>#N/A</v>
      </c>
    </row>
    <row r="735" spans="1:9" s="14" customFormat="1" x14ac:dyDescent="0.2">
      <c r="A735" s="18">
        <f>'Heat Map Export'!A734</f>
        <v>0</v>
      </c>
      <c r="B735" s="18">
        <f>'Heat Map Export'!B734</f>
        <v>0</v>
      </c>
      <c r="C735" s="19" t="e">
        <f>'Heat Map Export'!C734 - $C$6</f>
        <v>#N/A</v>
      </c>
      <c r="D735" s="19" t="e">
        <f>'Heat Map Export'!F734 - $D$6</f>
        <v>#N/A</v>
      </c>
      <c r="E735" s="19" t="e">
        <f>'Heat Map Export'!J734- $E$6</f>
        <v>#N/A</v>
      </c>
      <c r="F735" s="19" t="e">
        <f>'Heat Map Export'!R734 - $F$6</f>
        <v>#N/A</v>
      </c>
      <c r="G735" s="19" t="e">
        <f>'Heat Map Export'!U734- $G$6</f>
        <v>#N/A</v>
      </c>
      <c r="H735" s="19" t="e">
        <f>'Heat Map Export'!Y734 - $H$6</f>
        <v>#N/A</v>
      </c>
      <c r="I735" s="20" t="e">
        <f>'Heat Map Export'!AB734-$I$6</f>
        <v>#N/A</v>
      </c>
    </row>
    <row r="736" spans="1:9" s="14" customFormat="1" x14ac:dyDescent="0.2">
      <c r="A736" s="18">
        <f>'Heat Map Export'!A735</f>
        <v>0</v>
      </c>
      <c r="B736" s="18">
        <f>'Heat Map Export'!B735</f>
        <v>0</v>
      </c>
      <c r="C736" s="19" t="e">
        <f>'Heat Map Export'!C735 - $C$6</f>
        <v>#N/A</v>
      </c>
      <c r="D736" s="19" t="e">
        <f>'Heat Map Export'!F735 - $D$6</f>
        <v>#N/A</v>
      </c>
      <c r="E736" s="19" t="e">
        <f>'Heat Map Export'!J735- $E$6</f>
        <v>#N/A</v>
      </c>
      <c r="F736" s="19" t="e">
        <f>'Heat Map Export'!R735 - $F$6</f>
        <v>#N/A</v>
      </c>
      <c r="G736" s="19" t="e">
        <f>'Heat Map Export'!U735- $G$6</f>
        <v>#N/A</v>
      </c>
      <c r="H736" s="19" t="e">
        <f>'Heat Map Export'!Y735 - $H$6</f>
        <v>#N/A</v>
      </c>
      <c r="I736" s="20" t="e">
        <f>'Heat Map Export'!AB735-$I$6</f>
        <v>#N/A</v>
      </c>
    </row>
    <row r="737" spans="1:9" s="14" customFormat="1" x14ac:dyDescent="0.2">
      <c r="A737" s="18">
        <f>'Heat Map Export'!A736</f>
        <v>0</v>
      </c>
      <c r="B737" s="18">
        <f>'Heat Map Export'!B736</f>
        <v>0</v>
      </c>
      <c r="C737" s="19" t="e">
        <f>'Heat Map Export'!C736 - $C$6</f>
        <v>#N/A</v>
      </c>
      <c r="D737" s="19" t="e">
        <f>'Heat Map Export'!F736 - $D$6</f>
        <v>#N/A</v>
      </c>
      <c r="E737" s="19" t="e">
        <f>'Heat Map Export'!J736- $E$6</f>
        <v>#N/A</v>
      </c>
      <c r="F737" s="19" t="e">
        <f>'Heat Map Export'!R736 - $F$6</f>
        <v>#N/A</v>
      </c>
      <c r="G737" s="19" t="e">
        <f>'Heat Map Export'!U736- $G$6</f>
        <v>#N/A</v>
      </c>
      <c r="H737" s="19" t="e">
        <f>'Heat Map Export'!Y736 - $H$6</f>
        <v>#N/A</v>
      </c>
      <c r="I737" s="20" t="e">
        <f>'Heat Map Export'!AB736-$I$6</f>
        <v>#N/A</v>
      </c>
    </row>
    <row r="738" spans="1:9" s="14" customFormat="1" x14ac:dyDescent="0.2">
      <c r="A738" s="18">
        <f>'Heat Map Export'!A737</f>
        <v>0</v>
      </c>
      <c r="B738" s="18">
        <f>'Heat Map Export'!B737</f>
        <v>0</v>
      </c>
      <c r="C738" s="19" t="e">
        <f>'Heat Map Export'!C737 - $C$6</f>
        <v>#N/A</v>
      </c>
      <c r="D738" s="19" t="e">
        <f>'Heat Map Export'!F737 - $D$6</f>
        <v>#N/A</v>
      </c>
      <c r="E738" s="19" t="e">
        <f>'Heat Map Export'!J737- $E$6</f>
        <v>#N/A</v>
      </c>
      <c r="F738" s="19" t="e">
        <f>'Heat Map Export'!R737 - $F$6</f>
        <v>#N/A</v>
      </c>
      <c r="G738" s="19" t="e">
        <f>'Heat Map Export'!U737- $G$6</f>
        <v>#N/A</v>
      </c>
      <c r="H738" s="19" t="e">
        <f>'Heat Map Export'!Y737 - $H$6</f>
        <v>#N/A</v>
      </c>
      <c r="I738" s="20" t="e">
        <f>'Heat Map Export'!AB737-$I$6</f>
        <v>#N/A</v>
      </c>
    </row>
    <row r="739" spans="1:9" s="14" customFormat="1" x14ac:dyDescent="0.2">
      <c r="A739" s="18">
        <f>'Heat Map Export'!A738</f>
        <v>0</v>
      </c>
      <c r="B739" s="18">
        <f>'Heat Map Export'!B738</f>
        <v>0</v>
      </c>
      <c r="C739" s="19" t="e">
        <f>'Heat Map Export'!C738 - $C$6</f>
        <v>#N/A</v>
      </c>
      <c r="D739" s="19" t="e">
        <f>'Heat Map Export'!F738 - $D$6</f>
        <v>#N/A</v>
      </c>
      <c r="E739" s="19" t="e">
        <f>'Heat Map Export'!J738- $E$6</f>
        <v>#N/A</v>
      </c>
      <c r="F739" s="19" t="e">
        <f>'Heat Map Export'!R738 - $F$6</f>
        <v>#N/A</v>
      </c>
      <c r="G739" s="19" t="e">
        <f>'Heat Map Export'!U738- $G$6</f>
        <v>#N/A</v>
      </c>
      <c r="H739" s="19" t="e">
        <f>'Heat Map Export'!Y738 - $H$6</f>
        <v>#N/A</v>
      </c>
      <c r="I739" s="20" t="e">
        <f>'Heat Map Export'!AB738-$I$6</f>
        <v>#N/A</v>
      </c>
    </row>
    <row r="740" spans="1:9" s="14" customFormat="1" x14ac:dyDescent="0.2">
      <c r="A740" s="18">
        <f>'Heat Map Export'!A739</f>
        <v>0</v>
      </c>
      <c r="B740" s="18">
        <f>'Heat Map Export'!B739</f>
        <v>0</v>
      </c>
      <c r="C740" s="19" t="e">
        <f>'Heat Map Export'!C739 - $C$6</f>
        <v>#N/A</v>
      </c>
      <c r="D740" s="19" t="e">
        <f>'Heat Map Export'!F739 - $D$6</f>
        <v>#N/A</v>
      </c>
      <c r="E740" s="19" t="e">
        <f>'Heat Map Export'!J739- $E$6</f>
        <v>#N/A</v>
      </c>
      <c r="F740" s="19" t="e">
        <f>'Heat Map Export'!R739 - $F$6</f>
        <v>#N/A</v>
      </c>
      <c r="G740" s="19" t="e">
        <f>'Heat Map Export'!U739- $G$6</f>
        <v>#N/A</v>
      </c>
      <c r="H740" s="19" t="e">
        <f>'Heat Map Export'!Y739 - $H$6</f>
        <v>#N/A</v>
      </c>
      <c r="I740" s="20" t="e">
        <f>'Heat Map Export'!AB739-$I$6</f>
        <v>#N/A</v>
      </c>
    </row>
    <row r="741" spans="1:9" s="14" customFormat="1" x14ac:dyDescent="0.2">
      <c r="A741" s="18">
        <f>'Heat Map Export'!A740</f>
        <v>0</v>
      </c>
      <c r="B741" s="18">
        <f>'Heat Map Export'!B740</f>
        <v>0</v>
      </c>
      <c r="C741" s="19" t="e">
        <f>'Heat Map Export'!C740 - $C$6</f>
        <v>#N/A</v>
      </c>
      <c r="D741" s="19" t="e">
        <f>'Heat Map Export'!F740 - $D$6</f>
        <v>#N/A</v>
      </c>
      <c r="E741" s="19" t="e">
        <f>'Heat Map Export'!J740- $E$6</f>
        <v>#N/A</v>
      </c>
      <c r="F741" s="19" t="e">
        <f>'Heat Map Export'!R740 - $F$6</f>
        <v>#N/A</v>
      </c>
      <c r="G741" s="19" t="e">
        <f>'Heat Map Export'!U740- $G$6</f>
        <v>#N/A</v>
      </c>
      <c r="H741" s="19" t="e">
        <f>'Heat Map Export'!Y740 - $H$6</f>
        <v>#N/A</v>
      </c>
      <c r="I741" s="20" t="e">
        <f>'Heat Map Export'!AB740-$I$6</f>
        <v>#N/A</v>
      </c>
    </row>
    <row r="742" spans="1:9" s="14" customFormat="1" x14ac:dyDescent="0.2">
      <c r="A742" s="18">
        <f>'Heat Map Export'!A741</f>
        <v>0</v>
      </c>
      <c r="B742" s="18">
        <f>'Heat Map Export'!B741</f>
        <v>0</v>
      </c>
      <c r="C742" s="19" t="e">
        <f>'Heat Map Export'!C741 - $C$6</f>
        <v>#N/A</v>
      </c>
      <c r="D742" s="19" t="e">
        <f>'Heat Map Export'!F741 - $D$6</f>
        <v>#N/A</v>
      </c>
      <c r="E742" s="19" t="e">
        <f>'Heat Map Export'!J741- $E$6</f>
        <v>#N/A</v>
      </c>
      <c r="F742" s="19" t="e">
        <f>'Heat Map Export'!R741 - $F$6</f>
        <v>#N/A</v>
      </c>
      <c r="G742" s="19" t="e">
        <f>'Heat Map Export'!U741- $G$6</f>
        <v>#N/A</v>
      </c>
      <c r="H742" s="19" t="e">
        <f>'Heat Map Export'!Y741 - $H$6</f>
        <v>#N/A</v>
      </c>
      <c r="I742" s="20" t="e">
        <f>'Heat Map Export'!AB741-$I$6</f>
        <v>#N/A</v>
      </c>
    </row>
    <row r="743" spans="1:9" s="14" customFormat="1" x14ac:dyDescent="0.2">
      <c r="A743" s="18">
        <f>'Heat Map Export'!A742</f>
        <v>0</v>
      </c>
      <c r="B743" s="18">
        <f>'Heat Map Export'!B742</f>
        <v>0</v>
      </c>
      <c r="C743" s="19" t="e">
        <f>'Heat Map Export'!C742 - $C$6</f>
        <v>#N/A</v>
      </c>
      <c r="D743" s="19" t="e">
        <f>'Heat Map Export'!F742 - $D$6</f>
        <v>#N/A</v>
      </c>
      <c r="E743" s="19" t="e">
        <f>'Heat Map Export'!J742- $E$6</f>
        <v>#N/A</v>
      </c>
      <c r="F743" s="19" t="e">
        <f>'Heat Map Export'!R742 - $F$6</f>
        <v>#N/A</v>
      </c>
      <c r="G743" s="19" t="e">
        <f>'Heat Map Export'!U742- $G$6</f>
        <v>#N/A</v>
      </c>
      <c r="H743" s="19" t="e">
        <f>'Heat Map Export'!Y742 - $H$6</f>
        <v>#N/A</v>
      </c>
      <c r="I743" s="20" t="e">
        <f>'Heat Map Export'!AB742-$I$6</f>
        <v>#N/A</v>
      </c>
    </row>
    <row r="744" spans="1:9" s="14" customFormat="1" x14ac:dyDescent="0.2">
      <c r="A744" s="18">
        <f>'Heat Map Export'!A743</f>
        <v>0</v>
      </c>
      <c r="B744" s="18">
        <f>'Heat Map Export'!B743</f>
        <v>0</v>
      </c>
      <c r="C744" s="19" t="e">
        <f>'Heat Map Export'!C743 - $C$6</f>
        <v>#N/A</v>
      </c>
      <c r="D744" s="19" t="e">
        <f>'Heat Map Export'!F743 - $D$6</f>
        <v>#N/A</v>
      </c>
      <c r="E744" s="19" t="e">
        <f>'Heat Map Export'!J743- $E$6</f>
        <v>#N/A</v>
      </c>
      <c r="F744" s="19" t="e">
        <f>'Heat Map Export'!R743 - $F$6</f>
        <v>#N/A</v>
      </c>
      <c r="G744" s="19" t="e">
        <f>'Heat Map Export'!U743- $G$6</f>
        <v>#N/A</v>
      </c>
      <c r="H744" s="19" t="e">
        <f>'Heat Map Export'!Y743 - $H$6</f>
        <v>#N/A</v>
      </c>
      <c r="I744" s="20" t="e">
        <f>'Heat Map Export'!AB743-$I$6</f>
        <v>#N/A</v>
      </c>
    </row>
    <row r="745" spans="1:9" s="14" customFormat="1" x14ac:dyDescent="0.2">
      <c r="A745" s="18">
        <f>'Heat Map Export'!A744</f>
        <v>0</v>
      </c>
      <c r="B745" s="18">
        <f>'Heat Map Export'!B744</f>
        <v>0</v>
      </c>
      <c r="C745" s="19" t="e">
        <f>'Heat Map Export'!C744 - $C$6</f>
        <v>#N/A</v>
      </c>
      <c r="D745" s="19" t="e">
        <f>'Heat Map Export'!F744 - $D$6</f>
        <v>#N/A</v>
      </c>
      <c r="E745" s="19" t="e">
        <f>'Heat Map Export'!J744- $E$6</f>
        <v>#N/A</v>
      </c>
      <c r="F745" s="19" t="e">
        <f>'Heat Map Export'!R744 - $F$6</f>
        <v>#N/A</v>
      </c>
      <c r="G745" s="19" t="e">
        <f>'Heat Map Export'!U744- $G$6</f>
        <v>#N/A</v>
      </c>
      <c r="H745" s="19" t="e">
        <f>'Heat Map Export'!Y744 - $H$6</f>
        <v>#N/A</v>
      </c>
      <c r="I745" s="20" t="e">
        <f>'Heat Map Export'!AB744-$I$6</f>
        <v>#N/A</v>
      </c>
    </row>
    <row r="746" spans="1:9" s="14" customFormat="1" x14ac:dyDescent="0.2">
      <c r="A746" s="18">
        <f>'Heat Map Export'!A745</f>
        <v>0</v>
      </c>
      <c r="B746" s="18">
        <f>'Heat Map Export'!B745</f>
        <v>0</v>
      </c>
      <c r="C746" s="19" t="e">
        <f>'Heat Map Export'!C745 - $C$6</f>
        <v>#N/A</v>
      </c>
      <c r="D746" s="19" t="e">
        <f>'Heat Map Export'!F745 - $D$6</f>
        <v>#N/A</v>
      </c>
      <c r="E746" s="19" t="e">
        <f>'Heat Map Export'!J745- $E$6</f>
        <v>#N/A</v>
      </c>
      <c r="F746" s="19" t="e">
        <f>'Heat Map Export'!R745 - $F$6</f>
        <v>#N/A</v>
      </c>
      <c r="G746" s="19" t="e">
        <f>'Heat Map Export'!U745- $G$6</f>
        <v>#N/A</v>
      </c>
      <c r="H746" s="19" t="e">
        <f>'Heat Map Export'!Y745 - $H$6</f>
        <v>#N/A</v>
      </c>
      <c r="I746" s="20" t="e">
        <f>'Heat Map Export'!AB745-$I$6</f>
        <v>#N/A</v>
      </c>
    </row>
    <row r="747" spans="1:9" s="14" customFormat="1" x14ac:dyDescent="0.2">
      <c r="A747" s="18">
        <f>'Heat Map Export'!A746</f>
        <v>0</v>
      </c>
      <c r="B747" s="18">
        <f>'Heat Map Export'!B746</f>
        <v>0</v>
      </c>
      <c r="C747" s="19" t="e">
        <f>'Heat Map Export'!C746 - $C$6</f>
        <v>#N/A</v>
      </c>
      <c r="D747" s="19" t="e">
        <f>'Heat Map Export'!F746 - $D$6</f>
        <v>#N/A</v>
      </c>
      <c r="E747" s="19" t="e">
        <f>'Heat Map Export'!J746- $E$6</f>
        <v>#N/A</v>
      </c>
      <c r="F747" s="19" t="e">
        <f>'Heat Map Export'!R746 - $F$6</f>
        <v>#N/A</v>
      </c>
      <c r="G747" s="19" t="e">
        <f>'Heat Map Export'!U746- $G$6</f>
        <v>#N/A</v>
      </c>
      <c r="H747" s="19" t="e">
        <f>'Heat Map Export'!Y746 - $H$6</f>
        <v>#N/A</v>
      </c>
      <c r="I747" s="20" t="e">
        <f>'Heat Map Export'!AB746-$I$6</f>
        <v>#N/A</v>
      </c>
    </row>
    <row r="748" spans="1:9" s="14" customFormat="1" x14ac:dyDescent="0.2">
      <c r="A748" s="18">
        <f>'Heat Map Export'!A747</f>
        <v>0</v>
      </c>
      <c r="B748" s="18">
        <f>'Heat Map Export'!B747</f>
        <v>0</v>
      </c>
      <c r="C748" s="19" t="e">
        <f>'Heat Map Export'!C747 - $C$6</f>
        <v>#N/A</v>
      </c>
      <c r="D748" s="19" t="e">
        <f>'Heat Map Export'!F747 - $D$6</f>
        <v>#N/A</v>
      </c>
      <c r="E748" s="19" t="e">
        <f>'Heat Map Export'!J747- $E$6</f>
        <v>#N/A</v>
      </c>
      <c r="F748" s="19" t="e">
        <f>'Heat Map Export'!R747 - $F$6</f>
        <v>#N/A</v>
      </c>
      <c r="G748" s="19" t="e">
        <f>'Heat Map Export'!U747- $G$6</f>
        <v>#N/A</v>
      </c>
      <c r="H748" s="19" t="e">
        <f>'Heat Map Export'!Y747 - $H$6</f>
        <v>#N/A</v>
      </c>
      <c r="I748" s="20" t="e">
        <f>'Heat Map Export'!AB747-$I$6</f>
        <v>#N/A</v>
      </c>
    </row>
    <row r="749" spans="1:9" s="14" customFormat="1" x14ac:dyDescent="0.2">
      <c r="A749" s="18">
        <f>'Heat Map Export'!A748</f>
        <v>0</v>
      </c>
      <c r="B749" s="18">
        <f>'Heat Map Export'!B748</f>
        <v>0</v>
      </c>
      <c r="C749" s="19" t="e">
        <f>'Heat Map Export'!C748 - $C$6</f>
        <v>#N/A</v>
      </c>
      <c r="D749" s="19" t="e">
        <f>'Heat Map Export'!F748 - $D$6</f>
        <v>#N/A</v>
      </c>
      <c r="E749" s="19" t="e">
        <f>'Heat Map Export'!J748- $E$6</f>
        <v>#N/A</v>
      </c>
      <c r="F749" s="19" t="e">
        <f>'Heat Map Export'!R748 - $F$6</f>
        <v>#N/A</v>
      </c>
      <c r="G749" s="19" t="e">
        <f>'Heat Map Export'!U748- $G$6</f>
        <v>#N/A</v>
      </c>
      <c r="H749" s="19" t="e">
        <f>'Heat Map Export'!Y748 - $H$6</f>
        <v>#N/A</v>
      </c>
      <c r="I749" s="20" t="e">
        <f>'Heat Map Export'!AB748-$I$6</f>
        <v>#N/A</v>
      </c>
    </row>
    <row r="750" spans="1:9" s="14" customFormat="1" x14ac:dyDescent="0.2">
      <c r="A750" s="18">
        <f>'Heat Map Export'!A749</f>
        <v>0</v>
      </c>
      <c r="B750" s="18">
        <f>'Heat Map Export'!B749</f>
        <v>0</v>
      </c>
      <c r="C750" s="19" t="e">
        <f>'Heat Map Export'!C749 - $C$6</f>
        <v>#N/A</v>
      </c>
      <c r="D750" s="19" t="e">
        <f>'Heat Map Export'!F749 - $D$6</f>
        <v>#N/A</v>
      </c>
      <c r="E750" s="19" t="e">
        <f>'Heat Map Export'!J749- $E$6</f>
        <v>#N/A</v>
      </c>
      <c r="F750" s="19" t="e">
        <f>'Heat Map Export'!R749 - $F$6</f>
        <v>#N/A</v>
      </c>
      <c r="G750" s="19" t="e">
        <f>'Heat Map Export'!U749- $G$6</f>
        <v>#N/A</v>
      </c>
      <c r="H750" s="19" t="e">
        <f>'Heat Map Export'!Y749 - $H$6</f>
        <v>#N/A</v>
      </c>
      <c r="I750" s="20" t="e">
        <f>'Heat Map Export'!AB749-$I$6</f>
        <v>#N/A</v>
      </c>
    </row>
    <row r="751" spans="1:9" s="14" customFormat="1" x14ac:dyDescent="0.2">
      <c r="A751" s="18">
        <f>'Heat Map Export'!A750</f>
        <v>0</v>
      </c>
      <c r="B751" s="18">
        <f>'Heat Map Export'!B750</f>
        <v>0</v>
      </c>
      <c r="C751" s="19" t="e">
        <f>'Heat Map Export'!C750 - $C$6</f>
        <v>#N/A</v>
      </c>
      <c r="D751" s="19" t="e">
        <f>'Heat Map Export'!F750 - $D$6</f>
        <v>#N/A</v>
      </c>
      <c r="E751" s="19" t="e">
        <f>'Heat Map Export'!J750- $E$6</f>
        <v>#N/A</v>
      </c>
      <c r="F751" s="19" t="e">
        <f>'Heat Map Export'!R750 - $F$6</f>
        <v>#N/A</v>
      </c>
      <c r="G751" s="19" t="e">
        <f>'Heat Map Export'!U750- $G$6</f>
        <v>#N/A</v>
      </c>
      <c r="H751" s="19" t="e">
        <f>'Heat Map Export'!Y750 - $H$6</f>
        <v>#N/A</v>
      </c>
      <c r="I751" s="20" t="e">
        <f>'Heat Map Export'!AB750-$I$6</f>
        <v>#N/A</v>
      </c>
    </row>
    <row r="752" spans="1:9" s="14" customFormat="1" x14ac:dyDescent="0.2">
      <c r="A752" s="18">
        <f>'Heat Map Export'!A751</f>
        <v>0</v>
      </c>
      <c r="B752" s="18">
        <f>'Heat Map Export'!B751</f>
        <v>0</v>
      </c>
      <c r="C752" s="19" t="e">
        <f>'Heat Map Export'!C751 - $C$6</f>
        <v>#N/A</v>
      </c>
      <c r="D752" s="19" t="e">
        <f>'Heat Map Export'!F751 - $D$6</f>
        <v>#N/A</v>
      </c>
      <c r="E752" s="19" t="e">
        <f>'Heat Map Export'!J751- $E$6</f>
        <v>#N/A</v>
      </c>
      <c r="F752" s="19" t="e">
        <f>'Heat Map Export'!R751 - $F$6</f>
        <v>#N/A</v>
      </c>
      <c r="G752" s="19" t="e">
        <f>'Heat Map Export'!U751- $G$6</f>
        <v>#N/A</v>
      </c>
      <c r="H752" s="19" t="e">
        <f>'Heat Map Export'!Y751 - $H$6</f>
        <v>#N/A</v>
      </c>
      <c r="I752" s="20" t="e">
        <f>'Heat Map Export'!AB751-$I$6</f>
        <v>#N/A</v>
      </c>
    </row>
    <row r="753" spans="1:9" s="14" customFormat="1" x14ac:dyDescent="0.2">
      <c r="A753" s="18">
        <f>'Heat Map Export'!A752</f>
        <v>0</v>
      </c>
      <c r="B753" s="18">
        <f>'Heat Map Export'!B752</f>
        <v>0</v>
      </c>
      <c r="C753" s="19" t="e">
        <f>'Heat Map Export'!C752 - $C$6</f>
        <v>#N/A</v>
      </c>
      <c r="D753" s="19" t="e">
        <f>'Heat Map Export'!F752 - $D$6</f>
        <v>#N/A</v>
      </c>
      <c r="E753" s="19" t="e">
        <f>'Heat Map Export'!J752- $E$6</f>
        <v>#N/A</v>
      </c>
      <c r="F753" s="19" t="e">
        <f>'Heat Map Export'!R752 - $F$6</f>
        <v>#N/A</v>
      </c>
      <c r="G753" s="19" t="e">
        <f>'Heat Map Export'!U752- $G$6</f>
        <v>#N/A</v>
      </c>
      <c r="H753" s="19" t="e">
        <f>'Heat Map Export'!Y752 - $H$6</f>
        <v>#N/A</v>
      </c>
      <c r="I753" s="20" t="e">
        <f>'Heat Map Export'!AB752-$I$6</f>
        <v>#N/A</v>
      </c>
    </row>
    <row r="754" spans="1:9" s="14" customFormat="1" x14ac:dyDescent="0.2">
      <c r="A754" s="18">
        <f>'Heat Map Export'!A753</f>
        <v>0</v>
      </c>
      <c r="B754" s="18">
        <f>'Heat Map Export'!B753</f>
        <v>0</v>
      </c>
      <c r="C754" s="19" t="e">
        <f>'Heat Map Export'!C753 - $C$6</f>
        <v>#N/A</v>
      </c>
      <c r="D754" s="19" t="e">
        <f>'Heat Map Export'!F753 - $D$6</f>
        <v>#N/A</v>
      </c>
      <c r="E754" s="19" t="e">
        <f>'Heat Map Export'!J753- $E$6</f>
        <v>#N/A</v>
      </c>
      <c r="F754" s="19" t="e">
        <f>'Heat Map Export'!R753 - $F$6</f>
        <v>#N/A</v>
      </c>
      <c r="G754" s="19" t="e">
        <f>'Heat Map Export'!U753- $G$6</f>
        <v>#N/A</v>
      </c>
      <c r="H754" s="19" t="e">
        <f>'Heat Map Export'!Y753 - $H$6</f>
        <v>#N/A</v>
      </c>
      <c r="I754" s="20" t="e">
        <f>'Heat Map Export'!AB753-$I$6</f>
        <v>#N/A</v>
      </c>
    </row>
    <row r="755" spans="1:9" s="14" customFormat="1" x14ac:dyDescent="0.2">
      <c r="A755" s="18">
        <f>'Heat Map Export'!A754</f>
        <v>0</v>
      </c>
      <c r="B755" s="18">
        <f>'Heat Map Export'!B754</f>
        <v>0</v>
      </c>
      <c r="C755" s="19" t="e">
        <f>'Heat Map Export'!C754 - $C$6</f>
        <v>#N/A</v>
      </c>
      <c r="D755" s="19" t="e">
        <f>'Heat Map Export'!F754 - $D$6</f>
        <v>#N/A</v>
      </c>
      <c r="E755" s="19" t="e">
        <f>'Heat Map Export'!J754- $E$6</f>
        <v>#N/A</v>
      </c>
      <c r="F755" s="19" t="e">
        <f>'Heat Map Export'!R754 - $F$6</f>
        <v>#N/A</v>
      </c>
      <c r="G755" s="19" t="e">
        <f>'Heat Map Export'!U754- $G$6</f>
        <v>#N/A</v>
      </c>
      <c r="H755" s="19" t="e">
        <f>'Heat Map Export'!Y754 - $H$6</f>
        <v>#N/A</v>
      </c>
      <c r="I755" s="20" t="e">
        <f>'Heat Map Export'!AB754-$I$6</f>
        <v>#N/A</v>
      </c>
    </row>
    <row r="756" spans="1:9" s="14" customFormat="1" x14ac:dyDescent="0.2">
      <c r="A756" s="18">
        <f>'Heat Map Export'!A755</f>
        <v>0</v>
      </c>
      <c r="B756" s="18">
        <f>'Heat Map Export'!B755</f>
        <v>0</v>
      </c>
      <c r="C756" s="19" t="e">
        <f>'Heat Map Export'!C755 - $C$6</f>
        <v>#N/A</v>
      </c>
      <c r="D756" s="19" t="e">
        <f>'Heat Map Export'!F755 - $D$6</f>
        <v>#N/A</v>
      </c>
      <c r="E756" s="19" t="e">
        <f>'Heat Map Export'!J755- $E$6</f>
        <v>#N/A</v>
      </c>
      <c r="F756" s="19" t="e">
        <f>'Heat Map Export'!R755 - $F$6</f>
        <v>#N/A</v>
      </c>
      <c r="G756" s="19" t="e">
        <f>'Heat Map Export'!U755- $G$6</f>
        <v>#N/A</v>
      </c>
      <c r="H756" s="19" t="e">
        <f>'Heat Map Export'!Y755 - $H$6</f>
        <v>#N/A</v>
      </c>
      <c r="I756" s="20" t="e">
        <f>'Heat Map Export'!AB755-$I$6</f>
        <v>#N/A</v>
      </c>
    </row>
    <row r="757" spans="1:9" s="14" customFormat="1" x14ac:dyDescent="0.2">
      <c r="A757" s="18">
        <f>'Heat Map Export'!A756</f>
        <v>0</v>
      </c>
      <c r="B757" s="18">
        <f>'Heat Map Export'!B756</f>
        <v>0</v>
      </c>
      <c r="C757" s="19" t="e">
        <f>'Heat Map Export'!C756 - $C$6</f>
        <v>#N/A</v>
      </c>
      <c r="D757" s="19" t="e">
        <f>'Heat Map Export'!F756 - $D$6</f>
        <v>#N/A</v>
      </c>
      <c r="E757" s="19" t="e">
        <f>'Heat Map Export'!J756- $E$6</f>
        <v>#N/A</v>
      </c>
      <c r="F757" s="19" t="e">
        <f>'Heat Map Export'!R756 - $F$6</f>
        <v>#N/A</v>
      </c>
      <c r="G757" s="19" t="e">
        <f>'Heat Map Export'!U756- $G$6</f>
        <v>#N/A</v>
      </c>
      <c r="H757" s="19" t="e">
        <f>'Heat Map Export'!Y756 - $H$6</f>
        <v>#N/A</v>
      </c>
      <c r="I757" s="20" t="e">
        <f>'Heat Map Export'!AB756-$I$6</f>
        <v>#N/A</v>
      </c>
    </row>
    <row r="758" spans="1:9" s="14" customFormat="1" x14ac:dyDescent="0.2">
      <c r="A758" s="18">
        <f>'Heat Map Export'!A757</f>
        <v>0</v>
      </c>
      <c r="B758" s="18">
        <f>'Heat Map Export'!B757</f>
        <v>0</v>
      </c>
      <c r="C758" s="19" t="e">
        <f>'Heat Map Export'!C757 - $C$6</f>
        <v>#N/A</v>
      </c>
      <c r="D758" s="19" t="e">
        <f>'Heat Map Export'!F757 - $D$6</f>
        <v>#N/A</v>
      </c>
      <c r="E758" s="19" t="e">
        <f>'Heat Map Export'!J757- $E$6</f>
        <v>#N/A</v>
      </c>
      <c r="F758" s="19" t="e">
        <f>'Heat Map Export'!R757 - $F$6</f>
        <v>#N/A</v>
      </c>
      <c r="G758" s="19" t="e">
        <f>'Heat Map Export'!U757- $G$6</f>
        <v>#N/A</v>
      </c>
      <c r="H758" s="19" t="e">
        <f>'Heat Map Export'!Y757 - $H$6</f>
        <v>#N/A</v>
      </c>
      <c r="I758" s="20" t="e">
        <f>'Heat Map Export'!AB757-$I$6</f>
        <v>#N/A</v>
      </c>
    </row>
    <row r="759" spans="1:9" s="14" customFormat="1" x14ac:dyDescent="0.2">
      <c r="A759" s="18">
        <f>'Heat Map Export'!A758</f>
        <v>0</v>
      </c>
      <c r="B759" s="18">
        <f>'Heat Map Export'!B758</f>
        <v>0</v>
      </c>
      <c r="C759" s="19" t="e">
        <f>'Heat Map Export'!C758 - $C$6</f>
        <v>#N/A</v>
      </c>
      <c r="D759" s="19" t="e">
        <f>'Heat Map Export'!F758 - $D$6</f>
        <v>#N/A</v>
      </c>
      <c r="E759" s="19" t="e">
        <f>'Heat Map Export'!J758- $E$6</f>
        <v>#N/A</v>
      </c>
      <c r="F759" s="19" t="e">
        <f>'Heat Map Export'!R758 - $F$6</f>
        <v>#N/A</v>
      </c>
      <c r="G759" s="19" t="e">
        <f>'Heat Map Export'!U758- $G$6</f>
        <v>#N/A</v>
      </c>
      <c r="H759" s="19" t="e">
        <f>'Heat Map Export'!Y758 - $H$6</f>
        <v>#N/A</v>
      </c>
      <c r="I759" s="20" t="e">
        <f>'Heat Map Export'!AB758-$I$6</f>
        <v>#N/A</v>
      </c>
    </row>
    <row r="760" spans="1:9" s="14" customFormat="1" x14ac:dyDescent="0.2">
      <c r="A760" s="18">
        <f>'Heat Map Export'!A759</f>
        <v>0</v>
      </c>
      <c r="B760" s="18">
        <f>'Heat Map Export'!B759</f>
        <v>0</v>
      </c>
      <c r="C760" s="19" t="e">
        <f>'Heat Map Export'!C759 - $C$6</f>
        <v>#N/A</v>
      </c>
      <c r="D760" s="19" t="e">
        <f>'Heat Map Export'!F759 - $D$6</f>
        <v>#N/A</v>
      </c>
      <c r="E760" s="19" t="e">
        <f>'Heat Map Export'!J759- $E$6</f>
        <v>#N/A</v>
      </c>
      <c r="F760" s="19" t="e">
        <f>'Heat Map Export'!R759 - $F$6</f>
        <v>#N/A</v>
      </c>
      <c r="G760" s="19" t="e">
        <f>'Heat Map Export'!U759- $G$6</f>
        <v>#N/A</v>
      </c>
      <c r="H760" s="19" t="e">
        <f>'Heat Map Export'!Y759 - $H$6</f>
        <v>#N/A</v>
      </c>
      <c r="I760" s="20" t="e">
        <f>'Heat Map Export'!AB759-$I$6</f>
        <v>#N/A</v>
      </c>
    </row>
    <row r="761" spans="1:9" s="14" customFormat="1" x14ac:dyDescent="0.2">
      <c r="A761" s="18">
        <f>'Heat Map Export'!A760</f>
        <v>0</v>
      </c>
      <c r="B761" s="18">
        <f>'Heat Map Export'!B760</f>
        <v>0</v>
      </c>
      <c r="C761" s="19" t="e">
        <f>'Heat Map Export'!C760 - $C$6</f>
        <v>#N/A</v>
      </c>
      <c r="D761" s="19" t="e">
        <f>'Heat Map Export'!F760 - $D$6</f>
        <v>#N/A</v>
      </c>
      <c r="E761" s="19" t="e">
        <f>'Heat Map Export'!J760- $E$6</f>
        <v>#N/A</v>
      </c>
      <c r="F761" s="19" t="e">
        <f>'Heat Map Export'!R760 - $F$6</f>
        <v>#N/A</v>
      </c>
      <c r="G761" s="19" t="e">
        <f>'Heat Map Export'!U760- $G$6</f>
        <v>#N/A</v>
      </c>
      <c r="H761" s="19" t="e">
        <f>'Heat Map Export'!Y760 - $H$6</f>
        <v>#N/A</v>
      </c>
      <c r="I761" s="20" t="e">
        <f>'Heat Map Export'!AB760-$I$6</f>
        <v>#N/A</v>
      </c>
    </row>
    <row r="762" spans="1:9" s="14" customFormat="1" x14ac:dyDescent="0.2">
      <c r="A762" s="18">
        <f>'Heat Map Export'!A761</f>
        <v>0</v>
      </c>
      <c r="B762" s="18">
        <f>'Heat Map Export'!B761</f>
        <v>0</v>
      </c>
      <c r="C762" s="19" t="e">
        <f>'Heat Map Export'!C761 - $C$6</f>
        <v>#N/A</v>
      </c>
      <c r="D762" s="19" t="e">
        <f>'Heat Map Export'!F761 - $D$6</f>
        <v>#N/A</v>
      </c>
      <c r="E762" s="19" t="e">
        <f>'Heat Map Export'!J761- $E$6</f>
        <v>#N/A</v>
      </c>
      <c r="F762" s="19" t="e">
        <f>'Heat Map Export'!R761 - $F$6</f>
        <v>#N/A</v>
      </c>
      <c r="G762" s="19" t="e">
        <f>'Heat Map Export'!U761- $G$6</f>
        <v>#N/A</v>
      </c>
      <c r="H762" s="19" t="e">
        <f>'Heat Map Export'!Y761 - $H$6</f>
        <v>#N/A</v>
      </c>
      <c r="I762" s="20" t="e">
        <f>'Heat Map Export'!AB761-$I$6</f>
        <v>#N/A</v>
      </c>
    </row>
    <row r="763" spans="1:9" s="14" customFormat="1" x14ac:dyDescent="0.2">
      <c r="A763" s="18">
        <f>'Heat Map Export'!A762</f>
        <v>0</v>
      </c>
      <c r="B763" s="18">
        <f>'Heat Map Export'!B762</f>
        <v>0</v>
      </c>
      <c r="C763" s="19" t="e">
        <f>'Heat Map Export'!C762 - $C$6</f>
        <v>#N/A</v>
      </c>
      <c r="D763" s="19" t="e">
        <f>'Heat Map Export'!F762 - $D$6</f>
        <v>#N/A</v>
      </c>
      <c r="E763" s="19" t="e">
        <f>'Heat Map Export'!J762- $E$6</f>
        <v>#N/A</v>
      </c>
      <c r="F763" s="19" t="e">
        <f>'Heat Map Export'!R762 - $F$6</f>
        <v>#N/A</v>
      </c>
      <c r="G763" s="19" t="e">
        <f>'Heat Map Export'!U762- $G$6</f>
        <v>#N/A</v>
      </c>
      <c r="H763" s="19" t="e">
        <f>'Heat Map Export'!Y762 - $H$6</f>
        <v>#N/A</v>
      </c>
      <c r="I763" s="20" t="e">
        <f>'Heat Map Export'!AB762-$I$6</f>
        <v>#N/A</v>
      </c>
    </row>
    <row r="764" spans="1:9" s="14" customFormat="1" x14ac:dyDescent="0.2">
      <c r="A764" s="18">
        <f>'Heat Map Export'!A763</f>
        <v>0</v>
      </c>
      <c r="B764" s="18">
        <f>'Heat Map Export'!B763</f>
        <v>0</v>
      </c>
      <c r="C764" s="19" t="e">
        <f>'Heat Map Export'!C763 - $C$6</f>
        <v>#N/A</v>
      </c>
      <c r="D764" s="19" t="e">
        <f>'Heat Map Export'!F763 - $D$6</f>
        <v>#N/A</v>
      </c>
      <c r="E764" s="19" t="e">
        <f>'Heat Map Export'!J763- $E$6</f>
        <v>#N/A</v>
      </c>
      <c r="F764" s="19" t="e">
        <f>'Heat Map Export'!R763 - $F$6</f>
        <v>#N/A</v>
      </c>
      <c r="G764" s="19" t="e">
        <f>'Heat Map Export'!U763- $G$6</f>
        <v>#N/A</v>
      </c>
      <c r="H764" s="19" t="e">
        <f>'Heat Map Export'!Y763 - $H$6</f>
        <v>#N/A</v>
      </c>
      <c r="I764" s="20" t="e">
        <f>'Heat Map Export'!AB763-$I$6</f>
        <v>#N/A</v>
      </c>
    </row>
    <row r="765" spans="1:9" s="14" customFormat="1" x14ac:dyDescent="0.2">
      <c r="A765" s="18">
        <f>'Heat Map Export'!A764</f>
        <v>0</v>
      </c>
      <c r="B765" s="18">
        <f>'Heat Map Export'!B764</f>
        <v>0</v>
      </c>
      <c r="C765" s="19" t="e">
        <f>'Heat Map Export'!C764 - $C$6</f>
        <v>#N/A</v>
      </c>
      <c r="D765" s="19" t="e">
        <f>'Heat Map Export'!F764 - $D$6</f>
        <v>#N/A</v>
      </c>
      <c r="E765" s="19" t="e">
        <f>'Heat Map Export'!J764- $E$6</f>
        <v>#N/A</v>
      </c>
      <c r="F765" s="19" t="e">
        <f>'Heat Map Export'!R764 - $F$6</f>
        <v>#N/A</v>
      </c>
      <c r="G765" s="19" t="e">
        <f>'Heat Map Export'!U764- $G$6</f>
        <v>#N/A</v>
      </c>
      <c r="H765" s="19" t="e">
        <f>'Heat Map Export'!Y764 - $H$6</f>
        <v>#N/A</v>
      </c>
      <c r="I765" s="20" t="e">
        <f>'Heat Map Export'!AB764-$I$6</f>
        <v>#N/A</v>
      </c>
    </row>
    <row r="766" spans="1:9" s="14" customFormat="1" x14ac:dyDescent="0.2">
      <c r="A766" s="18">
        <f>'Heat Map Export'!A765</f>
        <v>0</v>
      </c>
      <c r="B766" s="18">
        <f>'Heat Map Export'!B765</f>
        <v>0</v>
      </c>
      <c r="C766" s="19" t="e">
        <f>'Heat Map Export'!C765 - $C$6</f>
        <v>#N/A</v>
      </c>
      <c r="D766" s="19" t="e">
        <f>'Heat Map Export'!F765 - $D$6</f>
        <v>#N/A</v>
      </c>
      <c r="E766" s="19" t="e">
        <f>'Heat Map Export'!J765- $E$6</f>
        <v>#N/A</v>
      </c>
      <c r="F766" s="19" t="e">
        <f>'Heat Map Export'!R765 - $F$6</f>
        <v>#N/A</v>
      </c>
      <c r="G766" s="19" t="e">
        <f>'Heat Map Export'!U765- $G$6</f>
        <v>#N/A</v>
      </c>
      <c r="H766" s="19" t="e">
        <f>'Heat Map Export'!Y765 - $H$6</f>
        <v>#N/A</v>
      </c>
      <c r="I766" s="20" t="e">
        <f>'Heat Map Export'!AB765-$I$6</f>
        <v>#N/A</v>
      </c>
    </row>
    <row r="767" spans="1:9" s="14" customFormat="1" x14ac:dyDescent="0.2">
      <c r="A767" s="18">
        <f>'Heat Map Export'!A766</f>
        <v>0</v>
      </c>
      <c r="B767" s="18">
        <f>'Heat Map Export'!B766</f>
        <v>0</v>
      </c>
      <c r="C767" s="19" t="e">
        <f>'Heat Map Export'!C766 - $C$6</f>
        <v>#N/A</v>
      </c>
      <c r="D767" s="19" t="e">
        <f>'Heat Map Export'!F766 - $D$6</f>
        <v>#N/A</v>
      </c>
      <c r="E767" s="19" t="e">
        <f>'Heat Map Export'!J766- $E$6</f>
        <v>#N/A</v>
      </c>
      <c r="F767" s="19" t="e">
        <f>'Heat Map Export'!R766 - $F$6</f>
        <v>#N/A</v>
      </c>
      <c r="G767" s="19" t="e">
        <f>'Heat Map Export'!U766- $G$6</f>
        <v>#N/A</v>
      </c>
      <c r="H767" s="19" t="e">
        <f>'Heat Map Export'!Y766 - $H$6</f>
        <v>#N/A</v>
      </c>
      <c r="I767" s="20" t="e">
        <f>'Heat Map Export'!AB766-$I$6</f>
        <v>#N/A</v>
      </c>
    </row>
    <row r="768" spans="1:9" s="14" customFormat="1" x14ac:dyDescent="0.2">
      <c r="A768" s="18">
        <f>'Heat Map Export'!A767</f>
        <v>0</v>
      </c>
      <c r="B768" s="18">
        <f>'Heat Map Export'!B767</f>
        <v>0</v>
      </c>
      <c r="C768" s="19" t="e">
        <f>'Heat Map Export'!C767 - $C$6</f>
        <v>#N/A</v>
      </c>
      <c r="D768" s="19" t="e">
        <f>'Heat Map Export'!F767 - $D$6</f>
        <v>#N/A</v>
      </c>
      <c r="E768" s="19" t="e">
        <f>'Heat Map Export'!J767- $E$6</f>
        <v>#N/A</v>
      </c>
      <c r="F768" s="19" t="e">
        <f>'Heat Map Export'!R767 - $F$6</f>
        <v>#N/A</v>
      </c>
      <c r="G768" s="19" t="e">
        <f>'Heat Map Export'!U767- $G$6</f>
        <v>#N/A</v>
      </c>
      <c r="H768" s="19" t="e">
        <f>'Heat Map Export'!Y767 - $H$6</f>
        <v>#N/A</v>
      </c>
      <c r="I768" s="20" t="e">
        <f>'Heat Map Export'!AB767-$I$6</f>
        <v>#N/A</v>
      </c>
    </row>
    <row r="769" spans="1:9" s="14" customFormat="1" x14ac:dyDescent="0.2">
      <c r="A769" s="18">
        <f>'Heat Map Export'!A768</f>
        <v>0</v>
      </c>
      <c r="B769" s="18">
        <f>'Heat Map Export'!B768</f>
        <v>0</v>
      </c>
      <c r="C769" s="19" t="e">
        <f>'Heat Map Export'!C768 - $C$6</f>
        <v>#N/A</v>
      </c>
      <c r="D769" s="19" t="e">
        <f>'Heat Map Export'!F768 - $D$6</f>
        <v>#N/A</v>
      </c>
      <c r="E769" s="19" t="e">
        <f>'Heat Map Export'!J768- $E$6</f>
        <v>#N/A</v>
      </c>
      <c r="F769" s="19" t="e">
        <f>'Heat Map Export'!R768 - $F$6</f>
        <v>#N/A</v>
      </c>
      <c r="G769" s="19" t="e">
        <f>'Heat Map Export'!U768- $G$6</f>
        <v>#N/A</v>
      </c>
      <c r="H769" s="19" t="e">
        <f>'Heat Map Export'!Y768 - $H$6</f>
        <v>#N/A</v>
      </c>
      <c r="I769" s="20" t="e">
        <f>'Heat Map Export'!AB768-$I$6</f>
        <v>#N/A</v>
      </c>
    </row>
    <row r="770" spans="1:9" s="14" customFormat="1" x14ac:dyDescent="0.2">
      <c r="A770" s="18">
        <f>'Heat Map Export'!A769</f>
        <v>0</v>
      </c>
      <c r="B770" s="18">
        <f>'Heat Map Export'!B769</f>
        <v>0</v>
      </c>
      <c r="C770" s="19" t="e">
        <f>'Heat Map Export'!C769 - $C$6</f>
        <v>#N/A</v>
      </c>
      <c r="D770" s="19" t="e">
        <f>'Heat Map Export'!F769 - $D$6</f>
        <v>#N/A</v>
      </c>
      <c r="E770" s="19" t="e">
        <f>'Heat Map Export'!J769- $E$6</f>
        <v>#N/A</v>
      </c>
      <c r="F770" s="19" t="e">
        <f>'Heat Map Export'!R769 - $F$6</f>
        <v>#N/A</v>
      </c>
      <c r="G770" s="19" t="e">
        <f>'Heat Map Export'!U769- $G$6</f>
        <v>#N/A</v>
      </c>
      <c r="H770" s="19" t="e">
        <f>'Heat Map Export'!Y769 - $H$6</f>
        <v>#N/A</v>
      </c>
      <c r="I770" s="20" t="e">
        <f>'Heat Map Export'!AB769-$I$6</f>
        <v>#N/A</v>
      </c>
    </row>
    <row r="771" spans="1:9" s="14" customFormat="1" x14ac:dyDescent="0.2">
      <c r="A771" s="18">
        <f>'Heat Map Export'!A770</f>
        <v>0</v>
      </c>
      <c r="B771" s="18">
        <f>'Heat Map Export'!B770</f>
        <v>0</v>
      </c>
      <c r="C771" s="19" t="e">
        <f>'Heat Map Export'!C770 - $C$6</f>
        <v>#N/A</v>
      </c>
      <c r="D771" s="19" t="e">
        <f>'Heat Map Export'!F770 - $D$6</f>
        <v>#N/A</v>
      </c>
      <c r="E771" s="19" t="e">
        <f>'Heat Map Export'!J770- $E$6</f>
        <v>#N/A</v>
      </c>
      <c r="F771" s="19" t="e">
        <f>'Heat Map Export'!R770 - $F$6</f>
        <v>#N/A</v>
      </c>
      <c r="G771" s="19" t="e">
        <f>'Heat Map Export'!U770- $G$6</f>
        <v>#N/A</v>
      </c>
      <c r="H771" s="19" t="e">
        <f>'Heat Map Export'!Y770 - $H$6</f>
        <v>#N/A</v>
      </c>
      <c r="I771" s="20" t="e">
        <f>'Heat Map Export'!AB770-$I$6</f>
        <v>#N/A</v>
      </c>
    </row>
    <row r="772" spans="1:9" s="14" customFormat="1" x14ac:dyDescent="0.2">
      <c r="A772" s="18">
        <f>'Heat Map Export'!A771</f>
        <v>0</v>
      </c>
      <c r="B772" s="18">
        <f>'Heat Map Export'!B771</f>
        <v>0</v>
      </c>
      <c r="C772" s="19" t="e">
        <f>'Heat Map Export'!C771 - $C$6</f>
        <v>#N/A</v>
      </c>
      <c r="D772" s="19" t="e">
        <f>'Heat Map Export'!F771 - $D$6</f>
        <v>#N/A</v>
      </c>
      <c r="E772" s="19" t="e">
        <f>'Heat Map Export'!J771- $E$6</f>
        <v>#N/A</v>
      </c>
      <c r="F772" s="19" t="e">
        <f>'Heat Map Export'!R771 - $F$6</f>
        <v>#N/A</v>
      </c>
      <c r="G772" s="19" t="e">
        <f>'Heat Map Export'!U771- $G$6</f>
        <v>#N/A</v>
      </c>
      <c r="H772" s="19" t="e">
        <f>'Heat Map Export'!Y771 - $H$6</f>
        <v>#N/A</v>
      </c>
      <c r="I772" s="20" t="e">
        <f>'Heat Map Export'!AB771-$I$6</f>
        <v>#N/A</v>
      </c>
    </row>
    <row r="773" spans="1:9" s="14" customFormat="1" x14ac:dyDescent="0.2">
      <c r="A773" s="18">
        <f>'Heat Map Export'!A772</f>
        <v>0</v>
      </c>
      <c r="B773" s="18">
        <f>'Heat Map Export'!B772</f>
        <v>0</v>
      </c>
      <c r="C773" s="19" t="e">
        <f>'Heat Map Export'!C772 - $C$6</f>
        <v>#N/A</v>
      </c>
      <c r="D773" s="19" t="e">
        <f>'Heat Map Export'!F772 - $D$6</f>
        <v>#N/A</v>
      </c>
      <c r="E773" s="19" t="e">
        <f>'Heat Map Export'!J772- $E$6</f>
        <v>#N/A</v>
      </c>
      <c r="F773" s="19" t="e">
        <f>'Heat Map Export'!R772 - $F$6</f>
        <v>#N/A</v>
      </c>
      <c r="G773" s="19" t="e">
        <f>'Heat Map Export'!U772- $G$6</f>
        <v>#N/A</v>
      </c>
      <c r="H773" s="19" t="e">
        <f>'Heat Map Export'!Y772 - $H$6</f>
        <v>#N/A</v>
      </c>
      <c r="I773" s="20" t="e">
        <f>'Heat Map Export'!AB772-$I$6</f>
        <v>#N/A</v>
      </c>
    </row>
    <row r="774" spans="1:9" s="14" customFormat="1" x14ac:dyDescent="0.2">
      <c r="A774" s="18">
        <f>'Heat Map Export'!A773</f>
        <v>0</v>
      </c>
      <c r="B774" s="18">
        <f>'Heat Map Export'!B773</f>
        <v>0</v>
      </c>
      <c r="C774" s="19" t="e">
        <f>'Heat Map Export'!C773 - $C$6</f>
        <v>#N/A</v>
      </c>
      <c r="D774" s="19" t="e">
        <f>'Heat Map Export'!F773 - $D$6</f>
        <v>#N/A</v>
      </c>
      <c r="E774" s="19" t="e">
        <f>'Heat Map Export'!J773- $E$6</f>
        <v>#N/A</v>
      </c>
      <c r="F774" s="19" t="e">
        <f>'Heat Map Export'!R773 - $F$6</f>
        <v>#N/A</v>
      </c>
      <c r="G774" s="19" t="e">
        <f>'Heat Map Export'!U773- $G$6</f>
        <v>#N/A</v>
      </c>
      <c r="H774" s="19" t="e">
        <f>'Heat Map Export'!Y773 - $H$6</f>
        <v>#N/A</v>
      </c>
      <c r="I774" s="20" t="e">
        <f>'Heat Map Export'!AB773-$I$6</f>
        <v>#N/A</v>
      </c>
    </row>
    <row r="775" spans="1:9" s="14" customFormat="1" x14ac:dyDescent="0.2">
      <c r="A775" s="18">
        <f>'Heat Map Export'!A774</f>
        <v>0</v>
      </c>
      <c r="B775" s="18">
        <f>'Heat Map Export'!B774</f>
        <v>0</v>
      </c>
      <c r="C775" s="19" t="e">
        <f>'Heat Map Export'!C774 - $C$6</f>
        <v>#N/A</v>
      </c>
      <c r="D775" s="19" t="e">
        <f>'Heat Map Export'!F774 - $D$6</f>
        <v>#N/A</v>
      </c>
      <c r="E775" s="19" t="e">
        <f>'Heat Map Export'!J774- $E$6</f>
        <v>#N/A</v>
      </c>
      <c r="F775" s="19" t="e">
        <f>'Heat Map Export'!R774 - $F$6</f>
        <v>#N/A</v>
      </c>
      <c r="G775" s="19" t="e">
        <f>'Heat Map Export'!U774- $G$6</f>
        <v>#N/A</v>
      </c>
      <c r="H775" s="19" t="e">
        <f>'Heat Map Export'!Y774 - $H$6</f>
        <v>#N/A</v>
      </c>
      <c r="I775" s="20" t="e">
        <f>'Heat Map Export'!AB774-$I$6</f>
        <v>#N/A</v>
      </c>
    </row>
    <row r="776" spans="1:9" s="14" customFormat="1" x14ac:dyDescent="0.2">
      <c r="A776" s="18">
        <f>'Heat Map Export'!A775</f>
        <v>0</v>
      </c>
      <c r="B776" s="18">
        <f>'Heat Map Export'!B775</f>
        <v>0</v>
      </c>
      <c r="C776" s="19" t="e">
        <f>'Heat Map Export'!C775 - $C$6</f>
        <v>#N/A</v>
      </c>
      <c r="D776" s="19" t="e">
        <f>'Heat Map Export'!F775 - $D$6</f>
        <v>#N/A</v>
      </c>
      <c r="E776" s="19" t="e">
        <f>'Heat Map Export'!J775- $E$6</f>
        <v>#N/A</v>
      </c>
      <c r="F776" s="19" t="e">
        <f>'Heat Map Export'!R775 - $F$6</f>
        <v>#N/A</v>
      </c>
      <c r="G776" s="19" t="e">
        <f>'Heat Map Export'!U775- $G$6</f>
        <v>#N/A</v>
      </c>
      <c r="H776" s="19" t="e">
        <f>'Heat Map Export'!Y775 - $H$6</f>
        <v>#N/A</v>
      </c>
      <c r="I776" s="20" t="e">
        <f>'Heat Map Export'!AB775-$I$6</f>
        <v>#N/A</v>
      </c>
    </row>
    <row r="777" spans="1:9" s="14" customFormat="1" x14ac:dyDescent="0.2">
      <c r="A777" s="18">
        <f>'Heat Map Export'!A776</f>
        <v>0</v>
      </c>
      <c r="B777" s="18">
        <f>'Heat Map Export'!B776</f>
        <v>0</v>
      </c>
      <c r="C777" s="19" t="e">
        <f>'Heat Map Export'!C776 - $C$6</f>
        <v>#N/A</v>
      </c>
      <c r="D777" s="19" t="e">
        <f>'Heat Map Export'!F776 - $D$6</f>
        <v>#N/A</v>
      </c>
      <c r="E777" s="19" t="e">
        <f>'Heat Map Export'!J776- $E$6</f>
        <v>#N/A</v>
      </c>
      <c r="F777" s="19" t="e">
        <f>'Heat Map Export'!R776 - $F$6</f>
        <v>#N/A</v>
      </c>
      <c r="G777" s="19" t="e">
        <f>'Heat Map Export'!U776- $G$6</f>
        <v>#N/A</v>
      </c>
      <c r="H777" s="19" t="e">
        <f>'Heat Map Export'!Y776 - $H$6</f>
        <v>#N/A</v>
      </c>
      <c r="I777" s="20" t="e">
        <f>'Heat Map Export'!AB776-$I$6</f>
        <v>#N/A</v>
      </c>
    </row>
    <row r="778" spans="1:9" s="14" customFormat="1" x14ac:dyDescent="0.2">
      <c r="A778" s="18">
        <f>'Heat Map Export'!A777</f>
        <v>0</v>
      </c>
      <c r="B778" s="18">
        <f>'Heat Map Export'!B777</f>
        <v>0</v>
      </c>
      <c r="C778" s="19" t="e">
        <f>'Heat Map Export'!C777 - $C$6</f>
        <v>#N/A</v>
      </c>
      <c r="D778" s="19" t="e">
        <f>'Heat Map Export'!F777 - $D$6</f>
        <v>#N/A</v>
      </c>
      <c r="E778" s="19" t="e">
        <f>'Heat Map Export'!J777- $E$6</f>
        <v>#N/A</v>
      </c>
      <c r="F778" s="19" t="e">
        <f>'Heat Map Export'!R777 - $F$6</f>
        <v>#N/A</v>
      </c>
      <c r="G778" s="19" t="e">
        <f>'Heat Map Export'!U777- $G$6</f>
        <v>#N/A</v>
      </c>
      <c r="H778" s="19" t="e">
        <f>'Heat Map Export'!Y777 - $H$6</f>
        <v>#N/A</v>
      </c>
      <c r="I778" s="20" t="e">
        <f>'Heat Map Export'!AB777-$I$6</f>
        <v>#N/A</v>
      </c>
    </row>
    <row r="779" spans="1:9" s="14" customFormat="1" x14ac:dyDescent="0.2">
      <c r="A779" s="18">
        <f>'Heat Map Export'!A778</f>
        <v>0</v>
      </c>
      <c r="B779" s="18">
        <f>'Heat Map Export'!B778</f>
        <v>0</v>
      </c>
      <c r="C779" s="19" t="e">
        <f>'Heat Map Export'!C778 - $C$6</f>
        <v>#N/A</v>
      </c>
      <c r="D779" s="19" t="e">
        <f>'Heat Map Export'!F778 - $D$6</f>
        <v>#N/A</v>
      </c>
      <c r="E779" s="19" t="e">
        <f>'Heat Map Export'!J778- $E$6</f>
        <v>#N/A</v>
      </c>
      <c r="F779" s="19" t="e">
        <f>'Heat Map Export'!R778 - $F$6</f>
        <v>#N/A</v>
      </c>
      <c r="G779" s="19" t="e">
        <f>'Heat Map Export'!U778- $G$6</f>
        <v>#N/A</v>
      </c>
      <c r="H779" s="19" t="e">
        <f>'Heat Map Export'!Y778 - $H$6</f>
        <v>#N/A</v>
      </c>
      <c r="I779" s="20" t="e">
        <f>'Heat Map Export'!AB778-$I$6</f>
        <v>#N/A</v>
      </c>
    </row>
    <row r="780" spans="1:9" s="14" customFormat="1" x14ac:dyDescent="0.2">
      <c r="A780" s="18">
        <f>'Heat Map Export'!A779</f>
        <v>0</v>
      </c>
      <c r="B780" s="18">
        <f>'Heat Map Export'!B779</f>
        <v>0</v>
      </c>
      <c r="C780" s="19" t="e">
        <f>'Heat Map Export'!C779 - $C$6</f>
        <v>#N/A</v>
      </c>
      <c r="D780" s="19" t="e">
        <f>'Heat Map Export'!F779 - $D$6</f>
        <v>#N/A</v>
      </c>
      <c r="E780" s="19" t="e">
        <f>'Heat Map Export'!J779- $E$6</f>
        <v>#N/A</v>
      </c>
      <c r="F780" s="19" t="e">
        <f>'Heat Map Export'!R779 - $F$6</f>
        <v>#N/A</v>
      </c>
      <c r="G780" s="19" t="e">
        <f>'Heat Map Export'!U779- $G$6</f>
        <v>#N/A</v>
      </c>
      <c r="H780" s="19" t="e">
        <f>'Heat Map Export'!Y779 - $H$6</f>
        <v>#N/A</v>
      </c>
      <c r="I780" s="20" t="e">
        <f>'Heat Map Export'!AB779-$I$6</f>
        <v>#N/A</v>
      </c>
    </row>
    <row r="781" spans="1:9" s="14" customFormat="1" x14ac:dyDescent="0.2">
      <c r="A781" s="18">
        <f>'Heat Map Export'!A780</f>
        <v>0</v>
      </c>
      <c r="B781" s="18">
        <f>'Heat Map Export'!B780</f>
        <v>0</v>
      </c>
      <c r="C781" s="19" t="e">
        <f>'Heat Map Export'!C780 - $C$6</f>
        <v>#N/A</v>
      </c>
      <c r="D781" s="19" t="e">
        <f>'Heat Map Export'!F780 - $D$6</f>
        <v>#N/A</v>
      </c>
      <c r="E781" s="19" t="e">
        <f>'Heat Map Export'!J780- $E$6</f>
        <v>#N/A</v>
      </c>
      <c r="F781" s="19" t="e">
        <f>'Heat Map Export'!R780 - $F$6</f>
        <v>#N/A</v>
      </c>
      <c r="G781" s="19" t="e">
        <f>'Heat Map Export'!U780- $G$6</f>
        <v>#N/A</v>
      </c>
      <c r="H781" s="19" t="e">
        <f>'Heat Map Export'!Y780 - $H$6</f>
        <v>#N/A</v>
      </c>
      <c r="I781" s="20" t="e">
        <f>'Heat Map Export'!AB780-$I$6</f>
        <v>#N/A</v>
      </c>
    </row>
    <row r="782" spans="1:9" s="14" customFormat="1" x14ac:dyDescent="0.2">
      <c r="A782" s="18">
        <f>'Heat Map Export'!A781</f>
        <v>0</v>
      </c>
      <c r="B782" s="18">
        <f>'Heat Map Export'!B781</f>
        <v>0</v>
      </c>
      <c r="C782" s="19" t="e">
        <f>'Heat Map Export'!C781 - $C$6</f>
        <v>#N/A</v>
      </c>
      <c r="D782" s="19" t="e">
        <f>'Heat Map Export'!F781 - $D$6</f>
        <v>#N/A</v>
      </c>
      <c r="E782" s="19" t="e">
        <f>'Heat Map Export'!J781- $E$6</f>
        <v>#N/A</v>
      </c>
      <c r="F782" s="19" t="e">
        <f>'Heat Map Export'!R781 - $F$6</f>
        <v>#N/A</v>
      </c>
      <c r="G782" s="19" t="e">
        <f>'Heat Map Export'!U781- $G$6</f>
        <v>#N/A</v>
      </c>
      <c r="H782" s="19" t="e">
        <f>'Heat Map Export'!Y781 - $H$6</f>
        <v>#N/A</v>
      </c>
      <c r="I782" s="20" t="e">
        <f>'Heat Map Export'!AB781-$I$6</f>
        <v>#N/A</v>
      </c>
    </row>
    <row r="783" spans="1:9" s="14" customFormat="1" x14ac:dyDescent="0.2">
      <c r="A783" s="18">
        <f>'Heat Map Export'!A782</f>
        <v>0</v>
      </c>
      <c r="B783" s="18">
        <f>'Heat Map Export'!B782</f>
        <v>0</v>
      </c>
      <c r="C783" s="19" t="e">
        <f>'Heat Map Export'!C782 - $C$6</f>
        <v>#N/A</v>
      </c>
      <c r="D783" s="19" t="e">
        <f>'Heat Map Export'!F782 - $D$6</f>
        <v>#N/A</v>
      </c>
      <c r="E783" s="19" t="e">
        <f>'Heat Map Export'!J782- $E$6</f>
        <v>#N/A</v>
      </c>
      <c r="F783" s="19" t="e">
        <f>'Heat Map Export'!R782 - $F$6</f>
        <v>#N/A</v>
      </c>
      <c r="G783" s="19" t="e">
        <f>'Heat Map Export'!U782- $G$6</f>
        <v>#N/A</v>
      </c>
      <c r="H783" s="19" t="e">
        <f>'Heat Map Export'!Y782 - $H$6</f>
        <v>#N/A</v>
      </c>
      <c r="I783" s="20" t="e">
        <f>'Heat Map Export'!AB782-$I$6</f>
        <v>#N/A</v>
      </c>
    </row>
    <row r="784" spans="1:9" s="14" customFormat="1" x14ac:dyDescent="0.2">
      <c r="A784" s="18">
        <f>'Heat Map Export'!A783</f>
        <v>0</v>
      </c>
      <c r="B784" s="18">
        <f>'Heat Map Export'!B783</f>
        <v>0</v>
      </c>
      <c r="C784" s="19" t="e">
        <f>'Heat Map Export'!C783 - $C$6</f>
        <v>#N/A</v>
      </c>
      <c r="D784" s="19" t="e">
        <f>'Heat Map Export'!F783 - $D$6</f>
        <v>#N/A</v>
      </c>
      <c r="E784" s="19" t="e">
        <f>'Heat Map Export'!J783- $E$6</f>
        <v>#N/A</v>
      </c>
      <c r="F784" s="19" t="e">
        <f>'Heat Map Export'!R783 - $F$6</f>
        <v>#N/A</v>
      </c>
      <c r="G784" s="19" t="e">
        <f>'Heat Map Export'!U783- $G$6</f>
        <v>#N/A</v>
      </c>
      <c r="H784" s="19" t="e">
        <f>'Heat Map Export'!Y783 - $H$6</f>
        <v>#N/A</v>
      </c>
      <c r="I784" s="20" t="e">
        <f>'Heat Map Export'!AB783-$I$6</f>
        <v>#N/A</v>
      </c>
    </row>
    <row r="785" spans="1:9" s="14" customFormat="1" x14ac:dyDescent="0.2">
      <c r="A785" s="18">
        <f>'Heat Map Export'!A784</f>
        <v>0</v>
      </c>
      <c r="B785" s="18">
        <f>'Heat Map Export'!B784</f>
        <v>0</v>
      </c>
      <c r="C785" s="19" t="e">
        <f>'Heat Map Export'!C784 - $C$6</f>
        <v>#N/A</v>
      </c>
      <c r="D785" s="19" t="e">
        <f>'Heat Map Export'!F784 - $D$6</f>
        <v>#N/A</v>
      </c>
      <c r="E785" s="19" t="e">
        <f>'Heat Map Export'!J784- $E$6</f>
        <v>#N/A</v>
      </c>
      <c r="F785" s="19" t="e">
        <f>'Heat Map Export'!R784 - $F$6</f>
        <v>#N/A</v>
      </c>
      <c r="G785" s="19" t="e">
        <f>'Heat Map Export'!U784- $G$6</f>
        <v>#N/A</v>
      </c>
      <c r="H785" s="19" t="e">
        <f>'Heat Map Export'!Y784 - $H$6</f>
        <v>#N/A</v>
      </c>
      <c r="I785" s="20" t="e">
        <f>'Heat Map Export'!AB784-$I$6</f>
        <v>#N/A</v>
      </c>
    </row>
    <row r="786" spans="1:9" s="14" customFormat="1" x14ac:dyDescent="0.2">
      <c r="A786" s="18">
        <f>'Heat Map Export'!A785</f>
        <v>0</v>
      </c>
      <c r="B786" s="18">
        <f>'Heat Map Export'!B785</f>
        <v>0</v>
      </c>
      <c r="C786" s="19" t="e">
        <f>'Heat Map Export'!C785 - $C$6</f>
        <v>#N/A</v>
      </c>
      <c r="D786" s="19" t="e">
        <f>'Heat Map Export'!F785 - $D$6</f>
        <v>#N/A</v>
      </c>
      <c r="E786" s="19" t="e">
        <f>'Heat Map Export'!J785- $E$6</f>
        <v>#N/A</v>
      </c>
      <c r="F786" s="19" t="e">
        <f>'Heat Map Export'!R785 - $F$6</f>
        <v>#N/A</v>
      </c>
      <c r="G786" s="19" t="e">
        <f>'Heat Map Export'!U785- $G$6</f>
        <v>#N/A</v>
      </c>
      <c r="H786" s="19" t="e">
        <f>'Heat Map Export'!Y785 - $H$6</f>
        <v>#N/A</v>
      </c>
      <c r="I786" s="20" t="e">
        <f>'Heat Map Export'!AB785-$I$6</f>
        <v>#N/A</v>
      </c>
    </row>
    <row r="787" spans="1:9" s="14" customFormat="1" x14ac:dyDescent="0.2">
      <c r="A787" s="18">
        <f>'Heat Map Export'!A786</f>
        <v>0</v>
      </c>
      <c r="B787" s="18">
        <f>'Heat Map Export'!B786</f>
        <v>0</v>
      </c>
      <c r="C787" s="19" t="e">
        <f>'Heat Map Export'!C786 - $C$6</f>
        <v>#N/A</v>
      </c>
      <c r="D787" s="19" t="e">
        <f>'Heat Map Export'!F786 - $D$6</f>
        <v>#N/A</v>
      </c>
      <c r="E787" s="19" t="e">
        <f>'Heat Map Export'!J786- $E$6</f>
        <v>#N/A</v>
      </c>
      <c r="F787" s="19" t="e">
        <f>'Heat Map Export'!R786 - $F$6</f>
        <v>#N/A</v>
      </c>
      <c r="G787" s="19" t="e">
        <f>'Heat Map Export'!U786- $G$6</f>
        <v>#N/A</v>
      </c>
      <c r="H787" s="19" t="e">
        <f>'Heat Map Export'!Y786 - $H$6</f>
        <v>#N/A</v>
      </c>
      <c r="I787" s="20" t="e">
        <f>'Heat Map Export'!AB786-$I$6</f>
        <v>#N/A</v>
      </c>
    </row>
    <row r="788" spans="1:9" s="14" customFormat="1" x14ac:dyDescent="0.2">
      <c r="A788" s="18">
        <f>'Heat Map Export'!A787</f>
        <v>0</v>
      </c>
      <c r="B788" s="18">
        <f>'Heat Map Export'!B787</f>
        <v>0</v>
      </c>
      <c r="C788" s="19" t="e">
        <f>'Heat Map Export'!C787 - $C$6</f>
        <v>#N/A</v>
      </c>
      <c r="D788" s="19" t="e">
        <f>'Heat Map Export'!F787 - $D$6</f>
        <v>#N/A</v>
      </c>
      <c r="E788" s="19" t="e">
        <f>'Heat Map Export'!J787- $E$6</f>
        <v>#N/A</v>
      </c>
      <c r="F788" s="19" t="e">
        <f>'Heat Map Export'!R787 - $F$6</f>
        <v>#N/A</v>
      </c>
      <c r="G788" s="19" t="e">
        <f>'Heat Map Export'!U787- $G$6</f>
        <v>#N/A</v>
      </c>
      <c r="H788" s="19" t="e">
        <f>'Heat Map Export'!Y787 - $H$6</f>
        <v>#N/A</v>
      </c>
      <c r="I788" s="20" t="e">
        <f>'Heat Map Export'!AB787-$I$6</f>
        <v>#N/A</v>
      </c>
    </row>
    <row r="789" spans="1:9" s="14" customFormat="1" x14ac:dyDescent="0.2">
      <c r="A789" s="18">
        <f>'Heat Map Export'!A788</f>
        <v>0</v>
      </c>
      <c r="B789" s="18">
        <f>'Heat Map Export'!B788</f>
        <v>0</v>
      </c>
      <c r="C789" s="19" t="e">
        <f>'Heat Map Export'!C788 - $C$6</f>
        <v>#N/A</v>
      </c>
      <c r="D789" s="19" t="e">
        <f>'Heat Map Export'!F788 - $D$6</f>
        <v>#N/A</v>
      </c>
      <c r="E789" s="19" t="e">
        <f>'Heat Map Export'!J788- $E$6</f>
        <v>#N/A</v>
      </c>
      <c r="F789" s="19" t="e">
        <f>'Heat Map Export'!R788 - $F$6</f>
        <v>#N/A</v>
      </c>
      <c r="G789" s="19" t="e">
        <f>'Heat Map Export'!U788- $G$6</f>
        <v>#N/A</v>
      </c>
      <c r="H789" s="19" t="e">
        <f>'Heat Map Export'!Y788 - $H$6</f>
        <v>#N/A</v>
      </c>
      <c r="I789" s="20" t="e">
        <f>'Heat Map Export'!AB788-$I$6</f>
        <v>#N/A</v>
      </c>
    </row>
    <row r="790" spans="1:9" s="14" customFormat="1" x14ac:dyDescent="0.2">
      <c r="A790" s="18">
        <f>'Heat Map Export'!A789</f>
        <v>0</v>
      </c>
      <c r="B790" s="18">
        <f>'Heat Map Export'!B789</f>
        <v>0</v>
      </c>
      <c r="C790" s="19" t="e">
        <f>'Heat Map Export'!C789 - $C$6</f>
        <v>#N/A</v>
      </c>
      <c r="D790" s="19" t="e">
        <f>'Heat Map Export'!F789 - $D$6</f>
        <v>#N/A</v>
      </c>
      <c r="E790" s="19" t="e">
        <f>'Heat Map Export'!J789- $E$6</f>
        <v>#N/A</v>
      </c>
      <c r="F790" s="19" t="e">
        <f>'Heat Map Export'!R789 - $F$6</f>
        <v>#N/A</v>
      </c>
      <c r="G790" s="19" t="e">
        <f>'Heat Map Export'!U789- $G$6</f>
        <v>#N/A</v>
      </c>
      <c r="H790" s="19" t="e">
        <f>'Heat Map Export'!Y789 - $H$6</f>
        <v>#N/A</v>
      </c>
      <c r="I790" s="20" t="e">
        <f>'Heat Map Export'!AB789-$I$6</f>
        <v>#N/A</v>
      </c>
    </row>
    <row r="791" spans="1:9" s="14" customFormat="1" x14ac:dyDescent="0.2">
      <c r="A791" s="18">
        <f>'Heat Map Export'!A790</f>
        <v>0</v>
      </c>
      <c r="B791" s="18">
        <f>'Heat Map Export'!B790</f>
        <v>0</v>
      </c>
      <c r="C791" s="19" t="e">
        <f>'Heat Map Export'!C790 - $C$6</f>
        <v>#N/A</v>
      </c>
      <c r="D791" s="19" t="e">
        <f>'Heat Map Export'!F790 - $D$6</f>
        <v>#N/A</v>
      </c>
      <c r="E791" s="19" t="e">
        <f>'Heat Map Export'!J790- $E$6</f>
        <v>#N/A</v>
      </c>
      <c r="F791" s="19" t="e">
        <f>'Heat Map Export'!R790 - $F$6</f>
        <v>#N/A</v>
      </c>
      <c r="G791" s="19" t="e">
        <f>'Heat Map Export'!U790- $G$6</f>
        <v>#N/A</v>
      </c>
      <c r="H791" s="19" t="e">
        <f>'Heat Map Export'!Y790 - $H$6</f>
        <v>#N/A</v>
      </c>
      <c r="I791" s="20" t="e">
        <f>'Heat Map Export'!AB790-$I$6</f>
        <v>#N/A</v>
      </c>
    </row>
    <row r="792" spans="1:9" s="14" customFormat="1" x14ac:dyDescent="0.2">
      <c r="A792" s="18">
        <f>'Heat Map Export'!A791</f>
        <v>0</v>
      </c>
      <c r="B792" s="18">
        <f>'Heat Map Export'!B791</f>
        <v>0</v>
      </c>
      <c r="C792" s="19" t="e">
        <f>'Heat Map Export'!C791 - $C$6</f>
        <v>#N/A</v>
      </c>
      <c r="D792" s="19" t="e">
        <f>'Heat Map Export'!F791 - $D$6</f>
        <v>#N/A</v>
      </c>
      <c r="E792" s="19" t="e">
        <f>'Heat Map Export'!J791- $E$6</f>
        <v>#N/A</v>
      </c>
      <c r="F792" s="19" t="e">
        <f>'Heat Map Export'!R791 - $F$6</f>
        <v>#N/A</v>
      </c>
      <c r="G792" s="19" t="e">
        <f>'Heat Map Export'!U791- $G$6</f>
        <v>#N/A</v>
      </c>
      <c r="H792" s="19" t="e">
        <f>'Heat Map Export'!Y791 - $H$6</f>
        <v>#N/A</v>
      </c>
      <c r="I792" s="20" t="e">
        <f>'Heat Map Export'!AB791-$I$6</f>
        <v>#N/A</v>
      </c>
    </row>
    <row r="793" spans="1:9" s="14" customFormat="1" x14ac:dyDescent="0.2">
      <c r="A793" s="18">
        <f>'Heat Map Export'!A792</f>
        <v>0</v>
      </c>
      <c r="B793" s="18">
        <f>'Heat Map Export'!B792</f>
        <v>0</v>
      </c>
      <c r="C793" s="19" t="e">
        <f>'Heat Map Export'!C792 - $C$6</f>
        <v>#N/A</v>
      </c>
      <c r="D793" s="19" t="e">
        <f>'Heat Map Export'!F792 - $D$6</f>
        <v>#N/A</v>
      </c>
      <c r="E793" s="19" t="e">
        <f>'Heat Map Export'!J792- $E$6</f>
        <v>#N/A</v>
      </c>
      <c r="F793" s="19" t="e">
        <f>'Heat Map Export'!R792 - $F$6</f>
        <v>#N/A</v>
      </c>
      <c r="G793" s="19" t="e">
        <f>'Heat Map Export'!U792- $G$6</f>
        <v>#N/A</v>
      </c>
      <c r="H793" s="19" t="e">
        <f>'Heat Map Export'!Y792 - $H$6</f>
        <v>#N/A</v>
      </c>
      <c r="I793" s="20" t="e">
        <f>'Heat Map Export'!AB792-$I$6</f>
        <v>#N/A</v>
      </c>
    </row>
    <row r="794" spans="1:9" s="14" customFormat="1" x14ac:dyDescent="0.2">
      <c r="A794" s="18">
        <f>'Heat Map Export'!A793</f>
        <v>0</v>
      </c>
      <c r="B794" s="18">
        <f>'Heat Map Export'!B793</f>
        <v>0</v>
      </c>
      <c r="C794" s="19" t="e">
        <f>'Heat Map Export'!C793 - $C$6</f>
        <v>#N/A</v>
      </c>
      <c r="D794" s="19" t="e">
        <f>'Heat Map Export'!F793 - $D$6</f>
        <v>#N/A</v>
      </c>
      <c r="E794" s="19" t="e">
        <f>'Heat Map Export'!J793- $E$6</f>
        <v>#N/A</v>
      </c>
      <c r="F794" s="19" t="e">
        <f>'Heat Map Export'!R793 - $F$6</f>
        <v>#N/A</v>
      </c>
      <c r="G794" s="19" t="e">
        <f>'Heat Map Export'!U793- $G$6</f>
        <v>#N/A</v>
      </c>
      <c r="H794" s="19" t="e">
        <f>'Heat Map Export'!Y793 - $H$6</f>
        <v>#N/A</v>
      </c>
      <c r="I794" s="20" t="e">
        <f>'Heat Map Export'!AB793-$I$6</f>
        <v>#N/A</v>
      </c>
    </row>
    <row r="795" spans="1:9" s="14" customFormat="1" x14ac:dyDescent="0.2">
      <c r="A795" s="18">
        <f>'Heat Map Export'!A794</f>
        <v>0</v>
      </c>
      <c r="B795" s="18">
        <f>'Heat Map Export'!B794</f>
        <v>0</v>
      </c>
      <c r="C795" s="19" t="e">
        <f>'Heat Map Export'!C794 - $C$6</f>
        <v>#N/A</v>
      </c>
      <c r="D795" s="19" t="e">
        <f>'Heat Map Export'!F794 - $D$6</f>
        <v>#N/A</v>
      </c>
      <c r="E795" s="19" t="e">
        <f>'Heat Map Export'!J794- $E$6</f>
        <v>#N/A</v>
      </c>
      <c r="F795" s="19" t="e">
        <f>'Heat Map Export'!R794 - $F$6</f>
        <v>#N/A</v>
      </c>
      <c r="G795" s="19" t="e">
        <f>'Heat Map Export'!U794- $G$6</f>
        <v>#N/A</v>
      </c>
      <c r="H795" s="19" t="e">
        <f>'Heat Map Export'!Y794 - $H$6</f>
        <v>#N/A</v>
      </c>
      <c r="I795" s="20" t="e">
        <f>'Heat Map Export'!AB794-$I$6</f>
        <v>#N/A</v>
      </c>
    </row>
    <row r="796" spans="1:9" s="14" customFormat="1" x14ac:dyDescent="0.2">
      <c r="A796" s="18">
        <f>'Heat Map Export'!A795</f>
        <v>0</v>
      </c>
      <c r="B796" s="18">
        <f>'Heat Map Export'!B795</f>
        <v>0</v>
      </c>
      <c r="C796" s="19" t="e">
        <f>'Heat Map Export'!C795 - $C$6</f>
        <v>#N/A</v>
      </c>
      <c r="D796" s="19" t="e">
        <f>'Heat Map Export'!F795 - $D$6</f>
        <v>#N/A</v>
      </c>
      <c r="E796" s="19" t="e">
        <f>'Heat Map Export'!J795- $E$6</f>
        <v>#N/A</v>
      </c>
      <c r="F796" s="19" t="e">
        <f>'Heat Map Export'!R795 - $F$6</f>
        <v>#N/A</v>
      </c>
      <c r="G796" s="19" t="e">
        <f>'Heat Map Export'!U795- $G$6</f>
        <v>#N/A</v>
      </c>
      <c r="H796" s="19" t="e">
        <f>'Heat Map Export'!Y795 - $H$6</f>
        <v>#N/A</v>
      </c>
      <c r="I796" s="20" t="e">
        <f>'Heat Map Export'!AB795-$I$6</f>
        <v>#N/A</v>
      </c>
    </row>
    <row r="797" spans="1:9" s="14" customFormat="1" x14ac:dyDescent="0.2">
      <c r="A797" s="18">
        <f>'Heat Map Export'!A796</f>
        <v>0</v>
      </c>
      <c r="B797" s="18">
        <f>'Heat Map Export'!B796</f>
        <v>0</v>
      </c>
      <c r="C797" s="19" t="e">
        <f>'Heat Map Export'!C796 - $C$6</f>
        <v>#N/A</v>
      </c>
      <c r="D797" s="19" t="e">
        <f>'Heat Map Export'!F796 - $D$6</f>
        <v>#N/A</v>
      </c>
      <c r="E797" s="19" t="e">
        <f>'Heat Map Export'!J796- $E$6</f>
        <v>#N/A</v>
      </c>
      <c r="F797" s="19" t="e">
        <f>'Heat Map Export'!R796 - $F$6</f>
        <v>#N/A</v>
      </c>
      <c r="G797" s="19" t="e">
        <f>'Heat Map Export'!U796- $G$6</f>
        <v>#N/A</v>
      </c>
      <c r="H797" s="19" t="e">
        <f>'Heat Map Export'!Y796 - $H$6</f>
        <v>#N/A</v>
      </c>
      <c r="I797" s="20" t="e">
        <f>'Heat Map Export'!AB796-$I$6</f>
        <v>#N/A</v>
      </c>
    </row>
    <row r="798" spans="1:9" s="14" customFormat="1" x14ac:dyDescent="0.2">
      <c r="A798" s="18">
        <f>'Heat Map Export'!A797</f>
        <v>0</v>
      </c>
      <c r="B798" s="18">
        <f>'Heat Map Export'!B797</f>
        <v>0</v>
      </c>
      <c r="C798" s="19" t="e">
        <f>'Heat Map Export'!C797 - $C$6</f>
        <v>#N/A</v>
      </c>
      <c r="D798" s="19" t="e">
        <f>'Heat Map Export'!F797 - $D$6</f>
        <v>#N/A</v>
      </c>
      <c r="E798" s="19" t="e">
        <f>'Heat Map Export'!J797- $E$6</f>
        <v>#N/A</v>
      </c>
      <c r="F798" s="19" t="e">
        <f>'Heat Map Export'!R797 - $F$6</f>
        <v>#N/A</v>
      </c>
      <c r="G798" s="19" t="e">
        <f>'Heat Map Export'!U797- $G$6</f>
        <v>#N/A</v>
      </c>
      <c r="H798" s="19" t="e">
        <f>'Heat Map Export'!Y797 - $H$6</f>
        <v>#N/A</v>
      </c>
      <c r="I798" s="20" t="e">
        <f>'Heat Map Export'!AB797-$I$6</f>
        <v>#N/A</v>
      </c>
    </row>
    <row r="799" spans="1:9" s="14" customFormat="1" x14ac:dyDescent="0.2">
      <c r="A799" s="18">
        <f>'Heat Map Export'!A798</f>
        <v>0</v>
      </c>
      <c r="B799" s="18">
        <f>'Heat Map Export'!B798</f>
        <v>0</v>
      </c>
      <c r="C799" s="19" t="e">
        <f>'Heat Map Export'!C798 - $C$6</f>
        <v>#N/A</v>
      </c>
      <c r="D799" s="19" t="e">
        <f>'Heat Map Export'!F798 - $D$6</f>
        <v>#N/A</v>
      </c>
      <c r="E799" s="19" t="e">
        <f>'Heat Map Export'!J798- $E$6</f>
        <v>#N/A</v>
      </c>
      <c r="F799" s="19" t="e">
        <f>'Heat Map Export'!R798 - $F$6</f>
        <v>#N/A</v>
      </c>
      <c r="G799" s="19" t="e">
        <f>'Heat Map Export'!U798- $G$6</f>
        <v>#N/A</v>
      </c>
      <c r="H799" s="19" t="e">
        <f>'Heat Map Export'!Y798 - $H$6</f>
        <v>#N/A</v>
      </c>
      <c r="I799" s="20" t="e">
        <f>'Heat Map Export'!AB798-$I$6</f>
        <v>#N/A</v>
      </c>
    </row>
    <row r="800" spans="1:9" s="14" customFormat="1" x14ac:dyDescent="0.2">
      <c r="A800" s="18">
        <f>'Heat Map Export'!A799</f>
        <v>0</v>
      </c>
      <c r="B800" s="18">
        <f>'Heat Map Export'!B799</f>
        <v>0</v>
      </c>
      <c r="C800" s="19" t="e">
        <f>'Heat Map Export'!C799 - $C$6</f>
        <v>#N/A</v>
      </c>
      <c r="D800" s="19" t="e">
        <f>'Heat Map Export'!F799 - $D$6</f>
        <v>#N/A</v>
      </c>
      <c r="E800" s="19" t="e">
        <f>'Heat Map Export'!J799- $E$6</f>
        <v>#N/A</v>
      </c>
      <c r="F800" s="19" t="e">
        <f>'Heat Map Export'!R799 - $F$6</f>
        <v>#N/A</v>
      </c>
      <c r="G800" s="19" t="e">
        <f>'Heat Map Export'!U799- $G$6</f>
        <v>#N/A</v>
      </c>
      <c r="H800" s="19" t="e">
        <f>'Heat Map Export'!Y799 - $H$6</f>
        <v>#N/A</v>
      </c>
      <c r="I800" s="20" t="e">
        <f>'Heat Map Export'!AB799-$I$6</f>
        <v>#N/A</v>
      </c>
    </row>
    <row r="801" spans="1:9" s="14" customFormat="1" x14ac:dyDescent="0.2">
      <c r="A801" s="18">
        <f>'Heat Map Export'!A800</f>
        <v>0</v>
      </c>
      <c r="B801" s="18">
        <f>'Heat Map Export'!B800</f>
        <v>0</v>
      </c>
      <c r="C801" s="19" t="e">
        <f>'Heat Map Export'!C800 - $C$6</f>
        <v>#N/A</v>
      </c>
      <c r="D801" s="19" t="e">
        <f>'Heat Map Export'!F800 - $D$6</f>
        <v>#N/A</v>
      </c>
      <c r="E801" s="19" t="e">
        <f>'Heat Map Export'!J800- $E$6</f>
        <v>#N/A</v>
      </c>
      <c r="F801" s="19" t="e">
        <f>'Heat Map Export'!R800 - $F$6</f>
        <v>#N/A</v>
      </c>
      <c r="G801" s="19" t="e">
        <f>'Heat Map Export'!U800- $G$6</f>
        <v>#N/A</v>
      </c>
      <c r="H801" s="19" t="e">
        <f>'Heat Map Export'!Y800 - $H$6</f>
        <v>#N/A</v>
      </c>
      <c r="I801" s="20" t="e">
        <f>'Heat Map Export'!AB800-$I$6</f>
        <v>#N/A</v>
      </c>
    </row>
    <row r="802" spans="1:9" s="14" customFormat="1" x14ac:dyDescent="0.2">
      <c r="A802" s="18">
        <f>'Heat Map Export'!A801</f>
        <v>0</v>
      </c>
      <c r="B802" s="18">
        <f>'Heat Map Export'!B801</f>
        <v>0</v>
      </c>
      <c r="C802" s="19" t="e">
        <f>'Heat Map Export'!C801 - $C$6</f>
        <v>#N/A</v>
      </c>
      <c r="D802" s="19" t="e">
        <f>'Heat Map Export'!F801 - $D$6</f>
        <v>#N/A</v>
      </c>
      <c r="E802" s="19" t="e">
        <f>'Heat Map Export'!J801- $E$6</f>
        <v>#N/A</v>
      </c>
      <c r="F802" s="19" t="e">
        <f>'Heat Map Export'!R801 - $F$6</f>
        <v>#N/A</v>
      </c>
      <c r="G802" s="19" t="e">
        <f>'Heat Map Export'!U801- $G$6</f>
        <v>#N/A</v>
      </c>
      <c r="H802" s="19" t="e">
        <f>'Heat Map Export'!Y801 - $H$6</f>
        <v>#N/A</v>
      </c>
      <c r="I802" s="20" t="e">
        <f>'Heat Map Export'!AB801-$I$6</f>
        <v>#N/A</v>
      </c>
    </row>
    <row r="803" spans="1:9" s="14" customFormat="1" x14ac:dyDescent="0.2">
      <c r="A803" s="18">
        <f>'Heat Map Export'!A802</f>
        <v>0</v>
      </c>
      <c r="B803" s="18">
        <f>'Heat Map Export'!B802</f>
        <v>0</v>
      </c>
      <c r="C803" s="19" t="e">
        <f>'Heat Map Export'!C802 - $C$6</f>
        <v>#N/A</v>
      </c>
      <c r="D803" s="19" t="e">
        <f>'Heat Map Export'!F802 - $D$6</f>
        <v>#N/A</v>
      </c>
      <c r="E803" s="19" t="e">
        <f>'Heat Map Export'!J802- $E$6</f>
        <v>#N/A</v>
      </c>
      <c r="F803" s="19" t="e">
        <f>'Heat Map Export'!R802 - $F$6</f>
        <v>#N/A</v>
      </c>
      <c r="G803" s="19" t="e">
        <f>'Heat Map Export'!U802- $G$6</f>
        <v>#N/A</v>
      </c>
      <c r="H803" s="19" t="e">
        <f>'Heat Map Export'!Y802 - $H$6</f>
        <v>#N/A</v>
      </c>
      <c r="I803" s="20" t="e">
        <f>'Heat Map Export'!AB802-$I$6</f>
        <v>#N/A</v>
      </c>
    </row>
    <row r="804" spans="1:9" s="14" customFormat="1" x14ac:dyDescent="0.2">
      <c r="A804" s="18">
        <f>'Heat Map Export'!A803</f>
        <v>0</v>
      </c>
      <c r="B804" s="18">
        <f>'Heat Map Export'!B803</f>
        <v>0</v>
      </c>
      <c r="C804" s="19" t="e">
        <f>'Heat Map Export'!C803 - $C$6</f>
        <v>#N/A</v>
      </c>
      <c r="D804" s="19" t="e">
        <f>'Heat Map Export'!F803 - $D$6</f>
        <v>#N/A</v>
      </c>
      <c r="E804" s="19" t="e">
        <f>'Heat Map Export'!J803- $E$6</f>
        <v>#N/A</v>
      </c>
      <c r="F804" s="19" t="e">
        <f>'Heat Map Export'!R803 - $F$6</f>
        <v>#N/A</v>
      </c>
      <c r="G804" s="19" t="e">
        <f>'Heat Map Export'!U803- $G$6</f>
        <v>#N/A</v>
      </c>
      <c r="H804" s="19" t="e">
        <f>'Heat Map Export'!Y803 - $H$6</f>
        <v>#N/A</v>
      </c>
      <c r="I804" s="20" t="e">
        <f>'Heat Map Export'!AB803-$I$6</f>
        <v>#N/A</v>
      </c>
    </row>
    <row r="805" spans="1:9" s="14" customFormat="1" x14ac:dyDescent="0.2">
      <c r="A805" s="18">
        <f>'Heat Map Export'!A804</f>
        <v>0</v>
      </c>
      <c r="B805" s="18">
        <f>'Heat Map Export'!B804</f>
        <v>0</v>
      </c>
      <c r="C805" s="19" t="e">
        <f>'Heat Map Export'!C804 - $C$6</f>
        <v>#N/A</v>
      </c>
      <c r="D805" s="19" t="e">
        <f>'Heat Map Export'!F804 - $D$6</f>
        <v>#N/A</v>
      </c>
      <c r="E805" s="19" t="e">
        <f>'Heat Map Export'!J804- $E$6</f>
        <v>#N/A</v>
      </c>
      <c r="F805" s="19" t="e">
        <f>'Heat Map Export'!R804 - $F$6</f>
        <v>#N/A</v>
      </c>
      <c r="G805" s="19" t="e">
        <f>'Heat Map Export'!U804- $G$6</f>
        <v>#N/A</v>
      </c>
      <c r="H805" s="19" t="e">
        <f>'Heat Map Export'!Y804 - $H$6</f>
        <v>#N/A</v>
      </c>
      <c r="I805" s="20" t="e">
        <f>'Heat Map Export'!AB804-$I$6</f>
        <v>#N/A</v>
      </c>
    </row>
    <row r="806" spans="1:9" s="14" customFormat="1" x14ac:dyDescent="0.2">
      <c r="A806" s="18">
        <f>'Heat Map Export'!A805</f>
        <v>0</v>
      </c>
      <c r="B806" s="18">
        <f>'Heat Map Export'!B805</f>
        <v>0</v>
      </c>
      <c r="C806" s="19" t="e">
        <f>'Heat Map Export'!C805 - $C$6</f>
        <v>#N/A</v>
      </c>
      <c r="D806" s="19" t="e">
        <f>'Heat Map Export'!F805 - $D$6</f>
        <v>#N/A</v>
      </c>
      <c r="E806" s="19" t="e">
        <f>'Heat Map Export'!J805- $E$6</f>
        <v>#N/A</v>
      </c>
      <c r="F806" s="19" t="e">
        <f>'Heat Map Export'!R805 - $F$6</f>
        <v>#N/A</v>
      </c>
      <c r="G806" s="19" t="e">
        <f>'Heat Map Export'!U805- $G$6</f>
        <v>#N/A</v>
      </c>
      <c r="H806" s="19" t="e">
        <f>'Heat Map Export'!Y805 - $H$6</f>
        <v>#N/A</v>
      </c>
      <c r="I806" s="20" t="e">
        <f>'Heat Map Export'!AB805-$I$6</f>
        <v>#N/A</v>
      </c>
    </row>
    <row r="807" spans="1:9" s="14" customFormat="1" x14ac:dyDescent="0.2">
      <c r="A807" s="18">
        <f>'Heat Map Export'!A806</f>
        <v>0</v>
      </c>
      <c r="B807" s="18">
        <f>'Heat Map Export'!B806</f>
        <v>0</v>
      </c>
      <c r="C807" s="19" t="e">
        <f>'Heat Map Export'!C806 - $C$6</f>
        <v>#N/A</v>
      </c>
      <c r="D807" s="19" t="e">
        <f>'Heat Map Export'!F806 - $D$6</f>
        <v>#N/A</v>
      </c>
      <c r="E807" s="19" t="e">
        <f>'Heat Map Export'!J806- $E$6</f>
        <v>#N/A</v>
      </c>
      <c r="F807" s="19" t="e">
        <f>'Heat Map Export'!R806 - $F$6</f>
        <v>#N/A</v>
      </c>
      <c r="G807" s="19" t="e">
        <f>'Heat Map Export'!U806- $G$6</f>
        <v>#N/A</v>
      </c>
      <c r="H807" s="19" t="e">
        <f>'Heat Map Export'!Y806 - $H$6</f>
        <v>#N/A</v>
      </c>
      <c r="I807" s="20" t="e">
        <f>'Heat Map Export'!AB806-$I$6</f>
        <v>#N/A</v>
      </c>
    </row>
    <row r="808" spans="1:9" s="14" customFormat="1" x14ac:dyDescent="0.2">
      <c r="A808" s="18">
        <f>'Heat Map Export'!A807</f>
        <v>0</v>
      </c>
      <c r="B808" s="18">
        <f>'Heat Map Export'!B807</f>
        <v>0</v>
      </c>
      <c r="C808" s="19" t="e">
        <f>'Heat Map Export'!C807 - $C$6</f>
        <v>#N/A</v>
      </c>
      <c r="D808" s="19" t="e">
        <f>'Heat Map Export'!F807 - $D$6</f>
        <v>#N/A</v>
      </c>
      <c r="E808" s="19" t="e">
        <f>'Heat Map Export'!J807- $E$6</f>
        <v>#N/A</v>
      </c>
      <c r="F808" s="19" t="e">
        <f>'Heat Map Export'!R807 - $F$6</f>
        <v>#N/A</v>
      </c>
      <c r="G808" s="19" t="e">
        <f>'Heat Map Export'!U807- $G$6</f>
        <v>#N/A</v>
      </c>
      <c r="H808" s="19" t="e">
        <f>'Heat Map Export'!Y807 - $H$6</f>
        <v>#N/A</v>
      </c>
      <c r="I808" s="20" t="e">
        <f>'Heat Map Export'!AB807-$I$6</f>
        <v>#N/A</v>
      </c>
    </row>
    <row r="809" spans="1:9" s="14" customFormat="1" x14ac:dyDescent="0.2">
      <c r="A809" s="18">
        <f>'Heat Map Export'!A808</f>
        <v>0</v>
      </c>
      <c r="B809" s="18">
        <f>'Heat Map Export'!B808</f>
        <v>0</v>
      </c>
      <c r="C809" s="19" t="e">
        <f>'Heat Map Export'!C808 - $C$6</f>
        <v>#N/A</v>
      </c>
      <c r="D809" s="19" t="e">
        <f>'Heat Map Export'!F808 - $D$6</f>
        <v>#N/A</v>
      </c>
      <c r="E809" s="19" t="e">
        <f>'Heat Map Export'!J808- $E$6</f>
        <v>#N/A</v>
      </c>
      <c r="F809" s="19" t="e">
        <f>'Heat Map Export'!R808 - $F$6</f>
        <v>#N/A</v>
      </c>
      <c r="G809" s="19" t="e">
        <f>'Heat Map Export'!U808- $G$6</f>
        <v>#N/A</v>
      </c>
      <c r="H809" s="19" t="e">
        <f>'Heat Map Export'!Y808 - $H$6</f>
        <v>#N/A</v>
      </c>
      <c r="I809" s="20" t="e">
        <f>'Heat Map Export'!AB808-$I$6</f>
        <v>#N/A</v>
      </c>
    </row>
    <row r="810" spans="1:9" s="14" customFormat="1" x14ac:dyDescent="0.2">
      <c r="A810" s="18">
        <f>'Heat Map Export'!A809</f>
        <v>0</v>
      </c>
      <c r="B810" s="18">
        <f>'Heat Map Export'!B809</f>
        <v>0</v>
      </c>
      <c r="C810" s="19" t="e">
        <f>'Heat Map Export'!C809 - $C$6</f>
        <v>#N/A</v>
      </c>
      <c r="D810" s="19" t="e">
        <f>'Heat Map Export'!F809 - $D$6</f>
        <v>#N/A</v>
      </c>
      <c r="E810" s="19" t="e">
        <f>'Heat Map Export'!J809- $E$6</f>
        <v>#N/A</v>
      </c>
      <c r="F810" s="19" t="e">
        <f>'Heat Map Export'!R809 - $F$6</f>
        <v>#N/A</v>
      </c>
      <c r="G810" s="19" t="e">
        <f>'Heat Map Export'!U809- $G$6</f>
        <v>#N/A</v>
      </c>
      <c r="H810" s="19" t="e">
        <f>'Heat Map Export'!Y809 - $H$6</f>
        <v>#N/A</v>
      </c>
      <c r="I810" s="20" t="e">
        <f>'Heat Map Export'!AB809-$I$6</f>
        <v>#N/A</v>
      </c>
    </row>
    <row r="811" spans="1:9" s="14" customFormat="1" x14ac:dyDescent="0.2">
      <c r="A811" s="18">
        <f>'Heat Map Export'!A810</f>
        <v>0</v>
      </c>
      <c r="B811" s="18">
        <f>'Heat Map Export'!B810</f>
        <v>0</v>
      </c>
      <c r="C811" s="19" t="e">
        <f>'Heat Map Export'!C810 - $C$6</f>
        <v>#N/A</v>
      </c>
      <c r="D811" s="19" t="e">
        <f>'Heat Map Export'!F810 - $D$6</f>
        <v>#N/A</v>
      </c>
      <c r="E811" s="19" t="e">
        <f>'Heat Map Export'!J810- $E$6</f>
        <v>#N/A</v>
      </c>
      <c r="F811" s="19" t="e">
        <f>'Heat Map Export'!R810 - $F$6</f>
        <v>#N/A</v>
      </c>
      <c r="G811" s="19" t="e">
        <f>'Heat Map Export'!U810- $G$6</f>
        <v>#N/A</v>
      </c>
      <c r="H811" s="19" t="e">
        <f>'Heat Map Export'!Y810 - $H$6</f>
        <v>#N/A</v>
      </c>
      <c r="I811" s="20" t="e">
        <f>'Heat Map Export'!AB810-$I$6</f>
        <v>#N/A</v>
      </c>
    </row>
    <row r="812" spans="1:9" s="14" customFormat="1" x14ac:dyDescent="0.2">
      <c r="A812" s="18">
        <f>'Heat Map Export'!A811</f>
        <v>0</v>
      </c>
      <c r="B812" s="18">
        <f>'Heat Map Export'!B811</f>
        <v>0</v>
      </c>
      <c r="C812" s="19" t="e">
        <f>'Heat Map Export'!C811 - $C$6</f>
        <v>#N/A</v>
      </c>
      <c r="D812" s="19" t="e">
        <f>'Heat Map Export'!F811 - $D$6</f>
        <v>#N/A</v>
      </c>
      <c r="E812" s="19" t="e">
        <f>'Heat Map Export'!J811- $E$6</f>
        <v>#N/A</v>
      </c>
      <c r="F812" s="19" t="e">
        <f>'Heat Map Export'!R811 - $F$6</f>
        <v>#N/A</v>
      </c>
      <c r="G812" s="19" t="e">
        <f>'Heat Map Export'!U811- $G$6</f>
        <v>#N/A</v>
      </c>
      <c r="H812" s="19" t="e">
        <f>'Heat Map Export'!Y811 - $H$6</f>
        <v>#N/A</v>
      </c>
      <c r="I812" s="20" t="e">
        <f>'Heat Map Export'!AB811-$I$6</f>
        <v>#N/A</v>
      </c>
    </row>
    <row r="813" spans="1:9" s="14" customFormat="1" x14ac:dyDescent="0.2">
      <c r="A813" s="18">
        <f>'Heat Map Export'!A812</f>
        <v>0</v>
      </c>
      <c r="B813" s="18">
        <f>'Heat Map Export'!B812</f>
        <v>0</v>
      </c>
      <c r="C813" s="19" t="e">
        <f>'Heat Map Export'!C812 - $C$6</f>
        <v>#N/A</v>
      </c>
      <c r="D813" s="19" t="e">
        <f>'Heat Map Export'!F812 - $D$6</f>
        <v>#N/A</v>
      </c>
      <c r="E813" s="19" t="e">
        <f>'Heat Map Export'!J812- $E$6</f>
        <v>#N/A</v>
      </c>
      <c r="F813" s="19" t="e">
        <f>'Heat Map Export'!R812 - $F$6</f>
        <v>#N/A</v>
      </c>
      <c r="G813" s="19" t="e">
        <f>'Heat Map Export'!U812- $G$6</f>
        <v>#N/A</v>
      </c>
      <c r="H813" s="19" t="e">
        <f>'Heat Map Export'!Y812 - $H$6</f>
        <v>#N/A</v>
      </c>
      <c r="I813" s="20" t="e">
        <f>'Heat Map Export'!AB812-$I$6</f>
        <v>#N/A</v>
      </c>
    </row>
    <row r="814" spans="1:9" s="14" customFormat="1" x14ac:dyDescent="0.2">
      <c r="A814" s="18">
        <f>'Heat Map Export'!A813</f>
        <v>0</v>
      </c>
      <c r="B814" s="18">
        <f>'Heat Map Export'!B813</f>
        <v>0</v>
      </c>
      <c r="C814" s="19" t="e">
        <f>'Heat Map Export'!C813 - $C$6</f>
        <v>#N/A</v>
      </c>
      <c r="D814" s="19" t="e">
        <f>'Heat Map Export'!F813 - $D$6</f>
        <v>#N/A</v>
      </c>
      <c r="E814" s="19" t="e">
        <f>'Heat Map Export'!J813- $E$6</f>
        <v>#N/A</v>
      </c>
      <c r="F814" s="19" t="e">
        <f>'Heat Map Export'!R813 - $F$6</f>
        <v>#N/A</v>
      </c>
      <c r="G814" s="19" t="e">
        <f>'Heat Map Export'!U813- $G$6</f>
        <v>#N/A</v>
      </c>
      <c r="H814" s="19" t="e">
        <f>'Heat Map Export'!Y813 - $H$6</f>
        <v>#N/A</v>
      </c>
      <c r="I814" s="20" t="e">
        <f>'Heat Map Export'!AB813-$I$6</f>
        <v>#N/A</v>
      </c>
    </row>
    <row r="815" spans="1:9" s="14" customFormat="1" x14ac:dyDescent="0.2">
      <c r="A815" s="18">
        <f>'Heat Map Export'!A814</f>
        <v>0</v>
      </c>
      <c r="B815" s="18">
        <f>'Heat Map Export'!B814</f>
        <v>0</v>
      </c>
      <c r="C815" s="19" t="e">
        <f>'Heat Map Export'!C814 - $C$6</f>
        <v>#N/A</v>
      </c>
      <c r="D815" s="19" t="e">
        <f>'Heat Map Export'!F814 - $D$6</f>
        <v>#N/A</v>
      </c>
      <c r="E815" s="19" t="e">
        <f>'Heat Map Export'!J814- $E$6</f>
        <v>#N/A</v>
      </c>
      <c r="F815" s="19" t="e">
        <f>'Heat Map Export'!R814 - $F$6</f>
        <v>#N/A</v>
      </c>
      <c r="G815" s="19" t="e">
        <f>'Heat Map Export'!U814- $G$6</f>
        <v>#N/A</v>
      </c>
      <c r="H815" s="19" t="e">
        <f>'Heat Map Export'!Y814 - $H$6</f>
        <v>#N/A</v>
      </c>
      <c r="I815" s="20" t="e">
        <f>'Heat Map Export'!AB814-$I$6</f>
        <v>#N/A</v>
      </c>
    </row>
    <row r="816" spans="1:9" s="14" customFormat="1" x14ac:dyDescent="0.2">
      <c r="A816" s="18">
        <f>'Heat Map Export'!A815</f>
        <v>0</v>
      </c>
      <c r="B816" s="18">
        <f>'Heat Map Export'!B815</f>
        <v>0</v>
      </c>
      <c r="C816" s="19" t="e">
        <f>'Heat Map Export'!C815 - $C$6</f>
        <v>#N/A</v>
      </c>
      <c r="D816" s="19" t="e">
        <f>'Heat Map Export'!F815 - $D$6</f>
        <v>#N/A</v>
      </c>
      <c r="E816" s="19" t="e">
        <f>'Heat Map Export'!J815- $E$6</f>
        <v>#N/A</v>
      </c>
      <c r="F816" s="19" t="e">
        <f>'Heat Map Export'!R815 - $F$6</f>
        <v>#N/A</v>
      </c>
      <c r="G816" s="19" t="e">
        <f>'Heat Map Export'!U815- $G$6</f>
        <v>#N/A</v>
      </c>
      <c r="H816" s="19" t="e">
        <f>'Heat Map Export'!Y815 - $H$6</f>
        <v>#N/A</v>
      </c>
      <c r="I816" s="20" t="e">
        <f>'Heat Map Export'!AB815-$I$6</f>
        <v>#N/A</v>
      </c>
    </row>
    <row r="817" spans="1:9" s="14" customFormat="1" x14ac:dyDescent="0.2">
      <c r="A817" s="18">
        <f>'Heat Map Export'!A816</f>
        <v>0</v>
      </c>
      <c r="B817" s="18">
        <f>'Heat Map Export'!B816</f>
        <v>0</v>
      </c>
      <c r="C817" s="19" t="e">
        <f>'Heat Map Export'!C816 - $C$6</f>
        <v>#N/A</v>
      </c>
      <c r="D817" s="19" t="e">
        <f>'Heat Map Export'!F816 - $D$6</f>
        <v>#N/A</v>
      </c>
      <c r="E817" s="19" t="e">
        <f>'Heat Map Export'!J816- $E$6</f>
        <v>#N/A</v>
      </c>
      <c r="F817" s="19" t="e">
        <f>'Heat Map Export'!R816 - $F$6</f>
        <v>#N/A</v>
      </c>
      <c r="G817" s="19" t="e">
        <f>'Heat Map Export'!U816- $G$6</f>
        <v>#N/A</v>
      </c>
      <c r="H817" s="19" t="e">
        <f>'Heat Map Export'!Y816 - $H$6</f>
        <v>#N/A</v>
      </c>
      <c r="I817" s="20" t="e">
        <f>'Heat Map Export'!AB816-$I$6</f>
        <v>#N/A</v>
      </c>
    </row>
    <row r="818" spans="1:9" s="14" customFormat="1" x14ac:dyDescent="0.2">
      <c r="A818" s="18">
        <f>'Heat Map Export'!A817</f>
        <v>0</v>
      </c>
      <c r="B818" s="18">
        <f>'Heat Map Export'!B817</f>
        <v>0</v>
      </c>
      <c r="C818" s="19" t="e">
        <f>'Heat Map Export'!C817 - $C$6</f>
        <v>#N/A</v>
      </c>
      <c r="D818" s="19" t="e">
        <f>'Heat Map Export'!F817 - $D$6</f>
        <v>#N/A</v>
      </c>
      <c r="E818" s="19" t="e">
        <f>'Heat Map Export'!J817- $E$6</f>
        <v>#N/A</v>
      </c>
      <c r="F818" s="19" t="e">
        <f>'Heat Map Export'!R817 - $F$6</f>
        <v>#N/A</v>
      </c>
      <c r="G818" s="19" t="e">
        <f>'Heat Map Export'!U817- $G$6</f>
        <v>#N/A</v>
      </c>
      <c r="H818" s="19" t="e">
        <f>'Heat Map Export'!Y817 - $H$6</f>
        <v>#N/A</v>
      </c>
      <c r="I818" s="20" t="e">
        <f>'Heat Map Export'!AB817-$I$6</f>
        <v>#N/A</v>
      </c>
    </row>
    <row r="819" spans="1:9" s="14" customFormat="1" x14ac:dyDescent="0.2">
      <c r="A819" s="18">
        <f>'Heat Map Export'!A818</f>
        <v>0</v>
      </c>
      <c r="B819" s="18">
        <f>'Heat Map Export'!B818</f>
        <v>0</v>
      </c>
      <c r="C819" s="19" t="e">
        <f>'Heat Map Export'!C818 - $C$6</f>
        <v>#N/A</v>
      </c>
      <c r="D819" s="19" t="e">
        <f>'Heat Map Export'!F818 - $D$6</f>
        <v>#N/A</v>
      </c>
      <c r="E819" s="19" t="e">
        <f>'Heat Map Export'!J818- $E$6</f>
        <v>#N/A</v>
      </c>
      <c r="F819" s="19" t="e">
        <f>'Heat Map Export'!R818 - $F$6</f>
        <v>#N/A</v>
      </c>
      <c r="G819" s="19" t="e">
        <f>'Heat Map Export'!U818- $G$6</f>
        <v>#N/A</v>
      </c>
      <c r="H819" s="19" t="e">
        <f>'Heat Map Export'!Y818 - $H$6</f>
        <v>#N/A</v>
      </c>
      <c r="I819" s="20" t="e">
        <f>'Heat Map Export'!AB818-$I$6</f>
        <v>#N/A</v>
      </c>
    </row>
    <row r="820" spans="1:9" s="14" customFormat="1" x14ac:dyDescent="0.2">
      <c r="A820" s="18">
        <f>'Heat Map Export'!A819</f>
        <v>0</v>
      </c>
      <c r="B820" s="18">
        <f>'Heat Map Export'!B819</f>
        <v>0</v>
      </c>
      <c r="C820" s="19" t="e">
        <f>'Heat Map Export'!C819 - $C$6</f>
        <v>#N/A</v>
      </c>
      <c r="D820" s="19" t="e">
        <f>'Heat Map Export'!F819 - $D$6</f>
        <v>#N/A</v>
      </c>
      <c r="E820" s="19" t="e">
        <f>'Heat Map Export'!J819- $E$6</f>
        <v>#N/A</v>
      </c>
      <c r="F820" s="19" t="e">
        <f>'Heat Map Export'!R819 - $F$6</f>
        <v>#N/A</v>
      </c>
      <c r="G820" s="19" t="e">
        <f>'Heat Map Export'!U819- $G$6</f>
        <v>#N/A</v>
      </c>
      <c r="H820" s="19" t="e">
        <f>'Heat Map Export'!Y819 - $H$6</f>
        <v>#N/A</v>
      </c>
      <c r="I820" s="20" t="e">
        <f>'Heat Map Export'!AB819-$I$6</f>
        <v>#N/A</v>
      </c>
    </row>
    <row r="821" spans="1:9" s="14" customFormat="1" x14ac:dyDescent="0.2">
      <c r="A821" s="18">
        <f>'Heat Map Export'!A820</f>
        <v>0</v>
      </c>
      <c r="B821" s="18">
        <f>'Heat Map Export'!B820</f>
        <v>0</v>
      </c>
      <c r="C821" s="19" t="e">
        <f>'Heat Map Export'!C820 - $C$6</f>
        <v>#N/A</v>
      </c>
      <c r="D821" s="19" t="e">
        <f>'Heat Map Export'!F820 - $D$6</f>
        <v>#N/A</v>
      </c>
      <c r="E821" s="19" t="e">
        <f>'Heat Map Export'!J820- $E$6</f>
        <v>#N/A</v>
      </c>
      <c r="F821" s="19" t="e">
        <f>'Heat Map Export'!R820 - $F$6</f>
        <v>#N/A</v>
      </c>
      <c r="G821" s="19" t="e">
        <f>'Heat Map Export'!U820- $G$6</f>
        <v>#N/A</v>
      </c>
      <c r="H821" s="19" t="e">
        <f>'Heat Map Export'!Y820 - $H$6</f>
        <v>#N/A</v>
      </c>
      <c r="I821" s="20" t="e">
        <f>'Heat Map Export'!AB820-$I$6</f>
        <v>#N/A</v>
      </c>
    </row>
    <row r="822" spans="1:9" s="14" customFormat="1" x14ac:dyDescent="0.2">
      <c r="A822" s="18">
        <f>'Heat Map Export'!A821</f>
        <v>0</v>
      </c>
      <c r="B822" s="18">
        <f>'Heat Map Export'!B821</f>
        <v>0</v>
      </c>
      <c r="C822" s="19" t="e">
        <f>'Heat Map Export'!C821 - $C$6</f>
        <v>#N/A</v>
      </c>
      <c r="D822" s="19" t="e">
        <f>'Heat Map Export'!F821 - $D$6</f>
        <v>#N/A</v>
      </c>
      <c r="E822" s="19" t="e">
        <f>'Heat Map Export'!J821- $E$6</f>
        <v>#N/A</v>
      </c>
      <c r="F822" s="19" t="e">
        <f>'Heat Map Export'!R821 - $F$6</f>
        <v>#N/A</v>
      </c>
      <c r="G822" s="19" t="e">
        <f>'Heat Map Export'!U821- $G$6</f>
        <v>#N/A</v>
      </c>
      <c r="H822" s="19" t="e">
        <f>'Heat Map Export'!Y821 - $H$6</f>
        <v>#N/A</v>
      </c>
      <c r="I822" s="20" t="e">
        <f>'Heat Map Export'!AB821-$I$6</f>
        <v>#N/A</v>
      </c>
    </row>
    <row r="823" spans="1:9" s="14" customFormat="1" x14ac:dyDescent="0.2">
      <c r="A823" s="18">
        <f>'Heat Map Export'!A822</f>
        <v>0</v>
      </c>
      <c r="B823" s="18">
        <f>'Heat Map Export'!B822</f>
        <v>0</v>
      </c>
      <c r="C823" s="19" t="e">
        <f>'Heat Map Export'!C822 - $C$6</f>
        <v>#N/A</v>
      </c>
      <c r="D823" s="19" t="e">
        <f>'Heat Map Export'!F822 - $D$6</f>
        <v>#N/A</v>
      </c>
      <c r="E823" s="19" t="e">
        <f>'Heat Map Export'!J822- $E$6</f>
        <v>#N/A</v>
      </c>
      <c r="F823" s="19" t="e">
        <f>'Heat Map Export'!R822 - $F$6</f>
        <v>#N/A</v>
      </c>
      <c r="G823" s="19" t="e">
        <f>'Heat Map Export'!U822- $G$6</f>
        <v>#N/A</v>
      </c>
      <c r="H823" s="19" t="e">
        <f>'Heat Map Export'!Y822 - $H$6</f>
        <v>#N/A</v>
      </c>
      <c r="I823" s="20" t="e">
        <f>'Heat Map Export'!AB822-$I$6</f>
        <v>#N/A</v>
      </c>
    </row>
    <row r="824" spans="1:9" s="14" customFormat="1" x14ac:dyDescent="0.2">
      <c r="A824" s="18">
        <f>'Heat Map Export'!A823</f>
        <v>0</v>
      </c>
      <c r="B824" s="18">
        <f>'Heat Map Export'!B823</f>
        <v>0</v>
      </c>
      <c r="C824" s="19" t="e">
        <f>'Heat Map Export'!C823 - $C$6</f>
        <v>#N/A</v>
      </c>
      <c r="D824" s="19" t="e">
        <f>'Heat Map Export'!F823 - $D$6</f>
        <v>#N/A</v>
      </c>
      <c r="E824" s="19" t="e">
        <f>'Heat Map Export'!J823- $E$6</f>
        <v>#N/A</v>
      </c>
      <c r="F824" s="19" t="e">
        <f>'Heat Map Export'!R823 - $F$6</f>
        <v>#N/A</v>
      </c>
      <c r="G824" s="19" t="e">
        <f>'Heat Map Export'!U823- $G$6</f>
        <v>#N/A</v>
      </c>
      <c r="H824" s="19" t="e">
        <f>'Heat Map Export'!Y823 - $H$6</f>
        <v>#N/A</v>
      </c>
      <c r="I824" s="20" t="e">
        <f>'Heat Map Export'!AB823-$I$6</f>
        <v>#N/A</v>
      </c>
    </row>
    <row r="825" spans="1:9" s="14" customFormat="1" x14ac:dyDescent="0.2">
      <c r="A825" s="18">
        <f>'Heat Map Export'!A824</f>
        <v>0</v>
      </c>
      <c r="B825" s="18">
        <f>'Heat Map Export'!B824</f>
        <v>0</v>
      </c>
      <c r="C825" s="19" t="e">
        <f>'Heat Map Export'!C824 - $C$6</f>
        <v>#N/A</v>
      </c>
      <c r="D825" s="19" t="e">
        <f>'Heat Map Export'!F824 - $D$6</f>
        <v>#N/A</v>
      </c>
      <c r="E825" s="19" t="e">
        <f>'Heat Map Export'!J824- $E$6</f>
        <v>#N/A</v>
      </c>
      <c r="F825" s="19" t="e">
        <f>'Heat Map Export'!R824 - $F$6</f>
        <v>#N/A</v>
      </c>
      <c r="G825" s="19" t="e">
        <f>'Heat Map Export'!U824- $G$6</f>
        <v>#N/A</v>
      </c>
      <c r="H825" s="19" t="e">
        <f>'Heat Map Export'!Y824 - $H$6</f>
        <v>#N/A</v>
      </c>
      <c r="I825" s="20" t="e">
        <f>'Heat Map Export'!AB824-$I$6</f>
        <v>#N/A</v>
      </c>
    </row>
    <row r="826" spans="1:9" s="14" customFormat="1" x14ac:dyDescent="0.2">
      <c r="A826" s="18">
        <f>'Heat Map Export'!A825</f>
        <v>0</v>
      </c>
      <c r="B826" s="18">
        <f>'Heat Map Export'!B825</f>
        <v>0</v>
      </c>
      <c r="C826" s="19" t="e">
        <f>'Heat Map Export'!C825 - $C$6</f>
        <v>#N/A</v>
      </c>
      <c r="D826" s="19" t="e">
        <f>'Heat Map Export'!F825 - $D$6</f>
        <v>#N/A</v>
      </c>
      <c r="E826" s="19" t="e">
        <f>'Heat Map Export'!J825- $E$6</f>
        <v>#N/A</v>
      </c>
      <c r="F826" s="19" t="e">
        <f>'Heat Map Export'!R825 - $F$6</f>
        <v>#N/A</v>
      </c>
      <c r="G826" s="19" t="e">
        <f>'Heat Map Export'!U825- $G$6</f>
        <v>#N/A</v>
      </c>
      <c r="H826" s="19" t="e">
        <f>'Heat Map Export'!Y825 - $H$6</f>
        <v>#N/A</v>
      </c>
      <c r="I826" s="20" t="e">
        <f>'Heat Map Export'!AB825-$I$6</f>
        <v>#N/A</v>
      </c>
    </row>
    <row r="827" spans="1:9" s="14" customFormat="1" x14ac:dyDescent="0.2">
      <c r="A827" s="18">
        <f>'Heat Map Export'!A826</f>
        <v>0</v>
      </c>
      <c r="B827" s="18">
        <f>'Heat Map Export'!B826</f>
        <v>0</v>
      </c>
      <c r="C827" s="19" t="e">
        <f>'Heat Map Export'!C826 - $C$6</f>
        <v>#N/A</v>
      </c>
      <c r="D827" s="19" t="e">
        <f>'Heat Map Export'!F826 - $D$6</f>
        <v>#N/A</v>
      </c>
      <c r="E827" s="19" t="e">
        <f>'Heat Map Export'!J826- $E$6</f>
        <v>#N/A</v>
      </c>
      <c r="F827" s="19" t="e">
        <f>'Heat Map Export'!R826 - $F$6</f>
        <v>#N/A</v>
      </c>
      <c r="G827" s="19" t="e">
        <f>'Heat Map Export'!U826- $G$6</f>
        <v>#N/A</v>
      </c>
      <c r="H827" s="19" t="e">
        <f>'Heat Map Export'!Y826 - $H$6</f>
        <v>#N/A</v>
      </c>
      <c r="I827" s="20" t="e">
        <f>'Heat Map Export'!AB826-$I$6</f>
        <v>#N/A</v>
      </c>
    </row>
    <row r="828" spans="1:9" s="14" customFormat="1" x14ac:dyDescent="0.2">
      <c r="A828" s="18">
        <f>'Heat Map Export'!A827</f>
        <v>0</v>
      </c>
      <c r="B828" s="18">
        <f>'Heat Map Export'!B827</f>
        <v>0</v>
      </c>
      <c r="C828" s="19" t="e">
        <f>'Heat Map Export'!C827 - $C$6</f>
        <v>#N/A</v>
      </c>
      <c r="D828" s="19" t="e">
        <f>'Heat Map Export'!F827 - $D$6</f>
        <v>#N/A</v>
      </c>
      <c r="E828" s="19" t="e">
        <f>'Heat Map Export'!J827- $E$6</f>
        <v>#N/A</v>
      </c>
      <c r="F828" s="19" t="e">
        <f>'Heat Map Export'!R827 - $F$6</f>
        <v>#N/A</v>
      </c>
      <c r="G828" s="19" t="e">
        <f>'Heat Map Export'!U827- $G$6</f>
        <v>#N/A</v>
      </c>
      <c r="H828" s="19" t="e">
        <f>'Heat Map Export'!Y827 - $H$6</f>
        <v>#N/A</v>
      </c>
      <c r="I828" s="20" t="e">
        <f>'Heat Map Export'!AB827-$I$6</f>
        <v>#N/A</v>
      </c>
    </row>
    <row r="829" spans="1:9" s="14" customFormat="1" x14ac:dyDescent="0.2">
      <c r="A829" s="18">
        <f>'Heat Map Export'!A828</f>
        <v>0</v>
      </c>
      <c r="B829" s="18">
        <f>'Heat Map Export'!B828</f>
        <v>0</v>
      </c>
      <c r="C829" s="19" t="e">
        <f>'Heat Map Export'!C828 - $C$6</f>
        <v>#N/A</v>
      </c>
      <c r="D829" s="19" t="e">
        <f>'Heat Map Export'!F828 - $D$6</f>
        <v>#N/A</v>
      </c>
      <c r="E829" s="19" t="e">
        <f>'Heat Map Export'!J828- $E$6</f>
        <v>#N/A</v>
      </c>
      <c r="F829" s="19" t="e">
        <f>'Heat Map Export'!R828 - $F$6</f>
        <v>#N/A</v>
      </c>
      <c r="G829" s="19" t="e">
        <f>'Heat Map Export'!U828- $G$6</f>
        <v>#N/A</v>
      </c>
      <c r="H829" s="19" t="e">
        <f>'Heat Map Export'!Y828 - $H$6</f>
        <v>#N/A</v>
      </c>
      <c r="I829" s="20" t="e">
        <f>'Heat Map Export'!AB828-$I$6</f>
        <v>#N/A</v>
      </c>
    </row>
    <row r="830" spans="1:9" s="14" customFormat="1" x14ac:dyDescent="0.2">
      <c r="A830" s="18">
        <f>'Heat Map Export'!A829</f>
        <v>0</v>
      </c>
      <c r="B830" s="18">
        <f>'Heat Map Export'!B829</f>
        <v>0</v>
      </c>
      <c r="C830" s="19" t="e">
        <f>'Heat Map Export'!C829 - $C$6</f>
        <v>#N/A</v>
      </c>
      <c r="D830" s="19" t="e">
        <f>'Heat Map Export'!F829 - $D$6</f>
        <v>#N/A</v>
      </c>
      <c r="E830" s="19" t="e">
        <f>'Heat Map Export'!J829- $E$6</f>
        <v>#N/A</v>
      </c>
      <c r="F830" s="19" t="e">
        <f>'Heat Map Export'!R829 - $F$6</f>
        <v>#N/A</v>
      </c>
      <c r="G830" s="19" t="e">
        <f>'Heat Map Export'!U829- $G$6</f>
        <v>#N/A</v>
      </c>
      <c r="H830" s="19" t="e">
        <f>'Heat Map Export'!Y829 - $H$6</f>
        <v>#N/A</v>
      </c>
      <c r="I830" s="20" t="e">
        <f>'Heat Map Export'!AB829-$I$6</f>
        <v>#N/A</v>
      </c>
    </row>
    <row r="831" spans="1:9" s="14" customFormat="1" x14ac:dyDescent="0.2">
      <c r="A831" s="18">
        <f>'Heat Map Export'!A830</f>
        <v>0</v>
      </c>
      <c r="B831" s="18">
        <f>'Heat Map Export'!B830</f>
        <v>0</v>
      </c>
      <c r="C831" s="19" t="e">
        <f>'Heat Map Export'!C830 - $C$6</f>
        <v>#N/A</v>
      </c>
      <c r="D831" s="19" t="e">
        <f>'Heat Map Export'!F830 - $D$6</f>
        <v>#N/A</v>
      </c>
      <c r="E831" s="19" t="e">
        <f>'Heat Map Export'!J830- $E$6</f>
        <v>#N/A</v>
      </c>
      <c r="F831" s="19" t="e">
        <f>'Heat Map Export'!R830 - $F$6</f>
        <v>#N/A</v>
      </c>
      <c r="G831" s="19" t="e">
        <f>'Heat Map Export'!U830- $G$6</f>
        <v>#N/A</v>
      </c>
      <c r="H831" s="19" t="e">
        <f>'Heat Map Export'!Y830 - $H$6</f>
        <v>#N/A</v>
      </c>
      <c r="I831" s="20" t="e">
        <f>'Heat Map Export'!AB830-$I$6</f>
        <v>#N/A</v>
      </c>
    </row>
    <row r="832" spans="1:9" s="14" customFormat="1" x14ac:dyDescent="0.2">
      <c r="A832" s="18">
        <f>'Heat Map Export'!A831</f>
        <v>0</v>
      </c>
      <c r="B832" s="18">
        <f>'Heat Map Export'!B831</f>
        <v>0</v>
      </c>
      <c r="C832" s="19" t="e">
        <f>'Heat Map Export'!C831 - $C$6</f>
        <v>#N/A</v>
      </c>
      <c r="D832" s="19" t="e">
        <f>'Heat Map Export'!F831 - $D$6</f>
        <v>#N/A</v>
      </c>
      <c r="E832" s="19" t="e">
        <f>'Heat Map Export'!J831- $E$6</f>
        <v>#N/A</v>
      </c>
      <c r="F832" s="19" t="e">
        <f>'Heat Map Export'!R831 - $F$6</f>
        <v>#N/A</v>
      </c>
      <c r="G832" s="19" t="e">
        <f>'Heat Map Export'!U831- $G$6</f>
        <v>#N/A</v>
      </c>
      <c r="H832" s="19" t="e">
        <f>'Heat Map Export'!Y831 - $H$6</f>
        <v>#N/A</v>
      </c>
      <c r="I832" s="20" t="e">
        <f>'Heat Map Export'!AB831-$I$6</f>
        <v>#N/A</v>
      </c>
    </row>
    <row r="833" spans="1:9" s="14" customFormat="1" x14ac:dyDescent="0.2">
      <c r="A833" s="18">
        <f>'Heat Map Export'!A832</f>
        <v>0</v>
      </c>
      <c r="B833" s="18">
        <f>'Heat Map Export'!B832</f>
        <v>0</v>
      </c>
      <c r="C833" s="19" t="e">
        <f>'Heat Map Export'!C832 - $C$6</f>
        <v>#N/A</v>
      </c>
      <c r="D833" s="19" t="e">
        <f>'Heat Map Export'!F832 - $D$6</f>
        <v>#N/A</v>
      </c>
      <c r="E833" s="19" t="e">
        <f>'Heat Map Export'!J832- $E$6</f>
        <v>#N/A</v>
      </c>
      <c r="F833" s="19" t="e">
        <f>'Heat Map Export'!R832 - $F$6</f>
        <v>#N/A</v>
      </c>
      <c r="G833" s="19" t="e">
        <f>'Heat Map Export'!U832- $G$6</f>
        <v>#N/A</v>
      </c>
      <c r="H833" s="19" t="e">
        <f>'Heat Map Export'!Y832 - $H$6</f>
        <v>#N/A</v>
      </c>
      <c r="I833" s="20" t="e">
        <f>'Heat Map Export'!AB832-$I$6</f>
        <v>#N/A</v>
      </c>
    </row>
    <row r="834" spans="1:9" s="14" customFormat="1" x14ac:dyDescent="0.2">
      <c r="A834" s="18">
        <f>'Heat Map Export'!A833</f>
        <v>0</v>
      </c>
      <c r="B834" s="18">
        <f>'Heat Map Export'!B833</f>
        <v>0</v>
      </c>
      <c r="C834" s="19" t="e">
        <f>'Heat Map Export'!C833 - $C$6</f>
        <v>#N/A</v>
      </c>
      <c r="D834" s="19" t="e">
        <f>'Heat Map Export'!F833 - $D$6</f>
        <v>#N/A</v>
      </c>
      <c r="E834" s="19" t="e">
        <f>'Heat Map Export'!J833- $E$6</f>
        <v>#N/A</v>
      </c>
      <c r="F834" s="19" t="e">
        <f>'Heat Map Export'!R833 - $F$6</f>
        <v>#N/A</v>
      </c>
      <c r="G834" s="19" t="e">
        <f>'Heat Map Export'!U833- $G$6</f>
        <v>#N/A</v>
      </c>
      <c r="H834" s="19" t="e">
        <f>'Heat Map Export'!Y833 - $H$6</f>
        <v>#N/A</v>
      </c>
      <c r="I834" s="20" t="e">
        <f>'Heat Map Export'!AB833-$I$6</f>
        <v>#N/A</v>
      </c>
    </row>
    <row r="835" spans="1:9" s="14" customFormat="1" x14ac:dyDescent="0.2">
      <c r="A835" s="18">
        <f>'Heat Map Export'!A834</f>
        <v>0</v>
      </c>
      <c r="B835" s="18">
        <f>'Heat Map Export'!B834</f>
        <v>0</v>
      </c>
      <c r="C835" s="19" t="e">
        <f>'Heat Map Export'!C834 - $C$6</f>
        <v>#N/A</v>
      </c>
      <c r="D835" s="19" t="e">
        <f>'Heat Map Export'!F834 - $D$6</f>
        <v>#N/A</v>
      </c>
      <c r="E835" s="19" t="e">
        <f>'Heat Map Export'!J834- $E$6</f>
        <v>#N/A</v>
      </c>
      <c r="F835" s="19" t="e">
        <f>'Heat Map Export'!R834 - $F$6</f>
        <v>#N/A</v>
      </c>
      <c r="G835" s="19" t="e">
        <f>'Heat Map Export'!U834- $G$6</f>
        <v>#N/A</v>
      </c>
      <c r="H835" s="19" t="e">
        <f>'Heat Map Export'!Y834 - $H$6</f>
        <v>#N/A</v>
      </c>
      <c r="I835" s="20" t="e">
        <f>'Heat Map Export'!AB834-$I$6</f>
        <v>#N/A</v>
      </c>
    </row>
    <row r="836" spans="1:9" s="14" customFormat="1" x14ac:dyDescent="0.2">
      <c r="A836" s="18">
        <f>'Heat Map Export'!A835</f>
        <v>0</v>
      </c>
      <c r="B836" s="18">
        <f>'Heat Map Export'!B835</f>
        <v>0</v>
      </c>
      <c r="C836" s="19" t="e">
        <f>'Heat Map Export'!C835 - $C$6</f>
        <v>#N/A</v>
      </c>
      <c r="D836" s="19" t="e">
        <f>'Heat Map Export'!F835 - $D$6</f>
        <v>#N/A</v>
      </c>
      <c r="E836" s="19" t="e">
        <f>'Heat Map Export'!J835- $E$6</f>
        <v>#N/A</v>
      </c>
      <c r="F836" s="19" t="e">
        <f>'Heat Map Export'!R835 - $F$6</f>
        <v>#N/A</v>
      </c>
      <c r="G836" s="19" t="e">
        <f>'Heat Map Export'!U835- $G$6</f>
        <v>#N/A</v>
      </c>
      <c r="H836" s="19" t="e">
        <f>'Heat Map Export'!Y835 - $H$6</f>
        <v>#N/A</v>
      </c>
      <c r="I836" s="20" t="e">
        <f>'Heat Map Export'!AB835-$I$6</f>
        <v>#N/A</v>
      </c>
    </row>
    <row r="837" spans="1:9" s="14" customFormat="1" x14ac:dyDescent="0.2">
      <c r="A837" s="18">
        <f>'Heat Map Export'!A836</f>
        <v>0</v>
      </c>
      <c r="B837" s="18">
        <f>'Heat Map Export'!B836</f>
        <v>0</v>
      </c>
      <c r="C837" s="19" t="e">
        <f>'Heat Map Export'!C836 - $C$6</f>
        <v>#N/A</v>
      </c>
      <c r="D837" s="19" t="e">
        <f>'Heat Map Export'!F836 - $D$6</f>
        <v>#N/A</v>
      </c>
      <c r="E837" s="19" t="e">
        <f>'Heat Map Export'!J836- $E$6</f>
        <v>#N/A</v>
      </c>
      <c r="F837" s="19" t="e">
        <f>'Heat Map Export'!R836 - $F$6</f>
        <v>#N/A</v>
      </c>
      <c r="G837" s="19" t="e">
        <f>'Heat Map Export'!U836- $G$6</f>
        <v>#N/A</v>
      </c>
      <c r="H837" s="19" t="e">
        <f>'Heat Map Export'!Y836 - $H$6</f>
        <v>#N/A</v>
      </c>
      <c r="I837" s="20" t="e">
        <f>'Heat Map Export'!AB836-$I$6</f>
        <v>#N/A</v>
      </c>
    </row>
    <row r="838" spans="1:9" s="14" customFormat="1" x14ac:dyDescent="0.2">
      <c r="A838" s="18">
        <f>'Heat Map Export'!A837</f>
        <v>0</v>
      </c>
      <c r="B838" s="18">
        <f>'Heat Map Export'!B837</f>
        <v>0</v>
      </c>
      <c r="C838" s="19" t="e">
        <f>'Heat Map Export'!C837 - $C$6</f>
        <v>#N/A</v>
      </c>
      <c r="D838" s="19" t="e">
        <f>'Heat Map Export'!F837 - $D$6</f>
        <v>#N/A</v>
      </c>
      <c r="E838" s="19" t="e">
        <f>'Heat Map Export'!J837- $E$6</f>
        <v>#N/A</v>
      </c>
      <c r="F838" s="19" t="e">
        <f>'Heat Map Export'!R837 - $F$6</f>
        <v>#N/A</v>
      </c>
      <c r="G838" s="19" t="e">
        <f>'Heat Map Export'!U837- $G$6</f>
        <v>#N/A</v>
      </c>
      <c r="H838" s="19" t="e">
        <f>'Heat Map Export'!Y837 - $H$6</f>
        <v>#N/A</v>
      </c>
      <c r="I838" s="20" t="e">
        <f>'Heat Map Export'!AB837-$I$6</f>
        <v>#N/A</v>
      </c>
    </row>
    <row r="839" spans="1:9" s="14" customFormat="1" x14ac:dyDescent="0.2">
      <c r="A839" s="18">
        <f>'Heat Map Export'!A838</f>
        <v>0</v>
      </c>
      <c r="B839" s="18">
        <f>'Heat Map Export'!B838</f>
        <v>0</v>
      </c>
      <c r="C839" s="19" t="e">
        <f>'Heat Map Export'!C838 - $C$6</f>
        <v>#N/A</v>
      </c>
      <c r="D839" s="19" t="e">
        <f>'Heat Map Export'!F838 - $D$6</f>
        <v>#N/A</v>
      </c>
      <c r="E839" s="19" t="e">
        <f>'Heat Map Export'!J838- $E$6</f>
        <v>#N/A</v>
      </c>
      <c r="F839" s="19" t="e">
        <f>'Heat Map Export'!R838 - $F$6</f>
        <v>#N/A</v>
      </c>
      <c r="G839" s="19" t="e">
        <f>'Heat Map Export'!U838- $G$6</f>
        <v>#N/A</v>
      </c>
      <c r="H839" s="19" t="e">
        <f>'Heat Map Export'!Y838 - $H$6</f>
        <v>#N/A</v>
      </c>
      <c r="I839" s="20" t="e">
        <f>'Heat Map Export'!AB838-$I$6</f>
        <v>#N/A</v>
      </c>
    </row>
    <row r="840" spans="1:9" s="14" customFormat="1" x14ac:dyDescent="0.2">
      <c r="A840" s="18">
        <f>'Heat Map Export'!A839</f>
        <v>0</v>
      </c>
      <c r="B840" s="18">
        <f>'Heat Map Export'!B839</f>
        <v>0</v>
      </c>
      <c r="C840" s="19" t="e">
        <f>'Heat Map Export'!C839 - $C$6</f>
        <v>#N/A</v>
      </c>
      <c r="D840" s="19" t="e">
        <f>'Heat Map Export'!F839 - $D$6</f>
        <v>#N/A</v>
      </c>
      <c r="E840" s="19" t="e">
        <f>'Heat Map Export'!J839- $E$6</f>
        <v>#N/A</v>
      </c>
      <c r="F840" s="19" t="e">
        <f>'Heat Map Export'!R839 - $F$6</f>
        <v>#N/A</v>
      </c>
      <c r="G840" s="19" t="e">
        <f>'Heat Map Export'!U839- $G$6</f>
        <v>#N/A</v>
      </c>
      <c r="H840" s="19" t="e">
        <f>'Heat Map Export'!Y839 - $H$6</f>
        <v>#N/A</v>
      </c>
      <c r="I840" s="20" t="e">
        <f>'Heat Map Export'!AB839-$I$6</f>
        <v>#N/A</v>
      </c>
    </row>
    <row r="841" spans="1:9" s="14" customFormat="1" x14ac:dyDescent="0.2">
      <c r="A841" s="18">
        <f>'Heat Map Export'!A840</f>
        <v>0</v>
      </c>
      <c r="B841" s="18">
        <f>'Heat Map Export'!B840</f>
        <v>0</v>
      </c>
      <c r="C841" s="19" t="e">
        <f>'Heat Map Export'!C840 - $C$6</f>
        <v>#N/A</v>
      </c>
      <c r="D841" s="19" t="e">
        <f>'Heat Map Export'!F840 - $D$6</f>
        <v>#N/A</v>
      </c>
      <c r="E841" s="19" t="e">
        <f>'Heat Map Export'!J840- $E$6</f>
        <v>#N/A</v>
      </c>
      <c r="F841" s="19" t="e">
        <f>'Heat Map Export'!R840 - $F$6</f>
        <v>#N/A</v>
      </c>
      <c r="G841" s="19" t="e">
        <f>'Heat Map Export'!U840- $G$6</f>
        <v>#N/A</v>
      </c>
      <c r="H841" s="19" t="e">
        <f>'Heat Map Export'!Y840 - $H$6</f>
        <v>#N/A</v>
      </c>
      <c r="I841" s="20" t="e">
        <f>'Heat Map Export'!AB840-$I$6</f>
        <v>#N/A</v>
      </c>
    </row>
    <row r="842" spans="1:9" s="14" customFormat="1" x14ac:dyDescent="0.2">
      <c r="A842" s="18">
        <f>'Heat Map Export'!A841</f>
        <v>0</v>
      </c>
      <c r="B842" s="18">
        <f>'Heat Map Export'!B841</f>
        <v>0</v>
      </c>
      <c r="C842" s="19" t="e">
        <f>'Heat Map Export'!C841 - $C$6</f>
        <v>#N/A</v>
      </c>
      <c r="D842" s="19" t="e">
        <f>'Heat Map Export'!F841 - $D$6</f>
        <v>#N/A</v>
      </c>
      <c r="E842" s="19" t="e">
        <f>'Heat Map Export'!J841- $E$6</f>
        <v>#N/A</v>
      </c>
      <c r="F842" s="19" t="e">
        <f>'Heat Map Export'!R841 - $F$6</f>
        <v>#N/A</v>
      </c>
      <c r="G842" s="19" t="e">
        <f>'Heat Map Export'!U841- $G$6</f>
        <v>#N/A</v>
      </c>
      <c r="H842" s="19" t="e">
        <f>'Heat Map Export'!Y841 - $H$6</f>
        <v>#N/A</v>
      </c>
      <c r="I842" s="20" t="e">
        <f>'Heat Map Export'!AB841-$I$6</f>
        <v>#N/A</v>
      </c>
    </row>
    <row r="843" spans="1:9" s="14" customFormat="1" x14ac:dyDescent="0.2">
      <c r="A843" s="18">
        <f>'Heat Map Export'!A842</f>
        <v>0</v>
      </c>
      <c r="B843" s="18">
        <f>'Heat Map Export'!B842</f>
        <v>0</v>
      </c>
      <c r="C843" s="19" t="e">
        <f>'Heat Map Export'!C842 - $C$6</f>
        <v>#N/A</v>
      </c>
      <c r="D843" s="19" t="e">
        <f>'Heat Map Export'!F842 - $D$6</f>
        <v>#N/A</v>
      </c>
      <c r="E843" s="19" t="e">
        <f>'Heat Map Export'!J842- $E$6</f>
        <v>#N/A</v>
      </c>
      <c r="F843" s="19" t="e">
        <f>'Heat Map Export'!R842 - $F$6</f>
        <v>#N/A</v>
      </c>
      <c r="G843" s="19" t="e">
        <f>'Heat Map Export'!U842- $G$6</f>
        <v>#N/A</v>
      </c>
      <c r="H843" s="19" t="e">
        <f>'Heat Map Export'!Y842 - $H$6</f>
        <v>#N/A</v>
      </c>
      <c r="I843" s="20" t="e">
        <f>'Heat Map Export'!AB842-$I$6</f>
        <v>#N/A</v>
      </c>
    </row>
    <row r="844" spans="1:9" s="14" customFormat="1" x14ac:dyDescent="0.2">
      <c r="A844" s="18">
        <f>'Heat Map Export'!A843</f>
        <v>0</v>
      </c>
      <c r="B844" s="18">
        <f>'Heat Map Export'!B843</f>
        <v>0</v>
      </c>
      <c r="C844" s="19" t="e">
        <f>'Heat Map Export'!C843 - $C$6</f>
        <v>#N/A</v>
      </c>
      <c r="D844" s="19" t="e">
        <f>'Heat Map Export'!F843 - $D$6</f>
        <v>#N/A</v>
      </c>
      <c r="E844" s="19" t="e">
        <f>'Heat Map Export'!J843- $E$6</f>
        <v>#N/A</v>
      </c>
      <c r="F844" s="19" t="e">
        <f>'Heat Map Export'!R843 - $F$6</f>
        <v>#N/A</v>
      </c>
      <c r="G844" s="19" t="e">
        <f>'Heat Map Export'!U843- $G$6</f>
        <v>#N/A</v>
      </c>
      <c r="H844" s="19" t="e">
        <f>'Heat Map Export'!Y843 - $H$6</f>
        <v>#N/A</v>
      </c>
      <c r="I844" s="20" t="e">
        <f>'Heat Map Export'!AB843-$I$6</f>
        <v>#N/A</v>
      </c>
    </row>
    <row r="845" spans="1:9" s="14" customFormat="1" x14ac:dyDescent="0.2">
      <c r="A845" s="18">
        <f>'Heat Map Export'!A844</f>
        <v>0</v>
      </c>
      <c r="B845" s="18">
        <f>'Heat Map Export'!B844</f>
        <v>0</v>
      </c>
      <c r="C845" s="19" t="e">
        <f>'Heat Map Export'!C844 - $C$6</f>
        <v>#N/A</v>
      </c>
      <c r="D845" s="19" t="e">
        <f>'Heat Map Export'!F844 - $D$6</f>
        <v>#N/A</v>
      </c>
      <c r="E845" s="19" t="e">
        <f>'Heat Map Export'!J844- $E$6</f>
        <v>#N/A</v>
      </c>
      <c r="F845" s="19" t="e">
        <f>'Heat Map Export'!R844 - $F$6</f>
        <v>#N/A</v>
      </c>
      <c r="G845" s="19" t="e">
        <f>'Heat Map Export'!U844- $G$6</f>
        <v>#N/A</v>
      </c>
      <c r="H845" s="19" t="e">
        <f>'Heat Map Export'!Y844 - $H$6</f>
        <v>#N/A</v>
      </c>
      <c r="I845" s="20" t="e">
        <f>'Heat Map Export'!AB844-$I$6</f>
        <v>#N/A</v>
      </c>
    </row>
    <row r="846" spans="1:9" s="14" customFormat="1" x14ac:dyDescent="0.2">
      <c r="A846" s="18">
        <f>'Heat Map Export'!A845</f>
        <v>0</v>
      </c>
      <c r="B846" s="18">
        <f>'Heat Map Export'!B845</f>
        <v>0</v>
      </c>
      <c r="C846" s="19" t="e">
        <f>'Heat Map Export'!C845 - $C$6</f>
        <v>#N/A</v>
      </c>
      <c r="D846" s="19" t="e">
        <f>'Heat Map Export'!F845 - $D$6</f>
        <v>#N/A</v>
      </c>
      <c r="E846" s="19" t="e">
        <f>'Heat Map Export'!J845- $E$6</f>
        <v>#N/A</v>
      </c>
      <c r="F846" s="19" t="e">
        <f>'Heat Map Export'!R845 - $F$6</f>
        <v>#N/A</v>
      </c>
      <c r="G846" s="19" t="e">
        <f>'Heat Map Export'!U845- $G$6</f>
        <v>#N/A</v>
      </c>
      <c r="H846" s="19" t="e">
        <f>'Heat Map Export'!Y845 - $H$6</f>
        <v>#N/A</v>
      </c>
      <c r="I846" s="20" t="e">
        <f>'Heat Map Export'!AB845-$I$6</f>
        <v>#N/A</v>
      </c>
    </row>
    <row r="847" spans="1:9" s="14" customFormat="1" x14ac:dyDescent="0.2">
      <c r="A847" s="18">
        <f>'Heat Map Export'!A846</f>
        <v>0</v>
      </c>
      <c r="B847" s="18">
        <f>'Heat Map Export'!B846</f>
        <v>0</v>
      </c>
      <c r="C847" s="19" t="e">
        <f>'Heat Map Export'!C846 - $C$6</f>
        <v>#N/A</v>
      </c>
      <c r="D847" s="19" t="e">
        <f>'Heat Map Export'!F846 - $D$6</f>
        <v>#N/A</v>
      </c>
      <c r="E847" s="19" t="e">
        <f>'Heat Map Export'!J846- $E$6</f>
        <v>#N/A</v>
      </c>
      <c r="F847" s="19" t="e">
        <f>'Heat Map Export'!R846 - $F$6</f>
        <v>#N/A</v>
      </c>
      <c r="G847" s="19" t="e">
        <f>'Heat Map Export'!U846- $G$6</f>
        <v>#N/A</v>
      </c>
      <c r="H847" s="19" t="e">
        <f>'Heat Map Export'!Y846 - $H$6</f>
        <v>#N/A</v>
      </c>
      <c r="I847" s="20" t="e">
        <f>'Heat Map Export'!AB846-$I$6</f>
        <v>#N/A</v>
      </c>
    </row>
    <row r="848" spans="1:9" s="14" customFormat="1" x14ac:dyDescent="0.2">
      <c r="A848" s="18">
        <f>'Heat Map Export'!A847</f>
        <v>0</v>
      </c>
      <c r="B848" s="18">
        <f>'Heat Map Export'!B847</f>
        <v>0</v>
      </c>
      <c r="C848" s="19" t="e">
        <f>'Heat Map Export'!C847 - $C$6</f>
        <v>#N/A</v>
      </c>
      <c r="D848" s="19" t="e">
        <f>'Heat Map Export'!F847 - $D$6</f>
        <v>#N/A</v>
      </c>
      <c r="E848" s="19" t="e">
        <f>'Heat Map Export'!J847- $E$6</f>
        <v>#N/A</v>
      </c>
      <c r="F848" s="19" t="e">
        <f>'Heat Map Export'!R847 - $F$6</f>
        <v>#N/A</v>
      </c>
      <c r="G848" s="19" t="e">
        <f>'Heat Map Export'!U847- $G$6</f>
        <v>#N/A</v>
      </c>
      <c r="H848" s="19" t="e">
        <f>'Heat Map Export'!Y847 - $H$6</f>
        <v>#N/A</v>
      </c>
      <c r="I848" s="20" t="e">
        <f>'Heat Map Export'!AB847-$I$6</f>
        <v>#N/A</v>
      </c>
    </row>
    <row r="849" spans="1:9" s="14" customFormat="1" x14ac:dyDescent="0.2">
      <c r="A849" s="18">
        <f>'Heat Map Export'!A848</f>
        <v>0</v>
      </c>
      <c r="B849" s="18">
        <f>'Heat Map Export'!B848</f>
        <v>0</v>
      </c>
      <c r="C849" s="19" t="e">
        <f>'Heat Map Export'!C848 - $C$6</f>
        <v>#N/A</v>
      </c>
      <c r="D849" s="19" t="e">
        <f>'Heat Map Export'!F848 - $D$6</f>
        <v>#N/A</v>
      </c>
      <c r="E849" s="19" t="e">
        <f>'Heat Map Export'!J848- $E$6</f>
        <v>#N/A</v>
      </c>
      <c r="F849" s="19" t="e">
        <f>'Heat Map Export'!R848 - $F$6</f>
        <v>#N/A</v>
      </c>
      <c r="G849" s="19" t="e">
        <f>'Heat Map Export'!U848- $G$6</f>
        <v>#N/A</v>
      </c>
      <c r="H849" s="19" t="e">
        <f>'Heat Map Export'!Y848 - $H$6</f>
        <v>#N/A</v>
      </c>
      <c r="I849" s="20" t="e">
        <f>'Heat Map Export'!AB848-$I$6</f>
        <v>#N/A</v>
      </c>
    </row>
    <row r="850" spans="1:9" s="14" customFormat="1" x14ac:dyDescent="0.2">
      <c r="A850" s="18">
        <f>'Heat Map Export'!A849</f>
        <v>0</v>
      </c>
      <c r="B850" s="18">
        <f>'Heat Map Export'!B849</f>
        <v>0</v>
      </c>
      <c r="C850" s="19" t="e">
        <f>'Heat Map Export'!C849 - $C$6</f>
        <v>#N/A</v>
      </c>
      <c r="D850" s="19" t="e">
        <f>'Heat Map Export'!F849 - $D$6</f>
        <v>#N/A</v>
      </c>
      <c r="E850" s="19" t="e">
        <f>'Heat Map Export'!J849- $E$6</f>
        <v>#N/A</v>
      </c>
      <c r="F850" s="19" t="e">
        <f>'Heat Map Export'!R849 - $F$6</f>
        <v>#N/A</v>
      </c>
      <c r="G850" s="19" t="e">
        <f>'Heat Map Export'!U849- $G$6</f>
        <v>#N/A</v>
      </c>
      <c r="H850" s="19" t="e">
        <f>'Heat Map Export'!Y849 - $H$6</f>
        <v>#N/A</v>
      </c>
      <c r="I850" s="20" t="e">
        <f>'Heat Map Export'!AB849-$I$6</f>
        <v>#N/A</v>
      </c>
    </row>
    <row r="851" spans="1:9" s="14" customFormat="1" x14ac:dyDescent="0.2">
      <c r="A851" s="18">
        <f>'Heat Map Export'!A850</f>
        <v>0</v>
      </c>
      <c r="B851" s="18">
        <f>'Heat Map Export'!B850</f>
        <v>0</v>
      </c>
      <c r="C851" s="19" t="e">
        <f>'Heat Map Export'!C850 - $C$6</f>
        <v>#N/A</v>
      </c>
      <c r="D851" s="19" t="e">
        <f>'Heat Map Export'!F850 - $D$6</f>
        <v>#N/A</v>
      </c>
      <c r="E851" s="19" t="e">
        <f>'Heat Map Export'!J850- $E$6</f>
        <v>#N/A</v>
      </c>
      <c r="F851" s="19" t="e">
        <f>'Heat Map Export'!R850 - $F$6</f>
        <v>#N/A</v>
      </c>
      <c r="G851" s="19" t="e">
        <f>'Heat Map Export'!U850- $G$6</f>
        <v>#N/A</v>
      </c>
      <c r="H851" s="19" t="e">
        <f>'Heat Map Export'!Y850 - $H$6</f>
        <v>#N/A</v>
      </c>
      <c r="I851" s="20" t="e">
        <f>'Heat Map Export'!AB850-$I$6</f>
        <v>#N/A</v>
      </c>
    </row>
    <row r="852" spans="1:9" s="14" customFormat="1" x14ac:dyDescent="0.2">
      <c r="A852" s="18">
        <f>'Heat Map Export'!A851</f>
        <v>0</v>
      </c>
      <c r="B852" s="18">
        <f>'Heat Map Export'!B851</f>
        <v>0</v>
      </c>
      <c r="C852" s="19" t="e">
        <f>'Heat Map Export'!C851 - $C$6</f>
        <v>#N/A</v>
      </c>
      <c r="D852" s="19" t="e">
        <f>'Heat Map Export'!F851 - $D$6</f>
        <v>#N/A</v>
      </c>
      <c r="E852" s="19" t="e">
        <f>'Heat Map Export'!J851- $E$6</f>
        <v>#N/A</v>
      </c>
      <c r="F852" s="19" t="e">
        <f>'Heat Map Export'!R851 - $F$6</f>
        <v>#N/A</v>
      </c>
      <c r="G852" s="19" t="e">
        <f>'Heat Map Export'!U851- $G$6</f>
        <v>#N/A</v>
      </c>
      <c r="H852" s="19" t="e">
        <f>'Heat Map Export'!Y851 - $H$6</f>
        <v>#N/A</v>
      </c>
      <c r="I852" s="20" t="e">
        <f>'Heat Map Export'!AB851-$I$6</f>
        <v>#N/A</v>
      </c>
    </row>
    <row r="853" spans="1:9" s="14" customFormat="1" x14ac:dyDescent="0.2">
      <c r="A853" s="18">
        <f>'Heat Map Export'!A852</f>
        <v>0</v>
      </c>
      <c r="B853" s="18">
        <f>'Heat Map Export'!B852</f>
        <v>0</v>
      </c>
      <c r="C853" s="19" t="e">
        <f>'Heat Map Export'!C852 - $C$6</f>
        <v>#N/A</v>
      </c>
      <c r="D853" s="19" t="e">
        <f>'Heat Map Export'!F852 - $D$6</f>
        <v>#N/A</v>
      </c>
      <c r="E853" s="19" t="e">
        <f>'Heat Map Export'!J852- $E$6</f>
        <v>#N/A</v>
      </c>
      <c r="F853" s="19" t="e">
        <f>'Heat Map Export'!R852 - $F$6</f>
        <v>#N/A</v>
      </c>
      <c r="G853" s="19" t="e">
        <f>'Heat Map Export'!U852- $G$6</f>
        <v>#N/A</v>
      </c>
      <c r="H853" s="19" t="e">
        <f>'Heat Map Export'!Y852 - $H$6</f>
        <v>#N/A</v>
      </c>
      <c r="I853" s="20" t="e">
        <f>'Heat Map Export'!AB852-$I$6</f>
        <v>#N/A</v>
      </c>
    </row>
    <row r="854" spans="1:9" s="14" customFormat="1" x14ac:dyDescent="0.2">
      <c r="A854" s="18">
        <f>'Heat Map Export'!A853</f>
        <v>0</v>
      </c>
      <c r="B854" s="18">
        <f>'Heat Map Export'!B853</f>
        <v>0</v>
      </c>
      <c r="C854" s="19" t="e">
        <f>'Heat Map Export'!C853 - $C$6</f>
        <v>#N/A</v>
      </c>
      <c r="D854" s="19" t="e">
        <f>'Heat Map Export'!F853 - $D$6</f>
        <v>#N/A</v>
      </c>
      <c r="E854" s="19" t="e">
        <f>'Heat Map Export'!J853- $E$6</f>
        <v>#N/A</v>
      </c>
      <c r="F854" s="19" t="e">
        <f>'Heat Map Export'!R853 - $F$6</f>
        <v>#N/A</v>
      </c>
      <c r="G854" s="19" t="e">
        <f>'Heat Map Export'!U853- $G$6</f>
        <v>#N/A</v>
      </c>
      <c r="H854" s="19" t="e">
        <f>'Heat Map Export'!Y853 - $H$6</f>
        <v>#N/A</v>
      </c>
      <c r="I854" s="20" t="e">
        <f>'Heat Map Export'!AB853-$I$6</f>
        <v>#N/A</v>
      </c>
    </row>
    <row r="855" spans="1:9" s="14" customFormat="1" x14ac:dyDescent="0.2">
      <c r="A855" s="18">
        <f>'Heat Map Export'!A854</f>
        <v>0</v>
      </c>
      <c r="B855" s="18">
        <f>'Heat Map Export'!B854</f>
        <v>0</v>
      </c>
      <c r="C855" s="19" t="e">
        <f>'Heat Map Export'!C854 - $C$6</f>
        <v>#N/A</v>
      </c>
      <c r="D855" s="19" t="e">
        <f>'Heat Map Export'!F854 - $D$6</f>
        <v>#N/A</v>
      </c>
      <c r="E855" s="19" t="e">
        <f>'Heat Map Export'!J854- $E$6</f>
        <v>#N/A</v>
      </c>
      <c r="F855" s="19" t="e">
        <f>'Heat Map Export'!R854 - $F$6</f>
        <v>#N/A</v>
      </c>
      <c r="G855" s="19" t="e">
        <f>'Heat Map Export'!U854- $G$6</f>
        <v>#N/A</v>
      </c>
      <c r="H855" s="19" t="e">
        <f>'Heat Map Export'!Y854 - $H$6</f>
        <v>#N/A</v>
      </c>
      <c r="I855" s="20" t="e">
        <f>'Heat Map Export'!AB854-$I$6</f>
        <v>#N/A</v>
      </c>
    </row>
    <row r="856" spans="1:9" s="14" customFormat="1" x14ac:dyDescent="0.2">
      <c r="A856" s="18">
        <f>'Heat Map Export'!A855</f>
        <v>0</v>
      </c>
      <c r="B856" s="18">
        <f>'Heat Map Export'!B855</f>
        <v>0</v>
      </c>
      <c r="C856" s="19" t="e">
        <f>'Heat Map Export'!C855 - $C$6</f>
        <v>#N/A</v>
      </c>
      <c r="D856" s="19" t="e">
        <f>'Heat Map Export'!F855 - $D$6</f>
        <v>#N/A</v>
      </c>
      <c r="E856" s="19" t="e">
        <f>'Heat Map Export'!J855- $E$6</f>
        <v>#N/A</v>
      </c>
      <c r="F856" s="19" t="e">
        <f>'Heat Map Export'!R855 - $F$6</f>
        <v>#N/A</v>
      </c>
      <c r="G856" s="19" t="e">
        <f>'Heat Map Export'!U855- $G$6</f>
        <v>#N/A</v>
      </c>
      <c r="H856" s="19" t="e">
        <f>'Heat Map Export'!Y855 - $H$6</f>
        <v>#N/A</v>
      </c>
      <c r="I856" s="20" t="e">
        <f>'Heat Map Export'!AB855-$I$6</f>
        <v>#N/A</v>
      </c>
    </row>
    <row r="857" spans="1:9" s="14" customFormat="1" x14ac:dyDescent="0.2">
      <c r="A857" s="18">
        <f>'Heat Map Export'!A856</f>
        <v>0</v>
      </c>
      <c r="B857" s="18">
        <f>'Heat Map Export'!B856</f>
        <v>0</v>
      </c>
      <c r="C857" s="19" t="e">
        <f>'Heat Map Export'!C856 - $C$6</f>
        <v>#N/A</v>
      </c>
      <c r="D857" s="19" t="e">
        <f>'Heat Map Export'!F856 - $D$6</f>
        <v>#N/A</v>
      </c>
      <c r="E857" s="19" t="e">
        <f>'Heat Map Export'!J856- $E$6</f>
        <v>#N/A</v>
      </c>
      <c r="F857" s="19" t="e">
        <f>'Heat Map Export'!R856 - $F$6</f>
        <v>#N/A</v>
      </c>
      <c r="G857" s="19" t="e">
        <f>'Heat Map Export'!U856- $G$6</f>
        <v>#N/A</v>
      </c>
      <c r="H857" s="19" t="e">
        <f>'Heat Map Export'!Y856 - $H$6</f>
        <v>#N/A</v>
      </c>
      <c r="I857" s="20" t="e">
        <f>'Heat Map Export'!AB856-$I$6</f>
        <v>#N/A</v>
      </c>
    </row>
    <row r="858" spans="1:9" s="14" customFormat="1" x14ac:dyDescent="0.2">
      <c r="A858" s="18">
        <f>'Heat Map Export'!A857</f>
        <v>0</v>
      </c>
      <c r="B858" s="18">
        <f>'Heat Map Export'!B857</f>
        <v>0</v>
      </c>
      <c r="C858" s="19" t="e">
        <f>'Heat Map Export'!C857 - $C$6</f>
        <v>#N/A</v>
      </c>
      <c r="D858" s="19" t="e">
        <f>'Heat Map Export'!F857 - $D$6</f>
        <v>#N/A</v>
      </c>
      <c r="E858" s="19" t="e">
        <f>'Heat Map Export'!J857- $E$6</f>
        <v>#N/A</v>
      </c>
      <c r="F858" s="19" t="e">
        <f>'Heat Map Export'!R857 - $F$6</f>
        <v>#N/A</v>
      </c>
      <c r="G858" s="19" t="e">
        <f>'Heat Map Export'!U857- $G$6</f>
        <v>#N/A</v>
      </c>
      <c r="H858" s="19" t="e">
        <f>'Heat Map Export'!Y857 - $H$6</f>
        <v>#N/A</v>
      </c>
      <c r="I858" s="20" t="e">
        <f>'Heat Map Export'!AB857-$I$6</f>
        <v>#N/A</v>
      </c>
    </row>
    <row r="859" spans="1:9" s="14" customFormat="1" x14ac:dyDescent="0.2">
      <c r="A859" s="18">
        <f>'Heat Map Export'!A858</f>
        <v>0</v>
      </c>
      <c r="B859" s="18">
        <f>'Heat Map Export'!B858</f>
        <v>0</v>
      </c>
      <c r="C859" s="19" t="e">
        <f>'Heat Map Export'!C858 - $C$6</f>
        <v>#N/A</v>
      </c>
      <c r="D859" s="19" t="e">
        <f>'Heat Map Export'!F858 - $D$6</f>
        <v>#N/A</v>
      </c>
      <c r="E859" s="19" t="e">
        <f>'Heat Map Export'!J858- $E$6</f>
        <v>#N/A</v>
      </c>
      <c r="F859" s="19" t="e">
        <f>'Heat Map Export'!R858 - $F$6</f>
        <v>#N/A</v>
      </c>
      <c r="G859" s="19" t="e">
        <f>'Heat Map Export'!U858- $G$6</f>
        <v>#N/A</v>
      </c>
      <c r="H859" s="19" t="e">
        <f>'Heat Map Export'!Y858 - $H$6</f>
        <v>#N/A</v>
      </c>
      <c r="I859" s="20" t="e">
        <f>'Heat Map Export'!AB858-$I$6</f>
        <v>#N/A</v>
      </c>
    </row>
    <row r="860" spans="1:9" s="14" customFormat="1" x14ac:dyDescent="0.2">
      <c r="A860" s="18">
        <f>'Heat Map Export'!A859</f>
        <v>0</v>
      </c>
      <c r="B860" s="18">
        <f>'Heat Map Export'!B859</f>
        <v>0</v>
      </c>
      <c r="C860" s="19" t="e">
        <f>'Heat Map Export'!C859 - $C$6</f>
        <v>#N/A</v>
      </c>
      <c r="D860" s="19" t="e">
        <f>'Heat Map Export'!F859 - $D$6</f>
        <v>#N/A</v>
      </c>
      <c r="E860" s="19" t="e">
        <f>'Heat Map Export'!J859- $E$6</f>
        <v>#N/A</v>
      </c>
      <c r="F860" s="19" t="e">
        <f>'Heat Map Export'!R859 - $F$6</f>
        <v>#N/A</v>
      </c>
      <c r="G860" s="19" t="e">
        <f>'Heat Map Export'!U859- $G$6</f>
        <v>#N/A</v>
      </c>
      <c r="H860" s="19" t="e">
        <f>'Heat Map Export'!Y859 - $H$6</f>
        <v>#N/A</v>
      </c>
      <c r="I860" s="20" t="e">
        <f>'Heat Map Export'!AB859-$I$6</f>
        <v>#N/A</v>
      </c>
    </row>
    <row r="861" spans="1:9" s="14" customFormat="1" x14ac:dyDescent="0.2">
      <c r="A861" s="18">
        <f>'Heat Map Export'!A860</f>
        <v>0</v>
      </c>
      <c r="B861" s="18">
        <f>'Heat Map Export'!B860</f>
        <v>0</v>
      </c>
      <c r="C861" s="19" t="e">
        <f>'Heat Map Export'!C860 - $C$6</f>
        <v>#N/A</v>
      </c>
      <c r="D861" s="19" t="e">
        <f>'Heat Map Export'!F860 - $D$6</f>
        <v>#N/A</v>
      </c>
      <c r="E861" s="19" t="e">
        <f>'Heat Map Export'!J860- $E$6</f>
        <v>#N/A</v>
      </c>
      <c r="F861" s="19" t="e">
        <f>'Heat Map Export'!R860 - $F$6</f>
        <v>#N/A</v>
      </c>
      <c r="G861" s="19" t="e">
        <f>'Heat Map Export'!U860- $G$6</f>
        <v>#N/A</v>
      </c>
      <c r="H861" s="19" t="e">
        <f>'Heat Map Export'!Y860 - $H$6</f>
        <v>#N/A</v>
      </c>
      <c r="I861" s="20" t="e">
        <f>'Heat Map Export'!AB860-$I$6</f>
        <v>#N/A</v>
      </c>
    </row>
    <row r="862" spans="1:9" s="14" customFormat="1" x14ac:dyDescent="0.2">
      <c r="A862" s="18">
        <f>'Heat Map Export'!A861</f>
        <v>0</v>
      </c>
      <c r="B862" s="18">
        <f>'Heat Map Export'!B861</f>
        <v>0</v>
      </c>
      <c r="C862" s="19" t="e">
        <f>'Heat Map Export'!C861 - $C$6</f>
        <v>#N/A</v>
      </c>
      <c r="D862" s="19" t="e">
        <f>'Heat Map Export'!F861 - $D$6</f>
        <v>#N/A</v>
      </c>
      <c r="E862" s="19" t="e">
        <f>'Heat Map Export'!J861- $E$6</f>
        <v>#N/A</v>
      </c>
      <c r="F862" s="19" t="e">
        <f>'Heat Map Export'!R861 - $F$6</f>
        <v>#N/A</v>
      </c>
      <c r="G862" s="19" t="e">
        <f>'Heat Map Export'!U861- $G$6</f>
        <v>#N/A</v>
      </c>
      <c r="H862" s="19" t="e">
        <f>'Heat Map Export'!Y861 - $H$6</f>
        <v>#N/A</v>
      </c>
      <c r="I862" s="20" t="e">
        <f>'Heat Map Export'!AB861-$I$6</f>
        <v>#N/A</v>
      </c>
    </row>
    <row r="863" spans="1:9" s="14" customFormat="1" x14ac:dyDescent="0.2">
      <c r="A863" s="18">
        <f>'Heat Map Export'!A862</f>
        <v>0</v>
      </c>
      <c r="B863" s="18">
        <f>'Heat Map Export'!B862</f>
        <v>0</v>
      </c>
      <c r="C863" s="19" t="e">
        <f>'Heat Map Export'!C862 - $C$6</f>
        <v>#N/A</v>
      </c>
      <c r="D863" s="19" t="e">
        <f>'Heat Map Export'!F862 - $D$6</f>
        <v>#N/A</v>
      </c>
      <c r="E863" s="19" t="e">
        <f>'Heat Map Export'!J862- $E$6</f>
        <v>#N/A</v>
      </c>
      <c r="F863" s="19" t="e">
        <f>'Heat Map Export'!R862 - $F$6</f>
        <v>#N/A</v>
      </c>
      <c r="G863" s="19" t="e">
        <f>'Heat Map Export'!U862- $G$6</f>
        <v>#N/A</v>
      </c>
      <c r="H863" s="19" t="e">
        <f>'Heat Map Export'!Y862 - $H$6</f>
        <v>#N/A</v>
      </c>
      <c r="I863" s="20" t="e">
        <f>'Heat Map Export'!AB862-$I$6</f>
        <v>#N/A</v>
      </c>
    </row>
    <row r="864" spans="1:9" s="14" customFormat="1" x14ac:dyDescent="0.2">
      <c r="A864" s="18">
        <f>'Heat Map Export'!A863</f>
        <v>0</v>
      </c>
      <c r="B864" s="18">
        <f>'Heat Map Export'!B863</f>
        <v>0</v>
      </c>
      <c r="C864" s="19" t="e">
        <f>'Heat Map Export'!C863 - $C$6</f>
        <v>#N/A</v>
      </c>
      <c r="D864" s="19" t="e">
        <f>'Heat Map Export'!F863 - $D$6</f>
        <v>#N/A</v>
      </c>
      <c r="E864" s="19" t="e">
        <f>'Heat Map Export'!J863- $E$6</f>
        <v>#N/A</v>
      </c>
      <c r="F864" s="19" t="e">
        <f>'Heat Map Export'!R863 - $F$6</f>
        <v>#N/A</v>
      </c>
      <c r="G864" s="19" t="e">
        <f>'Heat Map Export'!U863- $G$6</f>
        <v>#N/A</v>
      </c>
      <c r="H864" s="19" t="e">
        <f>'Heat Map Export'!Y863 - $H$6</f>
        <v>#N/A</v>
      </c>
      <c r="I864" s="20" t="e">
        <f>'Heat Map Export'!AB863-$I$6</f>
        <v>#N/A</v>
      </c>
    </row>
    <row r="865" spans="1:9" s="14" customFormat="1" x14ac:dyDescent="0.2">
      <c r="A865" s="18">
        <f>'Heat Map Export'!A864</f>
        <v>0</v>
      </c>
      <c r="B865" s="18">
        <f>'Heat Map Export'!B864</f>
        <v>0</v>
      </c>
      <c r="C865" s="19" t="e">
        <f>'Heat Map Export'!C864 - $C$6</f>
        <v>#N/A</v>
      </c>
      <c r="D865" s="19" t="e">
        <f>'Heat Map Export'!F864 - $D$6</f>
        <v>#N/A</v>
      </c>
      <c r="E865" s="19" t="e">
        <f>'Heat Map Export'!J864- $E$6</f>
        <v>#N/A</v>
      </c>
      <c r="F865" s="19" t="e">
        <f>'Heat Map Export'!R864 - $F$6</f>
        <v>#N/A</v>
      </c>
      <c r="G865" s="19" t="e">
        <f>'Heat Map Export'!U864- $G$6</f>
        <v>#N/A</v>
      </c>
      <c r="H865" s="19" t="e">
        <f>'Heat Map Export'!Y864 - $H$6</f>
        <v>#N/A</v>
      </c>
      <c r="I865" s="20" t="e">
        <f>'Heat Map Export'!AB864-$I$6</f>
        <v>#N/A</v>
      </c>
    </row>
    <row r="866" spans="1:9" s="14" customFormat="1" x14ac:dyDescent="0.2">
      <c r="A866" s="18">
        <f>'Heat Map Export'!A865</f>
        <v>0</v>
      </c>
      <c r="B866" s="18">
        <f>'Heat Map Export'!B865</f>
        <v>0</v>
      </c>
      <c r="C866" s="19" t="e">
        <f>'Heat Map Export'!C865 - $C$6</f>
        <v>#N/A</v>
      </c>
      <c r="D866" s="19" t="e">
        <f>'Heat Map Export'!F865 - $D$6</f>
        <v>#N/A</v>
      </c>
      <c r="E866" s="19" t="e">
        <f>'Heat Map Export'!J865- $E$6</f>
        <v>#N/A</v>
      </c>
      <c r="F866" s="19" t="e">
        <f>'Heat Map Export'!R865 - $F$6</f>
        <v>#N/A</v>
      </c>
      <c r="G866" s="19" t="e">
        <f>'Heat Map Export'!U865- $G$6</f>
        <v>#N/A</v>
      </c>
      <c r="H866" s="19" t="e">
        <f>'Heat Map Export'!Y865 - $H$6</f>
        <v>#N/A</v>
      </c>
      <c r="I866" s="20" t="e">
        <f>'Heat Map Export'!AB865-$I$6</f>
        <v>#N/A</v>
      </c>
    </row>
    <row r="867" spans="1:9" s="14" customFormat="1" x14ac:dyDescent="0.2">
      <c r="A867" s="18">
        <f>'Heat Map Export'!A866</f>
        <v>0</v>
      </c>
      <c r="B867" s="18">
        <f>'Heat Map Export'!B866</f>
        <v>0</v>
      </c>
      <c r="C867" s="19" t="e">
        <f>'Heat Map Export'!C866 - $C$6</f>
        <v>#N/A</v>
      </c>
      <c r="D867" s="19" t="e">
        <f>'Heat Map Export'!F866 - $D$6</f>
        <v>#N/A</v>
      </c>
      <c r="E867" s="19" t="e">
        <f>'Heat Map Export'!J866- $E$6</f>
        <v>#N/A</v>
      </c>
      <c r="F867" s="19" t="e">
        <f>'Heat Map Export'!R866 - $F$6</f>
        <v>#N/A</v>
      </c>
      <c r="G867" s="19" t="e">
        <f>'Heat Map Export'!U866- $G$6</f>
        <v>#N/A</v>
      </c>
      <c r="H867" s="19" t="e">
        <f>'Heat Map Export'!Y866 - $H$6</f>
        <v>#N/A</v>
      </c>
      <c r="I867" s="20" t="e">
        <f>'Heat Map Export'!AB866-$I$6</f>
        <v>#N/A</v>
      </c>
    </row>
    <row r="868" spans="1:9" s="14" customFormat="1" x14ac:dyDescent="0.2">
      <c r="A868" s="18">
        <f>'Heat Map Export'!A867</f>
        <v>0</v>
      </c>
      <c r="B868" s="18">
        <f>'Heat Map Export'!B867</f>
        <v>0</v>
      </c>
      <c r="C868" s="19" t="e">
        <f>'Heat Map Export'!C867 - $C$6</f>
        <v>#N/A</v>
      </c>
      <c r="D868" s="19" t="e">
        <f>'Heat Map Export'!F867 - $D$6</f>
        <v>#N/A</v>
      </c>
      <c r="E868" s="19" t="e">
        <f>'Heat Map Export'!J867- $E$6</f>
        <v>#N/A</v>
      </c>
      <c r="F868" s="19" t="e">
        <f>'Heat Map Export'!R867 - $F$6</f>
        <v>#N/A</v>
      </c>
      <c r="G868" s="19" t="e">
        <f>'Heat Map Export'!U867- $G$6</f>
        <v>#N/A</v>
      </c>
      <c r="H868" s="19" t="e">
        <f>'Heat Map Export'!Y867 - $H$6</f>
        <v>#N/A</v>
      </c>
      <c r="I868" s="20" t="e">
        <f>'Heat Map Export'!AB867-$I$6</f>
        <v>#N/A</v>
      </c>
    </row>
    <row r="869" spans="1:9" s="14" customFormat="1" x14ac:dyDescent="0.2">
      <c r="A869" s="18">
        <f>'Heat Map Export'!A868</f>
        <v>0</v>
      </c>
      <c r="B869" s="18">
        <f>'Heat Map Export'!B868</f>
        <v>0</v>
      </c>
      <c r="C869" s="19" t="e">
        <f>'Heat Map Export'!C868 - $C$6</f>
        <v>#N/A</v>
      </c>
      <c r="D869" s="19" t="e">
        <f>'Heat Map Export'!F868 - $D$6</f>
        <v>#N/A</v>
      </c>
      <c r="E869" s="19" t="e">
        <f>'Heat Map Export'!J868- $E$6</f>
        <v>#N/A</v>
      </c>
      <c r="F869" s="19" t="e">
        <f>'Heat Map Export'!R868 - $F$6</f>
        <v>#N/A</v>
      </c>
      <c r="G869" s="19" t="e">
        <f>'Heat Map Export'!U868- $G$6</f>
        <v>#N/A</v>
      </c>
      <c r="H869" s="19" t="e">
        <f>'Heat Map Export'!Y868 - $H$6</f>
        <v>#N/A</v>
      </c>
      <c r="I869" s="20" t="e">
        <f>'Heat Map Export'!AB868-$I$6</f>
        <v>#N/A</v>
      </c>
    </row>
    <row r="870" spans="1:9" s="14" customFormat="1" x14ac:dyDescent="0.2">
      <c r="A870" s="18">
        <f>'Heat Map Export'!A869</f>
        <v>0</v>
      </c>
      <c r="B870" s="18">
        <f>'Heat Map Export'!B869</f>
        <v>0</v>
      </c>
      <c r="C870" s="19" t="e">
        <f>'Heat Map Export'!C869 - $C$6</f>
        <v>#N/A</v>
      </c>
      <c r="D870" s="19" t="e">
        <f>'Heat Map Export'!F869 - $D$6</f>
        <v>#N/A</v>
      </c>
      <c r="E870" s="19" t="e">
        <f>'Heat Map Export'!J869- $E$6</f>
        <v>#N/A</v>
      </c>
      <c r="F870" s="19" t="e">
        <f>'Heat Map Export'!R869 - $F$6</f>
        <v>#N/A</v>
      </c>
      <c r="G870" s="19" t="e">
        <f>'Heat Map Export'!U869- $G$6</f>
        <v>#N/A</v>
      </c>
      <c r="H870" s="19" t="e">
        <f>'Heat Map Export'!Y869 - $H$6</f>
        <v>#N/A</v>
      </c>
      <c r="I870" s="20" t="e">
        <f>'Heat Map Export'!AB869-$I$6</f>
        <v>#N/A</v>
      </c>
    </row>
    <row r="871" spans="1:9" s="14" customFormat="1" x14ac:dyDescent="0.2">
      <c r="A871" s="18">
        <f>'Heat Map Export'!A870</f>
        <v>0</v>
      </c>
      <c r="B871" s="18">
        <f>'Heat Map Export'!B870</f>
        <v>0</v>
      </c>
      <c r="C871" s="19" t="e">
        <f>'Heat Map Export'!C870 - $C$6</f>
        <v>#N/A</v>
      </c>
      <c r="D871" s="19" t="e">
        <f>'Heat Map Export'!F870 - $D$6</f>
        <v>#N/A</v>
      </c>
      <c r="E871" s="19" t="e">
        <f>'Heat Map Export'!J870- $E$6</f>
        <v>#N/A</v>
      </c>
      <c r="F871" s="19" t="e">
        <f>'Heat Map Export'!R870 - $F$6</f>
        <v>#N/A</v>
      </c>
      <c r="G871" s="19" t="e">
        <f>'Heat Map Export'!U870- $G$6</f>
        <v>#N/A</v>
      </c>
      <c r="H871" s="19" t="e">
        <f>'Heat Map Export'!Y870 - $H$6</f>
        <v>#N/A</v>
      </c>
      <c r="I871" s="20" t="e">
        <f>'Heat Map Export'!AB870-$I$6</f>
        <v>#N/A</v>
      </c>
    </row>
    <row r="872" spans="1:9" s="14" customFormat="1" x14ac:dyDescent="0.2">
      <c r="A872" s="18">
        <f>'Heat Map Export'!A871</f>
        <v>0</v>
      </c>
      <c r="B872" s="18">
        <f>'Heat Map Export'!B871</f>
        <v>0</v>
      </c>
      <c r="C872" s="19" t="e">
        <f>'Heat Map Export'!C871 - $C$6</f>
        <v>#N/A</v>
      </c>
      <c r="D872" s="19" t="e">
        <f>'Heat Map Export'!F871 - $D$6</f>
        <v>#N/A</v>
      </c>
      <c r="E872" s="19" t="e">
        <f>'Heat Map Export'!J871- $E$6</f>
        <v>#N/A</v>
      </c>
      <c r="F872" s="19" t="e">
        <f>'Heat Map Export'!R871 - $F$6</f>
        <v>#N/A</v>
      </c>
      <c r="G872" s="19" t="e">
        <f>'Heat Map Export'!U871- $G$6</f>
        <v>#N/A</v>
      </c>
      <c r="H872" s="19" t="e">
        <f>'Heat Map Export'!Y871 - $H$6</f>
        <v>#N/A</v>
      </c>
      <c r="I872" s="20" t="e">
        <f>'Heat Map Export'!AB871-$I$6</f>
        <v>#N/A</v>
      </c>
    </row>
    <row r="873" spans="1:9" s="14" customFormat="1" x14ac:dyDescent="0.2">
      <c r="A873" s="18">
        <f>'Heat Map Export'!A872</f>
        <v>0</v>
      </c>
      <c r="B873" s="18">
        <f>'Heat Map Export'!B872</f>
        <v>0</v>
      </c>
      <c r="C873" s="19" t="e">
        <f>'Heat Map Export'!C872 - $C$6</f>
        <v>#N/A</v>
      </c>
      <c r="D873" s="19" t="e">
        <f>'Heat Map Export'!F872 - $D$6</f>
        <v>#N/A</v>
      </c>
      <c r="E873" s="19" t="e">
        <f>'Heat Map Export'!J872- $E$6</f>
        <v>#N/A</v>
      </c>
      <c r="F873" s="19" t="e">
        <f>'Heat Map Export'!R872 - $F$6</f>
        <v>#N/A</v>
      </c>
      <c r="G873" s="19" t="e">
        <f>'Heat Map Export'!U872- $G$6</f>
        <v>#N/A</v>
      </c>
      <c r="H873" s="19" t="e">
        <f>'Heat Map Export'!Y872 - $H$6</f>
        <v>#N/A</v>
      </c>
      <c r="I873" s="20" t="e">
        <f>'Heat Map Export'!AB872-$I$6</f>
        <v>#N/A</v>
      </c>
    </row>
    <row r="874" spans="1:9" s="14" customFormat="1" x14ac:dyDescent="0.2">
      <c r="A874" s="18">
        <f>'Heat Map Export'!A873</f>
        <v>0</v>
      </c>
      <c r="B874" s="18">
        <f>'Heat Map Export'!B873</f>
        <v>0</v>
      </c>
      <c r="C874" s="19" t="e">
        <f>'Heat Map Export'!C873 - $C$6</f>
        <v>#N/A</v>
      </c>
      <c r="D874" s="19" t="e">
        <f>'Heat Map Export'!F873 - $D$6</f>
        <v>#N/A</v>
      </c>
      <c r="E874" s="19" t="e">
        <f>'Heat Map Export'!J873- $E$6</f>
        <v>#N/A</v>
      </c>
      <c r="F874" s="19" t="e">
        <f>'Heat Map Export'!R873 - $F$6</f>
        <v>#N/A</v>
      </c>
      <c r="G874" s="19" t="e">
        <f>'Heat Map Export'!U873- $G$6</f>
        <v>#N/A</v>
      </c>
      <c r="H874" s="19" t="e">
        <f>'Heat Map Export'!Y873 - $H$6</f>
        <v>#N/A</v>
      </c>
      <c r="I874" s="20" t="e">
        <f>'Heat Map Export'!AB873-$I$6</f>
        <v>#N/A</v>
      </c>
    </row>
    <row r="875" spans="1:9" s="14" customFormat="1" x14ac:dyDescent="0.2">
      <c r="A875" s="18">
        <f>'Heat Map Export'!A874</f>
        <v>0</v>
      </c>
      <c r="B875" s="18">
        <f>'Heat Map Export'!B874</f>
        <v>0</v>
      </c>
      <c r="C875" s="19" t="e">
        <f>'Heat Map Export'!C874 - $C$6</f>
        <v>#N/A</v>
      </c>
      <c r="D875" s="19" t="e">
        <f>'Heat Map Export'!F874 - $D$6</f>
        <v>#N/A</v>
      </c>
      <c r="E875" s="19" t="e">
        <f>'Heat Map Export'!J874- $E$6</f>
        <v>#N/A</v>
      </c>
      <c r="F875" s="19" t="e">
        <f>'Heat Map Export'!R874 - $F$6</f>
        <v>#N/A</v>
      </c>
      <c r="G875" s="19" t="e">
        <f>'Heat Map Export'!U874- $G$6</f>
        <v>#N/A</v>
      </c>
      <c r="H875" s="19" t="e">
        <f>'Heat Map Export'!Y874 - $H$6</f>
        <v>#N/A</v>
      </c>
      <c r="I875" s="20" t="e">
        <f>'Heat Map Export'!AB874-$I$6</f>
        <v>#N/A</v>
      </c>
    </row>
    <row r="876" spans="1:9" s="14" customFormat="1" x14ac:dyDescent="0.2">
      <c r="A876" s="18">
        <f>'Heat Map Export'!A875</f>
        <v>0</v>
      </c>
      <c r="B876" s="18">
        <f>'Heat Map Export'!B875</f>
        <v>0</v>
      </c>
      <c r="C876" s="19" t="e">
        <f>'Heat Map Export'!C875 - $C$6</f>
        <v>#N/A</v>
      </c>
      <c r="D876" s="19" t="e">
        <f>'Heat Map Export'!F875 - $D$6</f>
        <v>#N/A</v>
      </c>
      <c r="E876" s="19" t="e">
        <f>'Heat Map Export'!J875- $E$6</f>
        <v>#N/A</v>
      </c>
      <c r="F876" s="19" t="e">
        <f>'Heat Map Export'!R875 - $F$6</f>
        <v>#N/A</v>
      </c>
      <c r="G876" s="19" t="e">
        <f>'Heat Map Export'!U875- $G$6</f>
        <v>#N/A</v>
      </c>
      <c r="H876" s="19" t="e">
        <f>'Heat Map Export'!Y875 - $H$6</f>
        <v>#N/A</v>
      </c>
      <c r="I876" s="20" t="e">
        <f>'Heat Map Export'!AB875-$I$6</f>
        <v>#N/A</v>
      </c>
    </row>
    <row r="877" spans="1:9" s="14" customFormat="1" x14ac:dyDescent="0.2">
      <c r="A877" s="18">
        <f>'Heat Map Export'!A876</f>
        <v>0</v>
      </c>
      <c r="B877" s="18">
        <f>'Heat Map Export'!B876</f>
        <v>0</v>
      </c>
      <c r="C877" s="19" t="e">
        <f>'Heat Map Export'!C876 - $C$6</f>
        <v>#N/A</v>
      </c>
      <c r="D877" s="19" t="e">
        <f>'Heat Map Export'!F876 - $D$6</f>
        <v>#N/A</v>
      </c>
      <c r="E877" s="19" t="e">
        <f>'Heat Map Export'!J876- $E$6</f>
        <v>#N/A</v>
      </c>
      <c r="F877" s="19" t="e">
        <f>'Heat Map Export'!R876 - $F$6</f>
        <v>#N/A</v>
      </c>
      <c r="G877" s="19" t="e">
        <f>'Heat Map Export'!U876- $G$6</f>
        <v>#N/A</v>
      </c>
      <c r="H877" s="19" t="e">
        <f>'Heat Map Export'!Y876 - $H$6</f>
        <v>#N/A</v>
      </c>
      <c r="I877" s="20" t="e">
        <f>'Heat Map Export'!AB876-$I$6</f>
        <v>#N/A</v>
      </c>
    </row>
    <row r="878" spans="1:9" s="14" customFormat="1" x14ac:dyDescent="0.2">
      <c r="A878" s="18">
        <f>'Heat Map Export'!A877</f>
        <v>0</v>
      </c>
      <c r="B878" s="18">
        <f>'Heat Map Export'!B877</f>
        <v>0</v>
      </c>
      <c r="C878" s="19" t="e">
        <f>'Heat Map Export'!C877 - $C$6</f>
        <v>#N/A</v>
      </c>
      <c r="D878" s="19" t="e">
        <f>'Heat Map Export'!F877 - $D$6</f>
        <v>#N/A</v>
      </c>
      <c r="E878" s="19" t="e">
        <f>'Heat Map Export'!J877- $E$6</f>
        <v>#N/A</v>
      </c>
      <c r="F878" s="19" t="e">
        <f>'Heat Map Export'!R877 - $F$6</f>
        <v>#N/A</v>
      </c>
      <c r="G878" s="19" t="e">
        <f>'Heat Map Export'!U877- $G$6</f>
        <v>#N/A</v>
      </c>
      <c r="H878" s="19" t="e">
        <f>'Heat Map Export'!Y877 - $H$6</f>
        <v>#N/A</v>
      </c>
      <c r="I878" s="20" t="e">
        <f>'Heat Map Export'!AB877-$I$6</f>
        <v>#N/A</v>
      </c>
    </row>
    <row r="879" spans="1:9" s="14" customFormat="1" x14ac:dyDescent="0.2">
      <c r="A879" s="18">
        <f>'Heat Map Export'!A878</f>
        <v>0</v>
      </c>
      <c r="B879" s="18">
        <f>'Heat Map Export'!B878</f>
        <v>0</v>
      </c>
      <c r="C879" s="19" t="e">
        <f>'Heat Map Export'!C878 - $C$6</f>
        <v>#N/A</v>
      </c>
      <c r="D879" s="19" t="e">
        <f>'Heat Map Export'!F878 - $D$6</f>
        <v>#N/A</v>
      </c>
      <c r="E879" s="19" t="e">
        <f>'Heat Map Export'!J878- $E$6</f>
        <v>#N/A</v>
      </c>
      <c r="F879" s="19" t="e">
        <f>'Heat Map Export'!R878 - $F$6</f>
        <v>#N/A</v>
      </c>
      <c r="G879" s="19" t="e">
        <f>'Heat Map Export'!U878- $G$6</f>
        <v>#N/A</v>
      </c>
      <c r="H879" s="19" t="e">
        <f>'Heat Map Export'!Y878 - $H$6</f>
        <v>#N/A</v>
      </c>
      <c r="I879" s="20" t="e">
        <f>'Heat Map Export'!AB878-$I$6</f>
        <v>#N/A</v>
      </c>
    </row>
    <row r="880" spans="1:9" s="14" customFormat="1" x14ac:dyDescent="0.2">
      <c r="A880" s="18">
        <f>'Heat Map Export'!A879</f>
        <v>0</v>
      </c>
      <c r="B880" s="18">
        <f>'Heat Map Export'!B879</f>
        <v>0</v>
      </c>
      <c r="C880" s="19" t="e">
        <f>'Heat Map Export'!C879 - $C$6</f>
        <v>#N/A</v>
      </c>
      <c r="D880" s="19" t="e">
        <f>'Heat Map Export'!F879 - $D$6</f>
        <v>#N/A</v>
      </c>
      <c r="E880" s="19" t="e">
        <f>'Heat Map Export'!J879- $E$6</f>
        <v>#N/A</v>
      </c>
      <c r="F880" s="19" t="e">
        <f>'Heat Map Export'!R879 - $F$6</f>
        <v>#N/A</v>
      </c>
      <c r="G880" s="19" t="e">
        <f>'Heat Map Export'!U879- $G$6</f>
        <v>#N/A</v>
      </c>
      <c r="H880" s="19" t="e">
        <f>'Heat Map Export'!Y879 - $H$6</f>
        <v>#N/A</v>
      </c>
      <c r="I880" s="20" t="e">
        <f>'Heat Map Export'!AB879-$I$6</f>
        <v>#N/A</v>
      </c>
    </row>
    <row r="881" spans="1:9" s="14" customFormat="1" x14ac:dyDescent="0.2">
      <c r="A881" s="18">
        <f>'Heat Map Export'!A880</f>
        <v>0</v>
      </c>
      <c r="B881" s="18">
        <f>'Heat Map Export'!B880</f>
        <v>0</v>
      </c>
      <c r="C881" s="19" t="e">
        <f>'Heat Map Export'!C880 - $C$6</f>
        <v>#N/A</v>
      </c>
      <c r="D881" s="19" t="e">
        <f>'Heat Map Export'!F880 - $D$6</f>
        <v>#N/A</v>
      </c>
      <c r="E881" s="19" t="e">
        <f>'Heat Map Export'!J880- $E$6</f>
        <v>#N/A</v>
      </c>
      <c r="F881" s="19" t="e">
        <f>'Heat Map Export'!R880 - $F$6</f>
        <v>#N/A</v>
      </c>
      <c r="G881" s="19" t="e">
        <f>'Heat Map Export'!U880- $G$6</f>
        <v>#N/A</v>
      </c>
      <c r="H881" s="19" t="e">
        <f>'Heat Map Export'!Y880 - $H$6</f>
        <v>#N/A</v>
      </c>
      <c r="I881" s="20" t="e">
        <f>'Heat Map Export'!AB880-$I$6</f>
        <v>#N/A</v>
      </c>
    </row>
    <row r="882" spans="1:9" s="14" customFormat="1" x14ac:dyDescent="0.2">
      <c r="A882" s="18">
        <f>'Heat Map Export'!A881</f>
        <v>0</v>
      </c>
      <c r="B882" s="18">
        <f>'Heat Map Export'!B881</f>
        <v>0</v>
      </c>
      <c r="C882" s="19" t="e">
        <f>'Heat Map Export'!C881 - $C$6</f>
        <v>#N/A</v>
      </c>
      <c r="D882" s="19" t="e">
        <f>'Heat Map Export'!F881 - $D$6</f>
        <v>#N/A</v>
      </c>
      <c r="E882" s="19" t="e">
        <f>'Heat Map Export'!J881- $E$6</f>
        <v>#N/A</v>
      </c>
      <c r="F882" s="19" t="e">
        <f>'Heat Map Export'!R881 - $F$6</f>
        <v>#N/A</v>
      </c>
      <c r="G882" s="19" t="e">
        <f>'Heat Map Export'!U881- $G$6</f>
        <v>#N/A</v>
      </c>
      <c r="H882" s="19" t="e">
        <f>'Heat Map Export'!Y881 - $H$6</f>
        <v>#N/A</v>
      </c>
      <c r="I882" s="20" t="e">
        <f>'Heat Map Export'!AB881-$I$6</f>
        <v>#N/A</v>
      </c>
    </row>
    <row r="883" spans="1:9" s="14" customFormat="1" x14ac:dyDescent="0.2">
      <c r="A883" s="18">
        <f>'Heat Map Export'!A882</f>
        <v>0</v>
      </c>
      <c r="B883" s="18">
        <f>'Heat Map Export'!B882</f>
        <v>0</v>
      </c>
      <c r="C883" s="19" t="e">
        <f>'Heat Map Export'!C882 - $C$6</f>
        <v>#N/A</v>
      </c>
      <c r="D883" s="19" t="e">
        <f>'Heat Map Export'!F882 - $D$6</f>
        <v>#N/A</v>
      </c>
      <c r="E883" s="19" t="e">
        <f>'Heat Map Export'!J882- $E$6</f>
        <v>#N/A</v>
      </c>
      <c r="F883" s="19" t="e">
        <f>'Heat Map Export'!R882 - $F$6</f>
        <v>#N/A</v>
      </c>
      <c r="G883" s="19" t="e">
        <f>'Heat Map Export'!U882- $G$6</f>
        <v>#N/A</v>
      </c>
      <c r="H883" s="19" t="e">
        <f>'Heat Map Export'!Y882 - $H$6</f>
        <v>#N/A</v>
      </c>
      <c r="I883" s="20" t="e">
        <f>'Heat Map Export'!AB882-$I$6</f>
        <v>#N/A</v>
      </c>
    </row>
    <row r="884" spans="1:9" s="14" customFormat="1" x14ac:dyDescent="0.2">
      <c r="A884" s="18">
        <f>'Heat Map Export'!A883</f>
        <v>0</v>
      </c>
      <c r="B884" s="18">
        <f>'Heat Map Export'!B883</f>
        <v>0</v>
      </c>
      <c r="C884" s="19" t="e">
        <f>'Heat Map Export'!C883 - $C$6</f>
        <v>#N/A</v>
      </c>
      <c r="D884" s="19" t="e">
        <f>'Heat Map Export'!F883 - $D$6</f>
        <v>#N/A</v>
      </c>
      <c r="E884" s="19" t="e">
        <f>'Heat Map Export'!J883- $E$6</f>
        <v>#N/A</v>
      </c>
      <c r="F884" s="19" t="e">
        <f>'Heat Map Export'!R883 - $F$6</f>
        <v>#N/A</v>
      </c>
      <c r="G884" s="19" t="e">
        <f>'Heat Map Export'!U883- $G$6</f>
        <v>#N/A</v>
      </c>
      <c r="H884" s="19" t="e">
        <f>'Heat Map Export'!Y883 - $H$6</f>
        <v>#N/A</v>
      </c>
      <c r="I884" s="20" t="e">
        <f>'Heat Map Export'!AB883-$I$6</f>
        <v>#N/A</v>
      </c>
    </row>
    <row r="885" spans="1:9" s="14" customFormat="1" x14ac:dyDescent="0.2">
      <c r="A885" s="18">
        <f>'Heat Map Export'!A884</f>
        <v>0</v>
      </c>
      <c r="B885" s="18">
        <f>'Heat Map Export'!B884</f>
        <v>0</v>
      </c>
      <c r="C885" s="19" t="e">
        <f>'Heat Map Export'!C884 - $C$6</f>
        <v>#N/A</v>
      </c>
      <c r="D885" s="19" t="e">
        <f>'Heat Map Export'!F884 - $D$6</f>
        <v>#N/A</v>
      </c>
      <c r="E885" s="19" t="e">
        <f>'Heat Map Export'!J884- $E$6</f>
        <v>#N/A</v>
      </c>
      <c r="F885" s="19" t="e">
        <f>'Heat Map Export'!R884 - $F$6</f>
        <v>#N/A</v>
      </c>
      <c r="G885" s="19" t="e">
        <f>'Heat Map Export'!U884- $G$6</f>
        <v>#N/A</v>
      </c>
      <c r="H885" s="19" t="e">
        <f>'Heat Map Export'!Y884 - $H$6</f>
        <v>#N/A</v>
      </c>
      <c r="I885" s="20" t="e">
        <f>'Heat Map Export'!AB884-$I$6</f>
        <v>#N/A</v>
      </c>
    </row>
    <row r="886" spans="1:9" s="14" customFormat="1" x14ac:dyDescent="0.2">
      <c r="A886" s="18">
        <f>'Heat Map Export'!A885</f>
        <v>0</v>
      </c>
      <c r="B886" s="18">
        <f>'Heat Map Export'!B885</f>
        <v>0</v>
      </c>
      <c r="C886" s="19" t="e">
        <f>'Heat Map Export'!C885 - $C$6</f>
        <v>#N/A</v>
      </c>
      <c r="D886" s="19" t="e">
        <f>'Heat Map Export'!F885 - $D$6</f>
        <v>#N/A</v>
      </c>
      <c r="E886" s="19" t="e">
        <f>'Heat Map Export'!J885- $E$6</f>
        <v>#N/A</v>
      </c>
      <c r="F886" s="19" t="e">
        <f>'Heat Map Export'!R885 - $F$6</f>
        <v>#N/A</v>
      </c>
      <c r="G886" s="19" t="e">
        <f>'Heat Map Export'!U885- $G$6</f>
        <v>#N/A</v>
      </c>
      <c r="H886" s="19" t="e">
        <f>'Heat Map Export'!Y885 - $H$6</f>
        <v>#N/A</v>
      </c>
      <c r="I886" s="20" t="e">
        <f>'Heat Map Export'!AB885-$I$6</f>
        <v>#N/A</v>
      </c>
    </row>
    <row r="887" spans="1:9" s="14" customFormat="1" x14ac:dyDescent="0.2">
      <c r="A887" s="18">
        <f>'Heat Map Export'!A886</f>
        <v>0</v>
      </c>
      <c r="B887" s="18">
        <f>'Heat Map Export'!B886</f>
        <v>0</v>
      </c>
      <c r="C887" s="19" t="e">
        <f>'Heat Map Export'!C886 - $C$6</f>
        <v>#N/A</v>
      </c>
      <c r="D887" s="19" t="e">
        <f>'Heat Map Export'!F886 - $D$6</f>
        <v>#N/A</v>
      </c>
      <c r="E887" s="19" t="e">
        <f>'Heat Map Export'!J886- $E$6</f>
        <v>#N/A</v>
      </c>
      <c r="F887" s="19" t="e">
        <f>'Heat Map Export'!R886 - $F$6</f>
        <v>#N/A</v>
      </c>
      <c r="G887" s="19" t="e">
        <f>'Heat Map Export'!U886- $G$6</f>
        <v>#N/A</v>
      </c>
      <c r="H887" s="19" t="e">
        <f>'Heat Map Export'!Y886 - $H$6</f>
        <v>#N/A</v>
      </c>
      <c r="I887" s="20" t="e">
        <f>'Heat Map Export'!AB886-$I$6</f>
        <v>#N/A</v>
      </c>
    </row>
    <row r="888" spans="1:9" s="14" customFormat="1" x14ac:dyDescent="0.2">
      <c r="A888" s="18">
        <f>'Heat Map Export'!A887</f>
        <v>0</v>
      </c>
      <c r="B888" s="18">
        <f>'Heat Map Export'!B887</f>
        <v>0</v>
      </c>
      <c r="C888" s="19" t="e">
        <f>'Heat Map Export'!C887 - $C$6</f>
        <v>#N/A</v>
      </c>
      <c r="D888" s="19" t="e">
        <f>'Heat Map Export'!F887 - $D$6</f>
        <v>#N/A</v>
      </c>
      <c r="E888" s="19" t="e">
        <f>'Heat Map Export'!J887- $E$6</f>
        <v>#N/A</v>
      </c>
      <c r="F888" s="19" t="e">
        <f>'Heat Map Export'!R887 - $F$6</f>
        <v>#N/A</v>
      </c>
      <c r="G888" s="19" t="e">
        <f>'Heat Map Export'!U887- $G$6</f>
        <v>#N/A</v>
      </c>
      <c r="H888" s="19" t="e">
        <f>'Heat Map Export'!Y887 - $H$6</f>
        <v>#N/A</v>
      </c>
      <c r="I888" s="20" t="e">
        <f>'Heat Map Export'!AB887-$I$6</f>
        <v>#N/A</v>
      </c>
    </row>
    <row r="889" spans="1:9" s="14" customFormat="1" x14ac:dyDescent="0.2">
      <c r="A889" s="18">
        <f>'Heat Map Export'!A888</f>
        <v>0</v>
      </c>
      <c r="B889" s="18">
        <f>'Heat Map Export'!B888</f>
        <v>0</v>
      </c>
      <c r="C889" s="19" t="e">
        <f>'Heat Map Export'!C888 - $C$6</f>
        <v>#N/A</v>
      </c>
      <c r="D889" s="19" t="e">
        <f>'Heat Map Export'!F888 - $D$6</f>
        <v>#N/A</v>
      </c>
      <c r="E889" s="19" t="e">
        <f>'Heat Map Export'!J888- $E$6</f>
        <v>#N/A</v>
      </c>
      <c r="F889" s="19" t="e">
        <f>'Heat Map Export'!R888 - $F$6</f>
        <v>#N/A</v>
      </c>
      <c r="G889" s="19" t="e">
        <f>'Heat Map Export'!U888- $G$6</f>
        <v>#N/A</v>
      </c>
      <c r="H889" s="19" t="e">
        <f>'Heat Map Export'!Y888 - $H$6</f>
        <v>#N/A</v>
      </c>
      <c r="I889" s="20" t="e">
        <f>'Heat Map Export'!AB888-$I$6</f>
        <v>#N/A</v>
      </c>
    </row>
    <row r="890" spans="1:9" s="14" customFormat="1" x14ac:dyDescent="0.2">
      <c r="A890" s="18">
        <f>'Heat Map Export'!A889</f>
        <v>0</v>
      </c>
      <c r="B890" s="18">
        <f>'Heat Map Export'!B889</f>
        <v>0</v>
      </c>
      <c r="C890" s="19" t="e">
        <f>'Heat Map Export'!C889 - $C$6</f>
        <v>#N/A</v>
      </c>
      <c r="D890" s="19" t="e">
        <f>'Heat Map Export'!F889 - $D$6</f>
        <v>#N/A</v>
      </c>
      <c r="E890" s="19" t="e">
        <f>'Heat Map Export'!J889- $E$6</f>
        <v>#N/A</v>
      </c>
      <c r="F890" s="19" t="e">
        <f>'Heat Map Export'!R889 - $F$6</f>
        <v>#N/A</v>
      </c>
      <c r="G890" s="19" t="e">
        <f>'Heat Map Export'!U889- $G$6</f>
        <v>#N/A</v>
      </c>
      <c r="H890" s="19" t="e">
        <f>'Heat Map Export'!Y889 - $H$6</f>
        <v>#N/A</v>
      </c>
      <c r="I890" s="20" t="e">
        <f>'Heat Map Export'!AB889-$I$6</f>
        <v>#N/A</v>
      </c>
    </row>
    <row r="891" spans="1:9" s="14" customFormat="1" x14ac:dyDescent="0.2">
      <c r="A891" s="18">
        <f>'Heat Map Export'!A890</f>
        <v>0</v>
      </c>
      <c r="B891" s="18">
        <f>'Heat Map Export'!B890</f>
        <v>0</v>
      </c>
      <c r="C891" s="19" t="e">
        <f>'Heat Map Export'!C890 - $C$6</f>
        <v>#N/A</v>
      </c>
      <c r="D891" s="19" t="e">
        <f>'Heat Map Export'!F890 - $D$6</f>
        <v>#N/A</v>
      </c>
      <c r="E891" s="19" t="e">
        <f>'Heat Map Export'!J890- $E$6</f>
        <v>#N/A</v>
      </c>
      <c r="F891" s="19" t="e">
        <f>'Heat Map Export'!R890 - $F$6</f>
        <v>#N/A</v>
      </c>
      <c r="G891" s="19" t="e">
        <f>'Heat Map Export'!U890- $G$6</f>
        <v>#N/A</v>
      </c>
      <c r="H891" s="19" t="e">
        <f>'Heat Map Export'!Y890 - $H$6</f>
        <v>#N/A</v>
      </c>
      <c r="I891" s="20" t="e">
        <f>'Heat Map Export'!AB890-$I$6</f>
        <v>#N/A</v>
      </c>
    </row>
    <row r="892" spans="1:9" s="14" customFormat="1" x14ac:dyDescent="0.2">
      <c r="A892" s="18">
        <f>'Heat Map Export'!A891</f>
        <v>0</v>
      </c>
      <c r="B892" s="18">
        <f>'Heat Map Export'!B891</f>
        <v>0</v>
      </c>
      <c r="C892" s="19" t="e">
        <f>'Heat Map Export'!C891 - $C$6</f>
        <v>#N/A</v>
      </c>
      <c r="D892" s="19" t="e">
        <f>'Heat Map Export'!F891 - $D$6</f>
        <v>#N/A</v>
      </c>
      <c r="E892" s="19" t="e">
        <f>'Heat Map Export'!J891- $E$6</f>
        <v>#N/A</v>
      </c>
      <c r="F892" s="19" t="e">
        <f>'Heat Map Export'!R891 - $F$6</f>
        <v>#N/A</v>
      </c>
      <c r="G892" s="19" t="e">
        <f>'Heat Map Export'!U891- $G$6</f>
        <v>#N/A</v>
      </c>
      <c r="H892" s="19" t="e">
        <f>'Heat Map Export'!Y891 - $H$6</f>
        <v>#N/A</v>
      </c>
      <c r="I892" s="20" t="e">
        <f>'Heat Map Export'!AB891-$I$6</f>
        <v>#N/A</v>
      </c>
    </row>
    <row r="893" spans="1:9" s="14" customFormat="1" x14ac:dyDescent="0.2">
      <c r="A893" s="18">
        <f>'Heat Map Export'!A892</f>
        <v>0</v>
      </c>
      <c r="B893" s="18">
        <f>'Heat Map Export'!B892</f>
        <v>0</v>
      </c>
      <c r="C893" s="19" t="e">
        <f>'Heat Map Export'!C892 - $C$6</f>
        <v>#N/A</v>
      </c>
      <c r="D893" s="19" t="e">
        <f>'Heat Map Export'!F892 - $D$6</f>
        <v>#N/A</v>
      </c>
      <c r="E893" s="19" t="e">
        <f>'Heat Map Export'!J892- $E$6</f>
        <v>#N/A</v>
      </c>
      <c r="F893" s="19" t="e">
        <f>'Heat Map Export'!R892 - $F$6</f>
        <v>#N/A</v>
      </c>
      <c r="G893" s="19" t="e">
        <f>'Heat Map Export'!U892- $G$6</f>
        <v>#N/A</v>
      </c>
      <c r="H893" s="19" t="e">
        <f>'Heat Map Export'!Y892 - $H$6</f>
        <v>#N/A</v>
      </c>
      <c r="I893" s="20" t="e">
        <f>'Heat Map Export'!AB892-$I$6</f>
        <v>#N/A</v>
      </c>
    </row>
    <row r="894" spans="1:9" s="14" customFormat="1" x14ac:dyDescent="0.2">
      <c r="A894" s="18">
        <f>'Heat Map Export'!A893</f>
        <v>0</v>
      </c>
      <c r="B894" s="18">
        <f>'Heat Map Export'!B893</f>
        <v>0</v>
      </c>
      <c r="C894" s="19" t="e">
        <f>'Heat Map Export'!C893 - $C$6</f>
        <v>#N/A</v>
      </c>
      <c r="D894" s="19" t="e">
        <f>'Heat Map Export'!F893 - $D$6</f>
        <v>#N/A</v>
      </c>
      <c r="E894" s="19" t="e">
        <f>'Heat Map Export'!J893- $E$6</f>
        <v>#N/A</v>
      </c>
      <c r="F894" s="19" t="e">
        <f>'Heat Map Export'!R893 - $F$6</f>
        <v>#N/A</v>
      </c>
      <c r="G894" s="19" t="e">
        <f>'Heat Map Export'!U893- $G$6</f>
        <v>#N/A</v>
      </c>
      <c r="H894" s="19" t="e">
        <f>'Heat Map Export'!Y893 - $H$6</f>
        <v>#N/A</v>
      </c>
      <c r="I894" s="20" t="e">
        <f>'Heat Map Export'!AB893-$I$6</f>
        <v>#N/A</v>
      </c>
    </row>
    <row r="895" spans="1:9" s="14" customFormat="1" x14ac:dyDescent="0.2">
      <c r="A895" s="18">
        <f>'Heat Map Export'!A894</f>
        <v>0</v>
      </c>
      <c r="B895" s="18">
        <f>'Heat Map Export'!B894</f>
        <v>0</v>
      </c>
      <c r="C895" s="19" t="e">
        <f>'Heat Map Export'!C894 - $C$6</f>
        <v>#N/A</v>
      </c>
      <c r="D895" s="19" t="e">
        <f>'Heat Map Export'!F894 - $D$6</f>
        <v>#N/A</v>
      </c>
      <c r="E895" s="19" t="e">
        <f>'Heat Map Export'!J894- $E$6</f>
        <v>#N/A</v>
      </c>
      <c r="F895" s="19" t="e">
        <f>'Heat Map Export'!R894 - $F$6</f>
        <v>#N/A</v>
      </c>
      <c r="G895" s="19" t="e">
        <f>'Heat Map Export'!U894- $G$6</f>
        <v>#N/A</v>
      </c>
      <c r="H895" s="19" t="e">
        <f>'Heat Map Export'!Y894 - $H$6</f>
        <v>#N/A</v>
      </c>
      <c r="I895" s="20" t="e">
        <f>'Heat Map Export'!AB894-$I$6</f>
        <v>#N/A</v>
      </c>
    </row>
    <row r="896" spans="1:9" s="14" customFormat="1" x14ac:dyDescent="0.2">
      <c r="A896" s="18">
        <f>'Heat Map Export'!A895</f>
        <v>0</v>
      </c>
      <c r="B896" s="18">
        <f>'Heat Map Export'!B895</f>
        <v>0</v>
      </c>
      <c r="C896" s="19" t="e">
        <f>'Heat Map Export'!C895 - $C$6</f>
        <v>#N/A</v>
      </c>
      <c r="D896" s="19" t="e">
        <f>'Heat Map Export'!F895 - $D$6</f>
        <v>#N/A</v>
      </c>
      <c r="E896" s="19" t="e">
        <f>'Heat Map Export'!J895- $E$6</f>
        <v>#N/A</v>
      </c>
      <c r="F896" s="19" t="e">
        <f>'Heat Map Export'!R895 - $F$6</f>
        <v>#N/A</v>
      </c>
      <c r="G896" s="19" t="e">
        <f>'Heat Map Export'!U895- $G$6</f>
        <v>#N/A</v>
      </c>
      <c r="H896" s="19" t="e">
        <f>'Heat Map Export'!Y895 - $H$6</f>
        <v>#N/A</v>
      </c>
      <c r="I896" s="20" t="e">
        <f>'Heat Map Export'!AB895-$I$6</f>
        <v>#N/A</v>
      </c>
    </row>
    <row r="897" spans="1:9" s="14" customFormat="1" x14ac:dyDescent="0.2">
      <c r="A897" s="18">
        <f>'Heat Map Export'!A896</f>
        <v>0</v>
      </c>
      <c r="B897" s="18">
        <f>'Heat Map Export'!B896</f>
        <v>0</v>
      </c>
      <c r="C897" s="19" t="e">
        <f>'Heat Map Export'!C896 - $C$6</f>
        <v>#N/A</v>
      </c>
      <c r="D897" s="19" t="e">
        <f>'Heat Map Export'!F896 - $D$6</f>
        <v>#N/A</v>
      </c>
      <c r="E897" s="19" t="e">
        <f>'Heat Map Export'!J896- $E$6</f>
        <v>#N/A</v>
      </c>
      <c r="F897" s="19" t="e">
        <f>'Heat Map Export'!R896 - $F$6</f>
        <v>#N/A</v>
      </c>
      <c r="G897" s="19" t="e">
        <f>'Heat Map Export'!U896- $G$6</f>
        <v>#N/A</v>
      </c>
      <c r="H897" s="19" t="e">
        <f>'Heat Map Export'!Y896 - $H$6</f>
        <v>#N/A</v>
      </c>
      <c r="I897" s="20" t="e">
        <f>'Heat Map Export'!AB896-$I$6</f>
        <v>#N/A</v>
      </c>
    </row>
    <row r="898" spans="1:9" s="14" customFormat="1" x14ac:dyDescent="0.2">
      <c r="A898" s="18">
        <f>'Heat Map Export'!A897</f>
        <v>0</v>
      </c>
      <c r="B898" s="18">
        <f>'Heat Map Export'!B897</f>
        <v>0</v>
      </c>
      <c r="C898" s="19" t="e">
        <f>'Heat Map Export'!C897 - $C$6</f>
        <v>#N/A</v>
      </c>
      <c r="D898" s="19" t="e">
        <f>'Heat Map Export'!F897 - $D$6</f>
        <v>#N/A</v>
      </c>
      <c r="E898" s="19" t="e">
        <f>'Heat Map Export'!J897- $E$6</f>
        <v>#N/A</v>
      </c>
      <c r="F898" s="19" t="e">
        <f>'Heat Map Export'!R897 - $F$6</f>
        <v>#N/A</v>
      </c>
      <c r="G898" s="19" t="e">
        <f>'Heat Map Export'!U897- $G$6</f>
        <v>#N/A</v>
      </c>
      <c r="H898" s="19" t="e">
        <f>'Heat Map Export'!Y897 - $H$6</f>
        <v>#N/A</v>
      </c>
      <c r="I898" s="20" t="e">
        <f>'Heat Map Export'!AB897-$I$6</f>
        <v>#N/A</v>
      </c>
    </row>
    <row r="899" spans="1:9" s="14" customFormat="1" x14ac:dyDescent="0.2">
      <c r="A899" s="18">
        <f>'Heat Map Export'!A898</f>
        <v>0</v>
      </c>
      <c r="B899" s="18">
        <f>'Heat Map Export'!B898</f>
        <v>0</v>
      </c>
      <c r="C899" s="19" t="e">
        <f>'Heat Map Export'!C898 - $C$6</f>
        <v>#N/A</v>
      </c>
      <c r="D899" s="19" t="e">
        <f>'Heat Map Export'!F898 - $D$6</f>
        <v>#N/A</v>
      </c>
      <c r="E899" s="19" t="e">
        <f>'Heat Map Export'!J898- $E$6</f>
        <v>#N/A</v>
      </c>
      <c r="F899" s="19" t="e">
        <f>'Heat Map Export'!R898 - $F$6</f>
        <v>#N/A</v>
      </c>
      <c r="G899" s="19" t="e">
        <f>'Heat Map Export'!U898- $G$6</f>
        <v>#N/A</v>
      </c>
      <c r="H899" s="19" t="e">
        <f>'Heat Map Export'!Y898 - $H$6</f>
        <v>#N/A</v>
      </c>
      <c r="I899" s="20" t="e">
        <f>'Heat Map Export'!AB898-$I$6</f>
        <v>#N/A</v>
      </c>
    </row>
    <row r="900" spans="1:9" s="14" customFormat="1" x14ac:dyDescent="0.2">
      <c r="A900" s="18">
        <f>'Heat Map Export'!A899</f>
        <v>0</v>
      </c>
      <c r="B900" s="18">
        <f>'Heat Map Export'!B899</f>
        <v>0</v>
      </c>
      <c r="C900" s="19" t="e">
        <f>'Heat Map Export'!C899 - $C$6</f>
        <v>#N/A</v>
      </c>
      <c r="D900" s="19" t="e">
        <f>'Heat Map Export'!F899 - $D$6</f>
        <v>#N/A</v>
      </c>
      <c r="E900" s="19" t="e">
        <f>'Heat Map Export'!J899- $E$6</f>
        <v>#N/A</v>
      </c>
      <c r="F900" s="19" t="e">
        <f>'Heat Map Export'!R899 - $F$6</f>
        <v>#N/A</v>
      </c>
      <c r="G900" s="19" t="e">
        <f>'Heat Map Export'!U899- $G$6</f>
        <v>#N/A</v>
      </c>
      <c r="H900" s="19" t="e">
        <f>'Heat Map Export'!Y899 - $H$6</f>
        <v>#N/A</v>
      </c>
      <c r="I900" s="20" t="e">
        <f>'Heat Map Export'!AB899-$I$6</f>
        <v>#N/A</v>
      </c>
    </row>
    <row r="901" spans="1:9" s="14" customFormat="1" x14ac:dyDescent="0.2">
      <c r="A901" s="18">
        <f>'Heat Map Export'!A900</f>
        <v>0</v>
      </c>
      <c r="B901" s="18">
        <f>'Heat Map Export'!B900</f>
        <v>0</v>
      </c>
      <c r="C901" s="19" t="e">
        <f>'Heat Map Export'!C900 - $C$6</f>
        <v>#N/A</v>
      </c>
      <c r="D901" s="19" t="e">
        <f>'Heat Map Export'!F900 - $D$6</f>
        <v>#N/A</v>
      </c>
      <c r="E901" s="19" t="e">
        <f>'Heat Map Export'!J900- $E$6</f>
        <v>#N/A</v>
      </c>
      <c r="F901" s="19" t="e">
        <f>'Heat Map Export'!R900 - $F$6</f>
        <v>#N/A</v>
      </c>
      <c r="G901" s="19" t="e">
        <f>'Heat Map Export'!U900- $G$6</f>
        <v>#N/A</v>
      </c>
      <c r="H901" s="19" t="e">
        <f>'Heat Map Export'!Y900 - $H$6</f>
        <v>#N/A</v>
      </c>
      <c r="I901" s="20" t="e">
        <f>'Heat Map Export'!AB900-$I$6</f>
        <v>#N/A</v>
      </c>
    </row>
    <row r="902" spans="1:9" s="14" customFormat="1" x14ac:dyDescent="0.2">
      <c r="A902" s="18">
        <f>'Heat Map Export'!A901</f>
        <v>0</v>
      </c>
      <c r="B902" s="18">
        <f>'Heat Map Export'!B901</f>
        <v>0</v>
      </c>
      <c r="C902" s="19" t="e">
        <f>'Heat Map Export'!C901 - $C$6</f>
        <v>#N/A</v>
      </c>
      <c r="D902" s="19" t="e">
        <f>'Heat Map Export'!F901 - $D$6</f>
        <v>#N/A</v>
      </c>
      <c r="E902" s="19" t="e">
        <f>'Heat Map Export'!J901- $E$6</f>
        <v>#N/A</v>
      </c>
      <c r="F902" s="19" t="e">
        <f>'Heat Map Export'!R901 - $F$6</f>
        <v>#N/A</v>
      </c>
      <c r="G902" s="19" t="e">
        <f>'Heat Map Export'!U901- $G$6</f>
        <v>#N/A</v>
      </c>
      <c r="H902" s="19" t="e">
        <f>'Heat Map Export'!Y901 - $H$6</f>
        <v>#N/A</v>
      </c>
      <c r="I902" s="20" t="e">
        <f>'Heat Map Export'!AB901-$I$6</f>
        <v>#N/A</v>
      </c>
    </row>
    <row r="903" spans="1:9" s="14" customFormat="1" x14ac:dyDescent="0.2">
      <c r="A903" s="18">
        <f>'Heat Map Export'!A902</f>
        <v>0</v>
      </c>
      <c r="B903" s="18">
        <f>'Heat Map Export'!B902</f>
        <v>0</v>
      </c>
      <c r="C903" s="19" t="e">
        <f>'Heat Map Export'!C902 - $C$6</f>
        <v>#N/A</v>
      </c>
      <c r="D903" s="19" t="e">
        <f>'Heat Map Export'!F902 - $D$6</f>
        <v>#N/A</v>
      </c>
      <c r="E903" s="19" t="e">
        <f>'Heat Map Export'!J902- $E$6</f>
        <v>#N/A</v>
      </c>
      <c r="F903" s="19" t="e">
        <f>'Heat Map Export'!R902 - $F$6</f>
        <v>#N/A</v>
      </c>
      <c r="G903" s="19" t="e">
        <f>'Heat Map Export'!U902- $G$6</f>
        <v>#N/A</v>
      </c>
      <c r="H903" s="19" t="e">
        <f>'Heat Map Export'!Y902 - $H$6</f>
        <v>#N/A</v>
      </c>
      <c r="I903" s="20" t="e">
        <f>'Heat Map Export'!AB902-$I$6</f>
        <v>#N/A</v>
      </c>
    </row>
    <row r="904" spans="1:9" s="14" customFormat="1" x14ac:dyDescent="0.2">
      <c r="A904" s="18">
        <f>'Heat Map Export'!A903</f>
        <v>0</v>
      </c>
      <c r="B904" s="18">
        <f>'Heat Map Export'!B903</f>
        <v>0</v>
      </c>
      <c r="C904" s="19" t="e">
        <f>'Heat Map Export'!C903 - $C$6</f>
        <v>#N/A</v>
      </c>
      <c r="D904" s="19" t="e">
        <f>'Heat Map Export'!F903 - $D$6</f>
        <v>#N/A</v>
      </c>
      <c r="E904" s="19" t="e">
        <f>'Heat Map Export'!J903- $E$6</f>
        <v>#N/A</v>
      </c>
      <c r="F904" s="19" t="e">
        <f>'Heat Map Export'!R903 - $F$6</f>
        <v>#N/A</v>
      </c>
      <c r="G904" s="19" t="e">
        <f>'Heat Map Export'!U903- $G$6</f>
        <v>#N/A</v>
      </c>
      <c r="H904" s="19" t="e">
        <f>'Heat Map Export'!Y903 - $H$6</f>
        <v>#N/A</v>
      </c>
      <c r="I904" s="20" t="e">
        <f>'Heat Map Export'!AB903-$I$6</f>
        <v>#N/A</v>
      </c>
    </row>
    <row r="905" spans="1:9" s="14" customFormat="1" x14ac:dyDescent="0.2">
      <c r="A905" s="18">
        <f>'Heat Map Export'!A904</f>
        <v>0</v>
      </c>
      <c r="B905" s="18">
        <f>'Heat Map Export'!B904</f>
        <v>0</v>
      </c>
      <c r="C905" s="19" t="e">
        <f>'Heat Map Export'!C904 - $C$6</f>
        <v>#N/A</v>
      </c>
      <c r="D905" s="19" t="e">
        <f>'Heat Map Export'!F904 - $D$6</f>
        <v>#N/A</v>
      </c>
      <c r="E905" s="19" t="e">
        <f>'Heat Map Export'!J904- $E$6</f>
        <v>#N/A</v>
      </c>
      <c r="F905" s="19" t="e">
        <f>'Heat Map Export'!R904 - $F$6</f>
        <v>#N/A</v>
      </c>
      <c r="G905" s="19" t="e">
        <f>'Heat Map Export'!U904- $G$6</f>
        <v>#N/A</v>
      </c>
      <c r="H905" s="19" t="e">
        <f>'Heat Map Export'!Y904 - $H$6</f>
        <v>#N/A</v>
      </c>
      <c r="I905" s="20" t="e">
        <f>'Heat Map Export'!AB904-$I$6</f>
        <v>#N/A</v>
      </c>
    </row>
    <row r="906" spans="1:9" s="14" customFormat="1" x14ac:dyDescent="0.2">
      <c r="A906" s="18">
        <f>'Heat Map Export'!A905</f>
        <v>0</v>
      </c>
      <c r="B906" s="18">
        <f>'Heat Map Export'!B905</f>
        <v>0</v>
      </c>
      <c r="C906" s="19" t="e">
        <f>'Heat Map Export'!C905 - $C$6</f>
        <v>#N/A</v>
      </c>
      <c r="D906" s="19" t="e">
        <f>'Heat Map Export'!F905 - $D$6</f>
        <v>#N/A</v>
      </c>
      <c r="E906" s="19" t="e">
        <f>'Heat Map Export'!J905- $E$6</f>
        <v>#N/A</v>
      </c>
      <c r="F906" s="19" t="e">
        <f>'Heat Map Export'!R905 - $F$6</f>
        <v>#N/A</v>
      </c>
      <c r="G906" s="19" t="e">
        <f>'Heat Map Export'!U905- $G$6</f>
        <v>#N/A</v>
      </c>
      <c r="H906" s="19" t="e">
        <f>'Heat Map Export'!Y905 - $H$6</f>
        <v>#N/A</v>
      </c>
      <c r="I906" s="20" t="e">
        <f>'Heat Map Export'!AB905-$I$6</f>
        <v>#N/A</v>
      </c>
    </row>
    <row r="907" spans="1:9" s="14" customFormat="1" x14ac:dyDescent="0.2">
      <c r="A907" s="18">
        <f>'Heat Map Export'!A906</f>
        <v>0</v>
      </c>
      <c r="B907" s="18">
        <f>'Heat Map Export'!B906</f>
        <v>0</v>
      </c>
      <c r="C907" s="19" t="e">
        <f>'Heat Map Export'!C906 - $C$6</f>
        <v>#N/A</v>
      </c>
      <c r="D907" s="19" t="e">
        <f>'Heat Map Export'!F906 - $D$6</f>
        <v>#N/A</v>
      </c>
      <c r="E907" s="19" t="e">
        <f>'Heat Map Export'!J906- $E$6</f>
        <v>#N/A</v>
      </c>
      <c r="F907" s="19" t="e">
        <f>'Heat Map Export'!R906 - $F$6</f>
        <v>#N/A</v>
      </c>
      <c r="G907" s="19" t="e">
        <f>'Heat Map Export'!U906- $G$6</f>
        <v>#N/A</v>
      </c>
      <c r="H907" s="19" t="e">
        <f>'Heat Map Export'!Y906 - $H$6</f>
        <v>#N/A</v>
      </c>
      <c r="I907" s="20" t="e">
        <f>'Heat Map Export'!AB906-$I$6</f>
        <v>#N/A</v>
      </c>
    </row>
    <row r="908" spans="1:9" s="14" customFormat="1" x14ac:dyDescent="0.2">
      <c r="A908" s="18">
        <f>'Heat Map Export'!A907</f>
        <v>0</v>
      </c>
      <c r="B908" s="18">
        <f>'Heat Map Export'!B907</f>
        <v>0</v>
      </c>
      <c r="C908" s="19" t="e">
        <f>'Heat Map Export'!C907 - $C$6</f>
        <v>#N/A</v>
      </c>
      <c r="D908" s="19" t="e">
        <f>'Heat Map Export'!F907 - $D$6</f>
        <v>#N/A</v>
      </c>
      <c r="E908" s="19" t="e">
        <f>'Heat Map Export'!J907- $E$6</f>
        <v>#N/A</v>
      </c>
      <c r="F908" s="19" t="e">
        <f>'Heat Map Export'!R907 - $F$6</f>
        <v>#N/A</v>
      </c>
      <c r="G908" s="19" t="e">
        <f>'Heat Map Export'!U907- $G$6</f>
        <v>#N/A</v>
      </c>
      <c r="H908" s="19" t="e">
        <f>'Heat Map Export'!Y907 - $H$6</f>
        <v>#N/A</v>
      </c>
      <c r="I908" s="20" t="e">
        <f>'Heat Map Export'!AB907-$I$6</f>
        <v>#N/A</v>
      </c>
    </row>
    <row r="909" spans="1:9" s="14" customFormat="1" x14ac:dyDescent="0.2">
      <c r="A909" s="18">
        <f>'Heat Map Export'!A908</f>
        <v>0</v>
      </c>
      <c r="B909" s="18">
        <f>'Heat Map Export'!B908</f>
        <v>0</v>
      </c>
      <c r="C909" s="19" t="e">
        <f>'Heat Map Export'!C908 - $C$6</f>
        <v>#N/A</v>
      </c>
      <c r="D909" s="19" t="e">
        <f>'Heat Map Export'!F908 - $D$6</f>
        <v>#N/A</v>
      </c>
      <c r="E909" s="19" t="e">
        <f>'Heat Map Export'!J908- $E$6</f>
        <v>#N/A</v>
      </c>
      <c r="F909" s="19" t="e">
        <f>'Heat Map Export'!R908 - $F$6</f>
        <v>#N/A</v>
      </c>
      <c r="G909" s="19" t="e">
        <f>'Heat Map Export'!U908- $G$6</f>
        <v>#N/A</v>
      </c>
      <c r="H909" s="19" t="e">
        <f>'Heat Map Export'!Y908 - $H$6</f>
        <v>#N/A</v>
      </c>
      <c r="I909" s="20" t="e">
        <f>'Heat Map Export'!AB908-$I$6</f>
        <v>#N/A</v>
      </c>
    </row>
    <row r="910" spans="1:9" s="14" customFormat="1" x14ac:dyDescent="0.2">
      <c r="A910" s="18">
        <f>'Heat Map Export'!A909</f>
        <v>0</v>
      </c>
      <c r="B910" s="18">
        <f>'Heat Map Export'!B909</f>
        <v>0</v>
      </c>
      <c r="C910" s="19" t="e">
        <f>'Heat Map Export'!C909 - $C$6</f>
        <v>#N/A</v>
      </c>
      <c r="D910" s="19" t="e">
        <f>'Heat Map Export'!F909 - $D$6</f>
        <v>#N/A</v>
      </c>
      <c r="E910" s="19" t="e">
        <f>'Heat Map Export'!J909- $E$6</f>
        <v>#N/A</v>
      </c>
      <c r="F910" s="19" t="e">
        <f>'Heat Map Export'!R909 - $F$6</f>
        <v>#N/A</v>
      </c>
      <c r="G910" s="19" t="e">
        <f>'Heat Map Export'!U909- $G$6</f>
        <v>#N/A</v>
      </c>
      <c r="H910" s="19" t="e">
        <f>'Heat Map Export'!Y909 - $H$6</f>
        <v>#N/A</v>
      </c>
      <c r="I910" s="20" t="e">
        <f>'Heat Map Export'!AB909-$I$6</f>
        <v>#N/A</v>
      </c>
    </row>
    <row r="911" spans="1:9" s="14" customFormat="1" x14ac:dyDescent="0.2">
      <c r="A911" s="18">
        <f>'Heat Map Export'!A910</f>
        <v>0</v>
      </c>
      <c r="B911" s="18">
        <f>'Heat Map Export'!B910</f>
        <v>0</v>
      </c>
      <c r="C911" s="19" t="e">
        <f>'Heat Map Export'!C910 - $C$6</f>
        <v>#N/A</v>
      </c>
      <c r="D911" s="19" t="e">
        <f>'Heat Map Export'!F910 - $D$6</f>
        <v>#N/A</v>
      </c>
      <c r="E911" s="19" t="e">
        <f>'Heat Map Export'!J910- $E$6</f>
        <v>#N/A</v>
      </c>
      <c r="F911" s="19" t="e">
        <f>'Heat Map Export'!R910 - $F$6</f>
        <v>#N/A</v>
      </c>
      <c r="G911" s="19" t="e">
        <f>'Heat Map Export'!U910- $G$6</f>
        <v>#N/A</v>
      </c>
      <c r="H911" s="19" t="e">
        <f>'Heat Map Export'!Y910 - $H$6</f>
        <v>#N/A</v>
      </c>
      <c r="I911" s="20" t="e">
        <f>'Heat Map Export'!AB910-$I$6</f>
        <v>#N/A</v>
      </c>
    </row>
    <row r="912" spans="1:9" s="14" customFormat="1" x14ac:dyDescent="0.2">
      <c r="A912" s="18">
        <f>'Heat Map Export'!A911</f>
        <v>0</v>
      </c>
      <c r="B912" s="18">
        <f>'Heat Map Export'!B911</f>
        <v>0</v>
      </c>
      <c r="C912" s="19" t="e">
        <f>'Heat Map Export'!C911 - $C$6</f>
        <v>#N/A</v>
      </c>
      <c r="D912" s="19" t="e">
        <f>'Heat Map Export'!F911 - $D$6</f>
        <v>#N/A</v>
      </c>
      <c r="E912" s="19" t="e">
        <f>'Heat Map Export'!J911- $E$6</f>
        <v>#N/A</v>
      </c>
      <c r="F912" s="19" t="e">
        <f>'Heat Map Export'!R911 - $F$6</f>
        <v>#N/A</v>
      </c>
      <c r="G912" s="19" t="e">
        <f>'Heat Map Export'!U911- $G$6</f>
        <v>#N/A</v>
      </c>
      <c r="H912" s="19" t="e">
        <f>'Heat Map Export'!Y911 - $H$6</f>
        <v>#N/A</v>
      </c>
      <c r="I912" s="20" t="e">
        <f>'Heat Map Export'!AB911-$I$6</f>
        <v>#N/A</v>
      </c>
    </row>
    <row r="913" spans="1:9" s="14" customFormat="1" x14ac:dyDescent="0.2">
      <c r="A913" s="18">
        <f>'Heat Map Export'!A912</f>
        <v>0</v>
      </c>
      <c r="B913" s="18">
        <f>'Heat Map Export'!B912</f>
        <v>0</v>
      </c>
      <c r="C913" s="19" t="e">
        <f>'Heat Map Export'!C912 - $C$6</f>
        <v>#N/A</v>
      </c>
      <c r="D913" s="19" t="e">
        <f>'Heat Map Export'!F912 - $D$6</f>
        <v>#N/A</v>
      </c>
      <c r="E913" s="19" t="e">
        <f>'Heat Map Export'!J912- $E$6</f>
        <v>#N/A</v>
      </c>
      <c r="F913" s="19" t="e">
        <f>'Heat Map Export'!R912 - $F$6</f>
        <v>#N/A</v>
      </c>
      <c r="G913" s="19" t="e">
        <f>'Heat Map Export'!U912- $G$6</f>
        <v>#N/A</v>
      </c>
      <c r="H913" s="19" t="e">
        <f>'Heat Map Export'!Y912 - $H$6</f>
        <v>#N/A</v>
      </c>
      <c r="I913" s="20" t="e">
        <f>'Heat Map Export'!AB912-$I$6</f>
        <v>#N/A</v>
      </c>
    </row>
    <row r="914" spans="1:9" s="14" customFormat="1" x14ac:dyDescent="0.2">
      <c r="A914" s="18">
        <f>'Heat Map Export'!A913</f>
        <v>0</v>
      </c>
      <c r="B914" s="18">
        <f>'Heat Map Export'!B913</f>
        <v>0</v>
      </c>
      <c r="C914" s="19" t="e">
        <f>'Heat Map Export'!C913 - $C$6</f>
        <v>#N/A</v>
      </c>
      <c r="D914" s="19" t="e">
        <f>'Heat Map Export'!F913 - $D$6</f>
        <v>#N/A</v>
      </c>
      <c r="E914" s="19" t="e">
        <f>'Heat Map Export'!J913- $E$6</f>
        <v>#N/A</v>
      </c>
      <c r="F914" s="19" t="e">
        <f>'Heat Map Export'!R913 - $F$6</f>
        <v>#N/A</v>
      </c>
      <c r="G914" s="19" t="e">
        <f>'Heat Map Export'!U913- $G$6</f>
        <v>#N/A</v>
      </c>
      <c r="H914" s="19" t="e">
        <f>'Heat Map Export'!Y913 - $H$6</f>
        <v>#N/A</v>
      </c>
      <c r="I914" s="20" t="e">
        <f>'Heat Map Export'!AB913-$I$6</f>
        <v>#N/A</v>
      </c>
    </row>
    <row r="915" spans="1:9" s="14" customFormat="1" x14ac:dyDescent="0.2">
      <c r="A915" s="18">
        <f>'Heat Map Export'!A914</f>
        <v>0</v>
      </c>
      <c r="B915" s="18">
        <f>'Heat Map Export'!B914</f>
        <v>0</v>
      </c>
      <c r="C915" s="19" t="e">
        <f>'Heat Map Export'!C914 - $C$6</f>
        <v>#N/A</v>
      </c>
      <c r="D915" s="19" t="e">
        <f>'Heat Map Export'!F914 - $D$6</f>
        <v>#N/A</v>
      </c>
      <c r="E915" s="19" t="e">
        <f>'Heat Map Export'!J914- $E$6</f>
        <v>#N/A</v>
      </c>
      <c r="F915" s="19" t="e">
        <f>'Heat Map Export'!R914 - $F$6</f>
        <v>#N/A</v>
      </c>
      <c r="G915" s="19" t="e">
        <f>'Heat Map Export'!U914- $G$6</f>
        <v>#N/A</v>
      </c>
      <c r="H915" s="19" t="e">
        <f>'Heat Map Export'!Y914 - $H$6</f>
        <v>#N/A</v>
      </c>
      <c r="I915" s="20" t="e">
        <f>'Heat Map Export'!AB914-$I$6</f>
        <v>#N/A</v>
      </c>
    </row>
    <row r="916" spans="1:9" s="14" customFormat="1" x14ac:dyDescent="0.2">
      <c r="A916" s="18">
        <f>'Heat Map Export'!A915</f>
        <v>0</v>
      </c>
      <c r="B916" s="18">
        <f>'Heat Map Export'!B915</f>
        <v>0</v>
      </c>
      <c r="C916" s="19" t="e">
        <f>'Heat Map Export'!C915 - $C$6</f>
        <v>#N/A</v>
      </c>
      <c r="D916" s="19" t="e">
        <f>'Heat Map Export'!F915 - $D$6</f>
        <v>#N/A</v>
      </c>
      <c r="E916" s="19" t="e">
        <f>'Heat Map Export'!J915- $E$6</f>
        <v>#N/A</v>
      </c>
      <c r="F916" s="19" t="e">
        <f>'Heat Map Export'!R915 - $F$6</f>
        <v>#N/A</v>
      </c>
      <c r="G916" s="19" t="e">
        <f>'Heat Map Export'!U915- $G$6</f>
        <v>#N/A</v>
      </c>
      <c r="H916" s="19" t="e">
        <f>'Heat Map Export'!Y915 - $H$6</f>
        <v>#N/A</v>
      </c>
      <c r="I916" s="20" t="e">
        <f>'Heat Map Export'!AB915-$I$6</f>
        <v>#N/A</v>
      </c>
    </row>
    <row r="917" spans="1:9" s="14" customFormat="1" x14ac:dyDescent="0.2">
      <c r="A917" s="18">
        <f>'Heat Map Export'!A916</f>
        <v>0</v>
      </c>
      <c r="B917" s="18">
        <f>'Heat Map Export'!B916</f>
        <v>0</v>
      </c>
      <c r="C917" s="19" t="e">
        <f>'Heat Map Export'!C916 - $C$6</f>
        <v>#N/A</v>
      </c>
      <c r="D917" s="19" t="e">
        <f>'Heat Map Export'!F916 - $D$6</f>
        <v>#N/A</v>
      </c>
      <c r="E917" s="19" t="e">
        <f>'Heat Map Export'!J916- $E$6</f>
        <v>#N/A</v>
      </c>
      <c r="F917" s="19" t="e">
        <f>'Heat Map Export'!R916 - $F$6</f>
        <v>#N/A</v>
      </c>
      <c r="G917" s="19" t="e">
        <f>'Heat Map Export'!U916- $G$6</f>
        <v>#N/A</v>
      </c>
      <c r="H917" s="19" t="e">
        <f>'Heat Map Export'!Y916 - $H$6</f>
        <v>#N/A</v>
      </c>
      <c r="I917" s="20" t="e">
        <f>'Heat Map Export'!AB916-$I$6</f>
        <v>#N/A</v>
      </c>
    </row>
    <row r="918" spans="1:9" s="14" customFormat="1" x14ac:dyDescent="0.2">
      <c r="A918" s="18">
        <f>'Heat Map Export'!A917</f>
        <v>0</v>
      </c>
      <c r="B918" s="18">
        <f>'Heat Map Export'!B917</f>
        <v>0</v>
      </c>
      <c r="C918" s="19" t="e">
        <f>'Heat Map Export'!C917 - $C$6</f>
        <v>#N/A</v>
      </c>
      <c r="D918" s="19" t="e">
        <f>'Heat Map Export'!F917 - $D$6</f>
        <v>#N/A</v>
      </c>
      <c r="E918" s="19" t="e">
        <f>'Heat Map Export'!J917- $E$6</f>
        <v>#N/A</v>
      </c>
      <c r="F918" s="19" t="e">
        <f>'Heat Map Export'!R917 - $F$6</f>
        <v>#N/A</v>
      </c>
      <c r="G918" s="19" t="e">
        <f>'Heat Map Export'!U917- $G$6</f>
        <v>#N/A</v>
      </c>
      <c r="H918" s="19" t="e">
        <f>'Heat Map Export'!Y917 - $H$6</f>
        <v>#N/A</v>
      </c>
      <c r="I918" s="20" t="e">
        <f>'Heat Map Export'!AB917-$I$6</f>
        <v>#N/A</v>
      </c>
    </row>
    <row r="919" spans="1:9" s="14" customFormat="1" x14ac:dyDescent="0.2">
      <c r="A919" s="18">
        <f>'Heat Map Export'!A918</f>
        <v>0</v>
      </c>
      <c r="B919" s="18">
        <f>'Heat Map Export'!B918</f>
        <v>0</v>
      </c>
      <c r="C919" s="19" t="e">
        <f>'Heat Map Export'!C918 - $C$6</f>
        <v>#N/A</v>
      </c>
      <c r="D919" s="19" t="e">
        <f>'Heat Map Export'!F918 - $D$6</f>
        <v>#N/A</v>
      </c>
      <c r="E919" s="19" t="e">
        <f>'Heat Map Export'!J918- $E$6</f>
        <v>#N/A</v>
      </c>
      <c r="F919" s="19" t="e">
        <f>'Heat Map Export'!R918 - $F$6</f>
        <v>#N/A</v>
      </c>
      <c r="G919" s="19" t="e">
        <f>'Heat Map Export'!U918- $G$6</f>
        <v>#N/A</v>
      </c>
      <c r="H919" s="19" t="e">
        <f>'Heat Map Export'!Y918 - $H$6</f>
        <v>#N/A</v>
      </c>
      <c r="I919" s="20" t="e">
        <f>'Heat Map Export'!AB918-$I$6</f>
        <v>#N/A</v>
      </c>
    </row>
    <row r="920" spans="1:9" s="14" customFormat="1" x14ac:dyDescent="0.2">
      <c r="A920" s="18">
        <f>'Heat Map Export'!A919</f>
        <v>0</v>
      </c>
      <c r="B920" s="18">
        <f>'Heat Map Export'!B919</f>
        <v>0</v>
      </c>
      <c r="C920" s="19" t="e">
        <f>'Heat Map Export'!C919 - $C$6</f>
        <v>#N/A</v>
      </c>
      <c r="D920" s="19" t="e">
        <f>'Heat Map Export'!F919 - $D$6</f>
        <v>#N/A</v>
      </c>
      <c r="E920" s="19" t="e">
        <f>'Heat Map Export'!J919- $E$6</f>
        <v>#N/A</v>
      </c>
      <c r="F920" s="19" t="e">
        <f>'Heat Map Export'!R919 - $F$6</f>
        <v>#N/A</v>
      </c>
      <c r="G920" s="19" t="e">
        <f>'Heat Map Export'!U919- $G$6</f>
        <v>#N/A</v>
      </c>
      <c r="H920" s="19" t="e">
        <f>'Heat Map Export'!Y919 - $H$6</f>
        <v>#N/A</v>
      </c>
      <c r="I920" s="20" t="e">
        <f>'Heat Map Export'!AB919-$I$6</f>
        <v>#N/A</v>
      </c>
    </row>
    <row r="921" spans="1:9" s="14" customFormat="1" x14ac:dyDescent="0.2">
      <c r="A921" s="18">
        <f>'Heat Map Export'!A920</f>
        <v>0</v>
      </c>
      <c r="B921" s="18">
        <f>'Heat Map Export'!B920</f>
        <v>0</v>
      </c>
      <c r="C921" s="19" t="e">
        <f>'Heat Map Export'!C920 - $C$6</f>
        <v>#N/A</v>
      </c>
      <c r="D921" s="19" t="e">
        <f>'Heat Map Export'!F920 - $D$6</f>
        <v>#N/A</v>
      </c>
      <c r="E921" s="19" t="e">
        <f>'Heat Map Export'!J920- $E$6</f>
        <v>#N/A</v>
      </c>
      <c r="F921" s="19" t="e">
        <f>'Heat Map Export'!R920 - $F$6</f>
        <v>#N/A</v>
      </c>
      <c r="G921" s="19" t="e">
        <f>'Heat Map Export'!U920- $G$6</f>
        <v>#N/A</v>
      </c>
      <c r="H921" s="19" t="e">
        <f>'Heat Map Export'!Y920 - $H$6</f>
        <v>#N/A</v>
      </c>
      <c r="I921" s="20" t="e">
        <f>'Heat Map Export'!AB920-$I$6</f>
        <v>#N/A</v>
      </c>
    </row>
    <row r="922" spans="1:9" s="14" customFormat="1" x14ac:dyDescent="0.2">
      <c r="A922" s="18">
        <f>'Heat Map Export'!A921</f>
        <v>0</v>
      </c>
      <c r="B922" s="18">
        <f>'Heat Map Export'!B921</f>
        <v>0</v>
      </c>
      <c r="C922" s="19" t="e">
        <f>'Heat Map Export'!C921 - $C$6</f>
        <v>#N/A</v>
      </c>
      <c r="D922" s="19" t="e">
        <f>'Heat Map Export'!F921 - $D$6</f>
        <v>#N/A</v>
      </c>
      <c r="E922" s="19" t="e">
        <f>'Heat Map Export'!J921- $E$6</f>
        <v>#N/A</v>
      </c>
      <c r="F922" s="19" t="e">
        <f>'Heat Map Export'!R921 - $F$6</f>
        <v>#N/A</v>
      </c>
      <c r="G922" s="19" t="e">
        <f>'Heat Map Export'!U921- $G$6</f>
        <v>#N/A</v>
      </c>
      <c r="H922" s="19" t="e">
        <f>'Heat Map Export'!Y921 - $H$6</f>
        <v>#N/A</v>
      </c>
      <c r="I922" s="20" t="e">
        <f>'Heat Map Export'!AB921-$I$6</f>
        <v>#N/A</v>
      </c>
    </row>
    <row r="923" spans="1:9" s="14" customFormat="1" x14ac:dyDescent="0.2">
      <c r="A923" s="18">
        <f>'Heat Map Export'!A922</f>
        <v>0</v>
      </c>
      <c r="B923" s="18">
        <f>'Heat Map Export'!B922</f>
        <v>0</v>
      </c>
      <c r="C923" s="19" t="e">
        <f>'Heat Map Export'!C922 - $C$6</f>
        <v>#N/A</v>
      </c>
      <c r="D923" s="19" t="e">
        <f>'Heat Map Export'!F922 - $D$6</f>
        <v>#N/A</v>
      </c>
      <c r="E923" s="19" t="e">
        <f>'Heat Map Export'!J922- $E$6</f>
        <v>#N/A</v>
      </c>
      <c r="F923" s="19" t="e">
        <f>'Heat Map Export'!R922 - $F$6</f>
        <v>#N/A</v>
      </c>
      <c r="G923" s="19" t="e">
        <f>'Heat Map Export'!U922- $G$6</f>
        <v>#N/A</v>
      </c>
      <c r="H923" s="19" t="e">
        <f>'Heat Map Export'!Y922 - $H$6</f>
        <v>#N/A</v>
      </c>
      <c r="I923" s="20" t="e">
        <f>'Heat Map Export'!AB922-$I$6</f>
        <v>#N/A</v>
      </c>
    </row>
    <row r="924" spans="1:9" s="14" customFormat="1" x14ac:dyDescent="0.2">
      <c r="A924" s="18">
        <f>'Heat Map Export'!A923</f>
        <v>0</v>
      </c>
      <c r="B924" s="18">
        <f>'Heat Map Export'!B923</f>
        <v>0</v>
      </c>
      <c r="C924" s="19" t="e">
        <f>'Heat Map Export'!C923 - $C$6</f>
        <v>#N/A</v>
      </c>
      <c r="D924" s="19" t="e">
        <f>'Heat Map Export'!F923 - $D$6</f>
        <v>#N/A</v>
      </c>
      <c r="E924" s="19" t="e">
        <f>'Heat Map Export'!J923- $E$6</f>
        <v>#N/A</v>
      </c>
      <c r="F924" s="19" t="e">
        <f>'Heat Map Export'!R923 - $F$6</f>
        <v>#N/A</v>
      </c>
      <c r="G924" s="19" t="e">
        <f>'Heat Map Export'!U923- $G$6</f>
        <v>#N/A</v>
      </c>
      <c r="H924" s="19" t="e">
        <f>'Heat Map Export'!Y923 - $H$6</f>
        <v>#N/A</v>
      </c>
      <c r="I924" s="20" t="e">
        <f>'Heat Map Export'!AB923-$I$6</f>
        <v>#N/A</v>
      </c>
    </row>
    <row r="925" spans="1:9" s="14" customFormat="1" x14ac:dyDescent="0.2">
      <c r="A925" s="18">
        <f>'Heat Map Export'!A924</f>
        <v>0</v>
      </c>
      <c r="B925" s="18">
        <f>'Heat Map Export'!B924</f>
        <v>0</v>
      </c>
      <c r="C925" s="19" t="e">
        <f>'Heat Map Export'!C924 - $C$6</f>
        <v>#N/A</v>
      </c>
      <c r="D925" s="19" t="e">
        <f>'Heat Map Export'!F924 - $D$6</f>
        <v>#N/A</v>
      </c>
      <c r="E925" s="19" t="e">
        <f>'Heat Map Export'!J924- $E$6</f>
        <v>#N/A</v>
      </c>
      <c r="F925" s="19" t="e">
        <f>'Heat Map Export'!R924 - $F$6</f>
        <v>#N/A</v>
      </c>
      <c r="G925" s="19" t="e">
        <f>'Heat Map Export'!U924- $G$6</f>
        <v>#N/A</v>
      </c>
      <c r="H925" s="19" t="e">
        <f>'Heat Map Export'!Y924 - $H$6</f>
        <v>#N/A</v>
      </c>
      <c r="I925" s="20" t="e">
        <f>'Heat Map Export'!AB924-$I$6</f>
        <v>#N/A</v>
      </c>
    </row>
    <row r="926" spans="1:9" s="14" customFormat="1" x14ac:dyDescent="0.2">
      <c r="A926" s="18">
        <f>'Heat Map Export'!A925</f>
        <v>0</v>
      </c>
      <c r="B926" s="18">
        <f>'Heat Map Export'!B925</f>
        <v>0</v>
      </c>
      <c r="C926" s="19" t="e">
        <f>'Heat Map Export'!C925 - $C$6</f>
        <v>#N/A</v>
      </c>
      <c r="D926" s="19" t="e">
        <f>'Heat Map Export'!F925 - $D$6</f>
        <v>#N/A</v>
      </c>
      <c r="E926" s="19" t="e">
        <f>'Heat Map Export'!J925- $E$6</f>
        <v>#N/A</v>
      </c>
      <c r="F926" s="19" t="e">
        <f>'Heat Map Export'!R925 - $F$6</f>
        <v>#N/A</v>
      </c>
      <c r="G926" s="19" t="e">
        <f>'Heat Map Export'!U925- $G$6</f>
        <v>#N/A</v>
      </c>
      <c r="H926" s="19" t="e">
        <f>'Heat Map Export'!Y925 - $H$6</f>
        <v>#N/A</v>
      </c>
      <c r="I926" s="20" t="e">
        <f>'Heat Map Export'!AB925-$I$6</f>
        <v>#N/A</v>
      </c>
    </row>
    <row r="927" spans="1:9" s="14" customFormat="1" x14ac:dyDescent="0.2">
      <c r="A927" s="18">
        <f>'Heat Map Export'!A926</f>
        <v>0</v>
      </c>
      <c r="B927" s="18">
        <f>'Heat Map Export'!B926</f>
        <v>0</v>
      </c>
      <c r="C927" s="19" t="e">
        <f>'Heat Map Export'!C926 - $C$6</f>
        <v>#N/A</v>
      </c>
      <c r="D927" s="19" t="e">
        <f>'Heat Map Export'!F926 - $D$6</f>
        <v>#N/A</v>
      </c>
      <c r="E927" s="19" t="e">
        <f>'Heat Map Export'!J926- $E$6</f>
        <v>#N/A</v>
      </c>
      <c r="F927" s="19" t="e">
        <f>'Heat Map Export'!R926 - $F$6</f>
        <v>#N/A</v>
      </c>
      <c r="G927" s="19" t="e">
        <f>'Heat Map Export'!U926- $G$6</f>
        <v>#N/A</v>
      </c>
      <c r="H927" s="19" t="e">
        <f>'Heat Map Export'!Y926 - $H$6</f>
        <v>#N/A</v>
      </c>
      <c r="I927" s="20" t="e">
        <f>'Heat Map Export'!AB926-$I$6</f>
        <v>#N/A</v>
      </c>
    </row>
    <row r="928" spans="1:9" s="14" customFormat="1" x14ac:dyDescent="0.2">
      <c r="A928" s="18">
        <f>'Heat Map Export'!A927</f>
        <v>0</v>
      </c>
      <c r="B928" s="18">
        <f>'Heat Map Export'!B927</f>
        <v>0</v>
      </c>
      <c r="C928" s="19" t="e">
        <f>'Heat Map Export'!C927 - $C$6</f>
        <v>#N/A</v>
      </c>
      <c r="D928" s="19" t="e">
        <f>'Heat Map Export'!F927 - $D$6</f>
        <v>#N/A</v>
      </c>
      <c r="E928" s="19" t="e">
        <f>'Heat Map Export'!J927- $E$6</f>
        <v>#N/A</v>
      </c>
      <c r="F928" s="19" t="e">
        <f>'Heat Map Export'!R927 - $F$6</f>
        <v>#N/A</v>
      </c>
      <c r="G928" s="19" t="e">
        <f>'Heat Map Export'!U927- $G$6</f>
        <v>#N/A</v>
      </c>
      <c r="H928" s="19" t="e">
        <f>'Heat Map Export'!Y927 - $H$6</f>
        <v>#N/A</v>
      </c>
      <c r="I928" s="20" t="e">
        <f>'Heat Map Export'!AB927-$I$6</f>
        <v>#N/A</v>
      </c>
    </row>
    <row r="929" spans="1:9" s="14" customFormat="1" x14ac:dyDescent="0.2">
      <c r="A929" s="18">
        <f>'Heat Map Export'!A928</f>
        <v>0</v>
      </c>
      <c r="B929" s="18">
        <f>'Heat Map Export'!B928</f>
        <v>0</v>
      </c>
      <c r="C929" s="19" t="e">
        <f>'Heat Map Export'!C928 - $C$6</f>
        <v>#N/A</v>
      </c>
      <c r="D929" s="19" t="e">
        <f>'Heat Map Export'!F928 - $D$6</f>
        <v>#N/A</v>
      </c>
      <c r="E929" s="19" t="e">
        <f>'Heat Map Export'!J928- $E$6</f>
        <v>#N/A</v>
      </c>
      <c r="F929" s="19" t="e">
        <f>'Heat Map Export'!R928 - $F$6</f>
        <v>#N/A</v>
      </c>
      <c r="G929" s="19" t="e">
        <f>'Heat Map Export'!U928- $G$6</f>
        <v>#N/A</v>
      </c>
      <c r="H929" s="19" t="e">
        <f>'Heat Map Export'!Y928 - $H$6</f>
        <v>#N/A</v>
      </c>
      <c r="I929" s="20" t="e">
        <f>'Heat Map Export'!AB928-$I$6</f>
        <v>#N/A</v>
      </c>
    </row>
    <row r="930" spans="1:9" s="14" customFormat="1" x14ac:dyDescent="0.2">
      <c r="A930" s="18">
        <f>'Heat Map Export'!A929</f>
        <v>0</v>
      </c>
      <c r="B930" s="18">
        <f>'Heat Map Export'!B929</f>
        <v>0</v>
      </c>
      <c r="C930" s="19" t="e">
        <f>'Heat Map Export'!C929 - $C$6</f>
        <v>#N/A</v>
      </c>
      <c r="D930" s="19" t="e">
        <f>'Heat Map Export'!F929 - $D$6</f>
        <v>#N/A</v>
      </c>
      <c r="E930" s="19" t="e">
        <f>'Heat Map Export'!J929- $E$6</f>
        <v>#N/A</v>
      </c>
      <c r="F930" s="19" t="e">
        <f>'Heat Map Export'!R929 - $F$6</f>
        <v>#N/A</v>
      </c>
      <c r="G930" s="19" t="e">
        <f>'Heat Map Export'!U929- $G$6</f>
        <v>#N/A</v>
      </c>
      <c r="H930" s="19" t="e">
        <f>'Heat Map Export'!Y929 - $H$6</f>
        <v>#N/A</v>
      </c>
      <c r="I930" s="20" t="e">
        <f>'Heat Map Export'!AB929-$I$6</f>
        <v>#N/A</v>
      </c>
    </row>
    <row r="931" spans="1:9" s="14" customFormat="1" x14ac:dyDescent="0.2">
      <c r="A931" s="18">
        <f>'Heat Map Export'!A930</f>
        <v>0</v>
      </c>
      <c r="B931" s="18">
        <f>'Heat Map Export'!B930</f>
        <v>0</v>
      </c>
      <c r="C931" s="19" t="e">
        <f>'Heat Map Export'!C930 - $C$6</f>
        <v>#N/A</v>
      </c>
      <c r="D931" s="19" t="e">
        <f>'Heat Map Export'!F930 - $D$6</f>
        <v>#N/A</v>
      </c>
      <c r="E931" s="19" t="e">
        <f>'Heat Map Export'!J930- $E$6</f>
        <v>#N/A</v>
      </c>
      <c r="F931" s="19" t="e">
        <f>'Heat Map Export'!R930 - $F$6</f>
        <v>#N/A</v>
      </c>
      <c r="G931" s="19" t="e">
        <f>'Heat Map Export'!U930- $G$6</f>
        <v>#N/A</v>
      </c>
      <c r="H931" s="19" t="e">
        <f>'Heat Map Export'!Y930 - $H$6</f>
        <v>#N/A</v>
      </c>
      <c r="I931" s="20" t="e">
        <f>'Heat Map Export'!AB930-$I$6</f>
        <v>#N/A</v>
      </c>
    </row>
    <row r="932" spans="1:9" s="14" customFormat="1" x14ac:dyDescent="0.2">
      <c r="A932" s="18">
        <f>'Heat Map Export'!A931</f>
        <v>0</v>
      </c>
      <c r="B932" s="18">
        <f>'Heat Map Export'!B931</f>
        <v>0</v>
      </c>
      <c r="C932" s="19" t="e">
        <f>'Heat Map Export'!C931 - $C$6</f>
        <v>#N/A</v>
      </c>
      <c r="D932" s="19" t="e">
        <f>'Heat Map Export'!F931 - $D$6</f>
        <v>#N/A</v>
      </c>
      <c r="E932" s="19" t="e">
        <f>'Heat Map Export'!J931- $E$6</f>
        <v>#N/A</v>
      </c>
      <c r="F932" s="19" t="e">
        <f>'Heat Map Export'!R931 - $F$6</f>
        <v>#N/A</v>
      </c>
      <c r="G932" s="19" t="e">
        <f>'Heat Map Export'!U931- $G$6</f>
        <v>#N/A</v>
      </c>
      <c r="H932" s="19" t="e">
        <f>'Heat Map Export'!Y931 - $H$6</f>
        <v>#N/A</v>
      </c>
      <c r="I932" s="20" t="e">
        <f>'Heat Map Export'!AB931-$I$6</f>
        <v>#N/A</v>
      </c>
    </row>
    <row r="933" spans="1:9" s="14" customFormat="1" x14ac:dyDescent="0.2">
      <c r="A933" s="18">
        <f>'Heat Map Export'!A932</f>
        <v>0</v>
      </c>
      <c r="B933" s="18">
        <f>'Heat Map Export'!B932</f>
        <v>0</v>
      </c>
      <c r="C933" s="19" t="e">
        <f>'Heat Map Export'!C932 - $C$6</f>
        <v>#N/A</v>
      </c>
      <c r="D933" s="19" t="e">
        <f>'Heat Map Export'!F932 - $D$6</f>
        <v>#N/A</v>
      </c>
      <c r="E933" s="19" t="e">
        <f>'Heat Map Export'!J932- $E$6</f>
        <v>#N/A</v>
      </c>
      <c r="F933" s="19" t="e">
        <f>'Heat Map Export'!R932 - $F$6</f>
        <v>#N/A</v>
      </c>
      <c r="G933" s="19" t="e">
        <f>'Heat Map Export'!U932- $G$6</f>
        <v>#N/A</v>
      </c>
      <c r="H933" s="19" t="e">
        <f>'Heat Map Export'!Y932 - $H$6</f>
        <v>#N/A</v>
      </c>
      <c r="I933" s="20" t="e">
        <f>'Heat Map Export'!AB932-$I$6</f>
        <v>#N/A</v>
      </c>
    </row>
    <row r="934" spans="1:9" s="14" customFormat="1" x14ac:dyDescent="0.2">
      <c r="A934" s="18">
        <f>'Heat Map Export'!A933</f>
        <v>0</v>
      </c>
      <c r="B934" s="18">
        <f>'Heat Map Export'!B933</f>
        <v>0</v>
      </c>
      <c r="C934" s="19" t="e">
        <f>'Heat Map Export'!C933 - $C$6</f>
        <v>#N/A</v>
      </c>
      <c r="D934" s="19" t="e">
        <f>'Heat Map Export'!F933 - $D$6</f>
        <v>#N/A</v>
      </c>
      <c r="E934" s="19" t="e">
        <f>'Heat Map Export'!J933- $E$6</f>
        <v>#N/A</v>
      </c>
      <c r="F934" s="19" t="e">
        <f>'Heat Map Export'!R933 - $F$6</f>
        <v>#N/A</v>
      </c>
      <c r="G934" s="19" t="e">
        <f>'Heat Map Export'!U933- $G$6</f>
        <v>#N/A</v>
      </c>
      <c r="H934" s="19" t="e">
        <f>'Heat Map Export'!Y933 - $H$6</f>
        <v>#N/A</v>
      </c>
      <c r="I934" s="20" t="e">
        <f>'Heat Map Export'!AB933-$I$6</f>
        <v>#N/A</v>
      </c>
    </row>
    <row r="935" spans="1:9" s="14" customFormat="1" x14ac:dyDescent="0.2">
      <c r="A935" s="18">
        <f>'Heat Map Export'!A934</f>
        <v>0</v>
      </c>
      <c r="B935" s="18">
        <f>'Heat Map Export'!B934</f>
        <v>0</v>
      </c>
      <c r="C935" s="19" t="e">
        <f>'Heat Map Export'!C934 - $C$6</f>
        <v>#N/A</v>
      </c>
      <c r="D935" s="19" t="e">
        <f>'Heat Map Export'!F934 - $D$6</f>
        <v>#N/A</v>
      </c>
      <c r="E935" s="19" t="e">
        <f>'Heat Map Export'!J934- $E$6</f>
        <v>#N/A</v>
      </c>
      <c r="F935" s="19" t="e">
        <f>'Heat Map Export'!R934 - $F$6</f>
        <v>#N/A</v>
      </c>
      <c r="G935" s="19" t="e">
        <f>'Heat Map Export'!U934- $G$6</f>
        <v>#N/A</v>
      </c>
      <c r="H935" s="19" t="e">
        <f>'Heat Map Export'!Y934 - $H$6</f>
        <v>#N/A</v>
      </c>
      <c r="I935" s="20" t="e">
        <f>'Heat Map Export'!AB934-$I$6</f>
        <v>#N/A</v>
      </c>
    </row>
    <row r="936" spans="1:9" s="14" customFormat="1" x14ac:dyDescent="0.2">
      <c r="A936" s="18">
        <f>'Heat Map Export'!A935</f>
        <v>0</v>
      </c>
      <c r="B936" s="18">
        <f>'Heat Map Export'!B935</f>
        <v>0</v>
      </c>
      <c r="C936" s="19" t="e">
        <f>'Heat Map Export'!C935 - $C$6</f>
        <v>#N/A</v>
      </c>
      <c r="D936" s="19" t="e">
        <f>'Heat Map Export'!F935 - $D$6</f>
        <v>#N/A</v>
      </c>
      <c r="E936" s="19" t="e">
        <f>'Heat Map Export'!J935- $E$6</f>
        <v>#N/A</v>
      </c>
      <c r="F936" s="19" t="e">
        <f>'Heat Map Export'!R935 - $F$6</f>
        <v>#N/A</v>
      </c>
      <c r="G936" s="19" t="e">
        <f>'Heat Map Export'!U935- $G$6</f>
        <v>#N/A</v>
      </c>
      <c r="H936" s="19" t="e">
        <f>'Heat Map Export'!Y935 - $H$6</f>
        <v>#N/A</v>
      </c>
      <c r="I936" s="20" t="e">
        <f>'Heat Map Export'!AB935-$I$6</f>
        <v>#N/A</v>
      </c>
    </row>
    <row r="937" spans="1:9" s="14" customFormat="1" x14ac:dyDescent="0.2">
      <c r="A937" s="18">
        <f>'Heat Map Export'!A936</f>
        <v>0</v>
      </c>
      <c r="B937" s="18">
        <f>'Heat Map Export'!B936</f>
        <v>0</v>
      </c>
      <c r="C937" s="19" t="e">
        <f>'Heat Map Export'!C936 - $C$6</f>
        <v>#N/A</v>
      </c>
      <c r="D937" s="19" t="e">
        <f>'Heat Map Export'!F936 - $D$6</f>
        <v>#N/A</v>
      </c>
      <c r="E937" s="19" t="e">
        <f>'Heat Map Export'!J936- $E$6</f>
        <v>#N/A</v>
      </c>
      <c r="F937" s="19" t="e">
        <f>'Heat Map Export'!R936 - $F$6</f>
        <v>#N/A</v>
      </c>
      <c r="G937" s="19" t="e">
        <f>'Heat Map Export'!U936- $G$6</f>
        <v>#N/A</v>
      </c>
      <c r="H937" s="19" t="e">
        <f>'Heat Map Export'!Y936 - $H$6</f>
        <v>#N/A</v>
      </c>
      <c r="I937" s="20" t="e">
        <f>'Heat Map Export'!AB936-$I$6</f>
        <v>#N/A</v>
      </c>
    </row>
    <row r="938" spans="1:9" s="14" customFormat="1" x14ac:dyDescent="0.2">
      <c r="A938" s="18">
        <f>'Heat Map Export'!A937</f>
        <v>0</v>
      </c>
      <c r="B938" s="18">
        <f>'Heat Map Export'!B937</f>
        <v>0</v>
      </c>
      <c r="C938" s="19" t="e">
        <f>'Heat Map Export'!C937 - $C$6</f>
        <v>#N/A</v>
      </c>
      <c r="D938" s="19" t="e">
        <f>'Heat Map Export'!F937 - $D$6</f>
        <v>#N/A</v>
      </c>
      <c r="E938" s="19" t="e">
        <f>'Heat Map Export'!J937- $E$6</f>
        <v>#N/A</v>
      </c>
      <c r="F938" s="19" t="e">
        <f>'Heat Map Export'!R937 - $F$6</f>
        <v>#N/A</v>
      </c>
      <c r="G938" s="19" t="e">
        <f>'Heat Map Export'!U937- $G$6</f>
        <v>#N/A</v>
      </c>
      <c r="H938" s="19" t="e">
        <f>'Heat Map Export'!Y937 - $H$6</f>
        <v>#N/A</v>
      </c>
      <c r="I938" s="20" t="e">
        <f>'Heat Map Export'!AB937-$I$6</f>
        <v>#N/A</v>
      </c>
    </row>
    <row r="939" spans="1:9" s="14" customFormat="1" x14ac:dyDescent="0.2">
      <c r="A939" s="18">
        <f>'Heat Map Export'!A938</f>
        <v>0</v>
      </c>
      <c r="B939" s="18">
        <f>'Heat Map Export'!B938</f>
        <v>0</v>
      </c>
      <c r="C939" s="19" t="e">
        <f>'Heat Map Export'!C938 - $C$6</f>
        <v>#N/A</v>
      </c>
      <c r="D939" s="19" t="e">
        <f>'Heat Map Export'!F938 - $D$6</f>
        <v>#N/A</v>
      </c>
      <c r="E939" s="19" t="e">
        <f>'Heat Map Export'!J938- $E$6</f>
        <v>#N/A</v>
      </c>
      <c r="F939" s="19" t="e">
        <f>'Heat Map Export'!R938 - $F$6</f>
        <v>#N/A</v>
      </c>
      <c r="G939" s="19" t="e">
        <f>'Heat Map Export'!U938- $G$6</f>
        <v>#N/A</v>
      </c>
      <c r="H939" s="19" t="e">
        <f>'Heat Map Export'!Y938 - $H$6</f>
        <v>#N/A</v>
      </c>
      <c r="I939" s="20" t="e">
        <f>'Heat Map Export'!AB938-$I$6</f>
        <v>#N/A</v>
      </c>
    </row>
    <row r="940" spans="1:9" s="14" customFormat="1" x14ac:dyDescent="0.2">
      <c r="A940" s="18">
        <f>'Heat Map Export'!A939</f>
        <v>0</v>
      </c>
      <c r="B940" s="18">
        <f>'Heat Map Export'!B939</f>
        <v>0</v>
      </c>
      <c r="C940" s="19" t="e">
        <f>'Heat Map Export'!C939 - $C$6</f>
        <v>#N/A</v>
      </c>
      <c r="D940" s="19" t="e">
        <f>'Heat Map Export'!F939 - $D$6</f>
        <v>#N/A</v>
      </c>
      <c r="E940" s="19" t="e">
        <f>'Heat Map Export'!J939- $E$6</f>
        <v>#N/A</v>
      </c>
      <c r="F940" s="19" t="e">
        <f>'Heat Map Export'!R939 - $F$6</f>
        <v>#N/A</v>
      </c>
      <c r="G940" s="19" t="e">
        <f>'Heat Map Export'!U939- $G$6</f>
        <v>#N/A</v>
      </c>
      <c r="H940" s="19" t="e">
        <f>'Heat Map Export'!Y939 - $H$6</f>
        <v>#N/A</v>
      </c>
      <c r="I940" s="20" t="e">
        <f>'Heat Map Export'!AB939-$I$6</f>
        <v>#N/A</v>
      </c>
    </row>
    <row r="941" spans="1:9" s="14" customFormat="1" x14ac:dyDescent="0.2">
      <c r="A941" s="18">
        <f>'Heat Map Export'!A940</f>
        <v>0</v>
      </c>
      <c r="B941" s="18">
        <f>'Heat Map Export'!B940</f>
        <v>0</v>
      </c>
      <c r="C941" s="19" t="e">
        <f>'Heat Map Export'!C940 - $C$6</f>
        <v>#N/A</v>
      </c>
      <c r="D941" s="19" t="e">
        <f>'Heat Map Export'!F940 - $D$6</f>
        <v>#N/A</v>
      </c>
      <c r="E941" s="19" t="e">
        <f>'Heat Map Export'!J940- $E$6</f>
        <v>#N/A</v>
      </c>
      <c r="F941" s="19" t="e">
        <f>'Heat Map Export'!R940 - $F$6</f>
        <v>#N/A</v>
      </c>
      <c r="G941" s="19" t="e">
        <f>'Heat Map Export'!U940- $G$6</f>
        <v>#N/A</v>
      </c>
      <c r="H941" s="19" t="e">
        <f>'Heat Map Export'!Y940 - $H$6</f>
        <v>#N/A</v>
      </c>
      <c r="I941" s="20" t="e">
        <f>'Heat Map Export'!AB940-$I$6</f>
        <v>#N/A</v>
      </c>
    </row>
    <row r="942" spans="1:9" s="14" customFormat="1" x14ac:dyDescent="0.2">
      <c r="A942" s="18">
        <f>'Heat Map Export'!A941</f>
        <v>0</v>
      </c>
      <c r="B942" s="18">
        <f>'Heat Map Export'!B941</f>
        <v>0</v>
      </c>
      <c r="C942" s="19" t="e">
        <f>'Heat Map Export'!C941 - $C$6</f>
        <v>#N/A</v>
      </c>
      <c r="D942" s="19" t="e">
        <f>'Heat Map Export'!F941 - $D$6</f>
        <v>#N/A</v>
      </c>
      <c r="E942" s="19" t="e">
        <f>'Heat Map Export'!J941- $E$6</f>
        <v>#N/A</v>
      </c>
      <c r="F942" s="19" t="e">
        <f>'Heat Map Export'!R941 - $F$6</f>
        <v>#N/A</v>
      </c>
      <c r="G942" s="19" t="e">
        <f>'Heat Map Export'!U941- $G$6</f>
        <v>#N/A</v>
      </c>
      <c r="H942" s="19" t="e">
        <f>'Heat Map Export'!Y941 - $H$6</f>
        <v>#N/A</v>
      </c>
      <c r="I942" s="20" t="e">
        <f>'Heat Map Export'!AB941-$I$6</f>
        <v>#N/A</v>
      </c>
    </row>
    <row r="943" spans="1:9" s="14" customFormat="1" x14ac:dyDescent="0.2">
      <c r="A943" s="18">
        <f>'Heat Map Export'!A942</f>
        <v>0</v>
      </c>
      <c r="B943" s="18">
        <f>'Heat Map Export'!B942</f>
        <v>0</v>
      </c>
      <c r="C943" s="19" t="e">
        <f>'Heat Map Export'!C942 - $C$6</f>
        <v>#N/A</v>
      </c>
      <c r="D943" s="19" t="e">
        <f>'Heat Map Export'!F942 - $D$6</f>
        <v>#N/A</v>
      </c>
      <c r="E943" s="19" t="e">
        <f>'Heat Map Export'!J942- $E$6</f>
        <v>#N/A</v>
      </c>
      <c r="F943" s="19" t="e">
        <f>'Heat Map Export'!R942 - $F$6</f>
        <v>#N/A</v>
      </c>
      <c r="G943" s="19" t="e">
        <f>'Heat Map Export'!U942- $G$6</f>
        <v>#N/A</v>
      </c>
      <c r="H943" s="19" t="e">
        <f>'Heat Map Export'!Y942 - $H$6</f>
        <v>#N/A</v>
      </c>
      <c r="I943" s="20" t="e">
        <f>'Heat Map Export'!AB942-$I$6</f>
        <v>#N/A</v>
      </c>
    </row>
    <row r="944" spans="1:9" s="14" customFormat="1" x14ac:dyDescent="0.2">
      <c r="A944" s="18">
        <f>'Heat Map Export'!A943</f>
        <v>0</v>
      </c>
      <c r="B944" s="18">
        <f>'Heat Map Export'!B943</f>
        <v>0</v>
      </c>
      <c r="C944" s="19" t="e">
        <f>'Heat Map Export'!C943 - $C$6</f>
        <v>#N/A</v>
      </c>
      <c r="D944" s="19" t="e">
        <f>'Heat Map Export'!F943 - $D$6</f>
        <v>#N/A</v>
      </c>
      <c r="E944" s="19" t="e">
        <f>'Heat Map Export'!J943- $E$6</f>
        <v>#N/A</v>
      </c>
      <c r="F944" s="19" t="e">
        <f>'Heat Map Export'!R943 - $F$6</f>
        <v>#N/A</v>
      </c>
      <c r="G944" s="19" t="e">
        <f>'Heat Map Export'!U943- $G$6</f>
        <v>#N/A</v>
      </c>
      <c r="H944" s="19" t="e">
        <f>'Heat Map Export'!Y943 - $H$6</f>
        <v>#N/A</v>
      </c>
      <c r="I944" s="20" t="e">
        <f>'Heat Map Export'!AB943-$I$6</f>
        <v>#N/A</v>
      </c>
    </row>
    <row r="945" spans="1:9" s="14" customFormat="1" x14ac:dyDescent="0.2">
      <c r="A945" s="18">
        <f>'Heat Map Export'!A944</f>
        <v>0</v>
      </c>
      <c r="B945" s="18">
        <f>'Heat Map Export'!B944</f>
        <v>0</v>
      </c>
      <c r="C945" s="19" t="e">
        <f>'Heat Map Export'!C944 - $C$6</f>
        <v>#N/A</v>
      </c>
      <c r="D945" s="19" t="e">
        <f>'Heat Map Export'!F944 - $D$6</f>
        <v>#N/A</v>
      </c>
      <c r="E945" s="19" t="e">
        <f>'Heat Map Export'!J944- $E$6</f>
        <v>#N/A</v>
      </c>
      <c r="F945" s="19" t="e">
        <f>'Heat Map Export'!R944 - $F$6</f>
        <v>#N/A</v>
      </c>
      <c r="G945" s="19" t="e">
        <f>'Heat Map Export'!U944- $G$6</f>
        <v>#N/A</v>
      </c>
      <c r="H945" s="19" t="e">
        <f>'Heat Map Export'!Y944 - $H$6</f>
        <v>#N/A</v>
      </c>
      <c r="I945" s="20" t="e">
        <f>'Heat Map Export'!AB944-$I$6</f>
        <v>#N/A</v>
      </c>
    </row>
    <row r="946" spans="1:9" s="14" customFormat="1" x14ac:dyDescent="0.2">
      <c r="A946" s="18">
        <f>'Heat Map Export'!A945</f>
        <v>0</v>
      </c>
      <c r="B946" s="18">
        <f>'Heat Map Export'!B945</f>
        <v>0</v>
      </c>
      <c r="C946" s="19" t="e">
        <f>'Heat Map Export'!C945 - $C$6</f>
        <v>#N/A</v>
      </c>
      <c r="D946" s="19" t="e">
        <f>'Heat Map Export'!F945 - $D$6</f>
        <v>#N/A</v>
      </c>
      <c r="E946" s="19" t="e">
        <f>'Heat Map Export'!J945- $E$6</f>
        <v>#N/A</v>
      </c>
      <c r="F946" s="19" t="e">
        <f>'Heat Map Export'!R945 - $F$6</f>
        <v>#N/A</v>
      </c>
      <c r="G946" s="19" t="e">
        <f>'Heat Map Export'!U945- $G$6</f>
        <v>#N/A</v>
      </c>
      <c r="H946" s="19" t="e">
        <f>'Heat Map Export'!Y945 - $H$6</f>
        <v>#N/A</v>
      </c>
      <c r="I946" s="20" t="e">
        <f>'Heat Map Export'!AB945-$I$6</f>
        <v>#N/A</v>
      </c>
    </row>
    <row r="947" spans="1:9" s="14" customFormat="1" x14ac:dyDescent="0.2">
      <c r="A947" s="18">
        <f>'Heat Map Export'!A946</f>
        <v>0</v>
      </c>
      <c r="B947" s="18">
        <f>'Heat Map Export'!B946</f>
        <v>0</v>
      </c>
      <c r="C947" s="19" t="e">
        <f>'Heat Map Export'!C946 - $C$6</f>
        <v>#N/A</v>
      </c>
      <c r="D947" s="19" t="e">
        <f>'Heat Map Export'!F946 - $D$6</f>
        <v>#N/A</v>
      </c>
      <c r="E947" s="19" t="e">
        <f>'Heat Map Export'!J946- $E$6</f>
        <v>#N/A</v>
      </c>
      <c r="F947" s="19" t="e">
        <f>'Heat Map Export'!R946 - $F$6</f>
        <v>#N/A</v>
      </c>
      <c r="G947" s="19" t="e">
        <f>'Heat Map Export'!U946- $G$6</f>
        <v>#N/A</v>
      </c>
      <c r="H947" s="19" t="e">
        <f>'Heat Map Export'!Y946 - $H$6</f>
        <v>#N/A</v>
      </c>
      <c r="I947" s="20" t="e">
        <f>'Heat Map Export'!AB946-$I$6</f>
        <v>#N/A</v>
      </c>
    </row>
    <row r="948" spans="1:9" s="14" customFormat="1" x14ac:dyDescent="0.2">
      <c r="A948" s="18">
        <f>'Heat Map Export'!A947</f>
        <v>0</v>
      </c>
      <c r="B948" s="18">
        <f>'Heat Map Export'!B947</f>
        <v>0</v>
      </c>
      <c r="C948" s="19" t="e">
        <f>'Heat Map Export'!C947 - $C$6</f>
        <v>#N/A</v>
      </c>
      <c r="D948" s="19" t="e">
        <f>'Heat Map Export'!F947 - $D$6</f>
        <v>#N/A</v>
      </c>
      <c r="E948" s="19" t="e">
        <f>'Heat Map Export'!J947- $E$6</f>
        <v>#N/A</v>
      </c>
      <c r="F948" s="19" t="e">
        <f>'Heat Map Export'!R947 - $F$6</f>
        <v>#N/A</v>
      </c>
      <c r="G948" s="19" t="e">
        <f>'Heat Map Export'!U947- $G$6</f>
        <v>#N/A</v>
      </c>
      <c r="H948" s="19" t="e">
        <f>'Heat Map Export'!Y947 - $H$6</f>
        <v>#N/A</v>
      </c>
      <c r="I948" s="20" t="e">
        <f>'Heat Map Export'!AB947-$I$6</f>
        <v>#N/A</v>
      </c>
    </row>
    <row r="949" spans="1:9" s="14" customFormat="1" x14ac:dyDescent="0.2">
      <c r="A949" s="18">
        <f>'Heat Map Export'!A948</f>
        <v>0</v>
      </c>
      <c r="B949" s="18">
        <f>'Heat Map Export'!B948</f>
        <v>0</v>
      </c>
      <c r="C949" s="19" t="e">
        <f>'Heat Map Export'!C948 - $C$6</f>
        <v>#N/A</v>
      </c>
      <c r="D949" s="19" t="e">
        <f>'Heat Map Export'!F948 - $D$6</f>
        <v>#N/A</v>
      </c>
      <c r="E949" s="19" t="e">
        <f>'Heat Map Export'!J948- $E$6</f>
        <v>#N/A</v>
      </c>
      <c r="F949" s="19" t="e">
        <f>'Heat Map Export'!R948 - $F$6</f>
        <v>#N/A</v>
      </c>
      <c r="G949" s="19" t="e">
        <f>'Heat Map Export'!U948- $G$6</f>
        <v>#N/A</v>
      </c>
      <c r="H949" s="19" t="e">
        <f>'Heat Map Export'!Y948 - $H$6</f>
        <v>#N/A</v>
      </c>
      <c r="I949" s="20" t="e">
        <f>'Heat Map Export'!AB948-$I$6</f>
        <v>#N/A</v>
      </c>
    </row>
    <row r="950" spans="1:9" s="14" customFormat="1" x14ac:dyDescent="0.2">
      <c r="A950" s="18">
        <f>'Heat Map Export'!A949</f>
        <v>0</v>
      </c>
      <c r="B950" s="18">
        <f>'Heat Map Export'!B949</f>
        <v>0</v>
      </c>
      <c r="C950" s="19" t="e">
        <f>'Heat Map Export'!C949 - $C$6</f>
        <v>#N/A</v>
      </c>
      <c r="D950" s="19" t="e">
        <f>'Heat Map Export'!F949 - $D$6</f>
        <v>#N/A</v>
      </c>
      <c r="E950" s="19" t="e">
        <f>'Heat Map Export'!J949- $E$6</f>
        <v>#N/A</v>
      </c>
      <c r="F950" s="19" t="e">
        <f>'Heat Map Export'!R949 - $F$6</f>
        <v>#N/A</v>
      </c>
      <c r="G950" s="19" t="e">
        <f>'Heat Map Export'!U949- $G$6</f>
        <v>#N/A</v>
      </c>
      <c r="H950" s="19" t="e">
        <f>'Heat Map Export'!Y949 - $H$6</f>
        <v>#N/A</v>
      </c>
      <c r="I950" s="20" t="e">
        <f>'Heat Map Export'!AB949-$I$6</f>
        <v>#N/A</v>
      </c>
    </row>
    <row r="951" spans="1:9" s="14" customFormat="1" x14ac:dyDescent="0.2">
      <c r="A951" s="18">
        <f>'Heat Map Export'!A950</f>
        <v>0</v>
      </c>
      <c r="B951" s="18">
        <f>'Heat Map Export'!B950</f>
        <v>0</v>
      </c>
      <c r="C951" s="19" t="e">
        <f>'Heat Map Export'!C950 - $C$6</f>
        <v>#N/A</v>
      </c>
      <c r="D951" s="19" t="e">
        <f>'Heat Map Export'!F950 - $D$6</f>
        <v>#N/A</v>
      </c>
      <c r="E951" s="19" t="e">
        <f>'Heat Map Export'!J950- $E$6</f>
        <v>#N/A</v>
      </c>
      <c r="F951" s="19" t="e">
        <f>'Heat Map Export'!R950 - $F$6</f>
        <v>#N/A</v>
      </c>
      <c r="G951" s="19" t="e">
        <f>'Heat Map Export'!U950- $G$6</f>
        <v>#N/A</v>
      </c>
      <c r="H951" s="19" t="e">
        <f>'Heat Map Export'!Y950 - $H$6</f>
        <v>#N/A</v>
      </c>
      <c r="I951" s="20" t="e">
        <f>'Heat Map Export'!AB950-$I$6</f>
        <v>#N/A</v>
      </c>
    </row>
    <row r="952" spans="1:9" s="14" customFormat="1" x14ac:dyDescent="0.2">
      <c r="A952" s="18">
        <f>'Heat Map Export'!A951</f>
        <v>0</v>
      </c>
      <c r="B952" s="18">
        <f>'Heat Map Export'!B951</f>
        <v>0</v>
      </c>
      <c r="C952" s="19" t="e">
        <f>'Heat Map Export'!C951 - $C$6</f>
        <v>#N/A</v>
      </c>
      <c r="D952" s="19" t="e">
        <f>'Heat Map Export'!F951 - $D$6</f>
        <v>#N/A</v>
      </c>
      <c r="E952" s="19" t="e">
        <f>'Heat Map Export'!J951- $E$6</f>
        <v>#N/A</v>
      </c>
      <c r="F952" s="19" t="e">
        <f>'Heat Map Export'!R951 - $F$6</f>
        <v>#N/A</v>
      </c>
      <c r="G952" s="19" t="e">
        <f>'Heat Map Export'!U951- $G$6</f>
        <v>#N/A</v>
      </c>
      <c r="H952" s="19" t="e">
        <f>'Heat Map Export'!Y951 - $H$6</f>
        <v>#N/A</v>
      </c>
      <c r="I952" s="20" t="e">
        <f>'Heat Map Export'!AB951-$I$6</f>
        <v>#N/A</v>
      </c>
    </row>
    <row r="953" spans="1:9" s="14" customFormat="1" x14ac:dyDescent="0.2">
      <c r="A953" s="18">
        <f>'Heat Map Export'!A952</f>
        <v>0</v>
      </c>
      <c r="B953" s="18">
        <f>'Heat Map Export'!B952</f>
        <v>0</v>
      </c>
      <c r="C953" s="19" t="e">
        <f>'Heat Map Export'!C952 - $C$6</f>
        <v>#N/A</v>
      </c>
      <c r="D953" s="19" t="e">
        <f>'Heat Map Export'!F952 - $D$6</f>
        <v>#N/A</v>
      </c>
      <c r="E953" s="19" t="e">
        <f>'Heat Map Export'!J952- $E$6</f>
        <v>#N/A</v>
      </c>
      <c r="F953" s="19" t="e">
        <f>'Heat Map Export'!R952 - $F$6</f>
        <v>#N/A</v>
      </c>
      <c r="G953" s="19" t="e">
        <f>'Heat Map Export'!U952- $G$6</f>
        <v>#N/A</v>
      </c>
      <c r="H953" s="19" t="e">
        <f>'Heat Map Export'!Y952 - $H$6</f>
        <v>#N/A</v>
      </c>
      <c r="I953" s="20" t="e">
        <f>'Heat Map Export'!AB952-$I$6</f>
        <v>#N/A</v>
      </c>
    </row>
    <row r="954" spans="1:9" s="14" customFormat="1" x14ac:dyDescent="0.2">
      <c r="A954" s="18">
        <f>'Heat Map Export'!A953</f>
        <v>0</v>
      </c>
      <c r="B954" s="18">
        <f>'Heat Map Export'!B953</f>
        <v>0</v>
      </c>
      <c r="C954" s="19" t="e">
        <f>'Heat Map Export'!C953 - $C$6</f>
        <v>#N/A</v>
      </c>
      <c r="D954" s="19" t="e">
        <f>'Heat Map Export'!F953 - $D$6</f>
        <v>#N/A</v>
      </c>
      <c r="E954" s="19" t="e">
        <f>'Heat Map Export'!J953- $E$6</f>
        <v>#N/A</v>
      </c>
      <c r="F954" s="19" t="e">
        <f>'Heat Map Export'!R953 - $F$6</f>
        <v>#N/A</v>
      </c>
      <c r="G954" s="19" t="e">
        <f>'Heat Map Export'!U953- $G$6</f>
        <v>#N/A</v>
      </c>
      <c r="H954" s="19" t="e">
        <f>'Heat Map Export'!Y953 - $H$6</f>
        <v>#N/A</v>
      </c>
      <c r="I954" s="20" t="e">
        <f>'Heat Map Export'!AB953-$I$6</f>
        <v>#N/A</v>
      </c>
    </row>
    <row r="955" spans="1:9" s="14" customFormat="1" x14ac:dyDescent="0.2">
      <c r="A955" s="18">
        <f>'Heat Map Export'!A954</f>
        <v>0</v>
      </c>
      <c r="B955" s="18">
        <f>'Heat Map Export'!B954</f>
        <v>0</v>
      </c>
      <c r="C955" s="19" t="e">
        <f>'Heat Map Export'!C954 - $C$6</f>
        <v>#N/A</v>
      </c>
      <c r="D955" s="19" t="e">
        <f>'Heat Map Export'!F954 - $D$6</f>
        <v>#N/A</v>
      </c>
      <c r="E955" s="19" t="e">
        <f>'Heat Map Export'!J954- $E$6</f>
        <v>#N/A</v>
      </c>
      <c r="F955" s="19" t="e">
        <f>'Heat Map Export'!R954 - $F$6</f>
        <v>#N/A</v>
      </c>
      <c r="G955" s="19" t="e">
        <f>'Heat Map Export'!U954- $G$6</f>
        <v>#N/A</v>
      </c>
      <c r="H955" s="19" t="e">
        <f>'Heat Map Export'!Y954 - $H$6</f>
        <v>#N/A</v>
      </c>
      <c r="I955" s="20" t="e">
        <f>'Heat Map Export'!AB954-$I$6</f>
        <v>#N/A</v>
      </c>
    </row>
    <row r="956" spans="1:9" s="14" customFormat="1" x14ac:dyDescent="0.2">
      <c r="A956" s="18">
        <f>'Heat Map Export'!A955</f>
        <v>0</v>
      </c>
      <c r="B956" s="18">
        <f>'Heat Map Export'!B955</f>
        <v>0</v>
      </c>
      <c r="C956" s="19" t="e">
        <f>'Heat Map Export'!C955 - $C$6</f>
        <v>#N/A</v>
      </c>
      <c r="D956" s="19" t="e">
        <f>'Heat Map Export'!F955 - $D$6</f>
        <v>#N/A</v>
      </c>
      <c r="E956" s="19" t="e">
        <f>'Heat Map Export'!J955- $E$6</f>
        <v>#N/A</v>
      </c>
      <c r="F956" s="19" t="e">
        <f>'Heat Map Export'!R955 - $F$6</f>
        <v>#N/A</v>
      </c>
      <c r="G956" s="19" t="e">
        <f>'Heat Map Export'!U955- $G$6</f>
        <v>#N/A</v>
      </c>
      <c r="H956" s="19" t="e">
        <f>'Heat Map Export'!Y955 - $H$6</f>
        <v>#N/A</v>
      </c>
      <c r="I956" s="20" t="e">
        <f>'Heat Map Export'!AB955-$I$6</f>
        <v>#N/A</v>
      </c>
    </row>
    <row r="957" spans="1:9" s="14" customFormat="1" x14ac:dyDescent="0.2">
      <c r="A957" s="18">
        <f>'Heat Map Export'!A956</f>
        <v>0</v>
      </c>
      <c r="B957" s="18">
        <f>'Heat Map Export'!B956</f>
        <v>0</v>
      </c>
      <c r="C957" s="19" t="e">
        <f>'Heat Map Export'!C956 - $C$6</f>
        <v>#N/A</v>
      </c>
      <c r="D957" s="19" t="e">
        <f>'Heat Map Export'!F956 - $D$6</f>
        <v>#N/A</v>
      </c>
      <c r="E957" s="19" t="e">
        <f>'Heat Map Export'!J956- $E$6</f>
        <v>#N/A</v>
      </c>
      <c r="F957" s="19" t="e">
        <f>'Heat Map Export'!R956 - $F$6</f>
        <v>#N/A</v>
      </c>
      <c r="G957" s="19" t="e">
        <f>'Heat Map Export'!U956- $G$6</f>
        <v>#N/A</v>
      </c>
      <c r="H957" s="19" t="e">
        <f>'Heat Map Export'!Y956 - $H$6</f>
        <v>#N/A</v>
      </c>
      <c r="I957" s="20" t="e">
        <f>'Heat Map Export'!AB956-$I$6</f>
        <v>#N/A</v>
      </c>
    </row>
    <row r="958" spans="1:9" s="14" customFormat="1" x14ac:dyDescent="0.2">
      <c r="A958" s="18">
        <f>'Heat Map Export'!A957</f>
        <v>0</v>
      </c>
      <c r="B958" s="18">
        <f>'Heat Map Export'!B957</f>
        <v>0</v>
      </c>
      <c r="C958" s="19" t="e">
        <f>'Heat Map Export'!C957 - $C$6</f>
        <v>#N/A</v>
      </c>
      <c r="D958" s="19" t="e">
        <f>'Heat Map Export'!F957 - $D$6</f>
        <v>#N/A</v>
      </c>
      <c r="E958" s="19" t="e">
        <f>'Heat Map Export'!J957- $E$6</f>
        <v>#N/A</v>
      </c>
      <c r="F958" s="19" t="e">
        <f>'Heat Map Export'!R957 - $F$6</f>
        <v>#N/A</v>
      </c>
      <c r="G958" s="19" t="e">
        <f>'Heat Map Export'!U957- $G$6</f>
        <v>#N/A</v>
      </c>
      <c r="H958" s="19" t="e">
        <f>'Heat Map Export'!Y957 - $H$6</f>
        <v>#N/A</v>
      </c>
      <c r="I958" s="20" t="e">
        <f>'Heat Map Export'!AB957-$I$6</f>
        <v>#N/A</v>
      </c>
    </row>
    <row r="959" spans="1:9" s="14" customFormat="1" x14ac:dyDescent="0.2">
      <c r="A959" s="18">
        <f>'Heat Map Export'!A958</f>
        <v>0</v>
      </c>
      <c r="B959" s="18">
        <f>'Heat Map Export'!B958</f>
        <v>0</v>
      </c>
      <c r="C959" s="19" t="e">
        <f>'Heat Map Export'!C958 - $C$6</f>
        <v>#N/A</v>
      </c>
      <c r="D959" s="19" t="e">
        <f>'Heat Map Export'!F958 - $D$6</f>
        <v>#N/A</v>
      </c>
      <c r="E959" s="19" t="e">
        <f>'Heat Map Export'!J958- $E$6</f>
        <v>#N/A</v>
      </c>
      <c r="F959" s="19" t="e">
        <f>'Heat Map Export'!R958 - $F$6</f>
        <v>#N/A</v>
      </c>
      <c r="G959" s="19" t="e">
        <f>'Heat Map Export'!U958- $G$6</f>
        <v>#N/A</v>
      </c>
      <c r="H959" s="19" t="e">
        <f>'Heat Map Export'!Y958 - $H$6</f>
        <v>#N/A</v>
      </c>
      <c r="I959" s="20" t="e">
        <f>'Heat Map Export'!AB958-$I$6</f>
        <v>#N/A</v>
      </c>
    </row>
    <row r="960" spans="1:9" s="14" customFormat="1" x14ac:dyDescent="0.2">
      <c r="A960" s="18">
        <f>'Heat Map Export'!A959</f>
        <v>0</v>
      </c>
      <c r="B960" s="18">
        <f>'Heat Map Export'!B959</f>
        <v>0</v>
      </c>
      <c r="C960" s="19" t="e">
        <f>'Heat Map Export'!C959 - $C$6</f>
        <v>#N/A</v>
      </c>
      <c r="D960" s="19" t="e">
        <f>'Heat Map Export'!F959 - $D$6</f>
        <v>#N/A</v>
      </c>
      <c r="E960" s="19" t="e">
        <f>'Heat Map Export'!J959- $E$6</f>
        <v>#N/A</v>
      </c>
      <c r="F960" s="19" t="e">
        <f>'Heat Map Export'!R959 - $F$6</f>
        <v>#N/A</v>
      </c>
      <c r="G960" s="19" t="e">
        <f>'Heat Map Export'!U959- $G$6</f>
        <v>#N/A</v>
      </c>
      <c r="H960" s="19" t="e">
        <f>'Heat Map Export'!Y959 - $H$6</f>
        <v>#N/A</v>
      </c>
      <c r="I960" s="20" t="e">
        <f>'Heat Map Export'!AB959-$I$6</f>
        <v>#N/A</v>
      </c>
    </row>
    <row r="961" spans="1:9" s="14" customFormat="1" x14ac:dyDescent="0.2">
      <c r="A961" s="18">
        <f>'Heat Map Export'!A960</f>
        <v>0</v>
      </c>
      <c r="B961" s="18">
        <f>'Heat Map Export'!B960</f>
        <v>0</v>
      </c>
      <c r="C961" s="19" t="e">
        <f>'Heat Map Export'!C960 - $C$6</f>
        <v>#N/A</v>
      </c>
      <c r="D961" s="19" t="e">
        <f>'Heat Map Export'!F960 - $D$6</f>
        <v>#N/A</v>
      </c>
      <c r="E961" s="19" t="e">
        <f>'Heat Map Export'!J960- $E$6</f>
        <v>#N/A</v>
      </c>
      <c r="F961" s="19" t="e">
        <f>'Heat Map Export'!R960 - $F$6</f>
        <v>#N/A</v>
      </c>
      <c r="G961" s="19" t="e">
        <f>'Heat Map Export'!U960- $G$6</f>
        <v>#N/A</v>
      </c>
      <c r="H961" s="19" t="e">
        <f>'Heat Map Export'!Y960 - $H$6</f>
        <v>#N/A</v>
      </c>
      <c r="I961" s="20" t="e">
        <f>'Heat Map Export'!AB960-$I$6</f>
        <v>#N/A</v>
      </c>
    </row>
    <row r="962" spans="1:9" s="14" customFormat="1" x14ac:dyDescent="0.2">
      <c r="A962" s="18">
        <f>'Heat Map Export'!A961</f>
        <v>0</v>
      </c>
      <c r="B962" s="18">
        <f>'Heat Map Export'!B961</f>
        <v>0</v>
      </c>
      <c r="C962" s="19" t="e">
        <f>'Heat Map Export'!C961 - $C$6</f>
        <v>#N/A</v>
      </c>
      <c r="D962" s="19" t="e">
        <f>'Heat Map Export'!F961 - $D$6</f>
        <v>#N/A</v>
      </c>
      <c r="E962" s="19" t="e">
        <f>'Heat Map Export'!J961- $E$6</f>
        <v>#N/A</v>
      </c>
      <c r="F962" s="19" t="e">
        <f>'Heat Map Export'!R961 - $F$6</f>
        <v>#N/A</v>
      </c>
      <c r="G962" s="19" t="e">
        <f>'Heat Map Export'!U961- $G$6</f>
        <v>#N/A</v>
      </c>
      <c r="H962" s="19" t="e">
        <f>'Heat Map Export'!Y961 - $H$6</f>
        <v>#N/A</v>
      </c>
      <c r="I962" s="20" t="e">
        <f>'Heat Map Export'!AB961-$I$6</f>
        <v>#N/A</v>
      </c>
    </row>
    <row r="963" spans="1:9" s="14" customFormat="1" x14ac:dyDescent="0.2">
      <c r="A963" s="18">
        <f>'Heat Map Export'!A962</f>
        <v>0</v>
      </c>
      <c r="B963" s="18">
        <f>'Heat Map Export'!B962</f>
        <v>0</v>
      </c>
      <c r="C963" s="19" t="e">
        <f>'Heat Map Export'!C962 - $C$6</f>
        <v>#N/A</v>
      </c>
      <c r="D963" s="19" t="e">
        <f>'Heat Map Export'!F962 - $D$6</f>
        <v>#N/A</v>
      </c>
      <c r="E963" s="19" t="e">
        <f>'Heat Map Export'!J962- $E$6</f>
        <v>#N/A</v>
      </c>
      <c r="F963" s="19" t="e">
        <f>'Heat Map Export'!R962 - $F$6</f>
        <v>#N/A</v>
      </c>
      <c r="G963" s="19" t="e">
        <f>'Heat Map Export'!U962- $G$6</f>
        <v>#N/A</v>
      </c>
      <c r="H963" s="19" t="e">
        <f>'Heat Map Export'!Y962 - $H$6</f>
        <v>#N/A</v>
      </c>
      <c r="I963" s="20" t="e">
        <f>'Heat Map Export'!AB962-$I$6</f>
        <v>#N/A</v>
      </c>
    </row>
    <row r="964" spans="1:9" s="14" customFormat="1" x14ac:dyDescent="0.2">
      <c r="A964" s="18">
        <f>'Heat Map Export'!A963</f>
        <v>0</v>
      </c>
      <c r="B964" s="18">
        <f>'Heat Map Export'!B963</f>
        <v>0</v>
      </c>
      <c r="C964" s="19" t="e">
        <f>'Heat Map Export'!C963 - $C$6</f>
        <v>#N/A</v>
      </c>
      <c r="D964" s="19" t="e">
        <f>'Heat Map Export'!F963 - $D$6</f>
        <v>#N/A</v>
      </c>
      <c r="E964" s="19" t="e">
        <f>'Heat Map Export'!J963- $E$6</f>
        <v>#N/A</v>
      </c>
      <c r="F964" s="19" t="e">
        <f>'Heat Map Export'!R963 - $F$6</f>
        <v>#N/A</v>
      </c>
      <c r="G964" s="19" t="e">
        <f>'Heat Map Export'!U963- $G$6</f>
        <v>#N/A</v>
      </c>
      <c r="H964" s="19" t="e">
        <f>'Heat Map Export'!Y963 - $H$6</f>
        <v>#N/A</v>
      </c>
      <c r="I964" s="20" t="e">
        <f>'Heat Map Export'!AB963-$I$6</f>
        <v>#N/A</v>
      </c>
    </row>
    <row r="965" spans="1:9" s="14" customFormat="1" x14ac:dyDescent="0.2">
      <c r="A965" s="18">
        <f>'Heat Map Export'!A964</f>
        <v>0</v>
      </c>
      <c r="B965" s="18">
        <f>'Heat Map Export'!B964</f>
        <v>0</v>
      </c>
      <c r="C965" s="19" t="e">
        <f>'Heat Map Export'!C964 - $C$6</f>
        <v>#N/A</v>
      </c>
      <c r="D965" s="19" t="e">
        <f>'Heat Map Export'!F964 - $D$6</f>
        <v>#N/A</v>
      </c>
      <c r="E965" s="19" t="e">
        <f>'Heat Map Export'!J964- $E$6</f>
        <v>#N/A</v>
      </c>
      <c r="F965" s="19" t="e">
        <f>'Heat Map Export'!R964 - $F$6</f>
        <v>#N/A</v>
      </c>
      <c r="G965" s="19" t="e">
        <f>'Heat Map Export'!U964- $G$6</f>
        <v>#N/A</v>
      </c>
      <c r="H965" s="19" t="e">
        <f>'Heat Map Export'!Y964 - $H$6</f>
        <v>#N/A</v>
      </c>
      <c r="I965" s="20" t="e">
        <f>'Heat Map Export'!AB964-$I$6</f>
        <v>#N/A</v>
      </c>
    </row>
    <row r="966" spans="1:9" s="14" customFormat="1" x14ac:dyDescent="0.2">
      <c r="A966" s="18">
        <f>'Heat Map Export'!A965</f>
        <v>0</v>
      </c>
      <c r="B966" s="18">
        <f>'Heat Map Export'!B965</f>
        <v>0</v>
      </c>
      <c r="C966" s="19" t="e">
        <f>'Heat Map Export'!C965 - $C$6</f>
        <v>#N/A</v>
      </c>
      <c r="D966" s="19" t="e">
        <f>'Heat Map Export'!F965 - $D$6</f>
        <v>#N/A</v>
      </c>
      <c r="E966" s="19" t="e">
        <f>'Heat Map Export'!J965- $E$6</f>
        <v>#N/A</v>
      </c>
      <c r="F966" s="19" t="e">
        <f>'Heat Map Export'!R965 - $F$6</f>
        <v>#N/A</v>
      </c>
      <c r="G966" s="19" t="e">
        <f>'Heat Map Export'!U965- $G$6</f>
        <v>#N/A</v>
      </c>
      <c r="H966" s="19" t="e">
        <f>'Heat Map Export'!Y965 - $H$6</f>
        <v>#N/A</v>
      </c>
      <c r="I966" s="20" t="e">
        <f>'Heat Map Export'!AB965-$I$6</f>
        <v>#N/A</v>
      </c>
    </row>
    <row r="967" spans="1:9" s="14" customFormat="1" x14ac:dyDescent="0.2">
      <c r="A967" s="18">
        <f>'Heat Map Export'!A966</f>
        <v>0</v>
      </c>
      <c r="B967" s="18">
        <f>'Heat Map Export'!B966</f>
        <v>0</v>
      </c>
      <c r="C967" s="19" t="e">
        <f>'Heat Map Export'!C966 - $C$6</f>
        <v>#N/A</v>
      </c>
      <c r="D967" s="19" t="e">
        <f>'Heat Map Export'!F966 - $D$6</f>
        <v>#N/A</v>
      </c>
      <c r="E967" s="19" t="e">
        <f>'Heat Map Export'!J966- $E$6</f>
        <v>#N/A</v>
      </c>
      <c r="F967" s="19" t="e">
        <f>'Heat Map Export'!R966 - $F$6</f>
        <v>#N/A</v>
      </c>
      <c r="G967" s="19" t="e">
        <f>'Heat Map Export'!U966- $G$6</f>
        <v>#N/A</v>
      </c>
      <c r="H967" s="19" t="e">
        <f>'Heat Map Export'!Y966 - $H$6</f>
        <v>#N/A</v>
      </c>
      <c r="I967" s="20" t="e">
        <f>'Heat Map Export'!AB966-$I$6</f>
        <v>#N/A</v>
      </c>
    </row>
    <row r="968" spans="1:9" s="14" customFormat="1" x14ac:dyDescent="0.2">
      <c r="A968" s="18">
        <f>'Heat Map Export'!A967</f>
        <v>0</v>
      </c>
      <c r="B968" s="18">
        <f>'Heat Map Export'!B967</f>
        <v>0</v>
      </c>
      <c r="C968" s="19" t="e">
        <f>'Heat Map Export'!C967 - $C$6</f>
        <v>#N/A</v>
      </c>
      <c r="D968" s="19" t="e">
        <f>'Heat Map Export'!F967 - $D$6</f>
        <v>#N/A</v>
      </c>
      <c r="E968" s="19" t="e">
        <f>'Heat Map Export'!J967- $E$6</f>
        <v>#N/A</v>
      </c>
      <c r="F968" s="19" t="e">
        <f>'Heat Map Export'!R967 - $F$6</f>
        <v>#N/A</v>
      </c>
      <c r="G968" s="19" t="e">
        <f>'Heat Map Export'!U967- $G$6</f>
        <v>#N/A</v>
      </c>
      <c r="H968" s="19" t="e">
        <f>'Heat Map Export'!Y967 - $H$6</f>
        <v>#N/A</v>
      </c>
      <c r="I968" s="20" t="e">
        <f>'Heat Map Export'!AB967-$I$6</f>
        <v>#N/A</v>
      </c>
    </row>
    <row r="969" spans="1:9" s="14" customFormat="1" x14ac:dyDescent="0.2">
      <c r="A969" s="18">
        <f>'Heat Map Export'!A968</f>
        <v>0</v>
      </c>
      <c r="B969" s="18">
        <f>'Heat Map Export'!B968</f>
        <v>0</v>
      </c>
      <c r="C969" s="19" t="e">
        <f>'Heat Map Export'!C968 - $C$6</f>
        <v>#N/A</v>
      </c>
      <c r="D969" s="19" t="e">
        <f>'Heat Map Export'!F968 - $D$6</f>
        <v>#N/A</v>
      </c>
      <c r="E969" s="19" t="e">
        <f>'Heat Map Export'!J968- $E$6</f>
        <v>#N/A</v>
      </c>
      <c r="F969" s="19" t="e">
        <f>'Heat Map Export'!R968 - $F$6</f>
        <v>#N/A</v>
      </c>
      <c r="G969" s="19" t="e">
        <f>'Heat Map Export'!U968- $G$6</f>
        <v>#N/A</v>
      </c>
      <c r="H969" s="19" t="e">
        <f>'Heat Map Export'!Y968 - $H$6</f>
        <v>#N/A</v>
      </c>
      <c r="I969" s="20" t="e">
        <f>'Heat Map Export'!AB968-$I$6</f>
        <v>#N/A</v>
      </c>
    </row>
    <row r="970" spans="1:9" s="14" customFormat="1" x14ac:dyDescent="0.2">
      <c r="A970" s="18">
        <f>'Heat Map Export'!A969</f>
        <v>0</v>
      </c>
      <c r="B970" s="18">
        <f>'Heat Map Export'!B969</f>
        <v>0</v>
      </c>
      <c r="C970" s="19" t="e">
        <f>'Heat Map Export'!C969 - $C$6</f>
        <v>#N/A</v>
      </c>
      <c r="D970" s="19" t="e">
        <f>'Heat Map Export'!F969 - $D$6</f>
        <v>#N/A</v>
      </c>
      <c r="E970" s="19" t="e">
        <f>'Heat Map Export'!J969- $E$6</f>
        <v>#N/A</v>
      </c>
      <c r="F970" s="19" t="e">
        <f>'Heat Map Export'!R969 - $F$6</f>
        <v>#N/A</v>
      </c>
      <c r="G970" s="19" t="e">
        <f>'Heat Map Export'!U969- $G$6</f>
        <v>#N/A</v>
      </c>
      <c r="H970" s="19" t="e">
        <f>'Heat Map Export'!Y969 - $H$6</f>
        <v>#N/A</v>
      </c>
      <c r="I970" s="20" t="e">
        <f>'Heat Map Export'!AB969-$I$6</f>
        <v>#N/A</v>
      </c>
    </row>
    <row r="971" spans="1:9" s="14" customFormat="1" x14ac:dyDescent="0.2">
      <c r="A971" s="18">
        <f>'Heat Map Export'!A970</f>
        <v>0</v>
      </c>
      <c r="B971" s="18">
        <f>'Heat Map Export'!B970</f>
        <v>0</v>
      </c>
      <c r="C971" s="19" t="e">
        <f>'Heat Map Export'!C970 - $C$6</f>
        <v>#N/A</v>
      </c>
      <c r="D971" s="19" t="e">
        <f>'Heat Map Export'!F970 - $D$6</f>
        <v>#N/A</v>
      </c>
      <c r="E971" s="19" t="e">
        <f>'Heat Map Export'!J970- $E$6</f>
        <v>#N/A</v>
      </c>
      <c r="F971" s="19" t="e">
        <f>'Heat Map Export'!R970 - $F$6</f>
        <v>#N/A</v>
      </c>
      <c r="G971" s="19" t="e">
        <f>'Heat Map Export'!U970- $G$6</f>
        <v>#N/A</v>
      </c>
      <c r="H971" s="19" t="e">
        <f>'Heat Map Export'!Y970 - $H$6</f>
        <v>#N/A</v>
      </c>
      <c r="I971" s="20" t="e">
        <f>'Heat Map Export'!AB970-$I$6</f>
        <v>#N/A</v>
      </c>
    </row>
    <row r="972" spans="1:9" s="14" customFormat="1" x14ac:dyDescent="0.2">
      <c r="A972" s="18">
        <f>'Heat Map Export'!A971</f>
        <v>0</v>
      </c>
      <c r="B972" s="18">
        <f>'Heat Map Export'!B971</f>
        <v>0</v>
      </c>
      <c r="C972" s="19" t="e">
        <f>'Heat Map Export'!C971 - $C$6</f>
        <v>#N/A</v>
      </c>
      <c r="D972" s="19" t="e">
        <f>'Heat Map Export'!F971 - $D$6</f>
        <v>#N/A</v>
      </c>
      <c r="E972" s="19" t="e">
        <f>'Heat Map Export'!J971- $E$6</f>
        <v>#N/A</v>
      </c>
      <c r="F972" s="19" t="e">
        <f>'Heat Map Export'!R971 - $F$6</f>
        <v>#N/A</v>
      </c>
      <c r="G972" s="19" t="e">
        <f>'Heat Map Export'!U971- $G$6</f>
        <v>#N/A</v>
      </c>
      <c r="H972" s="19" t="e">
        <f>'Heat Map Export'!Y971 - $H$6</f>
        <v>#N/A</v>
      </c>
      <c r="I972" s="20" t="e">
        <f>'Heat Map Export'!AB971-$I$6</f>
        <v>#N/A</v>
      </c>
    </row>
    <row r="973" spans="1:9" s="14" customFormat="1" x14ac:dyDescent="0.2">
      <c r="A973" s="18">
        <f>'Heat Map Export'!A972</f>
        <v>0</v>
      </c>
      <c r="B973" s="18">
        <f>'Heat Map Export'!B972</f>
        <v>0</v>
      </c>
      <c r="C973" s="19" t="e">
        <f>'Heat Map Export'!C972 - $C$6</f>
        <v>#N/A</v>
      </c>
      <c r="D973" s="19" t="e">
        <f>'Heat Map Export'!F972 - $D$6</f>
        <v>#N/A</v>
      </c>
      <c r="E973" s="19" t="e">
        <f>'Heat Map Export'!J972- $E$6</f>
        <v>#N/A</v>
      </c>
      <c r="F973" s="19" t="e">
        <f>'Heat Map Export'!R972 - $F$6</f>
        <v>#N/A</v>
      </c>
      <c r="G973" s="19" t="e">
        <f>'Heat Map Export'!U972- $G$6</f>
        <v>#N/A</v>
      </c>
      <c r="H973" s="19" t="e">
        <f>'Heat Map Export'!Y972 - $H$6</f>
        <v>#N/A</v>
      </c>
      <c r="I973" s="20" t="e">
        <f>'Heat Map Export'!AB972-$I$6</f>
        <v>#N/A</v>
      </c>
    </row>
    <row r="974" spans="1:9" s="14" customFormat="1" x14ac:dyDescent="0.2">
      <c r="A974" s="18">
        <f>'Heat Map Export'!A973</f>
        <v>0</v>
      </c>
      <c r="B974" s="18">
        <f>'Heat Map Export'!B973</f>
        <v>0</v>
      </c>
      <c r="C974" s="19" t="e">
        <f>'Heat Map Export'!C973 - $C$6</f>
        <v>#N/A</v>
      </c>
      <c r="D974" s="19" t="e">
        <f>'Heat Map Export'!F973 - $D$6</f>
        <v>#N/A</v>
      </c>
      <c r="E974" s="19" t="e">
        <f>'Heat Map Export'!J973- $E$6</f>
        <v>#N/A</v>
      </c>
      <c r="F974" s="19" t="e">
        <f>'Heat Map Export'!R973 - $F$6</f>
        <v>#N/A</v>
      </c>
      <c r="G974" s="19" t="e">
        <f>'Heat Map Export'!U973- $G$6</f>
        <v>#N/A</v>
      </c>
      <c r="H974" s="19" t="e">
        <f>'Heat Map Export'!Y973 - $H$6</f>
        <v>#N/A</v>
      </c>
      <c r="I974" s="20" t="e">
        <f>'Heat Map Export'!AB973-$I$6</f>
        <v>#N/A</v>
      </c>
    </row>
    <row r="975" spans="1:9" s="14" customFormat="1" x14ac:dyDescent="0.2">
      <c r="A975" s="18">
        <f>'Heat Map Export'!A974</f>
        <v>0</v>
      </c>
      <c r="B975" s="18">
        <f>'Heat Map Export'!B974</f>
        <v>0</v>
      </c>
      <c r="C975" s="19" t="e">
        <f>'Heat Map Export'!C974 - $C$6</f>
        <v>#N/A</v>
      </c>
      <c r="D975" s="19" t="e">
        <f>'Heat Map Export'!F974 - $D$6</f>
        <v>#N/A</v>
      </c>
      <c r="E975" s="19" t="e">
        <f>'Heat Map Export'!J974- $E$6</f>
        <v>#N/A</v>
      </c>
      <c r="F975" s="19" t="e">
        <f>'Heat Map Export'!R974 - $F$6</f>
        <v>#N/A</v>
      </c>
      <c r="G975" s="19" t="e">
        <f>'Heat Map Export'!U974- $G$6</f>
        <v>#N/A</v>
      </c>
      <c r="H975" s="19" t="e">
        <f>'Heat Map Export'!Y974 - $H$6</f>
        <v>#N/A</v>
      </c>
      <c r="I975" s="20" t="e">
        <f>'Heat Map Export'!AB974-$I$6</f>
        <v>#N/A</v>
      </c>
    </row>
    <row r="976" spans="1:9" s="14" customFormat="1" x14ac:dyDescent="0.2">
      <c r="A976" s="18">
        <f>'Heat Map Export'!A975</f>
        <v>0</v>
      </c>
      <c r="B976" s="18">
        <f>'Heat Map Export'!B975</f>
        <v>0</v>
      </c>
      <c r="C976" s="19" t="e">
        <f>'Heat Map Export'!C975 - $C$6</f>
        <v>#N/A</v>
      </c>
      <c r="D976" s="19" t="e">
        <f>'Heat Map Export'!F975 - $D$6</f>
        <v>#N/A</v>
      </c>
      <c r="E976" s="19" t="e">
        <f>'Heat Map Export'!J975- $E$6</f>
        <v>#N/A</v>
      </c>
      <c r="F976" s="19" t="e">
        <f>'Heat Map Export'!R975 - $F$6</f>
        <v>#N/A</v>
      </c>
      <c r="G976" s="19" t="e">
        <f>'Heat Map Export'!U975- $G$6</f>
        <v>#N/A</v>
      </c>
      <c r="H976" s="19" t="e">
        <f>'Heat Map Export'!Y975 - $H$6</f>
        <v>#N/A</v>
      </c>
      <c r="I976" s="20" t="e">
        <f>'Heat Map Export'!AB975-$I$6</f>
        <v>#N/A</v>
      </c>
    </row>
    <row r="977" spans="1:9" s="14" customFormat="1" x14ac:dyDescent="0.2">
      <c r="A977" s="18">
        <f>'Heat Map Export'!A976</f>
        <v>0</v>
      </c>
      <c r="B977" s="18">
        <f>'Heat Map Export'!B976</f>
        <v>0</v>
      </c>
      <c r="C977" s="19" t="e">
        <f>'Heat Map Export'!C976 - $C$6</f>
        <v>#N/A</v>
      </c>
      <c r="D977" s="19" t="e">
        <f>'Heat Map Export'!F976 - $D$6</f>
        <v>#N/A</v>
      </c>
      <c r="E977" s="19" t="e">
        <f>'Heat Map Export'!J976- $E$6</f>
        <v>#N/A</v>
      </c>
      <c r="F977" s="19" t="e">
        <f>'Heat Map Export'!R976 - $F$6</f>
        <v>#N/A</v>
      </c>
      <c r="G977" s="19" t="e">
        <f>'Heat Map Export'!U976- $G$6</f>
        <v>#N/A</v>
      </c>
      <c r="H977" s="19" t="e">
        <f>'Heat Map Export'!Y976 - $H$6</f>
        <v>#N/A</v>
      </c>
      <c r="I977" s="20" t="e">
        <f>'Heat Map Export'!AB976-$I$6</f>
        <v>#N/A</v>
      </c>
    </row>
    <row r="978" spans="1:9" s="14" customFormat="1" x14ac:dyDescent="0.2">
      <c r="A978" s="18">
        <f>'Heat Map Export'!A977</f>
        <v>0</v>
      </c>
      <c r="B978" s="18">
        <f>'Heat Map Export'!B977</f>
        <v>0</v>
      </c>
      <c r="C978" s="19" t="e">
        <f>'Heat Map Export'!C977 - $C$6</f>
        <v>#N/A</v>
      </c>
      <c r="D978" s="19" t="e">
        <f>'Heat Map Export'!F977 - $D$6</f>
        <v>#N/A</v>
      </c>
      <c r="E978" s="19" t="e">
        <f>'Heat Map Export'!J977- $E$6</f>
        <v>#N/A</v>
      </c>
      <c r="F978" s="19" t="e">
        <f>'Heat Map Export'!R977 - $F$6</f>
        <v>#N/A</v>
      </c>
      <c r="G978" s="19" t="e">
        <f>'Heat Map Export'!U977- $G$6</f>
        <v>#N/A</v>
      </c>
      <c r="H978" s="19" t="e">
        <f>'Heat Map Export'!Y977 - $H$6</f>
        <v>#N/A</v>
      </c>
      <c r="I978" s="20" t="e">
        <f>'Heat Map Export'!AB977-$I$6</f>
        <v>#N/A</v>
      </c>
    </row>
    <row r="979" spans="1:9" s="14" customFormat="1" x14ac:dyDescent="0.2">
      <c r="A979" s="18">
        <f>'Heat Map Export'!A978</f>
        <v>0</v>
      </c>
      <c r="B979" s="18">
        <f>'Heat Map Export'!B978</f>
        <v>0</v>
      </c>
      <c r="C979" s="19" t="e">
        <f>'Heat Map Export'!C978 - $C$6</f>
        <v>#N/A</v>
      </c>
      <c r="D979" s="19" t="e">
        <f>'Heat Map Export'!F978 - $D$6</f>
        <v>#N/A</v>
      </c>
      <c r="E979" s="19" t="e">
        <f>'Heat Map Export'!J978- $E$6</f>
        <v>#N/A</v>
      </c>
      <c r="F979" s="19" t="e">
        <f>'Heat Map Export'!R978 - $F$6</f>
        <v>#N/A</v>
      </c>
      <c r="G979" s="19" t="e">
        <f>'Heat Map Export'!U978- $G$6</f>
        <v>#N/A</v>
      </c>
      <c r="H979" s="19" t="e">
        <f>'Heat Map Export'!Y978 - $H$6</f>
        <v>#N/A</v>
      </c>
      <c r="I979" s="20" t="e">
        <f>'Heat Map Export'!AB978-$I$6</f>
        <v>#N/A</v>
      </c>
    </row>
    <row r="980" spans="1:9" s="14" customFormat="1" x14ac:dyDescent="0.2">
      <c r="A980" s="18">
        <f>'Heat Map Export'!A979</f>
        <v>0</v>
      </c>
      <c r="B980" s="18">
        <f>'Heat Map Export'!B979</f>
        <v>0</v>
      </c>
      <c r="C980" s="19" t="e">
        <f>'Heat Map Export'!C979 - $C$6</f>
        <v>#N/A</v>
      </c>
      <c r="D980" s="19" t="e">
        <f>'Heat Map Export'!F979 - $D$6</f>
        <v>#N/A</v>
      </c>
      <c r="E980" s="19" t="e">
        <f>'Heat Map Export'!J979- $E$6</f>
        <v>#N/A</v>
      </c>
      <c r="F980" s="19" t="e">
        <f>'Heat Map Export'!R979 - $F$6</f>
        <v>#N/A</v>
      </c>
      <c r="G980" s="19" t="e">
        <f>'Heat Map Export'!U979- $G$6</f>
        <v>#N/A</v>
      </c>
      <c r="H980" s="19" t="e">
        <f>'Heat Map Export'!Y979 - $H$6</f>
        <v>#N/A</v>
      </c>
      <c r="I980" s="20" t="e">
        <f>'Heat Map Export'!AB979-$I$6</f>
        <v>#N/A</v>
      </c>
    </row>
    <row r="981" spans="1:9" s="14" customFormat="1" x14ac:dyDescent="0.2">
      <c r="A981" s="18">
        <f>'Heat Map Export'!A980</f>
        <v>0</v>
      </c>
      <c r="B981" s="18">
        <f>'Heat Map Export'!B980</f>
        <v>0</v>
      </c>
      <c r="C981" s="19" t="e">
        <f>'Heat Map Export'!C980 - $C$6</f>
        <v>#N/A</v>
      </c>
      <c r="D981" s="19" t="e">
        <f>'Heat Map Export'!F980 - $D$6</f>
        <v>#N/A</v>
      </c>
      <c r="E981" s="19" t="e">
        <f>'Heat Map Export'!J980- $E$6</f>
        <v>#N/A</v>
      </c>
      <c r="F981" s="19" t="e">
        <f>'Heat Map Export'!R980 - $F$6</f>
        <v>#N/A</v>
      </c>
      <c r="G981" s="19" t="e">
        <f>'Heat Map Export'!U980- $G$6</f>
        <v>#N/A</v>
      </c>
      <c r="H981" s="19" t="e">
        <f>'Heat Map Export'!Y980 - $H$6</f>
        <v>#N/A</v>
      </c>
      <c r="I981" s="20" t="e">
        <f>'Heat Map Export'!AB980-$I$6</f>
        <v>#N/A</v>
      </c>
    </row>
    <row r="982" spans="1:9" s="14" customFormat="1" x14ac:dyDescent="0.2">
      <c r="A982" s="18">
        <f>'Heat Map Export'!A981</f>
        <v>0</v>
      </c>
      <c r="B982" s="18">
        <f>'Heat Map Export'!B981</f>
        <v>0</v>
      </c>
      <c r="C982" s="19" t="e">
        <f>'Heat Map Export'!C981 - $C$6</f>
        <v>#N/A</v>
      </c>
      <c r="D982" s="19" t="e">
        <f>'Heat Map Export'!F981 - $D$6</f>
        <v>#N/A</v>
      </c>
      <c r="E982" s="19" t="e">
        <f>'Heat Map Export'!J981- $E$6</f>
        <v>#N/A</v>
      </c>
      <c r="F982" s="19" t="e">
        <f>'Heat Map Export'!R981 - $F$6</f>
        <v>#N/A</v>
      </c>
      <c r="G982" s="19" t="e">
        <f>'Heat Map Export'!U981- $G$6</f>
        <v>#N/A</v>
      </c>
      <c r="H982" s="19" t="e">
        <f>'Heat Map Export'!Y981 - $H$6</f>
        <v>#N/A</v>
      </c>
      <c r="I982" s="20" t="e">
        <f>'Heat Map Export'!AB981-$I$6</f>
        <v>#N/A</v>
      </c>
    </row>
    <row r="983" spans="1:9" s="14" customFormat="1" x14ac:dyDescent="0.2">
      <c r="A983" s="18">
        <f>'Heat Map Export'!A982</f>
        <v>0</v>
      </c>
      <c r="B983" s="18">
        <f>'Heat Map Export'!B982</f>
        <v>0</v>
      </c>
      <c r="C983" s="19" t="e">
        <f>'Heat Map Export'!C982 - $C$6</f>
        <v>#N/A</v>
      </c>
      <c r="D983" s="19" t="e">
        <f>'Heat Map Export'!F982 - $D$6</f>
        <v>#N/A</v>
      </c>
      <c r="E983" s="19" t="e">
        <f>'Heat Map Export'!J982- $E$6</f>
        <v>#N/A</v>
      </c>
      <c r="F983" s="19" t="e">
        <f>'Heat Map Export'!R982 - $F$6</f>
        <v>#N/A</v>
      </c>
      <c r="G983" s="19" t="e">
        <f>'Heat Map Export'!U982- $G$6</f>
        <v>#N/A</v>
      </c>
      <c r="H983" s="19" t="e">
        <f>'Heat Map Export'!Y982 - $H$6</f>
        <v>#N/A</v>
      </c>
      <c r="I983" s="20" t="e">
        <f>'Heat Map Export'!AB982-$I$6</f>
        <v>#N/A</v>
      </c>
    </row>
    <row r="984" spans="1:9" s="14" customFormat="1" x14ac:dyDescent="0.2">
      <c r="A984" s="18">
        <f>'Heat Map Export'!A983</f>
        <v>0</v>
      </c>
      <c r="B984" s="18">
        <f>'Heat Map Export'!B983</f>
        <v>0</v>
      </c>
      <c r="C984" s="19" t="e">
        <f>'Heat Map Export'!C983 - $C$6</f>
        <v>#N/A</v>
      </c>
      <c r="D984" s="19" t="e">
        <f>'Heat Map Export'!F983 - $D$6</f>
        <v>#N/A</v>
      </c>
      <c r="E984" s="19" t="e">
        <f>'Heat Map Export'!J983- $E$6</f>
        <v>#N/A</v>
      </c>
      <c r="F984" s="19" t="e">
        <f>'Heat Map Export'!R983 - $F$6</f>
        <v>#N/A</v>
      </c>
      <c r="G984" s="19" t="e">
        <f>'Heat Map Export'!U983- $G$6</f>
        <v>#N/A</v>
      </c>
      <c r="H984" s="19" t="e">
        <f>'Heat Map Export'!Y983 - $H$6</f>
        <v>#N/A</v>
      </c>
      <c r="I984" s="20" t="e">
        <f>'Heat Map Export'!AB983-$I$6</f>
        <v>#N/A</v>
      </c>
    </row>
    <row r="985" spans="1:9" s="14" customFormat="1" x14ac:dyDescent="0.2">
      <c r="A985" s="18">
        <f>'Heat Map Export'!A984</f>
        <v>0</v>
      </c>
      <c r="B985" s="18">
        <f>'Heat Map Export'!B984</f>
        <v>0</v>
      </c>
      <c r="C985" s="19" t="e">
        <f>'Heat Map Export'!C984 - $C$6</f>
        <v>#N/A</v>
      </c>
      <c r="D985" s="19" t="e">
        <f>'Heat Map Export'!F984 - $D$6</f>
        <v>#N/A</v>
      </c>
      <c r="E985" s="19" t="e">
        <f>'Heat Map Export'!J984- $E$6</f>
        <v>#N/A</v>
      </c>
      <c r="F985" s="19" t="e">
        <f>'Heat Map Export'!R984 - $F$6</f>
        <v>#N/A</v>
      </c>
      <c r="G985" s="19" t="e">
        <f>'Heat Map Export'!U984- $G$6</f>
        <v>#N/A</v>
      </c>
      <c r="H985" s="19" t="e">
        <f>'Heat Map Export'!Y984 - $H$6</f>
        <v>#N/A</v>
      </c>
      <c r="I985" s="20" t="e">
        <f>'Heat Map Export'!AB984-$I$6</f>
        <v>#N/A</v>
      </c>
    </row>
    <row r="986" spans="1:9" s="14" customFormat="1" x14ac:dyDescent="0.2">
      <c r="A986" s="18">
        <f>'Heat Map Export'!A985</f>
        <v>0</v>
      </c>
      <c r="B986" s="18">
        <f>'Heat Map Export'!B985</f>
        <v>0</v>
      </c>
      <c r="C986" s="19" t="e">
        <f>'Heat Map Export'!C985 - $C$6</f>
        <v>#N/A</v>
      </c>
      <c r="D986" s="19" t="e">
        <f>'Heat Map Export'!F985 - $D$6</f>
        <v>#N/A</v>
      </c>
      <c r="E986" s="19" t="e">
        <f>'Heat Map Export'!J985- $E$6</f>
        <v>#N/A</v>
      </c>
      <c r="F986" s="19" t="e">
        <f>'Heat Map Export'!R985 - $F$6</f>
        <v>#N/A</v>
      </c>
      <c r="G986" s="19" t="e">
        <f>'Heat Map Export'!U985- $G$6</f>
        <v>#N/A</v>
      </c>
      <c r="H986" s="19" t="e">
        <f>'Heat Map Export'!Y985 - $H$6</f>
        <v>#N/A</v>
      </c>
      <c r="I986" s="20" t="e">
        <f>'Heat Map Export'!AB985-$I$6</f>
        <v>#N/A</v>
      </c>
    </row>
    <row r="987" spans="1:9" s="14" customFormat="1" x14ac:dyDescent="0.2">
      <c r="A987" s="18">
        <f>'Heat Map Export'!A986</f>
        <v>0</v>
      </c>
      <c r="B987" s="18">
        <f>'Heat Map Export'!B986</f>
        <v>0</v>
      </c>
      <c r="C987" s="19" t="e">
        <f>'Heat Map Export'!C986 - $C$6</f>
        <v>#N/A</v>
      </c>
      <c r="D987" s="19" t="e">
        <f>'Heat Map Export'!F986 - $D$6</f>
        <v>#N/A</v>
      </c>
      <c r="E987" s="19" t="e">
        <f>'Heat Map Export'!J986- $E$6</f>
        <v>#N/A</v>
      </c>
      <c r="F987" s="19" t="e">
        <f>'Heat Map Export'!R986 - $F$6</f>
        <v>#N/A</v>
      </c>
      <c r="G987" s="19" t="e">
        <f>'Heat Map Export'!U986- $G$6</f>
        <v>#N/A</v>
      </c>
      <c r="H987" s="19" t="e">
        <f>'Heat Map Export'!Y986 - $H$6</f>
        <v>#N/A</v>
      </c>
      <c r="I987" s="20" t="e">
        <f>'Heat Map Export'!AB986-$I$6</f>
        <v>#N/A</v>
      </c>
    </row>
    <row r="988" spans="1:9" s="14" customFormat="1" x14ac:dyDescent="0.2">
      <c r="A988" s="18">
        <f>'Heat Map Export'!A987</f>
        <v>0</v>
      </c>
      <c r="B988" s="18">
        <f>'Heat Map Export'!B987</f>
        <v>0</v>
      </c>
      <c r="C988" s="19" t="e">
        <f>'Heat Map Export'!C987 - $C$6</f>
        <v>#N/A</v>
      </c>
      <c r="D988" s="19" t="e">
        <f>'Heat Map Export'!F987 - $D$6</f>
        <v>#N/A</v>
      </c>
      <c r="E988" s="19" t="e">
        <f>'Heat Map Export'!J987- $E$6</f>
        <v>#N/A</v>
      </c>
      <c r="F988" s="19" t="e">
        <f>'Heat Map Export'!R987 - $F$6</f>
        <v>#N/A</v>
      </c>
      <c r="G988" s="19" t="e">
        <f>'Heat Map Export'!U987- $G$6</f>
        <v>#N/A</v>
      </c>
      <c r="H988" s="19" t="e">
        <f>'Heat Map Export'!Y987 - $H$6</f>
        <v>#N/A</v>
      </c>
      <c r="I988" s="20" t="e">
        <f>'Heat Map Export'!AB987-$I$6</f>
        <v>#N/A</v>
      </c>
    </row>
    <row r="989" spans="1:9" s="14" customFormat="1" x14ac:dyDescent="0.2">
      <c r="A989" s="18">
        <f>'Heat Map Export'!A988</f>
        <v>0</v>
      </c>
      <c r="B989" s="18">
        <f>'Heat Map Export'!B988</f>
        <v>0</v>
      </c>
      <c r="C989" s="19" t="e">
        <f>'Heat Map Export'!C988 - $C$6</f>
        <v>#N/A</v>
      </c>
      <c r="D989" s="19" t="e">
        <f>'Heat Map Export'!F988 - $D$6</f>
        <v>#N/A</v>
      </c>
      <c r="E989" s="19" t="e">
        <f>'Heat Map Export'!J988- $E$6</f>
        <v>#N/A</v>
      </c>
      <c r="F989" s="19" t="e">
        <f>'Heat Map Export'!R988 - $F$6</f>
        <v>#N/A</v>
      </c>
      <c r="G989" s="19" t="e">
        <f>'Heat Map Export'!U988- $G$6</f>
        <v>#N/A</v>
      </c>
      <c r="H989" s="19" t="e">
        <f>'Heat Map Export'!Y988 - $H$6</f>
        <v>#N/A</v>
      </c>
      <c r="I989" s="20" t="e">
        <f>'Heat Map Export'!AB988-$I$6</f>
        <v>#N/A</v>
      </c>
    </row>
    <row r="990" spans="1:9" s="14" customFormat="1" x14ac:dyDescent="0.2">
      <c r="A990" s="18">
        <f>'Heat Map Export'!A989</f>
        <v>0</v>
      </c>
      <c r="B990" s="18">
        <f>'Heat Map Export'!B989</f>
        <v>0</v>
      </c>
      <c r="C990" s="19" t="e">
        <f>'Heat Map Export'!C989 - $C$6</f>
        <v>#N/A</v>
      </c>
      <c r="D990" s="19" t="e">
        <f>'Heat Map Export'!F989 - $D$6</f>
        <v>#N/A</v>
      </c>
      <c r="E990" s="19" t="e">
        <f>'Heat Map Export'!J989- $E$6</f>
        <v>#N/A</v>
      </c>
      <c r="F990" s="19" t="e">
        <f>'Heat Map Export'!R989 - $F$6</f>
        <v>#N/A</v>
      </c>
      <c r="G990" s="19" t="e">
        <f>'Heat Map Export'!U989- $G$6</f>
        <v>#N/A</v>
      </c>
      <c r="H990" s="19" t="e">
        <f>'Heat Map Export'!Y989 - $H$6</f>
        <v>#N/A</v>
      </c>
      <c r="I990" s="20" t="e">
        <f>'Heat Map Export'!AB989-$I$6</f>
        <v>#N/A</v>
      </c>
    </row>
    <row r="991" spans="1:9" s="14" customFormat="1" x14ac:dyDescent="0.2">
      <c r="A991" s="18">
        <f>'Heat Map Export'!A990</f>
        <v>0</v>
      </c>
      <c r="B991" s="18">
        <f>'Heat Map Export'!B990</f>
        <v>0</v>
      </c>
      <c r="C991" s="19" t="e">
        <f>'Heat Map Export'!C990 - $C$6</f>
        <v>#N/A</v>
      </c>
      <c r="D991" s="19" t="e">
        <f>'Heat Map Export'!F990 - $D$6</f>
        <v>#N/A</v>
      </c>
      <c r="E991" s="19" t="e">
        <f>'Heat Map Export'!J990- $E$6</f>
        <v>#N/A</v>
      </c>
      <c r="F991" s="19" t="e">
        <f>'Heat Map Export'!R990 - $F$6</f>
        <v>#N/A</v>
      </c>
      <c r="G991" s="19" t="e">
        <f>'Heat Map Export'!U990- $G$6</f>
        <v>#N/A</v>
      </c>
      <c r="H991" s="19" t="e">
        <f>'Heat Map Export'!Y990 - $H$6</f>
        <v>#N/A</v>
      </c>
      <c r="I991" s="20" t="e">
        <f>'Heat Map Export'!AB990-$I$6</f>
        <v>#N/A</v>
      </c>
    </row>
    <row r="992" spans="1:9" s="14" customFormat="1" x14ac:dyDescent="0.2">
      <c r="A992" s="18">
        <f>'Heat Map Export'!A991</f>
        <v>0</v>
      </c>
      <c r="B992" s="18">
        <f>'Heat Map Export'!B991</f>
        <v>0</v>
      </c>
      <c r="C992" s="19" t="e">
        <f>'Heat Map Export'!C991 - $C$6</f>
        <v>#N/A</v>
      </c>
      <c r="D992" s="19" t="e">
        <f>'Heat Map Export'!F991 - $D$6</f>
        <v>#N/A</v>
      </c>
      <c r="E992" s="19" t="e">
        <f>'Heat Map Export'!J991- $E$6</f>
        <v>#N/A</v>
      </c>
      <c r="F992" s="19" t="e">
        <f>'Heat Map Export'!R991 - $F$6</f>
        <v>#N/A</v>
      </c>
      <c r="G992" s="19" t="e">
        <f>'Heat Map Export'!U991- $G$6</f>
        <v>#N/A</v>
      </c>
      <c r="H992" s="19" t="e">
        <f>'Heat Map Export'!Y991 - $H$6</f>
        <v>#N/A</v>
      </c>
      <c r="I992" s="20" t="e">
        <f>'Heat Map Export'!AB991-$I$6</f>
        <v>#N/A</v>
      </c>
    </row>
    <row r="993" spans="1:9" s="14" customFormat="1" x14ac:dyDescent="0.2">
      <c r="A993" s="18">
        <f>'Heat Map Export'!A992</f>
        <v>0</v>
      </c>
      <c r="B993" s="18">
        <f>'Heat Map Export'!B992</f>
        <v>0</v>
      </c>
      <c r="C993" s="19" t="e">
        <f>'Heat Map Export'!C992 - $C$6</f>
        <v>#N/A</v>
      </c>
      <c r="D993" s="19" t="e">
        <f>'Heat Map Export'!F992 - $D$6</f>
        <v>#N/A</v>
      </c>
      <c r="E993" s="19" t="e">
        <f>'Heat Map Export'!J992- $E$6</f>
        <v>#N/A</v>
      </c>
      <c r="F993" s="19" t="e">
        <f>'Heat Map Export'!R992 - $F$6</f>
        <v>#N/A</v>
      </c>
      <c r="G993" s="19" t="e">
        <f>'Heat Map Export'!U992- $G$6</f>
        <v>#N/A</v>
      </c>
      <c r="H993" s="19" t="e">
        <f>'Heat Map Export'!Y992 - $H$6</f>
        <v>#N/A</v>
      </c>
      <c r="I993" s="20" t="e">
        <f>'Heat Map Export'!AB992-$I$6</f>
        <v>#N/A</v>
      </c>
    </row>
    <row r="994" spans="1:9" s="14" customFormat="1" x14ac:dyDescent="0.2">
      <c r="A994" s="18">
        <f>'Heat Map Export'!A993</f>
        <v>0</v>
      </c>
      <c r="B994" s="18">
        <f>'Heat Map Export'!B993</f>
        <v>0</v>
      </c>
      <c r="C994" s="19" t="e">
        <f>'Heat Map Export'!C993 - $C$6</f>
        <v>#N/A</v>
      </c>
      <c r="D994" s="19" t="e">
        <f>'Heat Map Export'!F993 - $D$6</f>
        <v>#N/A</v>
      </c>
      <c r="E994" s="19" t="e">
        <f>'Heat Map Export'!J993- $E$6</f>
        <v>#N/A</v>
      </c>
      <c r="F994" s="19" t="e">
        <f>'Heat Map Export'!R993 - $F$6</f>
        <v>#N/A</v>
      </c>
      <c r="G994" s="19" t="e">
        <f>'Heat Map Export'!U993- $G$6</f>
        <v>#N/A</v>
      </c>
      <c r="H994" s="19" t="e">
        <f>'Heat Map Export'!Y993 - $H$6</f>
        <v>#N/A</v>
      </c>
      <c r="I994" s="20" t="e">
        <f>'Heat Map Export'!AB993-$I$6</f>
        <v>#N/A</v>
      </c>
    </row>
    <row r="995" spans="1:9" s="14" customFormat="1" x14ac:dyDescent="0.2">
      <c r="A995" s="18">
        <f>'Heat Map Export'!A994</f>
        <v>0</v>
      </c>
      <c r="B995" s="18">
        <f>'Heat Map Export'!B994</f>
        <v>0</v>
      </c>
      <c r="C995" s="19" t="e">
        <f>'Heat Map Export'!C994 - $C$6</f>
        <v>#N/A</v>
      </c>
      <c r="D995" s="19" t="e">
        <f>'Heat Map Export'!F994 - $D$6</f>
        <v>#N/A</v>
      </c>
      <c r="E995" s="19" t="e">
        <f>'Heat Map Export'!J994- $E$6</f>
        <v>#N/A</v>
      </c>
      <c r="F995" s="19" t="e">
        <f>'Heat Map Export'!R994 - $F$6</f>
        <v>#N/A</v>
      </c>
      <c r="G995" s="19" t="e">
        <f>'Heat Map Export'!U994- $G$6</f>
        <v>#N/A</v>
      </c>
      <c r="H995" s="19" t="e">
        <f>'Heat Map Export'!Y994 - $H$6</f>
        <v>#N/A</v>
      </c>
      <c r="I995" s="20" t="e">
        <f>'Heat Map Export'!AB994-$I$6</f>
        <v>#N/A</v>
      </c>
    </row>
    <row r="996" spans="1:9" s="14" customFormat="1" x14ac:dyDescent="0.2">
      <c r="A996" s="18">
        <f>'Heat Map Export'!A995</f>
        <v>0</v>
      </c>
      <c r="B996" s="18">
        <f>'Heat Map Export'!B995</f>
        <v>0</v>
      </c>
      <c r="C996" s="19" t="e">
        <f>'Heat Map Export'!C995 - $C$6</f>
        <v>#N/A</v>
      </c>
      <c r="D996" s="19" t="e">
        <f>'Heat Map Export'!F995 - $D$6</f>
        <v>#N/A</v>
      </c>
      <c r="E996" s="19" t="e">
        <f>'Heat Map Export'!J995- $E$6</f>
        <v>#N/A</v>
      </c>
      <c r="F996" s="19" t="e">
        <f>'Heat Map Export'!R995 - $F$6</f>
        <v>#N/A</v>
      </c>
      <c r="G996" s="19" t="e">
        <f>'Heat Map Export'!U995- $G$6</f>
        <v>#N/A</v>
      </c>
      <c r="H996" s="19" t="e">
        <f>'Heat Map Export'!Y995 - $H$6</f>
        <v>#N/A</v>
      </c>
      <c r="I996" s="20" t="e">
        <f>'Heat Map Export'!AB995-$I$6</f>
        <v>#N/A</v>
      </c>
    </row>
    <row r="997" spans="1:9" s="14" customFormat="1" x14ac:dyDescent="0.2">
      <c r="A997" s="18">
        <f>'Heat Map Export'!A996</f>
        <v>0</v>
      </c>
      <c r="B997" s="18">
        <f>'Heat Map Export'!B996</f>
        <v>0</v>
      </c>
      <c r="C997" s="19" t="e">
        <f>'Heat Map Export'!C996 - $C$6</f>
        <v>#N/A</v>
      </c>
      <c r="D997" s="19" t="e">
        <f>'Heat Map Export'!F996 - $D$6</f>
        <v>#N/A</v>
      </c>
      <c r="E997" s="19" t="e">
        <f>'Heat Map Export'!J996- $E$6</f>
        <v>#N/A</v>
      </c>
      <c r="F997" s="19" t="e">
        <f>'Heat Map Export'!R996 - $F$6</f>
        <v>#N/A</v>
      </c>
      <c r="G997" s="19" t="e">
        <f>'Heat Map Export'!U996- $G$6</f>
        <v>#N/A</v>
      </c>
      <c r="H997" s="19" t="e">
        <f>'Heat Map Export'!Y996 - $H$6</f>
        <v>#N/A</v>
      </c>
      <c r="I997" s="20" t="e">
        <f>'Heat Map Export'!AB996-$I$6</f>
        <v>#N/A</v>
      </c>
    </row>
    <row r="998" spans="1:9" s="14" customFormat="1" x14ac:dyDescent="0.2">
      <c r="A998" s="18">
        <f>'Heat Map Export'!A997</f>
        <v>0</v>
      </c>
      <c r="B998" s="18">
        <f>'Heat Map Export'!B997</f>
        <v>0</v>
      </c>
      <c r="C998" s="19" t="e">
        <f>'Heat Map Export'!C997 - $C$6</f>
        <v>#N/A</v>
      </c>
      <c r="D998" s="19" t="e">
        <f>'Heat Map Export'!F997 - $D$6</f>
        <v>#N/A</v>
      </c>
      <c r="E998" s="19" t="e">
        <f>'Heat Map Export'!J997- $E$6</f>
        <v>#N/A</v>
      </c>
      <c r="F998" s="19" t="e">
        <f>'Heat Map Export'!R997 - $F$6</f>
        <v>#N/A</v>
      </c>
      <c r="G998" s="19" t="e">
        <f>'Heat Map Export'!U997- $G$6</f>
        <v>#N/A</v>
      </c>
      <c r="H998" s="19" t="e">
        <f>'Heat Map Export'!Y997 - $H$6</f>
        <v>#N/A</v>
      </c>
      <c r="I998" s="20" t="e">
        <f>'Heat Map Export'!AB997-$I$6</f>
        <v>#N/A</v>
      </c>
    </row>
    <row r="999" spans="1:9" s="14" customFormat="1" x14ac:dyDescent="0.2">
      <c r="A999" s="18">
        <f>'Heat Map Export'!A998</f>
        <v>0</v>
      </c>
      <c r="B999" s="18">
        <f>'Heat Map Export'!B998</f>
        <v>0</v>
      </c>
      <c r="C999" s="19" t="e">
        <f>'Heat Map Export'!C998 - $C$6</f>
        <v>#N/A</v>
      </c>
      <c r="D999" s="19" t="e">
        <f>'Heat Map Export'!F998 - $D$6</f>
        <v>#N/A</v>
      </c>
      <c r="E999" s="19" t="e">
        <f>'Heat Map Export'!J998- $E$6</f>
        <v>#N/A</v>
      </c>
      <c r="F999" s="19" t="e">
        <f>'Heat Map Export'!R998 - $F$6</f>
        <v>#N/A</v>
      </c>
      <c r="G999" s="19" t="e">
        <f>'Heat Map Export'!U998- $G$6</f>
        <v>#N/A</v>
      </c>
      <c r="H999" s="19" t="e">
        <f>'Heat Map Export'!Y998 - $H$6</f>
        <v>#N/A</v>
      </c>
      <c r="I999" s="20" t="e">
        <f>'Heat Map Export'!AB998-$I$6</f>
        <v>#N/A</v>
      </c>
    </row>
    <row r="1000" spans="1:9" s="14" customFormat="1" x14ac:dyDescent="0.2">
      <c r="A1000" s="18">
        <f>'Heat Map Export'!A999</f>
        <v>0</v>
      </c>
      <c r="B1000" s="18">
        <f>'Heat Map Export'!B999</f>
        <v>0</v>
      </c>
      <c r="C1000" s="19" t="e">
        <f>'Heat Map Export'!C999 - $C$6</f>
        <v>#N/A</v>
      </c>
      <c r="D1000" s="19" t="e">
        <f>'Heat Map Export'!F999 - $D$6</f>
        <v>#N/A</v>
      </c>
      <c r="E1000" s="19" t="e">
        <f>'Heat Map Export'!J999- $E$6</f>
        <v>#N/A</v>
      </c>
      <c r="F1000" s="19" t="e">
        <f>'Heat Map Export'!R999 - $F$6</f>
        <v>#N/A</v>
      </c>
      <c r="G1000" s="19" t="e">
        <f>'Heat Map Export'!U999- $G$6</f>
        <v>#N/A</v>
      </c>
      <c r="H1000" s="19" t="e">
        <f>'Heat Map Export'!Y999 - $H$6</f>
        <v>#N/A</v>
      </c>
      <c r="I1000" s="20" t="e">
        <f>'Heat Map Export'!AB999-$I$6</f>
        <v>#N/A</v>
      </c>
    </row>
    <row r="1001" spans="1:9" s="14" customFormat="1" x14ac:dyDescent="0.2">
      <c r="A1001" s="18">
        <f>'Heat Map Export'!A1000</f>
        <v>0</v>
      </c>
      <c r="B1001" s="18">
        <f>'Heat Map Export'!B1000</f>
        <v>0</v>
      </c>
      <c r="C1001" s="19" t="e">
        <f>'Heat Map Export'!C1000 - $C$6</f>
        <v>#N/A</v>
      </c>
      <c r="D1001" s="19" t="e">
        <f>'Heat Map Export'!F1000 - $D$6</f>
        <v>#N/A</v>
      </c>
      <c r="E1001" s="19" t="e">
        <f>'Heat Map Export'!J1000- $E$6</f>
        <v>#N/A</v>
      </c>
      <c r="F1001" s="19" t="e">
        <f>'Heat Map Export'!R1000 - $F$6</f>
        <v>#N/A</v>
      </c>
      <c r="G1001" s="19" t="e">
        <f>'Heat Map Export'!U1000- $G$6</f>
        <v>#N/A</v>
      </c>
      <c r="H1001" s="19" t="e">
        <f>'Heat Map Export'!Y1000 - $H$6</f>
        <v>#N/A</v>
      </c>
      <c r="I1001" s="20" t="e">
        <f>'Heat Map Export'!AB1000-$I$6</f>
        <v>#N/A</v>
      </c>
    </row>
    <row r="1002" spans="1:9" s="14" customFormat="1" x14ac:dyDescent="0.2">
      <c r="A1002" s="18">
        <f>'Heat Map Export'!A1001</f>
        <v>0</v>
      </c>
      <c r="B1002" s="18">
        <f>'Heat Map Export'!B1001</f>
        <v>0</v>
      </c>
      <c r="C1002" s="19" t="e">
        <f>'Heat Map Export'!C1001 - $C$6</f>
        <v>#N/A</v>
      </c>
      <c r="D1002" s="19" t="e">
        <f>'Heat Map Export'!F1001 - $D$6</f>
        <v>#N/A</v>
      </c>
      <c r="E1002" s="19" t="e">
        <f>'Heat Map Export'!J1001- $E$6</f>
        <v>#N/A</v>
      </c>
      <c r="F1002" s="19" t="e">
        <f>'Heat Map Export'!R1001 - $F$6</f>
        <v>#N/A</v>
      </c>
      <c r="G1002" s="19" t="e">
        <f>'Heat Map Export'!U1001- $G$6</f>
        <v>#N/A</v>
      </c>
      <c r="H1002" s="19" t="e">
        <f>'Heat Map Export'!Y1001 - $H$6</f>
        <v>#N/A</v>
      </c>
      <c r="I1002" s="20" t="e">
        <f>'Heat Map Export'!AB1001-$I$6</f>
        <v>#N/A</v>
      </c>
    </row>
    <row r="1003" spans="1:9" s="14" customFormat="1" x14ac:dyDescent="0.2">
      <c r="A1003" s="18">
        <f>'Heat Map Export'!A1002</f>
        <v>0</v>
      </c>
      <c r="B1003" s="18">
        <f>'Heat Map Export'!B1002</f>
        <v>0</v>
      </c>
      <c r="C1003" s="19" t="e">
        <f>'Heat Map Export'!C1002 - $C$6</f>
        <v>#N/A</v>
      </c>
      <c r="D1003" s="19" t="e">
        <f>'Heat Map Export'!F1002 - $D$6</f>
        <v>#N/A</v>
      </c>
      <c r="E1003" s="19" t="e">
        <f>'Heat Map Export'!J1002- $E$6</f>
        <v>#N/A</v>
      </c>
      <c r="F1003" s="19" t="e">
        <f>'Heat Map Export'!R1002 - $F$6</f>
        <v>#N/A</v>
      </c>
      <c r="G1003" s="19" t="e">
        <f>'Heat Map Export'!U1002- $G$6</f>
        <v>#N/A</v>
      </c>
      <c r="H1003" s="19" t="e">
        <f>'Heat Map Export'!Y1002 - $H$6</f>
        <v>#N/A</v>
      </c>
      <c r="I1003" s="20" t="e">
        <f>'Heat Map Export'!AB1002-$I$6</f>
        <v>#N/A</v>
      </c>
    </row>
    <row r="1004" spans="1:9" s="14" customFormat="1" x14ac:dyDescent="0.2">
      <c r="A1004" s="18">
        <f>'Heat Map Export'!A1003</f>
        <v>0</v>
      </c>
      <c r="B1004" s="18">
        <f>'Heat Map Export'!B1003</f>
        <v>0</v>
      </c>
      <c r="C1004" s="19" t="e">
        <f>'Heat Map Export'!C1003 - $C$6</f>
        <v>#N/A</v>
      </c>
      <c r="D1004" s="19" t="e">
        <f>'Heat Map Export'!F1003 - $D$6</f>
        <v>#N/A</v>
      </c>
      <c r="E1004" s="19" t="e">
        <f>'Heat Map Export'!J1003- $E$6</f>
        <v>#N/A</v>
      </c>
      <c r="F1004" s="19" t="e">
        <f>'Heat Map Export'!R1003 - $F$6</f>
        <v>#N/A</v>
      </c>
      <c r="G1004" s="19" t="e">
        <f>'Heat Map Export'!U1003- $G$6</f>
        <v>#N/A</v>
      </c>
      <c r="H1004" s="19" t="e">
        <f>'Heat Map Export'!Y1003 - $H$6</f>
        <v>#N/A</v>
      </c>
      <c r="I1004" s="20" t="e">
        <f>'Heat Map Export'!AB1003-$I$6</f>
        <v>#N/A</v>
      </c>
    </row>
    <row r="1005" spans="1:9" s="14" customFormat="1" x14ac:dyDescent="0.2">
      <c r="A1005" s="18">
        <f>'Heat Map Export'!A1004</f>
        <v>0</v>
      </c>
      <c r="B1005" s="18">
        <f>'Heat Map Export'!B1004</f>
        <v>0</v>
      </c>
      <c r="C1005" s="19" t="e">
        <f>'Heat Map Export'!C1004 - $C$6</f>
        <v>#N/A</v>
      </c>
      <c r="D1005" s="19" t="e">
        <f>'Heat Map Export'!F1004 - $D$6</f>
        <v>#N/A</v>
      </c>
      <c r="E1005" s="19" t="e">
        <f>'Heat Map Export'!J1004- $E$6</f>
        <v>#N/A</v>
      </c>
      <c r="F1005" s="19" t="e">
        <f>'Heat Map Export'!R1004 - $F$6</f>
        <v>#N/A</v>
      </c>
      <c r="G1005" s="19" t="e">
        <f>'Heat Map Export'!U1004- $G$6</f>
        <v>#N/A</v>
      </c>
      <c r="H1005" s="19" t="e">
        <f>'Heat Map Export'!Y1004 - $H$6</f>
        <v>#N/A</v>
      </c>
      <c r="I1005" s="20" t="e">
        <f>'Heat Map Export'!AB1004-$I$6</f>
        <v>#N/A</v>
      </c>
    </row>
  </sheetData>
  <sheetProtection selectLockedCells="1"/>
  <mergeCells count="2">
    <mergeCell ref="C4:I4"/>
    <mergeCell ref="A4:B4"/>
  </mergeCells>
  <phoneticPr fontId="5" type="noConversion"/>
  <conditionalFormatting sqref="C7:I1005">
    <cfRule type="cellIs" dxfId="17" priority="1" operator="lessThan">
      <formula>0</formula>
    </cfRule>
    <cfRule type="cellIs" dxfId="16" priority="2" operator="greaterThan">
      <formula>0</formula>
    </cfRule>
    <cfRule type="cellIs" dxfId="15" priority="3" stopIfTrue="1" operator="equal">
      <formula>0</formula>
    </cfRule>
  </conditionalFormatting>
  <hyperlinks>
    <hyperlink ref="A2" location="'Table of Contents'!A1" display="Back to Table of Contents" xr:uid="{D031F6AD-3374-471D-856F-036960930E41}"/>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3B5FD-0128-154C-9E4C-45B2731498A1}">
  <dimension ref="A1:AD1005"/>
  <sheetViews>
    <sheetView zoomScaleNormal="100" workbookViewId="0">
      <pane xSplit="2" ySplit="5" topLeftCell="C6" activePane="bottomRight" state="frozen"/>
      <selection pane="topRight" activeCell="C1" sqref="C1"/>
      <selection pane="bottomLeft" activeCell="A6" sqref="A6"/>
      <selection pane="bottomRight" activeCell="D11" sqref="D11"/>
    </sheetView>
  </sheetViews>
  <sheetFormatPr baseColWidth="10" defaultColWidth="10.6640625" defaultRowHeight="16" x14ac:dyDescent="0.2"/>
  <cols>
    <col min="1" max="1" width="38.1640625" style="3" bestFit="1" customWidth="1"/>
    <col min="2" max="2" width="11.1640625" style="3" customWidth="1"/>
    <col min="3" max="30" width="39.5" style="3" customWidth="1"/>
    <col min="31" max="16384" width="10.6640625" style="3"/>
  </cols>
  <sheetData>
    <row r="1" spans="1:30" s="5" customFormat="1" ht="19" x14ac:dyDescent="0.25">
      <c r="A1" s="7" t="s">
        <v>102</v>
      </c>
    </row>
    <row r="2" spans="1:30" s="5" customFormat="1" ht="15" x14ac:dyDescent="0.2">
      <c r="A2" s="9" t="s">
        <v>96</v>
      </c>
    </row>
    <row r="3" spans="1:30" s="5" customFormat="1" ht="15" x14ac:dyDescent="0.2"/>
    <row r="4" spans="1:30" s="5" customFormat="1" ht="15" x14ac:dyDescent="0.2">
      <c r="A4" s="75" t="s">
        <v>100</v>
      </c>
      <c r="B4" s="76"/>
      <c r="C4" s="74" t="s">
        <v>117</v>
      </c>
      <c r="D4" s="74"/>
      <c r="E4" s="74"/>
      <c r="F4" s="74"/>
      <c r="G4" s="74"/>
      <c r="H4" s="74"/>
      <c r="I4" s="74"/>
    </row>
    <row r="5" spans="1:30" s="38" customFormat="1" ht="15" x14ac:dyDescent="0.2">
      <c r="A5" s="44" t="s">
        <v>101</v>
      </c>
      <c r="B5" s="36" t="s">
        <v>98</v>
      </c>
      <c r="C5" s="37">
        <f>'Heat Map Export'!C5</f>
        <v>0</v>
      </c>
      <c r="D5" s="37">
        <f>'Heat Map Export'!D5</f>
        <v>0</v>
      </c>
      <c r="E5" s="37">
        <f>'Heat Map Export'!E5</f>
        <v>0</v>
      </c>
      <c r="F5" s="37">
        <f>'Heat Map Export'!F5</f>
        <v>0</v>
      </c>
      <c r="G5" s="37">
        <f>'Heat Map Export'!G5</f>
        <v>0</v>
      </c>
      <c r="H5" s="37">
        <f>'Heat Map Export'!H5</f>
        <v>0</v>
      </c>
      <c r="I5" s="37">
        <f>'Heat Map Export'!I5</f>
        <v>0</v>
      </c>
      <c r="J5" s="37">
        <f>'Heat Map Export'!J5</f>
        <v>0</v>
      </c>
      <c r="K5" s="37">
        <f>'Heat Map Export'!K5</f>
        <v>0</v>
      </c>
      <c r="L5" s="37">
        <f>'Heat Map Export'!L5</f>
        <v>0</v>
      </c>
      <c r="M5" s="37">
        <f>'Heat Map Export'!M5</f>
        <v>0</v>
      </c>
      <c r="N5" s="37">
        <f>'Heat Map Export'!N5</f>
        <v>0</v>
      </c>
      <c r="O5" s="37">
        <f>'Heat Map Export'!O5</f>
        <v>0</v>
      </c>
      <c r="P5" s="37">
        <f>'Heat Map Export'!P5</f>
        <v>0</v>
      </c>
      <c r="Q5" s="37">
        <f>'Heat Map Export'!Q5</f>
        <v>0</v>
      </c>
      <c r="R5" s="37">
        <f>'Heat Map Export'!R5</f>
        <v>0</v>
      </c>
      <c r="S5" s="37">
        <f>'Heat Map Export'!S5</f>
        <v>0</v>
      </c>
      <c r="T5" s="37">
        <f>'Heat Map Export'!T5</f>
        <v>0</v>
      </c>
      <c r="U5" s="37">
        <f>'Heat Map Export'!U5</f>
        <v>0</v>
      </c>
      <c r="V5" s="37">
        <f>'Heat Map Export'!V5</f>
        <v>0</v>
      </c>
      <c r="W5" s="37">
        <f>'Heat Map Export'!W5</f>
        <v>0</v>
      </c>
      <c r="X5" s="37">
        <f>'Heat Map Export'!X5</f>
        <v>0</v>
      </c>
      <c r="Y5" s="37">
        <f>'Heat Map Export'!Y5</f>
        <v>0</v>
      </c>
      <c r="Z5" s="37">
        <f>'Heat Map Export'!Z5</f>
        <v>0</v>
      </c>
      <c r="AA5" s="37">
        <f>'Heat Map Export'!AA5</f>
        <v>0</v>
      </c>
      <c r="AB5" s="37">
        <f>'Heat Map Export'!AB5</f>
        <v>0</v>
      </c>
      <c r="AC5" s="37">
        <f>'Heat Map Export'!AC5</f>
        <v>0</v>
      </c>
      <c r="AD5" s="37">
        <f>'Heat Map Export'!AD5</f>
        <v>0</v>
      </c>
    </row>
    <row r="6" spans="1:30" s="14" customFormat="1" ht="15" x14ac:dyDescent="0.2">
      <c r="A6" s="15">
        <f>'Benchmark Selection'!B6</f>
        <v>0</v>
      </c>
      <c r="B6" s="15"/>
      <c r="C6" s="15" t="e">
        <f>INDEX(Benchmark!$B$2:$AC$15, MATCH($A$6, Benchmark!$A$2:$A$15, 0), MATCH("Adequacy of Resources and Staffing", Benchmark!$B$1:$AC$1, 0))</f>
        <v>#N/A</v>
      </c>
      <c r="D6" s="15" t="e">
        <f>INDEX(Benchmark!$B$2:$AC$15, MATCH($A$6, Benchmark!$A$2:$A$15, 0), MATCH("I have the resources to do my job well.", Benchmark!$B$1:$AC$1, 0))</f>
        <v>#N/A</v>
      </c>
      <c r="E6" s="15" t="e">
        <f>INDEX(Benchmark!$B$2:$AC$15, MATCH($A$6, Benchmark!$A$2:$A$15, 0), MATCH("We have enough employees to get our work done.", Benchmark!$B$1:$AC$1, 0))</f>
        <v>#N/A</v>
      </c>
      <c r="F6" s="15" t="e">
        <f>INDEX(Benchmark!$B$2:$AC$15, MATCH($A$6, Benchmark!$A$2:$A$15, 0), MATCH("Autonomy", Benchmark!$B$1:$AC$1, 0))</f>
        <v>#N/A</v>
      </c>
      <c r="G6" s="15" t="e">
        <f>INDEX(Benchmark!$B$2:$AC$15, MATCH($A$6, Benchmark!$A$2:$A$15, 0), MATCH("I am satisfied with my level of involvement in decisions that affect me.", Benchmark!$B$1:$AC$1, 0))</f>
        <v>#N/A</v>
      </c>
      <c r="H6" s="15" t="e">
        <f>INDEX(Benchmark!$B$2:$AC$15, MATCH($A$6, Benchmark!$A$2:$A$15, 0), MATCH("I am satisfied with my level of involvement in decisions about nursing practices that affect my work.", Benchmark!$B$1:$AC$1, 0))</f>
        <v>#N/A</v>
      </c>
      <c r="I6" s="15" t="e">
        <f>INDEX(Benchmark!$B$2:$AC$15, MATCH($A$6, Benchmark!$A$2:$A$15, 0), MATCH("I am given enough freedom to make nursing care decisions in the clinical care of patients.", Benchmark!$B$1:$AC$1, 0))</f>
        <v>#N/A</v>
      </c>
      <c r="J6" s="15" t="e">
        <f>INDEX(Benchmark!$B$2:$AC$15, MATCH($A$6, Benchmark!$A$2:$A$15, 0), MATCH("Fundamentals of Quality Nursing Care", Benchmark!$B$1:$AC$1, 0))</f>
        <v>#N/A</v>
      </c>
      <c r="K6" s="15" t="e">
        <f>INDEX(Benchmark!$B$2:$AC$15, MATCH($A$6, Benchmark!$A$2:$A$15, 0), MATCH("If I raised a health or safety issue, I would be confident that it would be properly recorded and addressed.", Benchmark!$B$1:$AC$1, 0))</f>
        <v>#N/A</v>
      </c>
      <c r="L6" s="15" t="e">
        <f>INDEX(Benchmark!$B$2:$AC$15, MATCH($A$6, Benchmark!$A$2:$A$15, 0), MATCH("Registered nurses in our organization incorporate evidence-based research and practices into the delivery of patient care.", Benchmark!$B$1:$AC$1, 0))</f>
        <v>#N/A</v>
      </c>
      <c r="M6" s="15" t="e">
        <f>INDEX(Benchmark!$B$2:$AC$15, MATCH($A$6, Benchmark!$A$2:$A$15, 0), MATCH("The Nursing Professional Practice Model incorporates our organization's mission, vision, and values.", Benchmark!$B$1:$AC$1, 0))</f>
        <v>#N/A</v>
      </c>
      <c r="N6" s="15" t="e">
        <f>INDEX(Benchmark!$B$2:$AC$15, MATCH($A$6, Benchmark!$A$2:$A$15, 0), MATCH("Our nursing leadership (i.e., CNO and their direct reports) has communicated clear goals and strategies that support high standards for nursing practice.", Benchmark!$B$1:$AC$1, 0))</f>
        <v>#N/A</v>
      </c>
      <c r="O6" s="15" t="e">
        <f>INDEX(Benchmark!$B$2:$AC$15, MATCH($A$6, Benchmark!$A$2:$A$15, 0), MATCH("Registered nurses in our organization partner with patients and their families to deliver individualized patient-centered care.", Benchmark!$B$1:$AC$1, 0))</f>
        <v>#N/A</v>
      </c>
      <c r="P6" s="15" t="e">
        <f>INDEX(Benchmark!$B$2:$AC$15, MATCH($A$6, Benchmark!$A$2:$A$15, 0), MATCH("Registered nurses in our organization contribute to continuous quality improvement.", Benchmark!$B$1:$AC$1, 0))</f>
        <v>#N/A</v>
      </c>
      <c r="Q6" s="15" t="e">
        <f>INDEX(Benchmark!$B$2:$AC$15, MATCH($A$6, Benchmark!$A$2:$A$15, 0), MATCH("Registered nurses in our organization are clinically competent.", Benchmark!$B$1:$AC$1, 0))</f>
        <v>#N/A</v>
      </c>
      <c r="R6" s="15" t="e">
        <f>INDEX(Benchmark!$B$2:$AC$15, MATCH($A$6, Benchmark!$A$2:$A$15, 0), MATCH("Interprofessional Relationships", Benchmark!$B$1:$AC$1, 0))</f>
        <v>#N/A</v>
      </c>
      <c r="S6" s="15" t="e">
        <f>INDEX(Benchmark!$B$2:$AC$15, MATCH($A$6, Benchmark!$A$2:$A$15, 0), MATCH("My coworkers (e.g., physicians, pharmacists, lab technicians, etc.) welcome opinions different from their own.", Benchmark!$B$1:$AC$1, 0))</f>
        <v>#N/A</v>
      </c>
      <c r="T6" s="15" t="e">
        <f>INDEX(Benchmark!$B$2:$AC$15, MATCH($A$6, Benchmark!$A$2:$A$15, 0), MATCH("I have mutually supportive relationships with people at work (e.g., physicians, pharmacists, lab technicians, etc.).", Benchmark!$B$1:$AC$1, 0))</f>
        <v>#N/A</v>
      </c>
      <c r="U6" s="15" t="e">
        <f>INDEX(Benchmark!$B$2:$AC$15, MATCH($A$6, Benchmark!$A$2:$A$15, 0), MATCH("Leadership Access &amp; Responsiveness", Benchmark!$B$1:$AC$1, 0))</f>
        <v>#N/A</v>
      </c>
      <c r="V6" s="15" t="e">
        <f>INDEX(Benchmark!$B$2:$AC$15, MATCH($A$6, Benchmark!$A$2:$A$15, 0), MATCH("The Chief Nursing Officer in our organization is accessible to staff at all levels.", Benchmark!$B$1:$AC$1, 0))</f>
        <v>#N/A</v>
      </c>
      <c r="W6" s="15" t="e">
        <f>INDEX(Benchmark!$B$2:$AC$15, MATCH($A$6, Benchmark!$A$2:$A$15, 0), MATCH("If I experienced serious misconduct at work, I‚Äôm confident our nursing leadership (i.e., CNO and their direct reports) would take action to rectify the situation.", Benchmark!$B$1:$AC$1, 0))</f>
        <v>#N/A</v>
      </c>
      <c r="X6" s="15" t="e">
        <f>INDEX(Benchmark!$B$2:$AC$15, MATCH($A$6, Benchmark!$A$2:$A$15, 0), MATCH("Our nursing leadership (i.e., CNO and their direct reports) provides nurses with the support we need to do our best work.", Benchmark!$B$1:$AC$1, 0))</f>
        <v>#N/A</v>
      </c>
      <c r="Y6" s="15" t="e">
        <f>INDEX(Benchmark!$B$2:$AC$15, MATCH($A$6, Benchmark!$A$2:$A$15, 0), MATCH("Professional Development", Benchmark!$B$1:$AC$1, 0))</f>
        <v>#N/A</v>
      </c>
      <c r="Z6" s="15" t="e">
        <f>INDEX(Benchmark!$B$2:$AC$15, MATCH($A$6, Benchmark!$A$2:$A$15, 0), MATCH("I have access to the resources I need to learn and develop.", Benchmark!$B$1:$AC$1, 0))</f>
        <v>#N/A</v>
      </c>
      <c r="AA6" s="15" t="e">
        <f>INDEX(Benchmark!$B$2:$AC$15, MATCH($A$6, Benchmark!$A$2:$A$15, 0), MATCH("I see a path for me to advance my career in our organization.", Benchmark!$B$1:$AC$1, 0))</f>
        <v>#N/A</v>
      </c>
      <c r="AB6" s="15" t="e">
        <f>INDEX(Benchmark!$B$2:$AC$15, MATCH(A6, Benchmark!$A$2:$A$15, 0), MATCH("RN-to-RN Teamwork &amp; Collaboration", Benchmark!$B$1:$AC$1, 0))</f>
        <v>#N/A</v>
      </c>
      <c r="AC6" s="15" t="e">
        <f>INDEX(Benchmark!$B$2:$AC$15, MATCH($A$6, Benchmark!$A$2:$A$15, 0), MATCH("Registered nurses in our organization are committed to providing high quality care.", Benchmark!$B$1:$AC$1, 0))</f>
        <v>#N/A</v>
      </c>
      <c r="AD6" s="15" t="e">
        <f>INDEX(Benchmark!$B$2:$AC$15, MATCH(A6, Benchmark!$A$2:$A$15, 0), MATCH("I can count on other registered nurses to help out when needed.", Benchmark!$B$1:$AC$1, 0))</f>
        <v>#N/A</v>
      </c>
    </row>
    <row r="7" spans="1:30" s="14" customFormat="1" ht="15" x14ac:dyDescent="0.2">
      <c r="A7" s="15">
        <f>'Heat Map Export'!A6</f>
        <v>0</v>
      </c>
      <c r="B7" s="15">
        <f>'Heat Map Export'!B6</f>
        <v>0</v>
      </c>
      <c r="C7" s="15" t="e">
        <f>'Heat Map Export'!C6 - $C$6</f>
        <v>#N/A</v>
      </c>
      <c r="D7" s="15" t="e">
        <f>'Heat Map Export'!D6 - $D$6</f>
        <v>#N/A</v>
      </c>
      <c r="E7" s="15" t="e">
        <f>'Heat Map Export'!E6 - $E$6</f>
        <v>#N/A</v>
      </c>
      <c r="F7" s="15" t="e">
        <f>'Heat Map Export'!F6 - $F$6</f>
        <v>#N/A</v>
      </c>
      <c r="G7" s="15" t="e">
        <f>'Heat Map Export'!G6 - $G$6</f>
        <v>#N/A</v>
      </c>
      <c r="H7" s="15" t="e">
        <f>'Heat Map Export'!H6 - $H$6</f>
        <v>#N/A</v>
      </c>
      <c r="I7" s="15" t="e">
        <f>'Heat Map Export'!I6 - $I$6</f>
        <v>#N/A</v>
      </c>
      <c r="J7" s="15" t="e">
        <f>'Heat Map Export'!J6 - $J$6</f>
        <v>#N/A</v>
      </c>
      <c r="K7" s="15" t="e">
        <f>'Heat Map Export'!K6 - $K$6</f>
        <v>#N/A</v>
      </c>
      <c r="L7" s="15" t="e">
        <f>'Heat Map Export'!L6 - $L$6</f>
        <v>#N/A</v>
      </c>
      <c r="M7" s="15" t="e">
        <f>'Heat Map Export'!M6 - $M$6</f>
        <v>#N/A</v>
      </c>
      <c r="N7" s="15" t="e">
        <f>'Heat Map Export'!N6 - $N$6</f>
        <v>#N/A</v>
      </c>
      <c r="O7" s="15" t="e">
        <f>'Heat Map Export'!O6 - $O$6</f>
        <v>#N/A</v>
      </c>
      <c r="P7" s="15" t="e">
        <f>'Heat Map Export'!P6 - $P$6</f>
        <v>#N/A</v>
      </c>
      <c r="Q7" s="15" t="e">
        <f>'Heat Map Export'!Q6 - $Q$6</f>
        <v>#N/A</v>
      </c>
      <c r="R7" s="15" t="e">
        <f>'Heat Map Export'!R6 - $R$6</f>
        <v>#N/A</v>
      </c>
      <c r="S7" s="15" t="e">
        <f>'Heat Map Export'!S6 - $S$6</f>
        <v>#N/A</v>
      </c>
      <c r="T7" s="15" t="e">
        <f>'Heat Map Export'!T6 - $T$6</f>
        <v>#N/A</v>
      </c>
      <c r="U7" s="15" t="e">
        <f>'Heat Map Export'!U6 - $U$6</f>
        <v>#N/A</v>
      </c>
      <c r="V7" s="15" t="e">
        <f>'Heat Map Export'!V6 - $V$6</f>
        <v>#N/A</v>
      </c>
      <c r="W7" s="15" t="e">
        <f>'Heat Map Export'!W6 - $W$6</f>
        <v>#N/A</v>
      </c>
      <c r="X7" s="15" t="e">
        <f>'Heat Map Export'!X6 - $X$6</f>
        <v>#N/A</v>
      </c>
      <c r="Y7" s="15" t="e">
        <f>'Heat Map Export'!Y6 - $Y$6</f>
        <v>#N/A</v>
      </c>
      <c r="Z7" s="15" t="e">
        <f>'Heat Map Export'!Z6 - $Z$6</f>
        <v>#N/A</v>
      </c>
      <c r="AA7" s="15" t="e">
        <f>'Heat Map Export'!AA6 - $AA$6</f>
        <v>#N/A</v>
      </c>
      <c r="AB7" s="15" t="e">
        <f>'Heat Map Export'!AB6 - $AB$6</f>
        <v>#N/A</v>
      </c>
      <c r="AC7" s="15" t="e">
        <f>'Heat Map Export'!AC6 - $AC$6</f>
        <v>#N/A</v>
      </c>
      <c r="AD7" s="15" t="e">
        <f>'Heat Map Export'!AD6 - $AD$6</f>
        <v>#N/A</v>
      </c>
    </row>
    <row r="8" spans="1:30" s="14" customFormat="1" ht="15" x14ac:dyDescent="0.2">
      <c r="A8" s="15">
        <f>'Heat Map Export'!A7</f>
        <v>0</v>
      </c>
      <c r="B8" s="15">
        <f>'Heat Map Export'!B7</f>
        <v>0</v>
      </c>
      <c r="C8" s="15" t="e">
        <f>'Heat Map Export'!C7 - $C$6</f>
        <v>#N/A</v>
      </c>
      <c r="D8" s="15" t="e">
        <f>'Heat Map Export'!D7 - $D$6</f>
        <v>#N/A</v>
      </c>
      <c r="E8" s="15" t="e">
        <f>'Heat Map Export'!E7 - $E$6</f>
        <v>#N/A</v>
      </c>
      <c r="F8" s="15" t="e">
        <f>'Heat Map Export'!F7 - $F$6</f>
        <v>#N/A</v>
      </c>
      <c r="G8" s="15" t="e">
        <f>'Heat Map Export'!G7 - $G$6</f>
        <v>#N/A</v>
      </c>
      <c r="H8" s="15" t="e">
        <f>'Heat Map Export'!H7 - $H$6</f>
        <v>#N/A</v>
      </c>
      <c r="I8" s="15" t="e">
        <f>'Heat Map Export'!I7 - $I$6</f>
        <v>#N/A</v>
      </c>
      <c r="J8" s="15" t="e">
        <f>'Heat Map Export'!J7 - $J$6</f>
        <v>#N/A</v>
      </c>
      <c r="K8" s="15" t="e">
        <f>'Heat Map Export'!K7 - $K$6</f>
        <v>#N/A</v>
      </c>
      <c r="L8" s="15" t="e">
        <f>'Heat Map Export'!L7 - $L$6</f>
        <v>#N/A</v>
      </c>
      <c r="M8" s="15" t="e">
        <f>'Heat Map Export'!M7 - $M$6</f>
        <v>#N/A</v>
      </c>
      <c r="N8" s="15" t="e">
        <f>'Heat Map Export'!N7 - $N$6</f>
        <v>#N/A</v>
      </c>
      <c r="O8" s="15" t="e">
        <f>'Heat Map Export'!O7 - $O$6</f>
        <v>#N/A</v>
      </c>
      <c r="P8" s="15" t="e">
        <f>'Heat Map Export'!P7 - $P$6</f>
        <v>#N/A</v>
      </c>
      <c r="Q8" s="15" t="e">
        <f>'Heat Map Export'!Q7 - $Q$6</f>
        <v>#N/A</v>
      </c>
      <c r="R8" s="15" t="e">
        <f>'Heat Map Export'!R7 - $R$6</f>
        <v>#N/A</v>
      </c>
      <c r="S8" s="15" t="e">
        <f>'Heat Map Export'!S7 - $S$6</f>
        <v>#N/A</v>
      </c>
      <c r="T8" s="15" t="e">
        <f>'Heat Map Export'!T7 - $T$6</f>
        <v>#N/A</v>
      </c>
      <c r="U8" s="15" t="e">
        <f>'Heat Map Export'!U7 - $U$6</f>
        <v>#N/A</v>
      </c>
      <c r="V8" s="15" t="e">
        <f>'Heat Map Export'!V7 - $V$6</f>
        <v>#N/A</v>
      </c>
      <c r="W8" s="15" t="e">
        <f>'Heat Map Export'!W7 - $W$6</f>
        <v>#N/A</v>
      </c>
      <c r="X8" s="15" t="e">
        <f>'Heat Map Export'!X7 - $X$6</f>
        <v>#N/A</v>
      </c>
      <c r="Y8" s="15" t="e">
        <f>'Heat Map Export'!Y7 - $Y$6</f>
        <v>#N/A</v>
      </c>
      <c r="Z8" s="15" t="e">
        <f>'Heat Map Export'!Z7 - $Z$6</f>
        <v>#N/A</v>
      </c>
      <c r="AA8" s="15" t="e">
        <f>'Heat Map Export'!AA7 - $AA$6</f>
        <v>#N/A</v>
      </c>
      <c r="AB8" s="15" t="e">
        <f>'Heat Map Export'!AB7 - $AB$6</f>
        <v>#N/A</v>
      </c>
      <c r="AC8" s="15" t="e">
        <f>'Heat Map Export'!AC7 - $AC$6</f>
        <v>#N/A</v>
      </c>
      <c r="AD8" s="15" t="e">
        <f>'Heat Map Export'!AD7 - $AD$6</f>
        <v>#N/A</v>
      </c>
    </row>
    <row r="9" spans="1:30" s="14" customFormat="1" ht="15" x14ac:dyDescent="0.2">
      <c r="A9" s="15">
        <f>'Heat Map Export'!A8</f>
        <v>0</v>
      </c>
      <c r="B9" s="15">
        <f>'Heat Map Export'!B8</f>
        <v>0</v>
      </c>
      <c r="C9" s="15" t="e">
        <f>'Heat Map Export'!C8 - $C$6</f>
        <v>#N/A</v>
      </c>
      <c r="D9" s="15" t="e">
        <f>'Heat Map Export'!D8 - $D$6</f>
        <v>#N/A</v>
      </c>
      <c r="E9" s="15" t="e">
        <f>'Heat Map Export'!E8 - $E$6</f>
        <v>#N/A</v>
      </c>
      <c r="F9" s="15" t="e">
        <f>'Heat Map Export'!F8 - $F$6</f>
        <v>#N/A</v>
      </c>
      <c r="G9" s="15" t="e">
        <f>'Heat Map Export'!G8 - $G$6</f>
        <v>#N/A</v>
      </c>
      <c r="H9" s="15" t="e">
        <f>'Heat Map Export'!H8 - $H$6</f>
        <v>#N/A</v>
      </c>
      <c r="I9" s="15" t="e">
        <f>'Heat Map Export'!I8 -$I$6</f>
        <v>#N/A</v>
      </c>
      <c r="J9" s="15" t="e">
        <f>'Heat Map Export'!J8 - $J$6</f>
        <v>#N/A</v>
      </c>
      <c r="K9" s="15" t="e">
        <f>'Heat Map Export'!K8-$K$6</f>
        <v>#N/A</v>
      </c>
      <c r="L9" s="15" t="e">
        <f>'Heat Map Export'!L8 - $L$6</f>
        <v>#N/A</v>
      </c>
      <c r="M9" s="15" t="e">
        <f>'Heat Map Export'!M8 - $M$6</f>
        <v>#N/A</v>
      </c>
      <c r="N9" s="15" t="e">
        <f>'Heat Map Export'!N8 - $N$6</f>
        <v>#N/A</v>
      </c>
      <c r="O9" s="15" t="e">
        <f>'Heat Map Export'!O8 - $O$6</f>
        <v>#N/A</v>
      </c>
      <c r="P9" s="15" t="e">
        <f>'Heat Map Export'!P8 - $P$6</f>
        <v>#N/A</v>
      </c>
      <c r="Q9" s="15" t="e">
        <f>'Heat Map Export'!Q8 - $Q$6</f>
        <v>#N/A</v>
      </c>
      <c r="R9" s="15" t="e">
        <f>'Heat Map Export'!R8 - $R$6</f>
        <v>#N/A</v>
      </c>
      <c r="S9" s="15" t="e">
        <f>'Heat Map Export'!S8 - $S$6</f>
        <v>#N/A</v>
      </c>
      <c r="T9" s="15" t="e">
        <f>'Heat Map Export'!T8 - $T$6</f>
        <v>#N/A</v>
      </c>
      <c r="U9" s="15" t="e">
        <f>'Heat Map Export'!U8 - $U$6</f>
        <v>#N/A</v>
      </c>
      <c r="V9" s="15" t="e">
        <f>'Heat Map Export'!V8 - $V$6</f>
        <v>#N/A</v>
      </c>
      <c r="W9" s="15" t="e">
        <f>'Heat Map Export'!W8 - $W$6</f>
        <v>#N/A</v>
      </c>
      <c r="X9" s="15" t="e">
        <f>'Heat Map Export'!X8 - $X$6</f>
        <v>#N/A</v>
      </c>
      <c r="Y9" s="15" t="e">
        <f>'Heat Map Export'!Y8 - $Y$6</f>
        <v>#N/A</v>
      </c>
      <c r="Z9" s="15" t="e">
        <f>'Heat Map Export'!Z8-$Z$6</f>
        <v>#N/A</v>
      </c>
      <c r="AA9" s="15" t="e">
        <f>'Heat Map Export'!AA8 - $AA$6</f>
        <v>#N/A</v>
      </c>
      <c r="AB9" s="15" t="e">
        <f>'Heat Map Export'!AB8-$AB$6</f>
        <v>#N/A</v>
      </c>
      <c r="AC9" s="15" t="e">
        <f>'Heat Map Export'!AC8 - $AC$6</f>
        <v>#N/A</v>
      </c>
      <c r="AD9" s="15" t="e">
        <f>'Heat Map Export'!AD8 - $AD$6</f>
        <v>#N/A</v>
      </c>
    </row>
    <row r="10" spans="1:30" s="14" customFormat="1" ht="15" x14ac:dyDescent="0.2">
      <c r="A10" s="15">
        <f>'Heat Map Export'!A9</f>
        <v>0</v>
      </c>
      <c r="B10" s="15">
        <f>'Heat Map Export'!B9</f>
        <v>0</v>
      </c>
      <c r="C10" s="15" t="e">
        <f>'Heat Map Export'!C9 - $C$6</f>
        <v>#N/A</v>
      </c>
      <c r="D10" s="15" t="e">
        <f>'Heat Map Export'!D9 - $D$6</f>
        <v>#N/A</v>
      </c>
      <c r="E10" s="15" t="e">
        <f>'Heat Map Export'!E9 - $E$6</f>
        <v>#N/A</v>
      </c>
      <c r="F10" s="15" t="e">
        <f>'Heat Map Export'!F9 - $F$6</f>
        <v>#N/A</v>
      </c>
      <c r="G10" s="15" t="e">
        <f>'Heat Map Export'!G9 - $G$6</f>
        <v>#N/A</v>
      </c>
      <c r="H10" s="15" t="e">
        <f>'Heat Map Export'!H9 - $H$6</f>
        <v>#N/A</v>
      </c>
      <c r="I10" s="15" t="e">
        <f>'Heat Map Export'!I9 - $I$6</f>
        <v>#N/A</v>
      </c>
      <c r="J10" s="15" t="e">
        <f>'Heat Map Export'!J9 - $J$6</f>
        <v>#N/A</v>
      </c>
      <c r="K10" s="15" t="e">
        <f>'Heat Map Export'!K9 - $K$6</f>
        <v>#N/A</v>
      </c>
      <c r="L10" s="15" t="e">
        <f>'Heat Map Export'!L9 - $L$6</f>
        <v>#N/A</v>
      </c>
      <c r="M10" s="15" t="e">
        <f>'Heat Map Export'!M9 - $M$6</f>
        <v>#N/A</v>
      </c>
      <c r="N10" s="15" t="e">
        <f>'Heat Map Export'!N9 - $N$6</f>
        <v>#N/A</v>
      </c>
      <c r="O10" s="15" t="e">
        <f>'Heat Map Export'!O9 - $O$6</f>
        <v>#N/A</v>
      </c>
      <c r="P10" s="15" t="e">
        <f>'Heat Map Export'!P9 - $P$6</f>
        <v>#N/A</v>
      </c>
      <c r="Q10" s="15" t="e">
        <f>'Heat Map Export'!Q9 - $Q$6</f>
        <v>#N/A</v>
      </c>
      <c r="R10" s="15" t="e">
        <f>'Heat Map Export'!R9 - $R$6</f>
        <v>#N/A</v>
      </c>
      <c r="S10" s="15" t="e">
        <f>'Heat Map Export'!S9 - $S$6</f>
        <v>#N/A</v>
      </c>
      <c r="T10" s="15" t="e">
        <f>'Heat Map Export'!T9 - $T$6</f>
        <v>#N/A</v>
      </c>
      <c r="U10" s="15" t="e">
        <f>'Heat Map Export'!U9 - $U$6</f>
        <v>#N/A</v>
      </c>
      <c r="V10" s="15" t="e">
        <f>'Heat Map Export'!V9 - $V$6</f>
        <v>#N/A</v>
      </c>
      <c r="W10" s="15" t="e">
        <f>'Heat Map Export'!W9 - $W$6</f>
        <v>#N/A</v>
      </c>
      <c r="X10" s="15" t="e">
        <f>'Heat Map Export'!X9 - $X$6</f>
        <v>#N/A</v>
      </c>
      <c r="Y10" s="15" t="e">
        <f>'Heat Map Export'!Y9 - $Y$6</f>
        <v>#N/A</v>
      </c>
      <c r="Z10" s="15" t="e">
        <f>'Heat Map Export'!Z9 - $Z$6</f>
        <v>#N/A</v>
      </c>
      <c r="AA10" s="15" t="e">
        <f>'Heat Map Export'!AA9 - $AA$6</f>
        <v>#N/A</v>
      </c>
      <c r="AB10" s="15" t="e">
        <f>'Heat Map Export'!AB9 - $AB$6</f>
        <v>#N/A</v>
      </c>
      <c r="AC10" s="15" t="e">
        <f>'Heat Map Export'!AC9 - $AC$6</f>
        <v>#N/A</v>
      </c>
      <c r="AD10" s="15" t="e">
        <f>'Heat Map Export'!AD9 - $AD$6</f>
        <v>#N/A</v>
      </c>
    </row>
    <row r="11" spans="1:30" s="14" customFormat="1" ht="15" x14ac:dyDescent="0.2">
      <c r="A11" s="15">
        <f>'Heat Map Export'!A10</f>
        <v>0</v>
      </c>
      <c r="B11" s="15">
        <f>'Heat Map Export'!B10</f>
        <v>0</v>
      </c>
      <c r="C11" s="15" t="e">
        <f>'Heat Map Export'!C10 - $C$6</f>
        <v>#N/A</v>
      </c>
      <c r="D11" s="15" t="e">
        <f>'Heat Map Export'!D10 - $D$6</f>
        <v>#N/A</v>
      </c>
      <c r="E11" s="15" t="e">
        <f>'Heat Map Export'!E10 - $E$6</f>
        <v>#N/A</v>
      </c>
      <c r="F11" s="15" t="e">
        <f>'Heat Map Export'!F10 - $F$6</f>
        <v>#N/A</v>
      </c>
      <c r="G11" s="15" t="e">
        <f>'Heat Map Export'!G10 - $G$6</f>
        <v>#N/A</v>
      </c>
      <c r="H11" s="15" t="e">
        <f>'Heat Map Export'!H10 - $H$6</f>
        <v>#N/A</v>
      </c>
      <c r="I11" s="15" t="e">
        <f>'Heat Map Export'!I10 -$I$6</f>
        <v>#N/A</v>
      </c>
      <c r="J11" s="15" t="e">
        <f>'Heat Map Export'!J10 - $J$6</f>
        <v>#N/A</v>
      </c>
      <c r="K11" s="15" t="e">
        <f>'Heat Map Export'!K10-$K$6</f>
        <v>#N/A</v>
      </c>
      <c r="L11" s="15" t="e">
        <f>'Heat Map Export'!L10 - $L$6</f>
        <v>#N/A</v>
      </c>
      <c r="M11" s="15" t="e">
        <f>'Heat Map Export'!M10 - $M$6</f>
        <v>#N/A</v>
      </c>
      <c r="N11" s="15" t="e">
        <f>'Heat Map Export'!N10 - $N$6</f>
        <v>#N/A</v>
      </c>
      <c r="O11" s="15" t="e">
        <f>'Heat Map Export'!O10 - $O$6</f>
        <v>#N/A</v>
      </c>
      <c r="P11" s="15" t="e">
        <f>'Heat Map Export'!P10 - $P$6</f>
        <v>#N/A</v>
      </c>
      <c r="Q11" s="15" t="e">
        <f>'Heat Map Export'!Q10 - $Q$6</f>
        <v>#N/A</v>
      </c>
      <c r="R11" s="15" t="e">
        <f>'Heat Map Export'!R10 - $R$6</f>
        <v>#N/A</v>
      </c>
      <c r="S11" s="15" t="e">
        <f>'Heat Map Export'!S10 - $S$6</f>
        <v>#N/A</v>
      </c>
      <c r="T11" s="15" t="e">
        <f>'Heat Map Export'!T10 - $T$6</f>
        <v>#N/A</v>
      </c>
      <c r="U11" s="15" t="e">
        <f>'Heat Map Export'!U10 - $U$6</f>
        <v>#N/A</v>
      </c>
      <c r="V11" s="15" t="e">
        <f>'Heat Map Export'!V10 - $V$6</f>
        <v>#N/A</v>
      </c>
      <c r="W11" s="15" t="e">
        <f>'Heat Map Export'!W10 - $W$6</f>
        <v>#N/A</v>
      </c>
      <c r="X11" s="15" t="e">
        <f>'Heat Map Export'!X10 - $X$6</f>
        <v>#N/A</v>
      </c>
      <c r="Y11" s="15" t="e">
        <f>'Heat Map Export'!Y10 - $Y$6</f>
        <v>#N/A</v>
      </c>
      <c r="Z11" s="15" t="e">
        <f>'Heat Map Export'!Z10-$Z$6</f>
        <v>#N/A</v>
      </c>
      <c r="AA11" s="15" t="e">
        <f>'Heat Map Export'!AA10 - $AA$6</f>
        <v>#N/A</v>
      </c>
      <c r="AB11" s="15" t="e">
        <f>'Heat Map Export'!AB10-$AB$6</f>
        <v>#N/A</v>
      </c>
      <c r="AC11" s="15" t="e">
        <f>'Heat Map Export'!AC10 - $AC$6</f>
        <v>#N/A</v>
      </c>
      <c r="AD11" s="15" t="e">
        <f>'Heat Map Export'!AD10 - $AD$6</f>
        <v>#N/A</v>
      </c>
    </row>
    <row r="12" spans="1:30" s="14" customFormat="1" ht="15" x14ac:dyDescent="0.2">
      <c r="A12" s="15">
        <f>'Heat Map Export'!A11</f>
        <v>0</v>
      </c>
      <c r="B12" s="15">
        <f>'Heat Map Export'!B11</f>
        <v>0</v>
      </c>
      <c r="C12" s="15" t="e">
        <f>'Heat Map Export'!C11 - $C$6</f>
        <v>#N/A</v>
      </c>
      <c r="D12" s="15" t="e">
        <f>'Heat Map Export'!D11 - $D$6</f>
        <v>#N/A</v>
      </c>
      <c r="E12" s="15" t="e">
        <f>'Heat Map Export'!E11 - $E$6</f>
        <v>#N/A</v>
      </c>
      <c r="F12" s="15" t="e">
        <f>'Heat Map Export'!F11 - $F$6</f>
        <v>#N/A</v>
      </c>
      <c r="G12" s="15" t="e">
        <f>'Heat Map Export'!G11 - $G$6</f>
        <v>#N/A</v>
      </c>
      <c r="H12" s="15" t="e">
        <f>'Heat Map Export'!H11 - $H$6</f>
        <v>#N/A</v>
      </c>
      <c r="I12" s="15" t="e">
        <f>'Heat Map Export'!I11 - $I$6</f>
        <v>#N/A</v>
      </c>
      <c r="J12" s="15" t="e">
        <f>'Heat Map Export'!J11 - $J$6</f>
        <v>#N/A</v>
      </c>
      <c r="K12" s="15" t="e">
        <f>'Heat Map Export'!K11 - $K$6</f>
        <v>#N/A</v>
      </c>
      <c r="L12" s="15" t="e">
        <f>'Heat Map Export'!L11 - $L$6</f>
        <v>#N/A</v>
      </c>
      <c r="M12" s="15" t="e">
        <f>'Heat Map Export'!M11 - $M$6</f>
        <v>#N/A</v>
      </c>
      <c r="N12" s="15" t="e">
        <f>'Heat Map Export'!N11 - $N$6</f>
        <v>#N/A</v>
      </c>
      <c r="O12" s="15" t="e">
        <f>'Heat Map Export'!O11 - $O$6</f>
        <v>#N/A</v>
      </c>
      <c r="P12" s="15" t="e">
        <f>'Heat Map Export'!P11 - $P$6</f>
        <v>#N/A</v>
      </c>
      <c r="Q12" s="15" t="e">
        <f>'Heat Map Export'!Q11 - $Q$6</f>
        <v>#N/A</v>
      </c>
      <c r="R12" s="15" t="e">
        <f>'Heat Map Export'!R11 - $R$6</f>
        <v>#N/A</v>
      </c>
      <c r="S12" s="15" t="e">
        <f>'Heat Map Export'!S11 - $S$6</f>
        <v>#N/A</v>
      </c>
      <c r="T12" s="15" t="e">
        <f>'Heat Map Export'!T11 - $T$6</f>
        <v>#N/A</v>
      </c>
      <c r="U12" s="15" t="e">
        <f>'Heat Map Export'!U11 - $U$6</f>
        <v>#N/A</v>
      </c>
      <c r="V12" s="15" t="e">
        <f>'Heat Map Export'!V11 - $V$6</f>
        <v>#N/A</v>
      </c>
      <c r="W12" s="15" t="e">
        <f>'Heat Map Export'!W11 - $W$6</f>
        <v>#N/A</v>
      </c>
      <c r="X12" s="15" t="e">
        <f>'Heat Map Export'!X11 - $X$6</f>
        <v>#N/A</v>
      </c>
      <c r="Y12" s="15" t="e">
        <f>'Heat Map Export'!Y11 - $Y$6</f>
        <v>#N/A</v>
      </c>
      <c r="Z12" s="15" t="e">
        <f>'Heat Map Export'!Z11 - $Z$6</f>
        <v>#N/A</v>
      </c>
      <c r="AA12" s="15" t="e">
        <f>'Heat Map Export'!AA11 - $AA$6</f>
        <v>#N/A</v>
      </c>
      <c r="AB12" s="15" t="e">
        <f>'Heat Map Export'!AB11 - $AB$6</f>
        <v>#N/A</v>
      </c>
      <c r="AC12" s="15" t="e">
        <f>'Heat Map Export'!AC11 - $AC$6</f>
        <v>#N/A</v>
      </c>
      <c r="AD12" s="15" t="e">
        <f>'Heat Map Export'!AD11 - $AD$6</f>
        <v>#N/A</v>
      </c>
    </row>
    <row r="13" spans="1:30" s="14" customFormat="1" ht="15" x14ac:dyDescent="0.2">
      <c r="A13" s="15">
        <f>'Heat Map Export'!A12</f>
        <v>0</v>
      </c>
      <c r="B13" s="15">
        <f>'Heat Map Export'!B12</f>
        <v>0</v>
      </c>
      <c r="C13" s="15" t="e">
        <f>'Heat Map Export'!C12 - $C$6</f>
        <v>#N/A</v>
      </c>
      <c r="D13" s="15" t="e">
        <f>'Heat Map Export'!D12 - $D$6</f>
        <v>#N/A</v>
      </c>
      <c r="E13" s="15" t="e">
        <f>'Heat Map Export'!E12 - $E$6</f>
        <v>#N/A</v>
      </c>
      <c r="F13" s="15" t="e">
        <f>'Heat Map Export'!F12 - $F$6</f>
        <v>#N/A</v>
      </c>
      <c r="G13" s="15" t="e">
        <f>'Heat Map Export'!G12 - $G$6</f>
        <v>#N/A</v>
      </c>
      <c r="H13" s="15" t="e">
        <f>'Heat Map Export'!H12 - $H$6</f>
        <v>#N/A</v>
      </c>
      <c r="I13" s="15" t="e">
        <f>'Heat Map Export'!I12 -$I$6</f>
        <v>#N/A</v>
      </c>
      <c r="J13" s="15" t="e">
        <f>'Heat Map Export'!J12 - $J$6</f>
        <v>#N/A</v>
      </c>
      <c r="K13" s="15" t="e">
        <f>'Heat Map Export'!K12-$K$6</f>
        <v>#N/A</v>
      </c>
      <c r="L13" s="15" t="e">
        <f>'Heat Map Export'!L12 - $L$6</f>
        <v>#N/A</v>
      </c>
      <c r="M13" s="15" t="e">
        <f>'Heat Map Export'!M12 - $M$6</f>
        <v>#N/A</v>
      </c>
      <c r="N13" s="15" t="e">
        <f>'Heat Map Export'!N12 - $N$6</f>
        <v>#N/A</v>
      </c>
      <c r="O13" s="15" t="e">
        <f>'Heat Map Export'!O12 - $O$6</f>
        <v>#N/A</v>
      </c>
      <c r="P13" s="15" t="e">
        <f>'Heat Map Export'!P12 - $P$6</f>
        <v>#N/A</v>
      </c>
      <c r="Q13" s="15" t="e">
        <f>'Heat Map Export'!Q12 - $Q$6</f>
        <v>#N/A</v>
      </c>
      <c r="R13" s="15" t="e">
        <f>'Heat Map Export'!R12 - $R$6</f>
        <v>#N/A</v>
      </c>
      <c r="S13" s="15" t="e">
        <f>'Heat Map Export'!S12 - $S$6</f>
        <v>#N/A</v>
      </c>
      <c r="T13" s="15" t="e">
        <f>'Heat Map Export'!T12 - $T$6</f>
        <v>#N/A</v>
      </c>
      <c r="U13" s="15" t="e">
        <f>'Heat Map Export'!U12 - $U$6</f>
        <v>#N/A</v>
      </c>
      <c r="V13" s="15" t="e">
        <f>'Heat Map Export'!V12 - $V$6</f>
        <v>#N/A</v>
      </c>
      <c r="W13" s="15" t="e">
        <f>'Heat Map Export'!W12 - $W$6</f>
        <v>#N/A</v>
      </c>
      <c r="X13" s="15" t="e">
        <f>'Heat Map Export'!X12 - $X$6</f>
        <v>#N/A</v>
      </c>
      <c r="Y13" s="15" t="e">
        <f>'Heat Map Export'!Y12 - $Y$6</f>
        <v>#N/A</v>
      </c>
      <c r="Z13" s="15" t="e">
        <f>'Heat Map Export'!Z12-$Z$6</f>
        <v>#N/A</v>
      </c>
      <c r="AA13" s="15" t="e">
        <f>'Heat Map Export'!AA12 - $AA$6</f>
        <v>#N/A</v>
      </c>
      <c r="AB13" s="15" t="e">
        <f>'Heat Map Export'!AB12-$AB$6</f>
        <v>#N/A</v>
      </c>
      <c r="AC13" s="15" t="e">
        <f>'Heat Map Export'!AC12 - $AC$6</f>
        <v>#N/A</v>
      </c>
      <c r="AD13" s="15" t="e">
        <f>'Heat Map Export'!AD12 - $AD$6</f>
        <v>#N/A</v>
      </c>
    </row>
    <row r="14" spans="1:30" s="14" customFormat="1" ht="15" x14ac:dyDescent="0.2">
      <c r="A14" s="15">
        <f>'Heat Map Export'!A13</f>
        <v>0</v>
      </c>
      <c r="B14" s="15">
        <f>'Heat Map Export'!B13</f>
        <v>0</v>
      </c>
      <c r="C14" s="15" t="e">
        <f>'Heat Map Export'!C13 - $C$6</f>
        <v>#N/A</v>
      </c>
      <c r="D14" s="15" t="e">
        <f>'Heat Map Export'!D13 - $D$6</f>
        <v>#N/A</v>
      </c>
      <c r="E14" s="15" t="e">
        <f>'Heat Map Export'!E13 - $E$6</f>
        <v>#N/A</v>
      </c>
      <c r="F14" s="15" t="e">
        <f>'Heat Map Export'!F13 - $F$6</f>
        <v>#N/A</v>
      </c>
      <c r="G14" s="15" t="e">
        <f>'Heat Map Export'!G13 - $G$6</f>
        <v>#N/A</v>
      </c>
      <c r="H14" s="15" t="e">
        <f>'Heat Map Export'!H13 - $H$6</f>
        <v>#N/A</v>
      </c>
      <c r="I14" s="15" t="e">
        <f>'Heat Map Export'!I13 - $I$6</f>
        <v>#N/A</v>
      </c>
      <c r="J14" s="15" t="e">
        <f>'Heat Map Export'!J13 - $J$6</f>
        <v>#N/A</v>
      </c>
      <c r="K14" s="15" t="e">
        <f>'Heat Map Export'!K13 - $K$6</f>
        <v>#N/A</v>
      </c>
      <c r="L14" s="15" t="e">
        <f>'Heat Map Export'!L13 - $L$6</f>
        <v>#N/A</v>
      </c>
      <c r="M14" s="15" t="e">
        <f>'Heat Map Export'!M13 - $M$6</f>
        <v>#N/A</v>
      </c>
      <c r="N14" s="15" t="e">
        <f>'Heat Map Export'!N13 - $N$6</f>
        <v>#N/A</v>
      </c>
      <c r="O14" s="15" t="e">
        <f>'Heat Map Export'!O13 - $O$6</f>
        <v>#N/A</v>
      </c>
      <c r="P14" s="15" t="e">
        <f>'Heat Map Export'!P13 - $P$6</f>
        <v>#N/A</v>
      </c>
      <c r="Q14" s="15" t="e">
        <f>'Heat Map Export'!Q13 - $Q$6</f>
        <v>#N/A</v>
      </c>
      <c r="R14" s="15" t="e">
        <f>'Heat Map Export'!R13 - $R$6</f>
        <v>#N/A</v>
      </c>
      <c r="S14" s="15" t="e">
        <f>'Heat Map Export'!S13 - $S$6</f>
        <v>#N/A</v>
      </c>
      <c r="T14" s="15" t="e">
        <f>'Heat Map Export'!T13 - $T$6</f>
        <v>#N/A</v>
      </c>
      <c r="U14" s="15" t="e">
        <f>'Heat Map Export'!U13 - $U$6</f>
        <v>#N/A</v>
      </c>
      <c r="V14" s="15" t="e">
        <f>'Heat Map Export'!V13 - $V$6</f>
        <v>#N/A</v>
      </c>
      <c r="W14" s="15" t="e">
        <f>'Heat Map Export'!W13 - $W$6</f>
        <v>#N/A</v>
      </c>
      <c r="X14" s="15" t="e">
        <f>'Heat Map Export'!X13 - $X$6</f>
        <v>#N/A</v>
      </c>
      <c r="Y14" s="15" t="e">
        <f>'Heat Map Export'!Y13 - $Y$6</f>
        <v>#N/A</v>
      </c>
      <c r="Z14" s="15" t="e">
        <f>'Heat Map Export'!Z13 - $Z$6</f>
        <v>#N/A</v>
      </c>
      <c r="AA14" s="15" t="e">
        <f>'Heat Map Export'!AA13 - $AA$6</f>
        <v>#N/A</v>
      </c>
      <c r="AB14" s="15" t="e">
        <f>'Heat Map Export'!AB13 - $AB$6</f>
        <v>#N/A</v>
      </c>
      <c r="AC14" s="15" t="e">
        <f>'Heat Map Export'!AC13 - $AC$6</f>
        <v>#N/A</v>
      </c>
      <c r="AD14" s="15" t="e">
        <f>'Heat Map Export'!AD13 - $AD$6</f>
        <v>#N/A</v>
      </c>
    </row>
    <row r="15" spans="1:30" s="14" customFormat="1" ht="15" x14ac:dyDescent="0.2">
      <c r="A15" s="15">
        <f>'Heat Map Export'!A14</f>
        <v>0</v>
      </c>
      <c r="B15" s="15">
        <f>'Heat Map Export'!B14</f>
        <v>0</v>
      </c>
      <c r="C15" s="15" t="e">
        <f>'Heat Map Export'!C14 - $C$6</f>
        <v>#N/A</v>
      </c>
      <c r="D15" s="15" t="e">
        <f>'Heat Map Export'!D14 - $D$6</f>
        <v>#N/A</v>
      </c>
      <c r="E15" s="15" t="e">
        <f>'Heat Map Export'!E14 - $E$6</f>
        <v>#N/A</v>
      </c>
      <c r="F15" s="15" t="e">
        <f>'Heat Map Export'!F14 - $F$6</f>
        <v>#N/A</v>
      </c>
      <c r="G15" s="15" t="e">
        <f>'Heat Map Export'!G14 - $G$6</f>
        <v>#N/A</v>
      </c>
      <c r="H15" s="15" t="e">
        <f>'Heat Map Export'!H14 - $H$6</f>
        <v>#N/A</v>
      </c>
      <c r="I15" s="15" t="e">
        <f>'Heat Map Export'!I14 -$I$6</f>
        <v>#N/A</v>
      </c>
      <c r="J15" s="15" t="e">
        <f>'Heat Map Export'!J14 - $J$6</f>
        <v>#N/A</v>
      </c>
      <c r="K15" s="15" t="e">
        <f>'Heat Map Export'!K14-$K$6</f>
        <v>#N/A</v>
      </c>
      <c r="L15" s="15" t="e">
        <f>'Heat Map Export'!L14 - $L$6</f>
        <v>#N/A</v>
      </c>
      <c r="M15" s="15" t="e">
        <f>'Heat Map Export'!M14 - $M$6</f>
        <v>#N/A</v>
      </c>
      <c r="N15" s="15" t="e">
        <f>'Heat Map Export'!N14 - $N$6</f>
        <v>#N/A</v>
      </c>
      <c r="O15" s="15" t="e">
        <f>'Heat Map Export'!O14 - $O$6</f>
        <v>#N/A</v>
      </c>
      <c r="P15" s="15" t="e">
        <f>'Heat Map Export'!P14 - $P$6</f>
        <v>#N/A</v>
      </c>
      <c r="Q15" s="15" t="e">
        <f>'Heat Map Export'!Q14 - $Q$6</f>
        <v>#N/A</v>
      </c>
      <c r="R15" s="15" t="e">
        <f>'Heat Map Export'!R14 - $R$6</f>
        <v>#N/A</v>
      </c>
      <c r="S15" s="15" t="e">
        <f>'Heat Map Export'!S14 - $S$6</f>
        <v>#N/A</v>
      </c>
      <c r="T15" s="15" t="e">
        <f>'Heat Map Export'!T14 - $T$6</f>
        <v>#N/A</v>
      </c>
      <c r="U15" s="15" t="e">
        <f>'Heat Map Export'!U14 - $U$6</f>
        <v>#N/A</v>
      </c>
      <c r="V15" s="15" t="e">
        <f>'Heat Map Export'!V14 - $V$6</f>
        <v>#N/A</v>
      </c>
      <c r="W15" s="15" t="e">
        <f>'Heat Map Export'!W14 - $W$6</f>
        <v>#N/A</v>
      </c>
      <c r="X15" s="15" t="e">
        <f>'Heat Map Export'!X14 - $X$6</f>
        <v>#N/A</v>
      </c>
      <c r="Y15" s="15" t="e">
        <f>'Heat Map Export'!Y14 - $Y$6</f>
        <v>#N/A</v>
      </c>
      <c r="Z15" s="15" t="e">
        <f>'Heat Map Export'!Z14-$Z$6</f>
        <v>#N/A</v>
      </c>
      <c r="AA15" s="15" t="e">
        <f>'Heat Map Export'!AA14 - $AA$6</f>
        <v>#N/A</v>
      </c>
      <c r="AB15" s="15" t="e">
        <f>'Heat Map Export'!AB14-$AB$6</f>
        <v>#N/A</v>
      </c>
      <c r="AC15" s="15" t="e">
        <f>'Heat Map Export'!AC14 - $AC$6</f>
        <v>#N/A</v>
      </c>
      <c r="AD15" s="15" t="e">
        <f>'Heat Map Export'!AD14 - $AD$6</f>
        <v>#N/A</v>
      </c>
    </row>
    <row r="16" spans="1:30" s="14" customFormat="1" ht="15" x14ac:dyDescent="0.2">
      <c r="A16" s="15">
        <f>'Heat Map Export'!A15</f>
        <v>0</v>
      </c>
      <c r="B16" s="15">
        <f>'Heat Map Export'!B15</f>
        <v>0</v>
      </c>
      <c r="C16" s="15" t="e">
        <f>'Heat Map Export'!C15 - $C$6</f>
        <v>#N/A</v>
      </c>
      <c r="D16" s="15" t="e">
        <f>'Heat Map Export'!D15 - $D$6</f>
        <v>#N/A</v>
      </c>
      <c r="E16" s="15" t="e">
        <f>'Heat Map Export'!E15 - $E$6</f>
        <v>#N/A</v>
      </c>
      <c r="F16" s="15" t="e">
        <f>'Heat Map Export'!F15 - $F$6</f>
        <v>#N/A</v>
      </c>
      <c r="G16" s="15" t="e">
        <f>'Heat Map Export'!G15 - $G$6</f>
        <v>#N/A</v>
      </c>
      <c r="H16" s="15" t="e">
        <f>'Heat Map Export'!H15 - $H$6</f>
        <v>#N/A</v>
      </c>
      <c r="I16" s="15" t="e">
        <f>'Heat Map Export'!I15 - $I$6</f>
        <v>#N/A</v>
      </c>
      <c r="J16" s="15" t="e">
        <f>'Heat Map Export'!J15 - $J$6</f>
        <v>#N/A</v>
      </c>
      <c r="K16" s="15" t="e">
        <f>'Heat Map Export'!K15 - $K$6</f>
        <v>#N/A</v>
      </c>
      <c r="L16" s="15" t="e">
        <f>'Heat Map Export'!L15 - $L$6</f>
        <v>#N/A</v>
      </c>
      <c r="M16" s="15" t="e">
        <f>'Heat Map Export'!M15 - $M$6</f>
        <v>#N/A</v>
      </c>
      <c r="N16" s="15" t="e">
        <f>'Heat Map Export'!N15 - $N$6</f>
        <v>#N/A</v>
      </c>
      <c r="O16" s="15" t="e">
        <f>'Heat Map Export'!O15 - $O$6</f>
        <v>#N/A</v>
      </c>
      <c r="P16" s="15" t="e">
        <f>'Heat Map Export'!P15 - $P$6</f>
        <v>#N/A</v>
      </c>
      <c r="Q16" s="15" t="e">
        <f>'Heat Map Export'!Q15 - $Q$6</f>
        <v>#N/A</v>
      </c>
      <c r="R16" s="15" t="e">
        <f>'Heat Map Export'!R15 - $R$6</f>
        <v>#N/A</v>
      </c>
      <c r="S16" s="15" t="e">
        <f>'Heat Map Export'!S15 - $S$6</f>
        <v>#N/A</v>
      </c>
      <c r="T16" s="15" t="e">
        <f>'Heat Map Export'!T15 - $T$6</f>
        <v>#N/A</v>
      </c>
      <c r="U16" s="15" t="e">
        <f>'Heat Map Export'!U15 - $U$6</f>
        <v>#N/A</v>
      </c>
      <c r="V16" s="15" t="e">
        <f>'Heat Map Export'!V15 - $V$6</f>
        <v>#N/A</v>
      </c>
      <c r="W16" s="15" t="e">
        <f>'Heat Map Export'!W15 - $W$6</f>
        <v>#N/A</v>
      </c>
      <c r="X16" s="15" t="e">
        <f>'Heat Map Export'!X15 - $X$6</f>
        <v>#N/A</v>
      </c>
      <c r="Y16" s="15" t="e">
        <f>'Heat Map Export'!Y15 - $Y$6</f>
        <v>#N/A</v>
      </c>
      <c r="Z16" s="15" t="e">
        <f>'Heat Map Export'!Z15 - $Z$6</f>
        <v>#N/A</v>
      </c>
      <c r="AA16" s="15" t="e">
        <f>'Heat Map Export'!AA15 - $AA$6</f>
        <v>#N/A</v>
      </c>
      <c r="AB16" s="15" t="e">
        <f>'Heat Map Export'!AB15 - $AB$6</f>
        <v>#N/A</v>
      </c>
      <c r="AC16" s="15" t="e">
        <f>'Heat Map Export'!AC15 - $AC$6</f>
        <v>#N/A</v>
      </c>
      <c r="AD16" s="15" t="e">
        <f>'Heat Map Export'!AD15 - $AD$6</f>
        <v>#N/A</v>
      </c>
    </row>
    <row r="17" spans="1:30" s="14" customFormat="1" ht="15" x14ac:dyDescent="0.2">
      <c r="A17" s="15">
        <f>'Heat Map Export'!A16</f>
        <v>0</v>
      </c>
      <c r="B17" s="15">
        <f>'Heat Map Export'!B16</f>
        <v>0</v>
      </c>
      <c r="C17" s="15" t="e">
        <f>'Heat Map Export'!C16 - $C$6</f>
        <v>#N/A</v>
      </c>
      <c r="D17" s="15" t="e">
        <f>'Heat Map Export'!D16 - $D$6</f>
        <v>#N/A</v>
      </c>
      <c r="E17" s="15" t="e">
        <f>'Heat Map Export'!E16 - $E$6</f>
        <v>#N/A</v>
      </c>
      <c r="F17" s="15" t="e">
        <f>'Heat Map Export'!F16 - $F$6</f>
        <v>#N/A</v>
      </c>
      <c r="G17" s="15" t="e">
        <f>'Heat Map Export'!G16 - $G$6</f>
        <v>#N/A</v>
      </c>
      <c r="H17" s="15" t="e">
        <f>'Heat Map Export'!H16 - $H$6</f>
        <v>#N/A</v>
      </c>
      <c r="I17" s="15" t="e">
        <f>'Heat Map Export'!I16 -$I$6</f>
        <v>#N/A</v>
      </c>
      <c r="J17" s="15" t="e">
        <f>'Heat Map Export'!J16 - $J$6</f>
        <v>#N/A</v>
      </c>
      <c r="K17" s="15" t="e">
        <f>'Heat Map Export'!K16-$K$6</f>
        <v>#N/A</v>
      </c>
      <c r="L17" s="15" t="e">
        <f>'Heat Map Export'!L16 - $L$6</f>
        <v>#N/A</v>
      </c>
      <c r="M17" s="15" t="e">
        <f>'Heat Map Export'!M16 - $M$6</f>
        <v>#N/A</v>
      </c>
      <c r="N17" s="15" t="e">
        <f>'Heat Map Export'!N16 - $N$6</f>
        <v>#N/A</v>
      </c>
      <c r="O17" s="15" t="e">
        <f>'Heat Map Export'!O16 - $O$6</f>
        <v>#N/A</v>
      </c>
      <c r="P17" s="15" t="e">
        <f>'Heat Map Export'!P16 - $P$6</f>
        <v>#N/A</v>
      </c>
      <c r="Q17" s="15" t="e">
        <f>'Heat Map Export'!Q16 - $Q$6</f>
        <v>#N/A</v>
      </c>
      <c r="R17" s="15" t="e">
        <f>'Heat Map Export'!R16 - $R$6</f>
        <v>#N/A</v>
      </c>
      <c r="S17" s="15" t="e">
        <f>'Heat Map Export'!S16 - $S$6</f>
        <v>#N/A</v>
      </c>
      <c r="T17" s="15" t="e">
        <f>'Heat Map Export'!T16 - $T$6</f>
        <v>#N/A</v>
      </c>
      <c r="U17" s="15" t="e">
        <f>'Heat Map Export'!U16 - $U$6</f>
        <v>#N/A</v>
      </c>
      <c r="V17" s="15" t="e">
        <f>'Heat Map Export'!V16 - $V$6</f>
        <v>#N/A</v>
      </c>
      <c r="W17" s="15" t="e">
        <f>'Heat Map Export'!W16 - $W$6</f>
        <v>#N/A</v>
      </c>
      <c r="X17" s="15" t="e">
        <f>'Heat Map Export'!X16 - $X$6</f>
        <v>#N/A</v>
      </c>
      <c r="Y17" s="15" t="e">
        <f>'Heat Map Export'!Y16 - $Y$6</f>
        <v>#N/A</v>
      </c>
      <c r="Z17" s="15" t="e">
        <f>'Heat Map Export'!Z16-$Z$6</f>
        <v>#N/A</v>
      </c>
      <c r="AA17" s="15" t="e">
        <f>'Heat Map Export'!AA16 - $AA$6</f>
        <v>#N/A</v>
      </c>
      <c r="AB17" s="15" t="e">
        <f>'Heat Map Export'!AB16-$AB$6</f>
        <v>#N/A</v>
      </c>
      <c r="AC17" s="15" t="e">
        <f>'Heat Map Export'!AC16 - $AC$6</f>
        <v>#N/A</v>
      </c>
      <c r="AD17" s="15" t="e">
        <f>'Heat Map Export'!AD16 - $AD$6</f>
        <v>#N/A</v>
      </c>
    </row>
    <row r="18" spans="1:30" s="14" customFormat="1" ht="15" x14ac:dyDescent="0.2">
      <c r="A18" s="15">
        <f>'Heat Map Export'!A17</f>
        <v>0</v>
      </c>
      <c r="B18" s="15">
        <f>'Heat Map Export'!B17</f>
        <v>0</v>
      </c>
      <c r="C18" s="15" t="e">
        <f>'Heat Map Export'!C17 - $C$6</f>
        <v>#N/A</v>
      </c>
      <c r="D18" s="15" t="e">
        <f>'Heat Map Export'!D17 - $D$6</f>
        <v>#N/A</v>
      </c>
      <c r="E18" s="15" t="e">
        <f>'Heat Map Export'!E17 - $E$6</f>
        <v>#N/A</v>
      </c>
      <c r="F18" s="15" t="e">
        <f>'Heat Map Export'!F17 - $F$6</f>
        <v>#N/A</v>
      </c>
      <c r="G18" s="15" t="e">
        <f>'Heat Map Export'!G17 - $G$6</f>
        <v>#N/A</v>
      </c>
      <c r="H18" s="15" t="e">
        <f>'Heat Map Export'!H17 - $H$6</f>
        <v>#N/A</v>
      </c>
      <c r="I18" s="15" t="e">
        <f>'Heat Map Export'!I17 - $I$6</f>
        <v>#N/A</v>
      </c>
      <c r="J18" s="15" t="e">
        <f>'Heat Map Export'!J17 - $J$6</f>
        <v>#N/A</v>
      </c>
      <c r="K18" s="15" t="e">
        <f>'Heat Map Export'!K17 - $K$6</f>
        <v>#N/A</v>
      </c>
      <c r="L18" s="15" t="e">
        <f>'Heat Map Export'!L17 - $L$6</f>
        <v>#N/A</v>
      </c>
      <c r="M18" s="15" t="e">
        <f>'Heat Map Export'!M17 - $M$6</f>
        <v>#N/A</v>
      </c>
      <c r="N18" s="15" t="e">
        <f>'Heat Map Export'!N17 - $N$6</f>
        <v>#N/A</v>
      </c>
      <c r="O18" s="15" t="e">
        <f>'Heat Map Export'!O17 - $O$6</f>
        <v>#N/A</v>
      </c>
      <c r="P18" s="15" t="e">
        <f>'Heat Map Export'!P17 - $P$6</f>
        <v>#N/A</v>
      </c>
      <c r="Q18" s="15" t="e">
        <f>'Heat Map Export'!Q17 - $Q$6</f>
        <v>#N/A</v>
      </c>
      <c r="R18" s="15" t="e">
        <f>'Heat Map Export'!R17 - $R$6</f>
        <v>#N/A</v>
      </c>
      <c r="S18" s="15" t="e">
        <f>'Heat Map Export'!S17 - $S$6</f>
        <v>#N/A</v>
      </c>
      <c r="T18" s="15" t="e">
        <f>'Heat Map Export'!T17 - $T$6</f>
        <v>#N/A</v>
      </c>
      <c r="U18" s="15" t="e">
        <f>'Heat Map Export'!U17 - $U$6</f>
        <v>#N/A</v>
      </c>
      <c r="V18" s="15" t="e">
        <f>'Heat Map Export'!V17 - $V$6</f>
        <v>#N/A</v>
      </c>
      <c r="W18" s="15" t="e">
        <f>'Heat Map Export'!W17 - $W$6</f>
        <v>#N/A</v>
      </c>
      <c r="X18" s="15" t="e">
        <f>'Heat Map Export'!X17 - $X$6</f>
        <v>#N/A</v>
      </c>
      <c r="Y18" s="15" t="e">
        <f>'Heat Map Export'!Y17 - $Y$6</f>
        <v>#N/A</v>
      </c>
      <c r="Z18" s="15" t="e">
        <f>'Heat Map Export'!Z17 - $Z$6</f>
        <v>#N/A</v>
      </c>
      <c r="AA18" s="15" t="e">
        <f>'Heat Map Export'!AA17 - $AA$6</f>
        <v>#N/A</v>
      </c>
      <c r="AB18" s="15" t="e">
        <f>'Heat Map Export'!AB17 - $AB$6</f>
        <v>#N/A</v>
      </c>
      <c r="AC18" s="15" t="e">
        <f>'Heat Map Export'!AC17 - $AC$6</f>
        <v>#N/A</v>
      </c>
      <c r="AD18" s="15" t="e">
        <f>'Heat Map Export'!AD17 - $AD$6</f>
        <v>#N/A</v>
      </c>
    </row>
    <row r="19" spans="1:30" s="14" customFormat="1" ht="15" x14ac:dyDescent="0.2">
      <c r="A19" s="15">
        <f>'Heat Map Export'!A18</f>
        <v>0</v>
      </c>
      <c r="B19" s="15">
        <f>'Heat Map Export'!B18</f>
        <v>0</v>
      </c>
      <c r="C19" s="15" t="e">
        <f>'Heat Map Export'!C18 - $C$6</f>
        <v>#N/A</v>
      </c>
      <c r="D19" s="15" t="e">
        <f>'Heat Map Export'!D18 - $D$6</f>
        <v>#N/A</v>
      </c>
      <c r="E19" s="15" t="e">
        <f>'Heat Map Export'!E18 - $E$6</f>
        <v>#N/A</v>
      </c>
      <c r="F19" s="15" t="e">
        <f>'Heat Map Export'!F18 - $F$6</f>
        <v>#N/A</v>
      </c>
      <c r="G19" s="15" t="e">
        <f>'Heat Map Export'!G18 - $G$6</f>
        <v>#N/A</v>
      </c>
      <c r="H19" s="15" t="e">
        <f>'Heat Map Export'!H18 - $H$6</f>
        <v>#N/A</v>
      </c>
      <c r="I19" s="15" t="e">
        <f>'Heat Map Export'!I18 -$I$6</f>
        <v>#N/A</v>
      </c>
      <c r="J19" s="15" t="e">
        <f>'Heat Map Export'!J18 - $J$6</f>
        <v>#N/A</v>
      </c>
      <c r="K19" s="15" t="e">
        <f>'Heat Map Export'!K18-$K$6</f>
        <v>#N/A</v>
      </c>
      <c r="L19" s="15" t="e">
        <f>'Heat Map Export'!L18 - $L$6</f>
        <v>#N/A</v>
      </c>
      <c r="M19" s="15" t="e">
        <f>'Heat Map Export'!M18 - $M$6</f>
        <v>#N/A</v>
      </c>
      <c r="N19" s="15" t="e">
        <f>'Heat Map Export'!N18 - $N$6</f>
        <v>#N/A</v>
      </c>
      <c r="O19" s="15" t="e">
        <f>'Heat Map Export'!O18 - $O$6</f>
        <v>#N/A</v>
      </c>
      <c r="P19" s="15" t="e">
        <f>'Heat Map Export'!P18 - $P$6</f>
        <v>#N/A</v>
      </c>
      <c r="Q19" s="15" t="e">
        <f>'Heat Map Export'!Q18 - $Q$6</f>
        <v>#N/A</v>
      </c>
      <c r="R19" s="15" t="e">
        <f>'Heat Map Export'!R18 - $R$6</f>
        <v>#N/A</v>
      </c>
      <c r="S19" s="15" t="e">
        <f>'Heat Map Export'!S18 - $S$6</f>
        <v>#N/A</v>
      </c>
      <c r="T19" s="15" t="e">
        <f>'Heat Map Export'!T18 - $T$6</f>
        <v>#N/A</v>
      </c>
      <c r="U19" s="15" t="e">
        <f>'Heat Map Export'!U18 - $U$6</f>
        <v>#N/A</v>
      </c>
      <c r="V19" s="15" t="e">
        <f>'Heat Map Export'!V18 - $V$6</f>
        <v>#N/A</v>
      </c>
      <c r="W19" s="15" t="e">
        <f>'Heat Map Export'!W18 - $W$6</f>
        <v>#N/A</v>
      </c>
      <c r="X19" s="15" t="e">
        <f>'Heat Map Export'!X18 - $X$6</f>
        <v>#N/A</v>
      </c>
      <c r="Y19" s="15" t="e">
        <f>'Heat Map Export'!Y18 - $Y$6</f>
        <v>#N/A</v>
      </c>
      <c r="Z19" s="15" t="e">
        <f>'Heat Map Export'!Z18-$Z$6</f>
        <v>#N/A</v>
      </c>
      <c r="AA19" s="15" t="e">
        <f>'Heat Map Export'!AA18 - $AA$6</f>
        <v>#N/A</v>
      </c>
      <c r="AB19" s="15" t="e">
        <f>'Heat Map Export'!AB18-$AB$6</f>
        <v>#N/A</v>
      </c>
      <c r="AC19" s="15" t="e">
        <f>'Heat Map Export'!AC18 - $AC$6</f>
        <v>#N/A</v>
      </c>
      <c r="AD19" s="15" t="e">
        <f>'Heat Map Export'!AD18 - $AD$6</f>
        <v>#N/A</v>
      </c>
    </row>
    <row r="20" spans="1:30" s="14" customFormat="1" ht="15" x14ac:dyDescent="0.2">
      <c r="A20" s="15">
        <f>'Heat Map Export'!A19</f>
        <v>0</v>
      </c>
      <c r="B20" s="15">
        <f>'Heat Map Export'!B19</f>
        <v>0</v>
      </c>
      <c r="C20" s="15" t="e">
        <f>'Heat Map Export'!C19 - $C$6</f>
        <v>#N/A</v>
      </c>
      <c r="D20" s="15" t="e">
        <f>'Heat Map Export'!D19 - $D$6</f>
        <v>#N/A</v>
      </c>
      <c r="E20" s="15" t="e">
        <f>'Heat Map Export'!E19 - $E$6</f>
        <v>#N/A</v>
      </c>
      <c r="F20" s="15" t="e">
        <f>'Heat Map Export'!F19 - $F$6</f>
        <v>#N/A</v>
      </c>
      <c r="G20" s="15" t="e">
        <f>'Heat Map Export'!G19 - $G$6</f>
        <v>#N/A</v>
      </c>
      <c r="H20" s="15" t="e">
        <f>'Heat Map Export'!H19 - $H$6</f>
        <v>#N/A</v>
      </c>
      <c r="I20" s="15" t="e">
        <f>'Heat Map Export'!I19 - $I$6</f>
        <v>#N/A</v>
      </c>
      <c r="J20" s="15" t="e">
        <f>'Heat Map Export'!J19 - $J$6</f>
        <v>#N/A</v>
      </c>
      <c r="K20" s="15" t="e">
        <f>'Heat Map Export'!K19 - $K$6</f>
        <v>#N/A</v>
      </c>
      <c r="L20" s="15" t="e">
        <f>'Heat Map Export'!L19 - $L$6</f>
        <v>#N/A</v>
      </c>
      <c r="M20" s="15" t="e">
        <f>'Heat Map Export'!M19 - $M$6</f>
        <v>#N/A</v>
      </c>
      <c r="N20" s="15" t="e">
        <f>'Heat Map Export'!N19 - $N$6</f>
        <v>#N/A</v>
      </c>
      <c r="O20" s="15" t="e">
        <f>'Heat Map Export'!O19 - $O$6</f>
        <v>#N/A</v>
      </c>
      <c r="P20" s="15" t="e">
        <f>'Heat Map Export'!P19 - $P$6</f>
        <v>#N/A</v>
      </c>
      <c r="Q20" s="15" t="e">
        <f>'Heat Map Export'!Q19 - $Q$6</f>
        <v>#N/A</v>
      </c>
      <c r="R20" s="15" t="e">
        <f>'Heat Map Export'!R19 - $R$6</f>
        <v>#N/A</v>
      </c>
      <c r="S20" s="15" t="e">
        <f>'Heat Map Export'!S19 - $S$6</f>
        <v>#N/A</v>
      </c>
      <c r="T20" s="15" t="e">
        <f>'Heat Map Export'!T19 - $T$6</f>
        <v>#N/A</v>
      </c>
      <c r="U20" s="15" t="e">
        <f>'Heat Map Export'!U19 - $U$6</f>
        <v>#N/A</v>
      </c>
      <c r="V20" s="15" t="e">
        <f>'Heat Map Export'!V19 - $V$6</f>
        <v>#N/A</v>
      </c>
      <c r="W20" s="15" t="e">
        <f>'Heat Map Export'!W19 - $W$6</f>
        <v>#N/A</v>
      </c>
      <c r="X20" s="15" t="e">
        <f>'Heat Map Export'!X19 - $X$6</f>
        <v>#N/A</v>
      </c>
      <c r="Y20" s="15" t="e">
        <f>'Heat Map Export'!Y19 - $Y$6</f>
        <v>#N/A</v>
      </c>
      <c r="Z20" s="15" t="e">
        <f>'Heat Map Export'!Z19 - $Z$6</f>
        <v>#N/A</v>
      </c>
      <c r="AA20" s="15" t="e">
        <f>'Heat Map Export'!AA19 - $AA$6</f>
        <v>#N/A</v>
      </c>
      <c r="AB20" s="15" t="e">
        <f>'Heat Map Export'!AB19 - $AB$6</f>
        <v>#N/A</v>
      </c>
      <c r="AC20" s="15" t="e">
        <f>'Heat Map Export'!AC19 - $AC$6</f>
        <v>#N/A</v>
      </c>
      <c r="AD20" s="15" t="e">
        <f>'Heat Map Export'!AD19 - $AD$6</f>
        <v>#N/A</v>
      </c>
    </row>
    <row r="21" spans="1:30" s="14" customFormat="1" ht="15" x14ac:dyDescent="0.2">
      <c r="A21" s="15">
        <f>'Heat Map Export'!A20</f>
        <v>0</v>
      </c>
      <c r="B21" s="15">
        <f>'Heat Map Export'!B20</f>
        <v>0</v>
      </c>
      <c r="C21" s="15" t="e">
        <f>'Heat Map Export'!C20 - $C$6</f>
        <v>#N/A</v>
      </c>
      <c r="D21" s="15" t="e">
        <f>'Heat Map Export'!D20 - $D$6</f>
        <v>#N/A</v>
      </c>
      <c r="E21" s="15" t="e">
        <f>'Heat Map Export'!E20 - $E$6</f>
        <v>#N/A</v>
      </c>
      <c r="F21" s="15" t="e">
        <f>'Heat Map Export'!F20 - $F$6</f>
        <v>#N/A</v>
      </c>
      <c r="G21" s="15" t="e">
        <f>'Heat Map Export'!G20 - $G$6</f>
        <v>#N/A</v>
      </c>
      <c r="H21" s="15" t="e">
        <f>'Heat Map Export'!H20 - $H$6</f>
        <v>#N/A</v>
      </c>
      <c r="I21" s="15" t="e">
        <f>'Heat Map Export'!I20 -$I$6</f>
        <v>#N/A</v>
      </c>
      <c r="J21" s="15" t="e">
        <f>'Heat Map Export'!J20 - $J$6</f>
        <v>#N/A</v>
      </c>
      <c r="K21" s="15" t="e">
        <f>'Heat Map Export'!K20-$K$6</f>
        <v>#N/A</v>
      </c>
      <c r="L21" s="15" t="e">
        <f>'Heat Map Export'!L20 - $L$6</f>
        <v>#N/A</v>
      </c>
      <c r="M21" s="15" t="e">
        <f>'Heat Map Export'!M20 - $M$6</f>
        <v>#N/A</v>
      </c>
      <c r="N21" s="15" t="e">
        <f>'Heat Map Export'!N20 - $N$6</f>
        <v>#N/A</v>
      </c>
      <c r="O21" s="15" t="e">
        <f>'Heat Map Export'!O20 - $O$6</f>
        <v>#N/A</v>
      </c>
      <c r="P21" s="15" t="e">
        <f>'Heat Map Export'!P20 - $P$6</f>
        <v>#N/A</v>
      </c>
      <c r="Q21" s="15" t="e">
        <f>'Heat Map Export'!Q20 - $Q$6</f>
        <v>#N/A</v>
      </c>
      <c r="R21" s="15" t="e">
        <f>'Heat Map Export'!R20 - $R$6</f>
        <v>#N/A</v>
      </c>
      <c r="S21" s="15" t="e">
        <f>'Heat Map Export'!S20 - $S$6</f>
        <v>#N/A</v>
      </c>
      <c r="T21" s="15" t="e">
        <f>'Heat Map Export'!T20 - $T$6</f>
        <v>#N/A</v>
      </c>
      <c r="U21" s="15" t="e">
        <f>'Heat Map Export'!U20 - $U$6</f>
        <v>#N/A</v>
      </c>
      <c r="V21" s="15" t="e">
        <f>'Heat Map Export'!V20 - $V$6</f>
        <v>#N/A</v>
      </c>
      <c r="W21" s="15" t="e">
        <f>'Heat Map Export'!W20 - $W$6</f>
        <v>#N/A</v>
      </c>
      <c r="X21" s="15" t="e">
        <f>'Heat Map Export'!X20 - $X$6</f>
        <v>#N/A</v>
      </c>
      <c r="Y21" s="15" t="e">
        <f>'Heat Map Export'!Y20 - $Y$6</f>
        <v>#N/A</v>
      </c>
      <c r="Z21" s="15" t="e">
        <f>'Heat Map Export'!Z20-$Z$6</f>
        <v>#N/A</v>
      </c>
      <c r="AA21" s="15" t="e">
        <f>'Heat Map Export'!AA20 - $AA$6</f>
        <v>#N/A</v>
      </c>
      <c r="AB21" s="15" t="e">
        <f>'Heat Map Export'!AB20-$AB$6</f>
        <v>#N/A</v>
      </c>
      <c r="AC21" s="15" t="e">
        <f>'Heat Map Export'!AC20 - $AC$6</f>
        <v>#N/A</v>
      </c>
      <c r="AD21" s="15" t="e">
        <f>'Heat Map Export'!AD20 - $AD$6</f>
        <v>#N/A</v>
      </c>
    </row>
    <row r="22" spans="1:30" s="14" customFormat="1" ht="15" x14ac:dyDescent="0.2">
      <c r="A22" s="15">
        <f>'Heat Map Export'!A21</f>
        <v>0</v>
      </c>
      <c r="B22" s="15">
        <f>'Heat Map Export'!B21</f>
        <v>0</v>
      </c>
      <c r="C22" s="15" t="e">
        <f>'Heat Map Export'!C21 - $C$6</f>
        <v>#N/A</v>
      </c>
      <c r="D22" s="15" t="e">
        <f>'Heat Map Export'!D21 - $D$6</f>
        <v>#N/A</v>
      </c>
      <c r="E22" s="15" t="e">
        <f>'Heat Map Export'!E21 - $E$6</f>
        <v>#N/A</v>
      </c>
      <c r="F22" s="15" t="e">
        <f>'Heat Map Export'!F21 - $F$6</f>
        <v>#N/A</v>
      </c>
      <c r="G22" s="15" t="e">
        <f>'Heat Map Export'!G21 - $G$6</f>
        <v>#N/A</v>
      </c>
      <c r="H22" s="15" t="e">
        <f>'Heat Map Export'!H21 - $H$6</f>
        <v>#N/A</v>
      </c>
      <c r="I22" s="15" t="e">
        <f>'Heat Map Export'!I21 - $I$6</f>
        <v>#N/A</v>
      </c>
      <c r="J22" s="15" t="e">
        <f>'Heat Map Export'!J21 - $J$6</f>
        <v>#N/A</v>
      </c>
      <c r="K22" s="15" t="e">
        <f>'Heat Map Export'!K21 - $K$6</f>
        <v>#N/A</v>
      </c>
      <c r="L22" s="15" t="e">
        <f>'Heat Map Export'!L21 - $L$6</f>
        <v>#N/A</v>
      </c>
      <c r="M22" s="15" t="e">
        <f>'Heat Map Export'!M21 - $M$6</f>
        <v>#N/A</v>
      </c>
      <c r="N22" s="15" t="e">
        <f>'Heat Map Export'!N21 - $N$6</f>
        <v>#N/A</v>
      </c>
      <c r="O22" s="15" t="e">
        <f>'Heat Map Export'!O21 - $O$6</f>
        <v>#N/A</v>
      </c>
      <c r="P22" s="15" t="e">
        <f>'Heat Map Export'!P21 - $P$6</f>
        <v>#N/A</v>
      </c>
      <c r="Q22" s="15" t="e">
        <f>'Heat Map Export'!Q21 - $Q$6</f>
        <v>#N/A</v>
      </c>
      <c r="R22" s="15" t="e">
        <f>'Heat Map Export'!R21 - $R$6</f>
        <v>#N/A</v>
      </c>
      <c r="S22" s="15" t="e">
        <f>'Heat Map Export'!S21 - $S$6</f>
        <v>#N/A</v>
      </c>
      <c r="T22" s="15" t="e">
        <f>'Heat Map Export'!T21 - $T$6</f>
        <v>#N/A</v>
      </c>
      <c r="U22" s="15" t="e">
        <f>'Heat Map Export'!U21 - $U$6</f>
        <v>#N/A</v>
      </c>
      <c r="V22" s="15" t="e">
        <f>'Heat Map Export'!V21 - $V$6</f>
        <v>#N/A</v>
      </c>
      <c r="W22" s="15" t="e">
        <f>'Heat Map Export'!W21 - $W$6</f>
        <v>#N/A</v>
      </c>
      <c r="X22" s="15" t="e">
        <f>'Heat Map Export'!X21 - $X$6</f>
        <v>#N/A</v>
      </c>
      <c r="Y22" s="15" t="e">
        <f>'Heat Map Export'!Y21 - $Y$6</f>
        <v>#N/A</v>
      </c>
      <c r="Z22" s="15" t="e">
        <f>'Heat Map Export'!Z21 - $Z$6</f>
        <v>#N/A</v>
      </c>
      <c r="AA22" s="15" t="e">
        <f>'Heat Map Export'!AA21 - $AA$6</f>
        <v>#N/A</v>
      </c>
      <c r="AB22" s="15" t="e">
        <f>'Heat Map Export'!AB21 - $AB$6</f>
        <v>#N/A</v>
      </c>
      <c r="AC22" s="15" t="e">
        <f>'Heat Map Export'!AC21 - $AC$6</f>
        <v>#N/A</v>
      </c>
      <c r="AD22" s="15" t="e">
        <f>'Heat Map Export'!AD21 - $AD$6</f>
        <v>#N/A</v>
      </c>
    </row>
    <row r="23" spans="1:30" s="14" customFormat="1" ht="15" x14ac:dyDescent="0.2">
      <c r="A23" s="15">
        <f>'Heat Map Export'!A22</f>
        <v>0</v>
      </c>
      <c r="B23" s="15">
        <f>'Heat Map Export'!B22</f>
        <v>0</v>
      </c>
      <c r="C23" s="15" t="e">
        <f>'Heat Map Export'!C22 - $C$6</f>
        <v>#N/A</v>
      </c>
      <c r="D23" s="15" t="e">
        <f>'Heat Map Export'!D22 - $D$6</f>
        <v>#N/A</v>
      </c>
      <c r="E23" s="15" t="e">
        <f>'Heat Map Export'!E22 - $E$6</f>
        <v>#N/A</v>
      </c>
      <c r="F23" s="15" t="e">
        <f>'Heat Map Export'!F22 - $F$6</f>
        <v>#N/A</v>
      </c>
      <c r="G23" s="15" t="e">
        <f>'Heat Map Export'!G22 - $G$6</f>
        <v>#N/A</v>
      </c>
      <c r="H23" s="15" t="e">
        <f>'Heat Map Export'!H22 - $H$6</f>
        <v>#N/A</v>
      </c>
      <c r="I23" s="15" t="e">
        <f>'Heat Map Export'!I22 -$I$6</f>
        <v>#N/A</v>
      </c>
      <c r="J23" s="15" t="e">
        <f>'Heat Map Export'!J22 - $J$6</f>
        <v>#N/A</v>
      </c>
      <c r="K23" s="15" t="e">
        <f>'Heat Map Export'!K22-$K$6</f>
        <v>#N/A</v>
      </c>
      <c r="L23" s="15" t="e">
        <f>'Heat Map Export'!L22 - $L$6</f>
        <v>#N/A</v>
      </c>
      <c r="M23" s="15" t="e">
        <f>'Heat Map Export'!M22 - $M$6</f>
        <v>#N/A</v>
      </c>
      <c r="N23" s="15" t="e">
        <f>'Heat Map Export'!N22 - $N$6</f>
        <v>#N/A</v>
      </c>
      <c r="O23" s="15" t="e">
        <f>'Heat Map Export'!O22 - $O$6</f>
        <v>#N/A</v>
      </c>
      <c r="P23" s="15" t="e">
        <f>'Heat Map Export'!P22 - $P$6</f>
        <v>#N/A</v>
      </c>
      <c r="Q23" s="15" t="e">
        <f>'Heat Map Export'!Q22 - $Q$6</f>
        <v>#N/A</v>
      </c>
      <c r="R23" s="15" t="e">
        <f>'Heat Map Export'!R22 - $R$6</f>
        <v>#N/A</v>
      </c>
      <c r="S23" s="15" t="e">
        <f>'Heat Map Export'!S22 - $S$6</f>
        <v>#N/A</v>
      </c>
      <c r="T23" s="15" t="e">
        <f>'Heat Map Export'!T22 - $T$6</f>
        <v>#N/A</v>
      </c>
      <c r="U23" s="15" t="e">
        <f>'Heat Map Export'!U22 - $U$6</f>
        <v>#N/A</v>
      </c>
      <c r="V23" s="15" t="e">
        <f>'Heat Map Export'!V22 - $V$6</f>
        <v>#N/A</v>
      </c>
      <c r="W23" s="15" t="e">
        <f>'Heat Map Export'!W22 - $W$6</f>
        <v>#N/A</v>
      </c>
      <c r="X23" s="15" t="e">
        <f>'Heat Map Export'!X22 - $X$6</f>
        <v>#N/A</v>
      </c>
      <c r="Y23" s="15" t="e">
        <f>'Heat Map Export'!Y22 - $Y$6</f>
        <v>#N/A</v>
      </c>
      <c r="Z23" s="15" t="e">
        <f>'Heat Map Export'!Z22-$Z$6</f>
        <v>#N/A</v>
      </c>
      <c r="AA23" s="15" t="e">
        <f>'Heat Map Export'!AA22 - $AA$6</f>
        <v>#N/A</v>
      </c>
      <c r="AB23" s="15" t="e">
        <f>'Heat Map Export'!AB22-$AB$6</f>
        <v>#N/A</v>
      </c>
      <c r="AC23" s="15" t="e">
        <f>'Heat Map Export'!AC22 - $AC$6</f>
        <v>#N/A</v>
      </c>
      <c r="AD23" s="15" t="e">
        <f>'Heat Map Export'!AD22 - $AD$6</f>
        <v>#N/A</v>
      </c>
    </row>
    <row r="24" spans="1:30" s="14" customFormat="1" ht="15" x14ac:dyDescent="0.2">
      <c r="A24" s="15">
        <f>'Heat Map Export'!A23</f>
        <v>0</v>
      </c>
      <c r="B24" s="15">
        <f>'Heat Map Export'!B23</f>
        <v>0</v>
      </c>
      <c r="C24" s="15" t="e">
        <f>'Heat Map Export'!C23 - $C$6</f>
        <v>#N/A</v>
      </c>
      <c r="D24" s="15" t="e">
        <f>'Heat Map Export'!D23 - $D$6</f>
        <v>#N/A</v>
      </c>
      <c r="E24" s="15" t="e">
        <f>'Heat Map Export'!E23 - $E$6</f>
        <v>#N/A</v>
      </c>
      <c r="F24" s="15" t="e">
        <f>'Heat Map Export'!F23 - $F$6</f>
        <v>#N/A</v>
      </c>
      <c r="G24" s="15" t="e">
        <f>'Heat Map Export'!G23 - $G$6</f>
        <v>#N/A</v>
      </c>
      <c r="H24" s="15" t="e">
        <f>'Heat Map Export'!H23 - $H$6</f>
        <v>#N/A</v>
      </c>
      <c r="I24" s="15" t="e">
        <f>'Heat Map Export'!I23 - $I$6</f>
        <v>#N/A</v>
      </c>
      <c r="J24" s="15" t="e">
        <f>'Heat Map Export'!J23 - $J$6</f>
        <v>#N/A</v>
      </c>
      <c r="K24" s="15" t="e">
        <f>'Heat Map Export'!K23 - $K$6</f>
        <v>#N/A</v>
      </c>
      <c r="L24" s="15" t="e">
        <f>'Heat Map Export'!L23 - $L$6</f>
        <v>#N/A</v>
      </c>
      <c r="M24" s="15" t="e">
        <f>'Heat Map Export'!M23 - $M$6</f>
        <v>#N/A</v>
      </c>
      <c r="N24" s="15" t="e">
        <f>'Heat Map Export'!N23 - $N$6</f>
        <v>#N/A</v>
      </c>
      <c r="O24" s="15" t="e">
        <f>'Heat Map Export'!O23 - $O$6</f>
        <v>#N/A</v>
      </c>
      <c r="P24" s="15" t="e">
        <f>'Heat Map Export'!P23 - $P$6</f>
        <v>#N/A</v>
      </c>
      <c r="Q24" s="15" t="e">
        <f>'Heat Map Export'!Q23 - $Q$6</f>
        <v>#N/A</v>
      </c>
      <c r="R24" s="15" t="e">
        <f>'Heat Map Export'!R23 - $R$6</f>
        <v>#N/A</v>
      </c>
      <c r="S24" s="15" t="e">
        <f>'Heat Map Export'!S23 - $S$6</f>
        <v>#N/A</v>
      </c>
      <c r="T24" s="15" t="e">
        <f>'Heat Map Export'!T23 - $T$6</f>
        <v>#N/A</v>
      </c>
      <c r="U24" s="15" t="e">
        <f>'Heat Map Export'!U23 - $U$6</f>
        <v>#N/A</v>
      </c>
      <c r="V24" s="15" t="e">
        <f>'Heat Map Export'!V23 - $V$6</f>
        <v>#N/A</v>
      </c>
      <c r="W24" s="15" t="e">
        <f>'Heat Map Export'!W23 - $W$6</f>
        <v>#N/A</v>
      </c>
      <c r="X24" s="15" t="e">
        <f>'Heat Map Export'!X23 - $X$6</f>
        <v>#N/A</v>
      </c>
      <c r="Y24" s="15" t="e">
        <f>'Heat Map Export'!Y23 - $Y$6</f>
        <v>#N/A</v>
      </c>
      <c r="Z24" s="15" t="e">
        <f>'Heat Map Export'!Z23 - $Z$6</f>
        <v>#N/A</v>
      </c>
      <c r="AA24" s="15" t="e">
        <f>'Heat Map Export'!AA23 - $AA$6</f>
        <v>#N/A</v>
      </c>
      <c r="AB24" s="15" t="e">
        <f>'Heat Map Export'!AB23 - $AB$6</f>
        <v>#N/A</v>
      </c>
      <c r="AC24" s="15" t="e">
        <f>'Heat Map Export'!AC23 - $AC$6</f>
        <v>#N/A</v>
      </c>
      <c r="AD24" s="15" t="e">
        <f>'Heat Map Export'!AD23 - $AD$6</f>
        <v>#N/A</v>
      </c>
    </row>
    <row r="25" spans="1:30" s="14" customFormat="1" ht="15" x14ac:dyDescent="0.2">
      <c r="A25" s="15">
        <f>'Heat Map Export'!A24</f>
        <v>0</v>
      </c>
      <c r="B25" s="15">
        <f>'Heat Map Export'!B24</f>
        <v>0</v>
      </c>
      <c r="C25" s="15" t="e">
        <f>'Heat Map Export'!C24 - $C$6</f>
        <v>#N/A</v>
      </c>
      <c r="D25" s="15" t="e">
        <f>'Heat Map Export'!D24 - $D$6</f>
        <v>#N/A</v>
      </c>
      <c r="E25" s="15" t="e">
        <f>'Heat Map Export'!E24 - $E$6</f>
        <v>#N/A</v>
      </c>
      <c r="F25" s="15" t="e">
        <f>'Heat Map Export'!F24 - $F$6</f>
        <v>#N/A</v>
      </c>
      <c r="G25" s="15" t="e">
        <f>'Heat Map Export'!G24 - $G$6</f>
        <v>#N/A</v>
      </c>
      <c r="H25" s="15" t="e">
        <f>'Heat Map Export'!H24 - $H$6</f>
        <v>#N/A</v>
      </c>
      <c r="I25" s="15" t="e">
        <f>'Heat Map Export'!I24 -$I$6</f>
        <v>#N/A</v>
      </c>
      <c r="J25" s="15" t="e">
        <f>'Heat Map Export'!J24 - $J$6</f>
        <v>#N/A</v>
      </c>
      <c r="K25" s="15" t="e">
        <f>'Heat Map Export'!K24-$K$6</f>
        <v>#N/A</v>
      </c>
      <c r="L25" s="15" t="e">
        <f>'Heat Map Export'!L24 - $L$6</f>
        <v>#N/A</v>
      </c>
      <c r="M25" s="15" t="e">
        <f>'Heat Map Export'!M24 - $M$6</f>
        <v>#N/A</v>
      </c>
      <c r="N25" s="15" t="e">
        <f>'Heat Map Export'!N24 - $N$6</f>
        <v>#N/A</v>
      </c>
      <c r="O25" s="15" t="e">
        <f>'Heat Map Export'!O24 - $O$6</f>
        <v>#N/A</v>
      </c>
      <c r="P25" s="15" t="e">
        <f>'Heat Map Export'!P24 - $P$6</f>
        <v>#N/A</v>
      </c>
      <c r="Q25" s="15" t="e">
        <f>'Heat Map Export'!Q24 - $Q$6</f>
        <v>#N/A</v>
      </c>
      <c r="R25" s="15" t="e">
        <f>'Heat Map Export'!R24 - $R$6</f>
        <v>#N/A</v>
      </c>
      <c r="S25" s="15" t="e">
        <f>'Heat Map Export'!S24 - $S$6</f>
        <v>#N/A</v>
      </c>
      <c r="T25" s="15" t="e">
        <f>'Heat Map Export'!T24 - $T$6</f>
        <v>#N/A</v>
      </c>
      <c r="U25" s="15" t="e">
        <f>'Heat Map Export'!U24 - $U$6</f>
        <v>#N/A</v>
      </c>
      <c r="V25" s="15" t="e">
        <f>'Heat Map Export'!V24 - $V$6</f>
        <v>#N/A</v>
      </c>
      <c r="W25" s="15" t="e">
        <f>'Heat Map Export'!W24 - $W$6</f>
        <v>#N/A</v>
      </c>
      <c r="X25" s="15" t="e">
        <f>'Heat Map Export'!X24 - $X$6</f>
        <v>#N/A</v>
      </c>
      <c r="Y25" s="15" t="e">
        <f>'Heat Map Export'!Y24 - $Y$6</f>
        <v>#N/A</v>
      </c>
      <c r="Z25" s="15" t="e">
        <f>'Heat Map Export'!Z24-$Z$6</f>
        <v>#N/A</v>
      </c>
      <c r="AA25" s="15" t="e">
        <f>'Heat Map Export'!AA24 - $AA$6</f>
        <v>#N/A</v>
      </c>
      <c r="AB25" s="15" t="e">
        <f>'Heat Map Export'!AB24-$AB$6</f>
        <v>#N/A</v>
      </c>
      <c r="AC25" s="15" t="e">
        <f>'Heat Map Export'!AC24 - $AC$6</f>
        <v>#N/A</v>
      </c>
      <c r="AD25" s="15" t="e">
        <f>'Heat Map Export'!AD24 - $AD$6</f>
        <v>#N/A</v>
      </c>
    </row>
    <row r="26" spans="1:30" s="14" customFormat="1" ht="15" x14ac:dyDescent="0.2">
      <c r="A26" s="15">
        <f>'Heat Map Export'!A25</f>
        <v>0</v>
      </c>
      <c r="B26" s="15">
        <f>'Heat Map Export'!B25</f>
        <v>0</v>
      </c>
      <c r="C26" s="15" t="e">
        <f>'Heat Map Export'!C25 - $C$6</f>
        <v>#N/A</v>
      </c>
      <c r="D26" s="15" t="e">
        <f>'Heat Map Export'!D25 - $D$6</f>
        <v>#N/A</v>
      </c>
      <c r="E26" s="15" t="e">
        <f>'Heat Map Export'!E25 - $E$6</f>
        <v>#N/A</v>
      </c>
      <c r="F26" s="15" t="e">
        <f>'Heat Map Export'!F25 - $F$6</f>
        <v>#N/A</v>
      </c>
      <c r="G26" s="15" t="e">
        <f>'Heat Map Export'!G25 - $G$6</f>
        <v>#N/A</v>
      </c>
      <c r="H26" s="15" t="e">
        <f>'Heat Map Export'!H25 - $H$6</f>
        <v>#N/A</v>
      </c>
      <c r="I26" s="15" t="e">
        <f>'Heat Map Export'!I25 - $I$6</f>
        <v>#N/A</v>
      </c>
      <c r="J26" s="15" t="e">
        <f>'Heat Map Export'!J25 - $J$6</f>
        <v>#N/A</v>
      </c>
      <c r="K26" s="15" t="e">
        <f>'Heat Map Export'!K25 - $K$6</f>
        <v>#N/A</v>
      </c>
      <c r="L26" s="15" t="e">
        <f>'Heat Map Export'!L25 - $L$6</f>
        <v>#N/A</v>
      </c>
      <c r="M26" s="15" t="e">
        <f>'Heat Map Export'!M25 - $M$6</f>
        <v>#N/A</v>
      </c>
      <c r="N26" s="15" t="e">
        <f>'Heat Map Export'!N25 - $N$6</f>
        <v>#N/A</v>
      </c>
      <c r="O26" s="15" t="e">
        <f>'Heat Map Export'!O25 - $O$6</f>
        <v>#N/A</v>
      </c>
      <c r="P26" s="15" t="e">
        <f>'Heat Map Export'!P25 - $P$6</f>
        <v>#N/A</v>
      </c>
      <c r="Q26" s="15" t="e">
        <f>'Heat Map Export'!Q25 - $Q$6</f>
        <v>#N/A</v>
      </c>
      <c r="R26" s="15" t="e">
        <f>'Heat Map Export'!R25 - $R$6</f>
        <v>#N/A</v>
      </c>
      <c r="S26" s="15" t="e">
        <f>'Heat Map Export'!S25 - $S$6</f>
        <v>#N/A</v>
      </c>
      <c r="T26" s="15" t="e">
        <f>'Heat Map Export'!T25 - $T$6</f>
        <v>#N/A</v>
      </c>
      <c r="U26" s="15" t="e">
        <f>'Heat Map Export'!U25 - $U$6</f>
        <v>#N/A</v>
      </c>
      <c r="V26" s="15" t="e">
        <f>'Heat Map Export'!V25 - $V$6</f>
        <v>#N/A</v>
      </c>
      <c r="W26" s="15" t="e">
        <f>'Heat Map Export'!W25 - $W$6</f>
        <v>#N/A</v>
      </c>
      <c r="X26" s="15" t="e">
        <f>'Heat Map Export'!X25 - $X$6</f>
        <v>#N/A</v>
      </c>
      <c r="Y26" s="15" t="e">
        <f>'Heat Map Export'!Y25 - $Y$6</f>
        <v>#N/A</v>
      </c>
      <c r="Z26" s="15" t="e">
        <f>'Heat Map Export'!Z25 - $Z$6</f>
        <v>#N/A</v>
      </c>
      <c r="AA26" s="15" t="e">
        <f>'Heat Map Export'!AA25 - $AA$6</f>
        <v>#N/A</v>
      </c>
      <c r="AB26" s="15" t="e">
        <f>'Heat Map Export'!AB25 - $AB$6</f>
        <v>#N/A</v>
      </c>
      <c r="AC26" s="15" t="e">
        <f>'Heat Map Export'!AC25 - $AC$6</f>
        <v>#N/A</v>
      </c>
      <c r="AD26" s="15" t="e">
        <f>'Heat Map Export'!AD25 - $AD$6</f>
        <v>#N/A</v>
      </c>
    </row>
    <row r="27" spans="1:30" s="14" customFormat="1" ht="15" x14ac:dyDescent="0.2">
      <c r="A27" s="15">
        <f>'Heat Map Export'!A26</f>
        <v>0</v>
      </c>
      <c r="B27" s="15">
        <f>'Heat Map Export'!B26</f>
        <v>0</v>
      </c>
      <c r="C27" s="15" t="e">
        <f>'Heat Map Export'!C26 - $C$6</f>
        <v>#N/A</v>
      </c>
      <c r="D27" s="15" t="e">
        <f>'Heat Map Export'!D26 - $D$6</f>
        <v>#N/A</v>
      </c>
      <c r="E27" s="15" t="e">
        <f>'Heat Map Export'!E26 - $E$6</f>
        <v>#N/A</v>
      </c>
      <c r="F27" s="15" t="e">
        <f>'Heat Map Export'!F26 - $F$6</f>
        <v>#N/A</v>
      </c>
      <c r="G27" s="15" t="e">
        <f>'Heat Map Export'!G26 - $G$6</f>
        <v>#N/A</v>
      </c>
      <c r="H27" s="15" t="e">
        <f>'Heat Map Export'!H26 - $H$6</f>
        <v>#N/A</v>
      </c>
      <c r="I27" s="15" t="e">
        <f>'Heat Map Export'!I26 -$I$6</f>
        <v>#N/A</v>
      </c>
      <c r="J27" s="15" t="e">
        <f>'Heat Map Export'!J26 - $J$6</f>
        <v>#N/A</v>
      </c>
      <c r="K27" s="15" t="e">
        <f>'Heat Map Export'!K26-$K$6</f>
        <v>#N/A</v>
      </c>
      <c r="L27" s="15" t="e">
        <f>'Heat Map Export'!L26 - $L$6</f>
        <v>#N/A</v>
      </c>
      <c r="M27" s="15" t="e">
        <f>'Heat Map Export'!M26 - $M$6</f>
        <v>#N/A</v>
      </c>
      <c r="N27" s="15" t="e">
        <f>'Heat Map Export'!N26 - $N$6</f>
        <v>#N/A</v>
      </c>
      <c r="O27" s="15" t="e">
        <f>'Heat Map Export'!O26 - $O$6</f>
        <v>#N/A</v>
      </c>
      <c r="P27" s="15" t="e">
        <f>'Heat Map Export'!P26 - $P$6</f>
        <v>#N/A</v>
      </c>
      <c r="Q27" s="15" t="e">
        <f>'Heat Map Export'!Q26 - $Q$6</f>
        <v>#N/A</v>
      </c>
      <c r="R27" s="15" t="e">
        <f>'Heat Map Export'!R26 - $R$6</f>
        <v>#N/A</v>
      </c>
      <c r="S27" s="15" t="e">
        <f>'Heat Map Export'!S26 - $S$6</f>
        <v>#N/A</v>
      </c>
      <c r="T27" s="15" t="e">
        <f>'Heat Map Export'!T26 - $T$6</f>
        <v>#N/A</v>
      </c>
      <c r="U27" s="15" t="e">
        <f>'Heat Map Export'!U26 - $U$6</f>
        <v>#N/A</v>
      </c>
      <c r="V27" s="15" t="e">
        <f>'Heat Map Export'!V26 - $V$6</f>
        <v>#N/A</v>
      </c>
      <c r="W27" s="15" t="e">
        <f>'Heat Map Export'!W26 - $W$6</f>
        <v>#N/A</v>
      </c>
      <c r="X27" s="15" t="e">
        <f>'Heat Map Export'!X26 - $X$6</f>
        <v>#N/A</v>
      </c>
      <c r="Y27" s="15" t="e">
        <f>'Heat Map Export'!Y26 - $Y$6</f>
        <v>#N/A</v>
      </c>
      <c r="Z27" s="15" t="e">
        <f>'Heat Map Export'!Z26-$Z$6</f>
        <v>#N/A</v>
      </c>
      <c r="AA27" s="15" t="e">
        <f>'Heat Map Export'!AA26 - $AA$6</f>
        <v>#N/A</v>
      </c>
      <c r="AB27" s="15" t="e">
        <f>'Heat Map Export'!AB26-$AB$6</f>
        <v>#N/A</v>
      </c>
      <c r="AC27" s="15" t="e">
        <f>'Heat Map Export'!AC26 - $AC$6</f>
        <v>#N/A</v>
      </c>
      <c r="AD27" s="15" t="e">
        <f>'Heat Map Export'!AD26 - $AD$6</f>
        <v>#N/A</v>
      </c>
    </row>
    <row r="28" spans="1:30" s="14" customFormat="1" ht="15" x14ac:dyDescent="0.2">
      <c r="A28" s="15">
        <f>'Heat Map Export'!A27</f>
        <v>0</v>
      </c>
      <c r="B28" s="15">
        <f>'Heat Map Export'!B27</f>
        <v>0</v>
      </c>
      <c r="C28" s="15" t="e">
        <f>'Heat Map Export'!C27 - $C$6</f>
        <v>#N/A</v>
      </c>
      <c r="D28" s="15" t="e">
        <f>'Heat Map Export'!D27 - $D$6</f>
        <v>#N/A</v>
      </c>
      <c r="E28" s="15" t="e">
        <f>'Heat Map Export'!E27 - $E$6</f>
        <v>#N/A</v>
      </c>
      <c r="F28" s="15" t="e">
        <f>'Heat Map Export'!F27 - $F$6</f>
        <v>#N/A</v>
      </c>
      <c r="G28" s="15" t="e">
        <f>'Heat Map Export'!G27 - $G$6</f>
        <v>#N/A</v>
      </c>
      <c r="H28" s="15" t="e">
        <f>'Heat Map Export'!H27 - $H$6</f>
        <v>#N/A</v>
      </c>
      <c r="I28" s="15" t="e">
        <f>'Heat Map Export'!I27 - $I$6</f>
        <v>#N/A</v>
      </c>
      <c r="J28" s="15" t="e">
        <f>'Heat Map Export'!J27 - $J$6</f>
        <v>#N/A</v>
      </c>
      <c r="K28" s="15" t="e">
        <f>'Heat Map Export'!K27 - $K$6</f>
        <v>#N/A</v>
      </c>
      <c r="L28" s="15" t="e">
        <f>'Heat Map Export'!L27 - $L$6</f>
        <v>#N/A</v>
      </c>
      <c r="M28" s="15" t="e">
        <f>'Heat Map Export'!M27 - $M$6</f>
        <v>#N/A</v>
      </c>
      <c r="N28" s="15" t="e">
        <f>'Heat Map Export'!N27 - $N$6</f>
        <v>#N/A</v>
      </c>
      <c r="O28" s="15" t="e">
        <f>'Heat Map Export'!O27 - $O$6</f>
        <v>#N/A</v>
      </c>
      <c r="P28" s="15" t="e">
        <f>'Heat Map Export'!P27 - $P$6</f>
        <v>#N/A</v>
      </c>
      <c r="Q28" s="15" t="e">
        <f>'Heat Map Export'!Q27 - $Q$6</f>
        <v>#N/A</v>
      </c>
      <c r="R28" s="15" t="e">
        <f>'Heat Map Export'!R27 - $R$6</f>
        <v>#N/A</v>
      </c>
      <c r="S28" s="15" t="e">
        <f>'Heat Map Export'!S27 - $S$6</f>
        <v>#N/A</v>
      </c>
      <c r="T28" s="15" t="e">
        <f>'Heat Map Export'!T27 - $T$6</f>
        <v>#N/A</v>
      </c>
      <c r="U28" s="15" t="e">
        <f>'Heat Map Export'!U27 - $U$6</f>
        <v>#N/A</v>
      </c>
      <c r="V28" s="15" t="e">
        <f>'Heat Map Export'!V27 - $V$6</f>
        <v>#N/A</v>
      </c>
      <c r="W28" s="15" t="e">
        <f>'Heat Map Export'!W27 - $W$6</f>
        <v>#N/A</v>
      </c>
      <c r="X28" s="15" t="e">
        <f>'Heat Map Export'!X27 - $X$6</f>
        <v>#N/A</v>
      </c>
      <c r="Y28" s="15" t="e">
        <f>'Heat Map Export'!Y27 - $Y$6</f>
        <v>#N/A</v>
      </c>
      <c r="Z28" s="15" t="e">
        <f>'Heat Map Export'!Z27 - $Z$6</f>
        <v>#N/A</v>
      </c>
      <c r="AA28" s="15" t="e">
        <f>'Heat Map Export'!AA27 - $AA$6</f>
        <v>#N/A</v>
      </c>
      <c r="AB28" s="15" t="e">
        <f>'Heat Map Export'!AB27 - $AB$6</f>
        <v>#N/A</v>
      </c>
      <c r="AC28" s="15" t="e">
        <f>'Heat Map Export'!AC27 - $AC$6</f>
        <v>#N/A</v>
      </c>
      <c r="AD28" s="15" t="e">
        <f>'Heat Map Export'!AD27 - $AD$6</f>
        <v>#N/A</v>
      </c>
    </row>
    <row r="29" spans="1:30" s="14" customFormat="1" ht="15" x14ac:dyDescent="0.2">
      <c r="A29" s="15">
        <f>'Heat Map Export'!A28</f>
        <v>0</v>
      </c>
      <c r="B29" s="15">
        <f>'Heat Map Export'!B28</f>
        <v>0</v>
      </c>
      <c r="C29" s="15" t="e">
        <f>'Heat Map Export'!C28 - $C$6</f>
        <v>#N/A</v>
      </c>
      <c r="D29" s="15" t="e">
        <f>'Heat Map Export'!D28 - $D$6</f>
        <v>#N/A</v>
      </c>
      <c r="E29" s="15" t="e">
        <f>'Heat Map Export'!E28 - $E$6</f>
        <v>#N/A</v>
      </c>
      <c r="F29" s="15" t="e">
        <f>'Heat Map Export'!F28 - $F$6</f>
        <v>#N/A</v>
      </c>
      <c r="G29" s="15" t="e">
        <f>'Heat Map Export'!G28 - $G$6</f>
        <v>#N/A</v>
      </c>
      <c r="H29" s="15" t="e">
        <f>'Heat Map Export'!H28 - $H$6</f>
        <v>#N/A</v>
      </c>
      <c r="I29" s="15" t="e">
        <f>'Heat Map Export'!I28 -$I$6</f>
        <v>#N/A</v>
      </c>
      <c r="J29" s="15" t="e">
        <f>'Heat Map Export'!J28 - $J$6</f>
        <v>#N/A</v>
      </c>
      <c r="K29" s="15" t="e">
        <f>'Heat Map Export'!K28-$K$6</f>
        <v>#N/A</v>
      </c>
      <c r="L29" s="15" t="e">
        <f>'Heat Map Export'!L28 - $L$6</f>
        <v>#N/A</v>
      </c>
      <c r="M29" s="15" t="e">
        <f>'Heat Map Export'!M28 - $M$6</f>
        <v>#N/A</v>
      </c>
      <c r="N29" s="15" t="e">
        <f>'Heat Map Export'!N28 - $N$6</f>
        <v>#N/A</v>
      </c>
      <c r="O29" s="15" t="e">
        <f>'Heat Map Export'!O28 - $O$6</f>
        <v>#N/A</v>
      </c>
      <c r="P29" s="15" t="e">
        <f>'Heat Map Export'!P28 - $P$6</f>
        <v>#N/A</v>
      </c>
      <c r="Q29" s="15" t="e">
        <f>'Heat Map Export'!Q28 - $Q$6</f>
        <v>#N/A</v>
      </c>
      <c r="R29" s="15" t="e">
        <f>'Heat Map Export'!R28 - $R$6</f>
        <v>#N/A</v>
      </c>
      <c r="S29" s="15" t="e">
        <f>'Heat Map Export'!S28 - $S$6</f>
        <v>#N/A</v>
      </c>
      <c r="T29" s="15" t="e">
        <f>'Heat Map Export'!T28 - $T$6</f>
        <v>#N/A</v>
      </c>
      <c r="U29" s="15" t="e">
        <f>'Heat Map Export'!U28 - $U$6</f>
        <v>#N/A</v>
      </c>
      <c r="V29" s="15" t="e">
        <f>'Heat Map Export'!V28 - $V$6</f>
        <v>#N/A</v>
      </c>
      <c r="W29" s="15" t="e">
        <f>'Heat Map Export'!W28 - $W$6</f>
        <v>#N/A</v>
      </c>
      <c r="X29" s="15" t="e">
        <f>'Heat Map Export'!X28 - $X$6</f>
        <v>#N/A</v>
      </c>
      <c r="Y29" s="15" t="e">
        <f>'Heat Map Export'!Y28 - $Y$6</f>
        <v>#N/A</v>
      </c>
      <c r="Z29" s="15" t="e">
        <f>'Heat Map Export'!Z28-$Z$6</f>
        <v>#N/A</v>
      </c>
      <c r="AA29" s="15" t="e">
        <f>'Heat Map Export'!AA28 - $AA$6</f>
        <v>#N/A</v>
      </c>
      <c r="AB29" s="15" t="e">
        <f>'Heat Map Export'!AB28-$AB$6</f>
        <v>#N/A</v>
      </c>
      <c r="AC29" s="15" t="e">
        <f>'Heat Map Export'!AC28 - $AC$6</f>
        <v>#N/A</v>
      </c>
      <c r="AD29" s="15" t="e">
        <f>'Heat Map Export'!AD28 - $AD$6</f>
        <v>#N/A</v>
      </c>
    </row>
    <row r="30" spans="1:30" s="14" customFormat="1" ht="15" x14ac:dyDescent="0.2">
      <c r="A30" s="15">
        <f>'Heat Map Export'!A29</f>
        <v>0</v>
      </c>
      <c r="B30" s="15">
        <f>'Heat Map Export'!B29</f>
        <v>0</v>
      </c>
      <c r="C30" s="15" t="e">
        <f>'Heat Map Export'!C29 - $C$6</f>
        <v>#N/A</v>
      </c>
      <c r="D30" s="15" t="e">
        <f>'Heat Map Export'!D29 - $D$6</f>
        <v>#N/A</v>
      </c>
      <c r="E30" s="15" t="e">
        <f>'Heat Map Export'!E29 - $E$6</f>
        <v>#N/A</v>
      </c>
      <c r="F30" s="15" t="e">
        <f>'Heat Map Export'!F29 - $F$6</f>
        <v>#N/A</v>
      </c>
      <c r="G30" s="15" t="e">
        <f>'Heat Map Export'!G29 - $G$6</f>
        <v>#N/A</v>
      </c>
      <c r="H30" s="15" t="e">
        <f>'Heat Map Export'!H29 - $H$6</f>
        <v>#N/A</v>
      </c>
      <c r="I30" s="15" t="e">
        <f>'Heat Map Export'!I29 - $I$6</f>
        <v>#N/A</v>
      </c>
      <c r="J30" s="15" t="e">
        <f>'Heat Map Export'!J29 - $J$6</f>
        <v>#N/A</v>
      </c>
      <c r="K30" s="15" t="e">
        <f>'Heat Map Export'!K29 - $K$6</f>
        <v>#N/A</v>
      </c>
      <c r="L30" s="15" t="e">
        <f>'Heat Map Export'!L29 - $L$6</f>
        <v>#N/A</v>
      </c>
      <c r="M30" s="15" t="e">
        <f>'Heat Map Export'!M29 - $M$6</f>
        <v>#N/A</v>
      </c>
      <c r="N30" s="15" t="e">
        <f>'Heat Map Export'!N29 - $N$6</f>
        <v>#N/A</v>
      </c>
      <c r="O30" s="15" t="e">
        <f>'Heat Map Export'!O29 - $O$6</f>
        <v>#N/A</v>
      </c>
      <c r="P30" s="15" t="e">
        <f>'Heat Map Export'!P29 - $P$6</f>
        <v>#N/A</v>
      </c>
      <c r="Q30" s="15" t="e">
        <f>'Heat Map Export'!Q29 - $Q$6</f>
        <v>#N/A</v>
      </c>
      <c r="R30" s="15" t="e">
        <f>'Heat Map Export'!R29 - $R$6</f>
        <v>#N/A</v>
      </c>
      <c r="S30" s="15" t="e">
        <f>'Heat Map Export'!S29 - $S$6</f>
        <v>#N/A</v>
      </c>
      <c r="T30" s="15" t="e">
        <f>'Heat Map Export'!T29 - $T$6</f>
        <v>#N/A</v>
      </c>
      <c r="U30" s="15" t="e">
        <f>'Heat Map Export'!U29 - $U$6</f>
        <v>#N/A</v>
      </c>
      <c r="V30" s="15" t="e">
        <f>'Heat Map Export'!V29 - $V$6</f>
        <v>#N/A</v>
      </c>
      <c r="W30" s="15" t="e">
        <f>'Heat Map Export'!W29 - $W$6</f>
        <v>#N/A</v>
      </c>
      <c r="X30" s="15" t="e">
        <f>'Heat Map Export'!X29 - $X$6</f>
        <v>#N/A</v>
      </c>
      <c r="Y30" s="15" t="e">
        <f>'Heat Map Export'!Y29 - $Y$6</f>
        <v>#N/A</v>
      </c>
      <c r="Z30" s="15" t="e">
        <f>'Heat Map Export'!Z29 - $Z$6</f>
        <v>#N/A</v>
      </c>
      <c r="AA30" s="15" t="e">
        <f>'Heat Map Export'!AA29 - $AA$6</f>
        <v>#N/A</v>
      </c>
      <c r="AB30" s="15" t="e">
        <f>'Heat Map Export'!AB29 - $AB$6</f>
        <v>#N/A</v>
      </c>
      <c r="AC30" s="15" t="e">
        <f>'Heat Map Export'!AC29 - $AC$6</f>
        <v>#N/A</v>
      </c>
      <c r="AD30" s="15" t="e">
        <f>'Heat Map Export'!AD29 - $AD$6</f>
        <v>#N/A</v>
      </c>
    </row>
    <row r="31" spans="1:30" s="14" customFormat="1" ht="15" x14ac:dyDescent="0.2">
      <c r="A31" s="15">
        <f>'Heat Map Export'!A30</f>
        <v>0</v>
      </c>
      <c r="B31" s="15">
        <f>'Heat Map Export'!B30</f>
        <v>0</v>
      </c>
      <c r="C31" s="15" t="e">
        <f>'Heat Map Export'!C30 - $C$6</f>
        <v>#N/A</v>
      </c>
      <c r="D31" s="15" t="e">
        <f>'Heat Map Export'!D30 - $D$6</f>
        <v>#N/A</v>
      </c>
      <c r="E31" s="15" t="e">
        <f>'Heat Map Export'!E30 - $E$6</f>
        <v>#N/A</v>
      </c>
      <c r="F31" s="15" t="e">
        <f>'Heat Map Export'!F30 - $F$6</f>
        <v>#N/A</v>
      </c>
      <c r="G31" s="15" t="e">
        <f>'Heat Map Export'!G30 - $G$6</f>
        <v>#N/A</v>
      </c>
      <c r="H31" s="15" t="e">
        <f>'Heat Map Export'!H30 - $H$6</f>
        <v>#N/A</v>
      </c>
      <c r="I31" s="15" t="e">
        <f>'Heat Map Export'!I30 -$I$6</f>
        <v>#N/A</v>
      </c>
      <c r="J31" s="15" t="e">
        <f>'Heat Map Export'!J30 - $J$6</f>
        <v>#N/A</v>
      </c>
      <c r="K31" s="15" t="e">
        <f>'Heat Map Export'!K30-$K$6</f>
        <v>#N/A</v>
      </c>
      <c r="L31" s="15" t="e">
        <f>'Heat Map Export'!L30 - $L$6</f>
        <v>#N/A</v>
      </c>
      <c r="M31" s="15" t="e">
        <f>'Heat Map Export'!M30 - $M$6</f>
        <v>#N/A</v>
      </c>
      <c r="N31" s="15" t="e">
        <f>'Heat Map Export'!N30 - $N$6</f>
        <v>#N/A</v>
      </c>
      <c r="O31" s="15" t="e">
        <f>'Heat Map Export'!O30 - $O$6</f>
        <v>#N/A</v>
      </c>
      <c r="P31" s="15" t="e">
        <f>'Heat Map Export'!P30 - $P$6</f>
        <v>#N/A</v>
      </c>
      <c r="Q31" s="15" t="e">
        <f>'Heat Map Export'!Q30 - $Q$6</f>
        <v>#N/A</v>
      </c>
      <c r="R31" s="15" t="e">
        <f>'Heat Map Export'!R30 - $R$6</f>
        <v>#N/A</v>
      </c>
      <c r="S31" s="15" t="e">
        <f>'Heat Map Export'!S30 - $S$6</f>
        <v>#N/A</v>
      </c>
      <c r="T31" s="15" t="e">
        <f>'Heat Map Export'!T30 - $T$6</f>
        <v>#N/A</v>
      </c>
      <c r="U31" s="15" t="e">
        <f>'Heat Map Export'!U30 - $U$6</f>
        <v>#N/A</v>
      </c>
      <c r="V31" s="15" t="e">
        <f>'Heat Map Export'!V30 - $V$6</f>
        <v>#N/A</v>
      </c>
      <c r="W31" s="15" t="e">
        <f>'Heat Map Export'!W30 - $W$6</f>
        <v>#N/A</v>
      </c>
      <c r="X31" s="15" t="e">
        <f>'Heat Map Export'!X30 - $X$6</f>
        <v>#N/A</v>
      </c>
      <c r="Y31" s="15" t="e">
        <f>'Heat Map Export'!Y30 - $Y$6</f>
        <v>#N/A</v>
      </c>
      <c r="Z31" s="15" t="e">
        <f>'Heat Map Export'!Z30-$Z$6</f>
        <v>#N/A</v>
      </c>
      <c r="AA31" s="15" t="e">
        <f>'Heat Map Export'!AA30 - $AA$6</f>
        <v>#N/A</v>
      </c>
      <c r="AB31" s="15" t="e">
        <f>'Heat Map Export'!AB30-$AB$6</f>
        <v>#N/A</v>
      </c>
      <c r="AC31" s="15" t="e">
        <f>'Heat Map Export'!AC30 - $AC$6</f>
        <v>#N/A</v>
      </c>
      <c r="AD31" s="15" t="e">
        <f>'Heat Map Export'!AD30 - $AD$6</f>
        <v>#N/A</v>
      </c>
    </row>
    <row r="32" spans="1:30" s="14" customFormat="1" ht="15" x14ac:dyDescent="0.2">
      <c r="A32" s="15">
        <f>'Heat Map Export'!A31</f>
        <v>0</v>
      </c>
      <c r="B32" s="15">
        <f>'Heat Map Export'!B31</f>
        <v>0</v>
      </c>
      <c r="C32" s="15" t="e">
        <f>'Heat Map Export'!C31 - $C$6</f>
        <v>#N/A</v>
      </c>
      <c r="D32" s="15" t="e">
        <f>'Heat Map Export'!D31 - $D$6</f>
        <v>#N/A</v>
      </c>
      <c r="E32" s="15" t="e">
        <f>'Heat Map Export'!E31 - $E$6</f>
        <v>#N/A</v>
      </c>
      <c r="F32" s="15" t="e">
        <f>'Heat Map Export'!F31 - $F$6</f>
        <v>#N/A</v>
      </c>
      <c r="G32" s="15" t="e">
        <f>'Heat Map Export'!G31 - $G$6</f>
        <v>#N/A</v>
      </c>
      <c r="H32" s="15" t="e">
        <f>'Heat Map Export'!H31 - $H$6</f>
        <v>#N/A</v>
      </c>
      <c r="I32" s="15" t="e">
        <f>'Heat Map Export'!I31 - $I$6</f>
        <v>#N/A</v>
      </c>
      <c r="J32" s="15" t="e">
        <f>'Heat Map Export'!J31 - $J$6</f>
        <v>#N/A</v>
      </c>
      <c r="K32" s="15" t="e">
        <f>'Heat Map Export'!K31 - $K$6</f>
        <v>#N/A</v>
      </c>
      <c r="L32" s="15" t="e">
        <f>'Heat Map Export'!L31 - $L$6</f>
        <v>#N/A</v>
      </c>
      <c r="M32" s="15" t="e">
        <f>'Heat Map Export'!M31 - $M$6</f>
        <v>#N/A</v>
      </c>
      <c r="N32" s="15" t="e">
        <f>'Heat Map Export'!N31 - $N$6</f>
        <v>#N/A</v>
      </c>
      <c r="O32" s="15" t="e">
        <f>'Heat Map Export'!O31 - $O$6</f>
        <v>#N/A</v>
      </c>
      <c r="P32" s="15" t="e">
        <f>'Heat Map Export'!P31 - $P$6</f>
        <v>#N/A</v>
      </c>
      <c r="Q32" s="15" t="e">
        <f>'Heat Map Export'!Q31 - $Q$6</f>
        <v>#N/A</v>
      </c>
      <c r="R32" s="15" t="e">
        <f>'Heat Map Export'!R31 - $R$6</f>
        <v>#N/A</v>
      </c>
      <c r="S32" s="15" t="e">
        <f>'Heat Map Export'!S31 - $S$6</f>
        <v>#N/A</v>
      </c>
      <c r="T32" s="15" t="e">
        <f>'Heat Map Export'!T31 - $T$6</f>
        <v>#N/A</v>
      </c>
      <c r="U32" s="15" t="e">
        <f>'Heat Map Export'!U31 - $U$6</f>
        <v>#N/A</v>
      </c>
      <c r="V32" s="15" t="e">
        <f>'Heat Map Export'!V31 - $V$6</f>
        <v>#N/A</v>
      </c>
      <c r="W32" s="15" t="e">
        <f>'Heat Map Export'!W31 - $W$6</f>
        <v>#N/A</v>
      </c>
      <c r="X32" s="15" t="e">
        <f>'Heat Map Export'!X31 - $X$6</f>
        <v>#N/A</v>
      </c>
      <c r="Y32" s="15" t="e">
        <f>'Heat Map Export'!Y31 - $Y$6</f>
        <v>#N/A</v>
      </c>
      <c r="Z32" s="15" t="e">
        <f>'Heat Map Export'!Z31 - $Z$6</f>
        <v>#N/A</v>
      </c>
      <c r="AA32" s="15" t="e">
        <f>'Heat Map Export'!AA31 - $AA$6</f>
        <v>#N/A</v>
      </c>
      <c r="AB32" s="15" t="e">
        <f>'Heat Map Export'!AB31 - $AB$6</f>
        <v>#N/A</v>
      </c>
      <c r="AC32" s="15" t="e">
        <f>'Heat Map Export'!AC31 - $AC$6</f>
        <v>#N/A</v>
      </c>
      <c r="AD32" s="15" t="e">
        <f>'Heat Map Export'!AD31 - $AD$6</f>
        <v>#N/A</v>
      </c>
    </row>
    <row r="33" spans="1:30" s="14" customFormat="1" ht="15" x14ac:dyDescent="0.2">
      <c r="A33" s="15">
        <f>'Heat Map Export'!A32</f>
        <v>0</v>
      </c>
      <c r="B33" s="15">
        <f>'Heat Map Export'!B32</f>
        <v>0</v>
      </c>
      <c r="C33" s="15" t="e">
        <f>'Heat Map Export'!C32 - $C$6</f>
        <v>#N/A</v>
      </c>
      <c r="D33" s="15" t="e">
        <f>'Heat Map Export'!D32 - $D$6</f>
        <v>#N/A</v>
      </c>
      <c r="E33" s="15" t="e">
        <f>'Heat Map Export'!E32 - $E$6</f>
        <v>#N/A</v>
      </c>
      <c r="F33" s="15" t="e">
        <f>'Heat Map Export'!F32 - $F$6</f>
        <v>#N/A</v>
      </c>
      <c r="G33" s="15" t="e">
        <f>'Heat Map Export'!G32 - $G$6</f>
        <v>#N/A</v>
      </c>
      <c r="H33" s="15" t="e">
        <f>'Heat Map Export'!H32 - $H$6</f>
        <v>#N/A</v>
      </c>
      <c r="I33" s="15" t="e">
        <f>'Heat Map Export'!I32 -$I$6</f>
        <v>#N/A</v>
      </c>
      <c r="J33" s="15" t="e">
        <f>'Heat Map Export'!J32 - $J$6</f>
        <v>#N/A</v>
      </c>
      <c r="K33" s="15" t="e">
        <f>'Heat Map Export'!K32-$K$6</f>
        <v>#N/A</v>
      </c>
      <c r="L33" s="15" t="e">
        <f>'Heat Map Export'!L32 - $L$6</f>
        <v>#N/A</v>
      </c>
      <c r="M33" s="15" t="e">
        <f>'Heat Map Export'!M32 - $M$6</f>
        <v>#N/A</v>
      </c>
      <c r="N33" s="15" t="e">
        <f>'Heat Map Export'!N32 - $N$6</f>
        <v>#N/A</v>
      </c>
      <c r="O33" s="15" t="e">
        <f>'Heat Map Export'!O32 - $O$6</f>
        <v>#N/A</v>
      </c>
      <c r="P33" s="15" t="e">
        <f>'Heat Map Export'!P32 - $P$6</f>
        <v>#N/A</v>
      </c>
      <c r="Q33" s="15" t="e">
        <f>'Heat Map Export'!Q32 - $Q$6</f>
        <v>#N/A</v>
      </c>
      <c r="R33" s="15" t="e">
        <f>'Heat Map Export'!R32 - $R$6</f>
        <v>#N/A</v>
      </c>
      <c r="S33" s="15" t="e">
        <f>'Heat Map Export'!S32 - $S$6</f>
        <v>#N/A</v>
      </c>
      <c r="T33" s="15" t="e">
        <f>'Heat Map Export'!T32 - $T$6</f>
        <v>#N/A</v>
      </c>
      <c r="U33" s="15" t="e">
        <f>'Heat Map Export'!U32 - $U$6</f>
        <v>#N/A</v>
      </c>
      <c r="V33" s="15" t="e">
        <f>'Heat Map Export'!V32 - $V$6</f>
        <v>#N/A</v>
      </c>
      <c r="W33" s="15" t="e">
        <f>'Heat Map Export'!W32 - $W$6</f>
        <v>#N/A</v>
      </c>
      <c r="X33" s="15" t="e">
        <f>'Heat Map Export'!X32 - $X$6</f>
        <v>#N/A</v>
      </c>
      <c r="Y33" s="15" t="e">
        <f>'Heat Map Export'!Y32 - $Y$6</f>
        <v>#N/A</v>
      </c>
      <c r="Z33" s="15" t="e">
        <f>'Heat Map Export'!Z32-$Z$6</f>
        <v>#N/A</v>
      </c>
      <c r="AA33" s="15" t="e">
        <f>'Heat Map Export'!AA32 - $AA$6</f>
        <v>#N/A</v>
      </c>
      <c r="AB33" s="15" t="e">
        <f>'Heat Map Export'!AB32-$AB$6</f>
        <v>#N/A</v>
      </c>
      <c r="AC33" s="15" t="e">
        <f>'Heat Map Export'!AC32 - $AC$6</f>
        <v>#N/A</v>
      </c>
      <c r="AD33" s="15" t="e">
        <f>'Heat Map Export'!AD32 - $AD$6</f>
        <v>#N/A</v>
      </c>
    </row>
    <row r="34" spans="1:30" s="14" customFormat="1" ht="15" x14ac:dyDescent="0.2">
      <c r="A34" s="15">
        <f>'Heat Map Export'!A33</f>
        <v>0</v>
      </c>
      <c r="B34" s="15">
        <f>'Heat Map Export'!B33</f>
        <v>0</v>
      </c>
      <c r="C34" s="15" t="e">
        <f>'Heat Map Export'!C33 - $C$6</f>
        <v>#N/A</v>
      </c>
      <c r="D34" s="15" t="e">
        <f>'Heat Map Export'!D33 - $D$6</f>
        <v>#N/A</v>
      </c>
      <c r="E34" s="15" t="e">
        <f>'Heat Map Export'!E33 - $E$6</f>
        <v>#N/A</v>
      </c>
      <c r="F34" s="15" t="e">
        <f>'Heat Map Export'!F33 - $F$6</f>
        <v>#N/A</v>
      </c>
      <c r="G34" s="15" t="e">
        <f>'Heat Map Export'!G33 - $G$6</f>
        <v>#N/A</v>
      </c>
      <c r="H34" s="15" t="e">
        <f>'Heat Map Export'!H33 - $H$6</f>
        <v>#N/A</v>
      </c>
      <c r="I34" s="15" t="e">
        <f>'Heat Map Export'!I33 - $I$6</f>
        <v>#N/A</v>
      </c>
      <c r="J34" s="15" t="e">
        <f>'Heat Map Export'!J33 - $J$6</f>
        <v>#N/A</v>
      </c>
      <c r="K34" s="15" t="e">
        <f>'Heat Map Export'!K33 - $K$6</f>
        <v>#N/A</v>
      </c>
      <c r="L34" s="15" t="e">
        <f>'Heat Map Export'!L33 - $L$6</f>
        <v>#N/A</v>
      </c>
      <c r="M34" s="15" t="e">
        <f>'Heat Map Export'!M33 - $M$6</f>
        <v>#N/A</v>
      </c>
      <c r="N34" s="15" t="e">
        <f>'Heat Map Export'!N33 - $N$6</f>
        <v>#N/A</v>
      </c>
      <c r="O34" s="15" t="e">
        <f>'Heat Map Export'!O33 - $O$6</f>
        <v>#N/A</v>
      </c>
      <c r="P34" s="15" t="e">
        <f>'Heat Map Export'!P33 - $P$6</f>
        <v>#N/A</v>
      </c>
      <c r="Q34" s="15" t="e">
        <f>'Heat Map Export'!Q33 - $Q$6</f>
        <v>#N/A</v>
      </c>
      <c r="R34" s="15" t="e">
        <f>'Heat Map Export'!R33 - $R$6</f>
        <v>#N/A</v>
      </c>
      <c r="S34" s="15" t="e">
        <f>'Heat Map Export'!S33 - $S$6</f>
        <v>#N/A</v>
      </c>
      <c r="T34" s="15" t="e">
        <f>'Heat Map Export'!T33 - $T$6</f>
        <v>#N/A</v>
      </c>
      <c r="U34" s="15" t="e">
        <f>'Heat Map Export'!U33 - $U$6</f>
        <v>#N/A</v>
      </c>
      <c r="V34" s="15" t="e">
        <f>'Heat Map Export'!V33 - $V$6</f>
        <v>#N/A</v>
      </c>
      <c r="W34" s="15" t="e">
        <f>'Heat Map Export'!W33 - $W$6</f>
        <v>#N/A</v>
      </c>
      <c r="X34" s="15" t="e">
        <f>'Heat Map Export'!X33 - $X$6</f>
        <v>#N/A</v>
      </c>
      <c r="Y34" s="15" t="e">
        <f>'Heat Map Export'!Y33 - $Y$6</f>
        <v>#N/A</v>
      </c>
      <c r="Z34" s="15" t="e">
        <f>'Heat Map Export'!Z33 - $Z$6</f>
        <v>#N/A</v>
      </c>
      <c r="AA34" s="15" t="e">
        <f>'Heat Map Export'!AA33 - $AA$6</f>
        <v>#N/A</v>
      </c>
      <c r="AB34" s="15" t="e">
        <f>'Heat Map Export'!AB33 - $AB$6</f>
        <v>#N/A</v>
      </c>
      <c r="AC34" s="15" t="e">
        <f>'Heat Map Export'!AC33 - $AC$6</f>
        <v>#N/A</v>
      </c>
      <c r="AD34" s="15" t="e">
        <f>'Heat Map Export'!AD33 - $AD$6</f>
        <v>#N/A</v>
      </c>
    </row>
    <row r="35" spans="1:30" s="14" customFormat="1" ht="15" x14ac:dyDescent="0.2">
      <c r="A35" s="15">
        <f>'Heat Map Export'!A34</f>
        <v>0</v>
      </c>
      <c r="B35" s="15">
        <f>'Heat Map Export'!B34</f>
        <v>0</v>
      </c>
      <c r="C35" s="15" t="e">
        <f>'Heat Map Export'!C34 - $C$6</f>
        <v>#N/A</v>
      </c>
      <c r="D35" s="15" t="e">
        <f>'Heat Map Export'!D34 - $D$6</f>
        <v>#N/A</v>
      </c>
      <c r="E35" s="15" t="e">
        <f>'Heat Map Export'!E34 - $E$6</f>
        <v>#N/A</v>
      </c>
      <c r="F35" s="15" t="e">
        <f>'Heat Map Export'!F34 - $F$6</f>
        <v>#N/A</v>
      </c>
      <c r="G35" s="15" t="e">
        <f>'Heat Map Export'!G34 - $G$6</f>
        <v>#N/A</v>
      </c>
      <c r="H35" s="15" t="e">
        <f>'Heat Map Export'!H34 - $H$6</f>
        <v>#N/A</v>
      </c>
      <c r="I35" s="15" t="e">
        <f>'Heat Map Export'!I34 -$I$6</f>
        <v>#N/A</v>
      </c>
      <c r="J35" s="15" t="e">
        <f>'Heat Map Export'!J34 - $J$6</f>
        <v>#N/A</v>
      </c>
      <c r="K35" s="15" t="e">
        <f>'Heat Map Export'!K34-$K$6</f>
        <v>#N/A</v>
      </c>
      <c r="L35" s="15" t="e">
        <f>'Heat Map Export'!L34 - $L$6</f>
        <v>#N/A</v>
      </c>
      <c r="M35" s="15" t="e">
        <f>'Heat Map Export'!M34 - $M$6</f>
        <v>#N/A</v>
      </c>
      <c r="N35" s="15" t="e">
        <f>'Heat Map Export'!N34 - $N$6</f>
        <v>#N/A</v>
      </c>
      <c r="O35" s="15" t="e">
        <f>'Heat Map Export'!O34 - $O$6</f>
        <v>#N/A</v>
      </c>
      <c r="P35" s="15" t="e">
        <f>'Heat Map Export'!P34 - $P$6</f>
        <v>#N/A</v>
      </c>
      <c r="Q35" s="15" t="e">
        <f>'Heat Map Export'!Q34 - $Q$6</f>
        <v>#N/A</v>
      </c>
      <c r="R35" s="15" t="e">
        <f>'Heat Map Export'!R34 - $R$6</f>
        <v>#N/A</v>
      </c>
      <c r="S35" s="15" t="e">
        <f>'Heat Map Export'!S34 - $S$6</f>
        <v>#N/A</v>
      </c>
      <c r="T35" s="15" t="e">
        <f>'Heat Map Export'!T34 - $T$6</f>
        <v>#N/A</v>
      </c>
      <c r="U35" s="15" t="e">
        <f>'Heat Map Export'!U34 - $U$6</f>
        <v>#N/A</v>
      </c>
      <c r="V35" s="15" t="e">
        <f>'Heat Map Export'!V34 - $V$6</f>
        <v>#N/A</v>
      </c>
      <c r="W35" s="15" t="e">
        <f>'Heat Map Export'!W34 - $W$6</f>
        <v>#N/A</v>
      </c>
      <c r="X35" s="15" t="e">
        <f>'Heat Map Export'!X34 - $X$6</f>
        <v>#N/A</v>
      </c>
      <c r="Y35" s="15" t="e">
        <f>'Heat Map Export'!Y34 - $Y$6</f>
        <v>#N/A</v>
      </c>
      <c r="Z35" s="15" t="e">
        <f>'Heat Map Export'!Z34-$Z$6</f>
        <v>#N/A</v>
      </c>
      <c r="AA35" s="15" t="e">
        <f>'Heat Map Export'!AA34 - $AA$6</f>
        <v>#N/A</v>
      </c>
      <c r="AB35" s="15" t="e">
        <f>'Heat Map Export'!AB34-$AB$6</f>
        <v>#N/A</v>
      </c>
      <c r="AC35" s="15" t="e">
        <f>'Heat Map Export'!AC34 - $AC$6</f>
        <v>#N/A</v>
      </c>
      <c r="AD35" s="15" t="e">
        <f>'Heat Map Export'!AD34 - $AD$6</f>
        <v>#N/A</v>
      </c>
    </row>
    <row r="36" spans="1:30" s="14" customFormat="1" ht="15" x14ac:dyDescent="0.2">
      <c r="A36" s="15">
        <f>'Heat Map Export'!A35</f>
        <v>0</v>
      </c>
      <c r="B36" s="15">
        <f>'Heat Map Export'!B35</f>
        <v>0</v>
      </c>
      <c r="C36" s="15" t="e">
        <f>'Heat Map Export'!C35 - $C$6</f>
        <v>#N/A</v>
      </c>
      <c r="D36" s="15" t="e">
        <f>'Heat Map Export'!D35 - $D$6</f>
        <v>#N/A</v>
      </c>
      <c r="E36" s="15" t="e">
        <f>'Heat Map Export'!E35 - $E$6</f>
        <v>#N/A</v>
      </c>
      <c r="F36" s="15" t="e">
        <f>'Heat Map Export'!F35 - $F$6</f>
        <v>#N/A</v>
      </c>
      <c r="G36" s="15" t="e">
        <f>'Heat Map Export'!G35 - $G$6</f>
        <v>#N/A</v>
      </c>
      <c r="H36" s="15" t="e">
        <f>'Heat Map Export'!H35 - $H$6</f>
        <v>#N/A</v>
      </c>
      <c r="I36" s="15" t="e">
        <f>'Heat Map Export'!I35 - $I$6</f>
        <v>#N/A</v>
      </c>
      <c r="J36" s="15" t="e">
        <f>'Heat Map Export'!J35 - $J$6</f>
        <v>#N/A</v>
      </c>
      <c r="K36" s="15" t="e">
        <f>'Heat Map Export'!K35 - $K$6</f>
        <v>#N/A</v>
      </c>
      <c r="L36" s="15" t="e">
        <f>'Heat Map Export'!L35 - $L$6</f>
        <v>#N/A</v>
      </c>
      <c r="M36" s="15" t="e">
        <f>'Heat Map Export'!M35 - $M$6</f>
        <v>#N/A</v>
      </c>
      <c r="N36" s="15" t="e">
        <f>'Heat Map Export'!N35 - $N$6</f>
        <v>#N/A</v>
      </c>
      <c r="O36" s="15" t="e">
        <f>'Heat Map Export'!O35 - $O$6</f>
        <v>#N/A</v>
      </c>
      <c r="P36" s="15" t="e">
        <f>'Heat Map Export'!P35 - $P$6</f>
        <v>#N/A</v>
      </c>
      <c r="Q36" s="15" t="e">
        <f>'Heat Map Export'!Q35 - $Q$6</f>
        <v>#N/A</v>
      </c>
      <c r="R36" s="15" t="e">
        <f>'Heat Map Export'!R35 - $R$6</f>
        <v>#N/A</v>
      </c>
      <c r="S36" s="15" t="e">
        <f>'Heat Map Export'!S35 - $S$6</f>
        <v>#N/A</v>
      </c>
      <c r="T36" s="15" t="e">
        <f>'Heat Map Export'!T35 - $T$6</f>
        <v>#N/A</v>
      </c>
      <c r="U36" s="15" t="e">
        <f>'Heat Map Export'!U35 - $U$6</f>
        <v>#N/A</v>
      </c>
      <c r="V36" s="15" t="e">
        <f>'Heat Map Export'!V35 - $V$6</f>
        <v>#N/A</v>
      </c>
      <c r="W36" s="15" t="e">
        <f>'Heat Map Export'!W35 - $W$6</f>
        <v>#N/A</v>
      </c>
      <c r="X36" s="15" t="e">
        <f>'Heat Map Export'!X35 - $X$6</f>
        <v>#N/A</v>
      </c>
      <c r="Y36" s="15" t="e">
        <f>'Heat Map Export'!Y35 - $Y$6</f>
        <v>#N/A</v>
      </c>
      <c r="Z36" s="15" t="e">
        <f>'Heat Map Export'!Z35 - $Z$6</f>
        <v>#N/A</v>
      </c>
      <c r="AA36" s="15" t="e">
        <f>'Heat Map Export'!AA35 - $AA$6</f>
        <v>#N/A</v>
      </c>
      <c r="AB36" s="15" t="e">
        <f>'Heat Map Export'!AB35 - $AB$6</f>
        <v>#N/A</v>
      </c>
      <c r="AC36" s="15" t="e">
        <f>'Heat Map Export'!AC35 - $AC$6</f>
        <v>#N/A</v>
      </c>
      <c r="AD36" s="15" t="e">
        <f>'Heat Map Export'!AD35 - $AD$6</f>
        <v>#N/A</v>
      </c>
    </row>
    <row r="37" spans="1:30" s="14" customFormat="1" ht="15" x14ac:dyDescent="0.2">
      <c r="A37" s="15">
        <f>'Heat Map Export'!A36</f>
        <v>0</v>
      </c>
      <c r="B37" s="15">
        <f>'Heat Map Export'!B36</f>
        <v>0</v>
      </c>
      <c r="C37" s="15" t="e">
        <f>'Heat Map Export'!C36 - $C$6</f>
        <v>#N/A</v>
      </c>
      <c r="D37" s="15" t="e">
        <f>'Heat Map Export'!D36 - $D$6</f>
        <v>#N/A</v>
      </c>
      <c r="E37" s="15" t="e">
        <f>'Heat Map Export'!E36 - $E$6</f>
        <v>#N/A</v>
      </c>
      <c r="F37" s="15" t="e">
        <f>'Heat Map Export'!F36 - $F$6</f>
        <v>#N/A</v>
      </c>
      <c r="G37" s="15" t="e">
        <f>'Heat Map Export'!G36 - $G$6</f>
        <v>#N/A</v>
      </c>
      <c r="H37" s="15" t="e">
        <f>'Heat Map Export'!H36 - $H$6</f>
        <v>#N/A</v>
      </c>
      <c r="I37" s="15" t="e">
        <f>'Heat Map Export'!I36 -$I$6</f>
        <v>#N/A</v>
      </c>
      <c r="J37" s="15" t="e">
        <f>'Heat Map Export'!J36 - $J$6</f>
        <v>#N/A</v>
      </c>
      <c r="K37" s="15" t="e">
        <f>'Heat Map Export'!K36-$K$6</f>
        <v>#N/A</v>
      </c>
      <c r="L37" s="15" t="e">
        <f>'Heat Map Export'!L36 - $L$6</f>
        <v>#N/A</v>
      </c>
      <c r="M37" s="15" t="e">
        <f>'Heat Map Export'!M36 - $M$6</f>
        <v>#N/A</v>
      </c>
      <c r="N37" s="15" t="e">
        <f>'Heat Map Export'!N36 - $N$6</f>
        <v>#N/A</v>
      </c>
      <c r="O37" s="15" t="e">
        <f>'Heat Map Export'!O36 - $O$6</f>
        <v>#N/A</v>
      </c>
      <c r="P37" s="15" t="e">
        <f>'Heat Map Export'!P36 - $P$6</f>
        <v>#N/A</v>
      </c>
      <c r="Q37" s="15" t="e">
        <f>'Heat Map Export'!Q36 - $Q$6</f>
        <v>#N/A</v>
      </c>
      <c r="R37" s="15" t="e">
        <f>'Heat Map Export'!R36 - $R$6</f>
        <v>#N/A</v>
      </c>
      <c r="S37" s="15" t="e">
        <f>'Heat Map Export'!S36 - $S$6</f>
        <v>#N/A</v>
      </c>
      <c r="T37" s="15" t="e">
        <f>'Heat Map Export'!T36 - $T$6</f>
        <v>#N/A</v>
      </c>
      <c r="U37" s="15" t="e">
        <f>'Heat Map Export'!U36 - $U$6</f>
        <v>#N/A</v>
      </c>
      <c r="V37" s="15" t="e">
        <f>'Heat Map Export'!V36 - $V$6</f>
        <v>#N/A</v>
      </c>
      <c r="W37" s="15" t="e">
        <f>'Heat Map Export'!W36 - $W$6</f>
        <v>#N/A</v>
      </c>
      <c r="X37" s="15" t="e">
        <f>'Heat Map Export'!X36 - $X$6</f>
        <v>#N/A</v>
      </c>
      <c r="Y37" s="15" t="e">
        <f>'Heat Map Export'!Y36 - $Y$6</f>
        <v>#N/A</v>
      </c>
      <c r="Z37" s="15" t="e">
        <f>'Heat Map Export'!Z36-$Z$6</f>
        <v>#N/A</v>
      </c>
      <c r="AA37" s="15" t="e">
        <f>'Heat Map Export'!AA36 - $AA$6</f>
        <v>#N/A</v>
      </c>
      <c r="AB37" s="15" t="e">
        <f>'Heat Map Export'!AB36-$AB$6</f>
        <v>#N/A</v>
      </c>
      <c r="AC37" s="15" t="e">
        <f>'Heat Map Export'!AC36 - $AC$6</f>
        <v>#N/A</v>
      </c>
      <c r="AD37" s="15" t="e">
        <f>'Heat Map Export'!AD36 - $AD$6</f>
        <v>#N/A</v>
      </c>
    </row>
    <row r="38" spans="1:30" s="14" customFormat="1" ht="15" x14ac:dyDescent="0.2">
      <c r="A38" s="15">
        <f>'Heat Map Export'!A37</f>
        <v>0</v>
      </c>
      <c r="B38" s="15">
        <f>'Heat Map Export'!B37</f>
        <v>0</v>
      </c>
      <c r="C38" s="15" t="e">
        <f>'Heat Map Export'!C37 - $C$6</f>
        <v>#N/A</v>
      </c>
      <c r="D38" s="15" t="e">
        <f>'Heat Map Export'!D37 - $D$6</f>
        <v>#N/A</v>
      </c>
      <c r="E38" s="15" t="e">
        <f>'Heat Map Export'!E37 - $E$6</f>
        <v>#N/A</v>
      </c>
      <c r="F38" s="15" t="e">
        <f>'Heat Map Export'!F37 - $F$6</f>
        <v>#N/A</v>
      </c>
      <c r="G38" s="15" t="e">
        <f>'Heat Map Export'!G37 - $G$6</f>
        <v>#N/A</v>
      </c>
      <c r="H38" s="15" t="e">
        <f>'Heat Map Export'!H37 - $H$6</f>
        <v>#N/A</v>
      </c>
      <c r="I38" s="15" t="e">
        <f>'Heat Map Export'!I37 - $I$6</f>
        <v>#N/A</v>
      </c>
      <c r="J38" s="15" t="e">
        <f>'Heat Map Export'!J37 - $J$6</f>
        <v>#N/A</v>
      </c>
      <c r="K38" s="15" t="e">
        <f>'Heat Map Export'!K37 - $K$6</f>
        <v>#N/A</v>
      </c>
      <c r="L38" s="15" t="e">
        <f>'Heat Map Export'!L37 - $L$6</f>
        <v>#N/A</v>
      </c>
      <c r="M38" s="15" t="e">
        <f>'Heat Map Export'!M37 - $M$6</f>
        <v>#N/A</v>
      </c>
      <c r="N38" s="15" t="e">
        <f>'Heat Map Export'!N37 - $N$6</f>
        <v>#N/A</v>
      </c>
      <c r="O38" s="15" t="e">
        <f>'Heat Map Export'!O37 - $O$6</f>
        <v>#N/A</v>
      </c>
      <c r="P38" s="15" t="e">
        <f>'Heat Map Export'!P37 - $P$6</f>
        <v>#N/A</v>
      </c>
      <c r="Q38" s="15" t="e">
        <f>'Heat Map Export'!Q37 - $Q$6</f>
        <v>#N/A</v>
      </c>
      <c r="R38" s="15" t="e">
        <f>'Heat Map Export'!R37 - $R$6</f>
        <v>#N/A</v>
      </c>
      <c r="S38" s="15" t="e">
        <f>'Heat Map Export'!S37 - $S$6</f>
        <v>#N/A</v>
      </c>
      <c r="T38" s="15" t="e">
        <f>'Heat Map Export'!T37 - $T$6</f>
        <v>#N/A</v>
      </c>
      <c r="U38" s="15" t="e">
        <f>'Heat Map Export'!U37 - $U$6</f>
        <v>#N/A</v>
      </c>
      <c r="V38" s="15" t="e">
        <f>'Heat Map Export'!V37 - $V$6</f>
        <v>#N/A</v>
      </c>
      <c r="W38" s="15" t="e">
        <f>'Heat Map Export'!W37 - $W$6</f>
        <v>#N/A</v>
      </c>
      <c r="X38" s="15" t="e">
        <f>'Heat Map Export'!X37 - $X$6</f>
        <v>#N/A</v>
      </c>
      <c r="Y38" s="15" t="e">
        <f>'Heat Map Export'!Y37 - $Y$6</f>
        <v>#N/A</v>
      </c>
      <c r="Z38" s="15" t="e">
        <f>'Heat Map Export'!Z37 - $Z$6</f>
        <v>#N/A</v>
      </c>
      <c r="AA38" s="15" t="e">
        <f>'Heat Map Export'!AA37 - $AA$6</f>
        <v>#N/A</v>
      </c>
      <c r="AB38" s="15" t="e">
        <f>'Heat Map Export'!AB37 - $AB$6</f>
        <v>#N/A</v>
      </c>
      <c r="AC38" s="15" t="e">
        <f>'Heat Map Export'!AC37 - $AC$6</f>
        <v>#N/A</v>
      </c>
      <c r="AD38" s="15" t="e">
        <f>'Heat Map Export'!AD37 - $AD$6</f>
        <v>#N/A</v>
      </c>
    </row>
    <row r="39" spans="1:30" s="14" customFormat="1" ht="15" x14ac:dyDescent="0.2">
      <c r="A39" s="15">
        <f>'Heat Map Export'!A38</f>
        <v>0</v>
      </c>
      <c r="B39" s="15">
        <f>'Heat Map Export'!B38</f>
        <v>0</v>
      </c>
      <c r="C39" s="15" t="e">
        <f>'Heat Map Export'!C38 - $C$6</f>
        <v>#N/A</v>
      </c>
      <c r="D39" s="15" t="e">
        <f>'Heat Map Export'!D38 - $D$6</f>
        <v>#N/A</v>
      </c>
      <c r="E39" s="15" t="e">
        <f>'Heat Map Export'!E38 - $E$6</f>
        <v>#N/A</v>
      </c>
      <c r="F39" s="15" t="e">
        <f>'Heat Map Export'!F38 - $F$6</f>
        <v>#N/A</v>
      </c>
      <c r="G39" s="15" t="e">
        <f>'Heat Map Export'!G38 - $G$6</f>
        <v>#N/A</v>
      </c>
      <c r="H39" s="15" t="e">
        <f>'Heat Map Export'!H38 - $H$6</f>
        <v>#N/A</v>
      </c>
      <c r="I39" s="15" t="e">
        <f>'Heat Map Export'!I38 -$I$6</f>
        <v>#N/A</v>
      </c>
      <c r="J39" s="15" t="e">
        <f>'Heat Map Export'!J38 - $J$6</f>
        <v>#N/A</v>
      </c>
      <c r="K39" s="15" t="e">
        <f>'Heat Map Export'!K38-$K$6</f>
        <v>#N/A</v>
      </c>
      <c r="L39" s="15" t="e">
        <f>'Heat Map Export'!L38 - $L$6</f>
        <v>#N/A</v>
      </c>
      <c r="M39" s="15" t="e">
        <f>'Heat Map Export'!M38 - $M$6</f>
        <v>#N/A</v>
      </c>
      <c r="N39" s="15" t="e">
        <f>'Heat Map Export'!N38 - $N$6</f>
        <v>#N/A</v>
      </c>
      <c r="O39" s="15" t="e">
        <f>'Heat Map Export'!O38 - $O$6</f>
        <v>#N/A</v>
      </c>
      <c r="P39" s="15" t="e">
        <f>'Heat Map Export'!P38 - $P$6</f>
        <v>#N/A</v>
      </c>
      <c r="Q39" s="15" t="e">
        <f>'Heat Map Export'!Q38 - $Q$6</f>
        <v>#N/A</v>
      </c>
      <c r="R39" s="15" t="e">
        <f>'Heat Map Export'!R38 - $R$6</f>
        <v>#N/A</v>
      </c>
      <c r="S39" s="15" t="e">
        <f>'Heat Map Export'!S38 - $S$6</f>
        <v>#N/A</v>
      </c>
      <c r="T39" s="15" t="e">
        <f>'Heat Map Export'!T38 - $T$6</f>
        <v>#N/A</v>
      </c>
      <c r="U39" s="15" t="e">
        <f>'Heat Map Export'!U38 - $U$6</f>
        <v>#N/A</v>
      </c>
      <c r="V39" s="15" t="e">
        <f>'Heat Map Export'!V38 - $V$6</f>
        <v>#N/A</v>
      </c>
      <c r="W39" s="15" t="e">
        <f>'Heat Map Export'!W38 - $W$6</f>
        <v>#N/A</v>
      </c>
      <c r="X39" s="15" t="e">
        <f>'Heat Map Export'!X38 - $X$6</f>
        <v>#N/A</v>
      </c>
      <c r="Y39" s="15" t="e">
        <f>'Heat Map Export'!Y38 - $Y$6</f>
        <v>#N/A</v>
      </c>
      <c r="Z39" s="15" t="e">
        <f>'Heat Map Export'!Z38-$Z$6</f>
        <v>#N/A</v>
      </c>
      <c r="AA39" s="15" t="e">
        <f>'Heat Map Export'!AA38 - $AA$6</f>
        <v>#N/A</v>
      </c>
      <c r="AB39" s="15" t="e">
        <f>'Heat Map Export'!AB38-$AB$6</f>
        <v>#N/A</v>
      </c>
      <c r="AC39" s="15" t="e">
        <f>'Heat Map Export'!AC38 - $AC$6</f>
        <v>#N/A</v>
      </c>
      <c r="AD39" s="15" t="e">
        <f>'Heat Map Export'!AD38 - $AD$6</f>
        <v>#N/A</v>
      </c>
    </row>
    <row r="40" spans="1:30" s="14" customFormat="1" ht="15" x14ac:dyDescent="0.2">
      <c r="A40" s="15">
        <f>'Heat Map Export'!A39</f>
        <v>0</v>
      </c>
      <c r="B40" s="15">
        <f>'Heat Map Export'!B39</f>
        <v>0</v>
      </c>
      <c r="C40" s="15" t="e">
        <f>'Heat Map Export'!C39 - $C$6</f>
        <v>#N/A</v>
      </c>
      <c r="D40" s="15" t="e">
        <f>'Heat Map Export'!D39 - $D$6</f>
        <v>#N/A</v>
      </c>
      <c r="E40" s="15" t="e">
        <f>'Heat Map Export'!E39 - $E$6</f>
        <v>#N/A</v>
      </c>
      <c r="F40" s="15" t="e">
        <f>'Heat Map Export'!F39 - $F$6</f>
        <v>#N/A</v>
      </c>
      <c r="G40" s="15" t="e">
        <f>'Heat Map Export'!G39 - $G$6</f>
        <v>#N/A</v>
      </c>
      <c r="H40" s="15" t="e">
        <f>'Heat Map Export'!H39 - $H$6</f>
        <v>#N/A</v>
      </c>
      <c r="I40" s="15" t="e">
        <f>'Heat Map Export'!I39 - $I$6</f>
        <v>#N/A</v>
      </c>
      <c r="J40" s="15" t="e">
        <f>'Heat Map Export'!J39 - $J$6</f>
        <v>#N/A</v>
      </c>
      <c r="K40" s="15" t="e">
        <f>'Heat Map Export'!K39 - $K$6</f>
        <v>#N/A</v>
      </c>
      <c r="L40" s="15" t="e">
        <f>'Heat Map Export'!L39 - $L$6</f>
        <v>#N/A</v>
      </c>
      <c r="M40" s="15" t="e">
        <f>'Heat Map Export'!M39 - $M$6</f>
        <v>#N/A</v>
      </c>
      <c r="N40" s="15" t="e">
        <f>'Heat Map Export'!N39 - $N$6</f>
        <v>#N/A</v>
      </c>
      <c r="O40" s="15" t="e">
        <f>'Heat Map Export'!O39 - $O$6</f>
        <v>#N/A</v>
      </c>
      <c r="P40" s="15" t="e">
        <f>'Heat Map Export'!P39 - $P$6</f>
        <v>#N/A</v>
      </c>
      <c r="Q40" s="15" t="e">
        <f>'Heat Map Export'!Q39 - $Q$6</f>
        <v>#N/A</v>
      </c>
      <c r="R40" s="15" t="e">
        <f>'Heat Map Export'!R39 - $R$6</f>
        <v>#N/A</v>
      </c>
      <c r="S40" s="15" t="e">
        <f>'Heat Map Export'!S39 - $S$6</f>
        <v>#N/A</v>
      </c>
      <c r="T40" s="15" t="e">
        <f>'Heat Map Export'!T39 - $T$6</f>
        <v>#N/A</v>
      </c>
      <c r="U40" s="15" t="e">
        <f>'Heat Map Export'!U39 - $U$6</f>
        <v>#N/A</v>
      </c>
      <c r="V40" s="15" t="e">
        <f>'Heat Map Export'!V39 - $V$6</f>
        <v>#N/A</v>
      </c>
      <c r="W40" s="15" t="e">
        <f>'Heat Map Export'!W39 - $W$6</f>
        <v>#N/A</v>
      </c>
      <c r="X40" s="15" t="e">
        <f>'Heat Map Export'!X39 - $X$6</f>
        <v>#N/A</v>
      </c>
      <c r="Y40" s="15" t="e">
        <f>'Heat Map Export'!Y39 - $Y$6</f>
        <v>#N/A</v>
      </c>
      <c r="Z40" s="15" t="e">
        <f>'Heat Map Export'!Z39 - $Z$6</f>
        <v>#N/A</v>
      </c>
      <c r="AA40" s="15" t="e">
        <f>'Heat Map Export'!AA39 - $AA$6</f>
        <v>#N/A</v>
      </c>
      <c r="AB40" s="15" t="e">
        <f>'Heat Map Export'!AB39 - $AB$6</f>
        <v>#N/A</v>
      </c>
      <c r="AC40" s="15" t="e">
        <f>'Heat Map Export'!AC39 - $AC$6</f>
        <v>#N/A</v>
      </c>
      <c r="AD40" s="15" t="e">
        <f>'Heat Map Export'!AD39 - $AD$6</f>
        <v>#N/A</v>
      </c>
    </row>
    <row r="41" spans="1:30" s="14" customFormat="1" ht="15" x14ac:dyDescent="0.2">
      <c r="A41" s="15">
        <f>'Heat Map Export'!A40</f>
        <v>0</v>
      </c>
      <c r="B41" s="15">
        <f>'Heat Map Export'!B40</f>
        <v>0</v>
      </c>
      <c r="C41" s="15" t="e">
        <f>'Heat Map Export'!C40 - $C$6</f>
        <v>#N/A</v>
      </c>
      <c r="D41" s="15" t="e">
        <f>'Heat Map Export'!D40 - $D$6</f>
        <v>#N/A</v>
      </c>
      <c r="E41" s="15" t="e">
        <f>'Heat Map Export'!E40 - $E$6</f>
        <v>#N/A</v>
      </c>
      <c r="F41" s="15" t="e">
        <f>'Heat Map Export'!F40 - $F$6</f>
        <v>#N/A</v>
      </c>
      <c r="G41" s="15" t="e">
        <f>'Heat Map Export'!G40 - $G$6</f>
        <v>#N/A</v>
      </c>
      <c r="H41" s="15" t="e">
        <f>'Heat Map Export'!H40 - $H$6</f>
        <v>#N/A</v>
      </c>
      <c r="I41" s="15" t="e">
        <f>'Heat Map Export'!I40 -$I$6</f>
        <v>#N/A</v>
      </c>
      <c r="J41" s="15" t="e">
        <f>'Heat Map Export'!J40 - $J$6</f>
        <v>#N/A</v>
      </c>
      <c r="K41" s="15" t="e">
        <f>'Heat Map Export'!K40-$K$6</f>
        <v>#N/A</v>
      </c>
      <c r="L41" s="15" t="e">
        <f>'Heat Map Export'!L40 - $L$6</f>
        <v>#N/A</v>
      </c>
      <c r="M41" s="15" t="e">
        <f>'Heat Map Export'!M40 - $M$6</f>
        <v>#N/A</v>
      </c>
      <c r="N41" s="15" t="e">
        <f>'Heat Map Export'!N40 - $N$6</f>
        <v>#N/A</v>
      </c>
      <c r="O41" s="15" t="e">
        <f>'Heat Map Export'!O40 - $O$6</f>
        <v>#N/A</v>
      </c>
      <c r="P41" s="15" t="e">
        <f>'Heat Map Export'!P40 - $P$6</f>
        <v>#N/A</v>
      </c>
      <c r="Q41" s="15" t="e">
        <f>'Heat Map Export'!Q40 - $Q$6</f>
        <v>#N/A</v>
      </c>
      <c r="R41" s="15" t="e">
        <f>'Heat Map Export'!R40 - $R$6</f>
        <v>#N/A</v>
      </c>
      <c r="S41" s="15" t="e">
        <f>'Heat Map Export'!S40 - $S$6</f>
        <v>#N/A</v>
      </c>
      <c r="T41" s="15" t="e">
        <f>'Heat Map Export'!T40 - $T$6</f>
        <v>#N/A</v>
      </c>
      <c r="U41" s="15" t="e">
        <f>'Heat Map Export'!U40 - $U$6</f>
        <v>#N/A</v>
      </c>
      <c r="V41" s="15" t="e">
        <f>'Heat Map Export'!V40 - $V$6</f>
        <v>#N/A</v>
      </c>
      <c r="W41" s="15" t="e">
        <f>'Heat Map Export'!W40 - $W$6</f>
        <v>#N/A</v>
      </c>
      <c r="X41" s="15" t="e">
        <f>'Heat Map Export'!X40 - $X$6</f>
        <v>#N/A</v>
      </c>
      <c r="Y41" s="15" t="e">
        <f>'Heat Map Export'!Y40 - $Y$6</f>
        <v>#N/A</v>
      </c>
      <c r="Z41" s="15" t="e">
        <f>'Heat Map Export'!Z40-$Z$6</f>
        <v>#N/A</v>
      </c>
      <c r="AA41" s="15" t="e">
        <f>'Heat Map Export'!AA40 - $AA$6</f>
        <v>#N/A</v>
      </c>
      <c r="AB41" s="15" t="e">
        <f>'Heat Map Export'!AB40-$AB$6</f>
        <v>#N/A</v>
      </c>
      <c r="AC41" s="15" t="e">
        <f>'Heat Map Export'!AC40 - $AC$6</f>
        <v>#N/A</v>
      </c>
      <c r="AD41" s="15" t="e">
        <f>'Heat Map Export'!AD40 - $AD$6</f>
        <v>#N/A</v>
      </c>
    </row>
    <row r="42" spans="1:30" s="14" customFormat="1" ht="15" x14ac:dyDescent="0.2">
      <c r="A42" s="15">
        <f>'Heat Map Export'!A41</f>
        <v>0</v>
      </c>
      <c r="B42" s="15">
        <f>'Heat Map Export'!B41</f>
        <v>0</v>
      </c>
      <c r="C42" s="15" t="e">
        <f>'Heat Map Export'!C41 - $C$6</f>
        <v>#N/A</v>
      </c>
      <c r="D42" s="15" t="e">
        <f>'Heat Map Export'!D41 - $D$6</f>
        <v>#N/A</v>
      </c>
      <c r="E42" s="15" t="e">
        <f>'Heat Map Export'!E41 - $E$6</f>
        <v>#N/A</v>
      </c>
      <c r="F42" s="15" t="e">
        <f>'Heat Map Export'!F41 - $F$6</f>
        <v>#N/A</v>
      </c>
      <c r="G42" s="15" t="e">
        <f>'Heat Map Export'!G41 - $G$6</f>
        <v>#N/A</v>
      </c>
      <c r="H42" s="15" t="e">
        <f>'Heat Map Export'!H41 - $H$6</f>
        <v>#N/A</v>
      </c>
      <c r="I42" s="15" t="e">
        <f>'Heat Map Export'!I41 - $I$6</f>
        <v>#N/A</v>
      </c>
      <c r="J42" s="15" t="e">
        <f>'Heat Map Export'!J41 - $J$6</f>
        <v>#N/A</v>
      </c>
      <c r="K42" s="15" t="e">
        <f>'Heat Map Export'!K41 - $K$6</f>
        <v>#N/A</v>
      </c>
      <c r="L42" s="15" t="e">
        <f>'Heat Map Export'!L41 - $L$6</f>
        <v>#N/A</v>
      </c>
      <c r="M42" s="15" t="e">
        <f>'Heat Map Export'!M41 - $M$6</f>
        <v>#N/A</v>
      </c>
      <c r="N42" s="15" t="e">
        <f>'Heat Map Export'!N41 - $N$6</f>
        <v>#N/A</v>
      </c>
      <c r="O42" s="15" t="e">
        <f>'Heat Map Export'!O41 - $O$6</f>
        <v>#N/A</v>
      </c>
      <c r="P42" s="15" t="e">
        <f>'Heat Map Export'!P41 - $P$6</f>
        <v>#N/A</v>
      </c>
      <c r="Q42" s="15" t="e">
        <f>'Heat Map Export'!Q41 - $Q$6</f>
        <v>#N/A</v>
      </c>
      <c r="R42" s="15" t="e">
        <f>'Heat Map Export'!R41 - $R$6</f>
        <v>#N/A</v>
      </c>
      <c r="S42" s="15" t="e">
        <f>'Heat Map Export'!S41 - $S$6</f>
        <v>#N/A</v>
      </c>
      <c r="T42" s="15" t="e">
        <f>'Heat Map Export'!T41 - $T$6</f>
        <v>#N/A</v>
      </c>
      <c r="U42" s="15" t="e">
        <f>'Heat Map Export'!U41 - $U$6</f>
        <v>#N/A</v>
      </c>
      <c r="V42" s="15" t="e">
        <f>'Heat Map Export'!V41 - $V$6</f>
        <v>#N/A</v>
      </c>
      <c r="W42" s="15" t="e">
        <f>'Heat Map Export'!W41 - $W$6</f>
        <v>#N/A</v>
      </c>
      <c r="X42" s="15" t="e">
        <f>'Heat Map Export'!X41 - $X$6</f>
        <v>#N/A</v>
      </c>
      <c r="Y42" s="15" t="e">
        <f>'Heat Map Export'!Y41 - $Y$6</f>
        <v>#N/A</v>
      </c>
      <c r="Z42" s="15" t="e">
        <f>'Heat Map Export'!Z41 - $Z$6</f>
        <v>#N/A</v>
      </c>
      <c r="AA42" s="15" t="e">
        <f>'Heat Map Export'!AA41 - $AA$6</f>
        <v>#N/A</v>
      </c>
      <c r="AB42" s="15" t="e">
        <f>'Heat Map Export'!AB41 - $AB$6</f>
        <v>#N/A</v>
      </c>
      <c r="AC42" s="15" t="e">
        <f>'Heat Map Export'!AC41 - $AC$6</f>
        <v>#N/A</v>
      </c>
      <c r="AD42" s="15" t="e">
        <f>'Heat Map Export'!AD41 - $AD$6</f>
        <v>#N/A</v>
      </c>
    </row>
    <row r="43" spans="1:30" s="14" customFormat="1" ht="15" x14ac:dyDescent="0.2">
      <c r="A43" s="15">
        <f>'Heat Map Export'!A42</f>
        <v>0</v>
      </c>
      <c r="B43" s="15">
        <f>'Heat Map Export'!B42</f>
        <v>0</v>
      </c>
      <c r="C43" s="15" t="e">
        <f>'Heat Map Export'!C42 - $C$6</f>
        <v>#N/A</v>
      </c>
      <c r="D43" s="15" t="e">
        <f>'Heat Map Export'!D42 - $D$6</f>
        <v>#N/A</v>
      </c>
      <c r="E43" s="15" t="e">
        <f>'Heat Map Export'!E42 - $E$6</f>
        <v>#N/A</v>
      </c>
      <c r="F43" s="15" t="e">
        <f>'Heat Map Export'!F42 - $F$6</f>
        <v>#N/A</v>
      </c>
      <c r="G43" s="15" t="e">
        <f>'Heat Map Export'!G42 - $G$6</f>
        <v>#N/A</v>
      </c>
      <c r="H43" s="15" t="e">
        <f>'Heat Map Export'!H42 - $H$6</f>
        <v>#N/A</v>
      </c>
      <c r="I43" s="15" t="e">
        <f>'Heat Map Export'!I42 -$I$6</f>
        <v>#N/A</v>
      </c>
      <c r="J43" s="15" t="e">
        <f>'Heat Map Export'!J42 - $J$6</f>
        <v>#N/A</v>
      </c>
      <c r="K43" s="15" t="e">
        <f>'Heat Map Export'!K42-$K$6</f>
        <v>#N/A</v>
      </c>
      <c r="L43" s="15" t="e">
        <f>'Heat Map Export'!L42 - $L$6</f>
        <v>#N/A</v>
      </c>
      <c r="M43" s="15" t="e">
        <f>'Heat Map Export'!M42 - $M$6</f>
        <v>#N/A</v>
      </c>
      <c r="N43" s="15" t="e">
        <f>'Heat Map Export'!N42 - $N$6</f>
        <v>#N/A</v>
      </c>
      <c r="O43" s="15" t="e">
        <f>'Heat Map Export'!O42 - $O$6</f>
        <v>#N/A</v>
      </c>
      <c r="P43" s="15" t="e">
        <f>'Heat Map Export'!P42 - $P$6</f>
        <v>#N/A</v>
      </c>
      <c r="Q43" s="15" t="e">
        <f>'Heat Map Export'!Q42 - $Q$6</f>
        <v>#N/A</v>
      </c>
      <c r="R43" s="15" t="e">
        <f>'Heat Map Export'!R42 - $R$6</f>
        <v>#N/A</v>
      </c>
      <c r="S43" s="15" t="e">
        <f>'Heat Map Export'!S42 - $S$6</f>
        <v>#N/A</v>
      </c>
      <c r="T43" s="15" t="e">
        <f>'Heat Map Export'!T42 - $T$6</f>
        <v>#N/A</v>
      </c>
      <c r="U43" s="15" t="e">
        <f>'Heat Map Export'!U42 - $U$6</f>
        <v>#N/A</v>
      </c>
      <c r="V43" s="15" t="e">
        <f>'Heat Map Export'!V42 - $V$6</f>
        <v>#N/A</v>
      </c>
      <c r="W43" s="15" t="e">
        <f>'Heat Map Export'!W42 - $W$6</f>
        <v>#N/A</v>
      </c>
      <c r="X43" s="15" t="e">
        <f>'Heat Map Export'!X42 - $X$6</f>
        <v>#N/A</v>
      </c>
      <c r="Y43" s="15" t="e">
        <f>'Heat Map Export'!Y42 - $Y$6</f>
        <v>#N/A</v>
      </c>
      <c r="Z43" s="15" t="e">
        <f>'Heat Map Export'!Z42-$Z$6</f>
        <v>#N/A</v>
      </c>
      <c r="AA43" s="15" t="e">
        <f>'Heat Map Export'!AA42 - $AA$6</f>
        <v>#N/A</v>
      </c>
      <c r="AB43" s="15" t="e">
        <f>'Heat Map Export'!AB42-$AB$6</f>
        <v>#N/A</v>
      </c>
      <c r="AC43" s="15" t="e">
        <f>'Heat Map Export'!AC42 - $AC$6</f>
        <v>#N/A</v>
      </c>
      <c r="AD43" s="15" t="e">
        <f>'Heat Map Export'!AD42 - $AD$6</f>
        <v>#N/A</v>
      </c>
    </row>
    <row r="44" spans="1:30" s="14" customFormat="1" ht="15" x14ac:dyDescent="0.2">
      <c r="A44" s="15">
        <f>'Heat Map Export'!A43</f>
        <v>0</v>
      </c>
      <c r="B44" s="15">
        <f>'Heat Map Export'!B43</f>
        <v>0</v>
      </c>
      <c r="C44" s="15" t="e">
        <f>'Heat Map Export'!C43 - $C$6</f>
        <v>#N/A</v>
      </c>
      <c r="D44" s="15" t="e">
        <f>'Heat Map Export'!D43 - $D$6</f>
        <v>#N/A</v>
      </c>
      <c r="E44" s="15" t="e">
        <f>'Heat Map Export'!E43 - $E$6</f>
        <v>#N/A</v>
      </c>
      <c r="F44" s="15" t="e">
        <f>'Heat Map Export'!F43 - $F$6</f>
        <v>#N/A</v>
      </c>
      <c r="G44" s="15" t="e">
        <f>'Heat Map Export'!G43 - $G$6</f>
        <v>#N/A</v>
      </c>
      <c r="H44" s="15" t="e">
        <f>'Heat Map Export'!H43 - $H$6</f>
        <v>#N/A</v>
      </c>
      <c r="I44" s="15" t="e">
        <f>'Heat Map Export'!I43 - $I$6</f>
        <v>#N/A</v>
      </c>
      <c r="J44" s="15" t="e">
        <f>'Heat Map Export'!J43 - $J$6</f>
        <v>#N/A</v>
      </c>
      <c r="K44" s="15" t="e">
        <f>'Heat Map Export'!K43 - $K$6</f>
        <v>#N/A</v>
      </c>
      <c r="L44" s="15" t="e">
        <f>'Heat Map Export'!L43 - $L$6</f>
        <v>#N/A</v>
      </c>
      <c r="M44" s="15" t="e">
        <f>'Heat Map Export'!M43 - $M$6</f>
        <v>#N/A</v>
      </c>
      <c r="N44" s="15" t="e">
        <f>'Heat Map Export'!N43 - $N$6</f>
        <v>#N/A</v>
      </c>
      <c r="O44" s="15" t="e">
        <f>'Heat Map Export'!O43 - $O$6</f>
        <v>#N/A</v>
      </c>
      <c r="P44" s="15" t="e">
        <f>'Heat Map Export'!P43 - $P$6</f>
        <v>#N/A</v>
      </c>
      <c r="Q44" s="15" t="e">
        <f>'Heat Map Export'!Q43 - $Q$6</f>
        <v>#N/A</v>
      </c>
      <c r="R44" s="15" t="e">
        <f>'Heat Map Export'!R43 - $R$6</f>
        <v>#N/A</v>
      </c>
      <c r="S44" s="15" t="e">
        <f>'Heat Map Export'!S43 - $S$6</f>
        <v>#N/A</v>
      </c>
      <c r="T44" s="15" t="e">
        <f>'Heat Map Export'!T43 - $T$6</f>
        <v>#N/A</v>
      </c>
      <c r="U44" s="15" t="e">
        <f>'Heat Map Export'!U43 - $U$6</f>
        <v>#N/A</v>
      </c>
      <c r="V44" s="15" t="e">
        <f>'Heat Map Export'!V43 - $V$6</f>
        <v>#N/A</v>
      </c>
      <c r="W44" s="15" t="e">
        <f>'Heat Map Export'!W43 - $W$6</f>
        <v>#N/A</v>
      </c>
      <c r="X44" s="15" t="e">
        <f>'Heat Map Export'!X43 - $X$6</f>
        <v>#N/A</v>
      </c>
      <c r="Y44" s="15" t="e">
        <f>'Heat Map Export'!Y43 - $Y$6</f>
        <v>#N/A</v>
      </c>
      <c r="Z44" s="15" t="e">
        <f>'Heat Map Export'!Z43 - $Z$6</f>
        <v>#N/A</v>
      </c>
      <c r="AA44" s="15" t="e">
        <f>'Heat Map Export'!AA43 - $AA$6</f>
        <v>#N/A</v>
      </c>
      <c r="AB44" s="15" t="e">
        <f>'Heat Map Export'!AB43 - $AB$6</f>
        <v>#N/A</v>
      </c>
      <c r="AC44" s="15" t="e">
        <f>'Heat Map Export'!AC43 - $AC$6</f>
        <v>#N/A</v>
      </c>
      <c r="AD44" s="15" t="e">
        <f>'Heat Map Export'!AD43 - $AD$6</f>
        <v>#N/A</v>
      </c>
    </row>
    <row r="45" spans="1:30" s="14" customFormat="1" ht="15" x14ac:dyDescent="0.2">
      <c r="A45" s="15">
        <f>'Heat Map Export'!A44</f>
        <v>0</v>
      </c>
      <c r="B45" s="15">
        <f>'Heat Map Export'!B44</f>
        <v>0</v>
      </c>
      <c r="C45" s="15" t="e">
        <f>'Heat Map Export'!C44 - $C$6</f>
        <v>#N/A</v>
      </c>
      <c r="D45" s="15" t="e">
        <f>'Heat Map Export'!D44 - $D$6</f>
        <v>#N/A</v>
      </c>
      <c r="E45" s="15" t="e">
        <f>'Heat Map Export'!E44 - $E$6</f>
        <v>#N/A</v>
      </c>
      <c r="F45" s="15" t="e">
        <f>'Heat Map Export'!F44 - $F$6</f>
        <v>#N/A</v>
      </c>
      <c r="G45" s="15" t="e">
        <f>'Heat Map Export'!G44 - $G$6</f>
        <v>#N/A</v>
      </c>
      <c r="H45" s="15" t="e">
        <f>'Heat Map Export'!H44 - $H$6</f>
        <v>#N/A</v>
      </c>
      <c r="I45" s="15" t="e">
        <f>'Heat Map Export'!I44 -$I$6</f>
        <v>#N/A</v>
      </c>
      <c r="J45" s="15" t="e">
        <f>'Heat Map Export'!J44 - $J$6</f>
        <v>#N/A</v>
      </c>
      <c r="K45" s="15" t="e">
        <f>'Heat Map Export'!K44-$K$6</f>
        <v>#N/A</v>
      </c>
      <c r="L45" s="15" t="e">
        <f>'Heat Map Export'!L44 - $L$6</f>
        <v>#N/A</v>
      </c>
      <c r="M45" s="15" t="e">
        <f>'Heat Map Export'!M44 - $M$6</f>
        <v>#N/A</v>
      </c>
      <c r="N45" s="15" t="e">
        <f>'Heat Map Export'!N44 - $N$6</f>
        <v>#N/A</v>
      </c>
      <c r="O45" s="15" t="e">
        <f>'Heat Map Export'!O44 - $O$6</f>
        <v>#N/A</v>
      </c>
      <c r="P45" s="15" t="e">
        <f>'Heat Map Export'!P44 - $P$6</f>
        <v>#N/A</v>
      </c>
      <c r="Q45" s="15" t="e">
        <f>'Heat Map Export'!Q44 - $Q$6</f>
        <v>#N/A</v>
      </c>
      <c r="R45" s="15" t="e">
        <f>'Heat Map Export'!R44 - $R$6</f>
        <v>#N/A</v>
      </c>
      <c r="S45" s="15" t="e">
        <f>'Heat Map Export'!S44 - $S$6</f>
        <v>#N/A</v>
      </c>
      <c r="T45" s="15" t="e">
        <f>'Heat Map Export'!T44 - $T$6</f>
        <v>#N/A</v>
      </c>
      <c r="U45" s="15" t="e">
        <f>'Heat Map Export'!U44 - $U$6</f>
        <v>#N/A</v>
      </c>
      <c r="V45" s="15" t="e">
        <f>'Heat Map Export'!V44 - $V$6</f>
        <v>#N/A</v>
      </c>
      <c r="W45" s="15" t="e">
        <f>'Heat Map Export'!W44 - $W$6</f>
        <v>#N/A</v>
      </c>
      <c r="X45" s="15" t="e">
        <f>'Heat Map Export'!X44 - $X$6</f>
        <v>#N/A</v>
      </c>
      <c r="Y45" s="15" t="e">
        <f>'Heat Map Export'!Y44 - $Y$6</f>
        <v>#N/A</v>
      </c>
      <c r="Z45" s="15" t="e">
        <f>'Heat Map Export'!Z44-$Z$6</f>
        <v>#N/A</v>
      </c>
      <c r="AA45" s="15" t="e">
        <f>'Heat Map Export'!AA44 - $AA$6</f>
        <v>#N/A</v>
      </c>
      <c r="AB45" s="15" t="e">
        <f>'Heat Map Export'!AB44-$AB$6</f>
        <v>#N/A</v>
      </c>
      <c r="AC45" s="15" t="e">
        <f>'Heat Map Export'!AC44 - $AC$6</f>
        <v>#N/A</v>
      </c>
      <c r="AD45" s="15" t="e">
        <f>'Heat Map Export'!AD44 - $AD$6</f>
        <v>#N/A</v>
      </c>
    </row>
    <row r="46" spans="1:30" s="14" customFormat="1" ht="15" x14ac:dyDescent="0.2">
      <c r="A46" s="15">
        <f>'Heat Map Export'!A45</f>
        <v>0</v>
      </c>
      <c r="B46" s="15">
        <f>'Heat Map Export'!B45</f>
        <v>0</v>
      </c>
      <c r="C46" s="15" t="e">
        <f>'Heat Map Export'!C45 - $C$6</f>
        <v>#N/A</v>
      </c>
      <c r="D46" s="15" t="e">
        <f>'Heat Map Export'!D45 - $D$6</f>
        <v>#N/A</v>
      </c>
      <c r="E46" s="15" t="e">
        <f>'Heat Map Export'!E45 - $E$6</f>
        <v>#N/A</v>
      </c>
      <c r="F46" s="15" t="e">
        <f>'Heat Map Export'!F45 - $F$6</f>
        <v>#N/A</v>
      </c>
      <c r="G46" s="15" t="e">
        <f>'Heat Map Export'!G45 - $G$6</f>
        <v>#N/A</v>
      </c>
      <c r="H46" s="15" t="e">
        <f>'Heat Map Export'!H45 - $H$6</f>
        <v>#N/A</v>
      </c>
      <c r="I46" s="15" t="e">
        <f>'Heat Map Export'!I45 - $I$6</f>
        <v>#N/A</v>
      </c>
      <c r="J46" s="15" t="e">
        <f>'Heat Map Export'!J45 - $J$6</f>
        <v>#N/A</v>
      </c>
      <c r="K46" s="15" t="e">
        <f>'Heat Map Export'!K45 - $K$6</f>
        <v>#N/A</v>
      </c>
      <c r="L46" s="15" t="e">
        <f>'Heat Map Export'!L45 - $L$6</f>
        <v>#N/A</v>
      </c>
      <c r="M46" s="15" t="e">
        <f>'Heat Map Export'!M45 - $M$6</f>
        <v>#N/A</v>
      </c>
      <c r="N46" s="15" t="e">
        <f>'Heat Map Export'!N45 - $N$6</f>
        <v>#N/A</v>
      </c>
      <c r="O46" s="15" t="e">
        <f>'Heat Map Export'!O45 - $O$6</f>
        <v>#N/A</v>
      </c>
      <c r="P46" s="15" t="e">
        <f>'Heat Map Export'!P45 - $P$6</f>
        <v>#N/A</v>
      </c>
      <c r="Q46" s="15" t="e">
        <f>'Heat Map Export'!Q45 - $Q$6</f>
        <v>#N/A</v>
      </c>
      <c r="R46" s="15" t="e">
        <f>'Heat Map Export'!R45 - $R$6</f>
        <v>#N/A</v>
      </c>
      <c r="S46" s="15" t="e">
        <f>'Heat Map Export'!S45 - $S$6</f>
        <v>#N/A</v>
      </c>
      <c r="T46" s="15" t="e">
        <f>'Heat Map Export'!T45 - $T$6</f>
        <v>#N/A</v>
      </c>
      <c r="U46" s="15" t="e">
        <f>'Heat Map Export'!U45 - $U$6</f>
        <v>#N/A</v>
      </c>
      <c r="V46" s="15" t="e">
        <f>'Heat Map Export'!V45 - $V$6</f>
        <v>#N/A</v>
      </c>
      <c r="W46" s="15" t="e">
        <f>'Heat Map Export'!W45 - $W$6</f>
        <v>#N/A</v>
      </c>
      <c r="X46" s="15" t="e">
        <f>'Heat Map Export'!X45 - $X$6</f>
        <v>#N/A</v>
      </c>
      <c r="Y46" s="15" t="e">
        <f>'Heat Map Export'!Y45 - $Y$6</f>
        <v>#N/A</v>
      </c>
      <c r="Z46" s="15" t="e">
        <f>'Heat Map Export'!Z45 - $Z$6</f>
        <v>#N/A</v>
      </c>
      <c r="AA46" s="15" t="e">
        <f>'Heat Map Export'!AA45 - $AA$6</f>
        <v>#N/A</v>
      </c>
      <c r="AB46" s="15" t="e">
        <f>'Heat Map Export'!AB45 - $AB$6</f>
        <v>#N/A</v>
      </c>
      <c r="AC46" s="15" t="e">
        <f>'Heat Map Export'!AC45 - $AC$6</f>
        <v>#N/A</v>
      </c>
      <c r="AD46" s="15" t="e">
        <f>'Heat Map Export'!AD45 - $AD$6</f>
        <v>#N/A</v>
      </c>
    </row>
    <row r="47" spans="1:30" s="14" customFormat="1" ht="15" x14ac:dyDescent="0.2">
      <c r="A47" s="15">
        <f>'Heat Map Export'!A46</f>
        <v>0</v>
      </c>
      <c r="B47" s="15">
        <f>'Heat Map Export'!B46</f>
        <v>0</v>
      </c>
      <c r="C47" s="15" t="e">
        <f>'Heat Map Export'!C46 - $C$6</f>
        <v>#N/A</v>
      </c>
      <c r="D47" s="15" t="e">
        <f>'Heat Map Export'!D46 - $D$6</f>
        <v>#N/A</v>
      </c>
      <c r="E47" s="15" t="e">
        <f>'Heat Map Export'!E46 - $E$6</f>
        <v>#N/A</v>
      </c>
      <c r="F47" s="15" t="e">
        <f>'Heat Map Export'!F46 - $F$6</f>
        <v>#N/A</v>
      </c>
      <c r="G47" s="15" t="e">
        <f>'Heat Map Export'!G46 - $G$6</f>
        <v>#N/A</v>
      </c>
      <c r="H47" s="15" t="e">
        <f>'Heat Map Export'!H46 - $H$6</f>
        <v>#N/A</v>
      </c>
      <c r="I47" s="15" t="e">
        <f>'Heat Map Export'!I46 -$I$6</f>
        <v>#N/A</v>
      </c>
      <c r="J47" s="15" t="e">
        <f>'Heat Map Export'!J46 - $J$6</f>
        <v>#N/A</v>
      </c>
      <c r="K47" s="15" t="e">
        <f>'Heat Map Export'!K46-$K$6</f>
        <v>#N/A</v>
      </c>
      <c r="L47" s="15" t="e">
        <f>'Heat Map Export'!L46 - $L$6</f>
        <v>#N/A</v>
      </c>
      <c r="M47" s="15" t="e">
        <f>'Heat Map Export'!M46 - $M$6</f>
        <v>#N/A</v>
      </c>
      <c r="N47" s="15" t="e">
        <f>'Heat Map Export'!N46 - $N$6</f>
        <v>#N/A</v>
      </c>
      <c r="O47" s="15" t="e">
        <f>'Heat Map Export'!O46 - $O$6</f>
        <v>#N/A</v>
      </c>
      <c r="P47" s="15" t="e">
        <f>'Heat Map Export'!P46 - $P$6</f>
        <v>#N/A</v>
      </c>
      <c r="Q47" s="15" t="e">
        <f>'Heat Map Export'!Q46 - $Q$6</f>
        <v>#N/A</v>
      </c>
      <c r="R47" s="15" t="e">
        <f>'Heat Map Export'!R46 - $R$6</f>
        <v>#N/A</v>
      </c>
      <c r="S47" s="15" t="e">
        <f>'Heat Map Export'!S46 - $S$6</f>
        <v>#N/A</v>
      </c>
      <c r="T47" s="15" t="e">
        <f>'Heat Map Export'!T46 - $T$6</f>
        <v>#N/A</v>
      </c>
      <c r="U47" s="15" t="e">
        <f>'Heat Map Export'!U46 - $U$6</f>
        <v>#N/A</v>
      </c>
      <c r="V47" s="15" t="e">
        <f>'Heat Map Export'!V46 - $V$6</f>
        <v>#N/A</v>
      </c>
      <c r="W47" s="15" t="e">
        <f>'Heat Map Export'!W46 - $W$6</f>
        <v>#N/A</v>
      </c>
      <c r="X47" s="15" t="e">
        <f>'Heat Map Export'!X46 - $X$6</f>
        <v>#N/A</v>
      </c>
      <c r="Y47" s="15" t="e">
        <f>'Heat Map Export'!Y46 - $Y$6</f>
        <v>#N/A</v>
      </c>
      <c r="Z47" s="15" t="e">
        <f>'Heat Map Export'!Z46-$Z$6</f>
        <v>#N/A</v>
      </c>
      <c r="AA47" s="15" t="e">
        <f>'Heat Map Export'!AA46 - $AA$6</f>
        <v>#N/A</v>
      </c>
      <c r="AB47" s="15" t="e">
        <f>'Heat Map Export'!AB46-$AB$6</f>
        <v>#N/A</v>
      </c>
      <c r="AC47" s="15" t="e">
        <f>'Heat Map Export'!AC46 - $AC$6</f>
        <v>#N/A</v>
      </c>
      <c r="AD47" s="15" t="e">
        <f>'Heat Map Export'!AD46 - $AD$6</f>
        <v>#N/A</v>
      </c>
    </row>
    <row r="48" spans="1:30" s="14" customFormat="1" ht="15" x14ac:dyDescent="0.2">
      <c r="A48" s="15">
        <f>'Heat Map Export'!A47</f>
        <v>0</v>
      </c>
      <c r="B48" s="15">
        <f>'Heat Map Export'!B47</f>
        <v>0</v>
      </c>
      <c r="C48" s="15" t="e">
        <f>'Heat Map Export'!C47 - $C$6</f>
        <v>#N/A</v>
      </c>
      <c r="D48" s="15" t="e">
        <f>'Heat Map Export'!D47 - $D$6</f>
        <v>#N/A</v>
      </c>
      <c r="E48" s="15" t="e">
        <f>'Heat Map Export'!E47 - $E$6</f>
        <v>#N/A</v>
      </c>
      <c r="F48" s="15" t="e">
        <f>'Heat Map Export'!F47 - $F$6</f>
        <v>#N/A</v>
      </c>
      <c r="G48" s="15" t="e">
        <f>'Heat Map Export'!G47 - $G$6</f>
        <v>#N/A</v>
      </c>
      <c r="H48" s="15" t="e">
        <f>'Heat Map Export'!H47 - $H$6</f>
        <v>#N/A</v>
      </c>
      <c r="I48" s="15" t="e">
        <f>'Heat Map Export'!I47 - $I$6</f>
        <v>#N/A</v>
      </c>
      <c r="J48" s="15" t="e">
        <f>'Heat Map Export'!J47 - $J$6</f>
        <v>#N/A</v>
      </c>
      <c r="K48" s="15" t="e">
        <f>'Heat Map Export'!K47 - $K$6</f>
        <v>#N/A</v>
      </c>
      <c r="L48" s="15" t="e">
        <f>'Heat Map Export'!L47 - $L$6</f>
        <v>#N/A</v>
      </c>
      <c r="M48" s="15" t="e">
        <f>'Heat Map Export'!M47 - $M$6</f>
        <v>#N/A</v>
      </c>
      <c r="N48" s="15" t="e">
        <f>'Heat Map Export'!N47 - $N$6</f>
        <v>#N/A</v>
      </c>
      <c r="O48" s="15" t="e">
        <f>'Heat Map Export'!O47 - $O$6</f>
        <v>#N/A</v>
      </c>
      <c r="P48" s="15" t="e">
        <f>'Heat Map Export'!P47 - $P$6</f>
        <v>#N/A</v>
      </c>
      <c r="Q48" s="15" t="e">
        <f>'Heat Map Export'!Q47 - $Q$6</f>
        <v>#N/A</v>
      </c>
      <c r="R48" s="15" t="e">
        <f>'Heat Map Export'!R47 - $R$6</f>
        <v>#N/A</v>
      </c>
      <c r="S48" s="15" t="e">
        <f>'Heat Map Export'!S47 - $S$6</f>
        <v>#N/A</v>
      </c>
      <c r="T48" s="15" t="e">
        <f>'Heat Map Export'!T47 - $T$6</f>
        <v>#N/A</v>
      </c>
      <c r="U48" s="15" t="e">
        <f>'Heat Map Export'!U47 - $U$6</f>
        <v>#N/A</v>
      </c>
      <c r="V48" s="15" t="e">
        <f>'Heat Map Export'!V47 - $V$6</f>
        <v>#N/A</v>
      </c>
      <c r="W48" s="15" t="e">
        <f>'Heat Map Export'!W47 - $W$6</f>
        <v>#N/A</v>
      </c>
      <c r="X48" s="15" t="e">
        <f>'Heat Map Export'!X47 - $X$6</f>
        <v>#N/A</v>
      </c>
      <c r="Y48" s="15" t="e">
        <f>'Heat Map Export'!Y47 - $Y$6</f>
        <v>#N/A</v>
      </c>
      <c r="Z48" s="15" t="e">
        <f>'Heat Map Export'!Z47 - $Z$6</f>
        <v>#N/A</v>
      </c>
      <c r="AA48" s="15" t="e">
        <f>'Heat Map Export'!AA47 - $AA$6</f>
        <v>#N/A</v>
      </c>
      <c r="AB48" s="15" t="e">
        <f>'Heat Map Export'!AB47 - $AB$6</f>
        <v>#N/A</v>
      </c>
      <c r="AC48" s="15" t="e">
        <f>'Heat Map Export'!AC47 - $AC$6</f>
        <v>#N/A</v>
      </c>
      <c r="AD48" s="15" t="e">
        <f>'Heat Map Export'!AD47 - $AD$6</f>
        <v>#N/A</v>
      </c>
    </row>
    <row r="49" spans="1:30" s="14" customFormat="1" ht="15" x14ac:dyDescent="0.2">
      <c r="A49" s="15">
        <f>'Heat Map Export'!A48</f>
        <v>0</v>
      </c>
      <c r="B49" s="15">
        <f>'Heat Map Export'!B48</f>
        <v>0</v>
      </c>
      <c r="C49" s="15" t="e">
        <f>'Heat Map Export'!C48 - $C$6</f>
        <v>#N/A</v>
      </c>
      <c r="D49" s="15" t="e">
        <f>'Heat Map Export'!D48 - $D$6</f>
        <v>#N/A</v>
      </c>
      <c r="E49" s="15" t="e">
        <f>'Heat Map Export'!E48 - $E$6</f>
        <v>#N/A</v>
      </c>
      <c r="F49" s="15" t="e">
        <f>'Heat Map Export'!F48 - $F$6</f>
        <v>#N/A</v>
      </c>
      <c r="G49" s="15" t="e">
        <f>'Heat Map Export'!G48 - $G$6</f>
        <v>#N/A</v>
      </c>
      <c r="H49" s="15" t="e">
        <f>'Heat Map Export'!H48 - $H$6</f>
        <v>#N/A</v>
      </c>
      <c r="I49" s="15" t="e">
        <f>'Heat Map Export'!I48 -$I$6</f>
        <v>#N/A</v>
      </c>
      <c r="J49" s="15" t="e">
        <f>'Heat Map Export'!J48 - $J$6</f>
        <v>#N/A</v>
      </c>
      <c r="K49" s="15" t="e">
        <f>'Heat Map Export'!K48-$K$6</f>
        <v>#N/A</v>
      </c>
      <c r="L49" s="15" t="e">
        <f>'Heat Map Export'!L48 - $L$6</f>
        <v>#N/A</v>
      </c>
      <c r="M49" s="15" t="e">
        <f>'Heat Map Export'!M48 - $M$6</f>
        <v>#N/A</v>
      </c>
      <c r="N49" s="15" t="e">
        <f>'Heat Map Export'!N48 - $N$6</f>
        <v>#N/A</v>
      </c>
      <c r="O49" s="15" t="e">
        <f>'Heat Map Export'!O48 - $O$6</f>
        <v>#N/A</v>
      </c>
      <c r="P49" s="15" t="e">
        <f>'Heat Map Export'!P48 - $P$6</f>
        <v>#N/A</v>
      </c>
      <c r="Q49" s="15" t="e">
        <f>'Heat Map Export'!Q48 - $Q$6</f>
        <v>#N/A</v>
      </c>
      <c r="R49" s="15" t="e">
        <f>'Heat Map Export'!R48 - $R$6</f>
        <v>#N/A</v>
      </c>
      <c r="S49" s="15" t="e">
        <f>'Heat Map Export'!S48 - $S$6</f>
        <v>#N/A</v>
      </c>
      <c r="T49" s="15" t="e">
        <f>'Heat Map Export'!T48 - $T$6</f>
        <v>#N/A</v>
      </c>
      <c r="U49" s="15" t="e">
        <f>'Heat Map Export'!U48 - $U$6</f>
        <v>#N/A</v>
      </c>
      <c r="V49" s="15" t="e">
        <f>'Heat Map Export'!V48 - $V$6</f>
        <v>#N/A</v>
      </c>
      <c r="W49" s="15" t="e">
        <f>'Heat Map Export'!W48 - $W$6</f>
        <v>#N/A</v>
      </c>
      <c r="X49" s="15" t="e">
        <f>'Heat Map Export'!X48 - $X$6</f>
        <v>#N/A</v>
      </c>
      <c r="Y49" s="15" t="e">
        <f>'Heat Map Export'!Y48 - $Y$6</f>
        <v>#N/A</v>
      </c>
      <c r="Z49" s="15" t="e">
        <f>'Heat Map Export'!Z48-$Z$6</f>
        <v>#N/A</v>
      </c>
      <c r="AA49" s="15" t="e">
        <f>'Heat Map Export'!AA48 - $AA$6</f>
        <v>#N/A</v>
      </c>
      <c r="AB49" s="15" t="e">
        <f>'Heat Map Export'!AB48-$AB$6</f>
        <v>#N/A</v>
      </c>
      <c r="AC49" s="15" t="e">
        <f>'Heat Map Export'!AC48 - $AC$6</f>
        <v>#N/A</v>
      </c>
      <c r="AD49" s="15" t="e">
        <f>'Heat Map Export'!AD48 - $AD$6</f>
        <v>#N/A</v>
      </c>
    </row>
    <row r="50" spans="1:30" s="14" customFormat="1" ht="15" x14ac:dyDescent="0.2">
      <c r="A50" s="15">
        <f>'Heat Map Export'!A49</f>
        <v>0</v>
      </c>
      <c r="B50" s="15">
        <f>'Heat Map Export'!B49</f>
        <v>0</v>
      </c>
      <c r="C50" s="15" t="e">
        <f>'Heat Map Export'!C49 - $C$6</f>
        <v>#N/A</v>
      </c>
      <c r="D50" s="15" t="e">
        <f>'Heat Map Export'!D49 - $D$6</f>
        <v>#N/A</v>
      </c>
      <c r="E50" s="15" t="e">
        <f>'Heat Map Export'!E49 - $E$6</f>
        <v>#N/A</v>
      </c>
      <c r="F50" s="15" t="e">
        <f>'Heat Map Export'!F49 - $F$6</f>
        <v>#N/A</v>
      </c>
      <c r="G50" s="15" t="e">
        <f>'Heat Map Export'!G49 - $G$6</f>
        <v>#N/A</v>
      </c>
      <c r="H50" s="15" t="e">
        <f>'Heat Map Export'!H49 - $H$6</f>
        <v>#N/A</v>
      </c>
      <c r="I50" s="15" t="e">
        <f>'Heat Map Export'!I49 - $I$6</f>
        <v>#N/A</v>
      </c>
      <c r="J50" s="15" t="e">
        <f>'Heat Map Export'!J49 - $J$6</f>
        <v>#N/A</v>
      </c>
      <c r="K50" s="15" t="e">
        <f>'Heat Map Export'!K49 - $K$6</f>
        <v>#N/A</v>
      </c>
      <c r="L50" s="15" t="e">
        <f>'Heat Map Export'!L49 - $L$6</f>
        <v>#N/A</v>
      </c>
      <c r="M50" s="15" t="e">
        <f>'Heat Map Export'!M49 - $M$6</f>
        <v>#N/A</v>
      </c>
      <c r="N50" s="15" t="e">
        <f>'Heat Map Export'!N49 - $N$6</f>
        <v>#N/A</v>
      </c>
      <c r="O50" s="15" t="e">
        <f>'Heat Map Export'!O49 - $O$6</f>
        <v>#N/A</v>
      </c>
      <c r="P50" s="15" t="e">
        <f>'Heat Map Export'!P49 - $P$6</f>
        <v>#N/A</v>
      </c>
      <c r="Q50" s="15" t="e">
        <f>'Heat Map Export'!Q49 - $Q$6</f>
        <v>#N/A</v>
      </c>
      <c r="R50" s="15" t="e">
        <f>'Heat Map Export'!R49 - $R$6</f>
        <v>#N/A</v>
      </c>
      <c r="S50" s="15" t="e">
        <f>'Heat Map Export'!S49 - $S$6</f>
        <v>#N/A</v>
      </c>
      <c r="T50" s="15" t="e">
        <f>'Heat Map Export'!T49 - $T$6</f>
        <v>#N/A</v>
      </c>
      <c r="U50" s="15" t="e">
        <f>'Heat Map Export'!U49 - $U$6</f>
        <v>#N/A</v>
      </c>
      <c r="V50" s="15" t="e">
        <f>'Heat Map Export'!V49 - $V$6</f>
        <v>#N/A</v>
      </c>
      <c r="W50" s="15" t="e">
        <f>'Heat Map Export'!W49 - $W$6</f>
        <v>#N/A</v>
      </c>
      <c r="X50" s="15" t="e">
        <f>'Heat Map Export'!X49 - $X$6</f>
        <v>#N/A</v>
      </c>
      <c r="Y50" s="15" t="e">
        <f>'Heat Map Export'!Y49 - $Y$6</f>
        <v>#N/A</v>
      </c>
      <c r="Z50" s="15" t="e">
        <f>'Heat Map Export'!Z49 - $Z$6</f>
        <v>#N/A</v>
      </c>
      <c r="AA50" s="15" t="e">
        <f>'Heat Map Export'!AA49 - $AA$6</f>
        <v>#N/A</v>
      </c>
      <c r="AB50" s="15" t="e">
        <f>'Heat Map Export'!AB49 - $AB$6</f>
        <v>#N/A</v>
      </c>
      <c r="AC50" s="15" t="e">
        <f>'Heat Map Export'!AC49 - $AC$6</f>
        <v>#N/A</v>
      </c>
      <c r="AD50" s="15" t="e">
        <f>'Heat Map Export'!AD49 - $AD$6</f>
        <v>#N/A</v>
      </c>
    </row>
    <row r="51" spans="1:30" s="14" customFormat="1" ht="15" x14ac:dyDescent="0.2">
      <c r="A51" s="15">
        <f>'Heat Map Export'!A50</f>
        <v>0</v>
      </c>
      <c r="B51" s="15">
        <f>'Heat Map Export'!B50</f>
        <v>0</v>
      </c>
      <c r="C51" s="15" t="e">
        <f>'Heat Map Export'!C50 - $C$6</f>
        <v>#N/A</v>
      </c>
      <c r="D51" s="15" t="e">
        <f>'Heat Map Export'!D50 - $D$6</f>
        <v>#N/A</v>
      </c>
      <c r="E51" s="15" t="e">
        <f>'Heat Map Export'!E50 - $E$6</f>
        <v>#N/A</v>
      </c>
      <c r="F51" s="15" t="e">
        <f>'Heat Map Export'!F50 - $F$6</f>
        <v>#N/A</v>
      </c>
      <c r="G51" s="15" t="e">
        <f>'Heat Map Export'!G50 - $G$6</f>
        <v>#N/A</v>
      </c>
      <c r="H51" s="15" t="e">
        <f>'Heat Map Export'!H50 - $H$6</f>
        <v>#N/A</v>
      </c>
      <c r="I51" s="15" t="e">
        <f>'Heat Map Export'!I50 -$I$6</f>
        <v>#N/A</v>
      </c>
      <c r="J51" s="15" t="e">
        <f>'Heat Map Export'!J50 - $J$6</f>
        <v>#N/A</v>
      </c>
      <c r="K51" s="15" t="e">
        <f>'Heat Map Export'!K50-$K$6</f>
        <v>#N/A</v>
      </c>
      <c r="L51" s="15" t="e">
        <f>'Heat Map Export'!L50 - $L$6</f>
        <v>#N/A</v>
      </c>
      <c r="M51" s="15" t="e">
        <f>'Heat Map Export'!M50 - $M$6</f>
        <v>#N/A</v>
      </c>
      <c r="N51" s="15" t="e">
        <f>'Heat Map Export'!N50 - $N$6</f>
        <v>#N/A</v>
      </c>
      <c r="O51" s="15" t="e">
        <f>'Heat Map Export'!O50 - $O$6</f>
        <v>#N/A</v>
      </c>
      <c r="P51" s="15" t="e">
        <f>'Heat Map Export'!P50 - $P$6</f>
        <v>#N/A</v>
      </c>
      <c r="Q51" s="15" t="e">
        <f>'Heat Map Export'!Q50 - $Q$6</f>
        <v>#N/A</v>
      </c>
      <c r="R51" s="15" t="e">
        <f>'Heat Map Export'!R50 - $R$6</f>
        <v>#N/A</v>
      </c>
      <c r="S51" s="15" t="e">
        <f>'Heat Map Export'!S50 - $S$6</f>
        <v>#N/A</v>
      </c>
      <c r="T51" s="15" t="e">
        <f>'Heat Map Export'!T50 - $T$6</f>
        <v>#N/A</v>
      </c>
      <c r="U51" s="15" t="e">
        <f>'Heat Map Export'!U50 - $U$6</f>
        <v>#N/A</v>
      </c>
      <c r="V51" s="15" t="e">
        <f>'Heat Map Export'!V50 - $V$6</f>
        <v>#N/A</v>
      </c>
      <c r="W51" s="15" t="e">
        <f>'Heat Map Export'!W50 - $W$6</f>
        <v>#N/A</v>
      </c>
      <c r="X51" s="15" t="e">
        <f>'Heat Map Export'!X50 - $X$6</f>
        <v>#N/A</v>
      </c>
      <c r="Y51" s="15" t="e">
        <f>'Heat Map Export'!Y50 - $Y$6</f>
        <v>#N/A</v>
      </c>
      <c r="Z51" s="15" t="e">
        <f>'Heat Map Export'!Z50-$Z$6</f>
        <v>#N/A</v>
      </c>
      <c r="AA51" s="15" t="e">
        <f>'Heat Map Export'!AA50 - $AA$6</f>
        <v>#N/A</v>
      </c>
      <c r="AB51" s="15" t="e">
        <f>'Heat Map Export'!AB50-$AB$6</f>
        <v>#N/A</v>
      </c>
      <c r="AC51" s="15" t="e">
        <f>'Heat Map Export'!AC50 - $AC$6</f>
        <v>#N/A</v>
      </c>
      <c r="AD51" s="15" t="e">
        <f>'Heat Map Export'!AD50 - $AD$6</f>
        <v>#N/A</v>
      </c>
    </row>
    <row r="52" spans="1:30" s="14" customFormat="1" ht="15" x14ac:dyDescent="0.2">
      <c r="A52" s="15">
        <f>'Heat Map Export'!A51</f>
        <v>0</v>
      </c>
      <c r="B52" s="15">
        <f>'Heat Map Export'!B51</f>
        <v>0</v>
      </c>
      <c r="C52" s="15" t="e">
        <f>'Heat Map Export'!C51 - $C$6</f>
        <v>#N/A</v>
      </c>
      <c r="D52" s="15" t="e">
        <f>'Heat Map Export'!D51 - $D$6</f>
        <v>#N/A</v>
      </c>
      <c r="E52" s="15" t="e">
        <f>'Heat Map Export'!E51 - $E$6</f>
        <v>#N/A</v>
      </c>
      <c r="F52" s="15" t="e">
        <f>'Heat Map Export'!F51 - $F$6</f>
        <v>#N/A</v>
      </c>
      <c r="G52" s="15" t="e">
        <f>'Heat Map Export'!G51 - $G$6</f>
        <v>#N/A</v>
      </c>
      <c r="H52" s="15" t="e">
        <f>'Heat Map Export'!H51 - $H$6</f>
        <v>#N/A</v>
      </c>
      <c r="I52" s="15" t="e">
        <f>'Heat Map Export'!I51 - $I$6</f>
        <v>#N/A</v>
      </c>
      <c r="J52" s="15" t="e">
        <f>'Heat Map Export'!J51 - $J$6</f>
        <v>#N/A</v>
      </c>
      <c r="K52" s="15" t="e">
        <f>'Heat Map Export'!K51 - $K$6</f>
        <v>#N/A</v>
      </c>
      <c r="L52" s="15" t="e">
        <f>'Heat Map Export'!L51 - $L$6</f>
        <v>#N/A</v>
      </c>
      <c r="M52" s="15" t="e">
        <f>'Heat Map Export'!M51 - $M$6</f>
        <v>#N/A</v>
      </c>
      <c r="N52" s="15" t="e">
        <f>'Heat Map Export'!N51 - $N$6</f>
        <v>#N/A</v>
      </c>
      <c r="O52" s="15" t="e">
        <f>'Heat Map Export'!O51 - $O$6</f>
        <v>#N/A</v>
      </c>
      <c r="P52" s="15" t="e">
        <f>'Heat Map Export'!P51 - $P$6</f>
        <v>#N/A</v>
      </c>
      <c r="Q52" s="15" t="e">
        <f>'Heat Map Export'!Q51 - $Q$6</f>
        <v>#N/A</v>
      </c>
      <c r="R52" s="15" t="e">
        <f>'Heat Map Export'!R51 - $R$6</f>
        <v>#N/A</v>
      </c>
      <c r="S52" s="15" t="e">
        <f>'Heat Map Export'!S51 - $S$6</f>
        <v>#N/A</v>
      </c>
      <c r="T52" s="15" t="e">
        <f>'Heat Map Export'!T51 - $T$6</f>
        <v>#N/A</v>
      </c>
      <c r="U52" s="15" t="e">
        <f>'Heat Map Export'!U51 - $U$6</f>
        <v>#N/A</v>
      </c>
      <c r="V52" s="15" t="e">
        <f>'Heat Map Export'!V51 - $V$6</f>
        <v>#N/A</v>
      </c>
      <c r="W52" s="15" t="e">
        <f>'Heat Map Export'!W51 - $W$6</f>
        <v>#N/A</v>
      </c>
      <c r="X52" s="15" t="e">
        <f>'Heat Map Export'!X51 - $X$6</f>
        <v>#N/A</v>
      </c>
      <c r="Y52" s="15" t="e">
        <f>'Heat Map Export'!Y51 - $Y$6</f>
        <v>#N/A</v>
      </c>
      <c r="Z52" s="15" t="e">
        <f>'Heat Map Export'!Z51 - $Z$6</f>
        <v>#N/A</v>
      </c>
      <c r="AA52" s="15" t="e">
        <f>'Heat Map Export'!AA51 - $AA$6</f>
        <v>#N/A</v>
      </c>
      <c r="AB52" s="15" t="e">
        <f>'Heat Map Export'!AB51 - $AB$6</f>
        <v>#N/A</v>
      </c>
      <c r="AC52" s="15" t="e">
        <f>'Heat Map Export'!AC51 - $AC$6</f>
        <v>#N/A</v>
      </c>
      <c r="AD52" s="15" t="e">
        <f>'Heat Map Export'!AD51 - $AD$6</f>
        <v>#N/A</v>
      </c>
    </row>
    <row r="53" spans="1:30" s="14" customFormat="1" ht="15" x14ac:dyDescent="0.2">
      <c r="A53" s="15">
        <f>'Heat Map Export'!A52</f>
        <v>0</v>
      </c>
      <c r="B53" s="15">
        <f>'Heat Map Export'!B52</f>
        <v>0</v>
      </c>
      <c r="C53" s="15" t="e">
        <f>'Heat Map Export'!C52 - $C$6</f>
        <v>#N/A</v>
      </c>
      <c r="D53" s="15" t="e">
        <f>'Heat Map Export'!D52 - $D$6</f>
        <v>#N/A</v>
      </c>
      <c r="E53" s="15" t="e">
        <f>'Heat Map Export'!E52 - $E$6</f>
        <v>#N/A</v>
      </c>
      <c r="F53" s="15" t="e">
        <f>'Heat Map Export'!F52 - $F$6</f>
        <v>#N/A</v>
      </c>
      <c r="G53" s="15" t="e">
        <f>'Heat Map Export'!G52 - $G$6</f>
        <v>#N/A</v>
      </c>
      <c r="H53" s="15" t="e">
        <f>'Heat Map Export'!H52 - $H$6</f>
        <v>#N/A</v>
      </c>
      <c r="I53" s="15" t="e">
        <f>'Heat Map Export'!I52 -$I$6</f>
        <v>#N/A</v>
      </c>
      <c r="J53" s="15" t="e">
        <f>'Heat Map Export'!J52 - $J$6</f>
        <v>#N/A</v>
      </c>
      <c r="K53" s="15" t="e">
        <f>'Heat Map Export'!K52-$K$6</f>
        <v>#N/A</v>
      </c>
      <c r="L53" s="15" t="e">
        <f>'Heat Map Export'!L52 - $L$6</f>
        <v>#N/A</v>
      </c>
      <c r="M53" s="15" t="e">
        <f>'Heat Map Export'!M52 - $M$6</f>
        <v>#N/A</v>
      </c>
      <c r="N53" s="15" t="e">
        <f>'Heat Map Export'!N52 - $N$6</f>
        <v>#N/A</v>
      </c>
      <c r="O53" s="15" t="e">
        <f>'Heat Map Export'!O52 - $O$6</f>
        <v>#N/A</v>
      </c>
      <c r="P53" s="15" t="e">
        <f>'Heat Map Export'!P52 - $P$6</f>
        <v>#N/A</v>
      </c>
      <c r="Q53" s="15" t="e">
        <f>'Heat Map Export'!Q52 - $Q$6</f>
        <v>#N/A</v>
      </c>
      <c r="R53" s="15" t="e">
        <f>'Heat Map Export'!R52 - $R$6</f>
        <v>#N/A</v>
      </c>
      <c r="S53" s="15" t="e">
        <f>'Heat Map Export'!S52 - $S$6</f>
        <v>#N/A</v>
      </c>
      <c r="T53" s="15" t="e">
        <f>'Heat Map Export'!T52 - $T$6</f>
        <v>#N/A</v>
      </c>
      <c r="U53" s="15" t="e">
        <f>'Heat Map Export'!U52 - $U$6</f>
        <v>#N/A</v>
      </c>
      <c r="V53" s="15" t="e">
        <f>'Heat Map Export'!V52 - $V$6</f>
        <v>#N/A</v>
      </c>
      <c r="W53" s="15" t="e">
        <f>'Heat Map Export'!W52 - $W$6</f>
        <v>#N/A</v>
      </c>
      <c r="X53" s="15" t="e">
        <f>'Heat Map Export'!X52 - $X$6</f>
        <v>#N/A</v>
      </c>
      <c r="Y53" s="15" t="e">
        <f>'Heat Map Export'!Y52 - $Y$6</f>
        <v>#N/A</v>
      </c>
      <c r="Z53" s="15" t="e">
        <f>'Heat Map Export'!Z52-$Z$6</f>
        <v>#N/A</v>
      </c>
      <c r="AA53" s="15" t="e">
        <f>'Heat Map Export'!AA52 - $AA$6</f>
        <v>#N/A</v>
      </c>
      <c r="AB53" s="15" t="e">
        <f>'Heat Map Export'!AB52-$AB$6</f>
        <v>#N/A</v>
      </c>
      <c r="AC53" s="15" t="e">
        <f>'Heat Map Export'!AC52 - $AC$6</f>
        <v>#N/A</v>
      </c>
      <c r="AD53" s="15" t="e">
        <f>'Heat Map Export'!AD52 - $AD$6</f>
        <v>#N/A</v>
      </c>
    </row>
    <row r="54" spans="1:30" s="14" customFormat="1" ht="15" x14ac:dyDescent="0.2">
      <c r="A54" s="15">
        <f>'Heat Map Export'!A53</f>
        <v>0</v>
      </c>
      <c r="B54" s="15">
        <f>'Heat Map Export'!B53</f>
        <v>0</v>
      </c>
      <c r="C54" s="15" t="e">
        <f>'Heat Map Export'!C53 - $C$6</f>
        <v>#N/A</v>
      </c>
      <c r="D54" s="15" t="e">
        <f>'Heat Map Export'!D53 - $D$6</f>
        <v>#N/A</v>
      </c>
      <c r="E54" s="15" t="e">
        <f>'Heat Map Export'!E53 - $E$6</f>
        <v>#N/A</v>
      </c>
      <c r="F54" s="15" t="e">
        <f>'Heat Map Export'!F53 - $F$6</f>
        <v>#N/A</v>
      </c>
      <c r="G54" s="15" t="e">
        <f>'Heat Map Export'!G53 - $G$6</f>
        <v>#N/A</v>
      </c>
      <c r="H54" s="15" t="e">
        <f>'Heat Map Export'!H53 - $H$6</f>
        <v>#N/A</v>
      </c>
      <c r="I54" s="15" t="e">
        <f>'Heat Map Export'!I53 - $I$6</f>
        <v>#N/A</v>
      </c>
      <c r="J54" s="15" t="e">
        <f>'Heat Map Export'!J53 - $J$6</f>
        <v>#N/A</v>
      </c>
      <c r="K54" s="15" t="e">
        <f>'Heat Map Export'!K53 - $K$6</f>
        <v>#N/A</v>
      </c>
      <c r="L54" s="15" t="e">
        <f>'Heat Map Export'!L53 - $L$6</f>
        <v>#N/A</v>
      </c>
      <c r="M54" s="15" t="e">
        <f>'Heat Map Export'!M53 - $M$6</f>
        <v>#N/A</v>
      </c>
      <c r="N54" s="15" t="e">
        <f>'Heat Map Export'!N53 - $N$6</f>
        <v>#N/A</v>
      </c>
      <c r="O54" s="15" t="e">
        <f>'Heat Map Export'!O53 - $O$6</f>
        <v>#N/A</v>
      </c>
      <c r="P54" s="15" t="e">
        <f>'Heat Map Export'!P53 - $P$6</f>
        <v>#N/A</v>
      </c>
      <c r="Q54" s="15" t="e">
        <f>'Heat Map Export'!Q53 - $Q$6</f>
        <v>#N/A</v>
      </c>
      <c r="R54" s="15" t="e">
        <f>'Heat Map Export'!R53 - $R$6</f>
        <v>#N/A</v>
      </c>
      <c r="S54" s="15" t="e">
        <f>'Heat Map Export'!S53 - $S$6</f>
        <v>#N/A</v>
      </c>
      <c r="T54" s="15" t="e">
        <f>'Heat Map Export'!T53 - $T$6</f>
        <v>#N/A</v>
      </c>
      <c r="U54" s="15" t="e">
        <f>'Heat Map Export'!U53 - $U$6</f>
        <v>#N/A</v>
      </c>
      <c r="V54" s="15" t="e">
        <f>'Heat Map Export'!V53 - $V$6</f>
        <v>#N/A</v>
      </c>
      <c r="W54" s="15" t="e">
        <f>'Heat Map Export'!W53 - $W$6</f>
        <v>#N/A</v>
      </c>
      <c r="X54" s="15" t="e">
        <f>'Heat Map Export'!X53 - $X$6</f>
        <v>#N/A</v>
      </c>
      <c r="Y54" s="15" t="e">
        <f>'Heat Map Export'!Y53 - $Y$6</f>
        <v>#N/A</v>
      </c>
      <c r="Z54" s="15" t="e">
        <f>'Heat Map Export'!Z53 - $Z$6</f>
        <v>#N/A</v>
      </c>
      <c r="AA54" s="15" t="e">
        <f>'Heat Map Export'!AA53 - $AA$6</f>
        <v>#N/A</v>
      </c>
      <c r="AB54" s="15" t="e">
        <f>'Heat Map Export'!AB53 - $AB$6</f>
        <v>#N/A</v>
      </c>
      <c r="AC54" s="15" t="e">
        <f>'Heat Map Export'!AC53 - $AC$6</f>
        <v>#N/A</v>
      </c>
      <c r="AD54" s="15" t="e">
        <f>'Heat Map Export'!AD53 - $AD$6</f>
        <v>#N/A</v>
      </c>
    </row>
    <row r="55" spans="1:30" s="14" customFormat="1" ht="15" x14ac:dyDescent="0.2">
      <c r="A55" s="15">
        <f>'Heat Map Export'!A54</f>
        <v>0</v>
      </c>
      <c r="B55" s="15">
        <f>'Heat Map Export'!B54</f>
        <v>0</v>
      </c>
      <c r="C55" s="15" t="e">
        <f>'Heat Map Export'!C54 - $C$6</f>
        <v>#N/A</v>
      </c>
      <c r="D55" s="15" t="e">
        <f>'Heat Map Export'!D54 - $D$6</f>
        <v>#N/A</v>
      </c>
      <c r="E55" s="15" t="e">
        <f>'Heat Map Export'!E54 - $E$6</f>
        <v>#N/A</v>
      </c>
      <c r="F55" s="15" t="e">
        <f>'Heat Map Export'!F54 - $F$6</f>
        <v>#N/A</v>
      </c>
      <c r="G55" s="15" t="e">
        <f>'Heat Map Export'!G54 - $G$6</f>
        <v>#N/A</v>
      </c>
      <c r="H55" s="15" t="e">
        <f>'Heat Map Export'!H54 - $H$6</f>
        <v>#N/A</v>
      </c>
      <c r="I55" s="15" t="e">
        <f>'Heat Map Export'!I54 -$I$6</f>
        <v>#N/A</v>
      </c>
      <c r="J55" s="15" t="e">
        <f>'Heat Map Export'!J54 - $J$6</f>
        <v>#N/A</v>
      </c>
      <c r="K55" s="15" t="e">
        <f>'Heat Map Export'!K54-$K$6</f>
        <v>#N/A</v>
      </c>
      <c r="L55" s="15" t="e">
        <f>'Heat Map Export'!L54 - $L$6</f>
        <v>#N/A</v>
      </c>
      <c r="M55" s="15" t="e">
        <f>'Heat Map Export'!M54 - $M$6</f>
        <v>#N/A</v>
      </c>
      <c r="N55" s="15" t="e">
        <f>'Heat Map Export'!N54 - $N$6</f>
        <v>#N/A</v>
      </c>
      <c r="O55" s="15" t="e">
        <f>'Heat Map Export'!O54 - $O$6</f>
        <v>#N/A</v>
      </c>
      <c r="P55" s="15" t="e">
        <f>'Heat Map Export'!P54 - $P$6</f>
        <v>#N/A</v>
      </c>
      <c r="Q55" s="15" t="e">
        <f>'Heat Map Export'!Q54 - $Q$6</f>
        <v>#N/A</v>
      </c>
      <c r="R55" s="15" t="e">
        <f>'Heat Map Export'!R54 - $R$6</f>
        <v>#N/A</v>
      </c>
      <c r="S55" s="15" t="e">
        <f>'Heat Map Export'!S54 - $S$6</f>
        <v>#N/A</v>
      </c>
      <c r="T55" s="15" t="e">
        <f>'Heat Map Export'!T54 - $T$6</f>
        <v>#N/A</v>
      </c>
      <c r="U55" s="15" t="e">
        <f>'Heat Map Export'!U54 - $U$6</f>
        <v>#N/A</v>
      </c>
      <c r="V55" s="15" t="e">
        <f>'Heat Map Export'!V54 - $V$6</f>
        <v>#N/A</v>
      </c>
      <c r="W55" s="15" t="e">
        <f>'Heat Map Export'!W54 - $W$6</f>
        <v>#N/A</v>
      </c>
      <c r="X55" s="15" t="e">
        <f>'Heat Map Export'!X54 - $X$6</f>
        <v>#N/A</v>
      </c>
      <c r="Y55" s="15" t="e">
        <f>'Heat Map Export'!Y54 - $Y$6</f>
        <v>#N/A</v>
      </c>
      <c r="Z55" s="15" t="e">
        <f>'Heat Map Export'!Z54-$Z$6</f>
        <v>#N/A</v>
      </c>
      <c r="AA55" s="15" t="e">
        <f>'Heat Map Export'!AA54 - $AA$6</f>
        <v>#N/A</v>
      </c>
      <c r="AB55" s="15" t="e">
        <f>'Heat Map Export'!AB54-$AB$6</f>
        <v>#N/A</v>
      </c>
      <c r="AC55" s="15" t="e">
        <f>'Heat Map Export'!AC54 - $AC$6</f>
        <v>#N/A</v>
      </c>
      <c r="AD55" s="15" t="e">
        <f>'Heat Map Export'!AD54 - $AD$6</f>
        <v>#N/A</v>
      </c>
    </row>
    <row r="56" spans="1:30" s="14" customFormat="1" ht="15" x14ac:dyDescent="0.2">
      <c r="A56" s="15">
        <f>'Heat Map Export'!A55</f>
        <v>0</v>
      </c>
      <c r="B56" s="15">
        <f>'Heat Map Export'!B55</f>
        <v>0</v>
      </c>
      <c r="C56" s="15" t="e">
        <f>'Heat Map Export'!C55 - $C$6</f>
        <v>#N/A</v>
      </c>
      <c r="D56" s="15" t="e">
        <f>'Heat Map Export'!D55 - $D$6</f>
        <v>#N/A</v>
      </c>
      <c r="E56" s="15" t="e">
        <f>'Heat Map Export'!E55 - $E$6</f>
        <v>#N/A</v>
      </c>
      <c r="F56" s="15" t="e">
        <f>'Heat Map Export'!F55 - $F$6</f>
        <v>#N/A</v>
      </c>
      <c r="G56" s="15" t="e">
        <f>'Heat Map Export'!G55 - $G$6</f>
        <v>#N/A</v>
      </c>
      <c r="H56" s="15" t="e">
        <f>'Heat Map Export'!H55 - $H$6</f>
        <v>#N/A</v>
      </c>
      <c r="I56" s="15" t="e">
        <f>'Heat Map Export'!I55 - $I$6</f>
        <v>#N/A</v>
      </c>
      <c r="J56" s="15" t="e">
        <f>'Heat Map Export'!J55 - $J$6</f>
        <v>#N/A</v>
      </c>
      <c r="K56" s="15" t="e">
        <f>'Heat Map Export'!K55 - $K$6</f>
        <v>#N/A</v>
      </c>
      <c r="L56" s="15" t="e">
        <f>'Heat Map Export'!L55 - $L$6</f>
        <v>#N/A</v>
      </c>
      <c r="M56" s="15" t="e">
        <f>'Heat Map Export'!M55 - $M$6</f>
        <v>#N/A</v>
      </c>
      <c r="N56" s="15" t="e">
        <f>'Heat Map Export'!N55 - $N$6</f>
        <v>#N/A</v>
      </c>
      <c r="O56" s="15" t="e">
        <f>'Heat Map Export'!O55 - $O$6</f>
        <v>#N/A</v>
      </c>
      <c r="P56" s="15" t="e">
        <f>'Heat Map Export'!P55 - $P$6</f>
        <v>#N/A</v>
      </c>
      <c r="Q56" s="15" t="e">
        <f>'Heat Map Export'!Q55 - $Q$6</f>
        <v>#N/A</v>
      </c>
      <c r="R56" s="15" t="e">
        <f>'Heat Map Export'!R55 - $R$6</f>
        <v>#N/A</v>
      </c>
      <c r="S56" s="15" t="e">
        <f>'Heat Map Export'!S55 - $S$6</f>
        <v>#N/A</v>
      </c>
      <c r="T56" s="15" t="e">
        <f>'Heat Map Export'!T55 - $T$6</f>
        <v>#N/A</v>
      </c>
      <c r="U56" s="15" t="e">
        <f>'Heat Map Export'!U55 - $U$6</f>
        <v>#N/A</v>
      </c>
      <c r="V56" s="15" t="e">
        <f>'Heat Map Export'!V55 - $V$6</f>
        <v>#N/A</v>
      </c>
      <c r="W56" s="15" t="e">
        <f>'Heat Map Export'!W55 - $W$6</f>
        <v>#N/A</v>
      </c>
      <c r="X56" s="15" t="e">
        <f>'Heat Map Export'!X55 - $X$6</f>
        <v>#N/A</v>
      </c>
      <c r="Y56" s="15" t="e">
        <f>'Heat Map Export'!Y55 - $Y$6</f>
        <v>#N/A</v>
      </c>
      <c r="Z56" s="15" t="e">
        <f>'Heat Map Export'!Z55 - $Z$6</f>
        <v>#N/A</v>
      </c>
      <c r="AA56" s="15" t="e">
        <f>'Heat Map Export'!AA55 - $AA$6</f>
        <v>#N/A</v>
      </c>
      <c r="AB56" s="15" t="e">
        <f>'Heat Map Export'!AB55 - $AB$6</f>
        <v>#N/A</v>
      </c>
      <c r="AC56" s="15" t="e">
        <f>'Heat Map Export'!AC55 - $AC$6</f>
        <v>#N/A</v>
      </c>
      <c r="AD56" s="15" t="e">
        <f>'Heat Map Export'!AD55 - $AD$6</f>
        <v>#N/A</v>
      </c>
    </row>
    <row r="57" spans="1:30" s="14" customFormat="1" ht="15" x14ac:dyDescent="0.2">
      <c r="A57" s="15">
        <f>'Heat Map Export'!A56</f>
        <v>0</v>
      </c>
      <c r="B57" s="15">
        <f>'Heat Map Export'!B56</f>
        <v>0</v>
      </c>
      <c r="C57" s="15" t="e">
        <f>'Heat Map Export'!C56 - $C$6</f>
        <v>#N/A</v>
      </c>
      <c r="D57" s="15" t="e">
        <f>'Heat Map Export'!D56 - $D$6</f>
        <v>#N/A</v>
      </c>
      <c r="E57" s="15" t="e">
        <f>'Heat Map Export'!E56 - $E$6</f>
        <v>#N/A</v>
      </c>
      <c r="F57" s="15" t="e">
        <f>'Heat Map Export'!F56 - $F$6</f>
        <v>#N/A</v>
      </c>
      <c r="G57" s="15" t="e">
        <f>'Heat Map Export'!G56 - $G$6</f>
        <v>#N/A</v>
      </c>
      <c r="H57" s="15" t="e">
        <f>'Heat Map Export'!H56 - $H$6</f>
        <v>#N/A</v>
      </c>
      <c r="I57" s="15" t="e">
        <f>'Heat Map Export'!I56 -$I$6</f>
        <v>#N/A</v>
      </c>
      <c r="J57" s="15" t="e">
        <f>'Heat Map Export'!J56 - $J$6</f>
        <v>#N/A</v>
      </c>
      <c r="K57" s="15" t="e">
        <f>'Heat Map Export'!K56-$K$6</f>
        <v>#N/A</v>
      </c>
      <c r="L57" s="15" t="e">
        <f>'Heat Map Export'!L56 - $L$6</f>
        <v>#N/A</v>
      </c>
      <c r="M57" s="15" t="e">
        <f>'Heat Map Export'!M56 - $M$6</f>
        <v>#N/A</v>
      </c>
      <c r="N57" s="15" t="e">
        <f>'Heat Map Export'!N56 - $N$6</f>
        <v>#N/A</v>
      </c>
      <c r="O57" s="15" t="e">
        <f>'Heat Map Export'!O56 - $O$6</f>
        <v>#N/A</v>
      </c>
      <c r="P57" s="15" t="e">
        <f>'Heat Map Export'!P56 - $P$6</f>
        <v>#N/A</v>
      </c>
      <c r="Q57" s="15" t="e">
        <f>'Heat Map Export'!Q56 - $Q$6</f>
        <v>#N/A</v>
      </c>
      <c r="R57" s="15" t="e">
        <f>'Heat Map Export'!R56 - $R$6</f>
        <v>#N/A</v>
      </c>
      <c r="S57" s="15" t="e">
        <f>'Heat Map Export'!S56 - $S$6</f>
        <v>#N/A</v>
      </c>
      <c r="T57" s="15" t="e">
        <f>'Heat Map Export'!T56 - $T$6</f>
        <v>#N/A</v>
      </c>
      <c r="U57" s="15" t="e">
        <f>'Heat Map Export'!U56 - $U$6</f>
        <v>#N/A</v>
      </c>
      <c r="V57" s="15" t="e">
        <f>'Heat Map Export'!V56 - $V$6</f>
        <v>#N/A</v>
      </c>
      <c r="W57" s="15" t="e">
        <f>'Heat Map Export'!W56 - $W$6</f>
        <v>#N/A</v>
      </c>
      <c r="X57" s="15" t="e">
        <f>'Heat Map Export'!X56 - $X$6</f>
        <v>#N/A</v>
      </c>
      <c r="Y57" s="15" t="e">
        <f>'Heat Map Export'!Y56 - $Y$6</f>
        <v>#N/A</v>
      </c>
      <c r="Z57" s="15" t="e">
        <f>'Heat Map Export'!Z56-$Z$6</f>
        <v>#N/A</v>
      </c>
      <c r="AA57" s="15" t="e">
        <f>'Heat Map Export'!AA56 - $AA$6</f>
        <v>#N/A</v>
      </c>
      <c r="AB57" s="15" t="e">
        <f>'Heat Map Export'!AB56-$AB$6</f>
        <v>#N/A</v>
      </c>
      <c r="AC57" s="15" t="e">
        <f>'Heat Map Export'!AC56 - $AC$6</f>
        <v>#N/A</v>
      </c>
      <c r="AD57" s="15" t="e">
        <f>'Heat Map Export'!AD56 - $AD$6</f>
        <v>#N/A</v>
      </c>
    </row>
    <row r="58" spans="1:30" s="14" customFormat="1" ht="15" x14ac:dyDescent="0.2">
      <c r="A58" s="15">
        <f>'Heat Map Export'!A57</f>
        <v>0</v>
      </c>
      <c r="B58" s="15">
        <f>'Heat Map Export'!B57</f>
        <v>0</v>
      </c>
      <c r="C58" s="15" t="e">
        <f>'Heat Map Export'!C57 - $C$6</f>
        <v>#N/A</v>
      </c>
      <c r="D58" s="15" t="e">
        <f>'Heat Map Export'!D57 - $D$6</f>
        <v>#N/A</v>
      </c>
      <c r="E58" s="15" t="e">
        <f>'Heat Map Export'!E57 - $E$6</f>
        <v>#N/A</v>
      </c>
      <c r="F58" s="15" t="e">
        <f>'Heat Map Export'!F57 - $F$6</f>
        <v>#N/A</v>
      </c>
      <c r="G58" s="15" t="e">
        <f>'Heat Map Export'!G57 - $G$6</f>
        <v>#N/A</v>
      </c>
      <c r="H58" s="15" t="e">
        <f>'Heat Map Export'!H57 - $H$6</f>
        <v>#N/A</v>
      </c>
      <c r="I58" s="15" t="e">
        <f>'Heat Map Export'!I57 - $I$6</f>
        <v>#N/A</v>
      </c>
      <c r="J58" s="15" t="e">
        <f>'Heat Map Export'!J57 - $J$6</f>
        <v>#N/A</v>
      </c>
      <c r="K58" s="15" t="e">
        <f>'Heat Map Export'!K57 - $K$6</f>
        <v>#N/A</v>
      </c>
      <c r="L58" s="15" t="e">
        <f>'Heat Map Export'!L57 - $L$6</f>
        <v>#N/A</v>
      </c>
      <c r="M58" s="15" t="e">
        <f>'Heat Map Export'!M57 - $M$6</f>
        <v>#N/A</v>
      </c>
      <c r="N58" s="15" t="e">
        <f>'Heat Map Export'!N57 - $N$6</f>
        <v>#N/A</v>
      </c>
      <c r="O58" s="15" t="e">
        <f>'Heat Map Export'!O57 - $O$6</f>
        <v>#N/A</v>
      </c>
      <c r="P58" s="15" t="e">
        <f>'Heat Map Export'!P57 - $P$6</f>
        <v>#N/A</v>
      </c>
      <c r="Q58" s="15" t="e">
        <f>'Heat Map Export'!Q57 - $Q$6</f>
        <v>#N/A</v>
      </c>
      <c r="R58" s="15" t="e">
        <f>'Heat Map Export'!R57 - $R$6</f>
        <v>#N/A</v>
      </c>
      <c r="S58" s="15" t="e">
        <f>'Heat Map Export'!S57 - $S$6</f>
        <v>#N/A</v>
      </c>
      <c r="T58" s="15" t="e">
        <f>'Heat Map Export'!T57 - $T$6</f>
        <v>#N/A</v>
      </c>
      <c r="U58" s="15" t="e">
        <f>'Heat Map Export'!U57 - $U$6</f>
        <v>#N/A</v>
      </c>
      <c r="V58" s="15" t="e">
        <f>'Heat Map Export'!V57 - $V$6</f>
        <v>#N/A</v>
      </c>
      <c r="W58" s="15" t="e">
        <f>'Heat Map Export'!W57 - $W$6</f>
        <v>#N/A</v>
      </c>
      <c r="X58" s="15" t="e">
        <f>'Heat Map Export'!X57 - $X$6</f>
        <v>#N/A</v>
      </c>
      <c r="Y58" s="15" t="e">
        <f>'Heat Map Export'!Y57 - $Y$6</f>
        <v>#N/A</v>
      </c>
      <c r="Z58" s="15" t="e">
        <f>'Heat Map Export'!Z57 - $Z$6</f>
        <v>#N/A</v>
      </c>
      <c r="AA58" s="15" t="e">
        <f>'Heat Map Export'!AA57 - $AA$6</f>
        <v>#N/A</v>
      </c>
      <c r="AB58" s="15" t="e">
        <f>'Heat Map Export'!AB57 - $AB$6</f>
        <v>#N/A</v>
      </c>
      <c r="AC58" s="15" t="e">
        <f>'Heat Map Export'!AC57 - $AC$6</f>
        <v>#N/A</v>
      </c>
      <c r="AD58" s="15" t="e">
        <f>'Heat Map Export'!AD57 - $AD$6</f>
        <v>#N/A</v>
      </c>
    </row>
    <row r="59" spans="1:30" s="14" customFormat="1" ht="15" x14ac:dyDescent="0.2">
      <c r="A59" s="15">
        <f>'Heat Map Export'!A58</f>
        <v>0</v>
      </c>
      <c r="B59" s="15">
        <f>'Heat Map Export'!B58</f>
        <v>0</v>
      </c>
      <c r="C59" s="15" t="e">
        <f>'Heat Map Export'!C58 - $C$6</f>
        <v>#N/A</v>
      </c>
      <c r="D59" s="15" t="e">
        <f>'Heat Map Export'!D58 - $D$6</f>
        <v>#N/A</v>
      </c>
      <c r="E59" s="15" t="e">
        <f>'Heat Map Export'!E58 - $E$6</f>
        <v>#N/A</v>
      </c>
      <c r="F59" s="15" t="e">
        <f>'Heat Map Export'!F58 - $F$6</f>
        <v>#N/A</v>
      </c>
      <c r="G59" s="15" t="e">
        <f>'Heat Map Export'!G58 - $G$6</f>
        <v>#N/A</v>
      </c>
      <c r="H59" s="15" t="e">
        <f>'Heat Map Export'!H58 - $H$6</f>
        <v>#N/A</v>
      </c>
      <c r="I59" s="15" t="e">
        <f>'Heat Map Export'!I58 -$I$6</f>
        <v>#N/A</v>
      </c>
      <c r="J59" s="15" t="e">
        <f>'Heat Map Export'!J58 - $J$6</f>
        <v>#N/A</v>
      </c>
      <c r="K59" s="15" t="e">
        <f>'Heat Map Export'!K58-$K$6</f>
        <v>#N/A</v>
      </c>
      <c r="L59" s="15" t="e">
        <f>'Heat Map Export'!L58 - $L$6</f>
        <v>#N/A</v>
      </c>
      <c r="M59" s="15" t="e">
        <f>'Heat Map Export'!M58 - $M$6</f>
        <v>#N/A</v>
      </c>
      <c r="N59" s="15" t="e">
        <f>'Heat Map Export'!N58 - $N$6</f>
        <v>#N/A</v>
      </c>
      <c r="O59" s="15" t="e">
        <f>'Heat Map Export'!O58 - $O$6</f>
        <v>#N/A</v>
      </c>
      <c r="P59" s="15" t="e">
        <f>'Heat Map Export'!P58 - $P$6</f>
        <v>#N/A</v>
      </c>
      <c r="Q59" s="15" t="e">
        <f>'Heat Map Export'!Q58 - $Q$6</f>
        <v>#N/A</v>
      </c>
      <c r="R59" s="15" t="e">
        <f>'Heat Map Export'!R58 - $R$6</f>
        <v>#N/A</v>
      </c>
      <c r="S59" s="15" t="e">
        <f>'Heat Map Export'!S58 - $S$6</f>
        <v>#N/A</v>
      </c>
      <c r="T59" s="15" t="e">
        <f>'Heat Map Export'!T58 - $T$6</f>
        <v>#N/A</v>
      </c>
      <c r="U59" s="15" t="e">
        <f>'Heat Map Export'!U58 - $U$6</f>
        <v>#N/A</v>
      </c>
      <c r="V59" s="15" t="e">
        <f>'Heat Map Export'!V58 - $V$6</f>
        <v>#N/A</v>
      </c>
      <c r="W59" s="15" t="e">
        <f>'Heat Map Export'!W58 - $W$6</f>
        <v>#N/A</v>
      </c>
      <c r="X59" s="15" t="e">
        <f>'Heat Map Export'!X58 - $X$6</f>
        <v>#N/A</v>
      </c>
      <c r="Y59" s="15" t="e">
        <f>'Heat Map Export'!Y58 - $Y$6</f>
        <v>#N/A</v>
      </c>
      <c r="Z59" s="15" t="e">
        <f>'Heat Map Export'!Z58-$Z$6</f>
        <v>#N/A</v>
      </c>
      <c r="AA59" s="15" t="e">
        <f>'Heat Map Export'!AA58 - $AA$6</f>
        <v>#N/A</v>
      </c>
      <c r="AB59" s="15" t="e">
        <f>'Heat Map Export'!AB58-$AB$6</f>
        <v>#N/A</v>
      </c>
      <c r="AC59" s="15" t="e">
        <f>'Heat Map Export'!AC58 - $AC$6</f>
        <v>#N/A</v>
      </c>
      <c r="AD59" s="15" t="e">
        <f>'Heat Map Export'!AD58 - $AD$6</f>
        <v>#N/A</v>
      </c>
    </row>
    <row r="60" spans="1:30" s="14" customFormat="1" ht="15" x14ac:dyDescent="0.2">
      <c r="A60" s="15">
        <f>'Heat Map Export'!A59</f>
        <v>0</v>
      </c>
      <c r="B60" s="15">
        <f>'Heat Map Export'!B59</f>
        <v>0</v>
      </c>
      <c r="C60" s="15" t="e">
        <f>'Heat Map Export'!C59 - $C$6</f>
        <v>#N/A</v>
      </c>
      <c r="D60" s="15" t="e">
        <f>'Heat Map Export'!D59 - $D$6</f>
        <v>#N/A</v>
      </c>
      <c r="E60" s="15" t="e">
        <f>'Heat Map Export'!E59 - $E$6</f>
        <v>#N/A</v>
      </c>
      <c r="F60" s="15" t="e">
        <f>'Heat Map Export'!F59 - $F$6</f>
        <v>#N/A</v>
      </c>
      <c r="G60" s="15" t="e">
        <f>'Heat Map Export'!G59 - $G$6</f>
        <v>#N/A</v>
      </c>
      <c r="H60" s="15" t="e">
        <f>'Heat Map Export'!H59 - $H$6</f>
        <v>#N/A</v>
      </c>
      <c r="I60" s="15" t="e">
        <f>'Heat Map Export'!I59 - $I$6</f>
        <v>#N/A</v>
      </c>
      <c r="J60" s="15" t="e">
        <f>'Heat Map Export'!J59 - $J$6</f>
        <v>#N/A</v>
      </c>
      <c r="K60" s="15" t="e">
        <f>'Heat Map Export'!K59 - $K$6</f>
        <v>#N/A</v>
      </c>
      <c r="L60" s="15" t="e">
        <f>'Heat Map Export'!L59 - $L$6</f>
        <v>#N/A</v>
      </c>
      <c r="M60" s="15" t="e">
        <f>'Heat Map Export'!M59 - $M$6</f>
        <v>#N/A</v>
      </c>
      <c r="N60" s="15" t="e">
        <f>'Heat Map Export'!N59 - $N$6</f>
        <v>#N/A</v>
      </c>
      <c r="O60" s="15" t="e">
        <f>'Heat Map Export'!O59 - $O$6</f>
        <v>#N/A</v>
      </c>
      <c r="P60" s="15" t="e">
        <f>'Heat Map Export'!P59 - $P$6</f>
        <v>#N/A</v>
      </c>
      <c r="Q60" s="15" t="e">
        <f>'Heat Map Export'!Q59 - $Q$6</f>
        <v>#N/A</v>
      </c>
      <c r="R60" s="15" t="e">
        <f>'Heat Map Export'!R59 - $R$6</f>
        <v>#N/A</v>
      </c>
      <c r="S60" s="15" t="e">
        <f>'Heat Map Export'!S59 - $S$6</f>
        <v>#N/A</v>
      </c>
      <c r="T60" s="15" t="e">
        <f>'Heat Map Export'!T59 - $T$6</f>
        <v>#N/A</v>
      </c>
      <c r="U60" s="15" t="e">
        <f>'Heat Map Export'!U59 - $U$6</f>
        <v>#N/A</v>
      </c>
      <c r="V60" s="15" t="e">
        <f>'Heat Map Export'!V59 - $V$6</f>
        <v>#N/A</v>
      </c>
      <c r="W60" s="15" t="e">
        <f>'Heat Map Export'!W59 - $W$6</f>
        <v>#N/A</v>
      </c>
      <c r="X60" s="15" t="e">
        <f>'Heat Map Export'!X59 - $X$6</f>
        <v>#N/A</v>
      </c>
      <c r="Y60" s="15" t="e">
        <f>'Heat Map Export'!Y59 - $Y$6</f>
        <v>#N/A</v>
      </c>
      <c r="Z60" s="15" t="e">
        <f>'Heat Map Export'!Z59 - $Z$6</f>
        <v>#N/A</v>
      </c>
      <c r="AA60" s="15" t="e">
        <f>'Heat Map Export'!AA59 - $AA$6</f>
        <v>#N/A</v>
      </c>
      <c r="AB60" s="15" t="e">
        <f>'Heat Map Export'!AB59 - $AB$6</f>
        <v>#N/A</v>
      </c>
      <c r="AC60" s="15" t="e">
        <f>'Heat Map Export'!AC59 - $AC$6</f>
        <v>#N/A</v>
      </c>
      <c r="AD60" s="15" t="e">
        <f>'Heat Map Export'!AD59 - $AD$6</f>
        <v>#N/A</v>
      </c>
    </row>
    <row r="61" spans="1:30" s="14" customFormat="1" ht="15" x14ac:dyDescent="0.2">
      <c r="A61" s="15">
        <f>'Heat Map Export'!A60</f>
        <v>0</v>
      </c>
      <c r="B61" s="15">
        <f>'Heat Map Export'!B60</f>
        <v>0</v>
      </c>
      <c r="C61" s="15" t="e">
        <f>'Heat Map Export'!C60 - $C$6</f>
        <v>#N/A</v>
      </c>
      <c r="D61" s="15" t="e">
        <f>'Heat Map Export'!D60 - $D$6</f>
        <v>#N/A</v>
      </c>
      <c r="E61" s="15" t="e">
        <f>'Heat Map Export'!E60 - $E$6</f>
        <v>#N/A</v>
      </c>
      <c r="F61" s="15" t="e">
        <f>'Heat Map Export'!F60 - $F$6</f>
        <v>#N/A</v>
      </c>
      <c r="G61" s="15" t="e">
        <f>'Heat Map Export'!G60 - $G$6</f>
        <v>#N/A</v>
      </c>
      <c r="H61" s="15" t="e">
        <f>'Heat Map Export'!H60 - $H$6</f>
        <v>#N/A</v>
      </c>
      <c r="I61" s="15" t="e">
        <f>'Heat Map Export'!I60 -$I$6</f>
        <v>#N/A</v>
      </c>
      <c r="J61" s="15" t="e">
        <f>'Heat Map Export'!J60 - $J$6</f>
        <v>#N/A</v>
      </c>
      <c r="K61" s="15" t="e">
        <f>'Heat Map Export'!K60-$K$6</f>
        <v>#N/A</v>
      </c>
      <c r="L61" s="15" t="e">
        <f>'Heat Map Export'!L60 - $L$6</f>
        <v>#N/A</v>
      </c>
      <c r="M61" s="15" t="e">
        <f>'Heat Map Export'!M60 - $M$6</f>
        <v>#N/A</v>
      </c>
      <c r="N61" s="15" t="e">
        <f>'Heat Map Export'!N60 - $N$6</f>
        <v>#N/A</v>
      </c>
      <c r="O61" s="15" t="e">
        <f>'Heat Map Export'!O60 - $O$6</f>
        <v>#N/A</v>
      </c>
      <c r="P61" s="15" t="e">
        <f>'Heat Map Export'!P60 - $P$6</f>
        <v>#N/A</v>
      </c>
      <c r="Q61" s="15" t="e">
        <f>'Heat Map Export'!Q60 - $Q$6</f>
        <v>#N/A</v>
      </c>
      <c r="R61" s="15" t="e">
        <f>'Heat Map Export'!R60 - $R$6</f>
        <v>#N/A</v>
      </c>
      <c r="S61" s="15" t="e">
        <f>'Heat Map Export'!S60 - $S$6</f>
        <v>#N/A</v>
      </c>
      <c r="T61" s="15" t="e">
        <f>'Heat Map Export'!T60 - $T$6</f>
        <v>#N/A</v>
      </c>
      <c r="U61" s="15" t="e">
        <f>'Heat Map Export'!U60 - $U$6</f>
        <v>#N/A</v>
      </c>
      <c r="V61" s="15" t="e">
        <f>'Heat Map Export'!V60 - $V$6</f>
        <v>#N/A</v>
      </c>
      <c r="W61" s="15" t="e">
        <f>'Heat Map Export'!W60 - $W$6</f>
        <v>#N/A</v>
      </c>
      <c r="X61" s="15" t="e">
        <f>'Heat Map Export'!X60 - $X$6</f>
        <v>#N/A</v>
      </c>
      <c r="Y61" s="15" t="e">
        <f>'Heat Map Export'!Y60 - $Y$6</f>
        <v>#N/A</v>
      </c>
      <c r="Z61" s="15" t="e">
        <f>'Heat Map Export'!Z60-$Z$6</f>
        <v>#N/A</v>
      </c>
      <c r="AA61" s="15" t="e">
        <f>'Heat Map Export'!AA60 - $AA$6</f>
        <v>#N/A</v>
      </c>
      <c r="AB61" s="15" t="e">
        <f>'Heat Map Export'!AB60-$AB$6</f>
        <v>#N/A</v>
      </c>
      <c r="AC61" s="15" t="e">
        <f>'Heat Map Export'!AC60 - $AC$6</f>
        <v>#N/A</v>
      </c>
      <c r="AD61" s="15" t="e">
        <f>'Heat Map Export'!AD60 - $AD$6</f>
        <v>#N/A</v>
      </c>
    </row>
    <row r="62" spans="1:30" s="14" customFormat="1" ht="15" x14ac:dyDescent="0.2">
      <c r="A62" s="15">
        <f>'Heat Map Export'!A61</f>
        <v>0</v>
      </c>
      <c r="B62" s="15">
        <f>'Heat Map Export'!B61</f>
        <v>0</v>
      </c>
      <c r="C62" s="15" t="e">
        <f>'Heat Map Export'!C61 - $C$6</f>
        <v>#N/A</v>
      </c>
      <c r="D62" s="15" t="e">
        <f>'Heat Map Export'!D61 - $D$6</f>
        <v>#N/A</v>
      </c>
      <c r="E62" s="15" t="e">
        <f>'Heat Map Export'!E61 - $E$6</f>
        <v>#N/A</v>
      </c>
      <c r="F62" s="15" t="e">
        <f>'Heat Map Export'!F61 - $F$6</f>
        <v>#N/A</v>
      </c>
      <c r="G62" s="15" t="e">
        <f>'Heat Map Export'!G61 - $G$6</f>
        <v>#N/A</v>
      </c>
      <c r="H62" s="15" t="e">
        <f>'Heat Map Export'!H61 - $H$6</f>
        <v>#N/A</v>
      </c>
      <c r="I62" s="15" t="e">
        <f>'Heat Map Export'!I61 - $I$6</f>
        <v>#N/A</v>
      </c>
      <c r="J62" s="15" t="e">
        <f>'Heat Map Export'!J61 - $J$6</f>
        <v>#N/A</v>
      </c>
      <c r="K62" s="15" t="e">
        <f>'Heat Map Export'!K61 - $K$6</f>
        <v>#N/A</v>
      </c>
      <c r="L62" s="15" t="e">
        <f>'Heat Map Export'!L61 - $L$6</f>
        <v>#N/A</v>
      </c>
      <c r="M62" s="15" t="e">
        <f>'Heat Map Export'!M61 - $M$6</f>
        <v>#N/A</v>
      </c>
      <c r="N62" s="15" t="e">
        <f>'Heat Map Export'!N61 - $N$6</f>
        <v>#N/A</v>
      </c>
      <c r="O62" s="15" t="e">
        <f>'Heat Map Export'!O61 - $O$6</f>
        <v>#N/A</v>
      </c>
      <c r="P62" s="15" t="e">
        <f>'Heat Map Export'!P61 - $P$6</f>
        <v>#N/A</v>
      </c>
      <c r="Q62" s="15" t="e">
        <f>'Heat Map Export'!Q61 - $Q$6</f>
        <v>#N/A</v>
      </c>
      <c r="R62" s="15" t="e">
        <f>'Heat Map Export'!R61 - $R$6</f>
        <v>#N/A</v>
      </c>
      <c r="S62" s="15" t="e">
        <f>'Heat Map Export'!S61 - $S$6</f>
        <v>#N/A</v>
      </c>
      <c r="T62" s="15" t="e">
        <f>'Heat Map Export'!T61 - $T$6</f>
        <v>#N/A</v>
      </c>
      <c r="U62" s="15" t="e">
        <f>'Heat Map Export'!U61 - $U$6</f>
        <v>#N/A</v>
      </c>
      <c r="V62" s="15" t="e">
        <f>'Heat Map Export'!V61 - $V$6</f>
        <v>#N/A</v>
      </c>
      <c r="W62" s="15" t="e">
        <f>'Heat Map Export'!W61 - $W$6</f>
        <v>#N/A</v>
      </c>
      <c r="X62" s="15" t="e">
        <f>'Heat Map Export'!X61 - $X$6</f>
        <v>#N/A</v>
      </c>
      <c r="Y62" s="15" t="e">
        <f>'Heat Map Export'!Y61 - $Y$6</f>
        <v>#N/A</v>
      </c>
      <c r="Z62" s="15" t="e">
        <f>'Heat Map Export'!Z61 - $Z$6</f>
        <v>#N/A</v>
      </c>
      <c r="AA62" s="15" t="e">
        <f>'Heat Map Export'!AA61 - $AA$6</f>
        <v>#N/A</v>
      </c>
      <c r="AB62" s="15" t="e">
        <f>'Heat Map Export'!AB61 - $AB$6</f>
        <v>#N/A</v>
      </c>
      <c r="AC62" s="15" t="e">
        <f>'Heat Map Export'!AC61 - $AC$6</f>
        <v>#N/A</v>
      </c>
      <c r="AD62" s="15" t="e">
        <f>'Heat Map Export'!AD61 - $AD$6</f>
        <v>#N/A</v>
      </c>
    </row>
    <row r="63" spans="1:30" s="14" customFormat="1" ht="15" x14ac:dyDescent="0.2">
      <c r="A63" s="15">
        <f>'Heat Map Export'!A62</f>
        <v>0</v>
      </c>
      <c r="B63" s="15">
        <f>'Heat Map Export'!B62</f>
        <v>0</v>
      </c>
      <c r="C63" s="15" t="e">
        <f>'Heat Map Export'!C62 - $C$6</f>
        <v>#N/A</v>
      </c>
      <c r="D63" s="15" t="e">
        <f>'Heat Map Export'!D62 - $D$6</f>
        <v>#N/A</v>
      </c>
      <c r="E63" s="15" t="e">
        <f>'Heat Map Export'!E62 - $E$6</f>
        <v>#N/A</v>
      </c>
      <c r="F63" s="15" t="e">
        <f>'Heat Map Export'!F62 - $F$6</f>
        <v>#N/A</v>
      </c>
      <c r="G63" s="15" t="e">
        <f>'Heat Map Export'!G62 - $G$6</f>
        <v>#N/A</v>
      </c>
      <c r="H63" s="15" t="e">
        <f>'Heat Map Export'!H62 - $H$6</f>
        <v>#N/A</v>
      </c>
      <c r="I63" s="15" t="e">
        <f>'Heat Map Export'!I62 -$I$6</f>
        <v>#N/A</v>
      </c>
      <c r="J63" s="15" t="e">
        <f>'Heat Map Export'!J62 - $J$6</f>
        <v>#N/A</v>
      </c>
      <c r="K63" s="15" t="e">
        <f>'Heat Map Export'!K62-$K$6</f>
        <v>#N/A</v>
      </c>
      <c r="L63" s="15" t="e">
        <f>'Heat Map Export'!L62 - $L$6</f>
        <v>#N/A</v>
      </c>
      <c r="M63" s="15" t="e">
        <f>'Heat Map Export'!M62 - $M$6</f>
        <v>#N/A</v>
      </c>
      <c r="N63" s="15" t="e">
        <f>'Heat Map Export'!N62 - $N$6</f>
        <v>#N/A</v>
      </c>
      <c r="O63" s="15" t="e">
        <f>'Heat Map Export'!O62 - $O$6</f>
        <v>#N/A</v>
      </c>
      <c r="P63" s="15" t="e">
        <f>'Heat Map Export'!P62 - $P$6</f>
        <v>#N/A</v>
      </c>
      <c r="Q63" s="15" t="e">
        <f>'Heat Map Export'!Q62 - $Q$6</f>
        <v>#N/A</v>
      </c>
      <c r="R63" s="15" t="e">
        <f>'Heat Map Export'!R62 - $R$6</f>
        <v>#N/A</v>
      </c>
      <c r="S63" s="15" t="e">
        <f>'Heat Map Export'!S62 - $S$6</f>
        <v>#N/A</v>
      </c>
      <c r="T63" s="15" t="e">
        <f>'Heat Map Export'!T62 - $T$6</f>
        <v>#N/A</v>
      </c>
      <c r="U63" s="15" t="e">
        <f>'Heat Map Export'!U62 - $U$6</f>
        <v>#N/A</v>
      </c>
      <c r="V63" s="15" t="e">
        <f>'Heat Map Export'!V62 - $V$6</f>
        <v>#N/A</v>
      </c>
      <c r="W63" s="15" t="e">
        <f>'Heat Map Export'!W62 - $W$6</f>
        <v>#N/A</v>
      </c>
      <c r="X63" s="15" t="e">
        <f>'Heat Map Export'!X62 - $X$6</f>
        <v>#N/A</v>
      </c>
      <c r="Y63" s="15" t="e">
        <f>'Heat Map Export'!Y62 - $Y$6</f>
        <v>#N/A</v>
      </c>
      <c r="Z63" s="15" t="e">
        <f>'Heat Map Export'!Z62-$Z$6</f>
        <v>#N/A</v>
      </c>
      <c r="AA63" s="15" t="e">
        <f>'Heat Map Export'!AA62 - $AA$6</f>
        <v>#N/A</v>
      </c>
      <c r="AB63" s="15" t="e">
        <f>'Heat Map Export'!AB62-$AB$6</f>
        <v>#N/A</v>
      </c>
      <c r="AC63" s="15" t="e">
        <f>'Heat Map Export'!AC62 - $AC$6</f>
        <v>#N/A</v>
      </c>
      <c r="AD63" s="15" t="e">
        <f>'Heat Map Export'!AD62 - $AD$6</f>
        <v>#N/A</v>
      </c>
    </row>
    <row r="64" spans="1:30" s="14" customFormat="1" ht="15" x14ac:dyDescent="0.2">
      <c r="A64" s="15">
        <f>'Heat Map Export'!A63</f>
        <v>0</v>
      </c>
      <c r="B64" s="15">
        <f>'Heat Map Export'!B63</f>
        <v>0</v>
      </c>
      <c r="C64" s="15" t="e">
        <f>'Heat Map Export'!C63 - $C$6</f>
        <v>#N/A</v>
      </c>
      <c r="D64" s="15" t="e">
        <f>'Heat Map Export'!D63 - $D$6</f>
        <v>#N/A</v>
      </c>
      <c r="E64" s="15" t="e">
        <f>'Heat Map Export'!E63 - $E$6</f>
        <v>#N/A</v>
      </c>
      <c r="F64" s="15" t="e">
        <f>'Heat Map Export'!F63 - $F$6</f>
        <v>#N/A</v>
      </c>
      <c r="G64" s="15" t="e">
        <f>'Heat Map Export'!G63 - $G$6</f>
        <v>#N/A</v>
      </c>
      <c r="H64" s="15" t="e">
        <f>'Heat Map Export'!H63 - $H$6</f>
        <v>#N/A</v>
      </c>
      <c r="I64" s="15" t="e">
        <f>'Heat Map Export'!I63 - $I$6</f>
        <v>#N/A</v>
      </c>
      <c r="J64" s="15" t="e">
        <f>'Heat Map Export'!J63 - $J$6</f>
        <v>#N/A</v>
      </c>
      <c r="K64" s="15" t="e">
        <f>'Heat Map Export'!K63 - $K$6</f>
        <v>#N/A</v>
      </c>
      <c r="L64" s="15" t="e">
        <f>'Heat Map Export'!L63 - $L$6</f>
        <v>#N/A</v>
      </c>
      <c r="M64" s="15" t="e">
        <f>'Heat Map Export'!M63 - $M$6</f>
        <v>#N/A</v>
      </c>
      <c r="N64" s="15" t="e">
        <f>'Heat Map Export'!N63 - $N$6</f>
        <v>#N/A</v>
      </c>
      <c r="O64" s="15" t="e">
        <f>'Heat Map Export'!O63 - $O$6</f>
        <v>#N/A</v>
      </c>
      <c r="P64" s="15" t="e">
        <f>'Heat Map Export'!P63 - $P$6</f>
        <v>#N/A</v>
      </c>
      <c r="Q64" s="15" t="e">
        <f>'Heat Map Export'!Q63 - $Q$6</f>
        <v>#N/A</v>
      </c>
      <c r="R64" s="15" t="e">
        <f>'Heat Map Export'!R63 - $R$6</f>
        <v>#N/A</v>
      </c>
      <c r="S64" s="15" t="e">
        <f>'Heat Map Export'!S63 - $S$6</f>
        <v>#N/A</v>
      </c>
      <c r="T64" s="15" t="e">
        <f>'Heat Map Export'!T63 - $T$6</f>
        <v>#N/A</v>
      </c>
      <c r="U64" s="15" t="e">
        <f>'Heat Map Export'!U63 - $U$6</f>
        <v>#N/A</v>
      </c>
      <c r="V64" s="15" t="e">
        <f>'Heat Map Export'!V63 - $V$6</f>
        <v>#N/A</v>
      </c>
      <c r="W64" s="15" t="e">
        <f>'Heat Map Export'!W63 - $W$6</f>
        <v>#N/A</v>
      </c>
      <c r="X64" s="15" t="e">
        <f>'Heat Map Export'!X63 - $X$6</f>
        <v>#N/A</v>
      </c>
      <c r="Y64" s="15" t="e">
        <f>'Heat Map Export'!Y63 - $Y$6</f>
        <v>#N/A</v>
      </c>
      <c r="Z64" s="15" t="e">
        <f>'Heat Map Export'!Z63 - $Z$6</f>
        <v>#N/A</v>
      </c>
      <c r="AA64" s="15" t="e">
        <f>'Heat Map Export'!AA63 - $AA$6</f>
        <v>#N/A</v>
      </c>
      <c r="AB64" s="15" t="e">
        <f>'Heat Map Export'!AB63 - $AB$6</f>
        <v>#N/A</v>
      </c>
      <c r="AC64" s="15" t="e">
        <f>'Heat Map Export'!AC63 - $AC$6</f>
        <v>#N/A</v>
      </c>
      <c r="AD64" s="15" t="e">
        <f>'Heat Map Export'!AD63 - $AD$6</f>
        <v>#N/A</v>
      </c>
    </row>
    <row r="65" spans="1:30" s="14" customFormat="1" ht="15" x14ac:dyDescent="0.2">
      <c r="A65" s="15">
        <f>'Heat Map Export'!A64</f>
        <v>0</v>
      </c>
      <c r="B65" s="15">
        <f>'Heat Map Export'!B64</f>
        <v>0</v>
      </c>
      <c r="C65" s="15" t="e">
        <f>'Heat Map Export'!C64 - $C$6</f>
        <v>#N/A</v>
      </c>
      <c r="D65" s="15" t="e">
        <f>'Heat Map Export'!D64 - $D$6</f>
        <v>#N/A</v>
      </c>
      <c r="E65" s="15" t="e">
        <f>'Heat Map Export'!E64 - $E$6</f>
        <v>#N/A</v>
      </c>
      <c r="F65" s="15" t="e">
        <f>'Heat Map Export'!F64 - $F$6</f>
        <v>#N/A</v>
      </c>
      <c r="G65" s="15" t="e">
        <f>'Heat Map Export'!G64 - $G$6</f>
        <v>#N/A</v>
      </c>
      <c r="H65" s="15" t="e">
        <f>'Heat Map Export'!H64 - $H$6</f>
        <v>#N/A</v>
      </c>
      <c r="I65" s="15" t="e">
        <f>'Heat Map Export'!I64 -$I$6</f>
        <v>#N/A</v>
      </c>
      <c r="J65" s="15" t="e">
        <f>'Heat Map Export'!J64 - $J$6</f>
        <v>#N/A</v>
      </c>
      <c r="K65" s="15" t="e">
        <f>'Heat Map Export'!K64-$K$6</f>
        <v>#N/A</v>
      </c>
      <c r="L65" s="15" t="e">
        <f>'Heat Map Export'!L64 - $L$6</f>
        <v>#N/A</v>
      </c>
      <c r="M65" s="15" t="e">
        <f>'Heat Map Export'!M64 - $M$6</f>
        <v>#N/A</v>
      </c>
      <c r="N65" s="15" t="e">
        <f>'Heat Map Export'!N64 - $N$6</f>
        <v>#N/A</v>
      </c>
      <c r="O65" s="15" t="e">
        <f>'Heat Map Export'!O64 - $O$6</f>
        <v>#N/A</v>
      </c>
      <c r="P65" s="15" t="e">
        <f>'Heat Map Export'!P64 - $P$6</f>
        <v>#N/A</v>
      </c>
      <c r="Q65" s="15" t="e">
        <f>'Heat Map Export'!Q64 - $Q$6</f>
        <v>#N/A</v>
      </c>
      <c r="R65" s="15" t="e">
        <f>'Heat Map Export'!R64 - $R$6</f>
        <v>#N/A</v>
      </c>
      <c r="S65" s="15" t="e">
        <f>'Heat Map Export'!S64 - $S$6</f>
        <v>#N/A</v>
      </c>
      <c r="T65" s="15" t="e">
        <f>'Heat Map Export'!T64 - $T$6</f>
        <v>#N/A</v>
      </c>
      <c r="U65" s="15" t="e">
        <f>'Heat Map Export'!U64 - $U$6</f>
        <v>#N/A</v>
      </c>
      <c r="V65" s="15" t="e">
        <f>'Heat Map Export'!V64 - $V$6</f>
        <v>#N/A</v>
      </c>
      <c r="W65" s="15" t="e">
        <f>'Heat Map Export'!W64 - $W$6</f>
        <v>#N/A</v>
      </c>
      <c r="X65" s="15" t="e">
        <f>'Heat Map Export'!X64 - $X$6</f>
        <v>#N/A</v>
      </c>
      <c r="Y65" s="15" t="e">
        <f>'Heat Map Export'!Y64 - $Y$6</f>
        <v>#N/A</v>
      </c>
      <c r="Z65" s="15" t="e">
        <f>'Heat Map Export'!Z64-$Z$6</f>
        <v>#N/A</v>
      </c>
      <c r="AA65" s="15" t="e">
        <f>'Heat Map Export'!AA64 - $AA$6</f>
        <v>#N/A</v>
      </c>
      <c r="AB65" s="15" t="e">
        <f>'Heat Map Export'!AB64-$AB$6</f>
        <v>#N/A</v>
      </c>
      <c r="AC65" s="15" t="e">
        <f>'Heat Map Export'!AC64 - $AC$6</f>
        <v>#N/A</v>
      </c>
      <c r="AD65" s="15" t="e">
        <f>'Heat Map Export'!AD64 - $AD$6</f>
        <v>#N/A</v>
      </c>
    </row>
    <row r="66" spans="1:30" s="14" customFormat="1" ht="15" x14ac:dyDescent="0.2">
      <c r="A66" s="15">
        <f>'Heat Map Export'!A65</f>
        <v>0</v>
      </c>
      <c r="B66" s="15">
        <f>'Heat Map Export'!B65</f>
        <v>0</v>
      </c>
      <c r="C66" s="15" t="e">
        <f>'Heat Map Export'!C65 - $C$6</f>
        <v>#N/A</v>
      </c>
      <c r="D66" s="15" t="e">
        <f>'Heat Map Export'!D65 - $D$6</f>
        <v>#N/A</v>
      </c>
      <c r="E66" s="15" t="e">
        <f>'Heat Map Export'!E65 - $E$6</f>
        <v>#N/A</v>
      </c>
      <c r="F66" s="15" t="e">
        <f>'Heat Map Export'!F65 - $F$6</f>
        <v>#N/A</v>
      </c>
      <c r="G66" s="15" t="e">
        <f>'Heat Map Export'!G65 - $G$6</f>
        <v>#N/A</v>
      </c>
      <c r="H66" s="15" t="e">
        <f>'Heat Map Export'!H65 - $H$6</f>
        <v>#N/A</v>
      </c>
      <c r="I66" s="15" t="e">
        <f>'Heat Map Export'!I65 - $I$6</f>
        <v>#N/A</v>
      </c>
      <c r="J66" s="15" t="e">
        <f>'Heat Map Export'!J65 - $J$6</f>
        <v>#N/A</v>
      </c>
      <c r="K66" s="15" t="e">
        <f>'Heat Map Export'!K65 - $K$6</f>
        <v>#N/A</v>
      </c>
      <c r="L66" s="15" t="e">
        <f>'Heat Map Export'!L65 - $L$6</f>
        <v>#N/A</v>
      </c>
      <c r="M66" s="15" t="e">
        <f>'Heat Map Export'!M65 - $M$6</f>
        <v>#N/A</v>
      </c>
      <c r="N66" s="15" t="e">
        <f>'Heat Map Export'!N65 - $N$6</f>
        <v>#N/A</v>
      </c>
      <c r="O66" s="15" t="e">
        <f>'Heat Map Export'!O65 - $O$6</f>
        <v>#N/A</v>
      </c>
      <c r="P66" s="15" t="e">
        <f>'Heat Map Export'!P65 - $P$6</f>
        <v>#N/A</v>
      </c>
      <c r="Q66" s="15" t="e">
        <f>'Heat Map Export'!Q65 - $Q$6</f>
        <v>#N/A</v>
      </c>
      <c r="R66" s="15" t="e">
        <f>'Heat Map Export'!R65 - $R$6</f>
        <v>#N/A</v>
      </c>
      <c r="S66" s="15" t="e">
        <f>'Heat Map Export'!S65 - $S$6</f>
        <v>#N/A</v>
      </c>
      <c r="T66" s="15" t="e">
        <f>'Heat Map Export'!T65 - $T$6</f>
        <v>#N/A</v>
      </c>
      <c r="U66" s="15" t="e">
        <f>'Heat Map Export'!U65 - $U$6</f>
        <v>#N/A</v>
      </c>
      <c r="V66" s="15" t="e">
        <f>'Heat Map Export'!V65 - $V$6</f>
        <v>#N/A</v>
      </c>
      <c r="W66" s="15" t="e">
        <f>'Heat Map Export'!W65 - $W$6</f>
        <v>#N/A</v>
      </c>
      <c r="X66" s="15" t="e">
        <f>'Heat Map Export'!X65 - $X$6</f>
        <v>#N/A</v>
      </c>
      <c r="Y66" s="15" t="e">
        <f>'Heat Map Export'!Y65 - $Y$6</f>
        <v>#N/A</v>
      </c>
      <c r="Z66" s="15" t="e">
        <f>'Heat Map Export'!Z65 - $Z$6</f>
        <v>#N/A</v>
      </c>
      <c r="AA66" s="15" t="e">
        <f>'Heat Map Export'!AA65 - $AA$6</f>
        <v>#N/A</v>
      </c>
      <c r="AB66" s="15" t="e">
        <f>'Heat Map Export'!AB65 - $AB$6</f>
        <v>#N/A</v>
      </c>
      <c r="AC66" s="15" t="e">
        <f>'Heat Map Export'!AC65 - $AC$6</f>
        <v>#N/A</v>
      </c>
      <c r="AD66" s="15" t="e">
        <f>'Heat Map Export'!AD65 - $AD$6</f>
        <v>#N/A</v>
      </c>
    </row>
    <row r="67" spans="1:30" s="14" customFormat="1" ht="15" x14ac:dyDescent="0.2">
      <c r="A67" s="15">
        <f>'Heat Map Export'!A66</f>
        <v>0</v>
      </c>
      <c r="B67" s="15">
        <f>'Heat Map Export'!B66</f>
        <v>0</v>
      </c>
      <c r="C67" s="15" t="e">
        <f>'Heat Map Export'!C66 - $C$6</f>
        <v>#N/A</v>
      </c>
      <c r="D67" s="15" t="e">
        <f>'Heat Map Export'!D66 - $D$6</f>
        <v>#N/A</v>
      </c>
      <c r="E67" s="15" t="e">
        <f>'Heat Map Export'!E66 - $E$6</f>
        <v>#N/A</v>
      </c>
      <c r="F67" s="15" t="e">
        <f>'Heat Map Export'!F66 - $F$6</f>
        <v>#N/A</v>
      </c>
      <c r="G67" s="15" t="e">
        <f>'Heat Map Export'!G66 - $G$6</f>
        <v>#N/A</v>
      </c>
      <c r="H67" s="15" t="e">
        <f>'Heat Map Export'!H66 - $H$6</f>
        <v>#N/A</v>
      </c>
      <c r="I67" s="15" t="e">
        <f>'Heat Map Export'!I66 -$I$6</f>
        <v>#N/A</v>
      </c>
      <c r="J67" s="15" t="e">
        <f>'Heat Map Export'!J66 - $J$6</f>
        <v>#N/A</v>
      </c>
      <c r="K67" s="15" t="e">
        <f>'Heat Map Export'!K66-$K$6</f>
        <v>#N/A</v>
      </c>
      <c r="L67" s="15" t="e">
        <f>'Heat Map Export'!L66 - $L$6</f>
        <v>#N/A</v>
      </c>
      <c r="M67" s="15" t="e">
        <f>'Heat Map Export'!M66 - $M$6</f>
        <v>#N/A</v>
      </c>
      <c r="N67" s="15" t="e">
        <f>'Heat Map Export'!N66 - $N$6</f>
        <v>#N/A</v>
      </c>
      <c r="O67" s="15" t="e">
        <f>'Heat Map Export'!O66 - $O$6</f>
        <v>#N/A</v>
      </c>
      <c r="P67" s="15" t="e">
        <f>'Heat Map Export'!P66 - $P$6</f>
        <v>#N/A</v>
      </c>
      <c r="Q67" s="15" t="e">
        <f>'Heat Map Export'!Q66 - $Q$6</f>
        <v>#N/A</v>
      </c>
      <c r="R67" s="15" t="e">
        <f>'Heat Map Export'!R66 - $R$6</f>
        <v>#N/A</v>
      </c>
      <c r="S67" s="15" t="e">
        <f>'Heat Map Export'!S66 - $S$6</f>
        <v>#N/A</v>
      </c>
      <c r="T67" s="15" t="e">
        <f>'Heat Map Export'!T66 - $T$6</f>
        <v>#N/A</v>
      </c>
      <c r="U67" s="15" t="e">
        <f>'Heat Map Export'!U66 - $U$6</f>
        <v>#N/A</v>
      </c>
      <c r="V67" s="15" t="e">
        <f>'Heat Map Export'!V66 - $V$6</f>
        <v>#N/A</v>
      </c>
      <c r="W67" s="15" t="e">
        <f>'Heat Map Export'!W66 - $W$6</f>
        <v>#N/A</v>
      </c>
      <c r="X67" s="15" t="e">
        <f>'Heat Map Export'!X66 - $X$6</f>
        <v>#N/A</v>
      </c>
      <c r="Y67" s="15" t="e">
        <f>'Heat Map Export'!Y66 - $Y$6</f>
        <v>#N/A</v>
      </c>
      <c r="Z67" s="15" t="e">
        <f>'Heat Map Export'!Z66-$Z$6</f>
        <v>#N/A</v>
      </c>
      <c r="AA67" s="15" t="e">
        <f>'Heat Map Export'!AA66 - $AA$6</f>
        <v>#N/A</v>
      </c>
      <c r="AB67" s="15" t="e">
        <f>'Heat Map Export'!AB66-$AB$6</f>
        <v>#N/A</v>
      </c>
      <c r="AC67" s="15" t="e">
        <f>'Heat Map Export'!AC66 - $AC$6</f>
        <v>#N/A</v>
      </c>
      <c r="AD67" s="15" t="e">
        <f>'Heat Map Export'!AD66 - $AD$6</f>
        <v>#N/A</v>
      </c>
    </row>
    <row r="68" spans="1:30" s="14" customFormat="1" ht="15" x14ac:dyDescent="0.2">
      <c r="A68" s="15">
        <f>'Heat Map Export'!A67</f>
        <v>0</v>
      </c>
      <c r="B68" s="15">
        <f>'Heat Map Export'!B67</f>
        <v>0</v>
      </c>
      <c r="C68" s="15" t="e">
        <f>'Heat Map Export'!C67 - $C$6</f>
        <v>#N/A</v>
      </c>
      <c r="D68" s="15" t="e">
        <f>'Heat Map Export'!D67 - $D$6</f>
        <v>#N/A</v>
      </c>
      <c r="E68" s="15" t="e">
        <f>'Heat Map Export'!E67 - $E$6</f>
        <v>#N/A</v>
      </c>
      <c r="F68" s="15" t="e">
        <f>'Heat Map Export'!F67 - $F$6</f>
        <v>#N/A</v>
      </c>
      <c r="G68" s="15" t="e">
        <f>'Heat Map Export'!G67 - $G$6</f>
        <v>#N/A</v>
      </c>
      <c r="H68" s="15" t="e">
        <f>'Heat Map Export'!H67 - $H$6</f>
        <v>#N/A</v>
      </c>
      <c r="I68" s="15" t="e">
        <f>'Heat Map Export'!I67 - $I$6</f>
        <v>#N/A</v>
      </c>
      <c r="J68" s="15" t="e">
        <f>'Heat Map Export'!J67 - $J$6</f>
        <v>#N/A</v>
      </c>
      <c r="K68" s="15" t="e">
        <f>'Heat Map Export'!K67 - $K$6</f>
        <v>#N/A</v>
      </c>
      <c r="L68" s="15" t="e">
        <f>'Heat Map Export'!L67 - $L$6</f>
        <v>#N/A</v>
      </c>
      <c r="M68" s="15" t="e">
        <f>'Heat Map Export'!M67 - $M$6</f>
        <v>#N/A</v>
      </c>
      <c r="N68" s="15" t="e">
        <f>'Heat Map Export'!N67 - $N$6</f>
        <v>#N/A</v>
      </c>
      <c r="O68" s="15" t="e">
        <f>'Heat Map Export'!O67 - $O$6</f>
        <v>#N/A</v>
      </c>
      <c r="P68" s="15" t="e">
        <f>'Heat Map Export'!P67 - $P$6</f>
        <v>#N/A</v>
      </c>
      <c r="Q68" s="15" t="e">
        <f>'Heat Map Export'!Q67 - $Q$6</f>
        <v>#N/A</v>
      </c>
      <c r="R68" s="15" t="e">
        <f>'Heat Map Export'!R67 - $R$6</f>
        <v>#N/A</v>
      </c>
      <c r="S68" s="15" t="e">
        <f>'Heat Map Export'!S67 - $S$6</f>
        <v>#N/A</v>
      </c>
      <c r="T68" s="15" t="e">
        <f>'Heat Map Export'!T67 - $T$6</f>
        <v>#N/A</v>
      </c>
      <c r="U68" s="15" t="e">
        <f>'Heat Map Export'!U67 - $U$6</f>
        <v>#N/A</v>
      </c>
      <c r="V68" s="15" t="e">
        <f>'Heat Map Export'!V67 - $V$6</f>
        <v>#N/A</v>
      </c>
      <c r="W68" s="15" t="e">
        <f>'Heat Map Export'!W67 - $W$6</f>
        <v>#N/A</v>
      </c>
      <c r="X68" s="15" t="e">
        <f>'Heat Map Export'!X67 - $X$6</f>
        <v>#N/A</v>
      </c>
      <c r="Y68" s="15" t="e">
        <f>'Heat Map Export'!Y67 - $Y$6</f>
        <v>#N/A</v>
      </c>
      <c r="Z68" s="15" t="e">
        <f>'Heat Map Export'!Z67 - $Z$6</f>
        <v>#N/A</v>
      </c>
      <c r="AA68" s="15" t="e">
        <f>'Heat Map Export'!AA67 - $AA$6</f>
        <v>#N/A</v>
      </c>
      <c r="AB68" s="15" t="e">
        <f>'Heat Map Export'!AB67 - $AB$6</f>
        <v>#N/A</v>
      </c>
      <c r="AC68" s="15" t="e">
        <f>'Heat Map Export'!AC67 - $AC$6</f>
        <v>#N/A</v>
      </c>
      <c r="AD68" s="15" t="e">
        <f>'Heat Map Export'!AD67 - $AD$6</f>
        <v>#N/A</v>
      </c>
    </row>
    <row r="69" spans="1:30" s="14" customFormat="1" ht="15" x14ac:dyDescent="0.2">
      <c r="A69" s="15">
        <f>'Heat Map Export'!A68</f>
        <v>0</v>
      </c>
      <c r="B69" s="15">
        <f>'Heat Map Export'!B68</f>
        <v>0</v>
      </c>
      <c r="C69" s="15" t="e">
        <f>'Heat Map Export'!C68 - $C$6</f>
        <v>#N/A</v>
      </c>
      <c r="D69" s="15" t="e">
        <f>'Heat Map Export'!D68 - $D$6</f>
        <v>#N/A</v>
      </c>
      <c r="E69" s="15" t="e">
        <f>'Heat Map Export'!E68 - $E$6</f>
        <v>#N/A</v>
      </c>
      <c r="F69" s="15" t="e">
        <f>'Heat Map Export'!F68 - $F$6</f>
        <v>#N/A</v>
      </c>
      <c r="G69" s="15" t="e">
        <f>'Heat Map Export'!G68 - $G$6</f>
        <v>#N/A</v>
      </c>
      <c r="H69" s="15" t="e">
        <f>'Heat Map Export'!H68 - $H$6</f>
        <v>#N/A</v>
      </c>
      <c r="I69" s="15" t="e">
        <f>'Heat Map Export'!I68 -$I$6</f>
        <v>#N/A</v>
      </c>
      <c r="J69" s="15" t="e">
        <f>'Heat Map Export'!J68 - $J$6</f>
        <v>#N/A</v>
      </c>
      <c r="K69" s="15" t="e">
        <f>'Heat Map Export'!K68-$K$6</f>
        <v>#N/A</v>
      </c>
      <c r="L69" s="15" t="e">
        <f>'Heat Map Export'!L68 - $L$6</f>
        <v>#N/A</v>
      </c>
      <c r="M69" s="15" t="e">
        <f>'Heat Map Export'!M68 - $M$6</f>
        <v>#N/A</v>
      </c>
      <c r="N69" s="15" t="e">
        <f>'Heat Map Export'!N68 - $N$6</f>
        <v>#N/A</v>
      </c>
      <c r="O69" s="15" t="e">
        <f>'Heat Map Export'!O68 - $O$6</f>
        <v>#N/A</v>
      </c>
      <c r="P69" s="15" t="e">
        <f>'Heat Map Export'!P68 - $P$6</f>
        <v>#N/A</v>
      </c>
      <c r="Q69" s="15" t="e">
        <f>'Heat Map Export'!Q68 - $Q$6</f>
        <v>#N/A</v>
      </c>
      <c r="R69" s="15" t="e">
        <f>'Heat Map Export'!R68 - $R$6</f>
        <v>#N/A</v>
      </c>
      <c r="S69" s="15" t="e">
        <f>'Heat Map Export'!S68 - $S$6</f>
        <v>#N/A</v>
      </c>
      <c r="T69" s="15" t="e">
        <f>'Heat Map Export'!T68 - $T$6</f>
        <v>#N/A</v>
      </c>
      <c r="U69" s="15" t="e">
        <f>'Heat Map Export'!U68 - $U$6</f>
        <v>#N/A</v>
      </c>
      <c r="V69" s="15" t="e">
        <f>'Heat Map Export'!V68 - $V$6</f>
        <v>#N/A</v>
      </c>
      <c r="W69" s="15" t="e">
        <f>'Heat Map Export'!W68 - $W$6</f>
        <v>#N/A</v>
      </c>
      <c r="X69" s="15" t="e">
        <f>'Heat Map Export'!X68 - $X$6</f>
        <v>#N/A</v>
      </c>
      <c r="Y69" s="15" t="e">
        <f>'Heat Map Export'!Y68 - $Y$6</f>
        <v>#N/A</v>
      </c>
      <c r="Z69" s="15" t="e">
        <f>'Heat Map Export'!Z68-$Z$6</f>
        <v>#N/A</v>
      </c>
      <c r="AA69" s="15" t="e">
        <f>'Heat Map Export'!AA68 - $AA$6</f>
        <v>#N/A</v>
      </c>
      <c r="AB69" s="15" t="e">
        <f>'Heat Map Export'!AB68-$AB$6</f>
        <v>#N/A</v>
      </c>
      <c r="AC69" s="15" t="e">
        <f>'Heat Map Export'!AC68 - $AC$6</f>
        <v>#N/A</v>
      </c>
      <c r="AD69" s="15" t="e">
        <f>'Heat Map Export'!AD68 - $AD$6</f>
        <v>#N/A</v>
      </c>
    </row>
    <row r="70" spans="1:30" s="14" customFormat="1" ht="15" x14ac:dyDescent="0.2">
      <c r="A70" s="15">
        <f>'Heat Map Export'!A69</f>
        <v>0</v>
      </c>
      <c r="B70" s="15">
        <f>'Heat Map Export'!B69</f>
        <v>0</v>
      </c>
      <c r="C70" s="15" t="e">
        <f>'Heat Map Export'!C69 - $C$6</f>
        <v>#N/A</v>
      </c>
      <c r="D70" s="15" t="e">
        <f>'Heat Map Export'!D69 - $D$6</f>
        <v>#N/A</v>
      </c>
      <c r="E70" s="15" t="e">
        <f>'Heat Map Export'!E69 - $E$6</f>
        <v>#N/A</v>
      </c>
      <c r="F70" s="15" t="e">
        <f>'Heat Map Export'!F69 - $F$6</f>
        <v>#N/A</v>
      </c>
      <c r="G70" s="15" t="e">
        <f>'Heat Map Export'!G69 - $G$6</f>
        <v>#N/A</v>
      </c>
      <c r="H70" s="15" t="e">
        <f>'Heat Map Export'!H69 - $H$6</f>
        <v>#N/A</v>
      </c>
      <c r="I70" s="15" t="e">
        <f>'Heat Map Export'!I69 - $I$6</f>
        <v>#N/A</v>
      </c>
      <c r="J70" s="15" t="e">
        <f>'Heat Map Export'!J69 - $J$6</f>
        <v>#N/A</v>
      </c>
      <c r="K70" s="15" t="e">
        <f>'Heat Map Export'!K69 - $K$6</f>
        <v>#N/A</v>
      </c>
      <c r="L70" s="15" t="e">
        <f>'Heat Map Export'!L69 - $L$6</f>
        <v>#N/A</v>
      </c>
      <c r="M70" s="15" t="e">
        <f>'Heat Map Export'!M69 - $M$6</f>
        <v>#N/A</v>
      </c>
      <c r="N70" s="15" t="e">
        <f>'Heat Map Export'!N69 - $N$6</f>
        <v>#N/A</v>
      </c>
      <c r="O70" s="15" t="e">
        <f>'Heat Map Export'!O69 - $O$6</f>
        <v>#N/A</v>
      </c>
      <c r="P70" s="15" t="e">
        <f>'Heat Map Export'!P69 - $P$6</f>
        <v>#N/A</v>
      </c>
      <c r="Q70" s="15" t="e">
        <f>'Heat Map Export'!Q69 - $Q$6</f>
        <v>#N/A</v>
      </c>
      <c r="R70" s="15" t="e">
        <f>'Heat Map Export'!R69 - $R$6</f>
        <v>#N/A</v>
      </c>
      <c r="S70" s="15" t="e">
        <f>'Heat Map Export'!S69 - $S$6</f>
        <v>#N/A</v>
      </c>
      <c r="T70" s="15" t="e">
        <f>'Heat Map Export'!T69 - $T$6</f>
        <v>#N/A</v>
      </c>
      <c r="U70" s="15" t="e">
        <f>'Heat Map Export'!U69 - $U$6</f>
        <v>#N/A</v>
      </c>
      <c r="V70" s="15" t="e">
        <f>'Heat Map Export'!V69 - $V$6</f>
        <v>#N/A</v>
      </c>
      <c r="W70" s="15" t="e">
        <f>'Heat Map Export'!W69 - $W$6</f>
        <v>#N/A</v>
      </c>
      <c r="X70" s="15" t="e">
        <f>'Heat Map Export'!X69 - $X$6</f>
        <v>#N/A</v>
      </c>
      <c r="Y70" s="15" t="e">
        <f>'Heat Map Export'!Y69 - $Y$6</f>
        <v>#N/A</v>
      </c>
      <c r="Z70" s="15" t="e">
        <f>'Heat Map Export'!Z69 - $Z$6</f>
        <v>#N/A</v>
      </c>
      <c r="AA70" s="15" t="e">
        <f>'Heat Map Export'!AA69 - $AA$6</f>
        <v>#N/A</v>
      </c>
      <c r="AB70" s="15" t="e">
        <f>'Heat Map Export'!AB69 - $AB$6</f>
        <v>#N/A</v>
      </c>
      <c r="AC70" s="15" t="e">
        <f>'Heat Map Export'!AC69 - $AC$6</f>
        <v>#N/A</v>
      </c>
      <c r="AD70" s="15" t="e">
        <f>'Heat Map Export'!AD69 - $AD$6</f>
        <v>#N/A</v>
      </c>
    </row>
    <row r="71" spans="1:30" s="14" customFormat="1" ht="15" x14ac:dyDescent="0.2">
      <c r="A71" s="15">
        <f>'Heat Map Export'!A70</f>
        <v>0</v>
      </c>
      <c r="B71" s="15">
        <f>'Heat Map Export'!B70</f>
        <v>0</v>
      </c>
      <c r="C71" s="15" t="e">
        <f>'Heat Map Export'!C70 - $C$6</f>
        <v>#N/A</v>
      </c>
      <c r="D71" s="15" t="e">
        <f>'Heat Map Export'!D70 - $D$6</f>
        <v>#N/A</v>
      </c>
      <c r="E71" s="15" t="e">
        <f>'Heat Map Export'!E70 - $E$6</f>
        <v>#N/A</v>
      </c>
      <c r="F71" s="15" t="e">
        <f>'Heat Map Export'!F70 - $F$6</f>
        <v>#N/A</v>
      </c>
      <c r="G71" s="15" t="e">
        <f>'Heat Map Export'!G70 - $G$6</f>
        <v>#N/A</v>
      </c>
      <c r="H71" s="15" t="e">
        <f>'Heat Map Export'!H70 - $H$6</f>
        <v>#N/A</v>
      </c>
      <c r="I71" s="15" t="e">
        <f>'Heat Map Export'!I70 -$I$6</f>
        <v>#N/A</v>
      </c>
      <c r="J71" s="15" t="e">
        <f>'Heat Map Export'!J70 - $J$6</f>
        <v>#N/A</v>
      </c>
      <c r="K71" s="15" t="e">
        <f>'Heat Map Export'!K70-$K$6</f>
        <v>#N/A</v>
      </c>
      <c r="L71" s="15" t="e">
        <f>'Heat Map Export'!L70 - $L$6</f>
        <v>#N/A</v>
      </c>
      <c r="M71" s="15" t="e">
        <f>'Heat Map Export'!M70 - $M$6</f>
        <v>#N/A</v>
      </c>
      <c r="N71" s="15" t="e">
        <f>'Heat Map Export'!N70 - $N$6</f>
        <v>#N/A</v>
      </c>
      <c r="O71" s="15" t="e">
        <f>'Heat Map Export'!O70 - $O$6</f>
        <v>#N/A</v>
      </c>
      <c r="P71" s="15" t="e">
        <f>'Heat Map Export'!P70 - $P$6</f>
        <v>#N/A</v>
      </c>
      <c r="Q71" s="15" t="e">
        <f>'Heat Map Export'!Q70 - $Q$6</f>
        <v>#N/A</v>
      </c>
      <c r="R71" s="15" t="e">
        <f>'Heat Map Export'!R70 - $R$6</f>
        <v>#N/A</v>
      </c>
      <c r="S71" s="15" t="e">
        <f>'Heat Map Export'!S70 - $S$6</f>
        <v>#N/A</v>
      </c>
      <c r="T71" s="15" t="e">
        <f>'Heat Map Export'!T70 - $T$6</f>
        <v>#N/A</v>
      </c>
      <c r="U71" s="15" t="e">
        <f>'Heat Map Export'!U70 - $U$6</f>
        <v>#N/A</v>
      </c>
      <c r="V71" s="15" t="e">
        <f>'Heat Map Export'!V70 - $V$6</f>
        <v>#N/A</v>
      </c>
      <c r="W71" s="15" t="e">
        <f>'Heat Map Export'!W70 - $W$6</f>
        <v>#N/A</v>
      </c>
      <c r="X71" s="15" t="e">
        <f>'Heat Map Export'!X70 - $X$6</f>
        <v>#N/A</v>
      </c>
      <c r="Y71" s="15" t="e">
        <f>'Heat Map Export'!Y70 - $Y$6</f>
        <v>#N/A</v>
      </c>
      <c r="Z71" s="15" t="e">
        <f>'Heat Map Export'!Z70-$Z$6</f>
        <v>#N/A</v>
      </c>
      <c r="AA71" s="15" t="e">
        <f>'Heat Map Export'!AA70 - $AA$6</f>
        <v>#N/A</v>
      </c>
      <c r="AB71" s="15" t="e">
        <f>'Heat Map Export'!AB70-$AB$6</f>
        <v>#N/A</v>
      </c>
      <c r="AC71" s="15" t="e">
        <f>'Heat Map Export'!AC70 - $AC$6</f>
        <v>#N/A</v>
      </c>
      <c r="AD71" s="15" t="e">
        <f>'Heat Map Export'!AD70 - $AD$6</f>
        <v>#N/A</v>
      </c>
    </row>
    <row r="72" spans="1:30" s="14" customFormat="1" ht="15" x14ac:dyDescent="0.2">
      <c r="A72" s="15">
        <f>'Heat Map Export'!A71</f>
        <v>0</v>
      </c>
      <c r="B72" s="15">
        <f>'Heat Map Export'!B71</f>
        <v>0</v>
      </c>
      <c r="C72" s="15" t="e">
        <f>'Heat Map Export'!C71 - $C$6</f>
        <v>#N/A</v>
      </c>
      <c r="D72" s="15" t="e">
        <f>'Heat Map Export'!D71 - $D$6</f>
        <v>#N/A</v>
      </c>
      <c r="E72" s="15" t="e">
        <f>'Heat Map Export'!E71 - $E$6</f>
        <v>#N/A</v>
      </c>
      <c r="F72" s="15" t="e">
        <f>'Heat Map Export'!F71 - $F$6</f>
        <v>#N/A</v>
      </c>
      <c r="G72" s="15" t="e">
        <f>'Heat Map Export'!G71 - $G$6</f>
        <v>#N/A</v>
      </c>
      <c r="H72" s="15" t="e">
        <f>'Heat Map Export'!H71 - $H$6</f>
        <v>#N/A</v>
      </c>
      <c r="I72" s="15" t="e">
        <f>'Heat Map Export'!I71 - $I$6</f>
        <v>#N/A</v>
      </c>
      <c r="J72" s="15" t="e">
        <f>'Heat Map Export'!J71 - $J$6</f>
        <v>#N/A</v>
      </c>
      <c r="K72" s="15" t="e">
        <f>'Heat Map Export'!K71 - $K$6</f>
        <v>#N/A</v>
      </c>
      <c r="L72" s="15" t="e">
        <f>'Heat Map Export'!L71 - $L$6</f>
        <v>#N/A</v>
      </c>
      <c r="M72" s="15" t="e">
        <f>'Heat Map Export'!M71 - $M$6</f>
        <v>#N/A</v>
      </c>
      <c r="N72" s="15" t="e">
        <f>'Heat Map Export'!N71 - $N$6</f>
        <v>#N/A</v>
      </c>
      <c r="O72" s="15" t="e">
        <f>'Heat Map Export'!O71 - $O$6</f>
        <v>#N/A</v>
      </c>
      <c r="P72" s="15" t="e">
        <f>'Heat Map Export'!P71 - $P$6</f>
        <v>#N/A</v>
      </c>
      <c r="Q72" s="15" t="e">
        <f>'Heat Map Export'!Q71 - $Q$6</f>
        <v>#N/A</v>
      </c>
      <c r="R72" s="15" t="e">
        <f>'Heat Map Export'!R71 - $R$6</f>
        <v>#N/A</v>
      </c>
      <c r="S72" s="15" t="e">
        <f>'Heat Map Export'!S71 - $S$6</f>
        <v>#N/A</v>
      </c>
      <c r="T72" s="15" t="e">
        <f>'Heat Map Export'!T71 - $T$6</f>
        <v>#N/A</v>
      </c>
      <c r="U72" s="15" t="e">
        <f>'Heat Map Export'!U71 - $U$6</f>
        <v>#N/A</v>
      </c>
      <c r="V72" s="15" t="e">
        <f>'Heat Map Export'!V71 - $V$6</f>
        <v>#N/A</v>
      </c>
      <c r="W72" s="15" t="e">
        <f>'Heat Map Export'!W71 - $W$6</f>
        <v>#N/A</v>
      </c>
      <c r="X72" s="15" t="e">
        <f>'Heat Map Export'!X71 - $X$6</f>
        <v>#N/A</v>
      </c>
      <c r="Y72" s="15" t="e">
        <f>'Heat Map Export'!Y71 - $Y$6</f>
        <v>#N/A</v>
      </c>
      <c r="Z72" s="15" t="e">
        <f>'Heat Map Export'!Z71 - $Z$6</f>
        <v>#N/A</v>
      </c>
      <c r="AA72" s="15" t="e">
        <f>'Heat Map Export'!AA71 - $AA$6</f>
        <v>#N/A</v>
      </c>
      <c r="AB72" s="15" t="e">
        <f>'Heat Map Export'!AB71 - $AB$6</f>
        <v>#N/A</v>
      </c>
      <c r="AC72" s="15" t="e">
        <f>'Heat Map Export'!AC71 - $AC$6</f>
        <v>#N/A</v>
      </c>
      <c r="AD72" s="15" t="e">
        <f>'Heat Map Export'!AD71 - $AD$6</f>
        <v>#N/A</v>
      </c>
    </row>
    <row r="73" spans="1:30" s="14" customFormat="1" ht="15" x14ac:dyDescent="0.2">
      <c r="A73" s="15">
        <f>'Heat Map Export'!A72</f>
        <v>0</v>
      </c>
      <c r="B73" s="15">
        <f>'Heat Map Export'!B72</f>
        <v>0</v>
      </c>
      <c r="C73" s="15" t="e">
        <f>'Heat Map Export'!C72 - $C$6</f>
        <v>#N/A</v>
      </c>
      <c r="D73" s="15" t="e">
        <f>'Heat Map Export'!D72 - $D$6</f>
        <v>#N/A</v>
      </c>
      <c r="E73" s="15" t="e">
        <f>'Heat Map Export'!E72 - $E$6</f>
        <v>#N/A</v>
      </c>
      <c r="F73" s="15" t="e">
        <f>'Heat Map Export'!F72 - $F$6</f>
        <v>#N/A</v>
      </c>
      <c r="G73" s="15" t="e">
        <f>'Heat Map Export'!G72 - $G$6</f>
        <v>#N/A</v>
      </c>
      <c r="H73" s="15" t="e">
        <f>'Heat Map Export'!H72 - $H$6</f>
        <v>#N/A</v>
      </c>
      <c r="I73" s="15" t="e">
        <f>'Heat Map Export'!I72 -$I$6</f>
        <v>#N/A</v>
      </c>
      <c r="J73" s="15" t="e">
        <f>'Heat Map Export'!J72 - $J$6</f>
        <v>#N/A</v>
      </c>
      <c r="K73" s="15" t="e">
        <f>'Heat Map Export'!K72-$K$6</f>
        <v>#N/A</v>
      </c>
      <c r="L73" s="15" t="e">
        <f>'Heat Map Export'!L72 - $L$6</f>
        <v>#N/A</v>
      </c>
      <c r="M73" s="15" t="e">
        <f>'Heat Map Export'!M72 - $M$6</f>
        <v>#N/A</v>
      </c>
      <c r="N73" s="15" t="e">
        <f>'Heat Map Export'!N72 - $N$6</f>
        <v>#N/A</v>
      </c>
      <c r="O73" s="15" t="e">
        <f>'Heat Map Export'!O72 - $O$6</f>
        <v>#N/A</v>
      </c>
      <c r="P73" s="15" t="e">
        <f>'Heat Map Export'!P72 - $P$6</f>
        <v>#N/A</v>
      </c>
      <c r="Q73" s="15" t="e">
        <f>'Heat Map Export'!Q72 - $Q$6</f>
        <v>#N/A</v>
      </c>
      <c r="R73" s="15" t="e">
        <f>'Heat Map Export'!R72 - $R$6</f>
        <v>#N/A</v>
      </c>
      <c r="S73" s="15" t="e">
        <f>'Heat Map Export'!S72 - $S$6</f>
        <v>#N/A</v>
      </c>
      <c r="T73" s="15" t="e">
        <f>'Heat Map Export'!T72 - $T$6</f>
        <v>#N/A</v>
      </c>
      <c r="U73" s="15" t="e">
        <f>'Heat Map Export'!U72 - $U$6</f>
        <v>#N/A</v>
      </c>
      <c r="V73" s="15" t="e">
        <f>'Heat Map Export'!V72 - $V$6</f>
        <v>#N/A</v>
      </c>
      <c r="W73" s="15" t="e">
        <f>'Heat Map Export'!W72 - $W$6</f>
        <v>#N/A</v>
      </c>
      <c r="X73" s="15" t="e">
        <f>'Heat Map Export'!X72 - $X$6</f>
        <v>#N/A</v>
      </c>
      <c r="Y73" s="15" t="e">
        <f>'Heat Map Export'!Y72 - $Y$6</f>
        <v>#N/A</v>
      </c>
      <c r="Z73" s="15" t="e">
        <f>'Heat Map Export'!Z72-$Z$6</f>
        <v>#N/A</v>
      </c>
      <c r="AA73" s="15" t="e">
        <f>'Heat Map Export'!AA72 - $AA$6</f>
        <v>#N/A</v>
      </c>
      <c r="AB73" s="15" t="e">
        <f>'Heat Map Export'!AB72-$AB$6</f>
        <v>#N/A</v>
      </c>
      <c r="AC73" s="15" t="e">
        <f>'Heat Map Export'!AC72 - $AC$6</f>
        <v>#N/A</v>
      </c>
      <c r="AD73" s="15" t="e">
        <f>'Heat Map Export'!AD72 - $AD$6</f>
        <v>#N/A</v>
      </c>
    </row>
    <row r="74" spans="1:30" s="14" customFormat="1" ht="15" x14ac:dyDescent="0.2">
      <c r="A74" s="15">
        <f>'Heat Map Export'!A73</f>
        <v>0</v>
      </c>
      <c r="B74" s="15">
        <f>'Heat Map Export'!B73</f>
        <v>0</v>
      </c>
      <c r="C74" s="15" t="e">
        <f>'Heat Map Export'!C73 - $C$6</f>
        <v>#N/A</v>
      </c>
      <c r="D74" s="15" t="e">
        <f>'Heat Map Export'!D73 - $D$6</f>
        <v>#N/A</v>
      </c>
      <c r="E74" s="15" t="e">
        <f>'Heat Map Export'!E73 - $E$6</f>
        <v>#N/A</v>
      </c>
      <c r="F74" s="15" t="e">
        <f>'Heat Map Export'!F73 - $F$6</f>
        <v>#N/A</v>
      </c>
      <c r="G74" s="15" t="e">
        <f>'Heat Map Export'!G73 - $G$6</f>
        <v>#N/A</v>
      </c>
      <c r="H74" s="15" t="e">
        <f>'Heat Map Export'!H73 - $H$6</f>
        <v>#N/A</v>
      </c>
      <c r="I74" s="15" t="e">
        <f>'Heat Map Export'!I73 - $I$6</f>
        <v>#N/A</v>
      </c>
      <c r="J74" s="15" t="e">
        <f>'Heat Map Export'!J73 - $J$6</f>
        <v>#N/A</v>
      </c>
      <c r="K74" s="15" t="e">
        <f>'Heat Map Export'!K73 - $K$6</f>
        <v>#N/A</v>
      </c>
      <c r="L74" s="15" t="e">
        <f>'Heat Map Export'!L73 - $L$6</f>
        <v>#N/A</v>
      </c>
      <c r="M74" s="15" t="e">
        <f>'Heat Map Export'!M73 - $M$6</f>
        <v>#N/A</v>
      </c>
      <c r="N74" s="15" t="e">
        <f>'Heat Map Export'!N73 - $N$6</f>
        <v>#N/A</v>
      </c>
      <c r="O74" s="15" t="e">
        <f>'Heat Map Export'!O73 - $O$6</f>
        <v>#N/A</v>
      </c>
      <c r="P74" s="15" t="e">
        <f>'Heat Map Export'!P73 - $P$6</f>
        <v>#N/A</v>
      </c>
      <c r="Q74" s="15" t="e">
        <f>'Heat Map Export'!Q73 - $Q$6</f>
        <v>#N/A</v>
      </c>
      <c r="R74" s="15" t="e">
        <f>'Heat Map Export'!R73 - $R$6</f>
        <v>#N/A</v>
      </c>
      <c r="S74" s="15" t="e">
        <f>'Heat Map Export'!S73 - $S$6</f>
        <v>#N/A</v>
      </c>
      <c r="T74" s="15" t="e">
        <f>'Heat Map Export'!T73 - $T$6</f>
        <v>#N/A</v>
      </c>
      <c r="U74" s="15" t="e">
        <f>'Heat Map Export'!U73 - $U$6</f>
        <v>#N/A</v>
      </c>
      <c r="V74" s="15" t="e">
        <f>'Heat Map Export'!V73 - $V$6</f>
        <v>#N/A</v>
      </c>
      <c r="W74" s="15" t="e">
        <f>'Heat Map Export'!W73 - $W$6</f>
        <v>#N/A</v>
      </c>
      <c r="X74" s="15" t="e">
        <f>'Heat Map Export'!X73 - $X$6</f>
        <v>#N/A</v>
      </c>
      <c r="Y74" s="15" t="e">
        <f>'Heat Map Export'!Y73 - $Y$6</f>
        <v>#N/A</v>
      </c>
      <c r="Z74" s="15" t="e">
        <f>'Heat Map Export'!Z73 - $Z$6</f>
        <v>#N/A</v>
      </c>
      <c r="AA74" s="15" t="e">
        <f>'Heat Map Export'!AA73 - $AA$6</f>
        <v>#N/A</v>
      </c>
      <c r="AB74" s="15" t="e">
        <f>'Heat Map Export'!AB73 - $AB$6</f>
        <v>#N/A</v>
      </c>
      <c r="AC74" s="15" t="e">
        <f>'Heat Map Export'!AC73 - $AC$6</f>
        <v>#N/A</v>
      </c>
      <c r="AD74" s="15" t="e">
        <f>'Heat Map Export'!AD73 - $AD$6</f>
        <v>#N/A</v>
      </c>
    </row>
    <row r="75" spans="1:30" s="14" customFormat="1" ht="15" x14ac:dyDescent="0.2">
      <c r="A75" s="15">
        <f>'Heat Map Export'!A74</f>
        <v>0</v>
      </c>
      <c r="B75" s="15">
        <f>'Heat Map Export'!B74</f>
        <v>0</v>
      </c>
      <c r="C75" s="15" t="e">
        <f>'Heat Map Export'!C74 - $C$6</f>
        <v>#N/A</v>
      </c>
      <c r="D75" s="15" t="e">
        <f>'Heat Map Export'!D74 - $D$6</f>
        <v>#N/A</v>
      </c>
      <c r="E75" s="15" t="e">
        <f>'Heat Map Export'!E74 - $E$6</f>
        <v>#N/A</v>
      </c>
      <c r="F75" s="15" t="e">
        <f>'Heat Map Export'!F74 - $F$6</f>
        <v>#N/A</v>
      </c>
      <c r="G75" s="15" t="e">
        <f>'Heat Map Export'!G74 - $G$6</f>
        <v>#N/A</v>
      </c>
      <c r="H75" s="15" t="e">
        <f>'Heat Map Export'!H74 - $H$6</f>
        <v>#N/A</v>
      </c>
      <c r="I75" s="15" t="e">
        <f>'Heat Map Export'!I74 -$I$6</f>
        <v>#N/A</v>
      </c>
      <c r="J75" s="15" t="e">
        <f>'Heat Map Export'!J74 - $J$6</f>
        <v>#N/A</v>
      </c>
      <c r="K75" s="15" t="e">
        <f>'Heat Map Export'!K74-$K$6</f>
        <v>#N/A</v>
      </c>
      <c r="L75" s="15" t="e">
        <f>'Heat Map Export'!L74 - $L$6</f>
        <v>#N/A</v>
      </c>
      <c r="M75" s="15" t="e">
        <f>'Heat Map Export'!M74 - $M$6</f>
        <v>#N/A</v>
      </c>
      <c r="N75" s="15" t="e">
        <f>'Heat Map Export'!N74 - $N$6</f>
        <v>#N/A</v>
      </c>
      <c r="O75" s="15" t="e">
        <f>'Heat Map Export'!O74 - $O$6</f>
        <v>#N/A</v>
      </c>
      <c r="P75" s="15" t="e">
        <f>'Heat Map Export'!P74 - $P$6</f>
        <v>#N/A</v>
      </c>
      <c r="Q75" s="15" t="e">
        <f>'Heat Map Export'!Q74 - $Q$6</f>
        <v>#N/A</v>
      </c>
      <c r="R75" s="15" t="e">
        <f>'Heat Map Export'!R74 - $R$6</f>
        <v>#N/A</v>
      </c>
      <c r="S75" s="15" t="e">
        <f>'Heat Map Export'!S74 - $S$6</f>
        <v>#N/A</v>
      </c>
      <c r="T75" s="15" t="e">
        <f>'Heat Map Export'!T74 - $T$6</f>
        <v>#N/A</v>
      </c>
      <c r="U75" s="15" t="e">
        <f>'Heat Map Export'!U74 - $U$6</f>
        <v>#N/A</v>
      </c>
      <c r="V75" s="15" t="e">
        <f>'Heat Map Export'!V74 - $V$6</f>
        <v>#N/A</v>
      </c>
      <c r="W75" s="15" t="e">
        <f>'Heat Map Export'!W74 - $W$6</f>
        <v>#N/A</v>
      </c>
      <c r="X75" s="15" t="e">
        <f>'Heat Map Export'!X74 - $X$6</f>
        <v>#N/A</v>
      </c>
      <c r="Y75" s="15" t="e">
        <f>'Heat Map Export'!Y74 - $Y$6</f>
        <v>#N/A</v>
      </c>
      <c r="Z75" s="15" t="e">
        <f>'Heat Map Export'!Z74-$Z$6</f>
        <v>#N/A</v>
      </c>
      <c r="AA75" s="15" t="e">
        <f>'Heat Map Export'!AA74 - $AA$6</f>
        <v>#N/A</v>
      </c>
      <c r="AB75" s="15" t="e">
        <f>'Heat Map Export'!AB74-$AB$6</f>
        <v>#N/A</v>
      </c>
      <c r="AC75" s="15" t="e">
        <f>'Heat Map Export'!AC74 - $AC$6</f>
        <v>#N/A</v>
      </c>
      <c r="AD75" s="15" t="e">
        <f>'Heat Map Export'!AD74 - $AD$6</f>
        <v>#N/A</v>
      </c>
    </row>
    <row r="76" spans="1:30" s="14" customFormat="1" ht="15" x14ac:dyDescent="0.2">
      <c r="A76" s="15">
        <f>'Heat Map Export'!A75</f>
        <v>0</v>
      </c>
      <c r="B76" s="15">
        <f>'Heat Map Export'!B75</f>
        <v>0</v>
      </c>
      <c r="C76" s="15" t="e">
        <f>'Heat Map Export'!C75 - $C$6</f>
        <v>#N/A</v>
      </c>
      <c r="D76" s="15" t="e">
        <f>'Heat Map Export'!D75 - $D$6</f>
        <v>#N/A</v>
      </c>
      <c r="E76" s="15" t="e">
        <f>'Heat Map Export'!E75 - $E$6</f>
        <v>#N/A</v>
      </c>
      <c r="F76" s="15" t="e">
        <f>'Heat Map Export'!F75 - $F$6</f>
        <v>#N/A</v>
      </c>
      <c r="G76" s="15" t="e">
        <f>'Heat Map Export'!G75 - $G$6</f>
        <v>#N/A</v>
      </c>
      <c r="H76" s="15" t="e">
        <f>'Heat Map Export'!H75 - $H$6</f>
        <v>#N/A</v>
      </c>
      <c r="I76" s="15" t="e">
        <f>'Heat Map Export'!I75 - $I$6</f>
        <v>#N/A</v>
      </c>
      <c r="J76" s="15" t="e">
        <f>'Heat Map Export'!J75 - $J$6</f>
        <v>#N/A</v>
      </c>
      <c r="K76" s="15" t="e">
        <f>'Heat Map Export'!K75 - $K$6</f>
        <v>#N/A</v>
      </c>
      <c r="L76" s="15" t="e">
        <f>'Heat Map Export'!L75 - $L$6</f>
        <v>#N/A</v>
      </c>
      <c r="M76" s="15" t="e">
        <f>'Heat Map Export'!M75 - $M$6</f>
        <v>#N/A</v>
      </c>
      <c r="N76" s="15" t="e">
        <f>'Heat Map Export'!N75 - $N$6</f>
        <v>#N/A</v>
      </c>
      <c r="O76" s="15" t="e">
        <f>'Heat Map Export'!O75 - $O$6</f>
        <v>#N/A</v>
      </c>
      <c r="P76" s="15" t="e">
        <f>'Heat Map Export'!P75 - $P$6</f>
        <v>#N/A</v>
      </c>
      <c r="Q76" s="15" t="e">
        <f>'Heat Map Export'!Q75 - $Q$6</f>
        <v>#N/A</v>
      </c>
      <c r="R76" s="15" t="e">
        <f>'Heat Map Export'!R75 - $R$6</f>
        <v>#N/A</v>
      </c>
      <c r="S76" s="15" t="e">
        <f>'Heat Map Export'!S75 - $S$6</f>
        <v>#N/A</v>
      </c>
      <c r="T76" s="15" t="e">
        <f>'Heat Map Export'!T75 - $T$6</f>
        <v>#N/A</v>
      </c>
      <c r="U76" s="15" t="e">
        <f>'Heat Map Export'!U75 - $U$6</f>
        <v>#N/A</v>
      </c>
      <c r="V76" s="15" t="e">
        <f>'Heat Map Export'!V75 - $V$6</f>
        <v>#N/A</v>
      </c>
      <c r="W76" s="15" t="e">
        <f>'Heat Map Export'!W75 - $W$6</f>
        <v>#N/A</v>
      </c>
      <c r="X76" s="15" t="e">
        <f>'Heat Map Export'!X75 - $X$6</f>
        <v>#N/A</v>
      </c>
      <c r="Y76" s="15" t="e">
        <f>'Heat Map Export'!Y75 - $Y$6</f>
        <v>#N/A</v>
      </c>
      <c r="Z76" s="15" t="e">
        <f>'Heat Map Export'!Z75 - $Z$6</f>
        <v>#N/A</v>
      </c>
      <c r="AA76" s="15" t="e">
        <f>'Heat Map Export'!AA75 - $AA$6</f>
        <v>#N/A</v>
      </c>
      <c r="AB76" s="15" t="e">
        <f>'Heat Map Export'!AB75 - $AB$6</f>
        <v>#N/A</v>
      </c>
      <c r="AC76" s="15" t="e">
        <f>'Heat Map Export'!AC75 - $AC$6</f>
        <v>#N/A</v>
      </c>
      <c r="AD76" s="15" t="e">
        <f>'Heat Map Export'!AD75 - $AD$6</f>
        <v>#N/A</v>
      </c>
    </row>
    <row r="77" spans="1:30" s="14" customFormat="1" ht="15" x14ac:dyDescent="0.2">
      <c r="A77" s="15">
        <f>'Heat Map Export'!A76</f>
        <v>0</v>
      </c>
      <c r="B77" s="15">
        <f>'Heat Map Export'!B76</f>
        <v>0</v>
      </c>
      <c r="C77" s="15" t="e">
        <f>'Heat Map Export'!C76 - $C$6</f>
        <v>#N/A</v>
      </c>
      <c r="D77" s="15" t="e">
        <f>'Heat Map Export'!D76 - $D$6</f>
        <v>#N/A</v>
      </c>
      <c r="E77" s="15" t="e">
        <f>'Heat Map Export'!E76 - $E$6</f>
        <v>#N/A</v>
      </c>
      <c r="F77" s="15" t="e">
        <f>'Heat Map Export'!F76 - $F$6</f>
        <v>#N/A</v>
      </c>
      <c r="G77" s="15" t="e">
        <f>'Heat Map Export'!G76 - $G$6</f>
        <v>#N/A</v>
      </c>
      <c r="H77" s="15" t="e">
        <f>'Heat Map Export'!H76 - $H$6</f>
        <v>#N/A</v>
      </c>
      <c r="I77" s="15" t="e">
        <f>'Heat Map Export'!I76 -$I$6</f>
        <v>#N/A</v>
      </c>
      <c r="J77" s="15" t="e">
        <f>'Heat Map Export'!J76 - $J$6</f>
        <v>#N/A</v>
      </c>
      <c r="K77" s="15" t="e">
        <f>'Heat Map Export'!K76-$K$6</f>
        <v>#N/A</v>
      </c>
      <c r="L77" s="15" t="e">
        <f>'Heat Map Export'!L76 - $L$6</f>
        <v>#N/A</v>
      </c>
      <c r="M77" s="15" t="e">
        <f>'Heat Map Export'!M76 - $M$6</f>
        <v>#N/A</v>
      </c>
      <c r="N77" s="15" t="e">
        <f>'Heat Map Export'!N76 - $N$6</f>
        <v>#N/A</v>
      </c>
      <c r="O77" s="15" t="e">
        <f>'Heat Map Export'!O76 - $O$6</f>
        <v>#N/A</v>
      </c>
      <c r="P77" s="15" t="e">
        <f>'Heat Map Export'!P76 - $P$6</f>
        <v>#N/A</v>
      </c>
      <c r="Q77" s="15" t="e">
        <f>'Heat Map Export'!Q76 - $Q$6</f>
        <v>#N/A</v>
      </c>
      <c r="R77" s="15" t="e">
        <f>'Heat Map Export'!R76 - $R$6</f>
        <v>#N/A</v>
      </c>
      <c r="S77" s="15" t="e">
        <f>'Heat Map Export'!S76 - $S$6</f>
        <v>#N/A</v>
      </c>
      <c r="T77" s="15" t="e">
        <f>'Heat Map Export'!T76 - $T$6</f>
        <v>#N/A</v>
      </c>
      <c r="U77" s="15" t="e">
        <f>'Heat Map Export'!U76 - $U$6</f>
        <v>#N/A</v>
      </c>
      <c r="V77" s="15" t="e">
        <f>'Heat Map Export'!V76 - $V$6</f>
        <v>#N/A</v>
      </c>
      <c r="W77" s="15" t="e">
        <f>'Heat Map Export'!W76 - $W$6</f>
        <v>#N/A</v>
      </c>
      <c r="X77" s="15" t="e">
        <f>'Heat Map Export'!X76 - $X$6</f>
        <v>#N/A</v>
      </c>
      <c r="Y77" s="15" t="e">
        <f>'Heat Map Export'!Y76 - $Y$6</f>
        <v>#N/A</v>
      </c>
      <c r="Z77" s="15" t="e">
        <f>'Heat Map Export'!Z76-$Z$6</f>
        <v>#N/A</v>
      </c>
      <c r="AA77" s="15" t="e">
        <f>'Heat Map Export'!AA76 - $AA$6</f>
        <v>#N/A</v>
      </c>
      <c r="AB77" s="15" t="e">
        <f>'Heat Map Export'!AB76-$AB$6</f>
        <v>#N/A</v>
      </c>
      <c r="AC77" s="15" t="e">
        <f>'Heat Map Export'!AC76 - $AC$6</f>
        <v>#N/A</v>
      </c>
      <c r="AD77" s="15" t="e">
        <f>'Heat Map Export'!AD76 - $AD$6</f>
        <v>#N/A</v>
      </c>
    </row>
    <row r="78" spans="1:30" s="14" customFormat="1" ht="15" x14ac:dyDescent="0.2">
      <c r="A78" s="15">
        <f>'Heat Map Export'!A77</f>
        <v>0</v>
      </c>
      <c r="B78" s="15">
        <f>'Heat Map Export'!B77</f>
        <v>0</v>
      </c>
      <c r="C78" s="15" t="e">
        <f>'Heat Map Export'!C77 - $C$6</f>
        <v>#N/A</v>
      </c>
      <c r="D78" s="15" t="e">
        <f>'Heat Map Export'!D77 - $D$6</f>
        <v>#N/A</v>
      </c>
      <c r="E78" s="15" t="e">
        <f>'Heat Map Export'!E77 - $E$6</f>
        <v>#N/A</v>
      </c>
      <c r="F78" s="15" t="e">
        <f>'Heat Map Export'!F77 - $F$6</f>
        <v>#N/A</v>
      </c>
      <c r="G78" s="15" t="e">
        <f>'Heat Map Export'!G77 - $G$6</f>
        <v>#N/A</v>
      </c>
      <c r="H78" s="15" t="e">
        <f>'Heat Map Export'!H77 - $H$6</f>
        <v>#N/A</v>
      </c>
      <c r="I78" s="15" t="e">
        <f>'Heat Map Export'!I77 - $I$6</f>
        <v>#N/A</v>
      </c>
      <c r="J78" s="15" t="e">
        <f>'Heat Map Export'!J77 - $J$6</f>
        <v>#N/A</v>
      </c>
      <c r="K78" s="15" t="e">
        <f>'Heat Map Export'!K77 - $K$6</f>
        <v>#N/A</v>
      </c>
      <c r="L78" s="15" t="e">
        <f>'Heat Map Export'!L77 - $L$6</f>
        <v>#N/A</v>
      </c>
      <c r="M78" s="15" t="e">
        <f>'Heat Map Export'!M77 - $M$6</f>
        <v>#N/A</v>
      </c>
      <c r="N78" s="15" t="e">
        <f>'Heat Map Export'!N77 - $N$6</f>
        <v>#N/A</v>
      </c>
      <c r="O78" s="15" t="e">
        <f>'Heat Map Export'!O77 - $O$6</f>
        <v>#N/A</v>
      </c>
      <c r="P78" s="15" t="e">
        <f>'Heat Map Export'!P77 - $P$6</f>
        <v>#N/A</v>
      </c>
      <c r="Q78" s="15" t="e">
        <f>'Heat Map Export'!Q77 - $Q$6</f>
        <v>#N/A</v>
      </c>
      <c r="R78" s="15" t="e">
        <f>'Heat Map Export'!R77 - $R$6</f>
        <v>#N/A</v>
      </c>
      <c r="S78" s="15" t="e">
        <f>'Heat Map Export'!S77 - $S$6</f>
        <v>#N/A</v>
      </c>
      <c r="T78" s="15" t="e">
        <f>'Heat Map Export'!T77 - $T$6</f>
        <v>#N/A</v>
      </c>
      <c r="U78" s="15" t="e">
        <f>'Heat Map Export'!U77 - $U$6</f>
        <v>#N/A</v>
      </c>
      <c r="V78" s="15" t="e">
        <f>'Heat Map Export'!V77 - $V$6</f>
        <v>#N/A</v>
      </c>
      <c r="W78" s="15" t="e">
        <f>'Heat Map Export'!W77 - $W$6</f>
        <v>#N/A</v>
      </c>
      <c r="X78" s="15" t="e">
        <f>'Heat Map Export'!X77 - $X$6</f>
        <v>#N/A</v>
      </c>
      <c r="Y78" s="15" t="e">
        <f>'Heat Map Export'!Y77 - $Y$6</f>
        <v>#N/A</v>
      </c>
      <c r="Z78" s="15" t="e">
        <f>'Heat Map Export'!Z77 - $Z$6</f>
        <v>#N/A</v>
      </c>
      <c r="AA78" s="15" t="e">
        <f>'Heat Map Export'!AA77 - $AA$6</f>
        <v>#N/A</v>
      </c>
      <c r="AB78" s="15" t="e">
        <f>'Heat Map Export'!AB77 - $AB$6</f>
        <v>#N/A</v>
      </c>
      <c r="AC78" s="15" t="e">
        <f>'Heat Map Export'!AC77 - $AC$6</f>
        <v>#N/A</v>
      </c>
      <c r="AD78" s="15" t="e">
        <f>'Heat Map Export'!AD77 - $AD$6</f>
        <v>#N/A</v>
      </c>
    </row>
    <row r="79" spans="1:30" s="14" customFormat="1" ht="15" x14ac:dyDescent="0.2">
      <c r="A79" s="15">
        <f>'Heat Map Export'!A78</f>
        <v>0</v>
      </c>
      <c r="B79" s="15">
        <f>'Heat Map Export'!B78</f>
        <v>0</v>
      </c>
      <c r="C79" s="15" t="e">
        <f>'Heat Map Export'!C78 - $C$6</f>
        <v>#N/A</v>
      </c>
      <c r="D79" s="15" t="e">
        <f>'Heat Map Export'!D78 - $D$6</f>
        <v>#N/A</v>
      </c>
      <c r="E79" s="15" t="e">
        <f>'Heat Map Export'!E78 - $E$6</f>
        <v>#N/A</v>
      </c>
      <c r="F79" s="15" t="e">
        <f>'Heat Map Export'!F78 - $F$6</f>
        <v>#N/A</v>
      </c>
      <c r="G79" s="15" t="e">
        <f>'Heat Map Export'!G78 - $G$6</f>
        <v>#N/A</v>
      </c>
      <c r="H79" s="15" t="e">
        <f>'Heat Map Export'!H78 - $H$6</f>
        <v>#N/A</v>
      </c>
      <c r="I79" s="15" t="e">
        <f>'Heat Map Export'!I78 -$I$6</f>
        <v>#N/A</v>
      </c>
      <c r="J79" s="15" t="e">
        <f>'Heat Map Export'!J78 - $J$6</f>
        <v>#N/A</v>
      </c>
      <c r="K79" s="15" t="e">
        <f>'Heat Map Export'!K78-$K$6</f>
        <v>#N/A</v>
      </c>
      <c r="L79" s="15" t="e">
        <f>'Heat Map Export'!L78 - $L$6</f>
        <v>#N/A</v>
      </c>
      <c r="M79" s="15" t="e">
        <f>'Heat Map Export'!M78 - $M$6</f>
        <v>#N/A</v>
      </c>
      <c r="N79" s="15" t="e">
        <f>'Heat Map Export'!N78 - $N$6</f>
        <v>#N/A</v>
      </c>
      <c r="O79" s="15" t="e">
        <f>'Heat Map Export'!O78 - $O$6</f>
        <v>#N/A</v>
      </c>
      <c r="P79" s="15" t="e">
        <f>'Heat Map Export'!P78 - $P$6</f>
        <v>#N/A</v>
      </c>
      <c r="Q79" s="15" t="e">
        <f>'Heat Map Export'!Q78 - $Q$6</f>
        <v>#N/A</v>
      </c>
      <c r="R79" s="15" t="e">
        <f>'Heat Map Export'!R78 - $R$6</f>
        <v>#N/A</v>
      </c>
      <c r="S79" s="15" t="e">
        <f>'Heat Map Export'!S78 - $S$6</f>
        <v>#N/A</v>
      </c>
      <c r="T79" s="15" t="e">
        <f>'Heat Map Export'!T78 - $T$6</f>
        <v>#N/A</v>
      </c>
      <c r="U79" s="15" t="e">
        <f>'Heat Map Export'!U78 - $U$6</f>
        <v>#N/A</v>
      </c>
      <c r="V79" s="15" t="e">
        <f>'Heat Map Export'!V78 - $V$6</f>
        <v>#N/A</v>
      </c>
      <c r="W79" s="15" t="e">
        <f>'Heat Map Export'!W78 - $W$6</f>
        <v>#N/A</v>
      </c>
      <c r="X79" s="15" t="e">
        <f>'Heat Map Export'!X78 - $X$6</f>
        <v>#N/A</v>
      </c>
      <c r="Y79" s="15" t="e">
        <f>'Heat Map Export'!Y78 - $Y$6</f>
        <v>#N/A</v>
      </c>
      <c r="Z79" s="15" t="e">
        <f>'Heat Map Export'!Z78-$Z$6</f>
        <v>#N/A</v>
      </c>
      <c r="AA79" s="15" t="e">
        <f>'Heat Map Export'!AA78 - $AA$6</f>
        <v>#N/A</v>
      </c>
      <c r="AB79" s="15" t="e">
        <f>'Heat Map Export'!AB78-$AB$6</f>
        <v>#N/A</v>
      </c>
      <c r="AC79" s="15" t="e">
        <f>'Heat Map Export'!AC78 - $AC$6</f>
        <v>#N/A</v>
      </c>
      <c r="AD79" s="15" t="e">
        <f>'Heat Map Export'!AD78 - $AD$6</f>
        <v>#N/A</v>
      </c>
    </row>
    <row r="80" spans="1:30" s="14" customFormat="1" ht="15" x14ac:dyDescent="0.2">
      <c r="A80" s="15">
        <f>'Heat Map Export'!A79</f>
        <v>0</v>
      </c>
      <c r="B80" s="15">
        <f>'Heat Map Export'!B79</f>
        <v>0</v>
      </c>
      <c r="C80" s="15" t="e">
        <f>'Heat Map Export'!C79 - $C$6</f>
        <v>#N/A</v>
      </c>
      <c r="D80" s="15" t="e">
        <f>'Heat Map Export'!D79 - $D$6</f>
        <v>#N/A</v>
      </c>
      <c r="E80" s="15" t="e">
        <f>'Heat Map Export'!E79 - $E$6</f>
        <v>#N/A</v>
      </c>
      <c r="F80" s="15" t="e">
        <f>'Heat Map Export'!F79 - $F$6</f>
        <v>#N/A</v>
      </c>
      <c r="G80" s="15" t="e">
        <f>'Heat Map Export'!G79 - $G$6</f>
        <v>#N/A</v>
      </c>
      <c r="H80" s="15" t="e">
        <f>'Heat Map Export'!H79 - $H$6</f>
        <v>#N/A</v>
      </c>
      <c r="I80" s="15" t="e">
        <f>'Heat Map Export'!I79 - $I$6</f>
        <v>#N/A</v>
      </c>
      <c r="J80" s="15" t="e">
        <f>'Heat Map Export'!J79 - $J$6</f>
        <v>#N/A</v>
      </c>
      <c r="K80" s="15" t="e">
        <f>'Heat Map Export'!K79 - $K$6</f>
        <v>#N/A</v>
      </c>
      <c r="L80" s="15" t="e">
        <f>'Heat Map Export'!L79 - $L$6</f>
        <v>#N/A</v>
      </c>
      <c r="M80" s="15" t="e">
        <f>'Heat Map Export'!M79 - $M$6</f>
        <v>#N/A</v>
      </c>
      <c r="N80" s="15" t="e">
        <f>'Heat Map Export'!N79 - $N$6</f>
        <v>#N/A</v>
      </c>
      <c r="O80" s="15" t="e">
        <f>'Heat Map Export'!O79 - $O$6</f>
        <v>#N/A</v>
      </c>
      <c r="P80" s="15" t="e">
        <f>'Heat Map Export'!P79 - $P$6</f>
        <v>#N/A</v>
      </c>
      <c r="Q80" s="15" t="e">
        <f>'Heat Map Export'!Q79 - $Q$6</f>
        <v>#N/A</v>
      </c>
      <c r="R80" s="15" t="e">
        <f>'Heat Map Export'!R79 - $R$6</f>
        <v>#N/A</v>
      </c>
      <c r="S80" s="15" t="e">
        <f>'Heat Map Export'!S79 - $S$6</f>
        <v>#N/A</v>
      </c>
      <c r="T80" s="15" t="e">
        <f>'Heat Map Export'!T79 - $T$6</f>
        <v>#N/A</v>
      </c>
      <c r="U80" s="15" t="e">
        <f>'Heat Map Export'!U79 - $U$6</f>
        <v>#N/A</v>
      </c>
      <c r="V80" s="15" t="e">
        <f>'Heat Map Export'!V79 - $V$6</f>
        <v>#N/A</v>
      </c>
      <c r="W80" s="15" t="e">
        <f>'Heat Map Export'!W79 - $W$6</f>
        <v>#N/A</v>
      </c>
      <c r="X80" s="15" t="e">
        <f>'Heat Map Export'!X79 - $X$6</f>
        <v>#N/A</v>
      </c>
      <c r="Y80" s="15" t="e">
        <f>'Heat Map Export'!Y79 - $Y$6</f>
        <v>#N/A</v>
      </c>
      <c r="Z80" s="15" t="e">
        <f>'Heat Map Export'!Z79 - $Z$6</f>
        <v>#N/A</v>
      </c>
      <c r="AA80" s="15" t="e">
        <f>'Heat Map Export'!AA79 - $AA$6</f>
        <v>#N/A</v>
      </c>
      <c r="AB80" s="15" t="e">
        <f>'Heat Map Export'!AB79 - $AB$6</f>
        <v>#N/A</v>
      </c>
      <c r="AC80" s="15" t="e">
        <f>'Heat Map Export'!AC79 - $AC$6</f>
        <v>#N/A</v>
      </c>
      <c r="AD80" s="15" t="e">
        <f>'Heat Map Export'!AD79 - $AD$6</f>
        <v>#N/A</v>
      </c>
    </row>
    <row r="81" spans="1:30" s="14" customFormat="1" ht="15" x14ac:dyDescent="0.2">
      <c r="A81" s="15">
        <f>'Heat Map Export'!A80</f>
        <v>0</v>
      </c>
      <c r="B81" s="15">
        <f>'Heat Map Export'!B80</f>
        <v>0</v>
      </c>
      <c r="C81" s="15" t="e">
        <f>'Heat Map Export'!C80 - $C$6</f>
        <v>#N/A</v>
      </c>
      <c r="D81" s="15" t="e">
        <f>'Heat Map Export'!D80 - $D$6</f>
        <v>#N/A</v>
      </c>
      <c r="E81" s="15" t="e">
        <f>'Heat Map Export'!E80 - $E$6</f>
        <v>#N/A</v>
      </c>
      <c r="F81" s="15" t="e">
        <f>'Heat Map Export'!F80 - $F$6</f>
        <v>#N/A</v>
      </c>
      <c r="G81" s="15" t="e">
        <f>'Heat Map Export'!G80 - $G$6</f>
        <v>#N/A</v>
      </c>
      <c r="H81" s="15" t="e">
        <f>'Heat Map Export'!H80 - $H$6</f>
        <v>#N/A</v>
      </c>
      <c r="I81" s="15" t="e">
        <f>'Heat Map Export'!I80 -$I$6</f>
        <v>#N/A</v>
      </c>
      <c r="J81" s="15" t="e">
        <f>'Heat Map Export'!J80 - $J$6</f>
        <v>#N/A</v>
      </c>
      <c r="K81" s="15" t="e">
        <f>'Heat Map Export'!K80-$K$6</f>
        <v>#N/A</v>
      </c>
      <c r="L81" s="15" t="e">
        <f>'Heat Map Export'!L80 - $L$6</f>
        <v>#N/A</v>
      </c>
      <c r="M81" s="15" t="e">
        <f>'Heat Map Export'!M80 - $M$6</f>
        <v>#N/A</v>
      </c>
      <c r="N81" s="15" t="e">
        <f>'Heat Map Export'!N80 - $N$6</f>
        <v>#N/A</v>
      </c>
      <c r="O81" s="15" t="e">
        <f>'Heat Map Export'!O80 - $O$6</f>
        <v>#N/A</v>
      </c>
      <c r="P81" s="15" t="e">
        <f>'Heat Map Export'!P80 - $P$6</f>
        <v>#N/A</v>
      </c>
      <c r="Q81" s="15" t="e">
        <f>'Heat Map Export'!Q80 - $Q$6</f>
        <v>#N/A</v>
      </c>
      <c r="R81" s="15" t="e">
        <f>'Heat Map Export'!R80 - $R$6</f>
        <v>#N/A</v>
      </c>
      <c r="S81" s="15" t="e">
        <f>'Heat Map Export'!S80 - $S$6</f>
        <v>#N/A</v>
      </c>
      <c r="T81" s="15" t="e">
        <f>'Heat Map Export'!T80 - $T$6</f>
        <v>#N/A</v>
      </c>
      <c r="U81" s="15" t="e">
        <f>'Heat Map Export'!U80 - $U$6</f>
        <v>#N/A</v>
      </c>
      <c r="V81" s="15" t="e">
        <f>'Heat Map Export'!V80 - $V$6</f>
        <v>#N/A</v>
      </c>
      <c r="W81" s="15" t="e">
        <f>'Heat Map Export'!W80 - $W$6</f>
        <v>#N/A</v>
      </c>
      <c r="X81" s="15" t="e">
        <f>'Heat Map Export'!X80 - $X$6</f>
        <v>#N/A</v>
      </c>
      <c r="Y81" s="15" t="e">
        <f>'Heat Map Export'!Y80 - $Y$6</f>
        <v>#N/A</v>
      </c>
      <c r="Z81" s="15" t="e">
        <f>'Heat Map Export'!Z80-$Z$6</f>
        <v>#N/A</v>
      </c>
      <c r="AA81" s="15" t="e">
        <f>'Heat Map Export'!AA80 - $AA$6</f>
        <v>#N/A</v>
      </c>
      <c r="AB81" s="15" t="e">
        <f>'Heat Map Export'!AB80-$AB$6</f>
        <v>#N/A</v>
      </c>
      <c r="AC81" s="15" t="e">
        <f>'Heat Map Export'!AC80 - $AC$6</f>
        <v>#N/A</v>
      </c>
      <c r="AD81" s="15" t="e">
        <f>'Heat Map Export'!AD80 - $AD$6</f>
        <v>#N/A</v>
      </c>
    </row>
    <row r="82" spans="1:30" s="14" customFormat="1" ht="15" x14ac:dyDescent="0.2">
      <c r="A82" s="15">
        <f>'Heat Map Export'!A81</f>
        <v>0</v>
      </c>
      <c r="B82" s="15">
        <f>'Heat Map Export'!B81</f>
        <v>0</v>
      </c>
      <c r="C82" s="15" t="e">
        <f>'Heat Map Export'!C81 - $C$6</f>
        <v>#N/A</v>
      </c>
      <c r="D82" s="15" t="e">
        <f>'Heat Map Export'!D81 - $D$6</f>
        <v>#N/A</v>
      </c>
      <c r="E82" s="15" t="e">
        <f>'Heat Map Export'!E81 - $E$6</f>
        <v>#N/A</v>
      </c>
      <c r="F82" s="15" t="e">
        <f>'Heat Map Export'!F81 - $F$6</f>
        <v>#N/A</v>
      </c>
      <c r="G82" s="15" t="e">
        <f>'Heat Map Export'!G81 - $G$6</f>
        <v>#N/A</v>
      </c>
      <c r="H82" s="15" t="e">
        <f>'Heat Map Export'!H81 - $H$6</f>
        <v>#N/A</v>
      </c>
      <c r="I82" s="15" t="e">
        <f>'Heat Map Export'!I81 - $I$6</f>
        <v>#N/A</v>
      </c>
      <c r="J82" s="15" t="e">
        <f>'Heat Map Export'!J81 - $J$6</f>
        <v>#N/A</v>
      </c>
      <c r="K82" s="15" t="e">
        <f>'Heat Map Export'!K81 - $K$6</f>
        <v>#N/A</v>
      </c>
      <c r="L82" s="15" t="e">
        <f>'Heat Map Export'!L81 - $L$6</f>
        <v>#N/A</v>
      </c>
      <c r="M82" s="15" t="e">
        <f>'Heat Map Export'!M81 - $M$6</f>
        <v>#N/A</v>
      </c>
      <c r="N82" s="15" t="e">
        <f>'Heat Map Export'!N81 - $N$6</f>
        <v>#N/A</v>
      </c>
      <c r="O82" s="15" t="e">
        <f>'Heat Map Export'!O81 - $O$6</f>
        <v>#N/A</v>
      </c>
      <c r="P82" s="15" t="e">
        <f>'Heat Map Export'!P81 - $P$6</f>
        <v>#N/A</v>
      </c>
      <c r="Q82" s="15" t="e">
        <f>'Heat Map Export'!Q81 - $Q$6</f>
        <v>#N/A</v>
      </c>
      <c r="R82" s="15" t="e">
        <f>'Heat Map Export'!R81 - $R$6</f>
        <v>#N/A</v>
      </c>
      <c r="S82" s="15" t="e">
        <f>'Heat Map Export'!S81 - $S$6</f>
        <v>#N/A</v>
      </c>
      <c r="T82" s="15" t="e">
        <f>'Heat Map Export'!T81 - $T$6</f>
        <v>#N/A</v>
      </c>
      <c r="U82" s="15" t="e">
        <f>'Heat Map Export'!U81 - $U$6</f>
        <v>#N/A</v>
      </c>
      <c r="V82" s="15" t="e">
        <f>'Heat Map Export'!V81 - $V$6</f>
        <v>#N/A</v>
      </c>
      <c r="W82" s="15" t="e">
        <f>'Heat Map Export'!W81 - $W$6</f>
        <v>#N/A</v>
      </c>
      <c r="X82" s="15" t="e">
        <f>'Heat Map Export'!X81 - $X$6</f>
        <v>#N/A</v>
      </c>
      <c r="Y82" s="15" t="e">
        <f>'Heat Map Export'!Y81 - $Y$6</f>
        <v>#N/A</v>
      </c>
      <c r="Z82" s="15" t="e">
        <f>'Heat Map Export'!Z81 - $Z$6</f>
        <v>#N/A</v>
      </c>
      <c r="AA82" s="15" t="e">
        <f>'Heat Map Export'!AA81 - $AA$6</f>
        <v>#N/A</v>
      </c>
      <c r="AB82" s="15" t="e">
        <f>'Heat Map Export'!AB81 - $AB$6</f>
        <v>#N/A</v>
      </c>
      <c r="AC82" s="15" t="e">
        <f>'Heat Map Export'!AC81 - $AC$6</f>
        <v>#N/A</v>
      </c>
      <c r="AD82" s="15" t="e">
        <f>'Heat Map Export'!AD81 - $AD$6</f>
        <v>#N/A</v>
      </c>
    </row>
    <row r="83" spans="1:30" s="14" customFormat="1" ht="15" x14ac:dyDescent="0.2">
      <c r="A83" s="15">
        <f>'Heat Map Export'!A82</f>
        <v>0</v>
      </c>
      <c r="B83" s="15">
        <f>'Heat Map Export'!B82</f>
        <v>0</v>
      </c>
      <c r="C83" s="15" t="e">
        <f>'Heat Map Export'!C82 - $C$6</f>
        <v>#N/A</v>
      </c>
      <c r="D83" s="15" t="e">
        <f>'Heat Map Export'!D82 - $D$6</f>
        <v>#N/A</v>
      </c>
      <c r="E83" s="15" t="e">
        <f>'Heat Map Export'!E82 - $E$6</f>
        <v>#N/A</v>
      </c>
      <c r="F83" s="15" t="e">
        <f>'Heat Map Export'!F82 - $F$6</f>
        <v>#N/A</v>
      </c>
      <c r="G83" s="15" t="e">
        <f>'Heat Map Export'!G82 - $G$6</f>
        <v>#N/A</v>
      </c>
      <c r="H83" s="15" t="e">
        <f>'Heat Map Export'!H82 - $H$6</f>
        <v>#N/A</v>
      </c>
      <c r="I83" s="15" t="e">
        <f>'Heat Map Export'!I82 -$I$6</f>
        <v>#N/A</v>
      </c>
      <c r="J83" s="15" t="e">
        <f>'Heat Map Export'!J82 - $J$6</f>
        <v>#N/A</v>
      </c>
      <c r="K83" s="15" t="e">
        <f>'Heat Map Export'!K82-$K$6</f>
        <v>#N/A</v>
      </c>
      <c r="L83" s="15" t="e">
        <f>'Heat Map Export'!L82 - $L$6</f>
        <v>#N/A</v>
      </c>
      <c r="M83" s="15" t="e">
        <f>'Heat Map Export'!M82 - $M$6</f>
        <v>#N/A</v>
      </c>
      <c r="N83" s="15" t="e">
        <f>'Heat Map Export'!N82 - $N$6</f>
        <v>#N/A</v>
      </c>
      <c r="O83" s="15" t="e">
        <f>'Heat Map Export'!O82 - $O$6</f>
        <v>#N/A</v>
      </c>
      <c r="P83" s="15" t="e">
        <f>'Heat Map Export'!P82 - $P$6</f>
        <v>#N/A</v>
      </c>
      <c r="Q83" s="15" t="e">
        <f>'Heat Map Export'!Q82 - $Q$6</f>
        <v>#N/A</v>
      </c>
      <c r="R83" s="15" t="e">
        <f>'Heat Map Export'!R82 - $R$6</f>
        <v>#N/A</v>
      </c>
      <c r="S83" s="15" t="e">
        <f>'Heat Map Export'!S82 - $S$6</f>
        <v>#N/A</v>
      </c>
      <c r="T83" s="15" t="e">
        <f>'Heat Map Export'!T82 - $T$6</f>
        <v>#N/A</v>
      </c>
      <c r="U83" s="15" t="e">
        <f>'Heat Map Export'!U82 - $U$6</f>
        <v>#N/A</v>
      </c>
      <c r="V83" s="15" t="e">
        <f>'Heat Map Export'!V82 - $V$6</f>
        <v>#N/A</v>
      </c>
      <c r="W83" s="15" t="e">
        <f>'Heat Map Export'!W82 - $W$6</f>
        <v>#N/A</v>
      </c>
      <c r="X83" s="15" t="e">
        <f>'Heat Map Export'!X82 - $X$6</f>
        <v>#N/A</v>
      </c>
      <c r="Y83" s="15" t="e">
        <f>'Heat Map Export'!Y82 - $Y$6</f>
        <v>#N/A</v>
      </c>
      <c r="Z83" s="15" t="e">
        <f>'Heat Map Export'!Z82-$Z$6</f>
        <v>#N/A</v>
      </c>
      <c r="AA83" s="15" t="e">
        <f>'Heat Map Export'!AA82 - $AA$6</f>
        <v>#N/A</v>
      </c>
      <c r="AB83" s="15" t="e">
        <f>'Heat Map Export'!AB82-$AB$6</f>
        <v>#N/A</v>
      </c>
      <c r="AC83" s="15" t="e">
        <f>'Heat Map Export'!AC82 - $AC$6</f>
        <v>#N/A</v>
      </c>
      <c r="AD83" s="15" t="e">
        <f>'Heat Map Export'!AD82 - $AD$6</f>
        <v>#N/A</v>
      </c>
    </row>
    <row r="84" spans="1:30" s="14" customFormat="1" ht="15" x14ac:dyDescent="0.2">
      <c r="A84" s="15">
        <f>'Heat Map Export'!A83</f>
        <v>0</v>
      </c>
      <c r="B84" s="15">
        <f>'Heat Map Export'!B83</f>
        <v>0</v>
      </c>
      <c r="C84" s="15" t="e">
        <f>'Heat Map Export'!C83 - $C$6</f>
        <v>#N/A</v>
      </c>
      <c r="D84" s="15" t="e">
        <f>'Heat Map Export'!D83 - $D$6</f>
        <v>#N/A</v>
      </c>
      <c r="E84" s="15" t="e">
        <f>'Heat Map Export'!E83 - $E$6</f>
        <v>#N/A</v>
      </c>
      <c r="F84" s="15" t="e">
        <f>'Heat Map Export'!F83 - $F$6</f>
        <v>#N/A</v>
      </c>
      <c r="G84" s="15" t="e">
        <f>'Heat Map Export'!G83 - $G$6</f>
        <v>#N/A</v>
      </c>
      <c r="H84" s="15" t="e">
        <f>'Heat Map Export'!H83 - $H$6</f>
        <v>#N/A</v>
      </c>
      <c r="I84" s="15" t="e">
        <f>'Heat Map Export'!I83 - $I$6</f>
        <v>#N/A</v>
      </c>
      <c r="J84" s="15" t="e">
        <f>'Heat Map Export'!J83 - $J$6</f>
        <v>#N/A</v>
      </c>
      <c r="K84" s="15" t="e">
        <f>'Heat Map Export'!K83 - $K$6</f>
        <v>#N/A</v>
      </c>
      <c r="L84" s="15" t="e">
        <f>'Heat Map Export'!L83 - $L$6</f>
        <v>#N/A</v>
      </c>
      <c r="M84" s="15" t="e">
        <f>'Heat Map Export'!M83 - $M$6</f>
        <v>#N/A</v>
      </c>
      <c r="N84" s="15" t="e">
        <f>'Heat Map Export'!N83 - $N$6</f>
        <v>#N/A</v>
      </c>
      <c r="O84" s="15" t="e">
        <f>'Heat Map Export'!O83 - $O$6</f>
        <v>#N/A</v>
      </c>
      <c r="P84" s="15" t="e">
        <f>'Heat Map Export'!P83 - $P$6</f>
        <v>#N/A</v>
      </c>
      <c r="Q84" s="15" t="e">
        <f>'Heat Map Export'!Q83 - $Q$6</f>
        <v>#N/A</v>
      </c>
      <c r="R84" s="15" t="e">
        <f>'Heat Map Export'!R83 - $R$6</f>
        <v>#N/A</v>
      </c>
      <c r="S84" s="15" t="e">
        <f>'Heat Map Export'!S83 - $S$6</f>
        <v>#N/A</v>
      </c>
      <c r="T84" s="15" t="e">
        <f>'Heat Map Export'!T83 - $T$6</f>
        <v>#N/A</v>
      </c>
      <c r="U84" s="15" t="e">
        <f>'Heat Map Export'!U83 - $U$6</f>
        <v>#N/A</v>
      </c>
      <c r="V84" s="15" t="e">
        <f>'Heat Map Export'!V83 - $V$6</f>
        <v>#N/A</v>
      </c>
      <c r="W84" s="15" t="e">
        <f>'Heat Map Export'!W83 - $W$6</f>
        <v>#N/A</v>
      </c>
      <c r="X84" s="15" t="e">
        <f>'Heat Map Export'!X83 - $X$6</f>
        <v>#N/A</v>
      </c>
      <c r="Y84" s="15" t="e">
        <f>'Heat Map Export'!Y83 - $Y$6</f>
        <v>#N/A</v>
      </c>
      <c r="Z84" s="15" t="e">
        <f>'Heat Map Export'!Z83 - $Z$6</f>
        <v>#N/A</v>
      </c>
      <c r="AA84" s="15" t="e">
        <f>'Heat Map Export'!AA83 - $AA$6</f>
        <v>#N/A</v>
      </c>
      <c r="AB84" s="15" t="e">
        <f>'Heat Map Export'!AB83 - $AB$6</f>
        <v>#N/A</v>
      </c>
      <c r="AC84" s="15" t="e">
        <f>'Heat Map Export'!AC83 - $AC$6</f>
        <v>#N/A</v>
      </c>
      <c r="AD84" s="15" t="e">
        <f>'Heat Map Export'!AD83 - $AD$6</f>
        <v>#N/A</v>
      </c>
    </row>
    <row r="85" spans="1:30" s="14" customFormat="1" ht="15" x14ac:dyDescent="0.2">
      <c r="A85" s="15">
        <f>'Heat Map Export'!A84</f>
        <v>0</v>
      </c>
      <c r="B85" s="15">
        <f>'Heat Map Export'!B84</f>
        <v>0</v>
      </c>
      <c r="C85" s="15" t="e">
        <f>'Heat Map Export'!C84 - $C$6</f>
        <v>#N/A</v>
      </c>
      <c r="D85" s="15" t="e">
        <f>'Heat Map Export'!D84 - $D$6</f>
        <v>#N/A</v>
      </c>
      <c r="E85" s="15" t="e">
        <f>'Heat Map Export'!E84 - $E$6</f>
        <v>#N/A</v>
      </c>
      <c r="F85" s="15" t="e">
        <f>'Heat Map Export'!F84 - $F$6</f>
        <v>#N/A</v>
      </c>
      <c r="G85" s="15" t="e">
        <f>'Heat Map Export'!G84 - $G$6</f>
        <v>#N/A</v>
      </c>
      <c r="H85" s="15" t="e">
        <f>'Heat Map Export'!H84 - $H$6</f>
        <v>#N/A</v>
      </c>
      <c r="I85" s="15" t="e">
        <f>'Heat Map Export'!I84 -$I$6</f>
        <v>#N/A</v>
      </c>
      <c r="J85" s="15" t="e">
        <f>'Heat Map Export'!J84 - $J$6</f>
        <v>#N/A</v>
      </c>
      <c r="K85" s="15" t="e">
        <f>'Heat Map Export'!K84-$K$6</f>
        <v>#N/A</v>
      </c>
      <c r="L85" s="15" t="e">
        <f>'Heat Map Export'!L84 - $L$6</f>
        <v>#N/A</v>
      </c>
      <c r="M85" s="15" t="e">
        <f>'Heat Map Export'!M84 - $M$6</f>
        <v>#N/A</v>
      </c>
      <c r="N85" s="15" t="e">
        <f>'Heat Map Export'!N84 - $N$6</f>
        <v>#N/A</v>
      </c>
      <c r="O85" s="15" t="e">
        <f>'Heat Map Export'!O84 - $O$6</f>
        <v>#N/A</v>
      </c>
      <c r="P85" s="15" t="e">
        <f>'Heat Map Export'!P84 - $P$6</f>
        <v>#N/A</v>
      </c>
      <c r="Q85" s="15" t="e">
        <f>'Heat Map Export'!Q84 - $Q$6</f>
        <v>#N/A</v>
      </c>
      <c r="R85" s="15" t="e">
        <f>'Heat Map Export'!R84 - $R$6</f>
        <v>#N/A</v>
      </c>
      <c r="S85" s="15" t="e">
        <f>'Heat Map Export'!S84 - $S$6</f>
        <v>#N/A</v>
      </c>
      <c r="T85" s="15" t="e">
        <f>'Heat Map Export'!T84 - $T$6</f>
        <v>#N/A</v>
      </c>
      <c r="U85" s="15" t="e">
        <f>'Heat Map Export'!U84 - $U$6</f>
        <v>#N/A</v>
      </c>
      <c r="V85" s="15" t="e">
        <f>'Heat Map Export'!V84 - $V$6</f>
        <v>#N/A</v>
      </c>
      <c r="W85" s="15" t="e">
        <f>'Heat Map Export'!W84 - $W$6</f>
        <v>#N/A</v>
      </c>
      <c r="X85" s="15" t="e">
        <f>'Heat Map Export'!X84 - $X$6</f>
        <v>#N/A</v>
      </c>
      <c r="Y85" s="15" t="e">
        <f>'Heat Map Export'!Y84 - $Y$6</f>
        <v>#N/A</v>
      </c>
      <c r="Z85" s="15" t="e">
        <f>'Heat Map Export'!Z84-$Z$6</f>
        <v>#N/A</v>
      </c>
      <c r="AA85" s="15" t="e">
        <f>'Heat Map Export'!AA84 - $AA$6</f>
        <v>#N/A</v>
      </c>
      <c r="AB85" s="15" t="e">
        <f>'Heat Map Export'!AB84-$AB$6</f>
        <v>#N/A</v>
      </c>
      <c r="AC85" s="15" t="e">
        <f>'Heat Map Export'!AC84 - $AC$6</f>
        <v>#N/A</v>
      </c>
      <c r="AD85" s="15" t="e">
        <f>'Heat Map Export'!AD84 - $AD$6</f>
        <v>#N/A</v>
      </c>
    </row>
    <row r="86" spans="1:30" s="14" customFormat="1" ht="15" x14ac:dyDescent="0.2">
      <c r="A86" s="15">
        <f>'Heat Map Export'!A85</f>
        <v>0</v>
      </c>
      <c r="B86" s="15">
        <f>'Heat Map Export'!B85</f>
        <v>0</v>
      </c>
      <c r="C86" s="15" t="e">
        <f>'Heat Map Export'!C85 - $C$6</f>
        <v>#N/A</v>
      </c>
      <c r="D86" s="15" t="e">
        <f>'Heat Map Export'!D85 - $D$6</f>
        <v>#N/A</v>
      </c>
      <c r="E86" s="15" t="e">
        <f>'Heat Map Export'!E85 - $E$6</f>
        <v>#N/A</v>
      </c>
      <c r="F86" s="15" t="e">
        <f>'Heat Map Export'!F85 - $F$6</f>
        <v>#N/A</v>
      </c>
      <c r="G86" s="15" t="e">
        <f>'Heat Map Export'!G85 - $G$6</f>
        <v>#N/A</v>
      </c>
      <c r="H86" s="15" t="e">
        <f>'Heat Map Export'!H85 - $H$6</f>
        <v>#N/A</v>
      </c>
      <c r="I86" s="15" t="e">
        <f>'Heat Map Export'!I85 - $I$6</f>
        <v>#N/A</v>
      </c>
      <c r="J86" s="15" t="e">
        <f>'Heat Map Export'!J85 - $J$6</f>
        <v>#N/A</v>
      </c>
      <c r="K86" s="15" t="e">
        <f>'Heat Map Export'!K85 - $K$6</f>
        <v>#N/A</v>
      </c>
      <c r="L86" s="15" t="e">
        <f>'Heat Map Export'!L85 - $L$6</f>
        <v>#N/A</v>
      </c>
      <c r="M86" s="15" t="e">
        <f>'Heat Map Export'!M85 - $M$6</f>
        <v>#N/A</v>
      </c>
      <c r="N86" s="15" t="e">
        <f>'Heat Map Export'!N85 - $N$6</f>
        <v>#N/A</v>
      </c>
      <c r="O86" s="15" t="e">
        <f>'Heat Map Export'!O85 - $O$6</f>
        <v>#N/A</v>
      </c>
      <c r="P86" s="15" t="e">
        <f>'Heat Map Export'!P85 - $P$6</f>
        <v>#N/A</v>
      </c>
      <c r="Q86" s="15" t="e">
        <f>'Heat Map Export'!Q85 - $Q$6</f>
        <v>#N/A</v>
      </c>
      <c r="R86" s="15" t="e">
        <f>'Heat Map Export'!R85 - $R$6</f>
        <v>#N/A</v>
      </c>
      <c r="S86" s="15" t="e">
        <f>'Heat Map Export'!S85 - $S$6</f>
        <v>#N/A</v>
      </c>
      <c r="T86" s="15" t="e">
        <f>'Heat Map Export'!T85 - $T$6</f>
        <v>#N/A</v>
      </c>
      <c r="U86" s="15" t="e">
        <f>'Heat Map Export'!U85 - $U$6</f>
        <v>#N/A</v>
      </c>
      <c r="V86" s="15" t="e">
        <f>'Heat Map Export'!V85 - $V$6</f>
        <v>#N/A</v>
      </c>
      <c r="W86" s="15" t="e">
        <f>'Heat Map Export'!W85 - $W$6</f>
        <v>#N/A</v>
      </c>
      <c r="X86" s="15" t="e">
        <f>'Heat Map Export'!X85 - $X$6</f>
        <v>#N/A</v>
      </c>
      <c r="Y86" s="15" t="e">
        <f>'Heat Map Export'!Y85 - $Y$6</f>
        <v>#N/A</v>
      </c>
      <c r="Z86" s="15" t="e">
        <f>'Heat Map Export'!Z85 - $Z$6</f>
        <v>#N/A</v>
      </c>
      <c r="AA86" s="15" t="e">
        <f>'Heat Map Export'!AA85 - $AA$6</f>
        <v>#N/A</v>
      </c>
      <c r="AB86" s="15" t="e">
        <f>'Heat Map Export'!AB85 - $AB$6</f>
        <v>#N/A</v>
      </c>
      <c r="AC86" s="15" t="e">
        <f>'Heat Map Export'!AC85 - $AC$6</f>
        <v>#N/A</v>
      </c>
      <c r="AD86" s="15" t="e">
        <f>'Heat Map Export'!AD85 - $AD$6</f>
        <v>#N/A</v>
      </c>
    </row>
    <row r="87" spans="1:30" s="14" customFormat="1" ht="15" x14ac:dyDescent="0.2">
      <c r="A87" s="15">
        <f>'Heat Map Export'!A86</f>
        <v>0</v>
      </c>
      <c r="B87" s="15">
        <f>'Heat Map Export'!B86</f>
        <v>0</v>
      </c>
      <c r="C87" s="15" t="e">
        <f>'Heat Map Export'!C86 - $C$6</f>
        <v>#N/A</v>
      </c>
      <c r="D87" s="15" t="e">
        <f>'Heat Map Export'!D86 - $D$6</f>
        <v>#N/A</v>
      </c>
      <c r="E87" s="15" t="e">
        <f>'Heat Map Export'!E86 - $E$6</f>
        <v>#N/A</v>
      </c>
      <c r="F87" s="15" t="e">
        <f>'Heat Map Export'!F86 - $F$6</f>
        <v>#N/A</v>
      </c>
      <c r="G87" s="15" t="e">
        <f>'Heat Map Export'!G86 - $G$6</f>
        <v>#N/A</v>
      </c>
      <c r="H87" s="15" t="e">
        <f>'Heat Map Export'!H86 - $H$6</f>
        <v>#N/A</v>
      </c>
      <c r="I87" s="15" t="e">
        <f>'Heat Map Export'!I86 -$I$6</f>
        <v>#N/A</v>
      </c>
      <c r="J87" s="15" t="e">
        <f>'Heat Map Export'!J86 - $J$6</f>
        <v>#N/A</v>
      </c>
      <c r="K87" s="15" t="e">
        <f>'Heat Map Export'!K86-$K$6</f>
        <v>#N/A</v>
      </c>
      <c r="L87" s="15" t="e">
        <f>'Heat Map Export'!L86 - $L$6</f>
        <v>#N/A</v>
      </c>
      <c r="M87" s="15" t="e">
        <f>'Heat Map Export'!M86 - $M$6</f>
        <v>#N/A</v>
      </c>
      <c r="N87" s="15" t="e">
        <f>'Heat Map Export'!N86 - $N$6</f>
        <v>#N/A</v>
      </c>
      <c r="O87" s="15" t="e">
        <f>'Heat Map Export'!O86 - $O$6</f>
        <v>#N/A</v>
      </c>
      <c r="P87" s="15" t="e">
        <f>'Heat Map Export'!P86 - $P$6</f>
        <v>#N/A</v>
      </c>
      <c r="Q87" s="15" t="e">
        <f>'Heat Map Export'!Q86 - $Q$6</f>
        <v>#N/A</v>
      </c>
      <c r="R87" s="15" t="e">
        <f>'Heat Map Export'!R86 - $R$6</f>
        <v>#N/A</v>
      </c>
      <c r="S87" s="15" t="e">
        <f>'Heat Map Export'!S86 - $S$6</f>
        <v>#N/A</v>
      </c>
      <c r="T87" s="15" t="e">
        <f>'Heat Map Export'!T86 - $T$6</f>
        <v>#N/A</v>
      </c>
      <c r="U87" s="15" t="e">
        <f>'Heat Map Export'!U86 - $U$6</f>
        <v>#N/A</v>
      </c>
      <c r="V87" s="15" t="e">
        <f>'Heat Map Export'!V86 - $V$6</f>
        <v>#N/A</v>
      </c>
      <c r="W87" s="15" t="e">
        <f>'Heat Map Export'!W86 - $W$6</f>
        <v>#N/A</v>
      </c>
      <c r="X87" s="15" t="e">
        <f>'Heat Map Export'!X86 - $X$6</f>
        <v>#N/A</v>
      </c>
      <c r="Y87" s="15" t="e">
        <f>'Heat Map Export'!Y86 - $Y$6</f>
        <v>#N/A</v>
      </c>
      <c r="Z87" s="15" t="e">
        <f>'Heat Map Export'!Z86-$Z$6</f>
        <v>#N/A</v>
      </c>
      <c r="AA87" s="15" t="e">
        <f>'Heat Map Export'!AA86 - $AA$6</f>
        <v>#N/A</v>
      </c>
      <c r="AB87" s="15" t="e">
        <f>'Heat Map Export'!AB86-$AB$6</f>
        <v>#N/A</v>
      </c>
      <c r="AC87" s="15" t="e">
        <f>'Heat Map Export'!AC86 - $AC$6</f>
        <v>#N/A</v>
      </c>
      <c r="AD87" s="15" t="e">
        <f>'Heat Map Export'!AD86 - $AD$6</f>
        <v>#N/A</v>
      </c>
    </row>
    <row r="88" spans="1:30" s="14" customFormat="1" ht="15" x14ac:dyDescent="0.2">
      <c r="A88" s="15">
        <f>'Heat Map Export'!A87</f>
        <v>0</v>
      </c>
      <c r="B88" s="15">
        <f>'Heat Map Export'!B87</f>
        <v>0</v>
      </c>
      <c r="C88" s="15" t="e">
        <f>'Heat Map Export'!C87 - $C$6</f>
        <v>#N/A</v>
      </c>
      <c r="D88" s="15" t="e">
        <f>'Heat Map Export'!D87 - $D$6</f>
        <v>#N/A</v>
      </c>
      <c r="E88" s="15" t="e">
        <f>'Heat Map Export'!E87 - $E$6</f>
        <v>#N/A</v>
      </c>
      <c r="F88" s="15" t="e">
        <f>'Heat Map Export'!F87 - $F$6</f>
        <v>#N/A</v>
      </c>
      <c r="G88" s="15" t="e">
        <f>'Heat Map Export'!G87 - $G$6</f>
        <v>#N/A</v>
      </c>
      <c r="H88" s="15" t="e">
        <f>'Heat Map Export'!H87 - $H$6</f>
        <v>#N/A</v>
      </c>
      <c r="I88" s="15" t="e">
        <f>'Heat Map Export'!I87 - $I$6</f>
        <v>#N/A</v>
      </c>
      <c r="J88" s="15" t="e">
        <f>'Heat Map Export'!J87 - $J$6</f>
        <v>#N/A</v>
      </c>
      <c r="K88" s="15" t="e">
        <f>'Heat Map Export'!K87 - $K$6</f>
        <v>#N/A</v>
      </c>
      <c r="L88" s="15" t="e">
        <f>'Heat Map Export'!L87 - $L$6</f>
        <v>#N/A</v>
      </c>
      <c r="M88" s="15" t="e">
        <f>'Heat Map Export'!M87 - $M$6</f>
        <v>#N/A</v>
      </c>
      <c r="N88" s="15" t="e">
        <f>'Heat Map Export'!N87 - $N$6</f>
        <v>#N/A</v>
      </c>
      <c r="O88" s="15" t="e">
        <f>'Heat Map Export'!O87 - $O$6</f>
        <v>#N/A</v>
      </c>
      <c r="P88" s="15" t="e">
        <f>'Heat Map Export'!P87 - $P$6</f>
        <v>#N/A</v>
      </c>
      <c r="Q88" s="15" t="e">
        <f>'Heat Map Export'!Q87 - $Q$6</f>
        <v>#N/A</v>
      </c>
      <c r="R88" s="15" t="e">
        <f>'Heat Map Export'!R87 - $R$6</f>
        <v>#N/A</v>
      </c>
      <c r="S88" s="15" t="e">
        <f>'Heat Map Export'!S87 - $S$6</f>
        <v>#N/A</v>
      </c>
      <c r="T88" s="15" t="e">
        <f>'Heat Map Export'!T87 - $T$6</f>
        <v>#N/A</v>
      </c>
      <c r="U88" s="15" t="e">
        <f>'Heat Map Export'!U87 - $U$6</f>
        <v>#N/A</v>
      </c>
      <c r="V88" s="15" t="e">
        <f>'Heat Map Export'!V87 - $V$6</f>
        <v>#N/A</v>
      </c>
      <c r="W88" s="15" t="e">
        <f>'Heat Map Export'!W87 - $W$6</f>
        <v>#N/A</v>
      </c>
      <c r="X88" s="15" t="e">
        <f>'Heat Map Export'!X87 - $X$6</f>
        <v>#N/A</v>
      </c>
      <c r="Y88" s="15" t="e">
        <f>'Heat Map Export'!Y87 - $Y$6</f>
        <v>#N/A</v>
      </c>
      <c r="Z88" s="15" t="e">
        <f>'Heat Map Export'!Z87 - $Z$6</f>
        <v>#N/A</v>
      </c>
      <c r="AA88" s="15" t="e">
        <f>'Heat Map Export'!AA87 - $AA$6</f>
        <v>#N/A</v>
      </c>
      <c r="AB88" s="15" t="e">
        <f>'Heat Map Export'!AB87 - $AB$6</f>
        <v>#N/A</v>
      </c>
      <c r="AC88" s="15" t="e">
        <f>'Heat Map Export'!AC87 - $AC$6</f>
        <v>#N/A</v>
      </c>
      <c r="AD88" s="15" t="e">
        <f>'Heat Map Export'!AD87 - $AD$6</f>
        <v>#N/A</v>
      </c>
    </row>
    <row r="89" spans="1:30" s="14" customFormat="1" ht="15" x14ac:dyDescent="0.2">
      <c r="A89" s="15">
        <f>'Heat Map Export'!A88</f>
        <v>0</v>
      </c>
      <c r="B89" s="15">
        <f>'Heat Map Export'!B88</f>
        <v>0</v>
      </c>
      <c r="C89" s="15" t="e">
        <f>'Heat Map Export'!C88 - $C$6</f>
        <v>#N/A</v>
      </c>
      <c r="D89" s="15" t="e">
        <f>'Heat Map Export'!D88 - $D$6</f>
        <v>#N/A</v>
      </c>
      <c r="E89" s="15" t="e">
        <f>'Heat Map Export'!E88 - $E$6</f>
        <v>#N/A</v>
      </c>
      <c r="F89" s="15" t="e">
        <f>'Heat Map Export'!F88 - $F$6</f>
        <v>#N/A</v>
      </c>
      <c r="G89" s="15" t="e">
        <f>'Heat Map Export'!G88 - $G$6</f>
        <v>#N/A</v>
      </c>
      <c r="H89" s="15" t="e">
        <f>'Heat Map Export'!H88 - $H$6</f>
        <v>#N/A</v>
      </c>
      <c r="I89" s="15" t="e">
        <f>'Heat Map Export'!I88 -$I$6</f>
        <v>#N/A</v>
      </c>
      <c r="J89" s="15" t="e">
        <f>'Heat Map Export'!J88 - $J$6</f>
        <v>#N/A</v>
      </c>
      <c r="K89" s="15" t="e">
        <f>'Heat Map Export'!K88-$K$6</f>
        <v>#N/A</v>
      </c>
      <c r="L89" s="15" t="e">
        <f>'Heat Map Export'!L88 - $L$6</f>
        <v>#N/A</v>
      </c>
      <c r="M89" s="15" t="e">
        <f>'Heat Map Export'!M88 - $M$6</f>
        <v>#N/A</v>
      </c>
      <c r="N89" s="15" t="e">
        <f>'Heat Map Export'!N88 - $N$6</f>
        <v>#N/A</v>
      </c>
      <c r="O89" s="15" t="e">
        <f>'Heat Map Export'!O88 - $O$6</f>
        <v>#N/A</v>
      </c>
      <c r="P89" s="15" t="e">
        <f>'Heat Map Export'!P88 - $P$6</f>
        <v>#N/A</v>
      </c>
      <c r="Q89" s="15" t="e">
        <f>'Heat Map Export'!Q88 - $Q$6</f>
        <v>#N/A</v>
      </c>
      <c r="R89" s="15" t="e">
        <f>'Heat Map Export'!R88 - $R$6</f>
        <v>#N/A</v>
      </c>
      <c r="S89" s="15" t="e">
        <f>'Heat Map Export'!S88 - $S$6</f>
        <v>#N/A</v>
      </c>
      <c r="T89" s="15" t="e">
        <f>'Heat Map Export'!T88 - $T$6</f>
        <v>#N/A</v>
      </c>
      <c r="U89" s="15" t="e">
        <f>'Heat Map Export'!U88 - $U$6</f>
        <v>#N/A</v>
      </c>
      <c r="V89" s="15" t="e">
        <f>'Heat Map Export'!V88 - $V$6</f>
        <v>#N/A</v>
      </c>
      <c r="W89" s="15" t="e">
        <f>'Heat Map Export'!W88 - $W$6</f>
        <v>#N/A</v>
      </c>
      <c r="X89" s="15" t="e">
        <f>'Heat Map Export'!X88 - $X$6</f>
        <v>#N/A</v>
      </c>
      <c r="Y89" s="15" t="e">
        <f>'Heat Map Export'!Y88 - $Y$6</f>
        <v>#N/A</v>
      </c>
      <c r="Z89" s="15" t="e">
        <f>'Heat Map Export'!Z88-$Z$6</f>
        <v>#N/A</v>
      </c>
      <c r="AA89" s="15" t="e">
        <f>'Heat Map Export'!AA88 - $AA$6</f>
        <v>#N/A</v>
      </c>
      <c r="AB89" s="15" t="e">
        <f>'Heat Map Export'!AB88-$AB$6</f>
        <v>#N/A</v>
      </c>
      <c r="AC89" s="15" t="e">
        <f>'Heat Map Export'!AC88 - $AC$6</f>
        <v>#N/A</v>
      </c>
      <c r="AD89" s="15" t="e">
        <f>'Heat Map Export'!AD88 - $AD$6</f>
        <v>#N/A</v>
      </c>
    </row>
    <row r="90" spans="1:30" s="14" customFormat="1" ht="15" x14ac:dyDescent="0.2">
      <c r="A90" s="15">
        <f>'Heat Map Export'!A89</f>
        <v>0</v>
      </c>
      <c r="B90" s="15">
        <f>'Heat Map Export'!B89</f>
        <v>0</v>
      </c>
      <c r="C90" s="15" t="e">
        <f>'Heat Map Export'!C89 - $C$6</f>
        <v>#N/A</v>
      </c>
      <c r="D90" s="15" t="e">
        <f>'Heat Map Export'!D89 - $D$6</f>
        <v>#N/A</v>
      </c>
      <c r="E90" s="15" t="e">
        <f>'Heat Map Export'!E89 - $E$6</f>
        <v>#N/A</v>
      </c>
      <c r="F90" s="15" t="e">
        <f>'Heat Map Export'!F89 - $F$6</f>
        <v>#N/A</v>
      </c>
      <c r="G90" s="15" t="e">
        <f>'Heat Map Export'!G89 - $G$6</f>
        <v>#N/A</v>
      </c>
      <c r="H90" s="15" t="e">
        <f>'Heat Map Export'!H89 - $H$6</f>
        <v>#N/A</v>
      </c>
      <c r="I90" s="15" t="e">
        <f>'Heat Map Export'!I89 - $I$6</f>
        <v>#N/A</v>
      </c>
      <c r="J90" s="15" t="e">
        <f>'Heat Map Export'!J89 - $J$6</f>
        <v>#N/A</v>
      </c>
      <c r="K90" s="15" t="e">
        <f>'Heat Map Export'!K89 - $K$6</f>
        <v>#N/A</v>
      </c>
      <c r="L90" s="15" t="e">
        <f>'Heat Map Export'!L89 - $L$6</f>
        <v>#N/A</v>
      </c>
      <c r="M90" s="15" t="e">
        <f>'Heat Map Export'!M89 - $M$6</f>
        <v>#N/A</v>
      </c>
      <c r="N90" s="15" t="e">
        <f>'Heat Map Export'!N89 - $N$6</f>
        <v>#N/A</v>
      </c>
      <c r="O90" s="15" t="e">
        <f>'Heat Map Export'!O89 - $O$6</f>
        <v>#N/A</v>
      </c>
      <c r="P90" s="15" t="e">
        <f>'Heat Map Export'!P89 - $P$6</f>
        <v>#N/A</v>
      </c>
      <c r="Q90" s="15" t="e">
        <f>'Heat Map Export'!Q89 - $Q$6</f>
        <v>#N/A</v>
      </c>
      <c r="R90" s="15" t="e">
        <f>'Heat Map Export'!R89 - $R$6</f>
        <v>#N/A</v>
      </c>
      <c r="S90" s="15" t="e">
        <f>'Heat Map Export'!S89 - $S$6</f>
        <v>#N/A</v>
      </c>
      <c r="T90" s="15" t="e">
        <f>'Heat Map Export'!T89 - $T$6</f>
        <v>#N/A</v>
      </c>
      <c r="U90" s="15" t="e">
        <f>'Heat Map Export'!U89 - $U$6</f>
        <v>#N/A</v>
      </c>
      <c r="V90" s="15" t="e">
        <f>'Heat Map Export'!V89 - $V$6</f>
        <v>#N/A</v>
      </c>
      <c r="W90" s="15" t="e">
        <f>'Heat Map Export'!W89 - $W$6</f>
        <v>#N/A</v>
      </c>
      <c r="X90" s="15" t="e">
        <f>'Heat Map Export'!X89 - $X$6</f>
        <v>#N/A</v>
      </c>
      <c r="Y90" s="15" t="e">
        <f>'Heat Map Export'!Y89 - $Y$6</f>
        <v>#N/A</v>
      </c>
      <c r="Z90" s="15" t="e">
        <f>'Heat Map Export'!Z89 - $Z$6</f>
        <v>#N/A</v>
      </c>
      <c r="AA90" s="15" t="e">
        <f>'Heat Map Export'!AA89 - $AA$6</f>
        <v>#N/A</v>
      </c>
      <c r="AB90" s="15" t="e">
        <f>'Heat Map Export'!AB89 - $AB$6</f>
        <v>#N/A</v>
      </c>
      <c r="AC90" s="15" t="e">
        <f>'Heat Map Export'!AC89 - $AC$6</f>
        <v>#N/A</v>
      </c>
      <c r="AD90" s="15" t="e">
        <f>'Heat Map Export'!AD89 - $AD$6</f>
        <v>#N/A</v>
      </c>
    </row>
    <row r="91" spans="1:30" s="14" customFormat="1" ht="15" x14ac:dyDescent="0.2">
      <c r="A91" s="15">
        <f>'Heat Map Export'!A90</f>
        <v>0</v>
      </c>
      <c r="B91" s="15">
        <f>'Heat Map Export'!B90</f>
        <v>0</v>
      </c>
      <c r="C91" s="15" t="e">
        <f>'Heat Map Export'!C90 - $C$6</f>
        <v>#N/A</v>
      </c>
      <c r="D91" s="15" t="e">
        <f>'Heat Map Export'!D90 - $D$6</f>
        <v>#N/A</v>
      </c>
      <c r="E91" s="15" t="e">
        <f>'Heat Map Export'!E90 - $E$6</f>
        <v>#N/A</v>
      </c>
      <c r="F91" s="15" t="e">
        <f>'Heat Map Export'!F90 - $F$6</f>
        <v>#N/A</v>
      </c>
      <c r="G91" s="15" t="e">
        <f>'Heat Map Export'!G90 - $G$6</f>
        <v>#N/A</v>
      </c>
      <c r="H91" s="15" t="e">
        <f>'Heat Map Export'!H90 - $H$6</f>
        <v>#N/A</v>
      </c>
      <c r="I91" s="15" t="e">
        <f>'Heat Map Export'!I90 -$I$6</f>
        <v>#N/A</v>
      </c>
      <c r="J91" s="15" t="e">
        <f>'Heat Map Export'!J90 - $J$6</f>
        <v>#N/A</v>
      </c>
      <c r="K91" s="15" t="e">
        <f>'Heat Map Export'!K90-$K$6</f>
        <v>#N/A</v>
      </c>
      <c r="L91" s="15" t="e">
        <f>'Heat Map Export'!L90 - $L$6</f>
        <v>#N/A</v>
      </c>
      <c r="M91" s="15" t="e">
        <f>'Heat Map Export'!M90 - $M$6</f>
        <v>#N/A</v>
      </c>
      <c r="N91" s="15" t="e">
        <f>'Heat Map Export'!N90 - $N$6</f>
        <v>#N/A</v>
      </c>
      <c r="O91" s="15" t="e">
        <f>'Heat Map Export'!O90 - $O$6</f>
        <v>#N/A</v>
      </c>
      <c r="P91" s="15" t="e">
        <f>'Heat Map Export'!P90 - $P$6</f>
        <v>#N/A</v>
      </c>
      <c r="Q91" s="15" t="e">
        <f>'Heat Map Export'!Q90 - $Q$6</f>
        <v>#N/A</v>
      </c>
      <c r="R91" s="15" t="e">
        <f>'Heat Map Export'!R90 - $R$6</f>
        <v>#N/A</v>
      </c>
      <c r="S91" s="15" t="e">
        <f>'Heat Map Export'!S90 - $S$6</f>
        <v>#N/A</v>
      </c>
      <c r="T91" s="15" t="e">
        <f>'Heat Map Export'!T90 - $T$6</f>
        <v>#N/A</v>
      </c>
      <c r="U91" s="15" t="e">
        <f>'Heat Map Export'!U90 - $U$6</f>
        <v>#N/A</v>
      </c>
      <c r="V91" s="15" t="e">
        <f>'Heat Map Export'!V90 - $V$6</f>
        <v>#N/A</v>
      </c>
      <c r="W91" s="15" t="e">
        <f>'Heat Map Export'!W90 - $W$6</f>
        <v>#N/A</v>
      </c>
      <c r="X91" s="15" t="e">
        <f>'Heat Map Export'!X90 - $X$6</f>
        <v>#N/A</v>
      </c>
      <c r="Y91" s="15" t="e">
        <f>'Heat Map Export'!Y90 - $Y$6</f>
        <v>#N/A</v>
      </c>
      <c r="Z91" s="15" t="e">
        <f>'Heat Map Export'!Z90-$Z$6</f>
        <v>#N/A</v>
      </c>
      <c r="AA91" s="15" t="e">
        <f>'Heat Map Export'!AA90 - $AA$6</f>
        <v>#N/A</v>
      </c>
      <c r="AB91" s="15" t="e">
        <f>'Heat Map Export'!AB90-$AB$6</f>
        <v>#N/A</v>
      </c>
      <c r="AC91" s="15" t="e">
        <f>'Heat Map Export'!AC90 - $AC$6</f>
        <v>#N/A</v>
      </c>
      <c r="AD91" s="15" t="e">
        <f>'Heat Map Export'!AD90 - $AD$6</f>
        <v>#N/A</v>
      </c>
    </row>
    <row r="92" spans="1:30" s="14" customFormat="1" ht="15" x14ac:dyDescent="0.2">
      <c r="A92" s="15">
        <f>'Heat Map Export'!A91</f>
        <v>0</v>
      </c>
      <c r="B92" s="15">
        <f>'Heat Map Export'!B91</f>
        <v>0</v>
      </c>
      <c r="C92" s="15" t="e">
        <f>'Heat Map Export'!C91 - $C$6</f>
        <v>#N/A</v>
      </c>
      <c r="D92" s="15" t="e">
        <f>'Heat Map Export'!D91 - $D$6</f>
        <v>#N/A</v>
      </c>
      <c r="E92" s="15" t="e">
        <f>'Heat Map Export'!E91 - $E$6</f>
        <v>#N/A</v>
      </c>
      <c r="F92" s="15" t="e">
        <f>'Heat Map Export'!F91 - $F$6</f>
        <v>#N/A</v>
      </c>
      <c r="G92" s="15" t="e">
        <f>'Heat Map Export'!G91 - $G$6</f>
        <v>#N/A</v>
      </c>
      <c r="H92" s="15" t="e">
        <f>'Heat Map Export'!H91 - $H$6</f>
        <v>#N/A</v>
      </c>
      <c r="I92" s="15" t="e">
        <f>'Heat Map Export'!I91 - $I$6</f>
        <v>#N/A</v>
      </c>
      <c r="J92" s="15" t="e">
        <f>'Heat Map Export'!J91 - $J$6</f>
        <v>#N/A</v>
      </c>
      <c r="K92" s="15" t="e">
        <f>'Heat Map Export'!K91 - $K$6</f>
        <v>#N/A</v>
      </c>
      <c r="L92" s="15" t="e">
        <f>'Heat Map Export'!L91 - $L$6</f>
        <v>#N/A</v>
      </c>
      <c r="M92" s="15" t="e">
        <f>'Heat Map Export'!M91 - $M$6</f>
        <v>#N/A</v>
      </c>
      <c r="N92" s="15" t="e">
        <f>'Heat Map Export'!N91 - $N$6</f>
        <v>#N/A</v>
      </c>
      <c r="O92" s="15" t="e">
        <f>'Heat Map Export'!O91 - $O$6</f>
        <v>#N/A</v>
      </c>
      <c r="P92" s="15" t="e">
        <f>'Heat Map Export'!P91 - $P$6</f>
        <v>#N/A</v>
      </c>
      <c r="Q92" s="15" t="e">
        <f>'Heat Map Export'!Q91 - $Q$6</f>
        <v>#N/A</v>
      </c>
      <c r="R92" s="15" t="e">
        <f>'Heat Map Export'!R91 - $R$6</f>
        <v>#N/A</v>
      </c>
      <c r="S92" s="15" t="e">
        <f>'Heat Map Export'!S91 - $S$6</f>
        <v>#N/A</v>
      </c>
      <c r="T92" s="15" t="e">
        <f>'Heat Map Export'!T91 - $T$6</f>
        <v>#N/A</v>
      </c>
      <c r="U92" s="15" t="e">
        <f>'Heat Map Export'!U91 - $U$6</f>
        <v>#N/A</v>
      </c>
      <c r="V92" s="15" t="e">
        <f>'Heat Map Export'!V91 - $V$6</f>
        <v>#N/A</v>
      </c>
      <c r="W92" s="15" t="e">
        <f>'Heat Map Export'!W91 - $W$6</f>
        <v>#N/A</v>
      </c>
      <c r="X92" s="15" t="e">
        <f>'Heat Map Export'!X91 - $X$6</f>
        <v>#N/A</v>
      </c>
      <c r="Y92" s="15" t="e">
        <f>'Heat Map Export'!Y91 - $Y$6</f>
        <v>#N/A</v>
      </c>
      <c r="Z92" s="15" t="e">
        <f>'Heat Map Export'!Z91 - $Z$6</f>
        <v>#N/A</v>
      </c>
      <c r="AA92" s="15" t="e">
        <f>'Heat Map Export'!AA91 - $AA$6</f>
        <v>#N/A</v>
      </c>
      <c r="AB92" s="15" t="e">
        <f>'Heat Map Export'!AB91 - $AB$6</f>
        <v>#N/A</v>
      </c>
      <c r="AC92" s="15" t="e">
        <f>'Heat Map Export'!AC91 - $AC$6</f>
        <v>#N/A</v>
      </c>
      <c r="AD92" s="15" t="e">
        <f>'Heat Map Export'!AD91 - $AD$6</f>
        <v>#N/A</v>
      </c>
    </row>
    <row r="93" spans="1:30" s="14" customFormat="1" ht="15" x14ac:dyDescent="0.2">
      <c r="A93" s="15">
        <f>'Heat Map Export'!A92</f>
        <v>0</v>
      </c>
      <c r="B93" s="15">
        <f>'Heat Map Export'!B92</f>
        <v>0</v>
      </c>
      <c r="C93" s="15" t="e">
        <f>'Heat Map Export'!C92 - $C$6</f>
        <v>#N/A</v>
      </c>
      <c r="D93" s="15" t="e">
        <f>'Heat Map Export'!D92 - $D$6</f>
        <v>#N/A</v>
      </c>
      <c r="E93" s="15" t="e">
        <f>'Heat Map Export'!E92 - $E$6</f>
        <v>#N/A</v>
      </c>
      <c r="F93" s="15" t="e">
        <f>'Heat Map Export'!F92 - $F$6</f>
        <v>#N/A</v>
      </c>
      <c r="G93" s="15" t="e">
        <f>'Heat Map Export'!G92 - $G$6</f>
        <v>#N/A</v>
      </c>
      <c r="H93" s="15" t="e">
        <f>'Heat Map Export'!H92 - $H$6</f>
        <v>#N/A</v>
      </c>
      <c r="I93" s="15" t="e">
        <f>'Heat Map Export'!I92 -$I$6</f>
        <v>#N/A</v>
      </c>
      <c r="J93" s="15" t="e">
        <f>'Heat Map Export'!J92 - $J$6</f>
        <v>#N/A</v>
      </c>
      <c r="K93" s="15" t="e">
        <f>'Heat Map Export'!K92-$K$6</f>
        <v>#N/A</v>
      </c>
      <c r="L93" s="15" t="e">
        <f>'Heat Map Export'!L92 - $L$6</f>
        <v>#N/A</v>
      </c>
      <c r="M93" s="15" t="e">
        <f>'Heat Map Export'!M92 - $M$6</f>
        <v>#N/A</v>
      </c>
      <c r="N93" s="15" t="e">
        <f>'Heat Map Export'!N92 - $N$6</f>
        <v>#N/A</v>
      </c>
      <c r="O93" s="15" t="e">
        <f>'Heat Map Export'!O92 - $O$6</f>
        <v>#N/A</v>
      </c>
      <c r="P93" s="15" t="e">
        <f>'Heat Map Export'!P92 - $P$6</f>
        <v>#N/A</v>
      </c>
      <c r="Q93" s="15" t="e">
        <f>'Heat Map Export'!Q92 - $Q$6</f>
        <v>#N/A</v>
      </c>
      <c r="R93" s="15" t="e">
        <f>'Heat Map Export'!R92 - $R$6</f>
        <v>#N/A</v>
      </c>
      <c r="S93" s="15" t="e">
        <f>'Heat Map Export'!S92 - $S$6</f>
        <v>#N/A</v>
      </c>
      <c r="T93" s="15" t="e">
        <f>'Heat Map Export'!T92 - $T$6</f>
        <v>#N/A</v>
      </c>
      <c r="U93" s="15" t="e">
        <f>'Heat Map Export'!U92 - $U$6</f>
        <v>#N/A</v>
      </c>
      <c r="V93" s="15" t="e">
        <f>'Heat Map Export'!V92 - $V$6</f>
        <v>#N/A</v>
      </c>
      <c r="W93" s="15" t="e">
        <f>'Heat Map Export'!W92 - $W$6</f>
        <v>#N/A</v>
      </c>
      <c r="X93" s="15" t="e">
        <f>'Heat Map Export'!X92 - $X$6</f>
        <v>#N/A</v>
      </c>
      <c r="Y93" s="15" t="e">
        <f>'Heat Map Export'!Y92 - $Y$6</f>
        <v>#N/A</v>
      </c>
      <c r="Z93" s="15" t="e">
        <f>'Heat Map Export'!Z92-$Z$6</f>
        <v>#N/A</v>
      </c>
      <c r="AA93" s="15" t="e">
        <f>'Heat Map Export'!AA92 - $AA$6</f>
        <v>#N/A</v>
      </c>
      <c r="AB93" s="15" t="e">
        <f>'Heat Map Export'!AB92-$AB$6</f>
        <v>#N/A</v>
      </c>
      <c r="AC93" s="15" t="e">
        <f>'Heat Map Export'!AC92 - $AC$6</f>
        <v>#N/A</v>
      </c>
      <c r="AD93" s="15" t="e">
        <f>'Heat Map Export'!AD92 - $AD$6</f>
        <v>#N/A</v>
      </c>
    </row>
    <row r="94" spans="1:30" s="14" customFormat="1" ht="15" x14ac:dyDescent="0.2">
      <c r="A94" s="15">
        <f>'Heat Map Export'!A93</f>
        <v>0</v>
      </c>
      <c r="B94" s="15">
        <f>'Heat Map Export'!B93</f>
        <v>0</v>
      </c>
      <c r="C94" s="15" t="e">
        <f>'Heat Map Export'!C93 - $C$6</f>
        <v>#N/A</v>
      </c>
      <c r="D94" s="15" t="e">
        <f>'Heat Map Export'!D93 - $D$6</f>
        <v>#N/A</v>
      </c>
      <c r="E94" s="15" t="e">
        <f>'Heat Map Export'!E93 - $E$6</f>
        <v>#N/A</v>
      </c>
      <c r="F94" s="15" t="e">
        <f>'Heat Map Export'!F93 - $F$6</f>
        <v>#N/A</v>
      </c>
      <c r="G94" s="15" t="e">
        <f>'Heat Map Export'!G93 - $G$6</f>
        <v>#N/A</v>
      </c>
      <c r="H94" s="15" t="e">
        <f>'Heat Map Export'!H93 - $H$6</f>
        <v>#N/A</v>
      </c>
      <c r="I94" s="15" t="e">
        <f>'Heat Map Export'!I93 - $I$6</f>
        <v>#N/A</v>
      </c>
      <c r="J94" s="15" t="e">
        <f>'Heat Map Export'!J93 - $J$6</f>
        <v>#N/A</v>
      </c>
      <c r="K94" s="15" t="e">
        <f>'Heat Map Export'!K93 - $K$6</f>
        <v>#N/A</v>
      </c>
      <c r="L94" s="15" t="e">
        <f>'Heat Map Export'!L93 - $L$6</f>
        <v>#N/A</v>
      </c>
      <c r="M94" s="15" t="e">
        <f>'Heat Map Export'!M93 - $M$6</f>
        <v>#N/A</v>
      </c>
      <c r="N94" s="15" t="e">
        <f>'Heat Map Export'!N93 - $N$6</f>
        <v>#N/A</v>
      </c>
      <c r="O94" s="15" t="e">
        <f>'Heat Map Export'!O93 - $O$6</f>
        <v>#N/A</v>
      </c>
      <c r="P94" s="15" t="e">
        <f>'Heat Map Export'!P93 - $P$6</f>
        <v>#N/A</v>
      </c>
      <c r="Q94" s="15" t="e">
        <f>'Heat Map Export'!Q93 - $Q$6</f>
        <v>#N/A</v>
      </c>
      <c r="R94" s="15" t="e">
        <f>'Heat Map Export'!R93 - $R$6</f>
        <v>#N/A</v>
      </c>
      <c r="S94" s="15" t="e">
        <f>'Heat Map Export'!S93 - $S$6</f>
        <v>#N/A</v>
      </c>
      <c r="T94" s="15" t="e">
        <f>'Heat Map Export'!T93 - $T$6</f>
        <v>#N/A</v>
      </c>
      <c r="U94" s="15" t="e">
        <f>'Heat Map Export'!U93 - $U$6</f>
        <v>#N/A</v>
      </c>
      <c r="V94" s="15" t="e">
        <f>'Heat Map Export'!V93 - $V$6</f>
        <v>#N/A</v>
      </c>
      <c r="W94" s="15" t="e">
        <f>'Heat Map Export'!W93 - $W$6</f>
        <v>#N/A</v>
      </c>
      <c r="X94" s="15" t="e">
        <f>'Heat Map Export'!X93 - $X$6</f>
        <v>#N/A</v>
      </c>
      <c r="Y94" s="15" t="e">
        <f>'Heat Map Export'!Y93 - $Y$6</f>
        <v>#N/A</v>
      </c>
      <c r="Z94" s="15" t="e">
        <f>'Heat Map Export'!Z93 - $Z$6</f>
        <v>#N/A</v>
      </c>
      <c r="AA94" s="15" t="e">
        <f>'Heat Map Export'!AA93 - $AA$6</f>
        <v>#N/A</v>
      </c>
      <c r="AB94" s="15" t="e">
        <f>'Heat Map Export'!AB93 - $AB$6</f>
        <v>#N/A</v>
      </c>
      <c r="AC94" s="15" t="e">
        <f>'Heat Map Export'!AC93 - $AC$6</f>
        <v>#N/A</v>
      </c>
      <c r="AD94" s="15" t="e">
        <f>'Heat Map Export'!AD93 - $AD$6</f>
        <v>#N/A</v>
      </c>
    </row>
    <row r="95" spans="1:30" s="14" customFormat="1" ht="15" x14ac:dyDescent="0.2">
      <c r="A95" s="15">
        <f>'Heat Map Export'!A94</f>
        <v>0</v>
      </c>
      <c r="B95" s="15">
        <f>'Heat Map Export'!B94</f>
        <v>0</v>
      </c>
      <c r="C95" s="15" t="e">
        <f>'Heat Map Export'!C94 - $C$6</f>
        <v>#N/A</v>
      </c>
      <c r="D95" s="15" t="e">
        <f>'Heat Map Export'!D94 - $D$6</f>
        <v>#N/A</v>
      </c>
      <c r="E95" s="15" t="e">
        <f>'Heat Map Export'!E94 - $E$6</f>
        <v>#N/A</v>
      </c>
      <c r="F95" s="15" t="e">
        <f>'Heat Map Export'!F94 - $F$6</f>
        <v>#N/A</v>
      </c>
      <c r="G95" s="15" t="e">
        <f>'Heat Map Export'!G94 - $G$6</f>
        <v>#N/A</v>
      </c>
      <c r="H95" s="15" t="e">
        <f>'Heat Map Export'!H94 - $H$6</f>
        <v>#N/A</v>
      </c>
      <c r="I95" s="15" t="e">
        <f>'Heat Map Export'!I94 -$I$6</f>
        <v>#N/A</v>
      </c>
      <c r="J95" s="15" t="e">
        <f>'Heat Map Export'!J94 - $J$6</f>
        <v>#N/A</v>
      </c>
      <c r="K95" s="15" t="e">
        <f>'Heat Map Export'!K94-$K$6</f>
        <v>#N/A</v>
      </c>
      <c r="L95" s="15" t="e">
        <f>'Heat Map Export'!L94 - $L$6</f>
        <v>#N/A</v>
      </c>
      <c r="M95" s="15" t="e">
        <f>'Heat Map Export'!M94 - $M$6</f>
        <v>#N/A</v>
      </c>
      <c r="N95" s="15" t="e">
        <f>'Heat Map Export'!N94 - $N$6</f>
        <v>#N/A</v>
      </c>
      <c r="O95" s="15" t="e">
        <f>'Heat Map Export'!O94 - $O$6</f>
        <v>#N/A</v>
      </c>
      <c r="P95" s="15" t="e">
        <f>'Heat Map Export'!P94 - $P$6</f>
        <v>#N/A</v>
      </c>
      <c r="Q95" s="15" t="e">
        <f>'Heat Map Export'!Q94 - $Q$6</f>
        <v>#N/A</v>
      </c>
      <c r="R95" s="15" t="e">
        <f>'Heat Map Export'!R94 - $R$6</f>
        <v>#N/A</v>
      </c>
      <c r="S95" s="15" t="e">
        <f>'Heat Map Export'!S94 - $S$6</f>
        <v>#N/A</v>
      </c>
      <c r="T95" s="15" t="e">
        <f>'Heat Map Export'!T94 - $T$6</f>
        <v>#N/A</v>
      </c>
      <c r="U95" s="15" t="e">
        <f>'Heat Map Export'!U94 - $U$6</f>
        <v>#N/A</v>
      </c>
      <c r="V95" s="15" t="e">
        <f>'Heat Map Export'!V94 - $V$6</f>
        <v>#N/A</v>
      </c>
      <c r="W95" s="15" t="e">
        <f>'Heat Map Export'!W94 - $W$6</f>
        <v>#N/A</v>
      </c>
      <c r="X95" s="15" t="e">
        <f>'Heat Map Export'!X94 - $X$6</f>
        <v>#N/A</v>
      </c>
      <c r="Y95" s="15" t="e">
        <f>'Heat Map Export'!Y94 - $Y$6</f>
        <v>#N/A</v>
      </c>
      <c r="Z95" s="15" t="e">
        <f>'Heat Map Export'!Z94-$Z$6</f>
        <v>#N/A</v>
      </c>
      <c r="AA95" s="15" t="e">
        <f>'Heat Map Export'!AA94 - $AA$6</f>
        <v>#N/A</v>
      </c>
      <c r="AB95" s="15" t="e">
        <f>'Heat Map Export'!AB94-$AB$6</f>
        <v>#N/A</v>
      </c>
      <c r="AC95" s="15" t="e">
        <f>'Heat Map Export'!AC94 - $AC$6</f>
        <v>#N/A</v>
      </c>
      <c r="AD95" s="15" t="e">
        <f>'Heat Map Export'!AD94 - $AD$6</f>
        <v>#N/A</v>
      </c>
    </row>
    <row r="96" spans="1:30" s="14" customFormat="1" ht="15" x14ac:dyDescent="0.2">
      <c r="A96" s="15">
        <f>'Heat Map Export'!A95</f>
        <v>0</v>
      </c>
      <c r="B96" s="15">
        <f>'Heat Map Export'!B95</f>
        <v>0</v>
      </c>
      <c r="C96" s="15" t="e">
        <f>'Heat Map Export'!C95 - $C$6</f>
        <v>#N/A</v>
      </c>
      <c r="D96" s="15" t="e">
        <f>'Heat Map Export'!D95 - $D$6</f>
        <v>#N/A</v>
      </c>
      <c r="E96" s="15" t="e">
        <f>'Heat Map Export'!E95 - $E$6</f>
        <v>#N/A</v>
      </c>
      <c r="F96" s="15" t="e">
        <f>'Heat Map Export'!F95 - $F$6</f>
        <v>#N/A</v>
      </c>
      <c r="G96" s="15" t="e">
        <f>'Heat Map Export'!G95 - $G$6</f>
        <v>#N/A</v>
      </c>
      <c r="H96" s="15" t="e">
        <f>'Heat Map Export'!H95 - $H$6</f>
        <v>#N/A</v>
      </c>
      <c r="I96" s="15" t="e">
        <f>'Heat Map Export'!I95 - $I$6</f>
        <v>#N/A</v>
      </c>
      <c r="J96" s="15" t="e">
        <f>'Heat Map Export'!J95 - $J$6</f>
        <v>#N/A</v>
      </c>
      <c r="K96" s="15" t="e">
        <f>'Heat Map Export'!K95 - $K$6</f>
        <v>#N/A</v>
      </c>
      <c r="L96" s="15" t="e">
        <f>'Heat Map Export'!L95 - $L$6</f>
        <v>#N/A</v>
      </c>
      <c r="M96" s="15" t="e">
        <f>'Heat Map Export'!M95 - $M$6</f>
        <v>#N/A</v>
      </c>
      <c r="N96" s="15" t="e">
        <f>'Heat Map Export'!N95 - $N$6</f>
        <v>#N/A</v>
      </c>
      <c r="O96" s="15" t="e">
        <f>'Heat Map Export'!O95 - $O$6</f>
        <v>#N/A</v>
      </c>
      <c r="P96" s="15" t="e">
        <f>'Heat Map Export'!P95 - $P$6</f>
        <v>#N/A</v>
      </c>
      <c r="Q96" s="15" t="e">
        <f>'Heat Map Export'!Q95 - $Q$6</f>
        <v>#N/A</v>
      </c>
      <c r="R96" s="15" t="e">
        <f>'Heat Map Export'!R95 - $R$6</f>
        <v>#N/A</v>
      </c>
      <c r="S96" s="15" t="e">
        <f>'Heat Map Export'!S95 - $S$6</f>
        <v>#N/A</v>
      </c>
      <c r="T96" s="15" t="e">
        <f>'Heat Map Export'!T95 - $T$6</f>
        <v>#N/A</v>
      </c>
      <c r="U96" s="15" t="e">
        <f>'Heat Map Export'!U95 - $U$6</f>
        <v>#N/A</v>
      </c>
      <c r="V96" s="15" t="e">
        <f>'Heat Map Export'!V95 - $V$6</f>
        <v>#N/A</v>
      </c>
      <c r="W96" s="15" t="e">
        <f>'Heat Map Export'!W95 - $W$6</f>
        <v>#N/A</v>
      </c>
      <c r="X96" s="15" t="e">
        <f>'Heat Map Export'!X95 - $X$6</f>
        <v>#N/A</v>
      </c>
      <c r="Y96" s="15" t="e">
        <f>'Heat Map Export'!Y95 - $Y$6</f>
        <v>#N/A</v>
      </c>
      <c r="Z96" s="15" t="e">
        <f>'Heat Map Export'!Z95 - $Z$6</f>
        <v>#N/A</v>
      </c>
      <c r="AA96" s="15" t="e">
        <f>'Heat Map Export'!AA95 - $AA$6</f>
        <v>#N/A</v>
      </c>
      <c r="AB96" s="15" t="e">
        <f>'Heat Map Export'!AB95 - $AB$6</f>
        <v>#N/A</v>
      </c>
      <c r="AC96" s="15" t="e">
        <f>'Heat Map Export'!AC95 - $AC$6</f>
        <v>#N/A</v>
      </c>
      <c r="AD96" s="15" t="e">
        <f>'Heat Map Export'!AD95 - $AD$6</f>
        <v>#N/A</v>
      </c>
    </row>
    <row r="97" spans="1:30" s="14" customFormat="1" ht="15" x14ac:dyDescent="0.2">
      <c r="A97" s="15">
        <f>'Heat Map Export'!A96</f>
        <v>0</v>
      </c>
      <c r="B97" s="15">
        <f>'Heat Map Export'!B96</f>
        <v>0</v>
      </c>
      <c r="C97" s="15" t="e">
        <f>'Heat Map Export'!C96 - $C$6</f>
        <v>#N/A</v>
      </c>
      <c r="D97" s="15" t="e">
        <f>'Heat Map Export'!D96 - $D$6</f>
        <v>#N/A</v>
      </c>
      <c r="E97" s="15" t="e">
        <f>'Heat Map Export'!E96 - $E$6</f>
        <v>#N/A</v>
      </c>
      <c r="F97" s="15" t="e">
        <f>'Heat Map Export'!F96 - $F$6</f>
        <v>#N/A</v>
      </c>
      <c r="G97" s="15" t="e">
        <f>'Heat Map Export'!G96 - $G$6</f>
        <v>#N/A</v>
      </c>
      <c r="H97" s="15" t="e">
        <f>'Heat Map Export'!H96 - $H$6</f>
        <v>#N/A</v>
      </c>
      <c r="I97" s="15" t="e">
        <f>'Heat Map Export'!I96 -$I$6</f>
        <v>#N/A</v>
      </c>
      <c r="J97" s="15" t="e">
        <f>'Heat Map Export'!J96 - $J$6</f>
        <v>#N/A</v>
      </c>
      <c r="K97" s="15" t="e">
        <f>'Heat Map Export'!K96-$K$6</f>
        <v>#N/A</v>
      </c>
      <c r="L97" s="15" t="e">
        <f>'Heat Map Export'!L96 - $L$6</f>
        <v>#N/A</v>
      </c>
      <c r="M97" s="15" t="e">
        <f>'Heat Map Export'!M96 - $M$6</f>
        <v>#N/A</v>
      </c>
      <c r="N97" s="15" t="e">
        <f>'Heat Map Export'!N96 - $N$6</f>
        <v>#N/A</v>
      </c>
      <c r="O97" s="15" t="e">
        <f>'Heat Map Export'!O96 - $O$6</f>
        <v>#N/A</v>
      </c>
      <c r="P97" s="15" t="e">
        <f>'Heat Map Export'!P96 - $P$6</f>
        <v>#N/A</v>
      </c>
      <c r="Q97" s="15" t="e">
        <f>'Heat Map Export'!Q96 - $Q$6</f>
        <v>#N/A</v>
      </c>
      <c r="R97" s="15" t="e">
        <f>'Heat Map Export'!R96 - $R$6</f>
        <v>#N/A</v>
      </c>
      <c r="S97" s="15" t="e">
        <f>'Heat Map Export'!S96 - $S$6</f>
        <v>#N/A</v>
      </c>
      <c r="T97" s="15" t="e">
        <f>'Heat Map Export'!T96 - $T$6</f>
        <v>#N/A</v>
      </c>
      <c r="U97" s="15" t="e">
        <f>'Heat Map Export'!U96 - $U$6</f>
        <v>#N/A</v>
      </c>
      <c r="V97" s="15" t="e">
        <f>'Heat Map Export'!V96 - $V$6</f>
        <v>#N/A</v>
      </c>
      <c r="W97" s="15" t="e">
        <f>'Heat Map Export'!W96 - $W$6</f>
        <v>#N/A</v>
      </c>
      <c r="X97" s="15" t="e">
        <f>'Heat Map Export'!X96 - $X$6</f>
        <v>#N/A</v>
      </c>
      <c r="Y97" s="15" t="e">
        <f>'Heat Map Export'!Y96 - $Y$6</f>
        <v>#N/A</v>
      </c>
      <c r="Z97" s="15" t="e">
        <f>'Heat Map Export'!Z96-$Z$6</f>
        <v>#N/A</v>
      </c>
      <c r="AA97" s="15" t="e">
        <f>'Heat Map Export'!AA96 - $AA$6</f>
        <v>#N/A</v>
      </c>
      <c r="AB97" s="15" t="e">
        <f>'Heat Map Export'!AB96-$AB$6</f>
        <v>#N/A</v>
      </c>
      <c r="AC97" s="15" t="e">
        <f>'Heat Map Export'!AC96 - $AC$6</f>
        <v>#N/A</v>
      </c>
      <c r="AD97" s="15" t="e">
        <f>'Heat Map Export'!AD96 - $AD$6</f>
        <v>#N/A</v>
      </c>
    </row>
    <row r="98" spans="1:30" s="14" customFormat="1" ht="15" x14ac:dyDescent="0.2">
      <c r="A98" s="15">
        <f>'Heat Map Export'!A97</f>
        <v>0</v>
      </c>
      <c r="B98" s="15">
        <f>'Heat Map Export'!B97</f>
        <v>0</v>
      </c>
      <c r="C98" s="15" t="e">
        <f>'Heat Map Export'!C97 - $C$6</f>
        <v>#N/A</v>
      </c>
      <c r="D98" s="15" t="e">
        <f>'Heat Map Export'!D97 - $D$6</f>
        <v>#N/A</v>
      </c>
      <c r="E98" s="15" t="e">
        <f>'Heat Map Export'!E97 - $E$6</f>
        <v>#N/A</v>
      </c>
      <c r="F98" s="15" t="e">
        <f>'Heat Map Export'!F97 - $F$6</f>
        <v>#N/A</v>
      </c>
      <c r="G98" s="15" t="e">
        <f>'Heat Map Export'!G97 - $G$6</f>
        <v>#N/A</v>
      </c>
      <c r="H98" s="15" t="e">
        <f>'Heat Map Export'!H97 - $H$6</f>
        <v>#N/A</v>
      </c>
      <c r="I98" s="15" t="e">
        <f>'Heat Map Export'!I97 - $I$6</f>
        <v>#N/A</v>
      </c>
      <c r="J98" s="15" t="e">
        <f>'Heat Map Export'!J97 - $J$6</f>
        <v>#N/A</v>
      </c>
      <c r="K98" s="15" t="e">
        <f>'Heat Map Export'!K97 - $K$6</f>
        <v>#N/A</v>
      </c>
      <c r="L98" s="15" t="e">
        <f>'Heat Map Export'!L97 - $L$6</f>
        <v>#N/A</v>
      </c>
      <c r="M98" s="15" t="e">
        <f>'Heat Map Export'!M97 - $M$6</f>
        <v>#N/A</v>
      </c>
      <c r="N98" s="15" t="e">
        <f>'Heat Map Export'!N97 - $N$6</f>
        <v>#N/A</v>
      </c>
      <c r="O98" s="15" t="e">
        <f>'Heat Map Export'!O97 - $O$6</f>
        <v>#N/A</v>
      </c>
      <c r="P98" s="15" t="e">
        <f>'Heat Map Export'!P97 - $P$6</f>
        <v>#N/A</v>
      </c>
      <c r="Q98" s="15" t="e">
        <f>'Heat Map Export'!Q97 - $Q$6</f>
        <v>#N/A</v>
      </c>
      <c r="R98" s="15" t="e">
        <f>'Heat Map Export'!R97 - $R$6</f>
        <v>#N/A</v>
      </c>
      <c r="S98" s="15" t="e">
        <f>'Heat Map Export'!S97 - $S$6</f>
        <v>#N/A</v>
      </c>
      <c r="T98" s="15" t="e">
        <f>'Heat Map Export'!T97 - $T$6</f>
        <v>#N/A</v>
      </c>
      <c r="U98" s="15" t="e">
        <f>'Heat Map Export'!U97 - $U$6</f>
        <v>#N/A</v>
      </c>
      <c r="V98" s="15" t="e">
        <f>'Heat Map Export'!V97 - $V$6</f>
        <v>#N/A</v>
      </c>
      <c r="W98" s="15" t="e">
        <f>'Heat Map Export'!W97 - $W$6</f>
        <v>#N/A</v>
      </c>
      <c r="X98" s="15" t="e">
        <f>'Heat Map Export'!X97 - $X$6</f>
        <v>#N/A</v>
      </c>
      <c r="Y98" s="15" t="e">
        <f>'Heat Map Export'!Y97 - $Y$6</f>
        <v>#N/A</v>
      </c>
      <c r="Z98" s="15" t="e">
        <f>'Heat Map Export'!Z97 - $Z$6</f>
        <v>#N/A</v>
      </c>
      <c r="AA98" s="15" t="e">
        <f>'Heat Map Export'!AA97 - $AA$6</f>
        <v>#N/A</v>
      </c>
      <c r="AB98" s="15" t="e">
        <f>'Heat Map Export'!AB97 - $AB$6</f>
        <v>#N/A</v>
      </c>
      <c r="AC98" s="15" t="e">
        <f>'Heat Map Export'!AC97 - $AC$6</f>
        <v>#N/A</v>
      </c>
      <c r="AD98" s="15" t="e">
        <f>'Heat Map Export'!AD97 - $AD$6</f>
        <v>#N/A</v>
      </c>
    </row>
    <row r="99" spans="1:30" s="14" customFormat="1" ht="15" x14ac:dyDescent="0.2">
      <c r="A99" s="15">
        <f>'Heat Map Export'!A98</f>
        <v>0</v>
      </c>
      <c r="B99" s="15">
        <f>'Heat Map Export'!B98</f>
        <v>0</v>
      </c>
      <c r="C99" s="15" t="e">
        <f>'Heat Map Export'!C98 - $C$6</f>
        <v>#N/A</v>
      </c>
      <c r="D99" s="15" t="e">
        <f>'Heat Map Export'!D98 - $D$6</f>
        <v>#N/A</v>
      </c>
      <c r="E99" s="15" t="e">
        <f>'Heat Map Export'!E98 - $E$6</f>
        <v>#N/A</v>
      </c>
      <c r="F99" s="15" t="e">
        <f>'Heat Map Export'!F98 - $F$6</f>
        <v>#N/A</v>
      </c>
      <c r="G99" s="15" t="e">
        <f>'Heat Map Export'!G98 - $G$6</f>
        <v>#N/A</v>
      </c>
      <c r="H99" s="15" t="e">
        <f>'Heat Map Export'!H98 - $H$6</f>
        <v>#N/A</v>
      </c>
      <c r="I99" s="15" t="e">
        <f>'Heat Map Export'!I98 -$I$6</f>
        <v>#N/A</v>
      </c>
      <c r="J99" s="15" t="e">
        <f>'Heat Map Export'!J98 - $J$6</f>
        <v>#N/A</v>
      </c>
      <c r="K99" s="15" t="e">
        <f>'Heat Map Export'!K98-$K$6</f>
        <v>#N/A</v>
      </c>
      <c r="L99" s="15" t="e">
        <f>'Heat Map Export'!L98 - $L$6</f>
        <v>#N/A</v>
      </c>
      <c r="M99" s="15" t="e">
        <f>'Heat Map Export'!M98 - $M$6</f>
        <v>#N/A</v>
      </c>
      <c r="N99" s="15" t="e">
        <f>'Heat Map Export'!N98 - $N$6</f>
        <v>#N/A</v>
      </c>
      <c r="O99" s="15" t="e">
        <f>'Heat Map Export'!O98 - $O$6</f>
        <v>#N/A</v>
      </c>
      <c r="P99" s="15" t="e">
        <f>'Heat Map Export'!P98 - $P$6</f>
        <v>#N/A</v>
      </c>
      <c r="Q99" s="15" t="e">
        <f>'Heat Map Export'!Q98 - $Q$6</f>
        <v>#N/A</v>
      </c>
      <c r="R99" s="15" t="e">
        <f>'Heat Map Export'!R98 - $R$6</f>
        <v>#N/A</v>
      </c>
      <c r="S99" s="15" t="e">
        <f>'Heat Map Export'!S98 - $S$6</f>
        <v>#N/A</v>
      </c>
      <c r="T99" s="15" t="e">
        <f>'Heat Map Export'!T98 - $T$6</f>
        <v>#N/A</v>
      </c>
      <c r="U99" s="15" t="e">
        <f>'Heat Map Export'!U98 - $U$6</f>
        <v>#N/A</v>
      </c>
      <c r="V99" s="15" t="e">
        <f>'Heat Map Export'!V98 - $V$6</f>
        <v>#N/A</v>
      </c>
      <c r="W99" s="15" t="e">
        <f>'Heat Map Export'!W98 - $W$6</f>
        <v>#N/A</v>
      </c>
      <c r="X99" s="15" t="e">
        <f>'Heat Map Export'!X98 - $X$6</f>
        <v>#N/A</v>
      </c>
      <c r="Y99" s="15" t="e">
        <f>'Heat Map Export'!Y98 - $Y$6</f>
        <v>#N/A</v>
      </c>
      <c r="Z99" s="15" t="e">
        <f>'Heat Map Export'!Z98-$Z$6</f>
        <v>#N/A</v>
      </c>
      <c r="AA99" s="15" t="e">
        <f>'Heat Map Export'!AA98 - $AA$6</f>
        <v>#N/A</v>
      </c>
      <c r="AB99" s="15" t="e">
        <f>'Heat Map Export'!AB98-$AB$6</f>
        <v>#N/A</v>
      </c>
      <c r="AC99" s="15" t="e">
        <f>'Heat Map Export'!AC98 - $AC$6</f>
        <v>#N/A</v>
      </c>
      <c r="AD99" s="15" t="e">
        <f>'Heat Map Export'!AD98 - $AD$6</f>
        <v>#N/A</v>
      </c>
    </row>
    <row r="100" spans="1:30" s="14" customFormat="1" ht="15" x14ac:dyDescent="0.2">
      <c r="A100" s="15">
        <f>'Heat Map Export'!A99</f>
        <v>0</v>
      </c>
      <c r="B100" s="15">
        <f>'Heat Map Export'!B99</f>
        <v>0</v>
      </c>
      <c r="C100" s="15" t="e">
        <f>'Heat Map Export'!C99 - $C$6</f>
        <v>#N/A</v>
      </c>
      <c r="D100" s="15" t="e">
        <f>'Heat Map Export'!D99 - $D$6</f>
        <v>#N/A</v>
      </c>
      <c r="E100" s="15" t="e">
        <f>'Heat Map Export'!E99 - $E$6</f>
        <v>#N/A</v>
      </c>
      <c r="F100" s="15" t="e">
        <f>'Heat Map Export'!F99 - $F$6</f>
        <v>#N/A</v>
      </c>
      <c r="G100" s="15" t="e">
        <f>'Heat Map Export'!G99 - $G$6</f>
        <v>#N/A</v>
      </c>
      <c r="H100" s="15" t="e">
        <f>'Heat Map Export'!H99 - $H$6</f>
        <v>#N/A</v>
      </c>
      <c r="I100" s="15" t="e">
        <f>'Heat Map Export'!I99 - $I$6</f>
        <v>#N/A</v>
      </c>
      <c r="J100" s="15" t="e">
        <f>'Heat Map Export'!J99 - $J$6</f>
        <v>#N/A</v>
      </c>
      <c r="K100" s="15" t="e">
        <f>'Heat Map Export'!K99 - $K$6</f>
        <v>#N/A</v>
      </c>
      <c r="L100" s="15" t="e">
        <f>'Heat Map Export'!L99 - $L$6</f>
        <v>#N/A</v>
      </c>
      <c r="M100" s="15" t="e">
        <f>'Heat Map Export'!M99 - $M$6</f>
        <v>#N/A</v>
      </c>
      <c r="N100" s="15" t="e">
        <f>'Heat Map Export'!N99 - $N$6</f>
        <v>#N/A</v>
      </c>
      <c r="O100" s="15" t="e">
        <f>'Heat Map Export'!O99 - $O$6</f>
        <v>#N/A</v>
      </c>
      <c r="P100" s="15" t="e">
        <f>'Heat Map Export'!P99 - $P$6</f>
        <v>#N/A</v>
      </c>
      <c r="Q100" s="15" t="e">
        <f>'Heat Map Export'!Q99 - $Q$6</f>
        <v>#N/A</v>
      </c>
      <c r="R100" s="15" t="e">
        <f>'Heat Map Export'!R99 - $R$6</f>
        <v>#N/A</v>
      </c>
      <c r="S100" s="15" t="e">
        <f>'Heat Map Export'!S99 - $S$6</f>
        <v>#N/A</v>
      </c>
      <c r="T100" s="15" t="e">
        <f>'Heat Map Export'!T99 - $T$6</f>
        <v>#N/A</v>
      </c>
      <c r="U100" s="15" t="e">
        <f>'Heat Map Export'!U99 - $U$6</f>
        <v>#N/A</v>
      </c>
      <c r="V100" s="15" t="e">
        <f>'Heat Map Export'!V99 - $V$6</f>
        <v>#N/A</v>
      </c>
      <c r="W100" s="15" t="e">
        <f>'Heat Map Export'!W99 - $W$6</f>
        <v>#N/A</v>
      </c>
      <c r="X100" s="15" t="e">
        <f>'Heat Map Export'!X99 - $X$6</f>
        <v>#N/A</v>
      </c>
      <c r="Y100" s="15" t="e">
        <f>'Heat Map Export'!Y99 - $Y$6</f>
        <v>#N/A</v>
      </c>
      <c r="Z100" s="15" t="e">
        <f>'Heat Map Export'!Z99 - $Z$6</f>
        <v>#N/A</v>
      </c>
      <c r="AA100" s="15" t="e">
        <f>'Heat Map Export'!AA99 - $AA$6</f>
        <v>#N/A</v>
      </c>
      <c r="AB100" s="15" t="e">
        <f>'Heat Map Export'!AB99 - $AB$6</f>
        <v>#N/A</v>
      </c>
      <c r="AC100" s="15" t="e">
        <f>'Heat Map Export'!AC99 - $AC$6</f>
        <v>#N/A</v>
      </c>
      <c r="AD100" s="15" t="e">
        <f>'Heat Map Export'!AD99 - $AD$6</f>
        <v>#N/A</v>
      </c>
    </row>
    <row r="101" spans="1:30" s="14" customFormat="1" ht="15" x14ac:dyDescent="0.2">
      <c r="A101" s="15">
        <f>'Heat Map Export'!A100</f>
        <v>0</v>
      </c>
      <c r="B101" s="15">
        <f>'Heat Map Export'!B100</f>
        <v>0</v>
      </c>
      <c r="C101" s="15" t="e">
        <f>'Heat Map Export'!C100 - $C$6</f>
        <v>#N/A</v>
      </c>
      <c r="D101" s="15" t="e">
        <f>'Heat Map Export'!D100 - $D$6</f>
        <v>#N/A</v>
      </c>
      <c r="E101" s="15" t="e">
        <f>'Heat Map Export'!E100 - $E$6</f>
        <v>#N/A</v>
      </c>
      <c r="F101" s="15" t="e">
        <f>'Heat Map Export'!F100 - $F$6</f>
        <v>#N/A</v>
      </c>
      <c r="G101" s="15" t="e">
        <f>'Heat Map Export'!G100 - $G$6</f>
        <v>#N/A</v>
      </c>
      <c r="H101" s="15" t="e">
        <f>'Heat Map Export'!H100 - $H$6</f>
        <v>#N/A</v>
      </c>
      <c r="I101" s="15" t="e">
        <f>'Heat Map Export'!I100 -$I$6</f>
        <v>#N/A</v>
      </c>
      <c r="J101" s="15" t="e">
        <f>'Heat Map Export'!J100 - $J$6</f>
        <v>#N/A</v>
      </c>
      <c r="K101" s="15" t="e">
        <f>'Heat Map Export'!K100-$K$6</f>
        <v>#N/A</v>
      </c>
      <c r="L101" s="15" t="e">
        <f>'Heat Map Export'!L100 - $L$6</f>
        <v>#N/A</v>
      </c>
      <c r="M101" s="15" t="e">
        <f>'Heat Map Export'!M100 - $M$6</f>
        <v>#N/A</v>
      </c>
      <c r="N101" s="15" t="e">
        <f>'Heat Map Export'!N100 - $N$6</f>
        <v>#N/A</v>
      </c>
      <c r="O101" s="15" t="e">
        <f>'Heat Map Export'!O100 - $O$6</f>
        <v>#N/A</v>
      </c>
      <c r="P101" s="15" t="e">
        <f>'Heat Map Export'!P100 - $P$6</f>
        <v>#N/A</v>
      </c>
      <c r="Q101" s="15" t="e">
        <f>'Heat Map Export'!Q100 - $Q$6</f>
        <v>#N/A</v>
      </c>
      <c r="R101" s="15" t="e">
        <f>'Heat Map Export'!R100 - $R$6</f>
        <v>#N/A</v>
      </c>
      <c r="S101" s="15" t="e">
        <f>'Heat Map Export'!S100 - $S$6</f>
        <v>#N/A</v>
      </c>
      <c r="T101" s="15" t="e">
        <f>'Heat Map Export'!T100 - $T$6</f>
        <v>#N/A</v>
      </c>
      <c r="U101" s="15" t="e">
        <f>'Heat Map Export'!U100 - $U$6</f>
        <v>#N/A</v>
      </c>
      <c r="V101" s="15" t="e">
        <f>'Heat Map Export'!V100 - $V$6</f>
        <v>#N/A</v>
      </c>
      <c r="W101" s="15" t="e">
        <f>'Heat Map Export'!W100 - $W$6</f>
        <v>#N/A</v>
      </c>
      <c r="X101" s="15" t="e">
        <f>'Heat Map Export'!X100 - $X$6</f>
        <v>#N/A</v>
      </c>
      <c r="Y101" s="15" t="e">
        <f>'Heat Map Export'!Y100 - $Y$6</f>
        <v>#N/A</v>
      </c>
      <c r="Z101" s="15" t="e">
        <f>'Heat Map Export'!Z100-$Z$6</f>
        <v>#N/A</v>
      </c>
      <c r="AA101" s="15" t="e">
        <f>'Heat Map Export'!AA100 - $AA$6</f>
        <v>#N/A</v>
      </c>
      <c r="AB101" s="15" t="e">
        <f>'Heat Map Export'!AB100-$AB$6</f>
        <v>#N/A</v>
      </c>
      <c r="AC101" s="15" t="e">
        <f>'Heat Map Export'!AC100 - $AC$6</f>
        <v>#N/A</v>
      </c>
      <c r="AD101" s="15" t="e">
        <f>'Heat Map Export'!AD100 - $AD$6</f>
        <v>#N/A</v>
      </c>
    </row>
    <row r="102" spans="1:30" s="14" customFormat="1" ht="15" x14ac:dyDescent="0.2">
      <c r="A102" s="15">
        <f>'Heat Map Export'!A101</f>
        <v>0</v>
      </c>
      <c r="B102" s="15">
        <f>'Heat Map Export'!B101</f>
        <v>0</v>
      </c>
      <c r="C102" s="15" t="e">
        <f>'Heat Map Export'!C101 - $C$6</f>
        <v>#N/A</v>
      </c>
      <c r="D102" s="15" t="e">
        <f>'Heat Map Export'!D101 - $D$6</f>
        <v>#N/A</v>
      </c>
      <c r="E102" s="15" t="e">
        <f>'Heat Map Export'!E101 - $E$6</f>
        <v>#N/A</v>
      </c>
      <c r="F102" s="15" t="e">
        <f>'Heat Map Export'!F101 - $F$6</f>
        <v>#N/A</v>
      </c>
      <c r="G102" s="15" t="e">
        <f>'Heat Map Export'!G101 - $G$6</f>
        <v>#N/A</v>
      </c>
      <c r="H102" s="15" t="e">
        <f>'Heat Map Export'!H101 - $H$6</f>
        <v>#N/A</v>
      </c>
      <c r="I102" s="15" t="e">
        <f>'Heat Map Export'!I101 - $I$6</f>
        <v>#N/A</v>
      </c>
      <c r="J102" s="15" t="e">
        <f>'Heat Map Export'!J101 - $J$6</f>
        <v>#N/A</v>
      </c>
      <c r="K102" s="15" t="e">
        <f>'Heat Map Export'!K101 - $K$6</f>
        <v>#N/A</v>
      </c>
      <c r="L102" s="15" t="e">
        <f>'Heat Map Export'!L101 - $L$6</f>
        <v>#N/A</v>
      </c>
      <c r="M102" s="15" t="e">
        <f>'Heat Map Export'!M101 - $M$6</f>
        <v>#N/A</v>
      </c>
      <c r="N102" s="15" t="e">
        <f>'Heat Map Export'!N101 - $N$6</f>
        <v>#N/A</v>
      </c>
      <c r="O102" s="15" t="e">
        <f>'Heat Map Export'!O101 - $O$6</f>
        <v>#N/A</v>
      </c>
      <c r="P102" s="15" t="e">
        <f>'Heat Map Export'!P101 - $P$6</f>
        <v>#N/A</v>
      </c>
      <c r="Q102" s="15" t="e">
        <f>'Heat Map Export'!Q101 - $Q$6</f>
        <v>#N/A</v>
      </c>
      <c r="R102" s="15" t="e">
        <f>'Heat Map Export'!R101 - $R$6</f>
        <v>#N/A</v>
      </c>
      <c r="S102" s="15" t="e">
        <f>'Heat Map Export'!S101 - $S$6</f>
        <v>#N/A</v>
      </c>
      <c r="T102" s="15" t="e">
        <f>'Heat Map Export'!T101 - $T$6</f>
        <v>#N/A</v>
      </c>
      <c r="U102" s="15" t="e">
        <f>'Heat Map Export'!U101 - $U$6</f>
        <v>#N/A</v>
      </c>
      <c r="V102" s="15" t="e">
        <f>'Heat Map Export'!V101 - $V$6</f>
        <v>#N/A</v>
      </c>
      <c r="W102" s="15" t="e">
        <f>'Heat Map Export'!W101 - $W$6</f>
        <v>#N/A</v>
      </c>
      <c r="X102" s="15" t="e">
        <f>'Heat Map Export'!X101 - $X$6</f>
        <v>#N/A</v>
      </c>
      <c r="Y102" s="15" t="e">
        <f>'Heat Map Export'!Y101 - $Y$6</f>
        <v>#N/A</v>
      </c>
      <c r="Z102" s="15" t="e">
        <f>'Heat Map Export'!Z101 - $Z$6</f>
        <v>#N/A</v>
      </c>
      <c r="AA102" s="15" t="e">
        <f>'Heat Map Export'!AA101 - $AA$6</f>
        <v>#N/A</v>
      </c>
      <c r="AB102" s="15" t="e">
        <f>'Heat Map Export'!AB101 - $AB$6</f>
        <v>#N/A</v>
      </c>
      <c r="AC102" s="15" t="e">
        <f>'Heat Map Export'!AC101 - $AC$6</f>
        <v>#N/A</v>
      </c>
      <c r="AD102" s="15" t="e">
        <f>'Heat Map Export'!AD101 - $AD$6</f>
        <v>#N/A</v>
      </c>
    </row>
    <row r="103" spans="1:30" s="14" customFormat="1" ht="15" x14ac:dyDescent="0.2">
      <c r="A103" s="15">
        <f>'Heat Map Export'!A102</f>
        <v>0</v>
      </c>
      <c r="B103" s="15">
        <f>'Heat Map Export'!B102</f>
        <v>0</v>
      </c>
      <c r="C103" s="15" t="e">
        <f>'Heat Map Export'!C102 - $C$6</f>
        <v>#N/A</v>
      </c>
      <c r="D103" s="15" t="e">
        <f>'Heat Map Export'!D102 - $D$6</f>
        <v>#N/A</v>
      </c>
      <c r="E103" s="15" t="e">
        <f>'Heat Map Export'!E102 - $E$6</f>
        <v>#N/A</v>
      </c>
      <c r="F103" s="15" t="e">
        <f>'Heat Map Export'!F102 - $F$6</f>
        <v>#N/A</v>
      </c>
      <c r="G103" s="15" t="e">
        <f>'Heat Map Export'!G102 - $G$6</f>
        <v>#N/A</v>
      </c>
      <c r="H103" s="15" t="e">
        <f>'Heat Map Export'!H102 - $H$6</f>
        <v>#N/A</v>
      </c>
      <c r="I103" s="15" t="e">
        <f>'Heat Map Export'!I102 -$I$6</f>
        <v>#N/A</v>
      </c>
      <c r="J103" s="15" t="e">
        <f>'Heat Map Export'!J102 - $J$6</f>
        <v>#N/A</v>
      </c>
      <c r="K103" s="15" t="e">
        <f>'Heat Map Export'!K102-$K$6</f>
        <v>#N/A</v>
      </c>
      <c r="L103" s="15" t="e">
        <f>'Heat Map Export'!L102 - $L$6</f>
        <v>#N/A</v>
      </c>
      <c r="M103" s="15" t="e">
        <f>'Heat Map Export'!M102 - $M$6</f>
        <v>#N/A</v>
      </c>
      <c r="N103" s="15" t="e">
        <f>'Heat Map Export'!N102 - $N$6</f>
        <v>#N/A</v>
      </c>
      <c r="O103" s="15" t="e">
        <f>'Heat Map Export'!O102 - $O$6</f>
        <v>#N/A</v>
      </c>
      <c r="P103" s="15" t="e">
        <f>'Heat Map Export'!P102 - $P$6</f>
        <v>#N/A</v>
      </c>
      <c r="Q103" s="15" t="e">
        <f>'Heat Map Export'!Q102 - $Q$6</f>
        <v>#N/A</v>
      </c>
      <c r="R103" s="15" t="e">
        <f>'Heat Map Export'!R102 - $R$6</f>
        <v>#N/A</v>
      </c>
      <c r="S103" s="15" t="e">
        <f>'Heat Map Export'!S102 - $S$6</f>
        <v>#N/A</v>
      </c>
      <c r="T103" s="15" t="e">
        <f>'Heat Map Export'!T102 - $T$6</f>
        <v>#N/A</v>
      </c>
      <c r="U103" s="15" t="e">
        <f>'Heat Map Export'!U102 - $U$6</f>
        <v>#N/A</v>
      </c>
      <c r="V103" s="15" t="e">
        <f>'Heat Map Export'!V102 - $V$6</f>
        <v>#N/A</v>
      </c>
      <c r="W103" s="15" t="e">
        <f>'Heat Map Export'!W102 - $W$6</f>
        <v>#N/A</v>
      </c>
      <c r="X103" s="15" t="e">
        <f>'Heat Map Export'!X102 - $X$6</f>
        <v>#N/A</v>
      </c>
      <c r="Y103" s="15" t="e">
        <f>'Heat Map Export'!Y102 - $Y$6</f>
        <v>#N/A</v>
      </c>
      <c r="Z103" s="15" t="e">
        <f>'Heat Map Export'!Z102-$Z$6</f>
        <v>#N/A</v>
      </c>
      <c r="AA103" s="15" t="e">
        <f>'Heat Map Export'!AA102 - $AA$6</f>
        <v>#N/A</v>
      </c>
      <c r="AB103" s="15" t="e">
        <f>'Heat Map Export'!AB102-$AB$6</f>
        <v>#N/A</v>
      </c>
      <c r="AC103" s="15" t="e">
        <f>'Heat Map Export'!AC102 - $AC$6</f>
        <v>#N/A</v>
      </c>
      <c r="AD103" s="15" t="e">
        <f>'Heat Map Export'!AD102 - $AD$6</f>
        <v>#N/A</v>
      </c>
    </row>
    <row r="104" spans="1:30" s="14" customFormat="1" ht="15" x14ac:dyDescent="0.2">
      <c r="A104" s="15">
        <f>'Heat Map Export'!A103</f>
        <v>0</v>
      </c>
      <c r="B104" s="15">
        <f>'Heat Map Export'!B103</f>
        <v>0</v>
      </c>
      <c r="C104" s="15" t="e">
        <f>'Heat Map Export'!C103 - $C$6</f>
        <v>#N/A</v>
      </c>
      <c r="D104" s="15" t="e">
        <f>'Heat Map Export'!D103 - $D$6</f>
        <v>#N/A</v>
      </c>
      <c r="E104" s="15" t="e">
        <f>'Heat Map Export'!E103 - $E$6</f>
        <v>#N/A</v>
      </c>
      <c r="F104" s="15" t="e">
        <f>'Heat Map Export'!F103 - $F$6</f>
        <v>#N/A</v>
      </c>
      <c r="G104" s="15" t="e">
        <f>'Heat Map Export'!G103 - $G$6</f>
        <v>#N/A</v>
      </c>
      <c r="H104" s="15" t="e">
        <f>'Heat Map Export'!H103 - $H$6</f>
        <v>#N/A</v>
      </c>
      <c r="I104" s="15" t="e">
        <f>'Heat Map Export'!I103 - $I$6</f>
        <v>#N/A</v>
      </c>
      <c r="J104" s="15" t="e">
        <f>'Heat Map Export'!J103 - $J$6</f>
        <v>#N/A</v>
      </c>
      <c r="K104" s="15" t="e">
        <f>'Heat Map Export'!K103 - $K$6</f>
        <v>#N/A</v>
      </c>
      <c r="L104" s="15" t="e">
        <f>'Heat Map Export'!L103 - $L$6</f>
        <v>#N/A</v>
      </c>
      <c r="M104" s="15" t="e">
        <f>'Heat Map Export'!M103 - $M$6</f>
        <v>#N/A</v>
      </c>
      <c r="N104" s="15" t="e">
        <f>'Heat Map Export'!N103 - $N$6</f>
        <v>#N/A</v>
      </c>
      <c r="O104" s="15" t="e">
        <f>'Heat Map Export'!O103 - $O$6</f>
        <v>#N/A</v>
      </c>
      <c r="P104" s="15" t="e">
        <f>'Heat Map Export'!P103 - $P$6</f>
        <v>#N/A</v>
      </c>
      <c r="Q104" s="15" t="e">
        <f>'Heat Map Export'!Q103 - $Q$6</f>
        <v>#N/A</v>
      </c>
      <c r="R104" s="15" t="e">
        <f>'Heat Map Export'!R103 - $R$6</f>
        <v>#N/A</v>
      </c>
      <c r="S104" s="15" t="e">
        <f>'Heat Map Export'!S103 - $S$6</f>
        <v>#N/A</v>
      </c>
      <c r="T104" s="15" t="e">
        <f>'Heat Map Export'!T103 - $T$6</f>
        <v>#N/A</v>
      </c>
      <c r="U104" s="15" t="e">
        <f>'Heat Map Export'!U103 - $U$6</f>
        <v>#N/A</v>
      </c>
      <c r="V104" s="15" t="e">
        <f>'Heat Map Export'!V103 - $V$6</f>
        <v>#N/A</v>
      </c>
      <c r="W104" s="15" t="e">
        <f>'Heat Map Export'!W103 - $W$6</f>
        <v>#N/A</v>
      </c>
      <c r="X104" s="15" t="e">
        <f>'Heat Map Export'!X103 - $X$6</f>
        <v>#N/A</v>
      </c>
      <c r="Y104" s="15" t="e">
        <f>'Heat Map Export'!Y103 - $Y$6</f>
        <v>#N/A</v>
      </c>
      <c r="Z104" s="15" t="e">
        <f>'Heat Map Export'!Z103 - $Z$6</f>
        <v>#N/A</v>
      </c>
      <c r="AA104" s="15" t="e">
        <f>'Heat Map Export'!AA103 - $AA$6</f>
        <v>#N/A</v>
      </c>
      <c r="AB104" s="15" t="e">
        <f>'Heat Map Export'!AB103 - $AB$6</f>
        <v>#N/A</v>
      </c>
      <c r="AC104" s="15" t="e">
        <f>'Heat Map Export'!AC103 - $AC$6</f>
        <v>#N/A</v>
      </c>
      <c r="AD104" s="15" t="e">
        <f>'Heat Map Export'!AD103 - $AD$6</f>
        <v>#N/A</v>
      </c>
    </row>
    <row r="105" spans="1:30" s="14" customFormat="1" ht="15" x14ac:dyDescent="0.2">
      <c r="A105" s="15">
        <f>'Heat Map Export'!A104</f>
        <v>0</v>
      </c>
      <c r="B105" s="15">
        <f>'Heat Map Export'!B104</f>
        <v>0</v>
      </c>
      <c r="C105" s="15" t="e">
        <f>'Heat Map Export'!C104 - $C$6</f>
        <v>#N/A</v>
      </c>
      <c r="D105" s="15" t="e">
        <f>'Heat Map Export'!D104 - $D$6</f>
        <v>#N/A</v>
      </c>
      <c r="E105" s="15" t="e">
        <f>'Heat Map Export'!E104 - $E$6</f>
        <v>#N/A</v>
      </c>
      <c r="F105" s="15" t="e">
        <f>'Heat Map Export'!F104 - $F$6</f>
        <v>#N/A</v>
      </c>
      <c r="G105" s="15" t="e">
        <f>'Heat Map Export'!G104 - $G$6</f>
        <v>#N/A</v>
      </c>
      <c r="H105" s="15" t="e">
        <f>'Heat Map Export'!H104 - $H$6</f>
        <v>#N/A</v>
      </c>
      <c r="I105" s="15" t="e">
        <f>'Heat Map Export'!I104 -$I$6</f>
        <v>#N/A</v>
      </c>
      <c r="J105" s="15" t="e">
        <f>'Heat Map Export'!J104 - $J$6</f>
        <v>#N/A</v>
      </c>
      <c r="K105" s="15" t="e">
        <f>'Heat Map Export'!K104-$K$6</f>
        <v>#N/A</v>
      </c>
      <c r="L105" s="15" t="e">
        <f>'Heat Map Export'!L104 - $L$6</f>
        <v>#N/A</v>
      </c>
      <c r="M105" s="15" t="e">
        <f>'Heat Map Export'!M104 - $M$6</f>
        <v>#N/A</v>
      </c>
      <c r="N105" s="15" t="e">
        <f>'Heat Map Export'!N104 - $N$6</f>
        <v>#N/A</v>
      </c>
      <c r="O105" s="15" t="e">
        <f>'Heat Map Export'!O104 - $O$6</f>
        <v>#N/A</v>
      </c>
      <c r="P105" s="15" t="e">
        <f>'Heat Map Export'!P104 - $P$6</f>
        <v>#N/A</v>
      </c>
      <c r="Q105" s="15" t="e">
        <f>'Heat Map Export'!Q104 - $Q$6</f>
        <v>#N/A</v>
      </c>
      <c r="R105" s="15" t="e">
        <f>'Heat Map Export'!R104 - $R$6</f>
        <v>#N/A</v>
      </c>
      <c r="S105" s="15" t="e">
        <f>'Heat Map Export'!S104 - $S$6</f>
        <v>#N/A</v>
      </c>
      <c r="T105" s="15" t="e">
        <f>'Heat Map Export'!T104 - $T$6</f>
        <v>#N/A</v>
      </c>
      <c r="U105" s="15" t="e">
        <f>'Heat Map Export'!U104 - $U$6</f>
        <v>#N/A</v>
      </c>
      <c r="V105" s="15" t="e">
        <f>'Heat Map Export'!V104 - $V$6</f>
        <v>#N/A</v>
      </c>
      <c r="W105" s="15" t="e">
        <f>'Heat Map Export'!W104 - $W$6</f>
        <v>#N/A</v>
      </c>
      <c r="X105" s="15" t="e">
        <f>'Heat Map Export'!X104 - $X$6</f>
        <v>#N/A</v>
      </c>
      <c r="Y105" s="15" t="e">
        <f>'Heat Map Export'!Y104 - $Y$6</f>
        <v>#N/A</v>
      </c>
      <c r="Z105" s="15" t="e">
        <f>'Heat Map Export'!Z104-$Z$6</f>
        <v>#N/A</v>
      </c>
      <c r="AA105" s="15" t="e">
        <f>'Heat Map Export'!AA104 - $AA$6</f>
        <v>#N/A</v>
      </c>
      <c r="AB105" s="15" t="e">
        <f>'Heat Map Export'!AB104-$AB$6</f>
        <v>#N/A</v>
      </c>
      <c r="AC105" s="15" t="e">
        <f>'Heat Map Export'!AC104 - $AC$6</f>
        <v>#N/A</v>
      </c>
      <c r="AD105" s="15" t="e">
        <f>'Heat Map Export'!AD104 - $AD$6</f>
        <v>#N/A</v>
      </c>
    </row>
    <row r="106" spans="1:30" s="14" customFormat="1" ht="15" x14ac:dyDescent="0.2">
      <c r="A106" s="15">
        <f>'Heat Map Export'!A105</f>
        <v>0</v>
      </c>
      <c r="B106" s="15">
        <f>'Heat Map Export'!B105</f>
        <v>0</v>
      </c>
      <c r="C106" s="15" t="e">
        <f>'Heat Map Export'!C105 - $C$6</f>
        <v>#N/A</v>
      </c>
      <c r="D106" s="15" t="e">
        <f>'Heat Map Export'!D105 - $D$6</f>
        <v>#N/A</v>
      </c>
      <c r="E106" s="15" t="e">
        <f>'Heat Map Export'!E105 - $E$6</f>
        <v>#N/A</v>
      </c>
      <c r="F106" s="15" t="e">
        <f>'Heat Map Export'!F105 - $F$6</f>
        <v>#N/A</v>
      </c>
      <c r="G106" s="15" t="e">
        <f>'Heat Map Export'!G105 - $G$6</f>
        <v>#N/A</v>
      </c>
      <c r="H106" s="15" t="e">
        <f>'Heat Map Export'!H105 - $H$6</f>
        <v>#N/A</v>
      </c>
      <c r="I106" s="15" t="e">
        <f>'Heat Map Export'!I105 - $I$6</f>
        <v>#N/A</v>
      </c>
      <c r="J106" s="15" t="e">
        <f>'Heat Map Export'!J105 - $J$6</f>
        <v>#N/A</v>
      </c>
      <c r="K106" s="15" t="e">
        <f>'Heat Map Export'!K105 - $K$6</f>
        <v>#N/A</v>
      </c>
      <c r="L106" s="15" t="e">
        <f>'Heat Map Export'!L105 - $L$6</f>
        <v>#N/A</v>
      </c>
      <c r="M106" s="15" t="e">
        <f>'Heat Map Export'!M105 - $M$6</f>
        <v>#N/A</v>
      </c>
      <c r="N106" s="15" t="e">
        <f>'Heat Map Export'!N105 - $N$6</f>
        <v>#N/A</v>
      </c>
      <c r="O106" s="15" t="e">
        <f>'Heat Map Export'!O105 - $O$6</f>
        <v>#N/A</v>
      </c>
      <c r="P106" s="15" t="e">
        <f>'Heat Map Export'!P105 - $P$6</f>
        <v>#N/A</v>
      </c>
      <c r="Q106" s="15" t="e">
        <f>'Heat Map Export'!Q105 - $Q$6</f>
        <v>#N/A</v>
      </c>
      <c r="R106" s="15" t="e">
        <f>'Heat Map Export'!R105 - $R$6</f>
        <v>#N/A</v>
      </c>
      <c r="S106" s="15" t="e">
        <f>'Heat Map Export'!S105 - $S$6</f>
        <v>#N/A</v>
      </c>
      <c r="T106" s="15" t="e">
        <f>'Heat Map Export'!T105 - $T$6</f>
        <v>#N/A</v>
      </c>
      <c r="U106" s="15" t="e">
        <f>'Heat Map Export'!U105 - $U$6</f>
        <v>#N/A</v>
      </c>
      <c r="V106" s="15" t="e">
        <f>'Heat Map Export'!V105 - $V$6</f>
        <v>#N/A</v>
      </c>
      <c r="W106" s="15" t="e">
        <f>'Heat Map Export'!W105 - $W$6</f>
        <v>#N/A</v>
      </c>
      <c r="X106" s="15" t="e">
        <f>'Heat Map Export'!X105 - $X$6</f>
        <v>#N/A</v>
      </c>
      <c r="Y106" s="15" t="e">
        <f>'Heat Map Export'!Y105 - $Y$6</f>
        <v>#N/A</v>
      </c>
      <c r="Z106" s="15" t="e">
        <f>'Heat Map Export'!Z105 - $Z$6</f>
        <v>#N/A</v>
      </c>
      <c r="AA106" s="15" t="e">
        <f>'Heat Map Export'!AA105 - $AA$6</f>
        <v>#N/A</v>
      </c>
      <c r="AB106" s="15" t="e">
        <f>'Heat Map Export'!AB105 - $AB$6</f>
        <v>#N/A</v>
      </c>
      <c r="AC106" s="15" t="e">
        <f>'Heat Map Export'!AC105 - $AC$6</f>
        <v>#N/A</v>
      </c>
      <c r="AD106" s="15" t="e">
        <f>'Heat Map Export'!AD105 - $AD$6</f>
        <v>#N/A</v>
      </c>
    </row>
    <row r="107" spans="1:30" s="14" customFormat="1" ht="15" x14ac:dyDescent="0.2">
      <c r="A107" s="15">
        <f>'Heat Map Export'!A106</f>
        <v>0</v>
      </c>
      <c r="B107" s="15">
        <f>'Heat Map Export'!B106</f>
        <v>0</v>
      </c>
      <c r="C107" s="15" t="e">
        <f>'Heat Map Export'!C106 - $C$6</f>
        <v>#N/A</v>
      </c>
      <c r="D107" s="15" t="e">
        <f>'Heat Map Export'!D106 - $D$6</f>
        <v>#N/A</v>
      </c>
      <c r="E107" s="15" t="e">
        <f>'Heat Map Export'!E106 - $E$6</f>
        <v>#N/A</v>
      </c>
      <c r="F107" s="15" t="e">
        <f>'Heat Map Export'!F106 - $F$6</f>
        <v>#N/A</v>
      </c>
      <c r="G107" s="15" t="e">
        <f>'Heat Map Export'!G106 - $G$6</f>
        <v>#N/A</v>
      </c>
      <c r="H107" s="15" t="e">
        <f>'Heat Map Export'!H106 - $H$6</f>
        <v>#N/A</v>
      </c>
      <c r="I107" s="15" t="e">
        <f>'Heat Map Export'!I106 -$I$6</f>
        <v>#N/A</v>
      </c>
      <c r="J107" s="15" t="e">
        <f>'Heat Map Export'!J106 - $J$6</f>
        <v>#N/A</v>
      </c>
      <c r="K107" s="15" t="e">
        <f>'Heat Map Export'!K106-$K$6</f>
        <v>#N/A</v>
      </c>
      <c r="L107" s="15" t="e">
        <f>'Heat Map Export'!L106 - $L$6</f>
        <v>#N/A</v>
      </c>
      <c r="M107" s="15" t="e">
        <f>'Heat Map Export'!M106 - $M$6</f>
        <v>#N/A</v>
      </c>
      <c r="N107" s="15" t="e">
        <f>'Heat Map Export'!N106 - $N$6</f>
        <v>#N/A</v>
      </c>
      <c r="O107" s="15" t="e">
        <f>'Heat Map Export'!O106 - $O$6</f>
        <v>#N/A</v>
      </c>
      <c r="P107" s="15" t="e">
        <f>'Heat Map Export'!P106 - $P$6</f>
        <v>#N/A</v>
      </c>
      <c r="Q107" s="15" t="e">
        <f>'Heat Map Export'!Q106 - $Q$6</f>
        <v>#N/A</v>
      </c>
      <c r="R107" s="15" t="e">
        <f>'Heat Map Export'!R106 - $R$6</f>
        <v>#N/A</v>
      </c>
      <c r="S107" s="15" t="e">
        <f>'Heat Map Export'!S106 - $S$6</f>
        <v>#N/A</v>
      </c>
      <c r="T107" s="15" t="e">
        <f>'Heat Map Export'!T106 - $T$6</f>
        <v>#N/A</v>
      </c>
      <c r="U107" s="15" t="e">
        <f>'Heat Map Export'!U106 - $U$6</f>
        <v>#N/A</v>
      </c>
      <c r="V107" s="15" t="e">
        <f>'Heat Map Export'!V106 - $V$6</f>
        <v>#N/A</v>
      </c>
      <c r="W107" s="15" t="e">
        <f>'Heat Map Export'!W106 - $W$6</f>
        <v>#N/A</v>
      </c>
      <c r="X107" s="15" t="e">
        <f>'Heat Map Export'!X106 - $X$6</f>
        <v>#N/A</v>
      </c>
      <c r="Y107" s="15" t="e">
        <f>'Heat Map Export'!Y106 - $Y$6</f>
        <v>#N/A</v>
      </c>
      <c r="Z107" s="15" t="e">
        <f>'Heat Map Export'!Z106-$Z$6</f>
        <v>#N/A</v>
      </c>
      <c r="AA107" s="15" t="e">
        <f>'Heat Map Export'!AA106 - $AA$6</f>
        <v>#N/A</v>
      </c>
      <c r="AB107" s="15" t="e">
        <f>'Heat Map Export'!AB106-$AB$6</f>
        <v>#N/A</v>
      </c>
      <c r="AC107" s="15" t="e">
        <f>'Heat Map Export'!AC106 - $AC$6</f>
        <v>#N/A</v>
      </c>
      <c r="AD107" s="15" t="e">
        <f>'Heat Map Export'!AD106 - $AD$6</f>
        <v>#N/A</v>
      </c>
    </row>
    <row r="108" spans="1:30" s="14" customFormat="1" ht="15" x14ac:dyDescent="0.2">
      <c r="A108" s="15">
        <f>'Heat Map Export'!A107</f>
        <v>0</v>
      </c>
      <c r="B108" s="15">
        <f>'Heat Map Export'!B107</f>
        <v>0</v>
      </c>
      <c r="C108" s="15" t="e">
        <f>'Heat Map Export'!C107 - $C$6</f>
        <v>#N/A</v>
      </c>
      <c r="D108" s="15" t="e">
        <f>'Heat Map Export'!D107 - $D$6</f>
        <v>#N/A</v>
      </c>
      <c r="E108" s="15" t="e">
        <f>'Heat Map Export'!E107 - $E$6</f>
        <v>#N/A</v>
      </c>
      <c r="F108" s="15" t="e">
        <f>'Heat Map Export'!F107 - $F$6</f>
        <v>#N/A</v>
      </c>
      <c r="G108" s="15" t="e">
        <f>'Heat Map Export'!G107 - $G$6</f>
        <v>#N/A</v>
      </c>
      <c r="H108" s="15" t="e">
        <f>'Heat Map Export'!H107 - $H$6</f>
        <v>#N/A</v>
      </c>
      <c r="I108" s="15" t="e">
        <f>'Heat Map Export'!I107 - $I$6</f>
        <v>#N/A</v>
      </c>
      <c r="J108" s="15" t="e">
        <f>'Heat Map Export'!J107 - $J$6</f>
        <v>#N/A</v>
      </c>
      <c r="K108" s="15" t="e">
        <f>'Heat Map Export'!K107 - $K$6</f>
        <v>#N/A</v>
      </c>
      <c r="L108" s="15" t="e">
        <f>'Heat Map Export'!L107 - $L$6</f>
        <v>#N/A</v>
      </c>
      <c r="M108" s="15" t="e">
        <f>'Heat Map Export'!M107 - $M$6</f>
        <v>#N/A</v>
      </c>
      <c r="N108" s="15" t="e">
        <f>'Heat Map Export'!N107 - $N$6</f>
        <v>#N/A</v>
      </c>
      <c r="O108" s="15" t="e">
        <f>'Heat Map Export'!O107 - $O$6</f>
        <v>#N/A</v>
      </c>
      <c r="P108" s="15" t="e">
        <f>'Heat Map Export'!P107 - $P$6</f>
        <v>#N/A</v>
      </c>
      <c r="Q108" s="15" t="e">
        <f>'Heat Map Export'!Q107 - $Q$6</f>
        <v>#N/A</v>
      </c>
      <c r="R108" s="15" t="e">
        <f>'Heat Map Export'!R107 - $R$6</f>
        <v>#N/A</v>
      </c>
      <c r="S108" s="15" t="e">
        <f>'Heat Map Export'!S107 - $S$6</f>
        <v>#N/A</v>
      </c>
      <c r="T108" s="15" t="e">
        <f>'Heat Map Export'!T107 - $T$6</f>
        <v>#N/A</v>
      </c>
      <c r="U108" s="15" t="e">
        <f>'Heat Map Export'!U107 - $U$6</f>
        <v>#N/A</v>
      </c>
      <c r="V108" s="15" t="e">
        <f>'Heat Map Export'!V107 - $V$6</f>
        <v>#N/A</v>
      </c>
      <c r="W108" s="15" t="e">
        <f>'Heat Map Export'!W107 - $W$6</f>
        <v>#N/A</v>
      </c>
      <c r="X108" s="15" t="e">
        <f>'Heat Map Export'!X107 - $X$6</f>
        <v>#N/A</v>
      </c>
      <c r="Y108" s="15" t="e">
        <f>'Heat Map Export'!Y107 - $Y$6</f>
        <v>#N/A</v>
      </c>
      <c r="Z108" s="15" t="e">
        <f>'Heat Map Export'!Z107 - $Z$6</f>
        <v>#N/A</v>
      </c>
      <c r="AA108" s="15" t="e">
        <f>'Heat Map Export'!AA107 - $AA$6</f>
        <v>#N/A</v>
      </c>
      <c r="AB108" s="15" t="e">
        <f>'Heat Map Export'!AB107 - $AB$6</f>
        <v>#N/A</v>
      </c>
      <c r="AC108" s="15" t="e">
        <f>'Heat Map Export'!AC107 - $AC$6</f>
        <v>#N/A</v>
      </c>
      <c r="AD108" s="15" t="e">
        <f>'Heat Map Export'!AD107 - $AD$6</f>
        <v>#N/A</v>
      </c>
    </row>
    <row r="109" spans="1:30" s="14" customFormat="1" ht="15" x14ac:dyDescent="0.2">
      <c r="A109" s="15">
        <f>'Heat Map Export'!A108</f>
        <v>0</v>
      </c>
      <c r="B109" s="15">
        <f>'Heat Map Export'!B108</f>
        <v>0</v>
      </c>
      <c r="C109" s="15" t="e">
        <f>'Heat Map Export'!C108 - $C$6</f>
        <v>#N/A</v>
      </c>
      <c r="D109" s="15" t="e">
        <f>'Heat Map Export'!D108 - $D$6</f>
        <v>#N/A</v>
      </c>
      <c r="E109" s="15" t="e">
        <f>'Heat Map Export'!E108 - $E$6</f>
        <v>#N/A</v>
      </c>
      <c r="F109" s="15" t="e">
        <f>'Heat Map Export'!F108 - $F$6</f>
        <v>#N/A</v>
      </c>
      <c r="G109" s="15" t="e">
        <f>'Heat Map Export'!G108 - $G$6</f>
        <v>#N/A</v>
      </c>
      <c r="H109" s="15" t="e">
        <f>'Heat Map Export'!H108 - $H$6</f>
        <v>#N/A</v>
      </c>
      <c r="I109" s="15" t="e">
        <f>'Heat Map Export'!I108 -$I$6</f>
        <v>#N/A</v>
      </c>
      <c r="J109" s="15" t="e">
        <f>'Heat Map Export'!J108 - $J$6</f>
        <v>#N/A</v>
      </c>
      <c r="K109" s="15" t="e">
        <f>'Heat Map Export'!K108-$K$6</f>
        <v>#N/A</v>
      </c>
      <c r="L109" s="15" t="e">
        <f>'Heat Map Export'!L108 - $L$6</f>
        <v>#N/A</v>
      </c>
      <c r="M109" s="15" t="e">
        <f>'Heat Map Export'!M108 - $M$6</f>
        <v>#N/A</v>
      </c>
      <c r="N109" s="15" t="e">
        <f>'Heat Map Export'!N108 - $N$6</f>
        <v>#N/A</v>
      </c>
      <c r="O109" s="15" t="e">
        <f>'Heat Map Export'!O108 - $O$6</f>
        <v>#N/A</v>
      </c>
      <c r="P109" s="15" t="e">
        <f>'Heat Map Export'!P108 - $P$6</f>
        <v>#N/A</v>
      </c>
      <c r="Q109" s="15" t="e">
        <f>'Heat Map Export'!Q108 - $Q$6</f>
        <v>#N/A</v>
      </c>
      <c r="R109" s="15" t="e">
        <f>'Heat Map Export'!R108 - $R$6</f>
        <v>#N/A</v>
      </c>
      <c r="S109" s="15" t="e">
        <f>'Heat Map Export'!S108 - $S$6</f>
        <v>#N/A</v>
      </c>
      <c r="T109" s="15" t="e">
        <f>'Heat Map Export'!T108 - $T$6</f>
        <v>#N/A</v>
      </c>
      <c r="U109" s="15" t="e">
        <f>'Heat Map Export'!U108 - $U$6</f>
        <v>#N/A</v>
      </c>
      <c r="V109" s="15" t="e">
        <f>'Heat Map Export'!V108 - $V$6</f>
        <v>#N/A</v>
      </c>
      <c r="W109" s="15" t="e">
        <f>'Heat Map Export'!W108 - $W$6</f>
        <v>#N/A</v>
      </c>
      <c r="X109" s="15" t="e">
        <f>'Heat Map Export'!X108 - $X$6</f>
        <v>#N/A</v>
      </c>
      <c r="Y109" s="15" t="e">
        <f>'Heat Map Export'!Y108 - $Y$6</f>
        <v>#N/A</v>
      </c>
      <c r="Z109" s="15" t="e">
        <f>'Heat Map Export'!Z108-$Z$6</f>
        <v>#N/A</v>
      </c>
      <c r="AA109" s="15" t="e">
        <f>'Heat Map Export'!AA108 - $AA$6</f>
        <v>#N/A</v>
      </c>
      <c r="AB109" s="15" t="e">
        <f>'Heat Map Export'!AB108-$AB$6</f>
        <v>#N/A</v>
      </c>
      <c r="AC109" s="15" t="e">
        <f>'Heat Map Export'!AC108 - $AC$6</f>
        <v>#N/A</v>
      </c>
      <c r="AD109" s="15" t="e">
        <f>'Heat Map Export'!AD108 - $AD$6</f>
        <v>#N/A</v>
      </c>
    </row>
    <row r="110" spans="1:30" s="14" customFormat="1" ht="15" x14ac:dyDescent="0.2">
      <c r="A110" s="15">
        <f>'Heat Map Export'!A109</f>
        <v>0</v>
      </c>
      <c r="B110" s="15">
        <f>'Heat Map Export'!B109</f>
        <v>0</v>
      </c>
      <c r="C110" s="15" t="e">
        <f>'Heat Map Export'!C109 - $C$6</f>
        <v>#N/A</v>
      </c>
      <c r="D110" s="15" t="e">
        <f>'Heat Map Export'!D109 - $D$6</f>
        <v>#N/A</v>
      </c>
      <c r="E110" s="15" t="e">
        <f>'Heat Map Export'!E109 - $E$6</f>
        <v>#N/A</v>
      </c>
      <c r="F110" s="15" t="e">
        <f>'Heat Map Export'!F109 - $F$6</f>
        <v>#N/A</v>
      </c>
      <c r="G110" s="15" t="e">
        <f>'Heat Map Export'!G109 - $G$6</f>
        <v>#N/A</v>
      </c>
      <c r="H110" s="15" t="e">
        <f>'Heat Map Export'!H109 - $H$6</f>
        <v>#N/A</v>
      </c>
      <c r="I110" s="15" t="e">
        <f>'Heat Map Export'!I109 - $I$6</f>
        <v>#N/A</v>
      </c>
      <c r="J110" s="15" t="e">
        <f>'Heat Map Export'!J109 - $J$6</f>
        <v>#N/A</v>
      </c>
      <c r="K110" s="15" t="e">
        <f>'Heat Map Export'!K109 - $K$6</f>
        <v>#N/A</v>
      </c>
      <c r="L110" s="15" t="e">
        <f>'Heat Map Export'!L109 - $L$6</f>
        <v>#N/A</v>
      </c>
      <c r="M110" s="15" t="e">
        <f>'Heat Map Export'!M109 - $M$6</f>
        <v>#N/A</v>
      </c>
      <c r="N110" s="15" t="e">
        <f>'Heat Map Export'!N109 - $N$6</f>
        <v>#N/A</v>
      </c>
      <c r="O110" s="15" t="e">
        <f>'Heat Map Export'!O109 - $O$6</f>
        <v>#N/A</v>
      </c>
      <c r="P110" s="15" t="e">
        <f>'Heat Map Export'!P109 - $P$6</f>
        <v>#N/A</v>
      </c>
      <c r="Q110" s="15" t="e">
        <f>'Heat Map Export'!Q109 - $Q$6</f>
        <v>#N/A</v>
      </c>
      <c r="R110" s="15" t="e">
        <f>'Heat Map Export'!R109 - $R$6</f>
        <v>#N/A</v>
      </c>
      <c r="S110" s="15" t="e">
        <f>'Heat Map Export'!S109 - $S$6</f>
        <v>#N/A</v>
      </c>
      <c r="T110" s="15" t="e">
        <f>'Heat Map Export'!T109 - $T$6</f>
        <v>#N/A</v>
      </c>
      <c r="U110" s="15" t="e">
        <f>'Heat Map Export'!U109 - $U$6</f>
        <v>#N/A</v>
      </c>
      <c r="V110" s="15" t="e">
        <f>'Heat Map Export'!V109 - $V$6</f>
        <v>#N/A</v>
      </c>
      <c r="W110" s="15" t="e">
        <f>'Heat Map Export'!W109 - $W$6</f>
        <v>#N/A</v>
      </c>
      <c r="X110" s="15" t="e">
        <f>'Heat Map Export'!X109 - $X$6</f>
        <v>#N/A</v>
      </c>
      <c r="Y110" s="15" t="e">
        <f>'Heat Map Export'!Y109 - $Y$6</f>
        <v>#N/A</v>
      </c>
      <c r="Z110" s="15" t="e">
        <f>'Heat Map Export'!Z109 - $Z$6</f>
        <v>#N/A</v>
      </c>
      <c r="AA110" s="15" t="e">
        <f>'Heat Map Export'!AA109 - $AA$6</f>
        <v>#N/A</v>
      </c>
      <c r="AB110" s="15" t="e">
        <f>'Heat Map Export'!AB109 - $AB$6</f>
        <v>#N/A</v>
      </c>
      <c r="AC110" s="15" t="e">
        <f>'Heat Map Export'!AC109 - $AC$6</f>
        <v>#N/A</v>
      </c>
      <c r="AD110" s="15" t="e">
        <f>'Heat Map Export'!AD109 - $AD$6</f>
        <v>#N/A</v>
      </c>
    </row>
    <row r="111" spans="1:30" s="14" customFormat="1" ht="15" x14ac:dyDescent="0.2">
      <c r="A111" s="15">
        <f>'Heat Map Export'!A110</f>
        <v>0</v>
      </c>
      <c r="B111" s="15">
        <f>'Heat Map Export'!B110</f>
        <v>0</v>
      </c>
      <c r="C111" s="15" t="e">
        <f>'Heat Map Export'!C110 - $C$6</f>
        <v>#N/A</v>
      </c>
      <c r="D111" s="15" t="e">
        <f>'Heat Map Export'!D110 - $D$6</f>
        <v>#N/A</v>
      </c>
      <c r="E111" s="15" t="e">
        <f>'Heat Map Export'!E110 - $E$6</f>
        <v>#N/A</v>
      </c>
      <c r="F111" s="15" t="e">
        <f>'Heat Map Export'!F110 - $F$6</f>
        <v>#N/A</v>
      </c>
      <c r="G111" s="15" t="e">
        <f>'Heat Map Export'!G110 - $G$6</f>
        <v>#N/A</v>
      </c>
      <c r="H111" s="15" t="e">
        <f>'Heat Map Export'!H110 - $H$6</f>
        <v>#N/A</v>
      </c>
      <c r="I111" s="15" t="e">
        <f>'Heat Map Export'!I110 -$I$6</f>
        <v>#N/A</v>
      </c>
      <c r="J111" s="15" t="e">
        <f>'Heat Map Export'!J110 - $J$6</f>
        <v>#N/A</v>
      </c>
      <c r="K111" s="15" t="e">
        <f>'Heat Map Export'!K110-$K$6</f>
        <v>#N/A</v>
      </c>
      <c r="L111" s="15" t="e">
        <f>'Heat Map Export'!L110 - $L$6</f>
        <v>#N/A</v>
      </c>
      <c r="M111" s="15" t="e">
        <f>'Heat Map Export'!M110 - $M$6</f>
        <v>#N/A</v>
      </c>
      <c r="N111" s="15" t="e">
        <f>'Heat Map Export'!N110 - $N$6</f>
        <v>#N/A</v>
      </c>
      <c r="O111" s="15" t="e">
        <f>'Heat Map Export'!O110 - $O$6</f>
        <v>#N/A</v>
      </c>
      <c r="P111" s="15" t="e">
        <f>'Heat Map Export'!P110 - $P$6</f>
        <v>#N/A</v>
      </c>
      <c r="Q111" s="15" t="e">
        <f>'Heat Map Export'!Q110 - $Q$6</f>
        <v>#N/A</v>
      </c>
      <c r="R111" s="15" t="e">
        <f>'Heat Map Export'!R110 - $R$6</f>
        <v>#N/A</v>
      </c>
      <c r="S111" s="15" t="e">
        <f>'Heat Map Export'!S110 - $S$6</f>
        <v>#N/A</v>
      </c>
      <c r="T111" s="15" t="e">
        <f>'Heat Map Export'!T110 - $T$6</f>
        <v>#N/A</v>
      </c>
      <c r="U111" s="15" t="e">
        <f>'Heat Map Export'!U110 - $U$6</f>
        <v>#N/A</v>
      </c>
      <c r="V111" s="15" t="e">
        <f>'Heat Map Export'!V110 - $V$6</f>
        <v>#N/A</v>
      </c>
      <c r="W111" s="15" t="e">
        <f>'Heat Map Export'!W110 - $W$6</f>
        <v>#N/A</v>
      </c>
      <c r="X111" s="15" t="e">
        <f>'Heat Map Export'!X110 - $X$6</f>
        <v>#N/A</v>
      </c>
      <c r="Y111" s="15" t="e">
        <f>'Heat Map Export'!Y110 - $Y$6</f>
        <v>#N/A</v>
      </c>
      <c r="Z111" s="15" t="e">
        <f>'Heat Map Export'!Z110-$Z$6</f>
        <v>#N/A</v>
      </c>
      <c r="AA111" s="15" t="e">
        <f>'Heat Map Export'!AA110 - $AA$6</f>
        <v>#N/A</v>
      </c>
      <c r="AB111" s="15" t="e">
        <f>'Heat Map Export'!AB110-$AB$6</f>
        <v>#N/A</v>
      </c>
      <c r="AC111" s="15" t="e">
        <f>'Heat Map Export'!AC110 - $AC$6</f>
        <v>#N/A</v>
      </c>
      <c r="AD111" s="15" t="e">
        <f>'Heat Map Export'!AD110 - $AD$6</f>
        <v>#N/A</v>
      </c>
    </row>
    <row r="112" spans="1:30" s="14" customFormat="1" ht="15" x14ac:dyDescent="0.2">
      <c r="A112" s="15">
        <f>'Heat Map Export'!A111</f>
        <v>0</v>
      </c>
      <c r="B112" s="15">
        <f>'Heat Map Export'!B111</f>
        <v>0</v>
      </c>
      <c r="C112" s="15" t="e">
        <f>'Heat Map Export'!C111 - $C$6</f>
        <v>#N/A</v>
      </c>
      <c r="D112" s="15" t="e">
        <f>'Heat Map Export'!D111 - $D$6</f>
        <v>#N/A</v>
      </c>
      <c r="E112" s="15" t="e">
        <f>'Heat Map Export'!E111 - $E$6</f>
        <v>#N/A</v>
      </c>
      <c r="F112" s="15" t="e">
        <f>'Heat Map Export'!F111 - $F$6</f>
        <v>#N/A</v>
      </c>
      <c r="G112" s="15" t="e">
        <f>'Heat Map Export'!G111 - $G$6</f>
        <v>#N/A</v>
      </c>
      <c r="H112" s="15" t="e">
        <f>'Heat Map Export'!H111 - $H$6</f>
        <v>#N/A</v>
      </c>
      <c r="I112" s="15" t="e">
        <f>'Heat Map Export'!I111 - $I$6</f>
        <v>#N/A</v>
      </c>
      <c r="J112" s="15" t="e">
        <f>'Heat Map Export'!J111 - $J$6</f>
        <v>#N/A</v>
      </c>
      <c r="K112" s="15" t="e">
        <f>'Heat Map Export'!K111 - $K$6</f>
        <v>#N/A</v>
      </c>
      <c r="L112" s="15" t="e">
        <f>'Heat Map Export'!L111 - $L$6</f>
        <v>#N/A</v>
      </c>
      <c r="M112" s="15" t="e">
        <f>'Heat Map Export'!M111 - $M$6</f>
        <v>#N/A</v>
      </c>
      <c r="N112" s="15" t="e">
        <f>'Heat Map Export'!N111 - $N$6</f>
        <v>#N/A</v>
      </c>
      <c r="O112" s="15" t="e">
        <f>'Heat Map Export'!O111 - $O$6</f>
        <v>#N/A</v>
      </c>
      <c r="P112" s="15" t="e">
        <f>'Heat Map Export'!P111 - $P$6</f>
        <v>#N/A</v>
      </c>
      <c r="Q112" s="15" t="e">
        <f>'Heat Map Export'!Q111 - $Q$6</f>
        <v>#N/A</v>
      </c>
      <c r="R112" s="15" t="e">
        <f>'Heat Map Export'!R111 - $R$6</f>
        <v>#N/A</v>
      </c>
      <c r="S112" s="15" t="e">
        <f>'Heat Map Export'!S111 - $S$6</f>
        <v>#N/A</v>
      </c>
      <c r="T112" s="15" t="e">
        <f>'Heat Map Export'!T111 - $T$6</f>
        <v>#N/A</v>
      </c>
      <c r="U112" s="15" t="e">
        <f>'Heat Map Export'!U111 - $U$6</f>
        <v>#N/A</v>
      </c>
      <c r="V112" s="15" t="e">
        <f>'Heat Map Export'!V111 - $V$6</f>
        <v>#N/A</v>
      </c>
      <c r="W112" s="15" t="e">
        <f>'Heat Map Export'!W111 - $W$6</f>
        <v>#N/A</v>
      </c>
      <c r="X112" s="15" t="e">
        <f>'Heat Map Export'!X111 - $X$6</f>
        <v>#N/A</v>
      </c>
      <c r="Y112" s="15" t="e">
        <f>'Heat Map Export'!Y111 - $Y$6</f>
        <v>#N/A</v>
      </c>
      <c r="Z112" s="15" t="e">
        <f>'Heat Map Export'!Z111 - $Z$6</f>
        <v>#N/A</v>
      </c>
      <c r="AA112" s="15" t="e">
        <f>'Heat Map Export'!AA111 - $AA$6</f>
        <v>#N/A</v>
      </c>
      <c r="AB112" s="15" t="e">
        <f>'Heat Map Export'!AB111 - $AB$6</f>
        <v>#N/A</v>
      </c>
      <c r="AC112" s="15" t="e">
        <f>'Heat Map Export'!AC111 - $AC$6</f>
        <v>#N/A</v>
      </c>
      <c r="AD112" s="15" t="e">
        <f>'Heat Map Export'!AD111 - $AD$6</f>
        <v>#N/A</v>
      </c>
    </row>
    <row r="113" spans="1:30" s="14" customFormat="1" ht="15" x14ac:dyDescent="0.2">
      <c r="A113" s="15">
        <f>'Heat Map Export'!A112</f>
        <v>0</v>
      </c>
      <c r="B113" s="15">
        <f>'Heat Map Export'!B112</f>
        <v>0</v>
      </c>
      <c r="C113" s="15" t="e">
        <f>'Heat Map Export'!C112 - $C$6</f>
        <v>#N/A</v>
      </c>
      <c r="D113" s="15" t="e">
        <f>'Heat Map Export'!D112 - $D$6</f>
        <v>#N/A</v>
      </c>
      <c r="E113" s="15" t="e">
        <f>'Heat Map Export'!E112 - $E$6</f>
        <v>#N/A</v>
      </c>
      <c r="F113" s="15" t="e">
        <f>'Heat Map Export'!F112 - $F$6</f>
        <v>#N/A</v>
      </c>
      <c r="G113" s="15" t="e">
        <f>'Heat Map Export'!G112 - $G$6</f>
        <v>#N/A</v>
      </c>
      <c r="H113" s="15" t="e">
        <f>'Heat Map Export'!H112 - $H$6</f>
        <v>#N/A</v>
      </c>
      <c r="I113" s="15" t="e">
        <f>'Heat Map Export'!I112 -$I$6</f>
        <v>#N/A</v>
      </c>
      <c r="J113" s="15" t="e">
        <f>'Heat Map Export'!J112 - $J$6</f>
        <v>#N/A</v>
      </c>
      <c r="K113" s="15" t="e">
        <f>'Heat Map Export'!K112-$K$6</f>
        <v>#N/A</v>
      </c>
      <c r="L113" s="15" t="e">
        <f>'Heat Map Export'!L112 - $L$6</f>
        <v>#N/A</v>
      </c>
      <c r="M113" s="15" t="e">
        <f>'Heat Map Export'!M112 - $M$6</f>
        <v>#N/A</v>
      </c>
      <c r="N113" s="15" t="e">
        <f>'Heat Map Export'!N112 - $N$6</f>
        <v>#N/A</v>
      </c>
      <c r="O113" s="15" t="e">
        <f>'Heat Map Export'!O112 - $O$6</f>
        <v>#N/A</v>
      </c>
      <c r="P113" s="15" t="e">
        <f>'Heat Map Export'!P112 - $P$6</f>
        <v>#N/A</v>
      </c>
      <c r="Q113" s="15" t="e">
        <f>'Heat Map Export'!Q112 - $Q$6</f>
        <v>#N/A</v>
      </c>
      <c r="R113" s="15" t="e">
        <f>'Heat Map Export'!R112 - $R$6</f>
        <v>#N/A</v>
      </c>
      <c r="S113" s="15" t="e">
        <f>'Heat Map Export'!S112 - $S$6</f>
        <v>#N/A</v>
      </c>
      <c r="T113" s="15" t="e">
        <f>'Heat Map Export'!T112 - $T$6</f>
        <v>#N/A</v>
      </c>
      <c r="U113" s="15" t="e">
        <f>'Heat Map Export'!U112 - $U$6</f>
        <v>#N/A</v>
      </c>
      <c r="V113" s="15" t="e">
        <f>'Heat Map Export'!V112 - $V$6</f>
        <v>#N/A</v>
      </c>
      <c r="W113" s="15" t="e">
        <f>'Heat Map Export'!W112 - $W$6</f>
        <v>#N/A</v>
      </c>
      <c r="X113" s="15" t="e">
        <f>'Heat Map Export'!X112 - $X$6</f>
        <v>#N/A</v>
      </c>
      <c r="Y113" s="15" t="e">
        <f>'Heat Map Export'!Y112 - $Y$6</f>
        <v>#N/A</v>
      </c>
      <c r="Z113" s="15" t="e">
        <f>'Heat Map Export'!Z112-$Z$6</f>
        <v>#N/A</v>
      </c>
      <c r="AA113" s="15" t="e">
        <f>'Heat Map Export'!AA112 - $AA$6</f>
        <v>#N/A</v>
      </c>
      <c r="AB113" s="15" t="e">
        <f>'Heat Map Export'!AB112-$AB$6</f>
        <v>#N/A</v>
      </c>
      <c r="AC113" s="15" t="e">
        <f>'Heat Map Export'!AC112 - $AC$6</f>
        <v>#N/A</v>
      </c>
      <c r="AD113" s="15" t="e">
        <f>'Heat Map Export'!AD112 - $AD$6</f>
        <v>#N/A</v>
      </c>
    </row>
    <row r="114" spans="1:30" s="14" customFormat="1" ht="15" x14ac:dyDescent="0.2">
      <c r="A114" s="15">
        <f>'Heat Map Export'!A113</f>
        <v>0</v>
      </c>
      <c r="B114" s="15">
        <f>'Heat Map Export'!B113</f>
        <v>0</v>
      </c>
      <c r="C114" s="15" t="e">
        <f>'Heat Map Export'!C113 - $C$6</f>
        <v>#N/A</v>
      </c>
      <c r="D114" s="15" t="e">
        <f>'Heat Map Export'!D113 - $D$6</f>
        <v>#N/A</v>
      </c>
      <c r="E114" s="15" t="e">
        <f>'Heat Map Export'!E113 - $E$6</f>
        <v>#N/A</v>
      </c>
      <c r="F114" s="15" t="e">
        <f>'Heat Map Export'!F113 - $F$6</f>
        <v>#N/A</v>
      </c>
      <c r="G114" s="15" t="e">
        <f>'Heat Map Export'!G113 - $G$6</f>
        <v>#N/A</v>
      </c>
      <c r="H114" s="15" t="e">
        <f>'Heat Map Export'!H113 - $H$6</f>
        <v>#N/A</v>
      </c>
      <c r="I114" s="15" t="e">
        <f>'Heat Map Export'!I113 - $I$6</f>
        <v>#N/A</v>
      </c>
      <c r="J114" s="15" t="e">
        <f>'Heat Map Export'!J113 - $J$6</f>
        <v>#N/A</v>
      </c>
      <c r="K114" s="15" t="e">
        <f>'Heat Map Export'!K113 - $K$6</f>
        <v>#N/A</v>
      </c>
      <c r="L114" s="15" t="e">
        <f>'Heat Map Export'!L113 - $L$6</f>
        <v>#N/A</v>
      </c>
      <c r="M114" s="15" t="e">
        <f>'Heat Map Export'!M113 - $M$6</f>
        <v>#N/A</v>
      </c>
      <c r="N114" s="15" t="e">
        <f>'Heat Map Export'!N113 - $N$6</f>
        <v>#N/A</v>
      </c>
      <c r="O114" s="15" t="e">
        <f>'Heat Map Export'!O113 - $O$6</f>
        <v>#N/A</v>
      </c>
      <c r="P114" s="15" t="e">
        <f>'Heat Map Export'!P113 - $P$6</f>
        <v>#N/A</v>
      </c>
      <c r="Q114" s="15" t="e">
        <f>'Heat Map Export'!Q113 - $Q$6</f>
        <v>#N/A</v>
      </c>
      <c r="R114" s="15" t="e">
        <f>'Heat Map Export'!R113 - $R$6</f>
        <v>#N/A</v>
      </c>
      <c r="S114" s="15" t="e">
        <f>'Heat Map Export'!S113 - $S$6</f>
        <v>#N/A</v>
      </c>
      <c r="T114" s="15" t="e">
        <f>'Heat Map Export'!T113 - $T$6</f>
        <v>#N/A</v>
      </c>
      <c r="U114" s="15" t="e">
        <f>'Heat Map Export'!U113 - $U$6</f>
        <v>#N/A</v>
      </c>
      <c r="V114" s="15" t="e">
        <f>'Heat Map Export'!V113 - $V$6</f>
        <v>#N/A</v>
      </c>
      <c r="W114" s="15" t="e">
        <f>'Heat Map Export'!W113 - $W$6</f>
        <v>#N/A</v>
      </c>
      <c r="X114" s="15" t="e">
        <f>'Heat Map Export'!X113 - $X$6</f>
        <v>#N/A</v>
      </c>
      <c r="Y114" s="15" t="e">
        <f>'Heat Map Export'!Y113 - $Y$6</f>
        <v>#N/A</v>
      </c>
      <c r="Z114" s="15" t="e">
        <f>'Heat Map Export'!Z113 - $Z$6</f>
        <v>#N/A</v>
      </c>
      <c r="AA114" s="15" t="e">
        <f>'Heat Map Export'!AA113 - $AA$6</f>
        <v>#N/A</v>
      </c>
      <c r="AB114" s="15" t="e">
        <f>'Heat Map Export'!AB113 - $AB$6</f>
        <v>#N/A</v>
      </c>
      <c r="AC114" s="15" t="e">
        <f>'Heat Map Export'!AC113 - $AC$6</f>
        <v>#N/A</v>
      </c>
      <c r="AD114" s="15" t="e">
        <f>'Heat Map Export'!AD113 - $AD$6</f>
        <v>#N/A</v>
      </c>
    </row>
    <row r="115" spans="1:30" s="14" customFormat="1" ht="15" x14ac:dyDescent="0.2">
      <c r="A115" s="15">
        <f>'Heat Map Export'!A114</f>
        <v>0</v>
      </c>
      <c r="B115" s="15">
        <f>'Heat Map Export'!B114</f>
        <v>0</v>
      </c>
      <c r="C115" s="15" t="e">
        <f>'Heat Map Export'!C114 - $C$6</f>
        <v>#N/A</v>
      </c>
      <c r="D115" s="15" t="e">
        <f>'Heat Map Export'!D114 - $D$6</f>
        <v>#N/A</v>
      </c>
      <c r="E115" s="15" t="e">
        <f>'Heat Map Export'!E114 - $E$6</f>
        <v>#N/A</v>
      </c>
      <c r="F115" s="15" t="e">
        <f>'Heat Map Export'!F114 - $F$6</f>
        <v>#N/A</v>
      </c>
      <c r="G115" s="15" t="e">
        <f>'Heat Map Export'!G114 - $G$6</f>
        <v>#N/A</v>
      </c>
      <c r="H115" s="15" t="e">
        <f>'Heat Map Export'!H114 - $H$6</f>
        <v>#N/A</v>
      </c>
      <c r="I115" s="15" t="e">
        <f>'Heat Map Export'!I114 -$I$6</f>
        <v>#N/A</v>
      </c>
      <c r="J115" s="15" t="e">
        <f>'Heat Map Export'!J114 - $J$6</f>
        <v>#N/A</v>
      </c>
      <c r="K115" s="15" t="e">
        <f>'Heat Map Export'!K114-$K$6</f>
        <v>#N/A</v>
      </c>
      <c r="L115" s="15" t="e">
        <f>'Heat Map Export'!L114 - $L$6</f>
        <v>#N/A</v>
      </c>
      <c r="M115" s="15" t="e">
        <f>'Heat Map Export'!M114 - $M$6</f>
        <v>#N/A</v>
      </c>
      <c r="N115" s="15" t="e">
        <f>'Heat Map Export'!N114 - $N$6</f>
        <v>#N/A</v>
      </c>
      <c r="O115" s="15" t="e">
        <f>'Heat Map Export'!O114 - $O$6</f>
        <v>#N/A</v>
      </c>
      <c r="P115" s="15" t="e">
        <f>'Heat Map Export'!P114 - $P$6</f>
        <v>#N/A</v>
      </c>
      <c r="Q115" s="15" t="e">
        <f>'Heat Map Export'!Q114 - $Q$6</f>
        <v>#N/A</v>
      </c>
      <c r="R115" s="15" t="e">
        <f>'Heat Map Export'!R114 - $R$6</f>
        <v>#N/A</v>
      </c>
      <c r="S115" s="15" t="e">
        <f>'Heat Map Export'!S114 - $S$6</f>
        <v>#N/A</v>
      </c>
      <c r="T115" s="15" t="e">
        <f>'Heat Map Export'!T114 - $T$6</f>
        <v>#N/A</v>
      </c>
      <c r="U115" s="15" t="e">
        <f>'Heat Map Export'!U114 - $U$6</f>
        <v>#N/A</v>
      </c>
      <c r="V115" s="15" t="e">
        <f>'Heat Map Export'!V114 - $V$6</f>
        <v>#N/A</v>
      </c>
      <c r="W115" s="15" t="e">
        <f>'Heat Map Export'!W114 - $W$6</f>
        <v>#N/A</v>
      </c>
      <c r="X115" s="15" t="e">
        <f>'Heat Map Export'!X114 - $X$6</f>
        <v>#N/A</v>
      </c>
      <c r="Y115" s="15" t="e">
        <f>'Heat Map Export'!Y114 - $Y$6</f>
        <v>#N/A</v>
      </c>
      <c r="Z115" s="15" t="e">
        <f>'Heat Map Export'!Z114-$Z$6</f>
        <v>#N/A</v>
      </c>
      <c r="AA115" s="15" t="e">
        <f>'Heat Map Export'!AA114 - $AA$6</f>
        <v>#N/A</v>
      </c>
      <c r="AB115" s="15" t="e">
        <f>'Heat Map Export'!AB114-$AB$6</f>
        <v>#N/A</v>
      </c>
      <c r="AC115" s="15" t="e">
        <f>'Heat Map Export'!AC114 - $AC$6</f>
        <v>#N/A</v>
      </c>
      <c r="AD115" s="15" t="e">
        <f>'Heat Map Export'!AD114 - $AD$6</f>
        <v>#N/A</v>
      </c>
    </row>
    <row r="116" spans="1:30" s="14" customFormat="1" ht="15" x14ac:dyDescent="0.2">
      <c r="A116" s="15">
        <f>'Heat Map Export'!A115</f>
        <v>0</v>
      </c>
      <c r="B116" s="15">
        <f>'Heat Map Export'!B115</f>
        <v>0</v>
      </c>
      <c r="C116" s="15" t="e">
        <f>'Heat Map Export'!C115 - $C$6</f>
        <v>#N/A</v>
      </c>
      <c r="D116" s="15" t="e">
        <f>'Heat Map Export'!D115 - $D$6</f>
        <v>#N/A</v>
      </c>
      <c r="E116" s="15" t="e">
        <f>'Heat Map Export'!E115 - $E$6</f>
        <v>#N/A</v>
      </c>
      <c r="F116" s="15" t="e">
        <f>'Heat Map Export'!F115 - $F$6</f>
        <v>#N/A</v>
      </c>
      <c r="G116" s="15" t="e">
        <f>'Heat Map Export'!G115 - $G$6</f>
        <v>#N/A</v>
      </c>
      <c r="H116" s="15" t="e">
        <f>'Heat Map Export'!H115 - $H$6</f>
        <v>#N/A</v>
      </c>
      <c r="I116" s="15" t="e">
        <f>'Heat Map Export'!I115 - $I$6</f>
        <v>#N/A</v>
      </c>
      <c r="J116" s="15" t="e">
        <f>'Heat Map Export'!J115 - $J$6</f>
        <v>#N/A</v>
      </c>
      <c r="K116" s="15" t="e">
        <f>'Heat Map Export'!K115 - $K$6</f>
        <v>#N/A</v>
      </c>
      <c r="L116" s="15" t="e">
        <f>'Heat Map Export'!L115 - $L$6</f>
        <v>#N/A</v>
      </c>
      <c r="M116" s="15" t="e">
        <f>'Heat Map Export'!M115 - $M$6</f>
        <v>#N/A</v>
      </c>
      <c r="N116" s="15" t="e">
        <f>'Heat Map Export'!N115 - $N$6</f>
        <v>#N/A</v>
      </c>
      <c r="O116" s="15" t="e">
        <f>'Heat Map Export'!O115 - $O$6</f>
        <v>#N/A</v>
      </c>
      <c r="P116" s="15" t="e">
        <f>'Heat Map Export'!P115 - $P$6</f>
        <v>#N/A</v>
      </c>
      <c r="Q116" s="15" t="e">
        <f>'Heat Map Export'!Q115 - $Q$6</f>
        <v>#N/A</v>
      </c>
      <c r="R116" s="15" t="e">
        <f>'Heat Map Export'!R115 - $R$6</f>
        <v>#N/A</v>
      </c>
      <c r="S116" s="15" t="e">
        <f>'Heat Map Export'!S115 - $S$6</f>
        <v>#N/A</v>
      </c>
      <c r="T116" s="15" t="e">
        <f>'Heat Map Export'!T115 - $T$6</f>
        <v>#N/A</v>
      </c>
      <c r="U116" s="15" t="e">
        <f>'Heat Map Export'!U115 - $U$6</f>
        <v>#N/A</v>
      </c>
      <c r="V116" s="15" t="e">
        <f>'Heat Map Export'!V115 - $V$6</f>
        <v>#N/A</v>
      </c>
      <c r="W116" s="15" t="e">
        <f>'Heat Map Export'!W115 - $W$6</f>
        <v>#N/A</v>
      </c>
      <c r="X116" s="15" t="e">
        <f>'Heat Map Export'!X115 - $X$6</f>
        <v>#N/A</v>
      </c>
      <c r="Y116" s="15" t="e">
        <f>'Heat Map Export'!Y115 - $Y$6</f>
        <v>#N/A</v>
      </c>
      <c r="Z116" s="15" t="e">
        <f>'Heat Map Export'!Z115 - $Z$6</f>
        <v>#N/A</v>
      </c>
      <c r="AA116" s="15" t="e">
        <f>'Heat Map Export'!AA115 - $AA$6</f>
        <v>#N/A</v>
      </c>
      <c r="AB116" s="15" t="e">
        <f>'Heat Map Export'!AB115 - $AB$6</f>
        <v>#N/A</v>
      </c>
      <c r="AC116" s="15" t="e">
        <f>'Heat Map Export'!AC115 - $AC$6</f>
        <v>#N/A</v>
      </c>
      <c r="AD116" s="15" t="e">
        <f>'Heat Map Export'!AD115 - $AD$6</f>
        <v>#N/A</v>
      </c>
    </row>
    <row r="117" spans="1:30" s="14" customFormat="1" ht="15" x14ac:dyDescent="0.2">
      <c r="A117" s="15">
        <f>'Heat Map Export'!A116</f>
        <v>0</v>
      </c>
      <c r="B117" s="15">
        <f>'Heat Map Export'!B116</f>
        <v>0</v>
      </c>
      <c r="C117" s="15" t="e">
        <f>'Heat Map Export'!C116 - $C$6</f>
        <v>#N/A</v>
      </c>
      <c r="D117" s="15" t="e">
        <f>'Heat Map Export'!D116 - $D$6</f>
        <v>#N/A</v>
      </c>
      <c r="E117" s="15" t="e">
        <f>'Heat Map Export'!E116 - $E$6</f>
        <v>#N/A</v>
      </c>
      <c r="F117" s="15" t="e">
        <f>'Heat Map Export'!F116 - $F$6</f>
        <v>#N/A</v>
      </c>
      <c r="G117" s="15" t="e">
        <f>'Heat Map Export'!G116 - $G$6</f>
        <v>#N/A</v>
      </c>
      <c r="H117" s="15" t="e">
        <f>'Heat Map Export'!H116 - $H$6</f>
        <v>#N/A</v>
      </c>
      <c r="I117" s="15" t="e">
        <f>'Heat Map Export'!I116 -$I$6</f>
        <v>#N/A</v>
      </c>
      <c r="J117" s="15" t="e">
        <f>'Heat Map Export'!J116 - $J$6</f>
        <v>#N/A</v>
      </c>
      <c r="K117" s="15" t="e">
        <f>'Heat Map Export'!K116-$K$6</f>
        <v>#N/A</v>
      </c>
      <c r="L117" s="15" t="e">
        <f>'Heat Map Export'!L116 - $L$6</f>
        <v>#N/A</v>
      </c>
      <c r="M117" s="15" t="e">
        <f>'Heat Map Export'!M116 - $M$6</f>
        <v>#N/A</v>
      </c>
      <c r="N117" s="15" t="e">
        <f>'Heat Map Export'!N116 - $N$6</f>
        <v>#N/A</v>
      </c>
      <c r="O117" s="15" t="e">
        <f>'Heat Map Export'!O116 - $O$6</f>
        <v>#N/A</v>
      </c>
      <c r="P117" s="15" t="e">
        <f>'Heat Map Export'!P116 - $P$6</f>
        <v>#N/A</v>
      </c>
      <c r="Q117" s="15" t="e">
        <f>'Heat Map Export'!Q116 - $Q$6</f>
        <v>#N/A</v>
      </c>
      <c r="R117" s="15" t="e">
        <f>'Heat Map Export'!R116 - $R$6</f>
        <v>#N/A</v>
      </c>
      <c r="S117" s="15" t="e">
        <f>'Heat Map Export'!S116 - $S$6</f>
        <v>#N/A</v>
      </c>
      <c r="T117" s="15" t="e">
        <f>'Heat Map Export'!T116 - $T$6</f>
        <v>#N/A</v>
      </c>
      <c r="U117" s="15" t="e">
        <f>'Heat Map Export'!U116 - $U$6</f>
        <v>#N/A</v>
      </c>
      <c r="V117" s="15" t="e">
        <f>'Heat Map Export'!V116 - $V$6</f>
        <v>#N/A</v>
      </c>
      <c r="W117" s="15" t="e">
        <f>'Heat Map Export'!W116 - $W$6</f>
        <v>#N/A</v>
      </c>
      <c r="X117" s="15" t="e">
        <f>'Heat Map Export'!X116 - $X$6</f>
        <v>#N/A</v>
      </c>
      <c r="Y117" s="15" t="e">
        <f>'Heat Map Export'!Y116 - $Y$6</f>
        <v>#N/A</v>
      </c>
      <c r="Z117" s="15" t="e">
        <f>'Heat Map Export'!Z116-$Z$6</f>
        <v>#N/A</v>
      </c>
      <c r="AA117" s="15" t="e">
        <f>'Heat Map Export'!AA116 - $AA$6</f>
        <v>#N/A</v>
      </c>
      <c r="AB117" s="15" t="e">
        <f>'Heat Map Export'!AB116-$AB$6</f>
        <v>#N/A</v>
      </c>
      <c r="AC117" s="15" t="e">
        <f>'Heat Map Export'!AC116 - $AC$6</f>
        <v>#N/A</v>
      </c>
      <c r="AD117" s="15" t="e">
        <f>'Heat Map Export'!AD116 - $AD$6</f>
        <v>#N/A</v>
      </c>
    </row>
    <row r="118" spans="1:30" s="14" customFormat="1" ht="15" x14ac:dyDescent="0.2">
      <c r="A118" s="15">
        <f>'Heat Map Export'!A117</f>
        <v>0</v>
      </c>
      <c r="B118" s="15">
        <f>'Heat Map Export'!B117</f>
        <v>0</v>
      </c>
      <c r="C118" s="15" t="e">
        <f>'Heat Map Export'!C117 - $C$6</f>
        <v>#N/A</v>
      </c>
      <c r="D118" s="15" t="e">
        <f>'Heat Map Export'!D117 - $D$6</f>
        <v>#N/A</v>
      </c>
      <c r="E118" s="15" t="e">
        <f>'Heat Map Export'!E117 - $E$6</f>
        <v>#N/A</v>
      </c>
      <c r="F118" s="15" t="e">
        <f>'Heat Map Export'!F117 - $F$6</f>
        <v>#N/A</v>
      </c>
      <c r="G118" s="15" t="e">
        <f>'Heat Map Export'!G117 - $G$6</f>
        <v>#N/A</v>
      </c>
      <c r="H118" s="15" t="e">
        <f>'Heat Map Export'!H117 - $H$6</f>
        <v>#N/A</v>
      </c>
      <c r="I118" s="15" t="e">
        <f>'Heat Map Export'!I117 - $I$6</f>
        <v>#N/A</v>
      </c>
      <c r="J118" s="15" t="e">
        <f>'Heat Map Export'!J117 - $J$6</f>
        <v>#N/A</v>
      </c>
      <c r="K118" s="15" t="e">
        <f>'Heat Map Export'!K117 - $K$6</f>
        <v>#N/A</v>
      </c>
      <c r="L118" s="15" t="e">
        <f>'Heat Map Export'!L117 - $L$6</f>
        <v>#N/A</v>
      </c>
      <c r="M118" s="15" t="e">
        <f>'Heat Map Export'!M117 - $M$6</f>
        <v>#N/A</v>
      </c>
      <c r="N118" s="15" t="e">
        <f>'Heat Map Export'!N117 - $N$6</f>
        <v>#N/A</v>
      </c>
      <c r="O118" s="15" t="e">
        <f>'Heat Map Export'!O117 - $O$6</f>
        <v>#N/A</v>
      </c>
      <c r="P118" s="15" t="e">
        <f>'Heat Map Export'!P117 - $P$6</f>
        <v>#N/A</v>
      </c>
      <c r="Q118" s="15" t="e">
        <f>'Heat Map Export'!Q117 - $Q$6</f>
        <v>#N/A</v>
      </c>
      <c r="R118" s="15" t="e">
        <f>'Heat Map Export'!R117 - $R$6</f>
        <v>#N/A</v>
      </c>
      <c r="S118" s="15" t="e">
        <f>'Heat Map Export'!S117 - $S$6</f>
        <v>#N/A</v>
      </c>
      <c r="T118" s="15" t="e">
        <f>'Heat Map Export'!T117 - $T$6</f>
        <v>#N/A</v>
      </c>
      <c r="U118" s="15" t="e">
        <f>'Heat Map Export'!U117 - $U$6</f>
        <v>#N/A</v>
      </c>
      <c r="V118" s="15" t="e">
        <f>'Heat Map Export'!V117 - $V$6</f>
        <v>#N/A</v>
      </c>
      <c r="W118" s="15" t="e">
        <f>'Heat Map Export'!W117 - $W$6</f>
        <v>#N/A</v>
      </c>
      <c r="X118" s="15" t="e">
        <f>'Heat Map Export'!X117 - $X$6</f>
        <v>#N/A</v>
      </c>
      <c r="Y118" s="15" t="e">
        <f>'Heat Map Export'!Y117 - $Y$6</f>
        <v>#N/A</v>
      </c>
      <c r="Z118" s="15" t="e">
        <f>'Heat Map Export'!Z117 - $Z$6</f>
        <v>#N/A</v>
      </c>
      <c r="AA118" s="15" t="e">
        <f>'Heat Map Export'!AA117 - $AA$6</f>
        <v>#N/A</v>
      </c>
      <c r="AB118" s="15" t="e">
        <f>'Heat Map Export'!AB117 - $AB$6</f>
        <v>#N/A</v>
      </c>
      <c r="AC118" s="15" t="e">
        <f>'Heat Map Export'!AC117 - $AC$6</f>
        <v>#N/A</v>
      </c>
      <c r="AD118" s="15" t="e">
        <f>'Heat Map Export'!AD117 - $AD$6</f>
        <v>#N/A</v>
      </c>
    </row>
    <row r="119" spans="1:30" s="14" customFormat="1" ht="15" x14ac:dyDescent="0.2">
      <c r="A119" s="15">
        <f>'Heat Map Export'!A118</f>
        <v>0</v>
      </c>
      <c r="B119" s="15">
        <f>'Heat Map Export'!B118</f>
        <v>0</v>
      </c>
      <c r="C119" s="15" t="e">
        <f>'Heat Map Export'!C118 - $C$6</f>
        <v>#N/A</v>
      </c>
      <c r="D119" s="15" t="e">
        <f>'Heat Map Export'!D118 - $D$6</f>
        <v>#N/A</v>
      </c>
      <c r="E119" s="15" t="e">
        <f>'Heat Map Export'!E118 - $E$6</f>
        <v>#N/A</v>
      </c>
      <c r="F119" s="15" t="e">
        <f>'Heat Map Export'!F118 - $F$6</f>
        <v>#N/A</v>
      </c>
      <c r="G119" s="15" t="e">
        <f>'Heat Map Export'!G118 - $G$6</f>
        <v>#N/A</v>
      </c>
      <c r="H119" s="15" t="e">
        <f>'Heat Map Export'!H118 - $H$6</f>
        <v>#N/A</v>
      </c>
      <c r="I119" s="15" t="e">
        <f>'Heat Map Export'!I118 -$I$6</f>
        <v>#N/A</v>
      </c>
      <c r="J119" s="15" t="e">
        <f>'Heat Map Export'!J118 - $J$6</f>
        <v>#N/A</v>
      </c>
      <c r="K119" s="15" t="e">
        <f>'Heat Map Export'!K118-$K$6</f>
        <v>#N/A</v>
      </c>
      <c r="L119" s="15" t="e">
        <f>'Heat Map Export'!L118 - $L$6</f>
        <v>#N/A</v>
      </c>
      <c r="M119" s="15" t="e">
        <f>'Heat Map Export'!M118 - $M$6</f>
        <v>#N/A</v>
      </c>
      <c r="N119" s="15" t="e">
        <f>'Heat Map Export'!N118 - $N$6</f>
        <v>#N/A</v>
      </c>
      <c r="O119" s="15" t="e">
        <f>'Heat Map Export'!O118 - $O$6</f>
        <v>#N/A</v>
      </c>
      <c r="P119" s="15" t="e">
        <f>'Heat Map Export'!P118 - $P$6</f>
        <v>#N/A</v>
      </c>
      <c r="Q119" s="15" t="e">
        <f>'Heat Map Export'!Q118 - $Q$6</f>
        <v>#N/A</v>
      </c>
      <c r="R119" s="15" t="e">
        <f>'Heat Map Export'!R118 - $R$6</f>
        <v>#N/A</v>
      </c>
      <c r="S119" s="15" t="e">
        <f>'Heat Map Export'!S118 - $S$6</f>
        <v>#N/A</v>
      </c>
      <c r="T119" s="15" t="e">
        <f>'Heat Map Export'!T118 - $T$6</f>
        <v>#N/A</v>
      </c>
      <c r="U119" s="15" t="e">
        <f>'Heat Map Export'!U118 - $U$6</f>
        <v>#N/A</v>
      </c>
      <c r="V119" s="15" t="e">
        <f>'Heat Map Export'!V118 - $V$6</f>
        <v>#N/A</v>
      </c>
      <c r="W119" s="15" t="e">
        <f>'Heat Map Export'!W118 - $W$6</f>
        <v>#N/A</v>
      </c>
      <c r="X119" s="15" t="e">
        <f>'Heat Map Export'!X118 - $X$6</f>
        <v>#N/A</v>
      </c>
      <c r="Y119" s="15" t="e">
        <f>'Heat Map Export'!Y118 - $Y$6</f>
        <v>#N/A</v>
      </c>
      <c r="Z119" s="15" t="e">
        <f>'Heat Map Export'!Z118-$Z$6</f>
        <v>#N/A</v>
      </c>
      <c r="AA119" s="15" t="e">
        <f>'Heat Map Export'!AA118 - $AA$6</f>
        <v>#N/A</v>
      </c>
      <c r="AB119" s="15" t="e">
        <f>'Heat Map Export'!AB118-$AB$6</f>
        <v>#N/A</v>
      </c>
      <c r="AC119" s="15" t="e">
        <f>'Heat Map Export'!AC118 - $AC$6</f>
        <v>#N/A</v>
      </c>
      <c r="AD119" s="15" t="e">
        <f>'Heat Map Export'!AD118 - $AD$6</f>
        <v>#N/A</v>
      </c>
    </row>
    <row r="120" spans="1:30" s="14" customFormat="1" ht="15" x14ac:dyDescent="0.2">
      <c r="A120" s="15">
        <f>'Heat Map Export'!A119</f>
        <v>0</v>
      </c>
      <c r="B120" s="15">
        <f>'Heat Map Export'!B119</f>
        <v>0</v>
      </c>
      <c r="C120" s="15" t="e">
        <f>'Heat Map Export'!C119 - $C$6</f>
        <v>#N/A</v>
      </c>
      <c r="D120" s="15" t="e">
        <f>'Heat Map Export'!D119 - $D$6</f>
        <v>#N/A</v>
      </c>
      <c r="E120" s="15" t="e">
        <f>'Heat Map Export'!E119 - $E$6</f>
        <v>#N/A</v>
      </c>
      <c r="F120" s="15" t="e">
        <f>'Heat Map Export'!F119 - $F$6</f>
        <v>#N/A</v>
      </c>
      <c r="G120" s="15" t="e">
        <f>'Heat Map Export'!G119 - $G$6</f>
        <v>#N/A</v>
      </c>
      <c r="H120" s="15" t="e">
        <f>'Heat Map Export'!H119 - $H$6</f>
        <v>#N/A</v>
      </c>
      <c r="I120" s="15" t="e">
        <f>'Heat Map Export'!I119 - $I$6</f>
        <v>#N/A</v>
      </c>
      <c r="J120" s="15" t="e">
        <f>'Heat Map Export'!J119 - $J$6</f>
        <v>#N/A</v>
      </c>
      <c r="K120" s="15" t="e">
        <f>'Heat Map Export'!K119 - $K$6</f>
        <v>#N/A</v>
      </c>
      <c r="L120" s="15" t="e">
        <f>'Heat Map Export'!L119 - $L$6</f>
        <v>#N/A</v>
      </c>
      <c r="M120" s="15" t="e">
        <f>'Heat Map Export'!M119 - $M$6</f>
        <v>#N/A</v>
      </c>
      <c r="N120" s="15" t="e">
        <f>'Heat Map Export'!N119 - $N$6</f>
        <v>#N/A</v>
      </c>
      <c r="O120" s="15" t="e">
        <f>'Heat Map Export'!O119 - $O$6</f>
        <v>#N/A</v>
      </c>
      <c r="P120" s="15" t="e">
        <f>'Heat Map Export'!P119 - $P$6</f>
        <v>#N/A</v>
      </c>
      <c r="Q120" s="15" t="e">
        <f>'Heat Map Export'!Q119 - $Q$6</f>
        <v>#N/A</v>
      </c>
      <c r="R120" s="15" t="e">
        <f>'Heat Map Export'!R119 - $R$6</f>
        <v>#N/A</v>
      </c>
      <c r="S120" s="15" t="e">
        <f>'Heat Map Export'!S119 - $S$6</f>
        <v>#N/A</v>
      </c>
      <c r="T120" s="15" t="e">
        <f>'Heat Map Export'!T119 - $T$6</f>
        <v>#N/A</v>
      </c>
      <c r="U120" s="15" t="e">
        <f>'Heat Map Export'!U119 - $U$6</f>
        <v>#N/A</v>
      </c>
      <c r="V120" s="15" t="e">
        <f>'Heat Map Export'!V119 - $V$6</f>
        <v>#N/A</v>
      </c>
      <c r="W120" s="15" t="e">
        <f>'Heat Map Export'!W119 - $W$6</f>
        <v>#N/A</v>
      </c>
      <c r="X120" s="15" t="e">
        <f>'Heat Map Export'!X119 - $X$6</f>
        <v>#N/A</v>
      </c>
      <c r="Y120" s="15" t="e">
        <f>'Heat Map Export'!Y119 - $Y$6</f>
        <v>#N/A</v>
      </c>
      <c r="Z120" s="15" t="e">
        <f>'Heat Map Export'!Z119 - $Z$6</f>
        <v>#N/A</v>
      </c>
      <c r="AA120" s="15" t="e">
        <f>'Heat Map Export'!AA119 - $AA$6</f>
        <v>#N/A</v>
      </c>
      <c r="AB120" s="15" t="e">
        <f>'Heat Map Export'!AB119 - $AB$6</f>
        <v>#N/A</v>
      </c>
      <c r="AC120" s="15" t="e">
        <f>'Heat Map Export'!AC119 - $AC$6</f>
        <v>#N/A</v>
      </c>
      <c r="AD120" s="15" t="e">
        <f>'Heat Map Export'!AD119 - $AD$6</f>
        <v>#N/A</v>
      </c>
    </row>
    <row r="121" spans="1:30" s="14" customFormat="1" ht="15" x14ac:dyDescent="0.2">
      <c r="A121" s="15">
        <f>'Heat Map Export'!A120</f>
        <v>0</v>
      </c>
      <c r="B121" s="15">
        <f>'Heat Map Export'!B120</f>
        <v>0</v>
      </c>
      <c r="C121" s="15" t="e">
        <f>'Heat Map Export'!C120 - $C$6</f>
        <v>#N/A</v>
      </c>
      <c r="D121" s="15" t="e">
        <f>'Heat Map Export'!D120 - $D$6</f>
        <v>#N/A</v>
      </c>
      <c r="E121" s="15" t="e">
        <f>'Heat Map Export'!E120 - $E$6</f>
        <v>#N/A</v>
      </c>
      <c r="F121" s="15" t="e">
        <f>'Heat Map Export'!F120 - $F$6</f>
        <v>#N/A</v>
      </c>
      <c r="G121" s="15" t="e">
        <f>'Heat Map Export'!G120 - $G$6</f>
        <v>#N/A</v>
      </c>
      <c r="H121" s="15" t="e">
        <f>'Heat Map Export'!H120 - $H$6</f>
        <v>#N/A</v>
      </c>
      <c r="I121" s="15" t="e">
        <f>'Heat Map Export'!I120 -$I$6</f>
        <v>#N/A</v>
      </c>
      <c r="J121" s="15" t="e">
        <f>'Heat Map Export'!J120 - $J$6</f>
        <v>#N/A</v>
      </c>
      <c r="K121" s="15" t="e">
        <f>'Heat Map Export'!K120-$K$6</f>
        <v>#N/A</v>
      </c>
      <c r="L121" s="15" t="e">
        <f>'Heat Map Export'!L120 - $L$6</f>
        <v>#N/A</v>
      </c>
      <c r="M121" s="15" t="e">
        <f>'Heat Map Export'!M120 - $M$6</f>
        <v>#N/A</v>
      </c>
      <c r="N121" s="15" t="e">
        <f>'Heat Map Export'!N120 - $N$6</f>
        <v>#N/A</v>
      </c>
      <c r="O121" s="15" t="e">
        <f>'Heat Map Export'!O120 - $O$6</f>
        <v>#N/A</v>
      </c>
      <c r="P121" s="15" t="e">
        <f>'Heat Map Export'!P120 - $P$6</f>
        <v>#N/A</v>
      </c>
      <c r="Q121" s="15" t="e">
        <f>'Heat Map Export'!Q120 - $Q$6</f>
        <v>#N/A</v>
      </c>
      <c r="R121" s="15" t="e">
        <f>'Heat Map Export'!R120 - $R$6</f>
        <v>#N/A</v>
      </c>
      <c r="S121" s="15" t="e">
        <f>'Heat Map Export'!S120 - $S$6</f>
        <v>#N/A</v>
      </c>
      <c r="T121" s="15" t="e">
        <f>'Heat Map Export'!T120 - $T$6</f>
        <v>#N/A</v>
      </c>
      <c r="U121" s="15" t="e">
        <f>'Heat Map Export'!U120 - $U$6</f>
        <v>#N/A</v>
      </c>
      <c r="V121" s="15" t="e">
        <f>'Heat Map Export'!V120 - $V$6</f>
        <v>#N/A</v>
      </c>
      <c r="W121" s="15" t="e">
        <f>'Heat Map Export'!W120 - $W$6</f>
        <v>#N/A</v>
      </c>
      <c r="X121" s="15" t="e">
        <f>'Heat Map Export'!X120 - $X$6</f>
        <v>#N/A</v>
      </c>
      <c r="Y121" s="15" t="e">
        <f>'Heat Map Export'!Y120 - $Y$6</f>
        <v>#N/A</v>
      </c>
      <c r="Z121" s="15" t="e">
        <f>'Heat Map Export'!Z120-$Z$6</f>
        <v>#N/A</v>
      </c>
      <c r="AA121" s="15" t="e">
        <f>'Heat Map Export'!AA120 - $AA$6</f>
        <v>#N/A</v>
      </c>
      <c r="AB121" s="15" t="e">
        <f>'Heat Map Export'!AB120-$AB$6</f>
        <v>#N/A</v>
      </c>
      <c r="AC121" s="15" t="e">
        <f>'Heat Map Export'!AC120 - $AC$6</f>
        <v>#N/A</v>
      </c>
      <c r="AD121" s="15" t="e">
        <f>'Heat Map Export'!AD120 - $AD$6</f>
        <v>#N/A</v>
      </c>
    </row>
    <row r="122" spans="1:30" s="14" customFormat="1" ht="15" x14ac:dyDescent="0.2">
      <c r="A122" s="15">
        <f>'Heat Map Export'!A121</f>
        <v>0</v>
      </c>
      <c r="B122" s="15">
        <f>'Heat Map Export'!B121</f>
        <v>0</v>
      </c>
      <c r="C122" s="15" t="e">
        <f>'Heat Map Export'!C121 - $C$6</f>
        <v>#N/A</v>
      </c>
      <c r="D122" s="15" t="e">
        <f>'Heat Map Export'!D121 - $D$6</f>
        <v>#N/A</v>
      </c>
      <c r="E122" s="15" t="e">
        <f>'Heat Map Export'!E121 - $E$6</f>
        <v>#N/A</v>
      </c>
      <c r="F122" s="15" t="e">
        <f>'Heat Map Export'!F121 - $F$6</f>
        <v>#N/A</v>
      </c>
      <c r="G122" s="15" t="e">
        <f>'Heat Map Export'!G121 - $G$6</f>
        <v>#N/A</v>
      </c>
      <c r="H122" s="15" t="e">
        <f>'Heat Map Export'!H121 - $H$6</f>
        <v>#N/A</v>
      </c>
      <c r="I122" s="15" t="e">
        <f>'Heat Map Export'!I121 - $I$6</f>
        <v>#N/A</v>
      </c>
      <c r="J122" s="15" t="e">
        <f>'Heat Map Export'!J121 - $J$6</f>
        <v>#N/A</v>
      </c>
      <c r="K122" s="15" t="e">
        <f>'Heat Map Export'!K121 - $K$6</f>
        <v>#N/A</v>
      </c>
      <c r="L122" s="15" t="e">
        <f>'Heat Map Export'!L121 - $L$6</f>
        <v>#N/A</v>
      </c>
      <c r="M122" s="15" t="e">
        <f>'Heat Map Export'!M121 - $M$6</f>
        <v>#N/A</v>
      </c>
      <c r="N122" s="15" t="e">
        <f>'Heat Map Export'!N121 - $N$6</f>
        <v>#N/A</v>
      </c>
      <c r="O122" s="15" t="e">
        <f>'Heat Map Export'!O121 - $O$6</f>
        <v>#N/A</v>
      </c>
      <c r="P122" s="15" t="e">
        <f>'Heat Map Export'!P121 - $P$6</f>
        <v>#N/A</v>
      </c>
      <c r="Q122" s="15" t="e">
        <f>'Heat Map Export'!Q121 - $Q$6</f>
        <v>#N/A</v>
      </c>
      <c r="R122" s="15" t="e">
        <f>'Heat Map Export'!R121 - $R$6</f>
        <v>#N/A</v>
      </c>
      <c r="S122" s="15" t="e">
        <f>'Heat Map Export'!S121 - $S$6</f>
        <v>#N/A</v>
      </c>
      <c r="T122" s="15" t="e">
        <f>'Heat Map Export'!T121 - $T$6</f>
        <v>#N/A</v>
      </c>
      <c r="U122" s="15" t="e">
        <f>'Heat Map Export'!U121 - $U$6</f>
        <v>#N/A</v>
      </c>
      <c r="V122" s="15" t="e">
        <f>'Heat Map Export'!V121 - $V$6</f>
        <v>#N/A</v>
      </c>
      <c r="W122" s="15" t="e">
        <f>'Heat Map Export'!W121 - $W$6</f>
        <v>#N/A</v>
      </c>
      <c r="X122" s="15" t="e">
        <f>'Heat Map Export'!X121 - $X$6</f>
        <v>#N/A</v>
      </c>
      <c r="Y122" s="15" t="e">
        <f>'Heat Map Export'!Y121 - $Y$6</f>
        <v>#N/A</v>
      </c>
      <c r="Z122" s="15" t="e">
        <f>'Heat Map Export'!Z121 - $Z$6</f>
        <v>#N/A</v>
      </c>
      <c r="AA122" s="15" t="e">
        <f>'Heat Map Export'!AA121 - $AA$6</f>
        <v>#N/A</v>
      </c>
      <c r="AB122" s="15" t="e">
        <f>'Heat Map Export'!AB121 - $AB$6</f>
        <v>#N/A</v>
      </c>
      <c r="AC122" s="15" t="e">
        <f>'Heat Map Export'!AC121 - $AC$6</f>
        <v>#N/A</v>
      </c>
      <c r="AD122" s="15" t="e">
        <f>'Heat Map Export'!AD121 - $AD$6</f>
        <v>#N/A</v>
      </c>
    </row>
    <row r="123" spans="1:30" s="14" customFormat="1" ht="15" x14ac:dyDescent="0.2">
      <c r="A123" s="15">
        <f>'Heat Map Export'!A122</f>
        <v>0</v>
      </c>
      <c r="B123" s="15">
        <f>'Heat Map Export'!B122</f>
        <v>0</v>
      </c>
      <c r="C123" s="15" t="e">
        <f>'Heat Map Export'!C122 - $C$6</f>
        <v>#N/A</v>
      </c>
      <c r="D123" s="15" t="e">
        <f>'Heat Map Export'!D122 - $D$6</f>
        <v>#N/A</v>
      </c>
      <c r="E123" s="15" t="e">
        <f>'Heat Map Export'!E122 - $E$6</f>
        <v>#N/A</v>
      </c>
      <c r="F123" s="15" t="e">
        <f>'Heat Map Export'!F122 - $F$6</f>
        <v>#N/A</v>
      </c>
      <c r="G123" s="15" t="e">
        <f>'Heat Map Export'!G122 - $G$6</f>
        <v>#N/A</v>
      </c>
      <c r="H123" s="15" t="e">
        <f>'Heat Map Export'!H122 - $H$6</f>
        <v>#N/A</v>
      </c>
      <c r="I123" s="15" t="e">
        <f>'Heat Map Export'!I122 -$I$6</f>
        <v>#N/A</v>
      </c>
      <c r="J123" s="15" t="e">
        <f>'Heat Map Export'!J122 - $J$6</f>
        <v>#N/A</v>
      </c>
      <c r="K123" s="15" t="e">
        <f>'Heat Map Export'!K122-$K$6</f>
        <v>#N/A</v>
      </c>
      <c r="L123" s="15" t="e">
        <f>'Heat Map Export'!L122 - $L$6</f>
        <v>#N/A</v>
      </c>
      <c r="M123" s="15" t="e">
        <f>'Heat Map Export'!M122 - $M$6</f>
        <v>#N/A</v>
      </c>
      <c r="N123" s="15" t="e">
        <f>'Heat Map Export'!N122 - $N$6</f>
        <v>#N/A</v>
      </c>
      <c r="O123" s="15" t="e">
        <f>'Heat Map Export'!O122 - $O$6</f>
        <v>#N/A</v>
      </c>
      <c r="P123" s="15" t="e">
        <f>'Heat Map Export'!P122 - $P$6</f>
        <v>#N/A</v>
      </c>
      <c r="Q123" s="15" t="e">
        <f>'Heat Map Export'!Q122 - $Q$6</f>
        <v>#N/A</v>
      </c>
      <c r="R123" s="15" t="e">
        <f>'Heat Map Export'!R122 - $R$6</f>
        <v>#N/A</v>
      </c>
      <c r="S123" s="15" t="e">
        <f>'Heat Map Export'!S122 - $S$6</f>
        <v>#N/A</v>
      </c>
      <c r="T123" s="15" t="e">
        <f>'Heat Map Export'!T122 - $T$6</f>
        <v>#N/A</v>
      </c>
      <c r="U123" s="15" t="e">
        <f>'Heat Map Export'!U122 - $U$6</f>
        <v>#N/A</v>
      </c>
      <c r="V123" s="15" t="e">
        <f>'Heat Map Export'!V122 - $V$6</f>
        <v>#N/A</v>
      </c>
      <c r="W123" s="15" t="e">
        <f>'Heat Map Export'!W122 - $W$6</f>
        <v>#N/A</v>
      </c>
      <c r="X123" s="15" t="e">
        <f>'Heat Map Export'!X122 - $X$6</f>
        <v>#N/A</v>
      </c>
      <c r="Y123" s="15" t="e">
        <f>'Heat Map Export'!Y122 - $Y$6</f>
        <v>#N/A</v>
      </c>
      <c r="Z123" s="15" t="e">
        <f>'Heat Map Export'!Z122-$Z$6</f>
        <v>#N/A</v>
      </c>
      <c r="AA123" s="15" t="e">
        <f>'Heat Map Export'!AA122 - $AA$6</f>
        <v>#N/A</v>
      </c>
      <c r="AB123" s="15" t="e">
        <f>'Heat Map Export'!AB122-$AB$6</f>
        <v>#N/A</v>
      </c>
      <c r="AC123" s="15" t="e">
        <f>'Heat Map Export'!AC122 - $AC$6</f>
        <v>#N/A</v>
      </c>
      <c r="AD123" s="15" t="e">
        <f>'Heat Map Export'!AD122 - $AD$6</f>
        <v>#N/A</v>
      </c>
    </row>
    <row r="124" spans="1:30" s="14" customFormat="1" ht="15" x14ac:dyDescent="0.2">
      <c r="A124" s="15">
        <f>'Heat Map Export'!A123</f>
        <v>0</v>
      </c>
      <c r="B124" s="15">
        <f>'Heat Map Export'!B123</f>
        <v>0</v>
      </c>
      <c r="C124" s="15" t="e">
        <f>'Heat Map Export'!C123 - $C$6</f>
        <v>#N/A</v>
      </c>
      <c r="D124" s="15" t="e">
        <f>'Heat Map Export'!D123 - $D$6</f>
        <v>#N/A</v>
      </c>
      <c r="E124" s="15" t="e">
        <f>'Heat Map Export'!E123 - $E$6</f>
        <v>#N/A</v>
      </c>
      <c r="F124" s="15" t="e">
        <f>'Heat Map Export'!F123 - $F$6</f>
        <v>#N/A</v>
      </c>
      <c r="G124" s="15" t="e">
        <f>'Heat Map Export'!G123 - $G$6</f>
        <v>#N/A</v>
      </c>
      <c r="H124" s="15" t="e">
        <f>'Heat Map Export'!H123 - $H$6</f>
        <v>#N/A</v>
      </c>
      <c r="I124" s="15" t="e">
        <f>'Heat Map Export'!I123 - $I$6</f>
        <v>#N/A</v>
      </c>
      <c r="J124" s="15" t="e">
        <f>'Heat Map Export'!J123 - $J$6</f>
        <v>#N/A</v>
      </c>
      <c r="K124" s="15" t="e">
        <f>'Heat Map Export'!K123 - $K$6</f>
        <v>#N/A</v>
      </c>
      <c r="L124" s="15" t="e">
        <f>'Heat Map Export'!L123 - $L$6</f>
        <v>#N/A</v>
      </c>
      <c r="M124" s="15" t="e">
        <f>'Heat Map Export'!M123 - $M$6</f>
        <v>#N/A</v>
      </c>
      <c r="N124" s="15" t="e">
        <f>'Heat Map Export'!N123 - $N$6</f>
        <v>#N/A</v>
      </c>
      <c r="O124" s="15" t="e">
        <f>'Heat Map Export'!O123 - $O$6</f>
        <v>#N/A</v>
      </c>
      <c r="P124" s="15" t="e">
        <f>'Heat Map Export'!P123 - $P$6</f>
        <v>#N/A</v>
      </c>
      <c r="Q124" s="15" t="e">
        <f>'Heat Map Export'!Q123 - $Q$6</f>
        <v>#N/A</v>
      </c>
      <c r="R124" s="15" t="e">
        <f>'Heat Map Export'!R123 - $R$6</f>
        <v>#N/A</v>
      </c>
      <c r="S124" s="15" t="e">
        <f>'Heat Map Export'!S123 - $S$6</f>
        <v>#N/A</v>
      </c>
      <c r="T124" s="15" t="e">
        <f>'Heat Map Export'!T123 - $T$6</f>
        <v>#N/A</v>
      </c>
      <c r="U124" s="15" t="e">
        <f>'Heat Map Export'!U123 - $U$6</f>
        <v>#N/A</v>
      </c>
      <c r="V124" s="15" t="e">
        <f>'Heat Map Export'!V123 - $V$6</f>
        <v>#N/A</v>
      </c>
      <c r="W124" s="15" t="e">
        <f>'Heat Map Export'!W123 - $W$6</f>
        <v>#N/A</v>
      </c>
      <c r="X124" s="15" t="e">
        <f>'Heat Map Export'!X123 - $X$6</f>
        <v>#N/A</v>
      </c>
      <c r="Y124" s="15" t="e">
        <f>'Heat Map Export'!Y123 - $Y$6</f>
        <v>#N/A</v>
      </c>
      <c r="Z124" s="15" t="e">
        <f>'Heat Map Export'!Z123 - $Z$6</f>
        <v>#N/A</v>
      </c>
      <c r="AA124" s="15" t="e">
        <f>'Heat Map Export'!AA123 - $AA$6</f>
        <v>#N/A</v>
      </c>
      <c r="AB124" s="15" t="e">
        <f>'Heat Map Export'!AB123 - $AB$6</f>
        <v>#N/A</v>
      </c>
      <c r="AC124" s="15" t="e">
        <f>'Heat Map Export'!AC123 - $AC$6</f>
        <v>#N/A</v>
      </c>
      <c r="AD124" s="15" t="e">
        <f>'Heat Map Export'!AD123 - $AD$6</f>
        <v>#N/A</v>
      </c>
    </row>
    <row r="125" spans="1:30" s="14" customFormat="1" ht="15" x14ac:dyDescent="0.2">
      <c r="A125" s="15">
        <f>'Heat Map Export'!A124</f>
        <v>0</v>
      </c>
      <c r="B125" s="15">
        <f>'Heat Map Export'!B124</f>
        <v>0</v>
      </c>
      <c r="C125" s="15" t="e">
        <f>'Heat Map Export'!C124 - $C$6</f>
        <v>#N/A</v>
      </c>
      <c r="D125" s="15" t="e">
        <f>'Heat Map Export'!D124 - $D$6</f>
        <v>#N/A</v>
      </c>
      <c r="E125" s="15" t="e">
        <f>'Heat Map Export'!E124 - $E$6</f>
        <v>#N/A</v>
      </c>
      <c r="F125" s="15" t="e">
        <f>'Heat Map Export'!F124 - $F$6</f>
        <v>#N/A</v>
      </c>
      <c r="G125" s="15" t="e">
        <f>'Heat Map Export'!G124 - $G$6</f>
        <v>#N/A</v>
      </c>
      <c r="H125" s="15" t="e">
        <f>'Heat Map Export'!H124 - $H$6</f>
        <v>#N/A</v>
      </c>
      <c r="I125" s="15" t="e">
        <f>'Heat Map Export'!I124 -$I$6</f>
        <v>#N/A</v>
      </c>
      <c r="J125" s="15" t="e">
        <f>'Heat Map Export'!J124 - $J$6</f>
        <v>#N/A</v>
      </c>
      <c r="K125" s="15" t="e">
        <f>'Heat Map Export'!K124-$K$6</f>
        <v>#N/A</v>
      </c>
      <c r="L125" s="15" t="e">
        <f>'Heat Map Export'!L124 - $L$6</f>
        <v>#N/A</v>
      </c>
      <c r="M125" s="15" t="e">
        <f>'Heat Map Export'!M124 - $M$6</f>
        <v>#N/A</v>
      </c>
      <c r="N125" s="15" t="e">
        <f>'Heat Map Export'!N124 - $N$6</f>
        <v>#N/A</v>
      </c>
      <c r="O125" s="15" t="e">
        <f>'Heat Map Export'!O124 - $O$6</f>
        <v>#N/A</v>
      </c>
      <c r="P125" s="15" t="e">
        <f>'Heat Map Export'!P124 - $P$6</f>
        <v>#N/A</v>
      </c>
      <c r="Q125" s="15" t="e">
        <f>'Heat Map Export'!Q124 - $Q$6</f>
        <v>#N/A</v>
      </c>
      <c r="R125" s="15" t="e">
        <f>'Heat Map Export'!R124 - $R$6</f>
        <v>#N/A</v>
      </c>
      <c r="S125" s="15" t="e">
        <f>'Heat Map Export'!S124 - $S$6</f>
        <v>#N/A</v>
      </c>
      <c r="T125" s="15" t="e">
        <f>'Heat Map Export'!T124 - $T$6</f>
        <v>#N/A</v>
      </c>
      <c r="U125" s="15" t="e">
        <f>'Heat Map Export'!U124 - $U$6</f>
        <v>#N/A</v>
      </c>
      <c r="V125" s="15" t="e">
        <f>'Heat Map Export'!V124 - $V$6</f>
        <v>#N/A</v>
      </c>
      <c r="W125" s="15" t="e">
        <f>'Heat Map Export'!W124 - $W$6</f>
        <v>#N/A</v>
      </c>
      <c r="X125" s="15" t="e">
        <f>'Heat Map Export'!X124 - $X$6</f>
        <v>#N/A</v>
      </c>
      <c r="Y125" s="15" t="e">
        <f>'Heat Map Export'!Y124 - $Y$6</f>
        <v>#N/A</v>
      </c>
      <c r="Z125" s="15" t="e">
        <f>'Heat Map Export'!Z124-$Z$6</f>
        <v>#N/A</v>
      </c>
      <c r="AA125" s="15" t="e">
        <f>'Heat Map Export'!AA124 - $AA$6</f>
        <v>#N/A</v>
      </c>
      <c r="AB125" s="15" t="e">
        <f>'Heat Map Export'!AB124-$AB$6</f>
        <v>#N/A</v>
      </c>
      <c r="AC125" s="15" t="e">
        <f>'Heat Map Export'!AC124 - $AC$6</f>
        <v>#N/A</v>
      </c>
      <c r="AD125" s="15" t="e">
        <f>'Heat Map Export'!AD124 - $AD$6</f>
        <v>#N/A</v>
      </c>
    </row>
    <row r="126" spans="1:30" s="14" customFormat="1" ht="15" x14ac:dyDescent="0.2">
      <c r="A126" s="15">
        <f>'Heat Map Export'!A125</f>
        <v>0</v>
      </c>
      <c r="B126" s="15">
        <f>'Heat Map Export'!B125</f>
        <v>0</v>
      </c>
      <c r="C126" s="15" t="e">
        <f>'Heat Map Export'!C125 - $C$6</f>
        <v>#N/A</v>
      </c>
      <c r="D126" s="15" t="e">
        <f>'Heat Map Export'!D125 - $D$6</f>
        <v>#N/A</v>
      </c>
      <c r="E126" s="15" t="e">
        <f>'Heat Map Export'!E125 - $E$6</f>
        <v>#N/A</v>
      </c>
      <c r="F126" s="15" t="e">
        <f>'Heat Map Export'!F125 - $F$6</f>
        <v>#N/A</v>
      </c>
      <c r="G126" s="15" t="e">
        <f>'Heat Map Export'!G125 - $G$6</f>
        <v>#N/A</v>
      </c>
      <c r="H126" s="15" t="e">
        <f>'Heat Map Export'!H125 - $H$6</f>
        <v>#N/A</v>
      </c>
      <c r="I126" s="15" t="e">
        <f>'Heat Map Export'!I125 - $I$6</f>
        <v>#N/A</v>
      </c>
      <c r="J126" s="15" t="e">
        <f>'Heat Map Export'!J125 - $J$6</f>
        <v>#N/A</v>
      </c>
      <c r="K126" s="15" t="e">
        <f>'Heat Map Export'!K125 - $K$6</f>
        <v>#N/A</v>
      </c>
      <c r="L126" s="15" t="e">
        <f>'Heat Map Export'!L125 - $L$6</f>
        <v>#N/A</v>
      </c>
      <c r="M126" s="15" t="e">
        <f>'Heat Map Export'!M125 - $M$6</f>
        <v>#N/A</v>
      </c>
      <c r="N126" s="15" t="e">
        <f>'Heat Map Export'!N125 - $N$6</f>
        <v>#N/A</v>
      </c>
      <c r="O126" s="15" t="e">
        <f>'Heat Map Export'!O125 - $O$6</f>
        <v>#N/A</v>
      </c>
      <c r="P126" s="15" t="e">
        <f>'Heat Map Export'!P125 - $P$6</f>
        <v>#N/A</v>
      </c>
      <c r="Q126" s="15" t="e">
        <f>'Heat Map Export'!Q125 - $Q$6</f>
        <v>#N/A</v>
      </c>
      <c r="R126" s="15" t="e">
        <f>'Heat Map Export'!R125 - $R$6</f>
        <v>#N/A</v>
      </c>
      <c r="S126" s="15" t="e">
        <f>'Heat Map Export'!S125 - $S$6</f>
        <v>#N/A</v>
      </c>
      <c r="T126" s="15" t="e">
        <f>'Heat Map Export'!T125 - $T$6</f>
        <v>#N/A</v>
      </c>
      <c r="U126" s="15" t="e">
        <f>'Heat Map Export'!U125 - $U$6</f>
        <v>#N/A</v>
      </c>
      <c r="V126" s="15" t="e">
        <f>'Heat Map Export'!V125 - $V$6</f>
        <v>#N/A</v>
      </c>
      <c r="W126" s="15" t="e">
        <f>'Heat Map Export'!W125 - $W$6</f>
        <v>#N/A</v>
      </c>
      <c r="X126" s="15" t="e">
        <f>'Heat Map Export'!X125 - $X$6</f>
        <v>#N/A</v>
      </c>
      <c r="Y126" s="15" t="e">
        <f>'Heat Map Export'!Y125 - $Y$6</f>
        <v>#N/A</v>
      </c>
      <c r="Z126" s="15" t="e">
        <f>'Heat Map Export'!Z125 - $Z$6</f>
        <v>#N/A</v>
      </c>
      <c r="AA126" s="15" t="e">
        <f>'Heat Map Export'!AA125 - $AA$6</f>
        <v>#N/A</v>
      </c>
      <c r="AB126" s="15" t="e">
        <f>'Heat Map Export'!AB125 - $AB$6</f>
        <v>#N/A</v>
      </c>
      <c r="AC126" s="15" t="e">
        <f>'Heat Map Export'!AC125 - $AC$6</f>
        <v>#N/A</v>
      </c>
      <c r="AD126" s="15" t="e">
        <f>'Heat Map Export'!AD125 - $AD$6</f>
        <v>#N/A</v>
      </c>
    </row>
    <row r="127" spans="1:30" s="14" customFormat="1" ht="15" x14ac:dyDescent="0.2">
      <c r="A127" s="15">
        <f>'Heat Map Export'!A126</f>
        <v>0</v>
      </c>
      <c r="B127" s="15">
        <f>'Heat Map Export'!B126</f>
        <v>0</v>
      </c>
      <c r="C127" s="15" t="e">
        <f>'Heat Map Export'!C126 - $C$6</f>
        <v>#N/A</v>
      </c>
      <c r="D127" s="15" t="e">
        <f>'Heat Map Export'!D126 - $D$6</f>
        <v>#N/A</v>
      </c>
      <c r="E127" s="15" t="e">
        <f>'Heat Map Export'!E126 - $E$6</f>
        <v>#N/A</v>
      </c>
      <c r="F127" s="15" t="e">
        <f>'Heat Map Export'!F126 - $F$6</f>
        <v>#N/A</v>
      </c>
      <c r="G127" s="15" t="e">
        <f>'Heat Map Export'!G126 - $G$6</f>
        <v>#N/A</v>
      </c>
      <c r="H127" s="15" t="e">
        <f>'Heat Map Export'!H126 - $H$6</f>
        <v>#N/A</v>
      </c>
      <c r="I127" s="15" t="e">
        <f>'Heat Map Export'!I126 -$I$6</f>
        <v>#N/A</v>
      </c>
      <c r="J127" s="15" t="e">
        <f>'Heat Map Export'!J126 - $J$6</f>
        <v>#N/A</v>
      </c>
      <c r="K127" s="15" t="e">
        <f>'Heat Map Export'!K126-$K$6</f>
        <v>#N/A</v>
      </c>
      <c r="L127" s="15" t="e">
        <f>'Heat Map Export'!L126 - $L$6</f>
        <v>#N/A</v>
      </c>
      <c r="M127" s="15" t="e">
        <f>'Heat Map Export'!M126 - $M$6</f>
        <v>#N/A</v>
      </c>
      <c r="N127" s="15" t="e">
        <f>'Heat Map Export'!N126 - $N$6</f>
        <v>#N/A</v>
      </c>
      <c r="O127" s="15" t="e">
        <f>'Heat Map Export'!O126 - $O$6</f>
        <v>#N/A</v>
      </c>
      <c r="P127" s="15" t="e">
        <f>'Heat Map Export'!P126 - $P$6</f>
        <v>#N/A</v>
      </c>
      <c r="Q127" s="15" t="e">
        <f>'Heat Map Export'!Q126 - $Q$6</f>
        <v>#N/A</v>
      </c>
      <c r="R127" s="15" t="e">
        <f>'Heat Map Export'!R126 - $R$6</f>
        <v>#N/A</v>
      </c>
      <c r="S127" s="15" t="e">
        <f>'Heat Map Export'!S126 - $S$6</f>
        <v>#N/A</v>
      </c>
      <c r="T127" s="15" t="e">
        <f>'Heat Map Export'!T126 - $T$6</f>
        <v>#N/A</v>
      </c>
      <c r="U127" s="15" t="e">
        <f>'Heat Map Export'!U126 - $U$6</f>
        <v>#N/A</v>
      </c>
      <c r="V127" s="15" t="e">
        <f>'Heat Map Export'!V126 - $V$6</f>
        <v>#N/A</v>
      </c>
      <c r="W127" s="15" t="e">
        <f>'Heat Map Export'!W126 - $W$6</f>
        <v>#N/A</v>
      </c>
      <c r="X127" s="15" t="e">
        <f>'Heat Map Export'!X126 - $X$6</f>
        <v>#N/A</v>
      </c>
      <c r="Y127" s="15" t="e">
        <f>'Heat Map Export'!Y126 - $Y$6</f>
        <v>#N/A</v>
      </c>
      <c r="Z127" s="15" t="e">
        <f>'Heat Map Export'!Z126-$Z$6</f>
        <v>#N/A</v>
      </c>
      <c r="AA127" s="15" t="e">
        <f>'Heat Map Export'!AA126 - $AA$6</f>
        <v>#N/A</v>
      </c>
      <c r="AB127" s="15" t="e">
        <f>'Heat Map Export'!AB126-$AB$6</f>
        <v>#N/A</v>
      </c>
      <c r="AC127" s="15" t="e">
        <f>'Heat Map Export'!AC126 - $AC$6</f>
        <v>#N/A</v>
      </c>
      <c r="AD127" s="15" t="e">
        <f>'Heat Map Export'!AD126 - $AD$6</f>
        <v>#N/A</v>
      </c>
    </row>
    <row r="128" spans="1:30" s="14" customFormat="1" ht="15" x14ac:dyDescent="0.2">
      <c r="A128" s="15">
        <f>'Heat Map Export'!A127</f>
        <v>0</v>
      </c>
      <c r="B128" s="15">
        <f>'Heat Map Export'!B127</f>
        <v>0</v>
      </c>
      <c r="C128" s="15" t="e">
        <f>'Heat Map Export'!C127 - $C$6</f>
        <v>#N/A</v>
      </c>
      <c r="D128" s="15" t="e">
        <f>'Heat Map Export'!D127 - $D$6</f>
        <v>#N/A</v>
      </c>
      <c r="E128" s="15" t="e">
        <f>'Heat Map Export'!E127 - $E$6</f>
        <v>#N/A</v>
      </c>
      <c r="F128" s="15" t="e">
        <f>'Heat Map Export'!F127 - $F$6</f>
        <v>#N/A</v>
      </c>
      <c r="G128" s="15" t="e">
        <f>'Heat Map Export'!G127 - $G$6</f>
        <v>#N/A</v>
      </c>
      <c r="H128" s="15" t="e">
        <f>'Heat Map Export'!H127 - $H$6</f>
        <v>#N/A</v>
      </c>
      <c r="I128" s="15" t="e">
        <f>'Heat Map Export'!I127 - $I$6</f>
        <v>#N/A</v>
      </c>
      <c r="J128" s="15" t="e">
        <f>'Heat Map Export'!J127 - $J$6</f>
        <v>#N/A</v>
      </c>
      <c r="K128" s="15" t="e">
        <f>'Heat Map Export'!K127 - $K$6</f>
        <v>#N/A</v>
      </c>
      <c r="L128" s="15" t="e">
        <f>'Heat Map Export'!L127 - $L$6</f>
        <v>#N/A</v>
      </c>
      <c r="M128" s="15" t="e">
        <f>'Heat Map Export'!M127 - $M$6</f>
        <v>#N/A</v>
      </c>
      <c r="N128" s="15" t="e">
        <f>'Heat Map Export'!N127 - $N$6</f>
        <v>#N/A</v>
      </c>
      <c r="O128" s="15" t="e">
        <f>'Heat Map Export'!O127 - $O$6</f>
        <v>#N/A</v>
      </c>
      <c r="P128" s="15" t="e">
        <f>'Heat Map Export'!P127 - $P$6</f>
        <v>#N/A</v>
      </c>
      <c r="Q128" s="15" t="e">
        <f>'Heat Map Export'!Q127 - $Q$6</f>
        <v>#N/A</v>
      </c>
      <c r="R128" s="15" t="e">
        <f>'Heat Map Export'!R127 - $R$6</f>
        <v>#N/A</v>
      </c>
      <c r="S128" s="15" t="e">
        <f>'Heat Map Export'!S127 - $S$6</f>
        <v>#N/A</v>
      </c>
      <c r="T128" s="15" t="e">
        <f>'Heat Map Export'!T127 - $T$6</f>
        <v>#N/A</v>
      </c>
      <c r="U128" s="15" t="e">
        <f>'Heat Map Export'!U127 - $U$6</f>
        <v>#N/A</v>
      </c>
      <c r="V128" s="15" t="e">
        <f>'Heat Map Export'!V127 - $V$6</f>
        <v>#N/A</v>
      </c>
      <c r="W128" s="15" t="e">
        <f>'Heat Map Export'!W127 - $W$6</f>
        <v>#N/A</v>
      </c>
      <c r="X128" s="15" t="e">
        <f>'Heat Map Export'!X127 - $X$6</f>
        <v>#N/A</v>
      </c>
      <c r="Y128" s="15" t="e">
        <f>'Heat Map Export'!Y127 - $Y$6</f>
        <v>#N/A</v>
      </c>
      <c r="Z128" s="15" t="e">
        <f>'Heat Map Export'!Z127 - $Z$6</f>
        <v>#N/A</v>
      </c>
      <c r="AA128" s="15" t="e">
        <f>'Heat Map Export'!AA127 - $AA$6</f>
        <v>#N/A</v>
      </c>
      <c r="AB128" s="15" t="e">
        <f>'Heat Map Export'!AB127 - $AB$6</f>
        <v>#N/A</v>
      </c>
      <c r="AC128" s="15" t="e">
        <f>'Heat Map Export'!AC127 - $AC$6</f>
        <v>#N/A</v>
      </c>
      <c r="AD128" s="15" t="e">
        <f>'Heat Map Export'!AD127 - $AD$6</f>
        <v>#N/A</v>
      </c>
    </row>
    <row r="129" spans="1:30" s="14" customFormat="1" ht="15" x14ac:dyDescent="0.2">
      <c r="A129" s="15">
        <f>'Heat Map Export'!A128</f>
        <v>0</v>
      </c>
      <c r="B129" s="15">
        <f>'Heat Map Export'!B128</f>
        <v>0</v>
      </c>
      <c r="C129" s="15" t="e">
        <f>'Heat Map Export'!C128 - $C$6</f>
        <v>#N/A</v>
      </c>
      <c r="D129" s="15" t="e">
        <f>'Heat Map Export'!D128 - $D$6</f>
        <v>#N/A</v>
      </c>
      <c r="E129" s="15" t="e">
        <f>'Heat Map Export'!E128 - $E$6</f>
        <v>#N/A</v>
      </c>
      <c r="F129" s="15" t="e">
        <f>'Heat Map Export'!F128 - $F$6</f>
        <v>#N/A</v>
      </c>
      <c r="G129" s="15" t="e">
        <f>'Heat Map Export'!G128 - $G$6</f>
        <v>#N/A</v>
      </c>
      <c r="H129" s="15" t="e">
        <f>'Heat Map Export'!H128 - $H$6</f>
        <v>#N/A</v>
      </c>
      <c r="I129" s="15" t="e">
        <f>'Heat Map Export'!I128 -$I$6</f>
        <v>#N/A</v>
      </c>
      <c r="J129" s="15" t="e">
        <f>'Heat Map Export'!J128 - $J$6</f>
        <v>#N/A</v>
      </c>
      <c r="K129" s="15" t="e">
        <f>'Heat Map Export'!K128-$K$6</f>
        <v>#N/A</v>
      </c>
      <c r="L129" s="15" t="e">
        <f>'Heat Map Export'!L128 - $L$6</f>
        <v>#N/A</v>
      </c>
      <c r="M129" s="15" t="e">
        <f>'Heat Map Export'!M128 - $M$6</f>
        <v>#N/A</v>
      </c>
      <c r="N129" s="15" t="e">
        <f>'Heat Map Export'!N128 - $N$6</f>
        <v>#N/A</v>
      </c>
      <c r="O129" s="15" t="e">
        <f>'Heat Map Export'!O128 - $O$6</f>
        <v>#N/A</v>
      </c>
      <c r="P129" s="15" t="e">
        <f>'Heat Map Export'!P128 - $P$6</f>
        <v>#N/A</v>
      </c>
      <c r="Q129" s="15" t="e">
        <f>'Heat Map Export'!Q128 - $Q$6</f>
        <v>#N/A</v>
      </c>
      <c r="R129" s="15" t="e">
        <f>'Heat Map Export'!R128 - $R$6</f>
        <v>#N/A</v>
      </c>
      <c r="S129" s="15" t="e">
        <f>'Heat Map Export'!S128 - $S$6</f>
        <v>#N/A</v>
      </c>
      <c r="T129" s="15" t="e">
        <f>'Heat Map Export'!T128 - $T$6</f>
        <v>#N/A</v>
      </c>
      <c r="U129" s="15" t="e">
        <f>'Heat Map Export'!U128 - $U$6</f>
        <v>#N/A</v>
      </c>
      <c r="V129" s="15" t="e">
        <f>'Heat Map Export'!V128 - $V$6</f>
        <v>#N/A</v>
      </c>
      <c r="W129" s="15" t="e">
        <f>'Heat Map Export'!W128 - $W$6</f>
        <v>#N/A</v>
      </c>
      <c r="X129" s="15" t="e">
        <f>'Heat Map Export'!X128 - $X$6</f>
        <v>#N/A</v>
      </c>
      <c r="Y129" s="15" t="e">
        <f>'Heat Map Export'!Y128 - $Y$6</f>
        <v>#N/A</v>
      </c>
      <c r="Z129" s="15" t="e">
        <f>'Heat Map Export'!Z128-$Z$6</f>
        <v>#N/A</v>
      </c>
      <c r="AA129" s="15" t="e">
        <f>'Heat Map Export'!AA128 - $AA$6</f>
        <v>#N/A</v>
      </c>
      <c r="AB129" s="15" t="e">
        <f>'Heat Map Export'!AB128-$AB$6</f>
        <v>#N/A</v>
      </c>
      <c r="AC129" s="15" t="e">
        <f>'Heat Map Export'!AC128 - $AC$6</f>
        <v>#N/A</v>
      </c>
      <c r="AD129" s="15" t="e">
        <f>'Heat Map Export'!AD128 - $AD$6</f>
        <v>#N/A</v>
      </c>
    </row>
    <row r="130" spans="1:30" s="14" customFormat="1" ht="15" x14ac:dyDescent="0.2">
      <c r="A130" s="15">
        <f>'Heat Map Export'!A129</f>
        <v>0</v>
      </c>
      <c r="B130" s="15">
        <f>'Heat Map Export'!B129</f>
        <v>0</v>
      </c>
      <c r="C130" s="15" t="e">
        <f>'Heat Map Export'!C129 - $C$6</f>
        <v>#N/A</v>
      </c>
      <c r="D130" s="15" t="e">
        <f>'Heat Map Export'!D129 - $D$6</f>
        <v>#N/A</v>
      </c>
      <c r="E130" s="15" t="e">
        <f>'Heat Map Export'!E129 - $E$6</f>
        <v>#N/A</v>
      </c>
      <c r="F130" s="15" t="e">
        <f>'Heat Map Export'!F129 - $F$6</f>
        <v>#N/A</v>
      </c>
      <c r="G130" s="15" t="e">
        <f>'Heat Map Export'!G129 - $G$6</f>
        <v>#N/A</v>
      </c>
      <c r="H130" s="15" t="e">
        <f>'Heat Map Export'!H129 - $H$6</f>
        <v>#N/A</v>
      </c>
      <c r="I130" s="15" t="e">
        <f>'Heat Map Export'!I129 - $I$6</f>
        <v>#N/A</v>
      </c>
      <c r="J130" s="15" t="e">
        <f>'Heat Map Export'!J129 - $J$6</f>
        <v>#N/A</v>
      </c>
      <c r="K130" s="15" t="e">
        <f>'Heat Map Export'!K129 - $K$6</f>
        <v>#N/A</v>
      </c>
      <c r="L130" s="15" t="e">
        <f>'Heat Map Export'!L129 - $L$6</f>
        <v>#N/A</v>
      </c>
      <c r="M130" s="15" t="e">
        <f>'Heat Map Export'!M129 - $M$6</f>
        <v>#N/A</v>
      </c>
      <c r="N130" s="15" t="e">
        <f>'Heat Map Export'!N129 - $N$6</f>
        <v>#N/A</v>
      </c>
      <c r="O130" s="15" t="e">
        <f>'Heat Map Export'!O129 - $O$6</f>
        <v>#N/A</v>
      </c>
      <c r="P130" s="15" t="e">
        <f>'Heat Map Export'!P129 - $P$6</f>
        <v>#N/A</v>
      </c>
      <c r="Q130" s="15" t="e">
        <f>'Heat Map Export'!Q129 - $Q$6</f>
        <v>#N/A</v>
      </c>
      <c r="R130" s="15" t="e">
        <f>'Heat Map Export'!R129 - $R$6</f>
        <v>#N/A</v>
      </c>
      <c r="S130" s="15" t="e">
        <f>'Heat Map Export'!S129 - $S$6</f>
        <v>#N/A</v>
      </c>
      <c r="T130" s="15" t="e">
        <f>'Heat Map Export'!T129 - $T$6</f>
        <v>#N/A</v>
      </c>
      <c r="U130" s="15" t="e">
        <f>'Heat Map Export'!U129 - $U$6</f>
        <v>#N/A</v>
      </c>
      <c r="V130" s="15" t="e">
        <f>'Heat Map Export'!V129 - $V$6</f>
        <v>#N/A</v>
      </c>
      <c r="W130" s="15" t="e">
        <f>'Heat Map Export'!W129 - $W$6</f>
        <v>#N/A</v>
      </c>
      <c r="X130" s="15" t="e">
        <f>'Heat Map Export'!X129 - $X$6</f>
        <v>#N/A</v>
      </c>
      <c r="Y130" s="15" t="e">
        <f>'Heat Map Export'!Y129 - $Y$6</f>
        <v>#N/A</v>
      </c>
      <c r="Z130" s="15" t="e">
        <f>'Heat Map Export'!Z129 - $Z$6</f>
        <v>#N/A</v>
      </c>
      <c r="AA130" s="15" t="e">
        <f>'Heat Map Export'!AA129 - $AA$6</f>
        <v>#N/A</v>
      </c>
      <c r="AB130" s="15" t="e">
        <f>'Heat Map Export'!AB129 - $AB$6</f>
        <v>#N/A</v>
      </c>
      <c r="AC130" s="15" t="e">
        <f>'Heat Map Export'!AC129 - $AC$6</f>
        <v>#N/A</v>
      </c>
      <c r="AD130" s="15" t="e">
        <f>'Heat Map Export'!AD129 - $AD$6</f>
        <v>#N/A</v>
      </c>
    </row>
    <row r="131" spans="1:30" s="14" customFormat="1" ht="15" x14ac:dyDescent="0.2">
      <c r="A131" s="15">
        <f>'Heat Map Export'!A130</f>
        <v>0</v>
      </c>
      <c r="B131" s="15">
        <f>'Heat Map Export'!B130</f>
        <v>0</v>
      </c>
      <c r="C131" s="15" t="e">
        <f>'Heat Map Export'!C130 - $C$6</f>
        <v>#N/A</v>
      </c>
      <c r="D131" s="15" t="e">
        <f>'Heat Map Export'!D130 - $D$6</f>
        <v>#N/A</v>
      </c>
      <c r="E131" s="15" t="e">
        <f>'Heat Map Export'!E130 - $E$6</f>
        <v>#N/A</v>
      </c>
      <c r="F131" s="15" t="e">
        <f>'Heat Map Export'!F130 - $F$6</f>
        <v>#N/A</v>
      </c>
      <c r="G131" s="15" t="e">
        <f>'Heat Map Export'!G130 - $G$6</f>
        <v>#N/A</v>
      </c>
      <c r="H131" s="15" t="e">
        <f>'Heat Map Export'!H130 - $H$6</f>
        <v>#N/A</v>
      </c>
      <c r="I131" s="15" t="e">
        <f>'Heat Map Export'!I130 -$I$6</f>
        <v>#N/A</v>
      </c>
      <c r="J131" s="15" t="e">
        <f>'Heat Map Export'!J130 - $J$6</f>
        <v>#N/A</v>
      </c>
      <c r="K131" s="15" t="e">
        <f>'Heat Map Export'!K130-$K$6</f>
        <v>#N/A</v>
      </c>
      <c r="L131" s="15" t="e">
        <f>'Heat Map Export'!L130 - $L$6</f>
        <v>#N/A</v>
      </c>
      <c r="M131" s="15" t="e">
        <f>'Heat Map Export'!M130 - $M$6</f>
        <v>#N/A</v>
      </c>
      <c r="N131" s="15" t="e">
        <f>'Heat Map Export'!N130 - $N$6</f>
        <v>#N/A</v>
      </c>
      <c r="O131" s="15" t="e">
        <f>'Heat Map Export'!O130 - $O$6</f>
        <v>#N/A</v>
      </c>
      <c r="P131" s="15" t="e">
        <f>'Heat Map Export'!P130 - $P$6</f>
        <v>#N/A</v>
      </c>
      <c r="Q131" s="15" t="e">
        <f>'Heat Map Export'!Q130 - $Q$6</f>
        <v>#N/A</v>
      </c>
      <c r="R131" s="15" t="e">
        <f>'Heat Map Export'!R130 - $R$6</f>
        <v>#N/A</v>
      </c>
      <c r="S131" s="15" t="e">
        <f>'Heat Map Export'!S130 - $S$6</f>
        <v>#N/A</v>
      </c>
      <c r="T131" s="15" t="e">
        <f>'Heat Map Export'!T130 - $T$6</f>
        <v>#N/A</v>
      </c>
      <c r="U131" s="15" t="e">
        <f>'Heat Map Export'!U130 - $U$6</f>
        <v>#N/A</v>
      </c>
      <c r="V131" s="15" t="e">
        <f>'Heat Map Export'!V130 - $V$6</f>
        <v>#N/A</v>
      </c>
      <c r="W131" s="15" t="e">
        <f>'Heat Map Export'!W130 - $W$6</f>
        <v>#N/A</v>
      </c>
      <c r="X131" s="15" t="e">
        <f>'Heat Map Export'!X130 - $X$6</f>
        <v>#N/A</v>
      </c>
      <c r="Y131" s="15" t="e">
        <f>'Heat Map Export'!Y130 - $Y$6</f>
        <v>#N/A</v>
      </c>
      <c r="Z131" s="15" t="e">
        <f>'Heat Map Export'!Z130-$Z$6</f>
        <v>#N/A</v>
      </c>
      <c r="AA131" s="15" t="e">
        <f>'Heat Map Export'!AA130 - $AA$6</f>
        <v>#N/A</v>
      </c>
      <c r="AB131" s="15" t="e">
        <f>'Heat Map Export'!AB130-$AB$6</f>
        <v>#N/A</v>
      </c>
      <c r="AC131" s="15" t="e">
        <f>'Heat Map Export'!AC130 - $AC$6</f>
        <v>#N/A</v>
      </c>
      <c r="AD131" s="15" t="e">
        <f>'Heat Map Export'!AD130 - $AD$6</f>
        <v>#N/A</v>
      </c>
    </row>
    <row r="132" spans="1:30" s="14" customFormat="1" ht="15" x14ac:dyDescent="0.2">
      <c r="A132" s="15">
        <f>'Heat Map Export'!A131</f>
        <v>0</v>
      </c>
      <c r="B132" s="15">
        <f>'Heat Map Export'!B131</f>
        <v>0</v>
      </c>
      <c r="C132" s="15" t="e">
        <f>'Heat Map Export'!C131 - $C$6</f>
        <v>#N/A</v>
      </c>
      <c r="D132" s="15" t="e">
        <f>'Heat Map Export'!D131 - $D$6</f>
        <v>#N/A</v>
      </c>
      <c r="E132" s="15" t="e">
        <f>'Heat Map Export'!E131 - $E$6</f>
        <v>#N/A</v>
      </c>
      <c r="F132" s="15" t="e">
        <f>'Heat Map Export'!F131 - $F$6</f>
        <v>#N/A</v>
      </c>
      <c r="G132" s="15" t="e">
        <f>'Heat Map Export'!G131 - $G$6</f>
        <v>#N/A</v>
      </c>
      <c r="H132" s="15" t="e">
        <f>'Heat Map Export'!H131 - $H$6</f>
        <v>#N/A</v>
      </c>
      <c r="I132" s="15" t="e">
        <f>'Heat Map Export'!I131 - $I$6</f>
        <v>#N/A</v>
      </c>
      <c r="J132" s="15" t="e">
        <f>'Heat Map Export'!J131 - $J$6</f>
        <v>#N/A</v>
      </c>
      <c r="K132" s="15" t="e">
        <f>'Heat Map Export'!K131 - $K$6</f>
        <v>#N/A</v>
      </c>
      <c r="L132" s="15" t="e">
        <f>'Heat Map Export'!L131 - $L$6</f>
        <v>#N/A</v>
      </c>
      <c r="M132" s="15" t="e">
        <f>'Heat Map Export'!M131 - $M$6</f>
        <v>#N/A</v>
      </c>
      <c r="N132" s="15" t="e">
        <f>'Heat Map Export'!N131 - $N$6</f>
        <v>#N/A</v>
      </c>
      <c r="O132" s="15" t="e">
        <f>'Heat Map Export'!O131 - $O$6</f>
        <v>#N/A</v>
      </c>
      <c r="P132" s="15" t="e">
        <f>'Heat Map Export'!P131 - $P$6</f>
        <v>#N/A</v>
      </c>
      <c r="Q132" s="15" t="e">
        <f>'Heat Map Export'!Q131 - $Q$6</f>
        <v>#N/A</v>
      </c>
      <c r="R132" s="15" t="e">
        <f>'Heat Map Export'!R131 - $R$6</f>
        <v>#N/A</v>
      </c>
      <c r="S132" s="15" t="e">
        <f>'Heat Map Export'!S131 - $S$6</f>
        <v>#N/A</v>
      </c>
      <c r="T132" s="15" t="e">
        <f>'Heat Map Export'!T131 - $T$6</f>
        <v>#N/A</v>
      </c>
      <c r="U132" s="15" t="e">
        <f>'Heat Map Export'!U131 - $U$6</f>
        <v>#N/A</v>
      </c>
      <c r="V132" s="15" t="e">
        <f>'Heat Map Export'!V131 - $V$6</f>
        <v>#N/A</v>
      </c>
      <c r="W132" s="15" t="e">
        <f>'Heat Map Export'!W131 - $W$6</f>
        <v>#N/A</v>
      </c>
      <c r="X132" s="15" t="e">
        <f>'Heat Map Export'!X131 - $X$6</f>
        <v>#N/A</v>
      </c>
      <c r="Y132" s="15" t="e">
        <f>'Heat Map Export'!Y131 - $Y$6</f>
        <v>#N/A</v>
      </c>
      <c r="Z132" s="15" t="e">
        <f>'Heat Map Export'!Z131 - $Z$6</f>
        <v>#N/A</v>
      </c>
      <c r="AA132" s="15" t="e">
        <f>'Heat Map Export'!AA131 - $AA$6</f>
        <v>#N/A</v>
      </c>
      <c r="AB132" s="15" t="e">
        <f>'Heat Map Export'!AB131 - $AB$6</f>
        <v>#N/A</v>
      </c>
      <c r="AC132" s="15" t="e">
        <f>'Heat Map Export'!AC131 - $AC$6</f>
        <v>#N/A</v>
      </c>
      <c r="AD132" s="15" t="e">
        <f>'Heat Map Export'!AD131 - $AD$6</f>
        <v>#N/A</v>
      </c>
    </row>
    <row r="133" spans="1:30" s="14" customFormat="1" ht="15" x14ac:dyDescent="0.2">
      <c r="A133" s="15">
        <f>'Heat Map Export'!A132</f>
        <v>0</v>
      </c>
      <c r="B133" s="15">
        <f>'Heat Map Export'!B132</f>
        <v>0</v>
      </c>
      <c r="C133" s="15" t="e">
        <f>'Heat Map Export'!C132 - $C$6</f>
        <v>#N/A</v>
      </c>
      <c r="D133" s="15" t="e">
        <f>'Heat Map Export'!D132 - $D$6</f>
        <v>#N/A</v>
      </c>
      <c r="E133" s="15" t="e">
        <f>'Heat Map Export'!E132 - $E$6</f>
        <v>#N/A</v>
      </c>
      <c r="F133" s="15" t="e">
        <f>'Heat Map Export'!F132 - $F$6</f>
        <v>#N/A</v>
      </c>
      <c r="G133" s="15" t="e">
        <f>'Heat Map Export'!G132 - $G$6</f>
        <v>#N/A</v>
      </c>
      <c r="H133" s="15" t="e">
        <f>'Heat Map Export'!H132 - $H$6</f>
        <v>#N/A</v>
      </c>
      <c r="I133" s="15" t="e">
        <f>'Heat Map Export'!I132 -$I$6</f>
        <v>#N/A</v>
      </c>
      <c r="J133" s="15" t="e">
        <f>'Heat Map Export'!J132 - $J$6</f>
        <v>#N/A</v>
      </c>
      <c r="K133" s="15" t="e">
        <f>'Heat Map Export'!K132-$K$6</f>
        <v>#N/A</v>
      </c>
      <c r="L133" s="15" t="e">
        <f>'Heat Map Export'!L132 - $L$6</f>
        <v>#N/A</v>
      </c>
      <c r="M133" s="15" t="e">
        <f>'Heat Map Export'!M132 - $M$6</f>
        <v>#N/A</v>
      </c>
      <c r="N133" s="15" t="e">
        <f>'Heat Map Export'!N132 - $N$6</f>
        <v>#N/A</v>
      </c>
      <c r="O133" s="15" t="e">
        <f>'Heat Map Export'!O132 - $O$6</f>
        <v>#N/A</v>
      </c>
      <c r="P133" s="15" t="e">
        <f>'Heat Map Export'!P132 - $P$6</f>
        <v>#N/A</v>
      </c>
      <c r="Q133" s="15" t="e">
        <f>'Heat Map Export'!Q132 - $Q$6</f>
        <v>#N/A</v>
      </c>
      <c r="R133" s="15" t="e">
        <f>'Heat Map Export'!R132 - $R$6</f>
        <v>#N/A</v>
      </c>
      <c r="S133" s="15" t="e">
        <f>'Heat Map Export'!S132 - $S$6</f>
        <v>#N/A</v>
      </c>
      <c r="T133" s="15" t="e">
        <f>'Heat Map Export'!T132 - $T$6</f>
        <v>#N/A</v>
      </c>
      <c r="U133" s="15" t="e">
        <f>'Heat Map Export'!U132 - $U$6</f>
        <v>#N/A</v>
      </c>
      <c r="V133" s="15" t="e">
        <f>'Heat Map Export'!V132 - $V$6</f>
        <v>#N/A</v>
      </c>
      <c r="W133" s="15" t="e">
        <f>'Heat Map Export'!W132 - $W$6</f>
        <v>#N/A</v>
      </c>
      <c r="X133" s="15" t="e">
        <f>'Heat Map Export'!X132 - $X$6</f>
        <v>#N/A</v>
      </c>
      <c r="Y133" s="15" t="e">
        <f>'Heat Map Export'!Y132 - $Y$6</f>
        <v>#N/A</v>
      </c>
      <c r="Z133" s="15" t="e">
        <f>'Heat Map Export'!Z132-$Z$6</f>
        <v>#N/A</v>
      </c>
      <c r="AA133" s="15" t="e">
        <f>'Heat Map Export'!AA132 - $AA$6</f>
        <v>#N/A</v>
      </c>
      <c r="AB133" s="15" t="e">
        <f>'Heat Map Export'!AB132-$AB$6</f>
        <v>#N/A</v>
      </c>
      <c r="AC133" s="15" t="e">
        <f>'Heat Map Export'!AC132 - $AC$6</f>
        <v>#N/A</v>
      </c>
      <c r="AD133" s="15" t="e">
        <f>'Heat Map Export'!AD132 - $AD$6</f>
        <v>#N/A</v>
      </c>
    </row>
    <row r="134" spans="1:30" s="14" customFormat="1" ht="15" x14ac:dyDescent="0.2">
      <c r="A134" s="15">
        <f>'Heat Map Export'!A133</f>
        <v>0</v>
      </c>
      <c r="B134" s="15">
        <f>'Heat Map Export'!B133</f>
        <v>0</v>
      </c>
      <c r="C134" s="15" t="e">
        <f>'Heat Map Export'!C133 - $C$6</f>
        <v>#N/A</v>
      </c>
      <c r="D134" s="15" t="e">
        <f>'Heat Map Export'!D133 - $D$6</f>
        <v>#N/A</v>
      </c>
      <c r="E134" s="15" t="e">
        <f>'Heat Map Export'!E133 - $E$6</f>
        <v>#N/A</v>
      </c>
      <c r="F134" s="15" t="e">
        <f>'Heat Map Export'!F133 - $F$6</f>
        <v>#N/A</v>
      </c>
      <c r="G134" s="15" t="e">
        <f>'Heat Map Export'!G133 - $G$6</f>
        <v>#N/A</v>
      </c>
      <c r="H134" s="15" t="e">
        <f>'Heat Map Export'!H133 - $H$6</f>
        <v>#N/A</v>
      </c>
      <c r="I134" s="15" t="e">
        <f>'Heat Map Export'!I133 - $I$6</f>
        <v>#N/A</v>
      </c>
      <c r="J134" s="15" t="e">
        <f>'Heat Map Export'!J133 - $J$6</f>
        <v>#N/A</v>
      </c>
      <c r="K134" s="15" t="e">
        <f>'Heat Map Export'!K133 - $K$6</f>
        <v>#N/A</v>
      </c>
      <c r="L134" s="15" t="e">
        <f>'Heat Map Export'!L133 - $L$6</f>
        <v>#N/A</v>
      </c>
      <c r="M134" s="15" t="e">
        <f>'Heat Map Export'!M133 - $M$6</f>
        <v>#N/A</v>
      </c>
      <c r="N134" s="15" t="e">
        <f>'Heat Map Export'!N133 - $N$6</f>
        <v>#N/A</v>
      </c>
      <c r="O134" s="15" t="e">
        <f>'Heat Map Export'!O133 - $O$6</f>
        <v>#N/A</v>
      </c>
      <c r="P134" s="15" t="e">
        <f>'Heat Map Export'!P133 - $P$6</f>
        <v>#N/A</v>
      </c>
      <c r="Q134" s="15" t="e">
        <f>'Heat Map Export'!Q133 - $Q$6</f>
        <v>#N/A</v>
      </c>
      <c r="R134" s="15" t="e">
        <f>'Heat Map Export'!R133 - $R$6</f>
        <v>#N/A</v>
      </c>
      <c r="S134" s="15" t="e">
        <f>'Heat Map Export'!S133 - $S$6</f>
        <v>#N/A</v>
      </c>
      <c r="T134" s="15" t="e">
        <f>'Heat Map Export'!T133 - $T$6</f>
        <v>#N/A</v>
      </c>
      <c r="U134" s="15" t="e">
        <f>'Heat Map Export'!U133 - $U$6</f>
        <v>#N/A</v>
      </c>
      <c r="V134" s="15" t="e">
        <f>'Heat Map Export'!V133 - $V$6</f>
        <v>#N/A</v>
      </c>
      <c r="W134" s="15" t="e">
        <f>'Heat Map Export'!W133 - $W$6</f>
        <v>#N/A</v>
      </c>
      <c r="X134" s="15" t="e">
        <f>'Heat Map Export'!X133 - $X$6</f>
        <v>#N/A</v>
      </c>
      <c r="Y134" s="15" t="e">
        <f>'Heat Map Export'!Y133 - $Y$6</f>
        <v>#N/A</v>
      </c>
      <c r="Z134" s="15" t="e">
        <f>'Heat Map Export'!Z133 - $Z$6</f>
        <v>#N/A</v>
      </c>
      <c r="AA134" s="15" t="e">
        <f>'Heat Map Export'!AA133 - $AA$6</f>
        <v>#N/A</v>
      </c>
      <c r="AB134" s="15" t="e">
        <f>'Heat Map Export'!AB133 - $AB$6</f>
        <v>#N/A</v>
      </c>
      <c r="AC134" s="15" t="e">
        <f>'Heat Map Export'!AC133 - $AC$6</f>
        <v>#N/A</v>
      </c>
      <c r="AD134" s="15" t="e">
        <f>'Heat Map Export'!AD133 - $AD$6</f>
        <v>#N/A</v>
      </c>
    </row>
    <row r="135" spans="1:30" s="14" customFormat="1" ht="15" x14ac:dyDescent="0.2">
      <c r="A135" s="15">
        <f>'Heat Map Export'!A134</f>
        <v>0</v>
      </c>
      <c r="B135" s="15">
        <f>'Heat Map Export'!B134</f>
        <v>0</v>
      </c>
      <c r="C135" s="15" t="e">
        <f>'Heat Map Export'!C134 - $C$6</f>
        <v>#N/A</v>
      </c>
      <c r="D135" s="15" t="e">
        <f>'Heat Map Export'!D134 - $D$6</f>
        <v>#N/A</v>
      </c>
      <c r="E135" s="15" t="e">
        <f>'Heat Map Export'!E134 - $E$6</f>
        <v>#N/A</v>
      </c>
      <c r="F135" s="15" t="e">
        <f>'Heat Map Export'!F134 - $F$6</f>
        <v>#N/A</v>
      </c>
      <c r="G135" s="15" t="e">
        <f>'Heat Map Export'!G134 - $G$6</f>
        <v>#N/A</v>
      </c>
      <c r="H135" s="15" t="e">
        <f>'Heat Map Export'!H134 - $H$6</f>
        <v>#N/A</v>
      </c>
      <c r="I135" s="15" t="e">
        <f>'Heat Map Export'!I134 -$I$6</f>
        <v>#N/A</v>
      </c>
      <c r="J135" s="15" t="e">
        <f>'Heat Map Export'!J134 - $J$6</f>
        <v>#N/A</v>
      </c>
      <c r="K135" s="15" t="e">
        <f>'Heat Map Export'!K134-$K$6</f>
        <v>#N/A</v>
      </c>
      <c r="L135" s="15" t="e">
        <f>'Heat Map Export'!L134 - $L$6</f>
        <v>#N/A</v>
      </c>
      <c r="M135" s="15" t="e">
        <f>'Heat Map Export'!M134 - $M$6</f>
        <v>#N/A</v>
      </c>
      <c r="N135" s="15" t="e">
        <f>'Heat Map Export'!N134 - $N$6</f>
        <v>#N/A</v>
      </c>
      <c r="O135" s="15" t="e">
        <f>'Heat Map Export'!O134 - $O$6</f>
        <v>#N/A</v>
      </c>
      <c r="P135" s="15" t="e">
        <f>'Heat Map Export'!P134 - $P$6</f>
        <v>#N/A</v>
      </c>
      <c r="Q135" s="15" t="e">
        <f>'Heat Map Export'!Q134 - $Q$6</f>
        <v>#N/A</v>
      </c>
      <c r="R135" s="15" t="e">
        <f>'Heat Map Export'!R134 - $R$6</f>
        <v>#N/A</v>
      </c>
      <c r="S135" s="15" t="e">
        <f>'Heat Map Export'!S134 - $S$6</f>
        <v>#N/A</v>
      </c>
      <c r="T135" s="15" t="e">
        <f>'Heat Map Export'!T134 - $T$6</f>
        <v>#N/A</v>
      </c>
      <c r="U135" s="15" t="e">
        <f>'Heat Map Export'!U134 - $U$6</f>
        <v>#N/A</v>
      </c>
      <c r="V135" s="15" t="e">
        <f>'Heat Map Export'!V134 - $V$6</f>
        <v>#N/A</v>
      </c>
      <c r="W135" s="15" t="e">
        <f>'Heat Map Export'!W134 - $W$6</f>
        <v>#N/A</v>
      </c>
      <c r="X135" s="15" t="e">
        <f>'Heat Map Export'!X134 - $X$6</f>
        <v>#N/A</v>
      </c>
      <c r="Y135" s="15" t="e">
        <f>'Heat Map Export'!Y134 - $Y$6</f>
        <v>#N/A</v>
      </c>
      <c r="Z135" s="15" t="e">
        <f>'Heat Map Export'!Z134-$Z$6</f>
        <v>#N/A</v>
      </c>
      <c r="AA135" s="15" t="e">
        <f>'Heat Map Export'!AA134 - $AA$6</f>
        <v>#N/A</v>
      </c>
      <c r="AB135" s="15" t="e">
        <f>'Heat Map Export'!AB134-$AB$6</f>
        <v>#N/A</v>
      </c>
      <c r="AC135" s="15" t="e">
        <f>'Heat Map Export'!AC134 - $AC$6</f>
        <v>#N/A</v>
      </c>
      <c r="AD135" s="15" t="e">
        <f>'Heat Map Export'!AD134 - $AD$6</f>
        <v>#N/A</v>
      </c>
    </row>
    <row r="136" spans="1:30" s="14" customFormat="1" ht="15" x14ac:dyDescent="0.2">
      <c r="A136" s="15">
        <f>'Heat Map Export'!A135</f>
        <v>0</v>
      </c>
      <c r="B136" s="15">
        <f>'Heat Map Export'!B135</f>
        <v>0</v>
      </c>
      <c r="C136" s="15" t="e">
        <f>'Heat Map Export'!C135 - $C$6</f>
        <v>#N/A</v>
      </c>
      <c r="D136" s="15" t="e">
        <f>'Heat Map Export'!D135 - $D$6</f>
        <v>#N/A</v>
      </c>
      <c r="E136" s="15" t="e">
        <f>'Heat Map Export'!E135 - $E$6</f>
        <v>#N/A</v>
      </c>
      <c r="F136" s="15" t="e">
        <f>'Heat Map Export'!F135 - $F$6</f>
        <v>#N/A</v>
      </c>
      <c r="G136" s="15" t="e">
        <f>'Heat Map Export'!G135 - $G$6</f>
        <v>#N/A</v>
      </c>
      <c r="H136" s="15" t="e">
        <f>'Heat Map Export'!H135 - $H$6</f>
        <v>#N/A</v>
      </c>
      <c r="I136" s="15" t="e">
        <f>'Heat Map Export'!I135 - $I$6</f>
        <v>#N/A</v>
      </c>
      <c r="J136" s="15" t="e">
        <f>'Heat Map Export'!J135 - $J$6</f>
        <v>#N/A</v>
      </c>
      <c r="K136" s="15" t="e">
        <f>'Heat Map Export'!K135 - $K$6</f>
        <v>#N/A</v>
      </c>
      <c r="L136" s="15" t="e">
        <f>'Heat Map Export'!L135 - $L$6</f>
        <v>#N/A</v>
      </c>
      <c r="M136" s="15" t="e">
        <f>'Heat Map Export'!M135 - $M$6</f>
        <v>#N/A</v>
      </c>
      <c r="N136" s="15" t="e">
        <f>'Heat Map Export'!N135 - $N$6</f>
        <v>#N/A</v>
      </c>
      <c r="O136" s="15" t="e">
        <f>'Heat Map Export'!O135 - $O$6</f>
        <v>#N/A</v>
      </c>
      <c r="P136" s="15" t="e">
        <f>'Heat Map Export'!P135 - $P$6</f>
        <v>#N/A</v>
      </c>
      <c r="Q136" s="15" t="e">
        <f>'Heat Map Export'!Q135 - $Q$6</f>
        <v>#N/A</v>
      </c>
      <c r="R136" s="15" t="e">
        <f>'Heat Map Export'!R135 - $R$6</f>
        <v>#N/A</v>
      </c>
      <c r="S136" s="15" t="e">
        <f>'Heat Map Export'!S135 - $S$6</f>
        <v>#N/A</v>
      </c>
      <c r="T136" s="15" t="e">
        <f>'Heat Map Export'!T135 - $T$6</f>
        <v>#N/A</v>
      </c>
      <c r="U136" s="15" t="e">
        <f>'Heat Map Export'!U135 - $U$6</f>
        <v>#N/A</v>
      </c>
      <c r="V136" s="15" t="e">
        <f>'Heat Map Export'!V135 - $V$6</f>
        <v>#N/A</v>
      </c>
      <c r="W136" s="15" t="e">
        <f>'Heat Map Export'!W135 - $W$6</f>
        <v>#N/A</v>
      </c>
      <c r="X136" s="15" t="e">
        <f>'Heat Map Export'!X135 - $X$6</f>
        <v>#N/A</v>
      </c>
      <c r="Y136" s="15" t="e">
        <f>'Heat Map Export'!Y135 - $Y$6</f>
        <v>#N/A</v>
      </c>
      <c r="Z136" s="15" t="e">
        <f>'Heat Map Export'!Z135 - $Z$6</f>
        <v>#N/A</v>
      </c>
      <c r="AA136" s="15" t="e">
        <f>'Heat Map Export'!AA135 - $AA$6</f>
        <v>#N/A</v>
      </c>
      <c r="AB136" s="15" t="e">
        <f>'Heat Map Export'!AB135 - $AB$6</f>
        <v>#N/A</v>
      </c>
      <c r="AC136" s="15" t="e">
        <f>'Heat Map Export'!AC135 - $AC$6</f>
        <v>#N/A</v>
      </c>
      <c r="AD136" s="15" t="e">
        <f>'Heat Map Export'!AD135 - $AD$6</f>
        <v>#N/A</v>
      </c>
    </row>
    <row r="137" spans="1:30" s="14" customFormat="1" ht="15" x14ac:dyDescent="0.2">
      <c r="A137" s="15">
        <f>'Heat Map Export'!A136</f>
        <v>0</v>
      </c>
      <c r="B137" s="15">
        <f>'Heat Map Export'!B136</f>
        <v>0</v>
      </c>
      <c r="C137" s="15" t="e">
        <f>'Heat Map Export'!C136 - $C$6</f>
        <v>#N/A</v>
      </c>
      <c r="D137" s="15" t="e">
        <f>'Heat Map Export'!D136 - $D$6</f>
        <v>#N/A</v>
      </c>
      <c r="E137" s="15" t="e">
        <f>'Heat Map Export'!E136 - $E$6</f>
        <v>#N/A</v>
      </c>
      <c r="F137" s="15" t="e">
        <f>'Heat Map Export'!F136 - $F$6</f>
        <v>#N/A</v>
      </c>
      <c r="G137" s="15" t="e">
        <f>'Heat Map Export'!G136 - $G$6</f>
        <v>#N/A</v>
      </c>
      <c r="H137" s="15" t="e">
        <f>'Heat Map Export'!H136 - $H$6</f>
        <v>#N/A</v>
      </c>
      <c r="I137" s="15" t="e">
        <f>'Heat Map Export'!I136 -$I$6</f>
        <v>#N/A</v>
      </c>
      <c r="J137" s="15" t="e">
        <f>'Heat Map Export'!J136 - $J$6</f>
        <v>#N/A</v>
      </c>
      <c r="K137" s="15" t="e">
        <f>'Heat Map Export'!K136-$K$6</f>
        <v>#N/A</v>
      </c>
      <c r="L137" s="15" t="e">
        <f>'Heat Map Export'!L136 - $L$6</f>
        <v>#N/A</v>
      </c>
      <c r="M137" s="15" t="e">
        <f>'Heat Map Export'!M136 - $M$6</f>
        <v>#N/A</v>
      </c>
      <c r="N137" s="15" t="e">
        <f>'Heat Map Export'!N136 - $N$6</f>
        <v>#N/A</v>
      </c>
      <c r="O137" s="15" t="e">
        <f>'Heat Map Export'!O136 - $O$6</f>
        <v>#N/A</v>
      </c>
      <c r="P137" s="15" t="e">
        <f>'Heat Map Export'!P136 - $P$6</f>
        <v>#N/A</v>
      </c>
      <c r="Q137" s="15" t="e">
        <f>'Heat Map Export'!Q136 - $Q$6</f>
        <v>#N/A</v>
      </c>
      <c r="R137" s="15" t="e">
        <f>'Heat Map Export'!R136 - $R$6</f>
        <v>#N/A</v>
      </c>
      <c r="S137" s="15" t="e">
        <f>'Heat Map Export'!S136 - $S$6</f>
        <v>#N/A</v>
      </c>
      <c r="T137" s="15" t="e">
        <f>'Heat Map Export'!T136 - $T$6</f>
        <v>#N/A</v>
      </c>
      <c r="U137" s="15" t="e">
        <f>'Heat Map Export'!U136 - $U$6</f>
        <v>#N/A</v>
      </c>
      <c r="V137" s="15" t="e">
        <f>'Heat Map Export'!V136 - $V$6</f>
        <v>#N/A</v>
      </c>
      <c r="W137" s="15" t="e">
        <f>'Heat Map Export'!W136 - $W$6</f>
        <v>#N/A</v>
      </c>
      <c r="X137" s="15" t="e">
        <f>'Heat Map Export'!X136 - $X$6</f>
        <v>#N/A</v>
      </c>
      <c r="Y137" s="15" t="e">
        <f>'Heat Map Export'!Y136 - $Y$6</f>
        <v>#N/A</v>
      </c>
      <c r="Z137" s="15" t="e">
        <f>'Heat Map Export'!Z136-$Z$6</f>
        <v>#N/A</v>
      </c>
      <c r="AA137" s="15" t="e">
        <f>'Heat Map Export'!AA136 - $AA$6</f>
        <v>#N/A</v>
      </c>
      <c r="AB137" s="15" t="e">
        <f>'Heat Map Export'!AB136-$AB$6</f>
        <v>#N/A</v>
      </c>
      <c r="AC137" s="15" t="e">
        <f>'Heat Map Export'!AC136 - $AC$6</f>
        <v>#N/A</v>
      </c>
      <c r="AD137" s="15" t="e">
        <f>'Heat Map Export'!AD136 - $AD$6</f>
        <v>#N/A</v>
      </c>
    </row>
    <row r="138" spans="1:30" s="14" customFormat="1" ht="15" x14ac:dyDescent="0.2">
      <c r="A138" s="15">
        <f>'Heat Map Export'!A137</f>
        <v>0</v>
      </c>
      <c r="B138" s="15">
        <f>'Heat Map Export'!B137</f>
        <v>0</v>
      </c>
      <c r="C138" s="15" t="e">
        <f>'Heat Map Export'!C137 - $C$6</f>
        <v>#N/A</v>
      </c>
      <c r="D138" s="15" t="e">
        <f>'Heat Map Export'!D137 - $D$6</f>
        <v>#N/A</v>
      </c>
      <c r="E138" s="15" t="e">
        <f>'Heat Map Export'!E137 - $E$6</f>
        <v>#N/A</v>
      </c>
      <c r="F138" s="15" t="e">
        <f>'Heat Map Export'!F137 - $F$6</f>
        <v>#N/A</v>
      </c>
      <c r="G138" s="15" t="e">
        <f>'Heat Map Export'!G137 - $G$6</f>
        <v>#N/A</v>
      </c>
      <c r="H138" s="15" t="e">
        <f>'Heat Map Export'!H137 - $H$6</f>
        <v>#N/A</v>
      </c>
      <c r="I138" s="15" t="e">
        <f>'Heat Map Export'!I137 - $I$6</f>
        <v>#N/A</v>
      </c>
      <c r="J138" s="15" t="e">
        <f>'Heat Map Export'!J137 - $J$6</f>
        <v>#N/A</v>
      </c>
      <c r="K138" s="15" t="e">
        <f>'Heat Map Export'!K137 - $K$6</f>
        <v>#N/A</v>
      </c>
      <c r="L138" s="15" t="e">
        <f>'Heat Map Export'!L137 - $L$6</f>
        <v>#N/A</v>
      </c>
      <c r="M138" s="15" t="e">
        <f>'Heat Map Export'!M137 - $M$6</f>
        <v>#N/A</v>
      </c>
      <c r="N138" s="15" t="e">
        <f>'Heat Map Export'!N137 - $N$6</f>
        <v>#N/A</v>
      </c>
      <c r="O138" s="15" t="e">
        <f>'Heat Map Export'!O137 - $O$6</f>
        <v>#N/A</v>
      </c>
      <c r="P138" s="15" t="e">
        <f>'Heat Map Export'!P137 - $P$6</f>
        <v>#N/A</v>
      </c>
      <c r="Q138" s="15" t="e">
        <f>'Heat Map Export'!Q137 - $Q$6</f>
        <v>#N/A</v>
      </c>
      <c r="R138" s="15" t="e">
        <f>'Heat Map Export'!R137 - $R$6</f>
        <v>#N/A</v>
      </c>
      <c r="S138" s="15" t="e">
        <f>'Heat Map Export'!S137 - $S$6</f>
        <v>#N/A</v>
      </c>
      <c r="T138" s="15" t="e">
        <f>'Heat Map Export'!T137 - $T$6</f>
        <v>#N/A</v>
      </c>
      <c r="U138" s="15" t="e">
        <f>'Heat Map Export'!U137 - $U$6</f>
        <v>#N/A</v>
      </c>
      <c r="V138" s="15" t="e">
        <f>'Heat Map Export'!V137 - $V$6</f>
        <v>#N/A</v>
      </c>
      <c r="W138" s="15" t="e">
        <f>'Heat Map Export'!W137 - $W$6</f>
        <v>#N/A</v>
      </c>
      <c r="X138" s="15" t="e">
        <f>'Heat Map Export'!X137 - $X$6</f>
        <v>#N/A</v>
      </c>
      <c r="Y138" s="15" t="e">
        <f>'Heat Map Export'!Y137 - $Y$6</f>
        <v>#N/A</v>
      </c>
      <c r="Z138" s="15" t="e">
        <f>'Heat Map Export'!Z137 - $Z$6</f>
        <v>#N/A</v>
      </c>
      <c r="AA138" s="15" t="e">
        <f>'Heat Map Export'!AA137 - $AA$6</f>
        <v>#N/A</v>
      </c>
      <c r="AB138" s="15" t="e">
        <f>'Heat Map Export'!AB137 - $AB$6</f>
        <v>#N/A</v>
      </c>
      <c r="AC138" s="15" t="e">
        <f>'Heat Map Export'!AC137 - $AC$6</f>
        <v>#N/A</v>
      </c>
      <c r="AD138" s="15" t="e">
        <f>'Heat Map Export'!AD137 - $AD$6</f>
        <v>#N/A</v>
      </c>
    </row>
    <row r="139" spans="1:30" s="14" customFormat="1" ht="15" x14ac:dyDescent="0.2">
      <c r="A139" s="15">
        <f>'Heat Map Export'!A138</f>
        <v>0</v>
      </c>
      <c r="B139" s="15">
        <f>'Heat Map Export'!B138</f>
        <v>0</v>
      </c>
      <c r="C139" s="15" t="e">
        <f>'Heat Map Export'!C138 - $C$6</f>
        <v>#N/A</v>
      </c>
      <c r="D139" s="15" t="e">
        <f>'Heat Map Export'!D138 - $D$6</f>
        <v>#N/A</v>
      </c>
      <c r="E139" s="15" t="e">
        <f>'Heat Map Export'!E138 - $E$6</f>
        <v>#N/A</v>
      </c>
      <c r="F139" s="15" t="e">
        <f>'Heat Map Export'!F138 - $F$6</f>
        <v>#N/A</v>
      </c>
      <c r="G139" s="15" t="e">
        <f>'Heat Map Export'!G138 - $G$6</f>
        <v>#N/A</v>
      </c>
      <c r="H139" s="15" t="e">
        <f>'Heat Map Export'!H138 - $H$6</f>
        <v>#N/A</v>
      </c>
      <c r="I139" s="15" t="e">
        <f>'Heat Map Export'!I138 -$I$6</f>
        <v>#N/A</v>
      </c>
      <c r="J139" s="15" t="e">
        <f>'Heat Map Export'!J138 - $J$6</f>
        <v>#N/A</v>
      </c>
      <c r="K139" s="15" t="e">
        <f>'Heat Map Export'!K138-$K$6</f>
        <v>#N/A</v>
      </c>
      <c r="L139" s="15" t="e">
        <f>'Heat Map Export'!L138 - $L$6</f>
        <v>#N/A</v>
      </c>
      <c r="M139" s="15" t="e">
        <f>'Heat Map Export'!M138 - $M$6</f>
        <v>#N/A</v>
      </c>
      <c r="N139" s="15" t="e">
        <f>'Heat Map Export'!N138 - $N$6</f>
        <v>#N/A</v>
      </c>
      <c r="O139" s="15" t="e">
        <f>'Heat Map Export'!O138 - $O$6</f>
        <v>#N/A</v>
      </c>
      <c r="P139" s="15" t="e">
        <f>'Heat Map Export'!P138 - $P$6</f>
        <v>#N/A</v>
      </c>
      <c r="Q139" s="15" t="e">
        <f>'Heat Map Export'!Q138 - $Q$6</f>
        <v>#N/A</v>
      </c>
      <c r="R139" s="15" t="e">
        <f>'Heat Map Export'!R138 - $R$6</f>
        <v>#N/A</v>
      </c>
      <c r="S139" s="15" t="e">
        <f>'Heat Map Export'!S138 - $S$6</f>
        <v>#N/A</v>
      </c>
      <c r="T139" s="15" t="e">
        <f>'Heat Map Export'!T138 - $T$6</f>
        <v>#N/A</v>
      </c>
      <c r="U139" s="15" t="e">
        <f>'Heat Map Export'!U138 - $U$6</f>
        <v>#N/A</v>
      </c>
      <c r="V139" s="15" t="e">
        <f>'Heat Map Export'!V138 - $V$6</f>
        <v>#N/A</v>
      </c>
      <c r="W139" s="15" t="e">
        <f>'Heat Map Export'!W138 - $W$6</f>
        <v>#N/A</v>
      </c>
      <c r="X139" s="15" t="e">
        <f>'Heat Map Export'!X138 - $X$6</f>
        <v>#N/A</v>
      </c>
      <c r="Y139" s="15" t="e">
        <f>'Heat Map Export'!Y138 - $Y$6</f>
        <v>#N/A</v>
      </c>
      <c r="Z139" s="15" t="e">
        <f>'Heat Map Export'!Z138-$Z$6</f>
        <v>#N/A</v>
      </c>
      <c r="AA139" s="15" t="e">
        <f>'Heat Map Export'!AA138 - $AA$6</f>
        <v>#N/A</v>
      </c>
      <c r="AB139" s="15" t="e">
        <f>'Heat Map Export'!AB138-$AB$6</f>
        <v>#N/A</v>
      </c>
      <c r="AC139" s="15" t="e">
        <f>'Heat Map Export'!AC138 - $AC$6</f>
        <v>#N/A</v>
      </c>
      <c r="AD139" s="15" t="e">
        <f>'Heat Map Export'!AD138 - $AD$6</f>
        <v>#N/A</v>
      </c>
    </row>
    <row r="140" spans="1:30" s="14" customFormat="1" ht="15" x14ac:dyDescent="0.2">
      <c r="A140" s="15">
        <f>'Heat Map Export'!A139</f>
        <v>0</v>
      </c>
      <c r="B140" s="15">
        <f>'Heat Map Export'!B139</f>
        <v>0</v>
      </c>
      <c r="C140" s="15" t="e">
        <f>'Heat Map Export'!C139 - $C$6</f>
        <v>#N/A</v>
      </c>
      <c r="D140" s="15" t="e">
        <f>'Heat Map Export'!D139 - $D$6</f>
        <v>#N/A</v>
      </c>
      <c r="E140" s="15" t="e">
        <f>'Heat Map Export'!E139 - $E$6</f>
        <v>#N/A</v>
      </c>
      <c r="F140" s="15" t="e">
        <f>'Heat Map Export'!F139 - $F$6</f>
        <v>#N/A</v>
      </c>
      <c r="G140" s="15" t="e">
        <f>'Heat Map Export'!G139 - $G$6</f>
        <v>#N/A</v>
      </c>
      <c r="H140" s="15" t="e">
        <f>'Heat Map Export'!H139 - $H$6</f>
        <v>#N/A</v>
      </c>
      <c r="I140" s="15" t="e">
        <f>'Heat Map Export'!I139 - $I$6</f>
        <v>#N/A</v>
      </c>
      <c r="J140" s="15" t="e">
        <f>'Heat Map Export'!J139 - $J$6</f>
        <v>#N/A</v>
      </c>
      <c r="K140" s="15" t="e">
        <f>'Heat Map Export'!K139 - $K$6</f>
        <v>#N/A</v>
      </c>
      <c r="L140" s="15" t="e">
        <f>'Heat Map Export'!L139 - $L$6</f>
        <v>#N/A</v>
      </c>
      <c r="M140" s="15" t="e">
        <f>'Heat Map Export'!M139 - $M$6</f>
        <v>#N/A</v>
      </c>
      <c r="N140" s="15" t="e">
        <f>'Heat Map Export'!N139 - $N$6</f>
        <v>#N/A</v>
      </c>
      <c r="O140" s="15" t="e">
        <f>'Heat Map Export'!O139 - $O$6</f>
        <v>#N/A</v>
      </c>
      <c r="P140" s="15" t="e">
        <f>'Heat Map Export'!P139 - $P$6</f>
        <v>#N/A</v>
      </c>
      <c r="Q140" s="15" t="e">
        <f>'Heat Map Export'!Q139 - $Q$6</f>
        <v>#N/A</v>
      </c>
      <c r="R140" s="15" t="e">
        <f>'Heat Map Export'!R139 - $R$6</f>
        <v>#N/A</v>
      </c>
      <c r="S140" s="15" t="e">
        <f>'Heat Map Export'!S139 - $S$6</f>
        <v>#N/A</v>
      </c>
      <c r="T140" s="15" t="e">
        <f>'Heat Map Export'!T139 - $T$6</f>
        <v>#N/A</v>
      </c>
      <c r="U140" s="15" t="e">
        <f>'Heat Map Export'!U139 - $U$6</f>
        <v>#N/A</v>
      </c>
      <c r="V140" s="15" t="e">
        <f>'Heat Map Export'!V139 - $V$6</f>
        <v>#N/A</v>
      </c>
      <c r="W140" s="15" t="e">
        <f>'Heat Map Export'!W139 - $W$6</f>
        <v>#N/A</v>
      </c>
      <c r="X140" s="15" t="e">
        <f>'Heat Map Export'!X139 - $X$6</f>
        <v>#N/A</v>
      </c>
      <c r="Y140" s="15" t="e">
        <f>'Heat Map Export'!Y139 - $Y$6</f>
        <v>#N/A</v>
      </c>
      <c r="Z140" s="15" t="e">
        <f>'Heat Map Export'!Z139 - $Z$6</f>
        <v>#N/A</v>
      </c>
      <c r="AA140" s="15" t="e">
        <f>'Heat Map Export'!AA139 - $AA$6</f>
        <v>#N/A</v>
      </c>
      <c r="AB140" s="15" t="e">
        <f>'Heat Map Export'!AB139 - $AB$6</f>
        <v>#N/A</v>
      </c>
      <c r="AC140" s="15" t="e">
        <f>'Heat Map Export'!AC139 - $AC$6</f>
        <v>#N/A</v>
      </c>
      <c r="AD140" s="15" t="e">
        <f>'Heat Map Export'!AD139 - $AD$6</f>
        <v>#N/A</v>
      </c>
    </row>
    <row r="141" spans="1:30" s="14" customFormat="1" ht="15" x14ac:dyDescent="0.2">
      <c r="A141" s="15">
        <f>'Heat Map Export'!A140</f>
        <v>0</v>
      </c>
      <c r="B141" s="15">
        <f>'Heat Map Export'!B140</f>
        <v>0</v>
      </c>
      <c r="C141" s="15" t="e">
        <f>'Heat Map Export'!C140 - $C$6</f>
        <v>#N/A</v>
      </c>
      <c r="D141" s="15" t="e">
        <f>'Heat Map Export'!D140 - $D$6</f>
        <v>#N/A</v>
      </c>
      <c r="E141" s="15" t="e">
        <f>'Heat Map Export'!E140 - $E$6</f>
        <v>#N/A</v>
      </c>
      <c r="F141" s="15" t="e">
        <f>'Heat Map Export'!F140 - $F$6</f>
        <v>#N/A</v>
      </c>
      <c r="G141" s="15" t="e">
        <f>'Heat Map Export'!G140 - $G$6</f>
        <v>#N/A</v>
      </c>
      <c r="H141" s="15" t="e">
        <f>'Heat Map Export'!H140 - $H$6</f>
        <v>#N/A</v>
      </c>
      <c r="I141" s="15" t="e">
        <f>'Heat Map Export'!I140 -$I$6</f>
        <v>#N/A</v>
      </c>
      <c r="J141" s="15" t="e">
        <f>'Heat Map Export'!J140 - $J$6</f>
        <v>#N/A</v>
      </c>
      <c r="K141" s="15" t="e">
        <f>'Heat Map Export'!K140-$K$6</f>
        <v>#N/A</v>
      </c>
      <c r="L141" s="15" t="e">
        <f>'Heat Map Export'!L140 - $L$6</f>
        <v>#N/A</v>
      </c>
      <c r="M141" s="15" t="e">
        <f>'Heat Map Export'!M140 - $M$6</f>
        <v>#N/A</v>
      </c>
      <c r="N141" s="15" t="e">
        <f>'Heat Map Export'!N140 - $N$6</f>
        <v>#N/A</v>
      </c>
      <c r="O141" s="15" t="e">
        <f>'Heat Map Export'!O140 - $O$6</f>
        <v>#N/A</v>
      </c>
      <c r="P141" s="15" t="e">
        <f>'Heat Map Export'!P140 - $P$6</f>
        <v>#N/A</v>
      </c>
      <c r="Q141" s="15" t="e">
        <f>'Heat Map Export'!Q140 - $Q$6</f>
        <v>#N/A</v>
      </c>
      <c r="R141" s="15" t="e">
        <f>'Heat Map Export'!R140 - $R$6</f>
        <v>#N/A</v>
      </c>
      <c r="S141" s="15" t="e">
        <f>'Heat Map Export'!S140 - $S$6</f>
        <v>#N/A</v>
      </c>
      <c r="T141" s="15" t="e">
        <f>'Heat Map Export'!T140 - $T$6</f>
        <v>#N/A</v>
      </c>
      <c r="U141" s="15" t="e">
        <f>'Heat Map Export'!U140 - $U$6</f>
        <v>#N/A</v>
      </c>
      <c r="V141" s="15" t="e">
        <f>'Heat Map Export'!V140 - $V$6</f>
        <v>#N/A</v>
      </c>
      <c r="W141" s="15" t="e">
        <f>'Heat Map Export'!W140 - $W$6</f>
        <v>#N/A</v>
      </c>
      <c r="X141" s="15" t="e">
        <f>'Heat Map Export'!X140 - $X$6</f>
        <v>#N/A</v>
      </c>
      <c r="Y141" s="15" t="e">
        <f>'Heat Map Export'!Y140 - $Y$6</f>
        <v>#N/A</v>
      </c>
      <c r="Z141" s="15" t="e">
        <f>'Heat Map Export'!Z140-$Z$6</f>
        <v>#N/A</v>
      </c>
      <c r="AA141" s="15" t="e">
        <f>'Heat Map Export'!AA140 - $AA$6</f>
        <v>#N/A</v>
      </c>
      <c r="AB141" s="15" t="e">
        <f>'Heat Map Export'!AB140-$AB$6</f>
        <v>#N/A</v>
      </c>
      <c r="AC141" s="15" t="e">
        <f>'Heat Map Export'!AC140 - $AC$6</f>
        <v>#N/A</v>
      </c>
      <c r="AD141" s="15" t="e">
        <f>'Heat Map Export'!AD140 - $AD$6</f>
        <v>#N/A</v>
      </c>
    </row>
    <row r="142" spans="1:30" s="14" customFormat="1" ht="15" x14ac:dyDescent="0.2">
      <c r="A142" s="15">
        <f>'Heat Map Export'!A141</f>
        <v>0</v>
      </c>
      <c r="B142" s="15">
        <f>'Heat Map Export'!B141</f>
        <v>0</v>
      </c>
      <c r="C142" s="15" t="e">
        <f>'Heat Map Export'!C141 - $C$6</f>
        <v>#N/A</v>
      </c>
      <c r="D142" s="15" t="e">
        <f>'Heat Map Export'!D141 - $D$6</f>
        <v>#N/A</v>
      </c>
      <c r="E142" s="15" t="e">
        <f>'Heat Map Export'!E141 - $E$6</f>
        <v>#N/A</v>
      </c>
      <c r="F142" s="15" t="e">
        <f>'Heat Map Export'!F141 - $F$6</f>
        <v>#N/A</v>
      </c>
      <c r="G142" s="15" t="e">
        <f>'Heat Map Export'!G141 - $G$6</f>
        <v>#N/A</v>
      </c>
      <c r="H142" s="15" t="e">
        <f>'Heat Map Export'!H141 - $H$6</f>
        <v>#N/A</v>
      </c>
      <c r="I142" s="15" t="e">
        <f>'Heat Map Export'!I141 - $I$6</f>
        <v>#N/A</v>
      </c>
      <c r="J142" s="15" t="e">
        <f>'Heat Map Export'!J141 - $J$6</f>
        <v>#N/A</v>
      </c>
      <c r="K142" s="15" t="e">
        <f>'Heat Map Export'!K141 - $K$6</f>
        <v>#N/A</v>
      </c>
      <c r="L142" s="15" t="e">
        <f>'Heat Map Export'!L141 - $L$6</f>
        <v>#N/A</v>
      </c>
      <c r="M142" s="15" t="e">
        <f>'Heat Map Export'!M141 - $M$6</f>
        <v>#N/A</v>
      </c>
      <c r="N142" s="15" t="e">
        <f>'Heat Map Export'!N141 - $N$6</f>
        <v>#N/A</v>
      </c>
      <c r="O142" s="15" t="e">
        <f>'Heat Map Export'!O141 - $O$6</f>
        <v>#N/A</v>
      </c>
      <c r="P142" s="15" t="e">
        <f>'Heat Map Export'!P141 - $P$6</f>
        <v>#N/A</v>
      </c>
      <c r="Q142" s="15" t="e">
        <f>'Heat Map Export'!Q141 - $Q$6</f>
        <v>#N/A</v>
      </c>
      <c r="R142" s="15" t="e">
        <f>'Heat Map Export'!R141 - $R$6</f>
        <v>#N/A</v>
      </c>
      <c r="S142" s="15" t="e">
        <f>'Heat Map Export'!S141 - $S$6</f>
        <v>#N/A</v>
      </c>
      <c r="T142" s="15" t="e">
        <f>'Heat Map Export'!T141 - $T$6</f>
        <v>#N/A</v>
      </c>
      <c r="U142" s="15" t="e">
        <f>'Heat Map Export'!U141 - $U$6</f>
        <v>#N/A</v>
      </c>
      <c r="V142" s="15" t="e">
        <f>'Heat Map Export'!V141 - $V$6</f>
        <v>#N/A</v>
      </c>
      <c r="W142" s="15" t="e">
        <f>'Heat Map Export'!W141 - $W$6</f>
        <v>#N/A</v>
      </c>
      <c r="X142" s="15" t="e">
        <f>'Heat Map Export'!X141 - $X$6</f>
        <v>#N/A</v>
      </c>
      <c r="Y142" s="15" t="e">
        <f>'Heat Map Export'!Y141 - $Y$6</f>
        <v>#N/A</v>
      </c>
      <c r="Z142" s="15" t="e">
        <f>'Heat Map Export'!Z141 - $Z$6</f>
        <v>#N/A</v>
      </c>
      <c r="AA142" s="15" t="e">
        <f>'Heat Map Export'!AA141 - $AA$6</f>
        <v>#N/A</v>
      </c>
      <c r="AB142" s="15" t="e">
        <f>'Heat Map Export'!AB141 - $AB$6</f>
        <v>#N/A</v>
      </c>
      <c r="AC142" s="15" t="e">
        <f>'Heat Map Export'!AC141 - $AC$6</f>
        <v>#N/A</v>
      </c>
      <c r="AD142" s="15" t="e">
        <f>'Heat Map Export'!AD141 - $AD$6</f>
        <v>#N/A</v>
      </c>
    </row>
    <row r="143" spans="1:30" s="14" customFormat="1" ht="15" x14ac:dyDescent="0.2">
      <c r="A143" s="15">
        <f>'Heat Map Export'!A142</f>
        <v>0</v>
      </c>
      <c r="B143" s="15">
        <f>'Heat Map Export'!B142</f>
        <v>0</v>
      </c>
      <c r="C143" s="15" t="e">
        <f>'Heat Map Export'!C142 - $C$6</f>
        <v>#N/A</v>
      </c>
      <c r="D143" s="15" t="e">
        <f>'Heat Map Export'!D142 - $D$6</f>
        <v>#N/A</v>
      </c>
      <c r="E143" s="15" t="e">
        <f>'Heat Map Export'!E142 - $E$6</f>
        <v>#N/A</v>
      </c>
      <c r="F143" s="15" t="e">
        <f>'Heat Map Export'!F142 - $F$6</f>
        <v>#N/A</v>
      </c>
      <c r="G143" s="15" t="e">
        <f>'Heat Map Export'!G142 - $G$6</f>
        <v>#N/A</v>
      </c>
      <c r="H143" s="15" t="e">
        <f>'Heat Map Export'!H142 - $H$6</f>
        <v>#N/A</v>
      </c>
      <c r="I143" s="15" t="e">
        <f>'Heat Map Export'!I142 -$I$6</f>
        <v>#N/A</v>
      </c>
      <c r="J143" s="15" t="e">
        <f>'Heat Map Export'!J142 - $J$6</f>
        <v>#N/A</v>
      </c>
      <c r="K143" s="15" t="e">
        <f>'Heat Map Export'!K142-$K$6</f>
        <v>#N/A</v>
      </c>
      <c r="L143" s="15" t="e">
        <f>'Heat Map Export'!L142 - $L$6</f>
        <v>#N/A</v>
      </c>
      <c r="M143" s="15" t="e">
        <f>'Heat Map Export'!M142 - $M$6</f>
        <v>#N/A</v>
      </c>
      <c r="N143" s="15" t="e">
        <f>'Heat Map Export'!N142 - $N$6</f>
        <v>#N/A</v>
      </c>
      <c r="O143" s="15" t="e">
        <f>'Heat Map Export'!O142 - $O$6</f>
        <v>#N/A</v>
      </c>
      <c r="P143" s="15" t="e">
        <f>'Heat Map Export'!P142 - $P$6</f>
        <v>#N/A</v>
      </c>
      <c r="Q143" s="15" t="e">
        <f>'Heat Map Export'!Q142 - $Q$6</f>
        <v>#N/A</v>
      </c>
      <c r="R143" s="15" t="e">
        <f>'Heat Map Export'!R142 - $R$6</f>
        <v>#N/A</v>
      </c>
      <c r="S143" s="15" t="e">
        <f>'Heat Map Export'!S142 - $S$6</f>
        <v>#N/A</v>
      </c>
      <c r="T143" s="15" t="e">
        <f>'Heat Map Export'!T142 - $T$6</f>
        <v>#N/A</v>
      </c>
      <c r="U143" s="15" t="e">
        <f>'Heat Map Export'!U142 - $U$6</f>
        <v>#N/A</v>
      </c>
      <c r="V143" s="15" t="e">
        <f>'Heat Map Export'!V142 - $V$6</f>
        <v>#N/A</v>
      </c>
      <c r="W143" s="15" t="e">
        <f>'Heat Map Export'!W142 - $W$6</f>
        <v>#N/A</v>
      </c>
      <c r="X143" s="15" t="e">
        <f>'Heat Map Export'!X142 - $X$6</f>
        <v>#N/A</v>
      </c>
      <c r="Y143" s="15" t="e">
        <f>'Heat Map Export'!Y142 - $Y$6</f>
        <v>#N/A</v>
      </c>
      <c r="Z143" s="15" t="e">
        <f>'Heat Map Export'!Z142-$Z$6</f>
        <v>#N/A</v>
      </c>
      <c r="AA143" s="15" t="e">
        <f>'Heat Map Export'!AA142 - $AA$6</f>
        <v>#N/A</v>
      </c>
      <c r="AB143" s="15" t="e">
        <f>'Heat Map Export'!AB142-$AB$6</f>
        <v>#N/A</v>
      </c>
      <c r="AC143" s="15" t="e">
        <f>'Heat Map Export'!AC142 - $AC$6</f>
        <v>#N/A</v>
      </c>
      <c r="AD143" s="15" t="e">
        <f>'Heat Map Export'!AD142 - $AD$6</f>
        <v>#N/A</v>
      </c>
    </row>
    <row r="144" spans="1:30" s="14" customFormat="1" ht="15" x14ac:dyDescent="0.2">
      <c r="A144" s="15">
        <f>'Heat Map Export'!A143</f>
        <v>0</v>
      </c>
      <c r="B144" s="15">
        <f>'Heat Map Export'!B143</f>
        <v>0</v>
      </c>
      <c r="C144" s="15" t="e">
        <f>'Heat Map Export'!C143 - $C$6</f>
        <v>#N/A</v>
      </c>
      <c r="D144" s="15" t="e">
        <f>'Heat Map Export'!D143 - $D$6</f>
        <v>#N/A</v>
      </c>
      <c r="E144" s="15" t="e">
        <f>'Heat Map Export'!E143 - $E$6</f>
        <v>#N/A</v>
      </c>
      <c r="F144" s="15" t="e">
        <f>'Heat Map Export'!F143 - $F$6</f>
        <v>#N/A</v>
      </c>
      <c r="G144" s="15" t="e">
        <f>'Heat Map Export'!G143 - $G$6</f>
        <v>#N/A</v>
      </c>
      <c r="H144" s="15" t="e">
        <f>'Heat Map Export'!H143 - $H$6</f>
        <v>#N/A</v>
      </c>
      <c r="I144" s="15" t="e">
        <f>'Heat Map Export'!I143 - $I$6</f>
        <v>#N/A</v>
      </c>
      <c r="J144" s="15" t="e">
        <f>'Heat Map Export'!J143 - $J$6</f>
        <v>#N/A</v>
      </c>
      <c r="K144" s="15" t="e">
        <f>'Heat Map Export'!K143 - $K$6</f>
        <v>#N/A</v>
      </c>
      <c r="L144" s="15" t="e">
        <f>'Heat Map Export'!L143 - $L$6</f>
        <v>#N/A</v>
      </c>
      <c r="M144" s="15" t="e">
        <f>'Heat Map Export'!M143 - $M$6</f>
        <v>#N/A</v>
      </c>
      <c r="N144" s="15" t="e">
        <f>'Heat Map Export'!N143 - $N$6</f>
        <v>#N/A</v>
      </c>
      <c r="O144" s="15" t="e">
        <f>'Heat Map Export'!O143 - $O$6</f>
        <v>#N/A</v>
      </c>
      <c r="P144" s="15" t="e">
        <f>'Heat Map Export'!P143 - $P$6</f>
        <v>#N/A</v>
      </c>
      <c r="Q144" s="15" t="e">
        <f>'Heat Map Export'!Q143 - $Q$6</f>
        <v>#N/A</v>
      </c>
      <c r="R144" s="15" t="e">
        <f>'Heat Map Export'!R143 - $R$6</f>
        <v>#N/A</v>
      </c>
      <c r="S144" s="15" t="e">
        <f>'Heat Map Export'!S143 - $S$6</f>
        <v>#N/A</v>
      </c>
      <c r="T144" s="15" t="e">
        <f>'Heat Map Export'!T143 - $T$6</f>
        <v>#N/A</v>
      </c>
      <c r="U144" s="15" t="e">
        <f>'Heat Map Export'!U143 - $U$6</f>
        <v>#N/A</v>
      </c>
      <c r="V144" s="15" t="e">
        <f>'Heat Map Export'!V143 - $V$6</f>
        <v>#N/A</v>
      </c>
      <c r="W144" s="15" t="e">
        <f>'Heat Map Export'!W143 - $W$6</f>
        <v>#N/A</v>
      </c>
      <c r="X144" s="15" t="e">
        <f>'Heat Map Export'!X143 - $X$6</f>
        <v>#N/A</v>
      </c>
      <c r="Y144" s="15" t="e">
        <f>'Heat Map Export'!Y143 - $Y$6</f>
        <v>#N/A</v>
      </c>
      <c r="Z144" s="15" t="e">
        <f>'Heat Map Export'!Z143 - $Z$6</f>
        <v>#N/A</v>
      </c>
      <c r="AA144" s="15" t="e">
        <f>'Heat Map Export'!AA143 - $AA$6</f>
        <v>#N/A</v>
      </c>
      <c r="AB144" s="15" t="e">
        <f>'Heat Map Export'!AB143 - $AB$6</f>
        <v>#N/A</v>
      </c>
      <c r="AC144" s="15" t="e">
        <f>'Heat Map Export'!AC143 - $AC$6</f>
        <v>#N/A</v>
      </c>
      <c r="AD144" s="15" t="e">
        <f>'Heat Map Export'!AD143 - $AD$6</f>
        <v>#N/A</v>
      </c>
    </row>
    <row r="145" spans="1:30" s="14" customFormat="1" ht="15" x14ac:dyDescent="0.2">
      <c r="A145" s="15">
        <f>'Heat Map Export'!A144</f>
        <v>0</v>
      </c>
      <c r="B145" s="15">
        <f>'Heat Map Export'!B144</f>
        <v>0</v>
      </c>
      <c r="C145" s="15" t="e">
        <f>'Heat Map Export'!C144 - $C$6</f>
        <v>#N/A</v>
      </c>
      <c r="D145" s="15" t="e">
        <f>'Heat Map Export'!D144 - $D$6</f>
        <v>#N/A</v>
      </c>
      <c r="E145" s="15" t="e">
        <f>'Heat Map Export'!E144 - $E$6</f>
        <v>#N/A</v>
      </c>
      <c r="F145" s="15" t="e">
        <f>'Heat Map Export'!F144 - $F$6</f>
        <v>#N/A</v>
      </c>
      <c r="G145" s="15" t="e">
        <f>'Heat Map Export'!G144 - $G$6</f>
        <v>#N/A</v>
      </c>
      <c r="H145" s="15" t="e">
        <f>'Heat Map Export'!H144 - $H$6</f>
        <v>#N/A</v>
      </c>
      <c r="I145" s="15" t="e">
        <f>'Heat Map Export'!I144 -$I$6</f>
        <v>#N/A</v>
      </c>
      <c r="J145" s="15" t="e">
        <f>'Heat Map Export'!J144 - $J$6</f>
        <v>#N/A</v>
      </c>
      <c r="K145" s="15" t="e">
        <f>'Heat Map Export'!K144-$K$6</f>
        <v>#N/A</v>
      </c>
      <c r="L145" s="15" t="e">
        <f>'Heat Map Export'!L144 - $L$6</f>
        <v>#N/A</v>
      </c>
      <c r="M145" s="15" t="e">
        <f>'Heat Map Export'!M144 - $M$6</f>
        <v>#N/A</v>
      </c>
      <c r="N145" s="15" t="e">
        <f>'Heat Map Export'!N144 - $N$6</f>
        <v>#N/A</v>
      </c>
      <c r="O145" s="15" t="e">
        <f>'Heat Map Export'!O144 - $O$6</f>
        <v>#N/A</v>
      </c>
      <c r="P145" s="15" t="e">
        <f>'Heat Map Export'!P144 - $P$6</f>
        <v>#N/A</v>
      </c>
      <c r="Q145" s="15" t="e">
        <f>'Heat Map Export'!Q144 - $Q$6</f>
        <v>#N/A</v>
      </c>
      <c r="R145" s="15" t="e">
        <f>'Heat Map Export'!R144 - $R$6</f>
        <v>#N/A</v>
      </c>
      <c r="S145" s="15" t="e">
        <f>'Heat Map Export'!S144 - $S$6</f>
        <v>#N/A</v>
      </c>
      <c r="T145" s="15" t="e">
        <f>'Heat Map Export'!T144 - $T$6</f>
        <v>#N/A</v>
      </c>
      <c r="U145" s="15" t="e">
        <f>'Heat Map Export'!U144 - $U$6</f>
        <v>#N/A</v>
      </c>
      <c r="V145" s="15" t="e">
        <f>'Heat Map Export'!V144 - $V$6</f>
        <v>#N/A</v>
      </c>
      <c r="W145" s="15" t="e">
        <f>'Heat Map Export'!W144 - $W$6</f>
        <v>#N/A</v>
      </c>
      <c r="X145" s="15" t="e">
        <f>'Heat Map Export'!X144 - $X$6</f>
        <v>#N/A</v>
      </c>
      <c r="Y145" s="15" t="e">
        <f>'Heat Map Export'!Y144 - $Y$6</f>
        <v>#N/A</v>
      </c>
      <c r="Z145" s="15" t="e">
        <f>'Heat Map Export'!Z144-$Z$6</f>
        <v>#N/A</v>
      </c>
      <c r="AA145" s="15" t="e">
        <f>'Heat Map Export'!AA144 - $AA$6</f>
        <v>#N/A</v>
      </c>
      <c r="AB145" s="15" t="e">
        <f>'Heat Map Export'!AB144-$AB$6</f>
        <v>#N/A</v>
      </c>
      <c r="AC145" s="15" t="e">
        <f>'Heat Map Export'!AC144 - $AC$6</f>
        <v>#N/A</v>
      </c>
      <c r="AD145" s="15" t="e">
        <f>'Heat Map Export'!AD144 - $AD$6</f>
        <v>#N/A</v>
      </c>
    </row>
    <row r="146" spans="1:30" s="14" customFormat="1" ht="15" x14ac:dyDescent="0.2">
      <c r="A146" s="15">
        <f>'Heat Map Export'!A145</f>
        <v>0</v>
      </c>
      <c r="B146" s="15">
        <f>'Heat Map Export'!B145</f>
        <v>0</v>
      </c>
      <c r="C146" s="15" t="e">
        <f>'Heat Map Export'!C145 - $C$6</f>
        <v>#N/A</v>
      </c>
      <c r="D146" s="15" t="e">
        <f>'Heat Map Export'!D145 - $D$6</f>
        <v>#N/A</v>
      </c>
      <c r="E146" s="15" t="e">
        <f>'Heat Map Export'!E145 - $E$6</f>
        <v>#N/A</v>
      </c>
      <c r="F146" s="15" t="e">
        <f>'Heat Map Export'!F145 - $F$6</f>
        <v>#N/A</v>
      </c>
      <c r="G146" s="15" t="e">
        <f>'Heat Map Export'!G145 - $G$6</f>
        <v>#N/A</v>
      </c>
      <c r="H146" s="15" t="e">
        <f>'Heat Map Export'!H145 - $H$6</f>
        <v>#N/A</v>
      </c>
      <c r="I146" s="15" t="e">
        <f>'Heat Map Export'!I145 - $I$6</f>
        <v>#N/A</v>
      </c>
      <c r="J146" s="15" t="e">
        <f>'Heat Map Export'!J145 - $J$6</f>
        <v>#N/A</v>
      </c>
      <c r="K146" s="15" t="e">
        <f>'Heat Map Export'!K145 - $K$6</f>
        <v>#N/A</v>
      </c>
      <c r="L146" s="15" t="e">
        <f>'Heat Map Export'!L145 - $L$6</f>
        <v>#N/A</v>
      </c>
      <c r="M146" s="15" t="e">
        <f>'Heat Map Export'!M145 - $M$6</f>
        <v>#N/A</v>
      </c>
      <c r="N146" s="15" t="e">
        <f>'Heat Map Export'!N145 - $N$6</f>
        <v>#N/A</v>
      </c>
      <c r="O146" s="15" t="e">
        <f>'Heat Map Export'!O145 - $O$6</f>
        <v>#N/A</v>
      </c>
      <c r="P146" s="15" t="e">
        <f>'Heat Map Export'!P145 - $P$6</f>
        <v>#N/A</v>
      </c>
      <c r="Q146" s="15" t="e">
        <f>'Heat Map Export'!Q145 - $Q$6</f>
        <v>#N/A</v>
      </c>
      <c r="R146" s="15" t="e">
        <f>'Heat Map Export'!R145 - $R$6</f>
        <v>#N/A</v>
      </c>
      <c r="S146" s="15" t="e">
        <f>'Heat Map Export'!S145 - $S$6</f>
        <v>#N/A</v>
      </c>
      <c r="T146" s="15" t="e">
        <f>'Heat Map Export'!T145 - $T$6</f>
        <v>#N/A</v>
      </c>
      <c r="U146" s="15" t="e">
        <f>'Heat Map Export'!U145 - $U$6</f>
        <v>#N/A</v>
      </c>
      <c r="V146" s="15" t="e">
        <f>'Heat Map Export'!V145 - $V$6</f>
        <v>#N/A</v>
      </c>
      <c r="W146" s="15" t="e">
        <f>'Heat Map Export'!W145 - $W$6</f>
        <v>#N/A</v>
      </c>
      <c r="X146" s="15" t="e">
        <f>'Heat Map Export'!X145 - $X$6</f>
        <v>#N/A</v>
      </c>
      <c r="Y146" s="15" t="e">
        <f>'Heat Map Export'!Y145 - $Y$6</f>
        <v>#N/A</v>
      </c>
      <c r="Z146" s="15" t="e">
        <f>'Heat Map Export'!Z145 - $Z$6</f>
        <v>#N/A</v>
      </c>
      <c r="AA146" s="15" t="e">
        <f>'Heat Map Export'!AA145 - $AA$6</f>
        <v>#N/A</v>
      </c>
      <c r="AB146" s="15" t="e">
        <f>'Heat Map Export'!AB145 - $AB$6</f>
        <v>#N/A</v>
      </c>
      <c r="AC146" s="15" t="e">
        <f>'Heat Map Export'!AC145 - $AC$6</f>
        <v>#N/A</v>
      </c>
      <c r="AD146" s="15" t="e">
        <f>'Heat Map Export'!AD145 - $AD$6</f>
        <v>#N/A</v>
      </c>
    </row>
    <row r="147" spans="1:30" s="14" customFormat="1" ht="15" x14ac:dyDescent="0.2">
      <c r="A147" s="15">
        <f>'Heat Map Export'!A146</f>
        <v>0</v>
      </c>
      <c r="B147" s="15">
        <f>'Heat Map Export'!B146</f>
        <v>0</v>
      </c>
      <c r="C147" s="15" t="e">
        <f>'Heat Map Export'!C146 - $C$6</f>
        <v>#N/A</v>
      </c>
      <c r="D147" s="15" t="e">
        <f>'Heat Map Export'!D146 - $D$6</f>
        <v>#N/A</v>
      </c>
      <c r="E147" s="15" t="e">
        <f>'Heat Map Export'!E146 - $E$6</f>
        <v>#N/A</v>
      </c>
      <c r="F147" s="15" t="e">
        <f>'Heat Map Export'!F146 - $F$6</f>
        <v>#N/A</v>
      </c>
      <c r="G147" s="15" t="e">
        <f>'Heat Map Export'!G146 - $G$6</f>
        <v>#N/A</v>
      </c>
      <c r="H147" s="15" t="e">
        <f>'Heat Map Export'!H146 - $H$6</f>
        <v>#N/A</v>
      </c>
      <c r="I147" s="15" t="e">
        <f>'Heat Map Export'!I146 -$I$6</f>
        <v>#N/A</v>
      </c>
      <c r="J147" s="15" t="e">
        <f>'Heat Map Export'!J146 - $J$6</f>
        <v>#N/A</v>
      </c>
      <c r="K147" s="15" t="e">
        <f>'Heat Map Export'!K146-$K$6</f>
        <v>#N/A</v>
      </c>
      <c r="L147" s="15" t="e">
        <f>'Heat Map Export'!L146 - $L$6</f>
        <v>#N/A</v>
      </c>
      <c r="M147" s="15" t="e">
        <f>'Heat Map Export'!M146 - $M$6</f>
        <v>#N/A</v>
      </c>
      <c r="N147" s="15" t="e">
        <f>'Heat Map Export'!N146 - $N$6</f>
        <v>#N/A</v>
      </c>
      <c r="O147" s="15" t="e">
        <f>'Heat Map Export'!O146 - $O$6</f>
        <v>#N/A</v>
      </c>
      <c r="P147" s="15" t="e">
        <f>'Heat Map Export'!P146 - $P$6</f>
        <v>#N/A</v>
      </c>
      <c r="Q147" s="15" t="e">
        <f>'Heat Map Export'!Q146 - $Q$6</f>
        <v>#N/A</v>
      </c>
      <c r="R147" s="15" t="e">
        <f>'Heat Map Export'!R146 - $R$6</f>
        <v>#N/A</v>
      </c>
      <c r="S147" s="15" t="e">
        <f>'Heat Map Export'!S146 - $S$6</f>
        <v>#N/A</v>
      </c>
      <c r="T147" s="15" t="e">
        <f>'Heat Map Export'!T146 - $T$6</f>
        <v>#N/A</v>
      </c>
      <c r="U147" s="15" t="e">
        <f>'Heat Map Export'!U146 - $U$6</f>
        <v>#N/A</v>
      </c>
      <c r="V147" s="15" t="e">
        <f>'Heat Map Export'!V146 - $V$6</f>
        <v>#N/A</v>
      </c>
      <c r="W147" s="15" t="e">
        <f>'Heat Map Export'!W146 - $W$6</f>
        <v>#N/A</v>
      </c>
      <c r="X147" s="15" t="e">
        <f>'Heat Map Export'!X146 - $X$6</f>
        <v>#N/A</v>
      </c>
      <c r="Y147" s="15" t="e">
        <f>'Heat Map Export'!Y146 - $Y$6</f>
        <v>#N/A</v>
      </c>
      <c r="Z147" s="15" t="e">
        <f>'Heat Map Export'!Z146-$Z$6</f>
        <v>#N/A</v>
      </c>
      <c r="AA147" s="15" t="e">
        <f>'Heat Map Export'!AA146 - $AA$6</f>
        <v>#N/A</v>
      </c>
      <c r="AB147" s="15" t="e">
        <f>'Heat Map Export'!AB146-$AB$6</f>
        <v>#N/A</v>
      </c>
      <c r="AC147" s="15" t="e">
        <f>'Heat Map Export'!AC146 - $AC$6</f>
        <v>#N/A</v>
      </c>
      <c r="AD147" s="15" t="e">
        <f>'Heat Map Export'!AD146 - $AD$6</f>
        <v>#N/A</v>
      </c>
    </row>
    <row r="148" spans="1:30" s="14" customFormat="1" ht="15" x14ac:dyDescent="0.2">
      <c r="A148" s="15">
        <f>'Heat Map Export'!A147</f>
        <v>0</v>
      </c>
      <c r="B148" s="15">
        <f>'Heat Map Export'!B147</f>
        <v>0</v>
      </c>
      <c r="C148" s="15" t="e">
        <f>'Heat Map Export'!C147 - $C$6</f>
        <v>#N/A</v>
      </c>
      <c r="D148" s="15" t="e">
        <f>'Heat Map Export'!D147 - $D$6</f>
        <v>#N/A</v>
      </c>
      <c r="E148" s="15" t="e">
        <f>'Heat Map Export'!E147 - $E$6</f>
        <v>#N/A</v>
      </c>
      <c r="F148" s="15" t="e">
        <f>'Heat Map Export'!F147 - $F$6</f>
        <v>#N/A</v>
      </c>
      <c r="G148" s="15" t="e">
        <f>'Heat Map Export'!G147 - $G$6</f>
        <v>#N/A</v>
      </c>
      <c r="H148" s="15" t="e">
        <f>'Heat Map Export'!H147 - $H$6</f>
        <v>#N/A</v>
      </c>
      <c r="I148" s="15" t="e">
        <f>'Heat Map Export'!I147 - $I$6</f>
        <v>#N/A</v>
      </c>
      <c r="J148" s="15" t="e">
        <f>'Heat Map Export'!J147 - $J$6</f>
        <v>#N/A</v>
      </c>
      <c r="K148" s="15" t="e">
        <f>'Heat Map Export'!K147 - $K$6</f>
        <v>#N/A</v>
      </c>
      <c r="L148" s="15" t="e">
        <f>'Heat Map Export'!L147 - $L$6</f>
        <v>#N/A</v>
      </c>
      <c r="M148" s="15" t="e">
        <f>'Heat Map Export'!M147 - $M$6</f>
        <v>#N/A</v>
      </c>
      <c r="N148" s="15" t="e">
        <f>'Heat Map Export'!N147 - $N$6</f>
        <v>#N/A</v>
      </c>
      <c r="O148" s="15" t="e">
        <f>'Heat Map Export'!O147 - $O$6</f>
        <v>#N/A</v>
      </c>
      <c r="P148" s="15" t="e">
        <f>'Heat Map Export'!P147 - $P$6</f>
        <v>#N/A</v>
      </c>
      <c r="Q148" s="15" t="e">
        <f>'Heat Map Export'!Q147 - $Q$6</f>
        <v>#N/A</v>
      </c>
      <c r="R148" s="15" t="e">
        <f>'Heat Map Export'!R147 - $R$6</f>
        <v>#N/A</v>
      </c>
      <c r="S148" s="15" t="e">
        <f>'Heat Map Export'!S147 - $S$6</f>
        <v>#N/A</v>
      </c>
      <c r="T148" s="15" t="e">
        <f>'Heat Map Export'!T147 - $T$6</f>
        <v>#N/A</v>
      </c>
      <c r="U148" s="15" t="e">
        <f>'Heat Map Export'!U147 - $U$6</f>
        <v>#N/A</v>
      </c>
      <c r="V148" s="15" t="e">
        <f>'Heat Map Export'!V147 - $V$6</f>
        <v>#N/A</v>
      </c>
      <c r="W148" s="15" t="e">
        <f>'Heat Map Export'!W147 - $W$6</f>
        <v>#N/A</v>
      </c>
      <c r="X148" s="15" t="e">
        <f>'Heat Map Export'!X147 - $X$6</f>
        <v>#N/A</v>
      </c>
      <c r="Y148" s="15" t="e">
        <f>'Heat Map Export'!Y147 - $Y$6</f>
        <v>#N/A</v>
      </c>
      <c r="Z148" s="15" t="e">
        <f>'Heat Map Export'!Z147 - $Z$6</f>
        <v>#N/A</v>
      </c>
      <c r="AA148" s="15" t="e">
        <f>'Heat Map Export'!AA147 - $AA$6</f>
        <v>#N/A</v>
      </c>
      <c r="AB148" s="15" t="e">
        <f>'Heat Map Export'!AB147 - $AB$6</f>
        <v>#N/A</v>
      </c>
      <c r="AC148" s="15" t="e">
        <f>'Heat Map Export'!AC147 - $AC$6</f>
        <v>#N/A</v>
      </c>
      <c r="AD148" s="15" t="e">
        <f>'Heat Map Export'!AD147 - $AD$6</f>
        <v>#N/A</v>
      </c>
    </row>
    <row r="149" spans="1:30" s="14" customFormat="1" ht="15" x14ac:dyDescent="0.2">
      <c r="A149" s="15">
        <f>'Heat Map Export'!A148</f>
        <v>0</v>
      </c>
      <c r="B149" s="15">
        <f>'Heat Map Export'!B148</f>
        <v>0</v>
      </c>
      <c r="C149" s="15" t="e">
        <f>'Heat Map Export'!C148 - $C$6</f>
        <v>#N/A</v>
      </c>
      <c r="D149" s="15" t="e">
        <f>'Heat Map Export'!D148 - $D$6</f>
        <v>#N/A</v>
      </c>
      <c r="E149" s="15" t="e">
        <f>'Heat Map Export'!E148 - $E$6</f>
        <v>#N/A</v>
      </c>
      <c r="F149" s="15" t="e">
        <f>'Heat Map Export'!F148 - $F$6</f>
        <v>#N/A</v>
      </c>
      <c r="G149" s="15" t="e">
        <f>'Heat Map Export'!G148 - $G$6</f>
        <v>#N/A</v>
      </c>
      <c r="H149" s="15" t="e">
        <f>'Heat Map Export'!H148 - $H$6</f>
        <v>#N/A</v>
      </c>
      <c r="I149" s="15" t="e">
        <f>'Heat Map Export'!I148 -$I$6</f>
        <v>#N/A</v>
      </c>
      <c r="J149" s="15" t="e">
        <f>'Heat Map Export'!J148 - $J$6</f>
        <v>#N/A</v>
      </c>
      <c r="K149" s="15" t="e">
        <f>'Heat Map Export'!K148-$K$6</f>
        <v>#N/A</v>
      </c>
      <c r="L149" s="15" t="e">
        <f>'Heat Map Export'!L148 - $L$6</f>
        <v>#N/A</v>
      </c>
      <c r="M149" s="15" t="e">
        <f>'Heat Map Export'!M148 - $M$6</f>
        <v>#N/A</v>
      </c>
      <c r="N149" s="15" t="e">
        <f>'Heat Map Export'!N148 - $N$6</f>
        <v>#N/A</v>
      </c>
      <c r="O149" s="15" t="e">
        <f>'Heat Map Export'!O148 - $O$6</f>
        <v>#N/A</v>
      </c>
      <c r="P149" s="15" t="e">
        <f>'Heat Map Export'!P148 - $P$6</f>
        <v>#N/A</v>
      </c>
      <c r="Q149" s="15" t="e">
        <f>'Heat Map Export'!Q148 - $Q$6</f>
        <v>#N/A</v>
      </c>
      <c r="R149" s="15" t="e">
        <f>'Heat Map Export'!R148 - $R$6</f>
        <v>#N/A</v>
      </c>
      <c r="S149" s="15" t="e">
        <f>'Heat Map Export'!S148 - $S$6</f>
        <v>#N/A</v>
      </c>
      <c r="T149" s="15" t="e">
        <f>'Heat Map Export'!T148 - $T$6</f>
        <v>#N/A</v>
      </c>
      <c r="U149" s="15" t="e">
        <f>'Heat Map Export'!U148 - $U$6</f>
        <v>#N/A</v>
      </c>
      <c r="V149" s="15" t="e">
        <f>'Heat Map Export'!V148 - $V$6</f>
        <v>#N/A</v>
      </c>
      <c r="W149" s="15" t="e">
        <f>'Heat Map Export'!W148 - $W$6</f>
        <v>#N/A</v>
      </c>
      <c r="X149" s="15" t="e">
        <f>'Heat Map Export'!X148 - $X$6</f>
        <v>#N/A</v>
      </c>
      <c r="Y149" s="15" t="e">
        <f>'Heat Map Export'!Y148 - $Y$6</f>
        <v>#N/A</v>
      </c>
      <c r="Z149" s="15" t="e">
        <f>'Heat Map Export'!Z148-$Z$6</f>
        <v>#N/A</v>
      </c>
      <c r="AA149" s="15" t="e">
        <f>'Heat Map Export'!AA148 - $AA$6</f>
        <v>#N/A</v>
      </c>
      <c r="AB149" s="15" t="e">
        <f>'Heat Map Export'!AB148-$AB$6</f>
        <v>#N/A</v>
      </c>
      <c r="AC149" s="15" t="e">
        <f>'Heat Map Export'!AC148 - $AC$6</f>
        <v>#N/A</v>
      </c>
      <c r="AD149" s="15" t="e">
        <f>'Heat Map Export'!AD148 - $AD$6</f>
        <v>#N/A</v>
      </c>
    </row>
    <row r="150" spans="1:30" s="14" customFormat="1" ht="15" x14ac:dyDescent="0.2">
      <c r="A150" s="15">
        <f>'Heat Map Export'!A149</f>
        <v>0</v>
      </c>
      <c r="B150" s="15">
        <f>'Heat Map Export'!B149</f>
        <v>0</v>
      </c>
      <c r="C150" s="15" t="e">
        <f>'Heat Map Export'!C149 - $C$6</f>
        <v>#N/A</v>
      </c>
      <c r="D150" s="15" t="e">
        <f>'Heat Map Export'!D149 - $D$6</f>
        <v>#N/A</v>
      </c>
      <c r="E150" s="15" t="e">
        <f>'Heat Map Export'!E149 - $E$6</f>
        <v>#N/A</v>
      </c>
      <c r="F150" s="15" t="e">
        <f>'Heat Map Export'!F149 - $F$6</f>
        <v>#N/A</v>
      </c>
      <c r="G150" s="15" t="e">
        <f>'Heat Map Export'!G149 - $G$6</f>
        <v>#N/A</v>
      </c>
      <c r="H150" s="15" t="e">
        <f>'Heat Map Export'!H149 - $H$6</f>
        <v>#N/A</v>
      </c>
      <c r="I150" s="15" t="e">
        <f>'Heat Map Export'!I149 - $I$6</f>
        <v>#N/A</v>
      </c>
      <c r="J150" s="15" t="e">
        <f>'Heat Map Export'!J149 - $J$6</f>
        <v>#N/A</v>
      </c>
      <c r="K150" s="15" t="e">
        <f>'Heat Map Export'!K149 - $K$6</f>
        <v>#N/A</v>
      </c>
      <c r="L150" s="15" t="e">
        <f>'Heat Map Export'!L149 - $L$6</f>
        <v>#N/A</v>
      </c>
      <c r="M150" s="15" t="e">
        <f>'Heat Map Export'!M149 - $M$6</f>
        <v>#N/A</v>
      </c>
      <c r="N150" s="15" t="e">
        <f>'Heat Map Export'!N149 - $N$6</f>
        <v>#N/A</v>
      </c>
      <c r="O150" s="15" t="e">
        <f>'Heat Map Export'!O149 - $O$6</f>
        <v>#N/A</v>
      </c>
      <c r="P150" s="15" t="e">
        <f>'Heat Map Export'!P149 - $P$6</f>
        <v>#N/A</v>
      </c>
      <c r="Q150" s="15" t="e">
        <f>'Heat Map Export'!Q149 - $Q$6</f>
        <v>#N/A</v>
      </c>
      <c r="R150" s="15" t="e">
        <f>'Heat Map Export'!R149 - $R$6</f>
        <v>#N/A</v>
      </c>
      <c r="S150" s="15" t="e">
        <f>'Heat Map Export'!S149 - $S$6</f>
        <v>#N/A</v>
      </c>
      <c r="T150" s="15" t="e">
        <f>'Heat Map Export'!T149 - $T$6</f>
        <v>#N/A</v>
      </c>
      <c r="U150" s="15" t="e">
        <f>'Heat Map Export'!U149 - $U$6</f>
        <v>#N/A</v>
      </c>
      <c r="V150" s="15" t="e">
        <f>'Heat Map Export'!V149 - $V$6</f>
        <v>#N/A</v>
      </c>
      <c r="W150" s="15" t="e">
        <f>'Heat Map Export'!W149 - $W$6</f>
        <v>#N/A</v>
      </c>
      <c r="X150" s="15" t="e">
        <f>'Heat Map Export'!X149 - $X$6</f>
        <v>#N/A</v>
      </c>
      <c r="Y150" s="15" t="e">
        <f>'Heat Map Export'!Y149 - $Y$6</f>
        <v>#N/A</v>
      </c>
      <c r="Z150" s="15" t="e">
        <f>'Heat Map Export'!Z149 - $Z$6</f>
        <v>#N/A</v>
      </c>
      <c r="AA150" s="15" t="e">
        <f>'Heat Map Export'!AA149 - $AA$6</f>
        <v>#N/A</v>
      </c>
      <c r="AB150" s="15" t="e">
        <f>'Heat Map Export'!AB149 - $AB$6</f>
        <v>#N/A</v>
      </c>
      <c r="AC150" s="15" t="e">
        <f>'Heat Map Export'!AC149 - $AC$6</f>
        <v>#N/A</v>
      </c>
      <c r="AD150" s="15" t="e">
        <f>'Heat Map Export'!AD149 - $AD$6</f>
        <v>#N/A</v>
      </c>
    </row>
    <row r="151" spans="1:30" s="14" customFormat="1" ht="15" x14ac:dyDescent="0.2">
      <c r="A151" s="15">
        <f>'Heat Map Export'!A150</f>
        <v>0</v>
      </c>
      <c r="B151" s="15">
        <f>'Heat Map Export'!B150</f>
        <v>0</v>
      </c>
      <c r="C151" s="15" t="e">
        <f>'Heat Map Export'!C150 - $C$6</f>
        <v>#N/A</v>
      </c>
      <c r="D151" s="15" t="e">
        <f>'Heat Map Export'!D150 - $D$6</f>
        <v>#N/A</v>
      </c>
      <c r="E151" s="15" t="e">
        <f>'Heat Map Export'!E150 - $E$6</f>
        <v>#N/A</v>
      </c>
      <c r="F151" s="15" t="e">
        <f>'Heat Map Export'!F150 - $F$6</f>
        <v>#N/A</v>
      </c>
      <c r="G151" s="15" t="e">
        <f>'Heat Map Export'!G150 - $G$6</f>
        <v>#N/A</v>
      </c>
      <c r="H151" s="15" t="e">
        <f>'Heat Map Export'!H150 - $H$6</f>
        <v>#N/A</v>
      </c>
      <c r="I151" s="15" t="e">
        <f>'Heat Map Export'!I150 -$I$6</f>
        <v>#N/A</v>
      </c>
      <c r="J151" s="15" t="e">
        <f>'Heat Map Export'!J150 - $J$6</f>
        <v>#N/A</v>
      </c>
      <c r="K151" s="15" t="e">
        <f>'Heat Map Export'!K150-$K$6</f>
        <v>#N/A</v>
      </c>
      <c r="L151" s="15" t="e">
        <f>'Heat Map Export'!L150 - $L$6</f>
        <v>#N/A</v>
      </c>
      <c r="M151" s="15" t="e">
        <f>'Heat Map Export'!M150 - $M$6</f>
        <v>#N/A</v>
      </c>
      <c r="N151" s="15" t="e">
        <f>'Heat Map Export'!N150 - $N$6</f>
        <v>#N/A</v>
      </c>
      <c r="O151" s="15" t="e">
        <f>'Heat Map Export'!O150 - $O$6</f>
        <v>#N/A</v>
      </c>
      <c r="P151" s="15" t="e">
        <f>'Heat Map Export'!P150 - $P$6</f>
        <v>#N/A</v>
      </c>
      <c r="Q151" s="15" t="e">
        <f>'Heat Map Export'!Q150 - $Q$6</f>
        <v>#N/A</v>
      </c>
      <c r="R151" s="15" t="e">
        <f>'Heat Map Export'!R150 - $R$6</f>
        <v>#N/A</v>
      </c>
      <c r="S151" s="15" t="e">
        <f>'Heat Map Export'!S150 - $S$6</f>
        <v>#N/A</v>
      </c>
      <c r="T151" s="15" t="e">
        <f>'Heat Map Export'!T150 - $T$6</f>
        <v>#N/A</v>
      </c>
      <c r="U151" s="15" t="e">
        <f>'Heat Map Export'!U150 - $U$6</f>
        <v>#N/A</v>
      </c>
      <c r="V151" s="15" t="e">
        <f>'Heat Map Export'!V150 - $V$6</f>
        <v>#N/A</v>
      </c>
      <c r="W151" s="15" t="e">
        <f>'Heat Map Export'!W150 - $W$6</f>
        <v>#N/A</v>
      </c>
      <c r="X151" s="15" t="e">
        <f>'Heat Map Export'!X150 - $X$6</f>
        <v>#N/A</v>
      </c>
      <c r="Y151" s="15" t="e">
        <f>'Heat Map Export'!Y150 - $Y$6</f>
        <v>#N/A</v>
      </c>
      <c r="Z151" s="15" t="e">
        <f>'Heat Map Export'!Z150-$Z$6</f>
        <v>#N/A</v>
      </c>
      <c r="AA151" s="15" t="e">
        <f>'Heat Map Export'!AA150 - $AA$6</f>
        <v>#N/A</v>
      </c>
      <c r="AB151" s="15" t="e">
        <f>'Heat Map Export'!AB150-$AB$6</f>
        <v>#N/A</v>
      </c>
      <c r="AC151" s="15" t="e">
        <f>'Heat Map Export'!AC150 - $AC$6</f>
        <v>#N/A</v>
      </c>
      <c r="AD151" s="15" t="e">
        <f>'Heat Map Export'!AD150 - $AD$6</f>
        <v>#N/A</v>
      </c>
    </row>
    <row r="152" spans="1:30" s="14" customFormat="1" ht="15" x14ac:dyDescent="0.2">
      <c r="A152" s="15">
        <f>'Heat Map Export'!A151</f>
        <v>0</v>
      </c>
      <c r="B152" s="15">
        <f>'Heat Map Export'!B151</f>
        <v>0</v>
      </c>
      <c r="C152" s="15" t="e">
        <f>'Heat Map Export'!C151 - $C$6</f>
        <v>#N/A</v>
      </c>
      <c r="D152" s="15" t="e">
        <f>'Heat Map Export'!D151 - $D$6</f>
        <v>#N/A</v>
      </c>
      <c r="E152" s="15" t="e">
        <f>'Heat Map Export'!E151 - $E$6</f>
        <v>#N/A</v>
      </c>
      <c r="F152" s="15" t="e">
        <f>'Heat Map Export'!F151 - $F$6</f>
        <v>#N/A</v>
      </c>
      <c r="G152" s="15" t="e">
        <f>'Heat Map Export'!G151 - $G$6</f>
        <v>#N/A</v>
      </c>
      <c r="H152" s="15" t="e">
        <f>'Heat Map Export'!H151 - $H$6</f>
        <v>#N/A</v>
      </c>
      <c r="I152" s="15" t="e">
        <f>'Heat Map Export'!I151 - $I$6</f>
        <v>#N/A</v>
      </c>
      <c r="J152" s="15" t="e">
        <f>'Heat Map Export'!J151 - $J$6</f>
        <v>#N/A</v>
      </c>
      <c r="K152" s="15" t="e">
        <f>'Heat Map Export'!K151 - $K$6</f>
        <v>#N/A</v>
      </c>
      <c r="L152" s="15" t="e">
        <f>'Heat Map Export'!L151 - $L$6</f>
        <v>#N/A</v>
      </c>
      <c r="M152" s="15" t="e">
        <f>'Heat Map Export'!M151 - $M$6</f>
        <v>#N/A</v>
      </c>
      <c r="N152" s="15" t="e">
        <f>'Heat Map Export'!N151 - $N$6</f>
        <v>#N/A</v>
      </c>
      <c r="O152" s="15" t="e">
        <f>'Heat Map Export'!O151 - $O$6</f>
        <v>#N/A</v>
      </c>
      <c r="P152" s="15" t="e">
        <f>'Heat Map Export'!P151 - $P$6</f>
        <v>#N/A</v>
      </c>
      <c r="Q152" s="15" t="e">
        <f>'Heat Map Export'!Q151 - $Q$6</f>
        <v>#N/A</v>
      </c>
      <c r="R152" s="15" t="e">
        <f>'Heat Map Export'!R151 - $R$6</f>
        <v>#N/A</v>
      </c>
      <c r="S152" s="15" t="e">
        <f>'Heat Map Export'!S151 - $S$6</f>
        <v>#N/A</v>
      </c>
      <c r="T152" s="15" t="e">
        <f>'Heat Map Export'!T151 - $T$6</f>
        <v>#N/A</v>
      </c>
      <c r="U152" s="15" t="e">
        <f>'Heat Map Export'!U151 - $U$6</f>
        <v>#N/A</v>
      </c>
      <c r="V152" s="15" t="e">
        <f>'Heat Map Export'!V151 - $V$6</f>
        <v>#N/A</v>
      </c>
      <c r="W152" s="15" t="e">
        <f>'Heat Map Export'!W151 - $W$6</f>
        <v>#N/A</v>
      </c>
      <c r="X152" s="15" t="e">
        <f>'Heat Map Export'!X151 - $X$6</f>
        <v>#N/A</v>
      </c>
      <c r="Y152" s="15" t="e">
        <f>'Heat Map Export'!Y151 - $Y$6</f>
        <v>#N/A</v>
      </c>
      <c r="Z152" s="15" t="e">
        <f>'Heat Map Export'!Z151 - $Z$6</f>
        <v>#N/A</v>
      </c>
      <c r="AA152" s="15" t="e">
        <f>'Heat Map Export'!AA151 - $AA$6</f>
        <v>#N/A</v>
      </c>
      <c r="AB152" s="15" t="e">
        <f>'Heat Map Export'!AB151 - $AB$6</f>
        <v>#N/A</v>
      </c>
      <c r="AC152" s="15" t="e">
        <f>'Heat Map Export'!AC151 - $AC$6</f>
        <v>#N/A</v>
      </c>
      <c r="AD152" s="15" t="e">
        <f>'Heat Map Export'!AD151 - $AD$6</f>
        <v>#N/A</v>
      </c>
    </row>
    <row r="153" spans="1:30" s="14" customFormat="1" ht="15" x14ac:dyDescent="0.2">
      <c r="A153" s="15">
        <f>'Heat Map Export'!A152</f>
        <v>0</v>
      </c>
      <c r="B153" s="15">
        <f>'Heat Map Export'!B152</f>
        <v>0</v>
      </c>
      <c r="C153" s="15" t="e">
        <f>'Heat Map Export'!C152 - $C$6</f>
        <v>#N/A</v>
      </c>
      <c r="D153" s="15" t="e">
        <f>'Heat Map Export'!D152 - $D$6</f>
        <v>#N/A</v>
      </c>
      <c r="E153" s="15" t="e">
        <f>'Heat Map Export'!E152 - $E$6</f>
        <v>#N/A</v>
      </c>
      <c r="F153" s="15" t="e">
        <f>'Heat Map Export'!F152 - $F$6</f>
        <v>#N/A</v>
      </c>
      <c r="G153" s="15" t="e">
        <f>'Heat Map Export'!G152 - $G$6</f>
        <v>#N/A</v>
      </c>
      <c r="H153" s="15" t="e">
        <f>'Heat Map Export'!H152 - $H$6</f>
        <v>#N/A</v>
      </c>
      <c r="I153" s="15" t="e">
        <f>'Heat Map Export'!I152 -$I$6</f>
        <v>#N/A</v>
      </c>
      <c r="J153" s="15" t="e">
        <f>'Heat Map Export'!J152 - $J$6</f>
        <v>#N/A</v>
      </c>
      <c r="K153" s="15" t="e">
        <f>'Heat Map Export'!K152-$K$6</f>
        <v>#N/A</v>
      </c>
      <c r="L153" s="15" t="e">
        <f>'Heat Map Export'!L152 - $L$6</f>
        <v>#N/A</v>
      </c>
      <c r="M153" s="15" t="e">
        <f>'Heat Map Export'!M152 - $M$6</f>
        <v>#N/A</v>
      </c>
      <c r="N153" s="15" t="e">
        <f>'Heat Map Export'!N152 - $N$6</f>
        <v>#N/A</v>
      </c>
      <c r="O153" s="15" t="e">
        <f>'Heat Map Export'!O152 - $O$6</f>
        <v>#N/A</v>
      </c>
      <c r="P153" s="15" t="e">
        <f>'Heat Map Export'!P152 - $P$6</f>
        <v>#N/A</v>
      </c>
      <c r="Q153" s="15" t="e">
        <f>'Heat Map Export'!Q152 - $Q$6</f>
        <v>#N/A</v>
      </c>
      <c r="R153" s="15" t="e">
        <f>'Heat Map Export'!R152 - $R$6</f>
        <v>#N/A</v>
      </c>
      <c r="S153" s="15" t="e">
        <f>'Heat Map Export'!S152 - $S$6</f>
        <v>#N/A</v>
      </c>
      <c r="T153" s="15" t="e">
        <f>'Heat Map Export'!T152 - $T$6</f>
        <v>#N/A</v>
      </c>
      <c r="U153" s="15" t="e">
        <f>'Heat Map Export'!U152 - $U$6</f>
        <v>#N/A</v>
      </c>
      <c r="V153" s="15" t="e">
        <f>'Heat Map Export'!V152 - $V$6</f>
        <v>#N/A</v>
      </c>
      <c r="W153" s="15" t="e">
        <f>'Heat Map Export'!W152 - $W$6</f>
        <v>#N/A</v>
      </c>
      <c r="X153" s="15" t="e">
        <f>'Heat Map Export'!X152 - $X$6</f>
        <v>#N/A</v>
      </c>
      <c r="Y153" s="15" t="e">
        <f>'Heat Map Export'!Y152 - $Y$6</f>
        <v>#N/A</v>
      </c>
      <c r="Z153" s="15" t="e">
        <f>'Heat Map Export'!Z152-$Z$6</f>
        <v>#N/A</v>
      </c>
      <c r="AA153" s="15" t="e">
        <f>'Heat Map Export'!AA152 - $AA$6</f>
        <v>#N/A</v>
      </c>
      <c r="AB153" s="15" t="e">
        <f>'Heat Map Export'!AB152-$AB$6</f>
        <v>#N/A</v>
      </c>
      <c r="AC153" s="15" t="e">
        <f>'Heat Map Export'!AC152 - $AC$6</f>
        <v>#N/A</v>
      </c>
      <c r="AD153" s="15" t="e">
        <f>'Heat Map Export'!AD152 - $AD$6</f>
        <v>#N/A</v>
      </c>
    </row>
    <row r="154" spans="1:30" s="14" customFormat="1" ht="15" x14ac:dyDescent="0.2">
      <c r="A154" s="15">
        <f>'Heat Map Export'!A153</f>
        <v>0</v>
      </c>
      <c r="B154" s="15">
        <f>'Heat Map Export'!B153</f>
        <v>0</v>
      </c>
      <c r="C154" s="15" t="e">
        <f>'Heat Map Export'!C153 - $C$6</f>
        <v>#N/A</v>
      </c>
      <c r="D154" s="15" t="e">
        <f>'Heat Map Export'!D153 - $D$6</f>
        <v>#N/A</v>
      </c>
      <c r="E154" s="15" t="e">
        <f>'Heat Map Export'!E153 - $E$6</f>
        <v>#N/A</v>
      </c>
      <c r="F154" s="15" t="e">
        <f>'Heat Map Export'!F153 - $F$6</f>
        <v>#N/A</v>
      </c>
      <c r="G154" s="15" t="e">
        <f>'Heat Map Export'!G153 - $G$6</f>
        <v>#N/A</v>
      </c>
      <c r="H154" s="15" t="e">
        <f>'Heat Map Export'!H153 - $H$6</f>
        <v>#N/A</v>
      </c>
      <c r="I154" s="15" t="e">
        <f>'Heat Map Export'!I153 - $I$6</f>
        <v>#N/A</v>
      </c>
      <c r="J154" s="15" t="e">
        <f>'Heat Map Export'!J153 - $J$6</f>
        <v>#N/A</v>
      </c>
      <c r="K154" s="15" t="e">
        <f>'Heat Map Export'!K153 - $K$6</f>
        <v>#N/A</v>
      </c>
      <c r="L154" s="15" t="e">
        <f>'Heat Map Export'!L153 - $L$6</f>
        <v>#N/A</v>
      </c>
      <c r="M154" s="15" t="e">
        <f>'Heat Map Export'!M153 - $M$6</f>
        <v>#N/A</v>
      </c>
      <c r="N154" s="15" t="e">
        <f>'Heat Map Export'!N153 - $N$6</f>
        <v>#N/A</v>
      </c>
      <c r="O154" s="15" t="e">
        <f>'Heat Map Export'!O153 - $O$6</f>
        <v>#N/A</v>
      </c>
      <c r="P154" s="15" t="e">
        <f>'Heat Map Export'!P153 - $P$6</f>
        <v>#N/A</v>
      </c>
      <c r="Q154" s="15" t="e">
        <f>'Heat Map Export'!Q153 - $Q$6</f>
        <v>#N/A</v>
      </c>
      <c r="R154" s="15" t="e">
        <f>'Heat Map Export'!R153 - $R$6</f>
        <v>#N/A</v>
      </c>
      <c r="S154" s="15" t="e">
        <f>'Heat Map Export'!S153 - $S$6</f>
        <v>#N/A</v>
      </c>
      <c r="T154" s="15" t="e">
        <f>'Heat Map Export'!T153 - $T$6</f>
        <v>#N/A</v>
      </c>
      <c r="U154" s="15" t="e">
        <f>'Heat Map Export'!U153 - $U$6</f>
        <v>#N/A</v>
      </c>
      <c r="V154" s="15" t="e">
        <f>'Heat Map Export'!V153 - $V$6</f>
        <v>#N/A</v>
      </c>
      <c r="W154" s="15" t="e">
        <f>'Heat Map Export'!W153 - $W$6</f>
        <v>#N/A</v>
      </c>
      <c r="X154" s="15" t="e">
        <f>'Heat Map Export'!X153 - $X$6</f>
        <v>#N/A</v>
      </c>
      <c r="Y154" s="15" t="e">
        <f>'Heat Map Export'!Y153 - $Y$6</f>
        <v>#N/A</v>
      </c>
      <c r="Z154" s="15" t="e">
        <f>'Heat Map Export'!Z153 - $Z$6</f>
        <v>#N/A</v>
      </c>
      <c r="AA154" s="15" t="e">
        <f>'Heat Map Export'!AA153 - $AA$6</f>
        <v>#N/A</v>
      </c>
      <c r="AB154" s="15" t="e">
        <f>'Heat Map Export'!AB153 - $AB$6</f>
        <v>#N/A</v>
      </c>
      <c r="AC154" s="15" t="e">
        <f>'Heat Map Export'!AC153 - $AC$6</f>
        <v>#N/A</v>
      </c>
      <c r="AD154" s="15" t="e">
        <f>'Heat Map Export'!AD153 - $AD$6</f>
        <v>#N/A</v>
      </c>
    </row>
    <row r="155" spans="1:30" s="14" customFormat="1" ht="15" x14ac:dyDescent="0.2">
      <c r="A155" s="15">
        <f>'Heat Map Export'!A154</f>
        <v>0</v>
      </c>
      <c r="B155" s="15">
        <f>'Heat Map Export'!B154</f>
        <v>0</v>
      </c>
      <c r="C155" s="15" t="e">
        <f>'Heat Map Export'!C154 - $C$6</f>
        <v>#N/A</v>
      </c>
      <c r="D155" s="15" t="e">
        <f>'Heat Map Export'!D154 - $D$6</f>
        <v>#N/A</v>
      </c>
      <c r="E155" s="15" t="e">
        <f>'Heat Map Export'!E154 - $E$6</f>
        <v>#N/A</v>
      </c>
      <c r="F155" s="15" t="e">
        <f>'Heat Map Export'!F154 - $F$6</f>
        <v>#N/A</v>
      </c>
      <c r="G155" s="15" t="e">
        <f>'Heat Map Export'!G154 - $G$6</f>
        <v>#N/A</v>
      </c>
      <c r="H155" s="15" t="e">
        <f>'Heat Map Export'!H154 - $H$6</f>
        <v>#N/A</v>
      </c>
      <c r="I155" s="15" t="e">
        <f>'Heat Map Export'!I154 -$I$6</f>
        <v>#N/A</v>
      </c>
      <c r="J155" s="15" t="e">
        <f>'Heat Map Export'!J154 - $J$6</f>
        <v>#N/A</v>
      </c>
      <c r="K155" s="15" t="e">
        <f>'Heat Map Export'!K154-$K$6</f>
        <v>#N/A</v>
      </c>
      <c r="L155" s="15" t="e">
        <f>'Heat Map Export'!L154 - $L$6</f>
        <v>#N/A</v>
      </c>
      <c r="M155" s="15" t="e">
        <f>'Heat Map Export'!M154 - $M$6</f>
        <v>#N/A</v>
      </c>
      <c r="N155" s="15" t="e">
        <f>'Heat Map Export'!N154 - $N$6</f>
        <v>#N/A</v>
      </c>
      <c r="O155" s="15" t="e">
        <f>'Heat Map Export'!O154 - $O$6</f>
        <v>#N/A</v>
      </c>
      <c r="P155" s="15" t="e">
        <f>'Heat Map Export'!P154 - $P$6</f>
        <v>#N/A</v>
      </c>
      <c r="Q155" s="15" t="e">
        <f>'Heat Map Export'!Q154 - $Q$6</f>
        <v>#N/A</v>
      </c>
      <c r="R155" s="15" t="e">
        <f>'Heat Map Export'!R154 - $R$6</f>
        <v>#N/A</v>
      </c>
      <c r="S155" s="15" t="e">
        <f>'Heat Map Export'!S154 - $S$6</f>
        <v>#N/A</v>
      </c>
      <c r="T155" s="15" t="e">
        <f>'Heat Map Export'!T154 - $T$6</f>
        <v>#N/A</v>
      </c>
      <c r="U155" s="15" t="e">
        <f>'Heat Map Export'!U154 - $U$6</f>
        <v>#N/A</v>
      </c>
      <c r="V155" s="15" t="e">
        <f>'Heat Map Export'!V154 - $V$6</f>
        <v>#N/A</v>
      </c>
      <c r="W155" s="15" t="e">
        <f>'Heat Map Export'!W154 - $W$6</f>
        <v>#N/A</v>
      </c>
      <c r="X155" s="15" t="e">
        <f>'Heat Map Export'!X154 - $X$6</f>
        <v>#N/A</v>
      </c>
      <c r="Y155" s="15" t="e">
        <f>'Heat Map Export'!Y154 - $Y$6</f>
        <v>#N/A</v>
      </c>
      <c r="Z155" s="15" t="e">
        <f>'Heat Map Export'!Z154-$Z$6</f>
        <v>#N/A</v>
      </c>
      <c r="AA155" s="15" t="e">
        <f>'Heat Map Export'!AA154 - $AA$6</f>
        <v>#N/A</v>
      </c>
      <c r="AB155" s="15" t="e">
        <f>'Heat Map Export'!AB154-$AB$6</f>
        <v>#N/A</v>
      </c>
      <c r="AC155" s="15" t="e">
        <f>'Heat Map Export'!AC154 - $AC$6</f>
        <v>#N/A</v>
      </c>
      <c r="AD155" s="15" t="e">
        <f>'Heat Map Export'!AD154 - $AD$6</f>
        <v>#N/A</v>
      </c>
    </row>
    <row r="156" spans="1:30" s="14" customFormat="1" ht="15" x14ac:dyDescent="0.2">
      <c r="A156" s="15">
        <f>'Heat Map Export'!A155</f>
        <v>0</v>
      </c>
      <c r="B156" s="15">
        <f>'Heat Map Export'!B155</f>
        <v>0</v>
      </c>
      <c r="C156" s="15" t="e">
        <f>'Heat Map Export'!C155 - $C$6</f>
        <v>#N/A</v>
      </c>
      <c r="D156" s="15" t="e">
        <f>'Heat Map Export'!D155 - $D$6</f>
        <v>#N/A</v>
      </c>
      <c r="E156" s="15" t="e">
        <f>'Heat Map Export'!E155 - $E$6</f>
        <v>#N/A</v>
      </c>
      <c r="F156" s="15" t="e">
        <f>'Heat Map Export'!F155 - $F$6</f>
        <v>#N/A</v>
      </c>
      <c r="G156" s="15" t="e">
        <f>'Heat Map Export'!G155 - $G$6</f>
        <v>#N/A</v>
      </c>
      <c r="H156" s="15" t="e">
        <f>'Heat Map Export'!H155 - $H$6</f>
        <v>#N/A</v>
      </c>
      <c r="I156" s="15" t="e">
        <f>'Heat Map Export'!I155 - $I$6</f>
        <v>#N/A</v>
      </c>
      <c r="J156" s="15" t="e">
        <f>'Heat Map Export'!J155 - $J$6</f>
        <v>#N/A</v>
      </c>
      <c r="K156" s="15" t="e">
        <f>'Heat Map Export'!K155 - $K$6</f>
        <v>#N/A</v>
      </c>
      <c r="L156" s="15" t="e">
        <f>'Heat Map Export'!L155 - $L$6</f>
        <v>#N/A</v>
      </c>
      <c r="M156" s="15" t="e">
        <f>'Heat Map Export'!M155 - $M$6</f>
        <v>#N/A</v>
      </c>
      <c r="N156" s="15" t="e">
        <f>'Heat Map Export'!N155 - $N$6</f>
        <v>#N/A</v>
      </c>
      <c r="O156" s="15" t="e">
        <f>'Heat Map Export'!O155 - $O$6</f>
        <v>#N/A</v>
      </c>
      <c r="P156" s="15" t="e">
        <f>'Heat Map Export'!P155 - $P$6</f>
        <v>#N/A</v>
      </c>
      <c r="Q156" s="15" t="e">
        <f>'Heat Map Export'!Q155 - $Q$6</f>
        <v>#N/A</v>
      </c>
      <c r="R156" s="15" t="e">
        <f>'Heat Map Export'!R155 - $R$6</f>
        <v>#N/A</v>
      </c>
      <c r="S156" s="15" t="e">
        <f>'Heat Map Export'!S155 - $S$6</f>
        <v>#N/A</v>
      </c>
      <c r="T156" s="15" t="e">
        <f>'Heat Map Export'!T155 - $T$6</f>
        <v>#N/A</v>
      </c>
      <c r="U156" s="15" t="e">
        <f>'Heat Map Export'!U155 - $U$6</f>
        <v>#N/A</v>
      </c>
      <c r="V156" s="15" t="e">
        <f>'Heat Map Export'!V155 - $V$6</f>
        <v>#N/A</v>
      </c>
      <c r="W156" s="15" t="e">
        <f>'Heat Map Export'!W155 - $W$6</f>
        <v>#N/A</v>
      </c>
      <c r="X156" s="15" t="e">
        <f>'Heat Map Export'!X155 - $X$6</f>
        <v>#N/A</v>
      </c>
      <c r="Y156" s="15" t="e">
        <f>'Heat Map Export'!Y155 - $Y$6</f>
        <v>#N/A</v>
      </c>
      <c r="Z156" s="15" t="e">
        <f>'Heat Map Export'!Z155 - $Z$6</f>
        <v>#N/A</v>
      </c>
      <c r="AA156" s="15" t="e">
        <f>'Heat Map Export'!AA155 - $AA$6</f>
        <v>#N/A</v>
      </c>
      <c r="AB156" s="15" t="e">
        <f>'Heat Map Export'!AB155 - $AB$6</f>
        <v>#N/A</v>
      </c>
      <c r="AC156" s="15" t="e">
        <f>'Heat Map Export'!AC155 - $AC$6</f>
        <v>#N/A</v>
      </c>
      <c r="AD156" s="15" t="e">
        <f>'Heat Map Export'!AD155 - $AD$6</f>
        <v>#N/A</v>
      </c>
    </row>
    <row r="157" spans="1:30" s="14" customFormat="1" ht="15" x14ac:dyDescent="0.2">
      <c r="A157" s="15">
        <f>'Heat Map Export'!A156</f>
        <v>0</v>
      </c>
      <c r="B157" s="15">
        <f>'Heat Map Export'!B156</f>
        <v>0</v>
      </c>
      <c r="C157" s="15" t="e">
        <f>'Heat Map Export'!C156 - $C$6</f>
        <v>#N/A</v>
      </c>
      <c r="D157" s="15" t="e">
        <f>'Heat Map Export'!D156 - $D$6</f>
        <v>#N/A</v>
      </c>
      <c r="E157" s="15" t="e">
        <f>'Heat Map Export'!E156 - $E$6</f>
        <v>#N/A</v>
      </c>
      <c r="F157" s="15" t="e">
        <f>'Heat Map Export'!F156 - $F$6</f>
        <v>#N/A</v>
      </c>
      <c r="G157" s="15" t="e">
        <f>'Heat Map Export'!G156 - $G$6</f>
        <v>#N/A</v>
      </c>
      <c r="H157" s="15" t="e">
        <f>'Heat Map Export'!H156 - $H$6</f>
        <v>#N/A</v>
      </c>
      <c r="I157" s="15" t="e">
        <f>'Heat Map Export'!I156 -$I$6</f>
        <v>#N/A</v>
      </c>
      <c r="J157" s="15" t="e">
        <f>'Heat Map Export'!J156 - $J$6</f>
        <v>#N/A</v>
      </c>
      <c r="K157" s="15" t="e">
        <f>'Heat Map Export'!K156-$K$6</f>
        <v>#N/A</v>
      </c>
      <c r="L157" s="15" t="e">
        <f>'Heat Map Export'!L156 - $L$6</f>
        <v>#N/A</v>
      </c>
      <c r="M157" s="15" t="e">
        <f>'Heat Map Export'!M156 - $M$6</f>
        <v>#N/A</v>
      </c>
      <c r="N157" s="15" t="e">
        <f>'Heat Map Export'!N156 - $N$6</f>
        <v>#N/A</v>
      </c>
      <c r="O157" s="15" t="e">
        <f>'Heat Map Export'!O156 - $O$6</f>
        <v>#N/A</v>
      </c>
      <c r="P157" s="15" t="e">
        <f>'Heat Map Export'!P156 - $P$6</f>
        <v>#N/A</v>
      </c>
      <c r="Q157" s="15" t="e">
        <f>'Heat Map Export'!Q156 - $Q$6</f>
        <v>#N/A</v>
      </c>
      <c r="R157" s="15" t="e">
        <f>'Heat Map Export'!R156 - $R$6</f>
        <v>#N/A</v>
      </c>
      <c r="S157" s="15" t="e">
        <f>'Heat Map Export'!S156 - $S$6</f>
        <v>#N/A</v>
      </c>
      <c r="T157" s="15" t="e">
        <f>'Heat Map Export'!T156 - $T$6</f>
        <v>#N/A</v>
      </c>
      <c r="U157" s="15" t="e">
        <f>'Heat Map Export'!U156 - $U$6</f>
        <v>#N/A</v>
      </c>
      <c r="V157" s="15" t="e">
        <f>'Heat Map Export'!V156 - $V$6</f>
        <v>#N/A</v>
      </c>
      <c r="W157" s="15" t="e">
        <f>'Heat Map Export'!W156 - $W$6</f>
        <v>#N/A</v>
      </c>
      <c r="X157" s="15" t="e">
        <f>'Heat Map Export'!X156 - $X$6</f>
        <v>#N/A</v>
      </c>
      <c r="Y157" s="15" t="e">
        <f>'Heat Map Export'!Y156 - $Y$6</f>
        <v>#N/A</v>
      </c>
      <c r="Z157" s="15" t="e">
        <f>'Heat Map Export'!Z156-$Z$6</f>
        <v>#N/A</v>
      </c>
      <c r="AA157" s="15" t="e">
        <f>'Heat Map Export'!AA156 - $AA$6</f>
        <v>#N/A</v>
      </c>
      <c r="AB157" s="15" t="e">
        <f>'Heat Map Export'!AB156-$AB$6</f>
        <v>#N/A</v>
      </c>
      <c r="AC157" s="15" t="e">
        <f>'Heat Map Export'!AC156 - $AC$6</f>
        <v>#N/A</v>
      </c>
      <c r="AD157" s="15" t="e">
        <f>'Heat Map Export'!AD156 - $AD$6</f>
        <v>#N/A</v>
      </c>
    </row>
    <row r="158" spans="1:30" s="14" customFormat="1" ht="15" x14ac:dyDescent="0.2">
      <c r="A158" s="15">
        <f>'Heat Map Export'!A157</f>
        <v>0</v>
      </c>
      <c r="B158" s="15">
        <f>'Heat Map Export'!B157</f>
        <v>0</v>
      </c>
      <c r="C158" s="15" t="e">
        <f>'Heat Map Export'!C157 - $C$6</f>
        <v>#N/A</v>
      </c>
      <c r="D158" s="15" t="e">
        <f>'Heat Map Export'!D157 - $D$6</f>
        <v>#N/A</v>
      </c>
      <c r="E158" s="15" t="e">
        <f>'Heat Map Export'!E157 - $E$6</f>
        <v>#N/A</v>
      </c>
      <c r="F158" s="15" t="e">
        <f>'Heat Map Export'!F157 - $F$6</f>
        <v>#N/A</v>
      </c>
      <c r="G158" s="15" t="e">
        <f>'Heat Map Export'!G157 - $G$6</f>
        <v>#N/A</v>
      </c>
      <c r="H158" s="15" t="e">
        <f>'Heat Map Export'!H157 - $H$6</f>
        <v>#N/A</v>
      </c>
      <c r="I158" s="15" t="e">
        <f>'Heat Map Export'!I157 - $I$6</f>
        <v>#N/A</v>
      </c>
      <c r="J158" s="15" t="e">
        <f>'Heat Map Export'!J157 - $J$6</f>
        <v>#N/A</v>
      </c>
      <c r="K158" s="15" t="e">
        <f>'Heat Map Export'!K157 - $K$6</f>
        <v>#N/A</v>
      </c>
      <c r="L158" s="15" t="e">
        <f>'Heat Map Export'!L157 - $L$6</f>
        <v>#N/A</v>
      </c>
      <c r="M158" s="15" t="e">
        <f>'Heat Map Export'!M157 - $M$6</f>
        <v>#N/A</v>
      </c>
      <c r="N158" s="15" t="e">
        <f>'Heat Map Export'!N157 - $N$6</f>
        <v>#N/A</v>
      </c>
      <c r="O158" s="15" t="e">
        <f>'Heat Map Export'!O157 - $O$6</f>
        <v>#N/A</v>
      </c>
      <c r="P158" s="15" t="e">
        <f>'Heat Map Export'!P157 - $P$6</f>
        <v>#N/A</v>
      </c>
      <c r="Q158" s="15" t="e">
        <f>'Heat Map Export'!Q157 - $Q$6</f>
        <v>#N/A</v>
      </c>
      <c r="R158" s="15" t="e">
        <f>'Heat Map Export'!R157 - $R$6</f>
        <v>#N/A</v>
      </c>
      <c r="S158" s="15" t="e">
        <f>'Heat Map Export'!S157 - $S$6</f>
        <v>#N/A</v>
      </c>
      <c r="T158" s="15" t="e">
        <f>'Heat Map Export'!T157 - $T$6</f>
        <v>#N/A</v>
      </c>
      <c r="U158" s="15" t="e">
        <f>'Heat Map Export'!U157 - $U$6</f>
        <v>#N/A</v>
      </c>
      <c r="V158" s="15" t="e">
        <f>'Heat Map Export'!V157 - $V$6</f>
        <v>#N/A</v>
      </c>
      <c r="W158" s="15" t="e">
        <f>'Heat Map Export'!W157 - $W$6</f>
        <v>#N/A</v>
      </c>
      <c r="X158" s="15" t="e">
        <f>'Heat Map Export'!X157 - $X$6</f>
        <v>#N/A</v>
      </c>
      <c r="Y158" s="15" t="e">
        <f>'Heat Map Export'!Y157 - $Y$6</f>
        <v>#N/A</v>
      </c>
      <c r="Z158" s="15" t="e">
        <f>'Heat Map Export'!Z157 - $Z$6</f>
        <v>#N/A</v>
      </c>
      <c r="AA158" s="15" t="e">
        <f>'Heat Map Export'!AA157 - $AA$6</f>
        <v>#N/A</v>
      </c>
      <c r="AB158" s="15" t="e">
        <f>'Heat Map Export'!AB157 - $AB$6</f>
        <v>#N/A</v>
      </c>
      <c r="AC158" s="15" t="e">
        <f>'Heat Map Export'!AC157 - $AC$6</f>
        <v>#N/A</v>
      </c>
      <c r="AD158" s="15" t="e">
        <f>'Heat Map Export'!AD157 - $AD$6</f>
        <v>#N/A</v>
      </c>
    </row>
    <row r="159" spans="1:30" s="14" customFormat="1" ht="15" x14ac:dyDescent="0.2">
      <c r="A159" s="15">
        <f>'Heat Map Export'!A158</f>
        <v>0</v>
      </c>
      <c r="B159" s="15">
        <f>'Heat Map Export'!B158</f>
        <v>0</v>
      </c>
      <c r="C159" s="15" t="e">
        <f>'Heat Map Export'!C158 - $C$6</f>
        <v>#N/A</v>
      </c>
      <c r="D159" s="15" t="e">
        <f>'Heat Map Export'!D158 - $D$6</f>
        <v>#N/A</v>
      </c>
      <c r="E159" s="15" t="e">
        <f>'Heat Map Export'!E158 - $E$6</f>
        <v>#N/A</v>
      </c>
      <c r="F159" s="15" t="e">
        <f>'Heat Map Export'!F158 - $F$6</f>
        <v>#N/A</v>
      </c>
      <c r="G159" s="15" t="e">
        <f>'Heat Map Export'!G158 - $G$6</f>
        <v>#N/A</v>
      </c>
      <c r="H159" s="15" t="e">
        <f>'Heat Map Export'!H158 - $H$6</f>
        <v>#N/A</v>
      </c>
      <c r="I159" s="15" t="e">
        <f>'Heat Map Export'!I158 -$I$6</f>
        <v>#N/A</v>
      </c>
      <c r="J159" s="15" t="e">
        <f>'Heat Map Export'!J158 - $J$6</f>
        <v>#N/A</v>
      </c>
      <c r="K159" s="15" t="e">
        <f>'Heat Map Export'!K158-$K$6</f>
        <v>#N/A</v>
      </c>
      <c r="L159" s="15" t="e">
        <f>'Heat Map Export'!L158 - $L$6</f>
        <v>#N/A</v>
      </c>
      <c r="M159" s="15" t="e">
        <f>'Heat Map Export'!M158 - $M$6</f>
        <v>#N/A</v>
      </c>
      <c r="N159" s="15" t="e">
        <f>'Heat Map Export'!N158 - $N$6</f>
        <v>#N/A</v>
      </c>
      <c r="O159" s="15" t="e">
        <f>'Heat Map Export'!O158 - $O$6</f>
        <v>#N/A</v>
      </c>
      <c r="P159" s="15" t="e">
        <f>'Heat Map Export'!P158 - $P$6</f>
        <v>#N/A</v>
      </c>
      <c r="Q159" s="15" t="e">
        <f>'Heat Map Export'!Q158 - $Q$6</f>
        <v>#N/A</v>
      </c>
      <c r="R159" s="15" t="e">
        <f>'Heat Map Export'!R158 - $R$6</f>
        <v>#N/A</v>
      </c>
      <c r="S159" s="15" t="e">
        <f>'Heat Map Export'!S158 - $S$6</f>
        <v>#N/A</v>
      </c>
      <c r="T159" s="15" t="e">
        <f>'Heat Map Export'!T158 - $T$6</f>
        <v>#N/A</v>
      </c>
      <c r="U159" s="15" t="e">
        <f>'Heat Map Export'!U158 - $U$6</f>
        <v>#N/A</v>
      </c>
      <c r="V159" s="15" t="e">
        <f>'Heat Map Export'!V158 - $V$6</f>
        <v>#N/A</v>
      </c>
      <c r="W159" s="15" t="e">
        <f>'Heat Map Export'!W158 - $W$6</f>
        <v>#N/A</v>
      </c>
      <c r="X159" s="15" t="e">
        <f>'Heat Map Export'!X158 - $X$6</f>
        <v>#N/A</v>
      </c>
      <c r="Y159" s="15" t="e">
        <f>'Heat Map Export'!Y158 - $Y$6</f>
        <v>#N/A</v>
      </c>
      <c r="Z159" s="15" t="e">
        <f>'Heat Map Export'!Z158-$Z$6</f>
        <v>#N/A</v>
      </c>
      <c r="AA159" s="15" t="e">
        <f>'Heat Map Export'!AA158 - $AA$6</f>
        <v>#N/A</v>
      </c>
      <c r="AB159" s="15" t="e">
        <f>'Heat Map Export'!AB158-$AB$6</f>
        <v>#N/A</v>
      </c>
      <c r="AC159" s="15" t="e">
        <f>'Heat Map Export'!AC158 - $AC$6</f>
        <v>#N/A</v>
      </c>
      <c r="AD159" s="15" t="e">
        <f>'Heat Map Export'!AD158 - $AD$6</f>
        <v>#N/A</v>
      </c>
    </row>
    <row r="160" spans="1:30" s="14" customFormat="1" ht="15" x14ac:dyDescent="0.2">
      <c r="A160" s="15">
        <f>'Heat Map Export'!A159</f>
        <v>0</v>
      </c>
      <c r="B160" s="15">
        <f>'Heat Map Export'!B159</f>
        <v>0</v>
      </c>
      <c r="C160" s="15" t="e">
        <f>'Heat Map Export'!C159 - $C$6</f>
        <v>#N/A</v>
      </c>
      <c r="D160" s="15" t="e">
        <f>'Heat Map Export'!D159 - $D$6</f>
        <v>#N/A</v>
      </c>
      <c r="E160" s="15" t="e">
        <f>'Heat Map Export'!E159 - $E$6</f>
        <v>#N/A</v>
      </c>
      <c r="F160" s="15" t="e">
        <f>'Heat Map Export'!F159 - $F$6</f>
        <v>#N/A</v>
      </c>
      <c r="G160" s="15" t="e">
        <f>'Heat Map Export'!G159 - $G$6</f>
        <v>#N/A</v>
      </c>
      <c r="H160" s="15" t="e">
        <f>'Heat Map Export'!H159 - $H$6</f>
        <v>#N/A</v>
      </c>
      <c r="I160" s="15" t="e">
        <f>'Heat Map Export'!I159 - $I$6</f>
        <v>#N/A</v>
      </c>
      <c r="J160" s="15" t="e">
        <f>'Heat Map Export'!J159 - $J$6</f>
        <v>#N/A</v>
      </c>
      <c r="K160" s="15" t="e">
        <f>'Heat Map Export'!K159 - $K$6</f>
        <v>#N/A</v>
      </c>
      <c r="L160" s="15" t="e">
        <f>'Heat Map Export'!L159 - $L$6</f>
        <v>#N/A</v>
      </c>
      <c r="M160" s="15" t="e">
        <f>'Heat Map Export'!M159 - $M$6</f>
        <v>#N/A</v>
      </c>
      <c r="N160" s="15" t="e">
        <f>'Heat Map Export'!N159 - $N$6</f>
        <v>#N/A</v>
      </c>
      <c r="O160" s="15" t="e">
        <f>'Heat Map Export'!O159 - $O$6</f>
        <v>#N/A</v>
      </c>
      <c r="P160" s="15" t="e">
        <f>'Heat Map Export'!P159 - $P$6</f>
        <v>#N/A</v>
      </c>
      <c r="Q160" s="15" t="e">
        <f>'Heat Map Export'!Q159 - $Q$6</f>
        <v>#N/A</v>
      </c>
      <c r="R160" s="15" t="e">
        <f>'Heat Map Export'!R159 - $R$6</f>
        <v>#N/A</v>
      </c>
      <c r="S160" s="15" t="e">
        <f>'Heat Map Export'!S159 - $S$6</f>
        <v>#N/A</v>
      </c>
      <c r="T160" s="15" t="e">
        <f>'Heat Map Export'!T159 - $T$6</f>
        <v>#N/A</v>
      </c>
      <c r="U160" s="15" t="e">
        <f>'Heat Map Export'!U159 - $U$6</f>
        <v>#N/A</v>
      </c>
      <c r="V160" s="15" t="e">
        <f>'Heat Map Export'!V159 - $V$6</f>
        <v>#N/A</v>
      </c>
      <c r="W160" s="15" t="e">
        <f>'Heat Map Export'!W159 - $W$6</f>
        <v>#N/A</v>
      </c>
      <c r="X160" s="15" t="e">
        <f>'Heat Map Export'!X159 - $X$6</f>
        <v>#N/A</v>
      </c>
      <c r="Y160" s="15" t="e">
        <f>'Heat Map Export'!Y159 - $Y$6</f>
        <v>#N/A</v>
      </c>
      <c r="Z160" s="15" t="e">
        <f>'Heat Map Export'!Z159 - $Z$6</f>
        <v>#N/A</v>
      </c>
      <c r="AA160" s="15" t="e">
        <f>'Heat Map Export'!AA159 - $AA$6</f>
        <v>#N/A</v>
      </c>
      <c r="AB160" s="15" t="e">
        <f>'Heat Map Export'!AB159 - $AB$6</f>
        <v>#N/A</v>
      </c>
      <c r="AC160" s="15" t="e">
        <f>'Heat Map Export'!AC159 - $AC$6</f>
        <v>#N/A</v>
      </c>
      <c r="AD160" s="15" t="e">
        <f>'Heat Map Export'!AD159 - $AD$6</f>
        <v>#N/A</v>
      </c>
    </row>
    <row r="161" spans="1:30" s="14" customFormat="1" ht="15" x14ac:dyDescent="0.2">
      <c r="A161" s="15">
        <f>'Heat Map Export'!A160</f>
        <v>0</v>
      </c>
      <c r="B161" s="15">
        <f>'Heat Map Export'!B160</f>
        <v>0</v>
      </c>
      <c r="C161" s="15" t="e">
        <f>'Heat Map Export'!C160 - $C$6</f>
        <v>#N/A</v>
      </c>
      <c r="D161" s="15" t="e">
        <f>'Heat Map Export'!D160 - $D$6</f>
        <v>#N/A</v>
      </c>
      <c r="E161" s="15" t="e">
        <f>'Heat Map Export'!E160 - $E$6</f>
        <v>#N/A</v>
      </c>
      <c r="F161" s="15" t="e">
        <f>'Heat Map Export'!F160 - $F$6</f>
        <v>#N/A</v>
      </c>
      <c r="G161" s="15" t="e">
        <f>'Heat Map Export'!G160 - $G$6</f>
        <v>#N/A</v>
      </c>
      <c r="H161" s="15" t="e">
        <f>'Heat Map Export'!H160 - $H$6</f>
        <v>#N/A</v>
      </c>
      <c r="I161" s="15" t="e">
        <f>'Heat Map Export'!I160 -$I$6</f>
        <v>#N/A</v>
      </c>
      <c r="J161" s="15" t="e">
        <f>'Heat Map Export'!J160 - $J$6</f>
        <v>#N/A</v>
      </c>
      <c r="K161" s="15" t="e">
        <f>'Heat Map Export'!K160-$K$6</f>
        <v>#N/A</v>
      </c>
      <c r="L161" s="15" t="e">
        <f>'Heat Map Export'!L160 - $L$6</f>
        <v>#N/A</v>
      </c>
      <c r="M161" s="15" t="e">
        <f>'Heat Map Export'!M160 - $M$6</f>
        <v>#N/A</v>
      </c>
      <c r="N161" s="15" t="e">
        <f>'Heat Map Export'!N160 - $N$6</f>
        <v>#N/A</v>
      </c>
      <c r="O161" s="15" t="e">
        <f>'Heat Map Export'!O160 - $O$6</f>
        <v>#N/A</v>
      </c>
      <c r="P161" s="15" t="e">
        <f>'Heat Map Export'!P160 - $P$6</f>
        <v>#N/A</v>
      </c>
      <c r="Q161" s="15" t="e">
        <f>'Heat Map Export'!Q160 - $Q$6</f>
        <v>#N/A</v>
      </c>
      <c r="R161" s="15" t="e">
        <f>'Heat Map Export'!R160 - $R$6</f>
        <v>#N/A</v>
      </c>
      <c r="S161" s="15" t="e">
        <f>'Heat Map Export'!S160 - $S$6</f>
        <v>#N/A</v>
      </c>
      <c r="T161" s="15" t="e">
        <f>'Heat Map Export'!T160 - $T$6</f>
        <v>#N/A</v>
      </c>
      <c r="U161" s="15" t="e">
        <f>'Heat Map Export'!U160 - $U$6</f>
        <v>#N/A</v>
      </c>
      <c r="V161" s="15" t="e">
        <f>'Heat Map Export'!V160 - $V$6</f>
        <v>#N/A</v>
      </c>
      <c r="W161" s="15" t="e">
        <f>'Heat Map Export'!W160 - $W$6</f>
        <v>#N/A</v>
      </c>
      <c r="X161" s="15" t="e">
        <f>'Heat Map Export'!X160 - $X$6</f>
        <v>#N/A</v>
      </c>
      <c r="Y161" s="15" t="e">
        <f>'Heat Map Export'!Y160 - $Y$6</f>
        <v>#N/A</v>
      </c>
      <c r="Z161" s="15" t="e">
        <f>'Heat Map Export'!Z160-$Z$6</f>
        <v>#N/A</v>
      </c>
      <c r="AA161" s="15" t="e">
        <f>'Heat Map Export'!AA160 - $AA$6</f>
        <v>#N/A</v>
      </c>
      <c r="AB161" s="15" t="e">
        <f>'Heat Map Export'!AB160-$AB$6</f>
        <v>#N/A</v>
      </c>
      <c r="AC161" s="15" t="e">
        <f>'Heat Map Export'!AC160 - $AC$6</f>
        <v>#N/A</v>
      </c>
      <c r="AD161" s="15" t="e">
        <f>'Heat Map Export'!AD160 - $AD$6</f>
        <v>#N/A</v>
      </c>
    </row>
    <row r="162" spans="1:30" s="14" customFormat="1" ht="15" x14ac:dyDescent="0.2">
      <c r="A162" s="15">
        <f>'Heat Map Export'!A161</f>
        <v>0</v>
      </c>
      <c r="B162" s="15">
        <f>'Heat Map Export'!B161</f>
        <v>0</v>
      </c>
      <c r="C162" s="15" t="e">
        <f>'Heat Map Export'!C161 - $C$6</f>
        <v>#N/A</v>
      </c>
      <c r="D162" s="15" t="e">
        <f>'Heat Map Export'!D161 - $D$6</f>
        <v>#N/A</v>
      </c>
      <c r="E162" s="15" t="e">
        <f>'Heat Map Export'!E161 - $E$6</f>
        <v>#N/A</v>
      </c>
      <c r="F162" s="15" t="e">
        <f>'Heat Map Export'!F161 - $F$6</f>
        <v>#N/A</v>
      </c>
      <c r="G162" s="15" t="e">
        <f>'Heat Map Export'!G161 - $G$6</f>
        <v>#N/A</v>
      </c>
      <c r="H162" s="15" t="e">
        <f>'Heat Map Export'!H161 - $H$6</f>
        <v>#N/A</v>
      </c>
      <c r="I162" s="15" t="e">
        <f>'Heat Map Export'!I161 - $I$6</f>
        <v>#N/A</v>
      </c>
      <c r="J162" s="15" t="e">
        <f>'Heat Map Export'!J161 - $J$6</f>
        <v>#N/A</v>
      </c>
      <c r="K162" s="15" t="e">
        <f>'Heat Map Export'!K161 - $K$6</f>
        <v>#N/A</v>
      </c>
      <c r="L162" s="15" t="e">
        <f>'Heat Map Export'!L161 - $L$6</f>
        <v>#N/A</v>
      </c>
      <c r="M162" s="15" t="e">
        <f>'Heat Map Export'!M161 - $M$6</f>
        <v>#N/A</v>
      </c>
      <c r="N162" s="15" t="e">
        <f>'Heat Map Export'!N161 - $N$6</f>
        <v>#N/A</v>
      </c>
      <c r="O162" s="15" t="e">
        <f>'Heat Map Export'!O161 - $O$6</f>
        <v>#N/A</v>
      </c>
      <c r="P162" s="15" t="e">
        <f>'Heat Map Export'!P161 - $P$6</f>
        <v>#N/A</v>
      </c>
      <c r="Q162" s="15" t="e">
        <f>'Heat Map Export'!Q161 - $Q$6</f>
        <v>#N/A</v>
      </c>
      <c r="R162" s="15" t="e">
        <f>'Heat Map Export'!R161 - $R$6</f>
        <v>#N/A</v>
      </c>
      <c r="S162" s="15" t="e">
        <f>'Heat Map Export'!S161 - $S$6</f>
        <v>#N/A</v>
      </c>
      <c r="T162" s="15" t="e">
        <f>'Heat Map Export'!T161 - $T$6</f>
        <v>#N/A</v>
      </c>
      <c r="U162" s="15" t="e">
        <f>'Heat Map Export'!U161 - $U$6</f>
        <v>#N/A</v>
      </c>
      <c r="V162" s="15" t="e">
        <f>'Heat Map Export'!V161 - $V$6</f>
        <v>#N/A</v>
      </c>
      <c r="W162" s="15" t="e">
        <f>'Heat Map Export'!W161 - $W$6</f>
        <v>#N/A</v>
      </c>
      <c r="X162" s="15" t="e">
        <f>'Heat Map Export'!X161 - $X$6</f>
        <v>#N/A</v>
      </c>
      <c r="Y162" s="15" t="e">
        <f>'Heat Map Export'!Y161 - $Y$6</f>
        <v>#N/A</v>
      </c>
      <c r="Z162" s="15" t="e">
        <f>'Heat Map Export'!Z161 - $Z$6</f>
        <v>#N/A</v>
      </c>
      <c r="AA162" s="15" t="e">
        <f>'Heat Map Export'!AA161 - $AA$6</f>
        <v>#N/A</v>
      </c>
      <c r="AB162" s="15" t="e">
        <f>'Heat Map Export'!AB161 - $AB$6</f>
        <v>#N/A</v>
      </c>
      <c r="AC162" s="15" t="e">
        <f>'Heat Map Export'!AC161 - $AC$6</f>
        <v>#N/A</v>
      </c>
      <c r="AD162" s="15" t="e">
        <f>'Heat Map Export'!AD161 - $AD$6</f>
        <v>#N/A</v>
      </c>
    </row>
    <row r="163" spans="1:30" s="14" customFormat="1" ht="15" x14ac:dyDescent="0.2">
      <c r="A163" s="15">
        <f>'Heat Map Export'!A162</f>
        <v>0</v>
      </c>
      <c r="B163" s="15">
        <f>'Heat Map Export'!B162</f>
        <v>0</v>
      </c>
      <c r="C163" s="15" t="e">
        <f>'Heat Map Export'!C162 - $C$6</f>
        <v>#N/A</v>
      </c>
      <c r="D163" s="15" t="e">
        <f>'Heat Map Export'!D162 - $D$6</f>
        <v>#N/A</v>
      </c>
      <c r="E163" s="15" t="e">
        <f>'Heat Map Export'!E162 - $E$6</f>
        <v>#N/A</v>
      </c>
      <c r="F163" s="15" t="e">
        <f>'Heat Map Export'!F162 - $F$6</f>
        <v>#N/A</v>
      </c>
      <c r="G163" s="15" t="e">
        <f>'Heat Map Export'!G162 - $G$6</f>
        <v>#N/A</v>
      </c>
      <c r="H163" s="15" t="e">
        <f>'Heat Map Export'!H162 - $H$6</f>
        <v>#N/A</v>
      </c>
      <c r="I163" s="15" t="e">
        <f>'Heat Map Export'!I162 -$I$6</f>
        <v>#N/A</v>
      </c>
      <c r="J163" s="15" t="e">
        <f>'Heat Map Export'!J162 - $J$6</f>
        <v>#N/A</v>
      </c>
      <c r="K163" s="15" t="e">
        <f>'Heat Map Export'!K162-$K$6</f>
        <v>#N/A</v>
      </c>
      <c r="L163" s="15" t="e">
        <f>'Heat Map Export'!L162 - $L$6</f>
        <v>#N/A</v>
      </c>
      <c r="M163" s="15" t="e">
        <f>'Heat Map Export'!M162 - $M$6</f>
        <v>#N/A</v>
      </c>
      <c r="N163" s="15" t="e">
        <f>'Heat Map Export'!N162 - $N$6</f>
        <v>#N/A</v>
      </c>
      <c r="O163" s="15" t="e">
        <f>'Heat Map Export'!O162 - $O$6</f>
        <v>#N/A</v>
      </c>
      <c r="P163" s="15" t="e">
        <f>'Heat Map Export'!P162 - $P$6</f>
        <v>#N/A</v>
      </c>
      <c r="Q163" s="15" t="e">
        <f>'Heat Map Export'!Q162 - $Q$6</f>
        <v>#N/A</v>
      </c>
      <c r="R163" s="15" t="e">
        <f>'Heat Map Export'!R162 - $R$6</f>
        <v>#N/A</v>
      </c>
      <c r="S163" s="15" t="e">
        <f>'Heat Map Export'!S162 - $S$6</f>
        <v>#N/A</v>
      </c>
      <c r="T163" s="15" t="e">
        <f>'Heat Map Export'!T162 - $T$6</f>
        <v>#N/A</v>
      </c>
      <c r="U163" s="15" t="e">
        <f>'Heat Map Export'!U162 - $U$6</f>
        <v>#N/A</v>
      </c>
      <c r="V163" s="15" t="e">
        <f>'Heat Map Export'!V162 - $V$6</f>
        <v>#N/A</v>
      </c>
      <c r="W163" s="15" t="e">
        <f>'Heat Map Export'!W162 - $W$6</f>
        <v>#N/A</v>
      </c>
      <c r="X163" s="15" t="e">
        <f>'Heat Map Export'!X162 - $X$6</f>
        <v>#N/A</v>
      </c>
      <c r="Y163" s="15" t="e">
        <f>'Heat Map Export'!Y162 - $Y$6</f>
        <v>#N/A</v>
      </c>
      <c r="Z163" s="15" t="e">
        <f>'Heat Map Export'!Z162-$Z$6</f>
        <v>#N/A</v>
      </c>
      <c r="AA163" s="15" t="e">
        <f>'Heat Map Export'!AA162 - $AA$6</f>
        <v>#N/A</v>
      </c>
      <c r="AB163" s="15" t="e">
        <f>'Heat Map Export'!AB162-$AB$6</f>
        <v>#N/A</v>
      </c>
      <c r="AC163" s="15" t="e">
        <f>'Heat Map Export'!AC162 - $AC$6</f>
        <v>#N/A</v>
      </c>
      <c r="AD163" s="15" t="e">
        <f>'Heat Map Export'!AD162 - $AD$6</f>
        <v>#N/A</v>
      </c>
    </row>
    <row r="164" spans="1:30" s="14" customFormat="1" ht="15" x14ac:dyDescent="0.2">
      <c r="A164" s="15">
        <f>'Heat Map Export'!A163</f>
        <v>0</v>
      </c>
      <c r="B164" s="15">
        <f>'Heat Map Export'!B163</f>
        <v>0</v>
      </c>
      <c r="C164" s="15" t="e">
        <f>'Heat Map Export'!C163 - $C$6</f>
        <v>#N/A</v>
      </c>
      <c r="D164" s="15" t="e">
        <f>'Heat Map Export'!D163 - $D$6</f>
        <v>#N/A</v>
      </c>
      <c r="E164" s="15" t="e">
        <f>'Heat Map Export'!E163 - $E$6</f>
        <v>#N/A</v>
      </c>
      <c r="F164" s="15" t="e">
        <f>'Heat Map Export'!F163 - $F$6</f>
        <v>#N/A</v>
      </c>
      <c r="G164" s="15" t="e">
        <f>'Heat Map Export'!G163 - $G$6</f>
        <v>#N/A</v>
      </c>
      <c r="H164" s="15" t="e">
        <f>'Heat Map Export'!H163 - $H$6</f>
        <v>#N/A</v>
      </c>
      <c r="I164" s="15" t="e">
        <f>'Heat Map Export'!I163 - $I$6</f>
        <v>#N/A</v>
      </c>
      <c r="J164" s="15" t="e">
        <f>'Heat Map Export'!J163 - $J$6</f>
        <v>#N/A</v>
      </c>
      <c r="K164" s="15" t="e">
        <f>'Heat Map Export'!K163 - $K$6</f>
        <v>#N/A</v>
      </c>
      <c r="L164" s="15" t="e">
        <f>'Heat Map Export'!L163 - $L$6</f>
        <v>#N/A</v>
      </c>
      <c r="M164" s="15" t="e">
        <f>'Heat Map Export'!M163 - $M$6</f>
        <v>#N/A</v>
      </c>
      <c r="N164" s="15" t="e">
        <f>'Heat Map Export'!N163 - $N$6</f>
        <v>#N/A</v>
      </c>
      <c r="O164" s="15" t="e">
        <f>'Heat Map Export'!O163 - $O$6</f>
        <v>#N/A</v>
      </c>
      <c r="P164" s="15" t="e">
        <f>'Heat Map Export'!P163 - $P$6</f>
        <v>#N/A</v>
      </c>
      <c r="Q164" s="15" t="e">
        <f>'Heat Map Export'!Q163 - $Q$6</f>
        <v>#N/A</v>
      </c>
      <c r="R164" s="15" t="e">
        <f>'Heat Map Export'!R163 - $R$6</f>
        <v>#N/A</v>
      </c>
      <c r="S164" s="15" t="e">
        <f>'Heat Map Export'!S163 - $S$6</f>
        <v>#N/A</v>
      </c>
      <c r="T164" s="15" t="e">
        <f>'Heat Map Export'!T163 - $T$6</f>
        <v>#N/A</v>
      </c>
      <c r="U164" s="15" t="e">
        <f>'Heat Map Export'!U163 - $U$6</f>
        <v>#N/A</v>
      </c>
      <c r="V164" s="15" t="e">
        <f>'Heat Map Export'!V163 - $V$6</f>
        <v>#N/A</v>
      </c>
      <c r="W164" s="15" t="e">
        <f>'Heat Map Export'!W163 - $W$6</f>
        <v>#N/A</v>
      </c>
      <c r="X164" s="15" t="e">
        <f>'Heat Map Export'!X163 - $X$6</f>
        <v>#N/A</v>
      </c>
      <c r="Y164" s="15" t="e">
        <f>'Heat Map Export'!Y163 - $Y$6</f>
        <v>#N/A</v>
      </c>
      <c r="Z164" s="15" t="e">
        <f>'Heat Map Export'!Z163 - $Z$6</f>
        <v>#N/A</v>
      </c>
      <c r="AA164" s="15" t="e">
        <f>'Heat Map Export'!AA163 - $AA$6</f>
        <v>#N/A</v>
      </c>
      <c r="AB164" s="15" t="e">
        <f>'Heat Map Export'!AB163 - $AB$6</f>
        <v>#N/A</v>
      </c>
      <c r="AC164" s="15" t="e">
        <f>'Heat Map Export'!AC163 - $AC$6</f>
        <v>#N/A</v>
      </c>
      <c r="AD164" s="15" t="e">
        <f>'Heat Map Export'!AD163 - $AD$6</f>
        <v>#N/A</v>
      </c>
    </row>
    <row r="165" spans="1:30" s="14" customFormat="1" ht="15" x14ac:dyDescent="0.2">
      <c r="A165" s="15">
        <f>'Heat Map Export'!A164</f>
        <v>0</v>
      </c>
      <c r="B165" s="15">
        <f>'Heat Map Export'!B164</f>
        <v>0</v>
      </c>
      <c r="C165" s="15" t="e">
        <f>'Heat Map Export'!C164 - $C$6</f>
        <v>#N/A</v>
      </c>
      <c r="D165" s="15" t="e">
        <f>'Heat Map Export'!D164 - $D$6</f>
        <v>#N/A</v>
      </c>
      <c r="E165" s="15" t="e">
        <f>'Heat Map Export'!E164 - $E$6</f>
        <v>#N/A</v>
      </c>
      <c r="F165" s="15" t="e">
        <f>'Heat Map Export'!F164 - $F$6</f>
        <v>#N/A</v>
      </c>
      <c r="G165" s="15" t="e">
        <f>'Heat Map Export'!G164 - $G$6</f>
        <v>#N/A</v>
      </c>
      <c r="H165" s="15" t="e">
        <f>'Heat Map Export'!H164 - $H$6</f>
        <v>#N/A</v>
      </c>
      <c r="I165" s="15" t="e">
        <f>'Heat Map Export'!I164 -$I$6</f>
        <v>#N/A</v>
      </c>
      <c r="J165" s="15" t="e">
        <f>'Heat Map Export'!J164 - $J$6</f>
        <v>#N/A</v>
      </c>
      <c r="K165" s="15" t="e">
        <f>'Heat Map Export'!K164-$K$6</f>
        <v>#N/A</v>
      </c>
      <c r="L165" s="15" t="e">
        <f>'Heat Map Export'!L164 - $L$6</f>
        <v>#N/A</v>
      </c>
      <c r="M165" s="15" t="e">
        <f>'Heat Map Export'!M164 - $M$6</f>
        <v>#N/A</v>
      </c>
      <c r="N165" s="15" t="e">
        <f>'Heat Map Export'!N164 - $N$6</f>
        <v>#N/A</v>
      </c>
      <c r="O165" s="15" t="e">
        <f>'Heat Map Export'!O164 - $O$6</f>
        <v>#N/A</v>
      </c>
      <c r="P165" s="15" t="e">
        <f>'Heat Map Export'!P164 - $P$6</f>
        <v>#N/A</v>
      </c>
      <c r="Q165" s="15" t="e">
        <f>'Heat Map Export'!Q164 - $Q$6</f>
        <v>#N/A</v>
      </c>
      <c r="R165" s="15" t="e">
        <f>'Heat Map Export'!R164 - $R$6</f>
        <v>#N/A</v>
      </c>
      <c r="S165" s="15" t="e">
        <f>'Heat Map Export'!S164 - $S$6</f>
        <v>#N/A</v>
      </c>
      <c r="T165" s="15" t="e">
        <f>'Heat Map Export'!T164 - $T$6</f>
        <v>#N/A</v>
      </c>
      <c r="U165" s="15" t="e">
        <f>'Heat Map Export'!U164 - $U$6</f>
        <v>#N/A</v>
      </c>
      <c r="V165" s="15" t="e">
        <f>'Heat Map Export'!V164 - $V$6</f>
        <v>#N/A</v>
      </c>
      <c r="W165" s="15" t="e">
        <f>'Heat Map Export'!W164 - $W$6</f>
        <v>#N/A</v>
      </c>
      <c r="X165" s="15" t="e">
        <f>'Heat Map Export'!X164 - $X$6</f>
        <v>#N/A</v>
      </c>
      <c r="Y165" s="15" t="e">
        <f>'Heat Map Export'!Y164 - $Y$6</f>
        <v>#N/A</v>
      </c>
      <c r="Z165" s="15" t="e">
        <f>'Heat Map Export'!Z164-$Z$6</f>
        <v>#N/A</v>
      </c>
      <c r="AA165" s="15" t="e">
        <f>'Heat Map Export'!AA164 - $AA$6</f>
        <v>#N/A</v>
      </c>
      <c r="AB165" s="15" t="e">
        <f>'Heat Map Export'!AB164-$AB$6</f>
        <v>#N/A</v>
      </c>
      <c r="AC165" s="15" t="e">
        <f>'Heat Map Export'!AC164 - $AC$6</f>
        <v>#N/A</v>
      </c>
      <c r="AD165" s="15" t="e">
        <f>'Heat Map Export'!AD164 - $AD$6</f>
        <v>#N/A</v>
      </c>
    </row>
    <row r="166" spans="1:30" s="14" customFormat="1" ht="15" x14ac:dyDescent="0.2">
      <c r="A166" s="15">
        <f>'Heat Map Export'!A165</f>
        <v>0</v>
      </c>
      <c r="B166" s="15">
        <f>'Heat Map Export'!B165</f>
        <v>0</v>
      </c>
      <c r="C166" s="15" t="e">
        <f>'Heat Map Export'!C165 - $C$6</f>
        <v>#N/A</v>
      </c>
      <c r="D166" s="15" t="e">
        <f>'Heat Map Export'!D165 - $D$6</f>
        <v>#N/A</v>
      </c>
      <c r="E166" s="15" t="e">
        <f>'Heat Map Export'!E165 - $E$6</f>
        <v>#N/A</v>
      </c>
      <c r="F166" s="15" t="e">
        <f>'Heat Map Export'!F165 - $F$6</f>
        <v>#N/A</v>
      </c>
      <c r="G166" s="15" t="e">
        <f>'Heat Map Export'!G165 - $G$6</f>
        <v>#N/A</v>
      </c>
      <c r="H166" s="15" t="e">
        <f>'Heat Map Export'!H165 - $H$6</f>
        <v>#N/A</v>
      </c>
      <c r="I166" s="15" t="e">
        <f>'Heat Map Export'!I165 - $I$6</f>
        <v>#N/A</v>
      </c>
      <c r="J166" s="15" t="e">
        <f>'Heat Map Export'!J165 - $J$6</f>
        <v>#N/A</v>
      </c>
      <c r="K166" s="15" t="e">
        <f>'Heat Map Export'!K165 - $K$6</f>
        <v>#N/A</v>
      </c>
      <c r="L166" s="15" t="e">
        <f>'Heat Map Export'!L165 - $L$6</f>
        <v>#N/A</v>
      </c>
      <c r="M166" s="15" t="e">
        <f>'Heat Map Export'!M165 - $M$6</f>
        <v>#N/A</v>
      </c>
      <c r="N166" s="15" t="e">
        <f>'Heat Map Export'!N165 - $N$6</f>
        <v>#N/A</v>
      </c>
      <c r="O166" s="15" t="e">
        <f>'Heat Map Export'!O165 - $O$6</f>
        <v>#N/A</v>
      </c>
      <c r="P166" s="15" t="e">
        <f>'Heat Map Export'!P165 - $P$6</f>
        <v>#N/A</v>
      </c>
      <c r="Q166" s="15" t="e">
        <f>'Heat Map Export'!Q165 - $Q$6</f>
        <v>#N/A</v>
      </c>
      <c r="R166" s="15" t="e">
        <f>'Heat Map Export'!R165 - $R$6</f>
        <v>#N/A</v>
      </c>
      <c r="S166" s="15" t="e">
        <f>'Heat Map Export'!S165 - $S$6</f>
        <v>#N/A</v>
      </c>
      <c r="T166" s="15" t="e">
        <f>'Heat Map Export'!T165 - $T$6</f>
        <v>#N/A</v>
      </c>
      <c r="U166" s="15" t="e">
        <f>'Heat Map Export'!U165 - $U$6</f>
        <v>#N/A</v>
      </c>
      <c r="V166" s="15" t="e">
        <f>'Heat Map Export'!V165 - $V$6</f>
        <v>#N/A</v>
      </c>
      <c r="W166" s="15" t="e">
        <f>'Heat Map Export'!W165 - $W$6</f>
        <v>#N/A</v>
      </c>
      <c r="X166" s="15" t="e">
        <f>'Heat Map Export'!X165 - $X$6</f>
        <v>#N/A</v>
      </c>
      <c r="Y166" s="15" t="e">
        <f>'Heat Map Export'!Y165 - $Y$6</f>
        <v>#N/A</v>
      </c>
      <c r="Z166" s="15" t="e">
        <f>'Heat Map Export'!Z165 - $Z$6</f>
        <v>#N/A</v>
      </c>
      <c r="AA166" s="15" t="e">
        <f>'Heat Map Export'!AA165 - $AA$6</f>
        <v>#N/A</v>
      </c>
      <c r="AB166" s="15" t="e">
        <f>'Heat Map Export'!AB165 - $AB$6</f>
        <v>#N/A</v>
      </c>
      <c r="AC166" s="15" t="e">
        <f>'Heat Map Export'!AC165 - $AC$6</f>
        <v>#N/A</v>
      </c>
      <c r="AD166" s="15" t="e">
        <f>'Heat Map Export'!AD165 - $AD$6</f>
        <v>#N/A</v>
      </c>
    </row>
    <row r="167" spans="1:30" s="14" customFormat="1" ht="15" x14ac:dyDescent="0.2">
      <c r="A167" s="15">
        <f>'Heat Map Export'!A166</f>
        <v>0</v>
      </c>
      <c r="B167" s="15">
        <f>'Heat Map Export'!B166</f>
        <v>0</v>
      </c>
      <c r="C167" s="15" t="e">
        <f>'Heat Map Export'!C166 - $C$6</f>
        <v>#N/A</v>
      </c>
      <c r="D167" s="15" t="e">
        <f>'Heat Map Export'!D166 - $D$6</f>
        <v>#N/A</v>
      </c>
      <c r="E167" s="15" t="e">
        <f>'Heat Map Export'!E166 - $E$6</f>
        <v>#N/A</v>
      </c>
      <c r="F167" s="15" t="e">
        <f>'Heat Map Export'!F166 - $F$6</f>
        <v>#N/A</v>
      </c>
      <c r="G167" s="15" t="e">
        <f>'Heat Map Export'!G166 - $G$6</f>
        <v>#N/A</v>
      </c>
      <c r="H167" s="15" t="e">
        <f>'Heat Map Export'!H166 - $H$6</f>
        <v>#N/A</v>
      </c>
      <c r="I167" s="15" t="e">
        <f>'Heat Map Export'!I166 -$I$6</f>
        <v>#N/A</v>
      </c>
      <c r="J167" s="15" t="e">
        <f>'Heat Map Export'!J166 - $J$6</f>
        <v>#N/A</v>
      </c>
      <c r="K167" s="15" t="e">
        <f>'Heat Map Export'!K166-$K$6</f>
        <v>#N/A</v>
      </c>
      <c r="L167" s="15" t="e">
        <f>'Heat Map Export'!L166 - $L$6</f>
        <v>#N/A</v>
      </c>
      <c r="M167" s="15" t="e">
        <f>'Heat Map Export'!M166 - $M$6</f>
        <v>#N/A</v>
      </c>
      <c r="N167" s="15" t="e">
        <f>'Heat Map Export'!N166 - $N$6</f>
        <v>#N/A</v>
      </c>
      <c r="O167" s="15" t="e">
        <f>'Heat Map Export'!O166 - $O$6</f>
        <v>#N/A</v>
      </c>
      <c r="P167" s="15" t="e">
        <f>'Heat Map Export'!P166 - $P$6</f>
        <v>#N/A</v>
      </c>
      <c r="Q167" s="15" t="e">
        <f>'Heat Map Export'!Q166 - $Q$6</f>
        <v>#N/A</v>
      </c>
      <c r="R167" s="15" t="e">
        <f>'Heat Map Export'!R166 - $R$6</f>
        <v>#N/A</v>
      </c>
      <c r="S167" s="15" t="e">
        <f>'Heat Map Export'!S166 - $S$6</f>
        <v>#N/A</v>
      </c>
      <c r="T167" s="15" t="e">
        <f>'Heat Map Export'!T166 - $T$6</f>
        <v>#N/A</v>
      </c>
      <c r="U167" s="15" t="e">
        <f>'Heat Map Export'!U166 - $U$6</f>
        <v>#N/A</v>
      </c>
      <c r="V167" s="15" t="e">
        <f>'Heat Map Export'!V166 - $V$6</f>
        <v>#N/A</v>
      </c>
      <c r="W167" s="15" t="e">
        <f>'Heat Map Export'!W166 - $W$6</f>
        <v>#N/A</v>
      </c>
      <c r="X167" s="15" t="e">
        <f>'Heat Map Export'!X166 - $X$6</f>
        <v>#N/A</v>
      </c>
      <c r="Y167" s="15" t="e">
        <f>'Heat Map Export'!Y166 - $Y$6</f>
        <v>#N/A</v>
      </c>
      <c r="Z167" s="15" t="e">
        <f>'Heat Map Export'!Z166-$Z$6</f>
        <v>#N/A</v>
      </c>
      <c r="AA167" s="15" t="e">
        <f>'Heat Map Export'!AA166 - $AA$6</f>
        <v>#N/A</v>
      </c>
      <c r="AB167" s="15" t="e">
        <f>'Heat Map Export'!AB166-$AB$6</f>
        <v>#N/A</v>
      </c>
      <c r="AC167" s="15" t="e">
        <f>'Heat Map Export'!AC166 - $AC$6</f>
        <v>#N/A</v>
      </c>
      <c r="AD167" s="15" t="e">
        <f>'Heat Map Export'!AD166 - $AD$6</f>
        <v>#N/A</v>
      </c>
    </row>
    <row r="168" spans="1:30" s="14" customFormat="1" ht="15" x14ac:dyDescent="0.2">
      <c r="A168" s="15">
        <f>'Heat Map Export'!A167</f>
        <v>0</v>
      </c>
      <c r="B168" s="15">
        <f>'Heat Map Export'!B167</f>
        <v>0</v>
      </c>
      <c r="C168" s="15" t="e">
        <f>'Heat Map Export'!C167 - $C$6</f>
        <v>#N/A</v>
      </c>
      <c r="D168" s="15" t="e">
        <f>'Heat Map Export'!D167 - $D$6</f>
        <v>#N/A</v>
      </c>
      <c r="E168" s="15" t="e">
        <f>'Heat Map Export'!E167 - $E$6</f>
        <v>#N/A</v>
      </c>
      <c r="F168" s="15" t="e">
        <f>'Heat Map Export'!F167 - $F$6</f>
        <v>#N/A</v>
      </c>
      <c r="G168" s="15" t="e">
        <f>'Heat Map Export'!G167 - $G$6</f>
        <v>#N/A</v>
      </c>
      <c r="H168" s="15" t="e">
        <f>'Heat Map Export'!H167 - $H$6</f>
        <v>#N/A</v>
      </c>
      <c r="I168" s="15" t="e">
        <f>'Heat Map Export'!I167 - $I$6</f>
        <v>#N/A</v>
      </c>
      <c r="J168" s="15" t="e">
        <f>'Heat Map Export'!J167 - $J$6</f>
        <v>#N/A</v>
      </c>
      <c r="K168" s="15" t="e">
        <f>'Heat Map Export'!K167 - $K$6</f>
        <v>#N/A</v>
      </c>
      <c r="L168" s="15" t="e">
        <f>'Heat Map Export'!L167 - $L$6</f>
        <v>#N/A</v>
      </c>
      <c r="M168" s="15" t="e">
        <f>'Heat Map Export'!M167 - $M$6</f>
        <v>#N/A</v>
      </c>
      <c r="N168" s="15" t="e">
        <f>'Heat Map Export'!N167 - $N$6</f>
        <v>#N/A</v>
      </c>
      <c r="O168" s="15" t="e">
        <f>'Heat Map Export'!O167 - $O$6</f>
        <v>#N/A</v>
      </c>
      <c r="P168" s="15" t="e">
        <f>'Heat Map Export'!P167 - $P$6</f>
        <v>#N/A</v>
      </c>
      <c r="Q168" s="15" t="e">
        <f>'Heat Map Export'!Q167 - $Q$6</f>
        <v>#N/A</v>
      </c>
      <c r="R168" s="15" t="e">
        <f>'Heat Map Export'!R167 - $R$6</f>
        <v>#N/A</v>
      </c>
      <c r="S168" s="15" t="e">
        <f>'Heat Map Export'!S167 - $S$6</f>
        <v>#N/A</v>
      </c>
      <c r="T168" s="15" t="e">
        <f>'Heat Map Export'!T167 - $T$6</f>
        <v>#N/A</v>
      </c>
      <c r="U168" s="15" t="e">
        <f>'Heat Map Export'!U167 - $U$6</f>
        <v>#N/A</v>
      </c>
      <c r="V168" s="15" t="e">
        <f>'Heat Map Export'!V167 - $V$6</f>
        <v>#N/A</v>
      </c>
      <c r="W168" s="15" t="e">
        <f>'Heat Map Export'!W167 - $W$6</f>
        <v>#N/A</v>
      </c>
      <c r="X168" s="15" t="e">
        <f>'Heat Map Export'!X167 - $X$6</f>
        <v>#N/A</v>
      </c>
      <c r="Y168" s="15" t="e">
        <f>'Heat Map Export'!Y167 - $Y$6</f>
        <v>#N/A</v>
      </c>
      <c r="Z168" s="15" t="e">
        <f>'Heat Map Export'!Z167 - $Z$6</f>
        <v>#N/A</v>
      </c>
      <c r="AA168" s="15" t="e">
        <f>'Heat Map Export'!AA167 - $AA$6</f>
        <v>#N/A</v>
      </c>
      <c r="AB168" s="15" t="e">
        <f>'Heat Map Export'!AB167 - $AB$6</f>
        <v>#N/A</v>
      </c>
      <c r="AC168" s="15" t="e">
        <f>'Heat Map Export'!AC167 - $AC$6</f>
        <v>#N/A</v>
      </c>
      <c r="AD168" s="15" t="e">
        <f>'Heat Map Export'!AD167 - $AD$6</f>
        <v>#N/A</v>
      </c>
    </row>
    <row r="169" spans="1:30" s="14" customFormat="1" ht="15" x14ac:dyDescent="0.2">
      <c r="A169" s="15">
        <f>'Heat Map Export'!A168</f>
        <v>0</v>
      </c>
      <c r="B169" s="15">
        <f>'Heat Map Export'!B168</f>
        <v>0</v>
      </c>
      <c r="C169" s="15" t="e">
        <f>'Heat Map Export'!C168 - $C$6</f>
        <v>#N/A</v>
      </c>
      <c r="D169" s="15" t="e">
        <f>'Heat Map Export'!D168 - $D$6</f>
        <v>#N/A</v>
      </c>
      <c r="E169" s="15" t="e">
        <f>'Heat Map Export'!E168 - $E$6</f>
        <v>#N/A</v>
      </c>
      <c r="F169" s="15" t="e">
        <f>'Heat Map Export'!F168 - $F$6</f>
        <v>#N/A</v>
      </c>
      <c r="G169" s="15" t="e">
        <f>'Heat Map Export'!G168 - $G$6</f>
        <v>#N/A</v>
      </c>
      <c r="H169" s="15" t="e">
        <f>'Heat Map Export'!H168 - $H$6</f>
        <v>#N/A</v>
      </c>
      <c r="I169" s="15" t="e">
        <f>'Heat Map Export'!I168 -$I$6</f>
        <v>#N/A</v>
      </c>
      <c r="J169" s="15" t="e">
        <f>'Heat Map Export'!J168 - $J$6</f>
        <v>#N/A</v>
      </c>
      <c r="K169" s="15" t="e">
        <f>'Heat Map Export'!K168-$K$6</f>
        <v>#N/A</v>
      </c>
      <c r="L169" s="15" t="e">
        <f>'Heat Map Export'!L168 - $L$6</f>
        <v>#N/A</v>
      </c>
      <c r="M169" s="15" t="e">
        <f>'Heat Map Export'!M168 - $M$6</f>
        <v>#N/A</v>
      </c>
      <c r="N169" s="15" t="e">
        <f>'Heat Map Export'!N168 - $N$6</f>
        <v>#N/A</v>
      </c>
      <c r="O169" s="15" t="e">
        <f>'Heat Map Export'!O168 - $O$6</f>
        <v>#N/A</v>
      </c>
      <c r="P169" s="15" t="e">
        <f>'Heat Map Export'!P168 - $P$6</f>
        <v>#N/A</v>
      </c>
      <c r="Q169" s="15" t="e">
        <f>'Heat Map Export'!Q168 - $Q$6</f>
        <v>#N/A</v>
      </c>
      <c r="R169" s="15" t="e">
        <f>'Heat Map Export'!R168 - $R$6</f>
        <v>#N/A</v>
      </c>
      <c r="S169" s="15" t="e">
        <f>'Heat Map Export'!S168 - $S$6</f>
        <v>#N/A</v>
      </c>
      <c r="T169" s="15" t="e">
        <f>'Heat Map Export'!T168 - $T$6</f>
        <v>#N/A</v>
      </c>
      <c r="U169" s="15" t="e">
        <f>'Heat Map Export'!U168 - $U$6</f>
        <v>#N/A</v>
      </c>
      <c r="V169" s="15" t="e">
        <f>'Heat Map Export'!V168 - $V$6</f>
        <v>#N/A</v>
      </c>
      <c r="W169" s="15" t="e">
        <f>'Heat Map Export'!W168 - $W$6</f>
        <v>#N/A</v>
      </c>
      <c r="X169" s="15" t="e">
        <f>'Heat Map Export'!X168 - $X$6</f>
        <v>#N/A</v>
      </c>
      <c r="Y169" s="15" t="e">
        <f>'Heat Map Export'!Y168 - $Y$6</f>
        <v>#N/A</v>
      </c>
      <c r="Z169" s="15" t="e">
        <f>'Heat Map Export'!Z168-$Z$6</f>
        <v>#N/A</v>
      </c>
      <c r="AA169" s="15" t="e">
        <f>'Heat Map Export'!AA168 - $AA$6</f>
        <v>#N/A</v>
      </c>
      <c r="AB169" s="15" t="e">
        <f>'Heat Map Export'!AB168-$AB$6</f>
        <v>#N/A</v>
      </c>
      <c r="AC169" s="15" t="e">
        <f>'Heat Map Export'!AC168 - $AC$6</f>
        <v>#N/A</v>
      </c>
      <c r="AD169" s="15" t="e">
        <f>'Heat Map Export'!AD168 - $AD$6</f>
        <v>#N/A</v>
      </c>
    </row>
    <row r="170" spans="1:30" s="14" customFormat="1" ht="15" x14ac:dyDescent="0.2">
      <c r="A170" s="15">
        <f>'Heat Map Export'!A169</f>
        <v>0</v>
      </c>
      <c r="B170" s="15">
        <f>'Heat Map Export'!B169</f>
        <v>0</v>
      </c>
      <c r="C170" s="15" t="e">
        <f>'Heat Map Export'!C169 - $C$6</f>
        <v>#N/A</v>
      </c>
      <c r="D170" s="15" t="e">
        <f>'Heat Map Export'!D169 - $D$6</f>
        <v>#N/A</v>
      </c>
      <c r="E170" s="15" t="e">
        <f>'Heat Map Export'!E169 - $E$6</f>
        <v>#N/A</v>
      </c>
      <c r="F170" s="15" t="e">
        <f>'Heat Map Export'!F169 - $F$6</f>
        <v>#N/A</v>
      </c>
      <c r="G170" s="15" t="e">
        <f>'Heat Map Export'!G169 - $G$6</f>
        <v>#N/A</v>
      </c>
      <c r="H170" s="15" t="e">
        <f>'Heat Map Export'!H169 - $H$6</f>
        <v>#N/A</v>
      </c>
      <c r="I170" s="15" t="e">
        <f>'Heat Map Export'!I169 - $I$6</f>
        <v>#N/A</v>
      </c>
      <c r="J170" s="15" t="e">
        <f>'Heat Map Export'!J169 - $J$6</f>
        <v>#N/A</v>
      </c>
      <c r="K170" s="15" t="e">
        <f>'Heat Map Export'!K169 - $K$6</f>
        <v>#N/A</v>
      </c>
      <c r="L170" s="15" t="e">
        <f>'Heat Map Export'!L169 - $L$6</f>
        <v>#N/A</v>
      </c>
      <c r="M170" s="15" t="e">
        <f>'Heat Map Export'!M169 - $M$6</f>
        <v>#N/A</v>
      </c>
      <c r="N170" s="15" t="e">
        <f>'Heat Map Export'!N169 - $N$6</f>
        <v>#N/A</v>
      </c>
      <c r="O170" s="15" t="e">
        <f>'Heat Map Export'!O169 - $O$6</f>
        <v>#N/A</v>
      </c>
      <c r="P170" s="15" t="e">
        <f>'Heat Map Export'!P169 - $P$6</f>
        <v>#N/A</v>
      </c>
      <c r="Q170" s="15" t="e">
        <f>'Heat Map Export'!Q169 - $Q$6</f>
        <v>#N/A</v>
      </c>
      <c r="R170" s="15" t="e">
        <f>'Heat Map Export'!R169 - $R$6</f>
        <v>#N/A</v>
      </c>
      <c r="S170" s="15" t="e">
        <f>'Heat Map Export'!S169 - $S$6</f>
        <v>#N/A</v>
      </c>
      <c r="T170" s="15" t="e">
        <f>'Heat Map Export'!T169 - $T$6</f>
        <v>#N/A</v>
      </c>
      <c r="U170" s="15" t="e">
        <f>'Heat Map Export'!U169 - $U$6</f>
        <v>#N/A</v>
      </c>
      <c r="V170" s="15" t="e">
        <f>'Heat Map Export'!V169 - $V$6</f>
        <v>#N/A</v>
      </c>
      <c r="W170" s="15" t="e">
        <f>'Heat Map Export'!W169 - $W$6</f>
        <v>#N/A</v>
      </c>
      <c r="X170" s="15" t="e">
        <f>'Heat Map Export'!X169 - $X$6</f>
        <v>#N/A</v>
      </c>
      <c r="Y170" s="15" t="e">
        <f>'Heat Map Export'!Y169 - $Y$6</f>
        <v>#N/A</v>
      </c>
      <c r="Z170" s="15" t="e">
        <f>'Heat Map Export'!Z169 - $Z$6</f>
        <v>#N/A</v>
      </c>
      <c r="AA170" s="15" t="e">
        <f>'Heat Map Export'!AA169 - $AA$6</f>
        <v>#N/A</v>
      </c>
      <c r="AB170" s="15" t="e">
        <f>'Heat Map Export'!AB169 - $AB$6</f>
        <v>#N/A</v>
      </c>
      <c r="AC170" s="15" t="e">
        <f>'Heat Map Export'!AC169 - $AC$6</f>
        <v>#N/A</v>
      </c>
      <c r="AD170" s="15" t="e">
        <f>'Heat Map Export'!AD169 - $AD$6</f>
        <v>#N/A</v>
      </c>
    </row>
    <row r="171" spans="1:30" s="14" customFormat="1" ht="15" x14ac:dyDescent="0.2">
      <c r="A171" s="15">
        <f>'Heat Map Export'!A170</f>
        <v>0</v>
      </c>
      <c r="B171" s="15">
        <f>'Heat Map Export'!B170</f>
        <v>0</v>
      </c>
      <c r="C171" s="15" t="e">
        <f>'Heat Map Export'!C170 - $C$6</f>
        <v>#N/A</v>
      </c>
      <c r="D171" s="15" t="e">
        <f>'Heat Map Export'!D170 - $D$6</f>
        <v>#N/A</v>
      </c>
      <c r="E171" s="15" t="e">
        <f>'Heat Map Export'!E170 - $E$6</f>
        <v>#N/A</v>
      </c>
      <c r="F171" s="15" t="e">
        <f>'Heat Map Export'!F170 - $F$6</f>
        <v>#N/A</v>
      </c>
      <c r="G171" s="15" t="e">
        <f>'Heat Map Export'!G170 - $G$6</f>
        <v>#N/A</v>
      </c>
      <c r="H171" s="15" t="e">
        <f>'Heat Map Export'!H170 - $H$6</f>
        <v>#N/A</v>
      </c>
      <c r="I171" s="15" t="e">
        <f>'Heat Map Export'!I170 -$I$6</f>
        <v>#N/A</v>
      </c>
      <c r="J171" s="15" t="e">
        <f>'Heat Map Export'!J170 - $J$6</f>
        <v>#N/A</v>
      </c>
      <c r="K171" s="15" t="e">
        <f>'Heat Map Export'!K170-$K$6</f>
        <v>#N/A</v>
      </c>
      <c r="L171" s="15" t="e">
        <f>'Heat Map Export'!L170 - $L$6</f>
        <v>#N/A</v>
      </c>
      <c r="M171" s="15" t="e">
        <f>'Heat Map Export'!M170 - $M$6</f>
        <v>#N/A</v>
      </c>
      <c r="N171" s="15" t="e">
        <f>'Heat Map Export'!N170 - $N$6</f>
        <v>#N/A</v>
      </c>
      <c r="O171" s="15" t="e">
        <f>'Heat Map Export'!O170 - $O$6</f>
        <v>#N/A</v>
      </c>
      <c r="P171" s="15" t="e">
        <f>'Heat Map Export'!P170 - $P$6</f>
        <v>#N/A</v>
      </c>
      <c r="Q171" s="15" t="e">
        <f>'Heat Map Export'!Q170 - $Q$6</f>
        <v>#N/A</v>
      </c>
      <c r="R171" s="15" t="e">
        <f>'Heat Map Export'!R170 - $R$6</f>
        <v>#N/A</v>
      </c>
      <c r="S171" s="15" t="e">
        <f>'Heat Map Export'!S170 - $S$6</f>
        <v>#N/A</v>
      </c>
      <c r="T171" s="15" t="e">
        <f>'Heat Map Export'!T170 - $T$6</f>
        <v>#N/A</v>
      </c>
      <c r="U171" s="15" t="e">
        <f>'Heat Map Export'!U170 - $U$6</f>
        <v>#N/A</v>
      </c>
      <c r="V171" s="15" t="e">
        <f>'Heat Map Export'!V170 - $V$6</f>
        <v>#N/A</v>
      </c>
      <c r="W171" s="15" t="e">
        <f>'Heat Map Export'!W170 - $W$6</f>
        <v>#N/A</v>
      </c>
      <c r="X171" s="15" t="e">
        <f>'Heat Map Export'!X170 - $X$6</f>
        <v>#N/A</v>
      </c>
      <c r="Y171" s="15" t="e">
        <f>'Heat Map Export'!Y170 - $Y$6</f>
        <v>#N/A</v>
      </c>
      <c r="Z171" s="15" t="e">
        <f>'Heat Map Export'!Z170-$Z$6</f>
        <v>#N/A</v>
      </c>
      <c r="AA171" s="15" t="e">
        <f>'Heat Map Export'!AA170 - $AA$6</f>
        <v>#N/A</v>
      </c>
      <c r="AB171" s="15" t="e">
        <f>'Heat Map Export'!AB170-$AB$6</f>
        <v>#N/A</v>
      </c>
      <c r="AC171" s="15" t="e">
        <f>'Heat Map Export'!AC170 - $AC$6</f>
        <v>#N/A</v>
      </c>
      <c r="AD171" s="15" t="e">
        <f>'Heat Map Export'!AD170 - $AD$6</f>
        <v>#N/A</v>
      </c>
    </row>
    <row r="172" spans="1:30" s="14" customFormat="1" ht="15" x14ac:dyDescent="0.2">
      <c r="A172" s="15">
        <f>'Heat Map Export'!A171</f>
        <v>0</v>
      </c>
      <c r="B172" s="15">
        <f>'Heat Map Export'!B171</f>
        <v>0</v>
      </c>
      <c r="C172" s="15" t="e">
        <f>'Heat Map Export'!C171 - $C$6</f>
        <v>#N/A</v>
      </c>
      <c r="D172" s="15" t="e">
        <f>'Heat Map Export'!D171 - $D$6</f>
        <v>#N/A</v>
      </c>
      <c r="E172" s="15" t="e">
        <f>'Heat Map Export'!E171 - $E$6</f>
        <v>#N/A</v>
      </c>
      <c r="F172" s="15" t="e">
        <f>'Heat Map Export'!F171 - $F$6</f>
        <v>#N/A</v>
      </c>
      <c r="G172" s="15" t="e">
        <f>'Heat Map Export'!G171 - $G$6</f>
        <v>#N/A</v>
      </c>
      <c r="H172" s="15" t="e">
        <f>'Heat Map Export'!H171 - $H$6</f>
        <v>#N/A</v>
      </c>
      <c r="I172" s="15" t="e">
        <f>'Heat Map Export'!I171 - $I$6</f>
        <v>#N/A</v>
      </c>
      <c r="J172" s="15" t="e">
        <f>'Heat Map Export'!J171 - $J$6</f>
        <v>#N/A</v>
      </c>
      <c r="K172" s="15" t="e">
        <f>'Heat Map Export'!K171 - $K$6</f>
        <v>#N/A</v>
      </c>
      <c r="L172" s="15" t="e">
        <f>'Heat Map Export'!L171 - $L$6</f>
        <v>#N/A</v>
      </c>
      <c r="M172" s="15" t="e">
        <f>'Heat Map Export'!M171 - $M$6</f>
        <v>#N/A</v>
      </c>
      <c r="N172" s="15" t="e">
        <f>'Heat Map Export'!N171 - $N$6</f>
        <v>#N/A</v>
      </c>
      <c r="O172" s="15" t="e">
        <f>'Heat Map Export'!O171 - $O$6</f>
        <v>#N/A</v>
      </c>
      <c r="P172" s="15" t="e">
        <f>'Heat Map Export'!P171 - $P$6</f>
        <v>#N/A</v>
      </c>
      <c r="Q172" s="15" t="e">
        <f>'Heat Map Export'!Q171 - $Q$6</f>
        <v>#N/A</v>
      </c>
      <c r="R172" s="15" t="e">
        <f>'Heat Map Export'!R171 - $R$6</f>
        <v>#N/A</v>
      </c>
      <c r="S172" s="15" t="e">
        <f>'Heat Map Export'!S171 - $S$6</f>
        <v>#N/A</v>
      </c>
      <c r="T172" s="15" t="e">
        <f>'Heat Map Export'!T171 - $T$6</f>
        <v>#N/A</v>
      </c>
      <c r="U172" s="15" t="e">
        <f>'Heat Map Export'!U171 - $U$6</f>
        <v>#N/A</v>
      </c>
      <c r="V172" s="15" t="e">
        <f>'Heat Map Export'!V171 - $V$6</f>
        <v>#N/A</v>
      </c>
      <c r="W172" s="15" t="e">
        <f>'Heat Map Export'!W171 - $W$6</f>
        <v>#N/A</v>
      </c>
      <c r="X172" s="15" t="e">
        <f>'Heat Map Export'!X171 - $X$6</f>
        <v>#N/A</v>
      </c>
      <c r="Y172" s="15" t="e">
        <f>'Heat Map Export'!Y171 - $Y$6</f>
        <v>#N/A</v>
      </c>
      <c r="Z172" s="15" t="e">
        <f>'Heat Map Export'!Z171 - $Z$6</f>
        <v>#N/A</v>
      </c>
      <c r="AA172" s="15" t="e">
        <f>'Heat Map Export'!AA171 - $AA$6</f>
        <v>#N/A</v>
      </c>
      <c r="AB172" s="15" t="e">
        <f>'Heat Map Export'!AB171 - $AB$6</f>
        <v>#N/A</v>
      </c>
      <c r="AC172" s="15" t="e">
        <f>'Heat Map Export'!AC171 - $AC$6</f>
        <v>#N/A</v>
      </c>
      <c r="AD172" s="15" t="e">
        <f>'Heat Map Export'!AD171 - $AD$6</f>
        <v>#N/A</v>
      </c>
    </row>
    <row r="173" spans="1:30" s="14" customFormat="1" ht="15" x14ac:dyDescent="0.2">
      <c r="A173" s="15">
        <f>'Heat Map Export'!A172</f>
        <v>0</v>
      </c>
      <c r="B173" s="15">
        <f>'Heat Map Export'!B172</f>
        <v>0</v>
      </c>
      <c r="C173" s="15" t="e">
        <f>'Heat Map Export'!C172 - $C$6</f>
        <v>#N/A</v>
      </c>
      <c r="D173" s="15" t="e">
        <f>'Heat Map Export'!D172 - $D$6</f>
        <v>#N/A</v>
      </c>
      <c r="E173" s="15" t="e">
        <f>'Heat Map Export'!E172 - $E$6</f>
        <v>#N/A</v>
      </c>
      <c r="F173" s="15" t="e">
        <f>'Heat Map Export'!F172 - $F$6</f>
        <v>#N/A</v>
      </c>
      <c r="G173" s="15" t="e">
        <f>'Heat Map Export'!G172 - $G$6</f>
        <v>#N/A</v>
      </c>
      <c r="H173" s="15" t="e">
        <f>'Heat Map Export'!H172 - $H$6</f>
        <v>#N/A</v>
      </c>
      <c r="I173" s="15" t="e">
        <f>'Heat Map Export'!I172 -$I$6</f>
        <v>#N/A</v>
      </c>
      <c r="J173" s="15" t="e">
        <f>'Heat Map Export'!J172 - $J$6</f>
        <v>#N/A</v>
      </c>
      <c r="K173" s="15" t="e">
        <f>'Heat Map Export'!K172-$K$6</f>
        <v>#N/A</v>
      </c>
      <c r="L173" s="15" t="e">
        <f>'Heat Map Export'!L172 - $L$6</f>
        <v>#N/A</v>
      </c>
      <c r="M173" s="15" t="e">
        <f>'Heat Map Export'!M172 - $M$6</f>
        <v>#N/A</v>
      </c>
      <c r="N173" s="15" t="e">
        <f>'Heat Map Export'!N172 - $N$6</f>
        <v>#N/A</v>
      </c>
      <c r="O173" s="15" t="e">
        <f>'Heat Map Export'!O172 - $O$6</f>
        <v>#N/A</v>
      </c>
      <c r="P173" s="15" t="e">
        <f>'Heat Map Export'!P172 - $P$6</f>
        <v>#N/A</v>
      </c>
      <c r="Q173" s="15" t="e">
        <f>'Heat Map Export'!Q172 - $Q$6</f>
        <v>#N/A</v>
      </c>
      <c r="R173" s="15" t="e">
        <f>'Heat Map Export'!R172 - $R$6</f>
        <v>#N/A</v>
      </c>
      <c r="S173" s="15" t="e">
        <f>'Heat Map Export'!S172 - $S$6</f>
        <v>#N/A</v>
      </c>
      <c r="T173" s="15" t="e">
        <f>'Heat Map Export'!T172 - $T$6</f>
        <v>#N/A</v>
      </c>
      <c r="U173" s="15" t="e">
        <f>'Heat Map Export'!U172 - $U$6</f>
        <v>#N/A</v>
      </c>
      <c r="V173" s="15" t="e">
        <f>'Heat Map Export'!V172 - $V$6</f>
        <v>#N/A</v>
      </c>
      <c r="W173" s="15" t="e">
        <f>'Heat Map Export'!W172 - $W$6</f>
        <v>#N/A</v>
      </c>
      <c r="X173" s="15" t="e">
        <f>'Heat Map Export'!X172 - $X$6</f>
        <v>#N/A</v>
      </c>
      <c r="Y173" s="15" t="e">
        <f>'Heat Map Export'!Y172 - $Y$6</f>
        <v>#N/A</v>
      </c>
      <c r="Z173" s="15" t="e">
        <f>'Heat Map Export'!Z172-$Z$6</f>
        <v>#N/A</v>
      </c>
      <c r="AA173" s="15" t="e">
        <f>'Heat Map Export'!AA172 - $AA$6</f>
        <v>#N/A</v>
      </c>
      <c r="AB173" s="15" t="e">
        <f>'Heat Map Export'!AB172-$AB$6</f>
        <v>#N/A</v>
      </c>
      <c r="AC173" s="15" t="e">
        <f>'Heat Map Export'!AC172 - $AC$6</f>
        <v>#N/A</v>
      </c>
      <c r="AD173" s="15" t="e">
        <f>'Heat Map Export'!AD172 - $AD$6</f>
        <v>#N/A</v>
      </c>
    </row>
    <row r="174" spans="1:30" s="14" customFormat="1" ht="15" x14ac:dyDescent="0.2">
      <c r="A174" s="15">
        <f>'Heat Map Export'!A173</f>
        <v>0</v>
      </c>
      <c r="B174" s="15">
        <f>'Heat Map Export'!B173</f>
        <v>0</v>
      </c>
      <c r="C174" s="15" t="e">
        <f>'Heat Map Export'!C173 - $C$6</f>
        <v>#N/A</v>
      </c>
      <c r="D174" s="15" t="e">
        <f>'Heat Map Export'!D173 - $D$6</f>
        <v>#N/A</v>
      </c>
      <c r="E174" s="15" t="e">
        <f>'Heat Map Export'!E173 - $E$6</f>
        <v>#N/A</v>
      </c>
      <c r="F174" s="15" t="e">
        <f>'Heat Map Export'!F173 - $F$6</f>
        <v>#N/A</v>
      </c>
      <c r="G174" s="15" t="e">
        <f>'Heat Map Export'!G173 - $G$6</f>
        <v>#N/A</v>
      </c>
      <c r="H174" s="15" t="e">
        <f>'Heat Map Export'!H173 - $H$6</f>
        <v>#N/A</v>
      </c>
      <c r="I174" s="15" t="e">
        <f>'Heat Map Export'!I173 - $I$6</f>
        <v>#N/A</v>
      </c>
      <c r="J174" s="15" t="e">
        <f>'Heat Map Export'!J173 - $J$6</f>
        <v>#N/A</v>
      </c>
      <c r="K174" s="15" t="e">
        <f>'Heat Map Export'!K173 - $K$6</f>
        <v>#N/A</v>
      </c>
      <c r="L174" s="15" t="e">
        <f>'Heat Map Export'!L173 - $L$6</f>
        <v>#N/A</v>
      </c>
      <c r="M174" s="15" t="e">
        <f>'Heat Map Export'!M173 - $M$6</f>
        <v>#N/A</v>
      </c>
      <c r="N174" s="15" t="e">
        <f>'Heat Map Export'!N173 - $N$6</f>
        <v>#N/A</v>
      </c>
      <c r="O174" s="15" t="e">
        <f>'Heat Map Export'!O173 - $O$6</f>
        <v>#N/A</v>
      </c>
      <c r="P174" s="15" t="e">
        <f>'Heat Map Export'!P173 - $P$6</f>
        <v>#N/A</v>
      </c>
      <c r="Q174" s="15" t="e">
        <f>'Heat Map Export'!Q173 - $Q$6</f>
        <v>#N/A</v>
      </c>
      <c r="R174" s="15" t="e">
        <f>'Heat Map Export'!R173 - $R$6</f>
        <v>#N/A</v>
      </c>
      <c r="S174" s="15" t="e">
        <f>'Heat Map Export'!S173 - $S$6</f>
        <v>#N/A</v>
      </c>
      <c r="T174" s="15" t="e">
        <f>'Heat Map Export'!T173 - $T$6</f>
        <v>#N/A</v>
      </c>
      <c r="U174" s="15" t="e">
        <f>'Heat Map Export'!U173 - $U$6</f>
        <v>#N/A</v>
      </c>
      <c r="V174" s="15" t="e">
        <f>'Heat Map Export'!V173 - $V$6</f>
        <v>#N/A</v>
      </c>
      <c r="W174" s="15" t="e">
        <f>'Heat Map Export'!W173 - $W$6</f>
        <v>#N/A</v>
      </c>
      <c r="X174" s="15" t="e">
        <f>'Heat Map Export'!X173 - $X$6</f>
        <v>#N/A</v>
      </c>
      <c r="Y174" s="15" t="e">
        <f>'Heat Map Export'!Y173 - $Y$6</f>
        <v>#N/A</v>
      </c>
      <c r="Z174" s="15" t="e">
        <f>'Heat Map Export'!Z173 - $Z$6</f>
        <v>#N/A</v>
      </c>
      <c r="AA174" s="15" t="e">
        <f>'Heat Map Export'!AA173 - $AA$6</f>
        <v>#N/A</v>
      </c>
      <c r="AB174" s="15" t="e">
        <f>'Heat Map Export'!AB173 - $AB$6</f>
        <v>#N/A</v>
      </c>
      <c r="AC174" s="15" t="e">
        <f>'Heat Map Export'!AC173 - $AC$6</f>
        <v>#N/A</v>
      </c>
      <c r="AD174" s="15" t="e">
        <f>'Heat Map Export'!AD173 - $AD$6</f>
        <v>#N/A</v>
      </c>
    </row>
    <row r="175" spans="1:30" s="14" customFormat="1" ht="15" x14ac:dyDescent="0.2">
      <c r="A175" s="15">
        <f>'Heat Map Export'!A174</f>
        <v>0</v>
      </c>
      <c r="B175" s="15">
        <f>'Heat Map Export'!B174</f>
        <v>0</v>
      </c>
      <c r="C175" s="15" t="e">
        <f>'Heat Map Export'!C174 - $C$6</f>
        <v>#N/A</v>
      </c>
      <c r="D175" s="15" t="e">
        <f>'Heat Map Export'!D174 - $D$6</f>
        <v>#N/A</v>
      </c>
      <c r="E175" s="15" t="e">
        <f>'Heat Map Export'!E174 - $E$6</f>
        <v>#N/A</v>
      </c>
      <c r="F175" s="15" t="e">
        <f>'Heat Map Export'!F174 - $F$6</f>
        <v>#N/A</v>
      </c>
      <c r="G175" s="15" t="e">
        <f>'Heat Map Export'!G174 - $G$6</f>
        <v>#N/A</v>
      </c>
      <c r="H175" s="15" t="e">
        <f>'Heat Map Export'!H174 - $H$6</f>
        <v>#N/A</v>
      </c>
      <c r="I175" s="15" t="e">
        <f>'Heat Map Export'!I174 -$I$6</f>
        <v>#N/A</v>
      </c>
      <c r="J175" s="15" t="e">
        <f>'Heat Map Export'!J174 - $J$6</f>
        <v>#N/A</v>
      </c>
      <c r="K175" s="15" t="e">
        <f>'Heat Map Export'!K174-$K$6</f>
        <v>#N/A</v>
      </c>
      <c r="L175" s="15" t="e">
        <f>'Heat Map Export'!L174 - $L$6</f>
        <v>#N/A</v>
      </c>
      <c r="M175" s="15" t="e">
        <f>'Heat Map Export'!M174 - $M$6</f>
        <v>#N/A</v>
      </c>
      <c r="N175" s="15" t="e">
        <f>'Heat Map Export'!N174 - $N$6</f>
        <v>#N/A</v>
      </c>
      <c r="O175" s="15" t="e">
        <f>'Heat Map Export'!O174 - $O$6</f>
        <v>#N/A</v>
      </c>
      <c r="P175" s="15" t="e">
        <f>'Heat Map Export'!P174 - $P$6</f>
        <v>#N/A</v>
      </c>
      <c r="Q175" s="15" t="e">
        <f>'Heat Map Export'!Q174 - $Q$6</f>
        <v>#N/A</v>
      </c>
      <c r="R175" s="15" t="e">
        <f>'Heat Map Export'!R174 - $R$6</f>
        <v>#N/A</v>
      </c>
      <c r="S175" s="15" t="e">
        <f>'Heat Map Export'!S174 - $S$6</f>
        <v>#N/A</v>
      </c>
      <c r="T175" s="15" t="e">
        <f>'Heat Map Export'!T174 - $T$6</f>
        <v>#N/A</v>
      </c>
      <c r="U175" s="15" t="e">
        <f>'Heat Map Export'!U174 - $U$6</f>
        <v>#N/A</v>
      </c>
      <c r="V175" s="15" t="e">
        <f>'Heat Map Export'!V174 - $V$6</f>
        <v>#N/A</v>
      </c>
      <c r="W175" s="15" t="e">
        <f>'Heat Map Export'!W174 - $W$6</f>
        <v>#N/A</v>
      </c>
      <c r="X175" s="15" t="e">
        <f>'Heat Map Export'!X174 - $X$6</f>
        <v>#N/A</v>
      </c>
      <c r="Y175" s="15" t="e">
        <f>'Heat Map Export'!Y174 - $Y$6</f>
        <v>#N/A</v>
      </c>
      <c r="Z175" s="15" t="e">
        <f>'Heat Map Export'!Z174-$Z$6</f>
        <v>#N/A</v>
      </c>
      <c r="AA175" s="15" t="e">
        <f>'Heat Map Export'!AA174 - $AA$6</f>
        <v>#N/A</v>
      </c>
      <c r="AB175" s="15" t="e">
        <f>'Heat Map Export'!AB174-$AB$6</f>
        <v>#N/A</v>
      </c>
      <c r="AC175" s="15" t="e">
        <f>'Heat Map Export'!AC174 - $AC$6</f>
        <v>#N/A</v>
      </c>
      <c r="AD175" s="15" t="e">
        <f>'Heat Map Export'!AD174 - $AD$6</f>
        <v>#N/A</v>
      </c>
    </row>
    <row r="176" spans="1:30" s="14" customFormat="1" ht="15" x14ac:dyDescent="0.2">
      <c r="A176" s="15">
        <f>'Heat Map Export'!A175</f>
        <v>0</v>
      </c>
      <c r="B176" s="15">
        <f>'Heat Map Export'!B175</f>
        <v>0</v>
      </c>
      <c r="C176" s="15" t="e">
        <f>'Heat Map Export'!C175 - $C$6</f>
        <v>#N/A</v>
      </c>
      <c r="D176" s="15" t="e">
        <f>'Heat Map Export'!D175 - $D$6</f>
        <v>#N/A</v>
      </c>
      <c r="E176" s="15" t="e">
        <f>'Heat Map Export'!E175 - $E$6</f>
        <v>#N/A</v>
      </c>
      <c r="F176" s="15" t="e">
        <f>'Heat Map Export'!F175 - $F$6</f>
        <v>#N/A</v>
      </c>
      <c r="G176" s="15" t="e">
        <f>'Heat Map Export'!G175 - $G$6</f>
        <v>#N/A</v>
      </c>
      <c r="H176" s="15" t="e">
        <f>'Heat Map Export'!H175 - $H$6</f>
        <v>#N/A</v>
      </c>
      <c r="I176" s="15" t="e">
        <f>'Heat Map Export'!I175 - $I$6</f>
        <v>#N/A</v>
      </c>
      <c r="J176" s="15" t="e">
        <f>'Heat Map Export'!J175 - $J$6</f>
        <v>#N/A</v>
      </c>
      <c r="K176" s="15" t="e">
        <f>'Heat Map Export'!K175 - $K$6</f>
        <v>#N/A</v>
      </c>
      <c r="L176" s="15" t="e">
        <f>'Heat Map Export'!L175 - $L$6</f>
        <v>#N/A</v>
      </c>
      <c r="M176" s="15" t="e">
        <f>'Heat Map Export'!M175 - $M$6</f>
        <v>#N/A</v>
      </c>
      <c r="N176" s="15" t="e">
        <f>'Heat Map Export'!N175 - $N$6</f>
        <v>#N/A</v>
      </c>
      <c r="O176" s="15" t="e">
        <f>'Heat Map Export'!O175 - $O$6</f>
        <v>#N/A</v>
      </c>
      <c r="P176" s="15" t="e">
        <f>'Heat Map Export'!P175 - $P$6</f>
        <v>#N/A</v>
      </c>
      <c r="Q176" s="15" t="e">
        <f>'Heat Map Export'!Q175 - $Q$6</f>
        <v>#N/A</v>
      </c>
      <c r="R176" s="15" t="e">
        <f>'Heat Map Export'!R175 - $R$6</f>
        <v>#N/A</v>
      </c>
      <c r="S176" s="15" t="e">
        <f>'Heat Map Export'!S175 - $S$6</f>
        <v>#N/A</v>
      </c>
      <c r="T176" s="15" t="e">
        <f>'Heat Map Export'!T175 - $T$6</f>
        <v>#N/A</v>
      </c>
      <c r="U176" s="15" t="e">
        <f>'Heat Map Export'!U175 - $U$6</f>
        <v>#N/A</v>
      </c>
      <c r="V176" s="15" t="e">
        <f>'Heat Map Export'!V175 - $V$6</f>
        <v>#N/A</v>
      </c>
      <c r="W176" s="15" t="e">
        <f>'Heat Map Export'!W175 - $W$6</f>
        <v>#N/A</v>
      </c>
      <c r="X176" s="15" t="e">
        <f>'Heat Map Export'!X175 - $X$6</f>
        <v>#N/A</v>
      </c>
      <c r="Y176" s="15" t="e">
        <f>'Heat Map Export'!Y175 - $Y$6</f>
        <v>#N/A</v>
      </c>
      <c r="Z176" s="15" t="e">
        <f>'Heat Map Export'!Z175 - $Z$6</f>
        <v>#N/A</v>
      </c>
      <c r="AA176" s="15" t="e">
        <f>'Heat Map Export'!AA175 - $AA$6</f>
        <v>#N/A</v>
      </c>
      <c r="AB176" s="15" t="e">
        <f>'Heat Map Export'!AB175 - $AB$6</f>
        <v>#N/A</v>
      </c>
      <c r="AC176" s="15" t="e">
        <f>'Heat Map Export'!AC175 - $AC$6</f>
        <v>#N/A</v>
      </c>
      <c r="AD176" s="15" t="e">
        <f>'Heat Map Export'!AD175 - $AD$6</f>
        <v>#N/A</v>
      </c>
    </row>
    <row r="177" spans="1:30" s="14" customFormat="1" ht="15" x14ac:dyDescent="0.2">
      <c r="A177" s="15">
        <f>'Heat Map Export'!A176</f>
        <v>0</v>
      </c>
      <c r="B177" s="15">
        <f>'Heat Map Export'!B176</f>
        <v>0</v>
      </c>
      <c r="C177" s="15" t="e">
        <f>'Heat Map Export'!C176 - $C$6</f>
        <v>#N/A</v>
      </c>
      <c r="D177" s="15" t="e">
        <f>'Heat Map Export'!D176 - $D$6</f>
        <v>#N/A</v>
      </c>
      <c r="E177" s="15" t="e">
        <f>'Heat Map Export'!E176 - $E$6</f>
        <v>#N/A</v>
      </c>
      <c r="F177" s="15" t="e">
        <f>'Heat Map Export'!F176 - $F$6</f>
        <v>#N/A</v>
      </c>
      <c r="G177" s="15" t="e">
        <f>'Heat Map Export'!G176 - $G$6</f>
        <v>#N/A</v>
      </c>
      <c r="H177" s="15" t="e">
        <f>'Heat Map Export'!H176 - $H$6</f>
        <v>#N/A</v>
      </c>
      <c r="I177" s="15" t="e">
        <f>'Heat Map Export'!I176 -$I$6</f>
        <v>#N/A</v>
      </c>
      <c r="J177" s="15" t="e">
        <f>'Heat Map Export'!J176 - $J$6</f>
        <v>#N/A</v>
      </c>
      <c r="K177" s="15" t="e">
        <f>'Heat Map Export'!K176-$K$6</f>
        <v>#N/A</v>
      </c>
      <c r="L177" s="15" t="e">
        <f>'Heat Map Export'!L176 - $L$6</f>
        <v>#N/A</v>
      </c>
      <c r="M177" s="15" t="e">
        <f>'Heat Map Export'!M176 - $M$6</f>
        <v>#N/A</v>
      </c>
      <c r="N177" s="15" t="e">
        <f>'Heat Map Export'!N176 - $N$6</f>
        <v>#N/A</v>
      </c>
      <c r="O177" s="15" t="e">
        <f>'Heat Map Export'!O176 - $O$6</f>
        <v>#N/A</v>
      </c>
      <c r="P177" s="15" t="e">
        <f>'Heat Map Export'!P176 - $P$6</f>
        <v>#N/A</v>
      </c>
      <c r="Q177" s="15" t="e">
        <f>'Heat Map Export'!Q176 - $Q$6</f>
        <v>#N/A</v>
      </c>
      <c r="R177" s="15" t="e">
        <f>'Heat Map Export'!R176 - $R$6</f>
        <v>#N/A</v>
      </c>
      <c r="S177" s="15" t="e">
        <f>'Heat Map Export'!S176 - $S$6</f>
        <v>#N/A</v>
      </c>
      <c r="T177" s="15" t="e">
        <f>'Heat Map Export'!T176 - $T$6</f>
        <v>#N/A</v>
      </c>
      <c r="U177" s="15" t="e">
        <f>'Heat Map Export'!U176 - $U$6</f>
        <v>#N/A</v>
      </c>
      <c r="V177" s="15" t="e">
        <f>'Heat Map Export'!V176 - $V$6</f>
        <v>#N/A</v>
      </c>
      <c r="W177" s="15" t="e">
        <f>'Heat Map Export'!W176 - $W$6</f>
        <v>#N/A</v>
      </c>
      <c r="X177" s="15" t="e">
        <f>'Heat Map Export'!X176 - $X$6</f>
        <v>#N/A</v>
      </c>
      <c r="Y177" s="15" t="e">
        <f>'Heat Map Export'!Y176 - $Y$6</f>
        <v>#N/A</v>
      </c>
      <c r="Z177" s="15" t="e">
        <f>'Heat Map Export'!Z176-$Z$6</f>
        <v>#N/A</v>
      </c>
      <c r="AA177" s="15" t="e">
        <f>'Heat Map Export'!AA176 - $AA$6</f>
        <v>#N/A</v>
      </c>
      <c r="AB177" s="15" t="e">
        <f>'Heat Map Export'!AB176-$AB$6</f>
        <v>#N/A</v>
      </c>
      <c r="AC177" s="15" t="e">
        <f>'Heat Map Export'!AC176 - $AC$6</f>
        <v>#N/A</v>
      </c>
      <c r="AD177" s="15" t="e">
        <f>'Heat Map Export'!AD176 - $AD$6</f>
        <v>#N/A</v>
      </c>
    </row>
    <row r="178" spans="1:30" s="14" customFormat="1" ht="15" x14ac:dyDescent="0.2">
      <c r="A178" s="15">
        <f>'Heat Map Export'!A177</f>
        <v>0</v>
      </c>
      <c r="B178" s="15">
        <f>'Heat Map Export'!B177</f>
        <v>0</v>
      </c>
      <c r="C178" s="15" t="e">
        <f>'Heat Map Export'!C177 - $C$6</f>
        <v>#N/A</v>
      </c>
      <c r="D178" s="15" t="e">
        <f>'Heat Map Export'!D177 - $D$6</f>
        <v>#N/A</v>
      </c>
      <c r="E178" s="15" t="e">
        <f>'Heat Map Export'!E177 - $E$6</f>
        <v>#N/A</v>
      </c>
      <c r="F178" s="15" t="e">
        <f>'Heat Map Export'!F177 - $F$6</f>
        <v>#N/A</v>
      </c>
      <c r="G178" s="15" t="e">
        <f>'Heat Map Export'!G177 - $G$6</f>
        <v>#N/A</v>
      </c>
      <c r="H178" s="15" t="e">
        <f>'Heat Map Export'!H177 - $H$6</f>
        <v>#N/A</v>
      </c>
      <c r="I178" s="15" t="e">
        <f>'Heat Map Export'!I177 - $I$6</f>
        <v>#N/A</v>
      </c>
      <c r="J178" s="15" t="e">
        <f>'Heat Map Export'!J177 - $J$6</f>
        <v>#N/A</v>
      </c>
      <c r="K178" s="15" t="e">
        <f>'Heat Map Export'!K177 - $K$6</f>
        <v>#N/A</v>
      </c>
      <c r="L178" s="15" t="e">
        <f>'Heat Map Export'!L177 - $L$6</f>
        <v>#N/A</v>
      </c>
      <c r="M178" s="15" t="e">
        <f>'Heat Map Export'!M177 - $M$6</f>
        <v>#N/A</v>
      </c>
      <c r="N178" s="15" t="e">
        <f>'Heat Map Export'!N177 - $N$6</f>
        <v>#N/A</v>
      </c>
      <c r="O178" s="15" t="e">
        <f>'Heat Map Export'!O177 - $O$6</f>
        <v>#N/A</v>
      </c>
      <c r="P178" s="15" t="e">
        <f>'Heat Map Export'!P177 - $P$6</f>
        <v>#N/A</v>
      </c>
      <c r="Q178" s="15" t="e">
        <f>'Heat Map Export'!Q177 - $Q$6</f>
        <v>#N/A</v>
      </c>
      <c r="R178" s="15" t="e">
        <f>'Heat Map Export'!R177 - $R$6</f>
        <v>#N/A</v>
      </c>
      <c r="S178" s="15" t="e">
        <f>'Heat Map Export'!S177 - $S$6</f>
        <v>#N/A</v>
      </c>
      <c r="T178" s="15" t="e">
        <f>'Heat Map Export'!T177 - $T$6</f>
        <v>#N/A</v>
      </c>
      <c r="U178" s="15" t="e">
        <f>'Heat Map Export'!U177 - $U$6</f>
        <v>#N/A</v>
      </c>
      <c r="V178" s="15" t="e">
        <f>'Heat Map Export'!V177 - $V$6</f>
        <v>#N/A</v>
      </c>
      <c r="W178" s="15" t="e">
        <f>'Heat Map Export'!W177 - $W$6</f>
        <v>#N/A</v>
      </c>
      <c r="X178" s="15" t="e">
        <f>'Heat Map Export'!X177 - $X$6</f>
        <v>#N/A</v>
      </c>
      <c r="Y178" s="15" t="e">
        <f>'Heat Map Export'!Y177 - $Y$6</f>
        <v>#N/A</v>
      </c>
      <c r="Z178" s="15" t="e">
        <f>'Heat Map Export'!Z177 - $Z$6</f>
        <v>#N/A</v>
      </c>
      <c r="AA178" s="15" t="e">
        <f>'Heat Map Export'!AA177 - $AA$6</f>
        <v>#N/A</v>
      </c>
      <c r="AB178" s="15" t="e">
        <f>'Heat Map Export'!AB177 - $AB$6</f>
        <v>#N/A</v>
      </c>
      <c r="AC178" s="15" t="e">
        <f>'Heat Map Export'!AC177 - $AC$6</f>
        <v>#N/A</v>
      </c>
      <c r="AD178" s="15" t="e">
        <f>'Heat Map Export'!AD177 - $AD$6</f>
        <v>#N/A</v>
      </c>
    </row>
    <row r="179" spans="1:30" s="14" customFormat="1" ht="15" x14ac:dyDescent="0.2">
      <c r="A179" s="15">
        <f>'Heat Map Export'!A178</f>
        <v>0</v>
      </c>
      <c r="B179" s="15">
        <f>'Heat Map Export'!B178</f>
        <v>0</v>
      </c>
      <c r="C179" s="15" t="e">
        <f>'Heat Map Export'!C178 - $C$6</f>
        <v>#N/A</v>
      </c>
      <c r="D179" s="15" t="e">
        <f>'Heat Map Export'!D178 - $D$6</f>
        <v>#N/A</v>
      </c>
      <c r="E179" s="15" t="e">
        <f>'Heat Map Export'!E178 - $E$6</f>
        <v>#N/A</v>
      </c>
      <c r="F179" s="15" t="e">
        <f>'Heat Map Export'!F178 - $F$6</f>
        <v>#N/A</v>
      </c>
      <c r="G179" s="15" t="e">
        <f>'Heat Map Export'!G178 - $G$6</f>
        <v>#N/A</v>
      </c>
      <c r="H179" s="15" t="e">
        <f>'Heat Map Export'!H178 - $H$6</f>
        <v>#N/A</v>
      </c>
      <c r="I179" s="15" t="e">
        <f>'Heat Map Export'!I178 -$I$6</f>
        <v>#N/A</v>
      </c>
      <c r="J179" s="15" t="e">
        <f>'Heat Map Export'!J178 - $J$6</f>
        <v>#N/A</v>
      </c>
      <c r="K179" s="15" t="e">
        <f>'Heat Map Export'!K178-$K$6</f>
        <v>#N/A</v>
      </c>
      <c r="L179" s="15" t="e">
        <f>'Heat Map Export'!L178 - $L$6</f>
        <v>#N/A</v>
      </c>
      <c r="M179" s="15" t="e">
        <f>'Heat Map Export'!M178 - $M$6</f>
        <v>#N/A</v>
      </c>
      <c r="N179" s="15" t="e">
        <f>'Heat Map Export'!N178 - $N$6</f>
        <v>#N/A</v>
      </c>
      <c r="O179" s="15" t="e">
        <f>'Heat Map Export'!O178 - $O$6</f>
        <v>#N/A</v>
      </c>
      <c r="P179" s="15" t="e">
        <f>'Heat Map Export'!P178 - $P$6</f>
        <v>#N/A</v>
      </c>
      <c r="Q179" s="15" t="e">
        <f>'Heat Map Export'!Q178 - $Q$6</f>
        <v>#N/A</v>
      </c>
      <c r="R179" s="15" t="e">
        <f>'Heat Map Export'!R178 - $R$6</f>
        <v>#N/A</v>
      </c>
      <c r="S179" s="15" t="e">
        <f>'Heat Map Export'!S178 - $S$6</f>
        <v>#N/A</v>
      </c>
      <c r="T179" s="15" t="e">
        <f>'Heat Map Export'!T178 - $T$6</f>
        <v>#N/A</v>
      </c>
      <c r="U179" s="15" t="e">
        <f>'Heat Map Export'!U178 - $U$6</f>
        <v>#N/A</v>
      </c>
      <c r="V179" s="15" t="e">
        <f>'Heat Map Export'!V178 - $V$6</f>
        <v>#N/A</v>
      </c>
      <c r="W179" s="15" t="e">
        <f>'Heat Map Export'!W178 - $W$6</f>
        <v>#N/A</v>
      </c>
      <c r="X179" s="15" t="e">
        <f>'Heat Map Export'!X178 - $X$6</f>
        <v>#N/A</v>
      </c>
      <c r="Y179" s="15" t="e">
        <f>'Heat Map Export'!Y178 - $Y$6</f>
        <v>#N/A</v>
      </c>
      <c r="Z179" s="15" t="e">
        <f>'Heat Map Export'!Z178-$Z$6</f>
        <v>#N/A</v>
      </c>
      <c r="AA179" s="15" t="e">
        <f>'Heat Map Export'!AA178 - $AA$6</f>
        <v>#N/A</v>
      </c>
      <c r="AB179" s="15" t="e">
        <f>'Heat Map Export'!AB178-$AB$6</f>
        <v>#N/A</v>
      </c>
      <c r="AC179" s="15" t="e">
        <f>'Heat Map Export'!AC178 - $AC$6</f>
        <v>#N/A</v>
      </c>
      <c r="AD179" s="15" t="e">
        <f>'Heat Map Export'!AD178 - $AD$6</f>
        <v>#N/A</v>
      </c>
    </row>
    <row r="180" spans="1:30" s="14" customFormat="1" ht="15" x14ac:dyDescent="0.2">
      <c r="A180" s="15">
        <f>'Heat Map Export'!A179</f>
        <v>0</v>
      </c>
      <c r="B180" s="15">
        <f>'Heat Map Export'!B179</f>
        <v>0</v>
      </c>
      <c r="C180" s="15" t="e">
        <f>'Heat Map Export'!C179 - $C$6</f>
        <v>#N/A</v>
      </c>
      <c r="D180" s="15" t="e">
        <f>'Heat Map Export'!D179 - $D$6</f>
        <v>#N/A</v>
      </c>
      <c r="E180" s="15" t="e">
        <f>'Heat Map Export'!E179 - $E$6</f>
        <v>#N/A</v>
      </c>
      <c r="F180" s="15" t="e">
        <f>'Heat Map Export'!F179 - $F$6</f>
        <v>#N/A</v>
      </c>
      <c r="G180" s="15" t="e">
        <f>'Heat Map Export'!G179 - $G$6</f>
        <v>#N/A</v>
      </c>
      <c r="H180" s="15" t="e">
        <f>'Heat Map Export'!H179 - $H$6</f>
        <v>#N/A</v>
      </c>
      <c r="I180" s="15" t="e">
        <f>'Heat Map Export'!I179 - $I$6</f>
        <v>#N/A</v>
      </c>
      <c r="J180" s="15" t="e">
        <f>'Heat Map Export'!J179 - $J$6</f>
        <v>#N/A</v>
      </c>
      <c r="K180" s="15" t="e">
        <f>'Heat Map Export'!K179 - $K$6</f>
        <v>#N/A</v>
      </c>
      <c r="L180" s="15" t="e">
        <f>'Heat Map Export'!L179 - $L$6</f>
        <v>#N/A</v>
      </c>
      <c r="M180" s="15" t="e">
        <f>'Heat Map Export'!M179 - $M$6</f>
        <v>#N/A</v>
      </c>
      <c r="N180" s="15" t="e">
        <f>'Heat Map Export'!N179 - $N$6</f>
        <v>#N/A</v>
      </c>
      <c r="O180" s="15" t="e">
        <f>'Heat Map Export'!O179 - $O$6</f>
        <v>#N/A</v>
      </c>
      <c r="P180" s="15" t="e">
        <f>'Heat Map Export'!P179 - $P$6</f>
        <v>#N/A</v>
      </c>
      <c r="Q180" s="15" t="e">
        <f>'Heat Map Export'!Q179 - $Q$6</f>
        <v>#N/A</v>
      </c>
      <c r="R180" s="15" t="e">
        <f>'Heat Map Export'!R179 - $R$6</f>
        <v>#N/A</v>
      </c>
      <c r="S180" s="15" t="e">
        <f>'Heat Map Export'!S179 - $S$6</f>
        <v>#N/A</v>
      </c>
      <c r="T180" s="15" t="e">
        <f>'Heat Map Export'!T179 - $T$6</f>
        <v>#N/A</v>
      </c>
      <c r="U180" s="15" t="e">
        <f>'Heat Map Export'!U179 - $U$6</f>
        <v>#N/A</v>
      </c>
      <c r="V180" s="15" t="e">
        <f>'Heat Map Export'!V179 - $V$6</f>
        <v>#N/A</v>
      </c>
      <c r="W180" s="15" t="e">
        <f>'Heat Map Export'!W179 - $W$6</f>
        <v>#N/A</v>
      </c>
      <c r="X180" s="15" t="e">
        <f>'Heat Map Export'!X179 - $X$6</f>
        <v>#N/A</v>
      </c>
      <c r="Y180" s="15" t="e">
        <f>'Heat Map Export'!Y179 - $Y$6</f>
        <v>#N/A</v>
      </c>
      <c r="Z180" s="15" t="e">
        <f>'Heat Map Export'!Z179 - $Z$6</f>
        <v>#N/A</v>
      </c>
      <c r="AA180" s="15" t="e">
        <f>'Heat Map Export'!AA179 - $AA$6</f>
        <v>#N/A</v>
      </c>
      <c r="AB180" s="15" t="e">
        <f>'Heat Map Export'!AB179 - $AB$6</f>
        <v>#N/A</v>
      </c>
      <c r="AC180" s="15" t="e">
        <f>'Heat Map Export'!AC179 - $AC$6</f>
        <v>#N/A</v>
      </c>
      <c r="AD180" s="15" t="e">
        <f>'Heat Map Export'!AD179 - $AD$6</f>
        <v>#N/A</v>
      </c>
    </row>
    <row r="181" spans="1:30" s="14" customFormat="1" ht="15" x14ac:dyDescent="0.2">
      <c r="A181" s="15">
        <f>'Heat Map Export'!A180</f>
        <v>0</v>
      </c>
      <c r="B181" s="15">
        <f>'Heat Map Export'!B180</f>
        <v>0</v>
      </c>
      <c r="C181" s="15" t="e">
        <f>'Heat Map Export'!C180 - $C$6</f>
        <v>#N/A</v>
      </c>
      <c r="D181" s="15" t="e">
        <f>'Heat Map Export'!D180 - $D$6</f>
        <v>#N/A</v>
      </c>
      <c r="E181" s="15" t="e">
        <f>'Heat Map Export'!E180 - $E$6</f>
        <v>#N/A</v>
      </c>
      <c r="F181" s="15" t="e">
        <f>'Heat Map Export'!F180 - $F$6</f>
        <v>#N/A</v>
      </c>
      <c r="G181" s="15" t="e">
        <f>'Heat Map Export'!G180 - $G$6</f>
        <v>#N/A</v>
      </c>
      <c r="H181" s="15" t="e">
        <f>'Heat Map Export'!H180 - $H$6</f>
        <v>#N/A</v>
      </c>
      <c r="I181" s="15" t="e">
        <f>'Heat Map Export'!I180 -$I$6</f>
        <v>#N/A</v>
      </c>
      <c r="J181" s="15" t="e">
        <f>'Heat Map Export'!J180 - $J$6</f>
        <v>#N/A</v>
      </c>
      <c r="K181" s="15" t="e">
        <f>'Heat Map Export'!K180-$K$6</f>
        <v>#N/A</v>
      </c>
      <c r="L181" s="15" t="e">
        <f>'Heat Map Export'!L180 - $L$6</f>
        <v>#N/A</v>
      </c>
      <c r="M181" s="15" t="e">
        <f>'Heat Map Export'!M180 - $M$6</f>
        <v>#N/A</v>
      </c>
      <c r="N181" s="15" t="e">
        <f>'Heat Map Export'!N180 - $N$6</f>
        <v>#N/A</v>
      </c>
      <c r="O181" s="15" t="e">
        <f>'Heat Map Export'!O180 - $O$6</f>
        <v>#N/A</v>
      </c>
      <c r="P181" s="15" t="e">
        <f>'Heat Map Export'!P180 - $P$6</f>
        <v>#N/A</v>
      </c>
      <c r="Q181" s="15" t="e">
        <f>'Heat Map Export'!Q180 - $Q$6</f>
        <v>#N/A</v>
      </c>
      <c r="R181" s="15" t="e">
        <f>'Heat Map Export'!R180 - $R$6</f>
        <v>#N/A</v>
      </c>
      <c r="S181" s="15" t="e">
        <f>'Heat Map Export'!S180 - $S$6</f>
        <v>#N/A</v>
      </c>
      <c r="T181" s="15" t="e">
        <f>'Heat Map Export'!T180 - $T$6</f>
        <v>#N/A</v>
      </c>
      <c r="U181" s="15" t="e">
        <f>'Heat Map Export'!U180 - $U$6</f>
        <v>#N/A</v>
      </c>
      <c r="V181" s="15" t="e">
        <f>'Heat Map Export'!V180 - $V$6</f>
        <v>#N/A</v>
      </c>
      <c r="W181" s="15" t="e">
        <f>'Heat Map Export'!W180 - $W$6</f>
        <v>#N/A</v>
      </c>
      <c r="X181" s="15" t="e">
        <f>'Heat Map Export'!X180 - $X$6</f>
        <v>#N/A</v>
      </c>
      <c r="Y181" s="15" t="e">
        <f>'Heat Map Export'!Y180 - $Y$6</f>
        <v>#N/A</v>
      </c>
      <c r="Z181" s="15" t="e">
        <f>'Heat Map Export'!Z180-$Z$6</f>
        <v>#N/A</v>
      </c>
      <c r="AA181" s="15" t="e">
        <f>'Heat Map Export'!AA180 - $AA$6</f>
        <v>#N/A</v>
      </c>
      <c r="AB181" s="15" t="e">
        <f>'Heat Map Export'!AB180-$AB$6</f>
        <v>#N/A</v>
      </c>
      <c r="AC181" s="15" t="e">
        <f>'Heat Map Export'!AC180 - $AC$6</f>
        <v>#N/A</v>
      </c>
      <c r="AD181" s="15" t="e">
        <f>'Heat Map Export'!AD180 - $AD$6</f>
        <v>#N/A</v>
      </c>
    </row>
    <row r="182" spans="1:30" s="14" customFormat="1" ht="15" x14ac:dyDescent="0.2">
      <c r="A182" s="15">
        <f>'Heat Map Export'!A181</f>
        <v>0</v>
      </c>
      <c r="B182" s="15">
        <f>'Heat Map Export'!B181</f>
        <v>0</v>
      </c>
      <c r="C182" s="15" t="e">
        <f>'Heat Map Export'!C181 - $C$6</f>
        <v>#N/A</v>
      </c>
      <c r="D182" s="15" t="e">
        <f>'Heat Map Export'!D181 - $D$6</f>
        <v>#N/A</v>
      </c>
      <c r="E182" s="15" t="e">
        <f>'Heat Map Export'!E181 - $E$6</f>
        <v>#N/A</v>
      </c>
      <c r="F182" s="15" t="e">
        <f>'Heat Map Export'!F181 - $F$6</f>
        <v>#N/A</v>
      </c>
      <c r="G182" s="15" t="e">
        <f>'Heat Map Export'!G181 - $G$6</f>
        <v>#N/A</v>
      </c>
      <c r="H182" s="15" t="e">
        <f>'Heat Map Export'!H181 - $H$6</f>
        <v>#N/A</v>
      </c>
      <c r="I182" s="15" t="e">
        <f>'Heat Map Export'!I181 - $I$6</f>
        <v>#N/A</v>
      </c>
      <c r="J182" s="15" t="e">
        <f>'Heat Map Export'!J181 - $J$6</f>
        <v>#N/A</v>
      </c>
      <c r="K182" s="15" t="e">
        <f>'Heat Map Export'!K181 - $K$6</f>
        <v>#N/A</v>
      </c>
      <c r="L182" s="15" t="e">
        <f>'Heat Map Export'!L181 - $L$6</f>
        <v>#N/A</v>
      </c>
      <c r="M182" s="15" t="e">
        <f>'Heat Map Export'!M181 - $M$6</f>
        <v>#N/A</v>
      </c>
      <c r="N182" s="15" t="e">
        <f>'Heat Map Export'!N181 - $N$6</f>
        <v>#N/A</v>
      </c>
      <c r="O182" s="15" t="e">
        <f>'Heat Map Export'!O181 - $O$6</f>
        <v>#N/A</v>
      </c>
      <c r="P182" s="15" t="e">
        <f>'Heat Map Export'!P181 - $P$6</f>
        <v>#N/A</v>
      </c>
      <c r="Q182" s="15" t="e">
        <f>'Heat Map Export'!Q181 - $Q$6</f>
        <v>#N/A</v>
      </c>
      <c r="R182" s="15" t="e">
        <f>'Heat Map Export'!R181 - $R$6</f>
        <v>#N/A</v>
      </c>
      <c r="S182" s="15" t="e">
        <f>'Heat Map Export'!S181 - $S$6</f>
        <v>#N/A</v>
      </c>
      <c r="T182" s="15" t="e">
        <f>'Heat Map Export'!T181 - $T$6</f>
        <v>#N/A</v>
      </c>
      <c r="U182" s="15" t="e">
        <f>'Heat Map Export'!U181 - $U$6</f>
        <v>#N/A</v>
      </c>
      <c r="V182" s="15" t="e">
        <f>'Heat Map Export'!V181 - $V$6</f>
        <v>#N/A</v>
      </c>
      <c r="W182" s="15" t="e">
        <f>'Heat Map Export'!W181 - $W$6</f>
        <v>#N/A</v>
      </c>
      <c r="X182" s="15" t="e">
        <f>'Heat Map Export'!X181 - $X$6</f>
        <v>#N/A</v>
      </c>
      <c r="Y182" s="15" t="e">
        <f>'Heat Map Export'!Y181 - $Y$6</f>
        <v>#N/A</v>
      </c>
      <c r="Z182" s="15" t="e">
        <f>'Heat Map Export'!Z181 - $Z$6</f>
        <v>#N/A</v>
      </c>
      <c r="AA182" s="15" t="e">
        <f>'Heat Map Export'!AA181 - $AA$6</f>
        <v>#N/A</v>
      </c>
      <c r="AB182" s="15" t="e">
        <f>'Heat Map Export'!AB181 - $AB$6</f>
        <v>#N/A</v>
      </c>
      <c r="AC182" s="15" t="e">
        <f>'Heat Map Export'!AC181 - $AC$6</f>
        <v>#N/A</v>
      </c>
      <c r="AD182" s="15" t="e">
        <f>'Heat Map Export'!AD181 - $AD$6</f>
        <v>#N/A</v>
      </c>
    </row>
    <row r="183" spans="1:30" s="14" customFormat="1" ht="15" x14ac:dyDescent="0.2">
      <c r="A183" s="15">
        <f>'Heat Map Export'!A182</f>
        <v>0</v>
      </c>
      <c r="B183" s="15">
        <f>'Heat Map Export'!B182</f>
        <v>0</v>
      </c>
      <c r="C183" s="15" t="e">
        <f>'Heat Map Export'!C182 - $C$6</f>
        <v>#N/A</v>
      </c>
      <c r="D183" s="15" t="e">
        <f>'Heat Map Export'!D182 - $D$6</f>
        <v>#N/A</v>
      </c>
      <c r="E183" s="15" t="e">
        <f>'Heat Map Export'!E182 - $E$6</f>
        <v>#N/A</v>
      </c>
      <c r="F183" s="15" t="e">
        <f>'Heat Map Export'!F182 - $F$6</f>
        <v>#N/A</v>
      </c>
      <c r="G183" s="15" t="e">
        <f>'Heat Map Export'!G182 - $G$6</f>
        <v>#N/A</v>
      </c>
      <c r="H183" s="15" t="e">
        <f>'Heat Map Export'!H182 - $H$6</f>
        <v>#N/A</v>
      </c>
      <c r="I183" s="15" t="e">
        <f>'Heat Map Export'!I182 -$I$6</f>
        <v>#N/A</v>
      </c>
      <c r="J183" s="15" t="e">
        <f>'Heat Map Export'!J182 - $J$6</f>
        <v>#N/A</v>
      </c>
      <c r="K183" s="15" t="e">
        <f>'Heat Map Export'!K182-$K$6</f>
        <v>#N/A</v>
      </c>
      <c r="L183" s="15" t="e">
        <f>'Heat Map Export'!L182 - $L$6</f>
        <v>#N/A</v>
      </c>
      <c r="M183" s="15" t="e">
        <f>'Heat Map Export'!M182 - $M$6</f>
        <v>#N/A</v>
      </c>
      <c r="N183" s="15" t="e">
        <f>'Heat Map Export'!N182 - $N$6</f>
        <v>#N/A</v>
      </c>
      <c r="O183" s="15" t="e">
        <f>'Heat Map Export'!O182 - $O$6</f>
        <v>#N/A</v>
      </c>
      <c r="P183" s="15" t="e">
        <f>'Heat Map Export'!P182 - $P$6</f>
        <v>#N/A</v>
      </c>
      <c r="Q183" s="15" t="e">
        <f>'Heat Map Export'!Q182 - $Q$6</f>
        <v>#N/A</v>
      </c>
      <c r="R183" s="15" t="e">
        <f>'Heat Map Export'!R182 - $R$6</f>
        <v>#N/A</v>
      </c>
      <c r="S183" s="15" t="e">
        <f>'Heat Map Export'!S182 - $S$6</f>
        <v>#N/A</v>
      </c>
      <c r="T183" s="15" t="e">
        <f>'Heat Map Export'!T182 - $T$6</f>
        <v>#N/A</v>
      </c>
      <c r="U183" s="15" t="e">
        <f>'Heat Map Export'!U182 - $U$6</f>
        <v>#N/A</v>
      </c>
      <c r="V183" s="15" t="e">
        <f>'Heat Map Export'!V182 - $V$6</f>
        <v>#N/A</v>
      </c>
      <c r="W183" s="15" t="e">
        <f>'Heat Map Export'!W182 - $W$6</f>
        <v>#N/A</v>
      </c>
      <c r="X183" s="15" t="e">
        <f>'Heat Map Export'!X182 - $X$6</f>
        <v>#N/A</v>
      </c>
      <c r="Y183" s="15" t="e">
        <f>'Heat Map Export'!Y182 - $Y$6</f>
        <v>#N/A</v>
      </c>
      <c r="Z183" s="15" t="e">
        <f>'Heat Map Export'!Z182-$Z$6</f>
        <v>#N/A</v>
      </c>
      <c r="AA183" s="15" t="e">
        <f>'Heat Map Export'!AA182 - $AA$6</f>
        <v>#N/A</v>
      </c>
      <c r="AB183" s="15" t="e">
        <f>'Heat Map Export'!AB182-$AB$6</f>
        <v>#N/A</v>
      </c>
      <c r="AC183" s="15" t="e">
        <f>'Heat Map Export'!AC182 - $AC$6</f>
        <v>#N/A</v>
      </c>
      <c r="AD183" s="15" t="e">
        <f>'Heat Map Export'!AD182 - $AD$6</f>
        <v>#N/A</v>
      </c>
    </row>
    <row r="184" spans="1:30" s="14" customFormat="1" ht="15" x14ac:dyDescent="0.2">
      <c r="A184" s="15">
        <f>'Heat Map Export'!A183</f>
        <v>0</v>
      </c>
      <c r="B184" s="15">
        <f>'Heat Map Export'!B183</f>
        <v>0</v>
      </c>
      <c r="C184" s="15" t="e">
        <f>'Heat Map Export'!C183 - $C$6</f>
        <v>#N/A</v>
      </c>
      <c r="D184" s="15" t="e">
        <f>'Heat Map Export'!D183 - $D$6</f>
        <v>#N/A</v>
      </c>
      <c r="E184" s="15" t="e">
        <f>'Heat Map Export'!E183 - $E$6</f>
        <v>#N/A</v>
      </c>
      <c r="F184" s="15" t="e">
        <f>'Heat Map Export'!F183 - $F$6</f>
        <v>#N/A</v>
      </c>
      <c r="G184" s="15" t="e">
        <f>'Heat Map Export'!G183 - $G$6</f>
        <v>#N/A</v>
      </c>
      <c r="H184" s="15" t="e">
        <f>'Heat Map Export'!H183 - $H$6</f>
        <v>#N/A</v>
      </c>
      <c r="I184" s="15" t="e">
        <f>'Heat Map Export'!I183 - $I$6</f>
        <v>#N/A</v>
      </c>
      <c r="J184" s="15" t="e">
        <f>'Heat Map Export'!J183 - $J$6</f>
        <v>#N/A</v>
      </c>
      <c r="K184" s="15" t="e">
        <f>'Heat Map Export'!K183 - $K$6</f>
        <v>#N/A</v>
      </c>
      <c r="L184" s="15" t="e">
        <f>'Heat Map Export'!L183 - $L$6</f>
        <v>#N/A</v>
      </c>
      <c r="M184" s="15" t="e">
        <f>'Heat Map Export'!M183 - $M$6</f>
        <v>#N/A</v>
      </c>
      <c r="N184" s="15" t="e">
        <f>'Heat Map Export'!N183 - $N$6</f>
        <v>#N/A</v>
      </c>
      <c r="O184" s="15" t="e">
        <f>'Heat Map Export'!O183 - $O$6</f>
        <v>#N/A</v>
      </c>
      <c r="P184" s="15" t="e">
        <f>'Heat Map Export'!P183 - $P$6</f>
        <v>#N/A</v>
      </c>
      <c r="Q184" s="15" t="e">
        <f>'Heat Map Export'!Q183 - $Q$6</f>
        <v>#N/A</v>
      </c>
      <c r="R184" s="15" t="e">
        <f>'Heat Map Export'!R183 - $R$6</f>
        <v>#N/A</v>
      </c>
      <c r="S184" s="15" t="e">
        <f>'Heat Map Export'!S183 - $S$6</f>
        <v>#N/A</v>
      </c>
      <c r="T184" s="15" t="e">
        <f>'Heat Map Export'!T183 - $T$6</f>
        <v>#N/A</v>
      </c>
      <c r="U184" s="15" t="e">
        <f>'Heat Map Export'!U183 - $U$6</f>
        <v>#N/A</v>
      </c>
      <c r="V184" s="15" t="e">
        <f>'Heat Map Export'!V183 - $V$6</f>
        <v>#N/A</v>
      </c>
      <c r="W184" s="15" t="e">
        <f>'Heat Map Export'!W183 - $W$6</f>
        <v>#N/A</v>
      </c>
      <c r="X184" s="15" t="e">
        <f>'Heat Map Export'!X183 - $X$6</f>
        <v>#N/A</v>
      </c>
      <c r="Y184" s="15" t="e">
        <f>'Heat Map Export'!Y183 - $Y$6</f>
        <v>#N/A</v>
      </c>
      <c r="Z184" s="15" t="e">
        <f>'Heat Map Export'!Z183 - $Z$6</f>
        <v>#N/A</v>
      </c>
      <c r="AA184" s="15" t="e">
        <f>'Heat Map Export'!AA183 - $AA$6</f>
        <v>#N/A</v>
      </c>
      <c r="AB184" s="15" t="e">
        <f>'Heat Map Export'!AB183 - $AB$6</f>
        <v>#N/A</v>
      </c>
      <c r="AC184" s="15" t="e">
        <f>'Heat Map Export'!AC183 - $AC$6</f>
        <v>#N/A</v>
      </c>
      <c r="AD184" s="15" t="e">
        <f>'Heat Map Export'!AD183 - $AD$6</f>
        <v>#N/A</v>
      </c>
    </row>
    <row r="185" spans="1:30" s="14" customFormat="1" ht="15" x14ac:dyDescent="0.2">
      <c r="A185" s="15">
        <f>'Heat Map Export'!A184</f>
        <v>0</v>
      </c>
      <c r="B185" s="15">
        <f>'Heat Map Export'!B184</f>
        <v>0</v>
      </c>
      <c r="C185" s="15" t="e">
        <f>'Heat Map Export'!C184 - $C$6</f>
        <v>#N/A</v>
      </c>
      <c r="D185" s="15" t="e">
        <f>'Heat Map Export'!D184 - $D$6</f>
        <v>#N/A</v>
      </c>
      <c r="E185" s="15" t="e">
        <f>'Heat Map Export'!E184 - $E$6</f>
        <v>#N/A</v>
      </c>
      <c r="F185" s="15" t="e">
        <f>'Heat Map Export'!F184 - $F$6</f>
        <v>#N/A</v>
      </c>
      <c r="G185" s="15" t="e">
        <f>'Heat Map Export'!G184 - $G$6</f>
        <v>#N/A</v>
      </c>
      <c r="H185" s="15" t="e">
        <f>'Heat Map Export'!H184 - $H$6</f>
        <v>#N/A</v>
      </c>
      <c r="I185" s="15" t="e">
        <f>'Heat Map Export'!I184 -$I$6</f>
        <v>#N/A</v>
      </c>
      <c r="J185" s="15" t="e">
        <f>'Heat Map Export'!J184 - $J$6</f>
        <v>#N/A</v>
      </c>
      <c r="K185" s="15" t="e">
        <f>'Heat Map Export'!K184-$K$6</f>
        <v>#N/A</v>
      </c>
      <c r="L185" s="15" t="e">
        <f>'Heat Map Export'!L184 - $L$6</f>
        <v>#N/A</v>
      </c>
      <c r="M185" s="15" t="e">
        <f>'Heat Map Export'!M184 - $M$6</f>
        <v>#N/A</v>
      </c>
      <c r="N185" s="15" t="e">
        <f>'Heat Map Export'!N184 - $N$6</f>
        <v>#N/A</v>
      </c>
      <c r="O185" s="15" t="e">
        <f>'Heat Map Export'!O184 - $O$6</f>
        <v>#N/A</v>
      </c>
      <c r="P185" s="15" t="e">
        <f>'Heat Map Export'!P184 - $P$6</f>
        <v>#N/A</v>
      </c>
      <c r="Q185" s="15" t="e">
        <f>'Heat Map Export'!Q184 - $Q$6</f>
        <v>#N/A</v>
      </c>
      <c r="R185" s="15" t="e">
        <f>'Heat Map Export'!R184 - $R$6</f>
        <v>#N/A</v>
      </c>
      <c r="S185" s="15" t="e">
        <f>'Heat Map Export'!S184 - $S$6</f>
        <v>#N/A</v>
      </c>
      <c r="T185" s="15" t="e">
        <f>'Heat Map Export'!T184 - $T$6</f>
        <v>#N/A</v>
      </c>
      <c r="U185" s="15" t="e">
        <f>'Heat Map Export'!U184 - $U$6</f>
        <v>#N/A</v>
      </c>
      <c r="V185" s="15" t="e">
        <f>'Heat Map Export'!V184 - $V$6</f>
        <v>#N/A</v>
      </c>
      <c r="W185" s="15" t="e">
        <f>'Heat Map Export'!W184 - $W$6</f>
        <v>#N/A</v>
      </c>
      <c r="X185" s="15" t="e">
        <f>'Heat Map Export'!X184 - $X$6</f>
        <v>#N/A</v>
      </c>
      <c r="Y185" s="15" t="e">
        <f>'Heat Map Export'!Y184 - $Y$6</f>
        <v>#N/A</v>
      </c>
      <c r="Z185" s="15" t="e">
        <f>'Heat Map Export'!Z184-$Z$6</f>
        <v>#N/A</v>
      </c>
      <c r="AA185" s="15" t="e">
        <f>'Heat Map Export'!AA184 - $AA$6</f>
        <v>#N/A</v>
      </c>
      <c r="AB185" s="15" t="e">
        <f>'Heat Map Export'!AB184-$AB$6</f>
        <v>#N/A</v>
      </c>
      <c r="AC185" s="15" t="e">
        <f>'Heat Map Export'!AC184 - $AC$6</f>
        <v>#N/A</v>
      </c>
      <c r="AD185" s="15" t="e">
        <f>'Heat Map Export'!AD184 - $AD$6</f>
        <v>#N/A</v>
      </c>
    </row>
    <row r="186" spans="1:30" s="14" customFormat="1" ht="15" x14ac:dyDescent="0.2">
      <c r="A186" s="15">
        <f>'Heat Map Export'!A185</f>
        <v>0</v>
      </c>
      <c r="B186" s="15">
        <f>'Heat Map Export'!B185</f>
        <v>0</v>
      </c>
      <c r="C186" s="15" t="e">
        <f>'Heat Map Export'!C185 - $C$6</f>
        <v>#N/A</v>
      </c>
      <c r="D186" s="15" t="e">
        <f>'Heat Map Export'!D185 - $D$6</f>
        <v>#N/A</v>
      </c>
      <c r="E186" s="15" t="e">
        <f>'Heat Map Export'!E185 - $E$6</f>
        <v>#N/A</v>
      </c>
      <c r="F186" s="15" t="e">
        <f>'Heat Map Export'!F185 - $F$6</f>
        <v>#N/A</v>
      </c>
      <c r="G186" s="15" t="e">
        <f>'Heat Map Export'!G185 - $G$6</f>
        <v>#N/A</v>
      </c>
      <c r="H186" s="15" t="e">
        <f>'Heat Map Export'!H185 - $H$6</f>
        <v>#N/A</v>
      </c>
      <c r="I186" s="15" t="e">
        <f>'Heat Map Export'!I185 - $I$6</f>
        <v>#N/A</v>
      </c>
      <c r="J186" s="15" t="e">
        <f>'Heat Map Export'!J185 - $J$6</f>
        <v>#N/A</v>
      </c>
      <c r="K186" s="15" t="e">
        <f>'Heat Map Export'!K185 - $K$6</f>
        <v>#N/A</v>
      </c>
      <c r="L186" s="15" t="e">
        <f>'Heat Map Export'!L185 - $L$6</f>
        <v>#N/A</v>
      </c>
      <c r="M186" s="15" t="e">
        <f>'Heat Map Export'!M185 - $M$6</f>
        <v>#N/A</v>
      </c>
      <c r="N186" s="15" t="e">
        <f>'Heat Map Export'!N185 - $N$6</f>
        <v>#N/A</v>
      </c>
      <c r="O186" s="15" t="e">
        <f>'Heat Map Export'!O185 - $O$6</f>
        <v>#N/A</v>
      </c>
      <c r="P186" s="15" t="e">
        <f>'Heat Map Export'!P185 - $P$6</f>
        <v>#N/A</v>
      </c>
      <c r="Q186" s="15" t="e">
        <f>'Heat Map Export'!Q185 - $Q$6</f>
        <v>#N/A</v>
      </c>
      <c r="R186" s="15" t="e">
        <f>'Heat Map Export'!R185 - $R$6</f>
        <v>#N/A</v>
      </c>
      <c r="S186" s="15" t="e">
        <f>'Heat Map Export'!S185 - $S$6</f>
        <v>#N/A</v>
      </c>
      <c r="T186" s="15" t="e">
        <f>'Heat Map Export'!T185 - $T$6</f>
        <v>#N/A</v>
      </c>
      <c r="U186" s="15" t="e">
        <f>'Heat Map Export'!U185 - $U$6</f>
        <v>#N/A</v>
      </c>
      <c r="V186" s="15" t="e">
        <f>'Heat Map Export'!V185 - $V$6</f>
        <v>#N/A</v>
      </c>
      <c r="W186" s="15" t="e">
        <f>'Heat Map Export'!W185 - $W$6</f>
        <v>#N/A</v>
      </c>
      <c r="X186" s="15" t="e">
        <f>'Heat Map Export'!X185 - $X$6</f>
        <v>#N/A</v>
      </c>
      <c r="Y186" s="15" t="e">
        <f>'Heat Map Export'!Y185 - $Y$6</f>
        <v>#N/A</v>
      </c>
      <c r="Z186" s="15" t="e">
        <f>'Heat Map Export'!Z185 - $Z$6</f>
        <v>#N/A</v>
      </c>
      <c r="AA186" s="15" t="e">
        <f>'Heat Map Export'!AA185 - $AA$6</f>
        <v>#N/A</v>
      </c>
      <c r="AB186" s="15" t="e">
        <f>'Heat Map Export'!AB185 - $AB$6</f>
        <v>#N/A</v>
      </c>
      <c r="AC186" s="15" t="e">
        <f>'Heat Map Export'!AC185 - $AC$6</f>
        <v>#N/A</v>
      </c>
      <c r="AD186" s="15" t="e">
        <f>'Heat Map Export'!AD185 - $AD$6</f>
        <v>#N/A</v>
      </c>
    </row>
    <row r="187" spans="1:30" s="14" customFormat="1" ht="15" x14ac:dyDescent="0.2">
      <c r="A187" s="15">
        <f>'Heat Map Export'!A186</f>
        <v>0</v>
      </c>
      <c r="B187" s="15">
        <f>'Heat Map Export'!B186</f>
        <v>0</v>
      </c>
      <c r="C187" s="15" t="e">
        <f>'Heat Map Export'!C186 - $C$6</f>
        <v>#N/A</v>
      </c>
      <c r="D187" s="15" t="e">
        <f>'Heat Map Export'!D186 - $D$6</f>
        <v>#N/A</v>
      </c>
      <c r="E187" s="15" t="e">
        <f>'Heat Map Export'!E186 - $E$6</f>
        <v>#N/A</v>
      </c>
      <c r="F187" s="15" t="e">
        <f>'Heat Map Export'!F186 - $F$6</f>
        <v>#N/A</v>
      </c>
      <c r="G187" s="15" t="e">
        <f>'Heat Map Export'!G186 - $G$6</f>
        <v>#N/A</v>
      </c>
      <c r="H187" s="15" t="e">
        <f>'Heat Map Export'!H186 - $H$6</f>
        <v>#N/A</v>
      </c>
      <c r="I187" s="15" t="e">
        <f>'Heat Map Export'!I186 -$I$6</f>
        <v>#N/A</v>
      </c>
      <c r="J187" s="15" t="e">
        <f>'Heat Map Export'!J186 - $J$6</f>
        <v>#N/A</v>
      </c>
      <c r="K187" s="15" t="e">
        <f>'Heat Map Export'!K186-$K$6</f>
        <v>#N/A</v>
      </c>
      <c r="L187" s="15" t="e">
        <f>'Heat Map Export'!L186 - $L$6</f>
        <v>#N/A</v>
      </c>
      <c r="M187" s="15" t="e">
        <f>'Heat Map Export'!M186 - $M$6</f>
        <v>#N/A</v>
      </c>
      <c r="N187" s="15" t="e">
        <f>'Heat Map Export'!N186 - $N$6</f>
        <v>#N/A</v>
      </c>
      <c r="O187" s="15" t="e">
        <f>'Heat Map Export'!O186 - $O$6</f>
        <v>#N/A</v>
      </c>
      <c r="P187" s="15" t="e">
        <f>'Heat Map Export'!P186 - $P$6</f>
        <v>#N/A</v>
      </c>
      <c r="Q187" s="15" t="e">
        <f>'Heat Map Export'!Q186 - $Q$6</f>
        <v>#N/A</v>
      </c>
      <c r="R187" s="15" t="e">
        <f>'Heat Map Export'!R186 - $R$6</f>
        <v>#N/A</v>
      </c>
      <c r="S187" s="15" t="e">
        <f>'Heat Map Export'!S186 - $S$6</f>
        <v>#N/A</v>
      </c>
      <c r="T187" s="15" t="e">
        <f>'Heat Map Export'!T186 - $T$6</f>
        <v>#N/A</v>
      </c>
      <c r="U187" s="15" t="e">
        <f>'Heat Map Export'!U186 - $U$6</f>
        <v>#N/A</v>
      </c>
      <c r="V187" s="15" t="e">
        <f>'Heat Map Export'!V186 - $V$6</f>
        <v>#N/A</v>
      </c>
      <c r="W187" s="15" t="e">
        <f>'Heat Map Export'!W186 - $W$6</f>
        <v>#N/A</v>
      </c>
      <c r="X187" s="15" t="e">
        <f>'Heat Map Export'!X186 - $X$6</f>
        <v>#N/A</v>
      </c>
      <c r="Y187" s="15" t="e">
        <f>'Heat Map Export'!Y186 - $Y$6</f>
        <v>#N/A</v>
      </c>
      <c r="Z187" s="15" t="e">
        <f>'Heat Map Export'!Z186-$Z$6</f>
        <v>#N/A</v>
      </c>
      <c r="AA187" s="15" t="e">
        <f>'Heat Map Export'!AA186 - $AA$6</f>
        <v>#N/A</v>
      </c>
      <c r="AB187" s="15" t="e">
        <f>'Heat Map Export'!AB186-$AB$6</f>
        <v>#N/A</v>
      </c>
      <c r="AC187" s="15" t="e">
        <f>'Heat Map Export'!AC186 - $AC$6</f>
        <v>#N/A</v>
      </c>
      <c r="AD187" s="15" t="e">
        <f>'Heat Map Export'!AD186 - $AD$6</f>
        <v>#N/A</v>
      </c>
    </row>
    <row r="188" spans="1:30" s="14" customFormat="1" ht="15" x14ac:dyDescent="0.2">
      <c r="A188" s="15">
        <f>'Heat Map Export'!A187</f>
        <v>0</v>
      </c>
      <c r="B188" s="15">
        <f>'Heat Map Export'!B187</f>
        <v>0</v>
      </c>
      <c r="C188" s="15" t="e">
        <f>'Heat Map Export'!C187 - $C$6</f>
        <v>#N/A</v>
      </c>
      <c r="D188" s="15" t="e">
        <f>'Heat Map Export'!D187 - $D$6</f>
        <v>#N/A</v>
      </c>
      <c r="E188" s="15" t="e">
        <f>'Heat Map Export'!E187 - $E$6</f>
        <v>#N/A</v>
      </c>
      <c r="F188" s="15" t="e">
        <f>'Heat Map Export'!F187 - $F$6</f>
        <v>#N/A</v>
      </c>
      <c r="G188" s="15" t="e">
        <f>'Heat Map Export'!G187 - $G$6</f>
        <v>#N/A</v>
      </c>
      <c r="H188" s="15" t="e">
        <f>'Heat Map Export'!H187 - $H$6</f>
        <v>#N/A</v>
      </c>
      <c r="I188" s="15" t="e">
        <f>'Heat Map Export'!I187 - $I$6</f>
        <v>#N/A</v>
      </c>
      <c r="J188" s="15" t="e">
        <f>'Heat Map Export'!J187 - $J$6</f>
        <v>#N/A</v>
      </c>
      <c r="K188" s="15" t="e">
        <f>'Heat Map Export'!K187 - $K$6</f>
        <v>#N/A</v>
      </c>
      <c r="L188" s="15" t="e">
        <f>'Heat Map Export'!L187 - $L$6</f>
        <v>#N/A</v>
      </c>
      <c r="M188" s="15" t="e">
        <f>'Heat Map Export'!M187 - $M$6</f>
        <v>#N/A</v>
      </c>
      <c r="N188" s="15" t="e">
        <f>'Heat Map Export'!N187 - $N$6</f>
        <v>#N/A</v>
      </c>
      <c r="O188" s="15" t="e">
        <f>'Heat Map Export'!O187 - $O$6</f>
        <v>#N/A</v>
      </c>
      <c r="P188" s="15" t="e">
        <f>'Heat Map Export'!P187 - $P$6</f>
        <v>#N/A</v>
      </c>
      <c r="Q188" s="15" t="e">
        <f>'Heat Map Export'!Q187 - $Q$6</f>
        <v>#N/A</v>
      </c>
      <c r="R188" s="15" t="e">
        <f>'Heat Map Export'!R187 - $R$6</f>
        <v>#N/A</v>
      </c>
      <c r="S188" s="15" t="e">
        <f>'Heat Map Export'!S187 - $S$6</f>
        <v>#N/A</v>
      </c>
      <c r="T188" s="15" t="e">
        <f>'Heat Map Export'!T187 - $T$6</f>
        <v>#N/A</v>
      </c>
      <c r="U188" s="15" t="e">
        <f>'Heat Map Export'!U187 - $U$6</f>
        <v>#N/A</v>
      </c>
      <c r="V188" s="15" t="e">
        <f>'Heat Map Export'!V187 - $V$6</f>
        <v>#N/A</v>
      </c>
      <c r="W188" s="15" t="e">
        <f>'Heat Map Export'!W187 - $W$6</f>
        <v>#N/A</v>
      </c>
      <c r="X188" s="15" t="e">
        <f>'Heat Map Export'!X187 - $X$6</f>
        <v>#N/A</v>
      </c>
      <c r="Y188" s="15" t="e">
        <f>'Heat Map Export'!Y187 - $Y$6</f>
        <v>#N/A</v>
      </c>
      <c r="Z188" s="15" t="e">
        <f>'Heat Map Export'!Z187 - $Z$6</f>
        <v>#N/A</v>
      </c>
      <c r="AA188" s="15" t="e">
        <f>'Heat Map Export'!AA187 - $AA$6</f>
        <v>#N/A</v>
      </c>
      <c r="AB188" s="15" t="e">
        <f>'Heat Map Export'!AB187 - $AB$6</f>
        <v>#N/A</v>
      </c>
      <c r="AC188" s="15" t="e">
        <f>'Heat Map Export'!AC187 - $AC$6</f>
        <v>#N/A</v>
      </c>
      <c r="AD188" s="15" t="e">
        <f>'Heat Map Export'!AD187 - $AD$6</f>
        <v>#N/A</v>
      </c>
    </row>
    <row r="189" spans="1:30" s="14" customFormat="1" ht="15" x14ac:dyDescent="0.2">
      <c r="A189" s="15">
        <f>'Heat Map Export'!A188</f>
        <v>0</v>
      </c>
      <c r="B189" s="15">
        <f>'Heat Map Export'!B188</f>
        <v>0</v>
      </c>
      <c r="C189" s="15" t="e">
        <f>'Heat Map Export'!C188 - $C$6</f>
        <v>#N/A</v>
      </c>
      <c r="D189" s="15" t="e">
        <f>'Heat Map Export'!D188 - $D$6</f>
        <v>#N/A</v>
      </c>
      <c r="E189" s="15" t="e">
        <f>'Heat Map Export'!E188 - $E$6</f>
        <v>#N/A</v>
      </c>
      <c r="F189" s="15" t="e">
        <f>'Heat Map Export'!F188 - $F$6</f>
        <v>#N/A</v>
      </c>
      <c r="G189" s="15" t="e">
        <f>'Heat Map Export'!G188 - $G$6</f>
        <v>#N/A</v>
      </c>
      <c r="H189" s="15" t="e">
        <f>'Heat Map Export'!H188 - $H$6</f>
        <v>#N/A</v>
      </c>
      <c r="I189" s="15" t="e">
        <f>'Heat Map Export'!I188 -$I$6</f>
        <v>#N/A</v>
      </c>
      <c r="J189" s="15" t="e">
        <f>'Heat Map Export'!J188 - $J$6</f>
        <v>#N/A</v>
      </c>
      <c r="K189" s="15" t="e">
        <f>'Heat Map Export'!K188-$K$6</f>
        <v>#N/A</v>
      </c>
      <c r="L189" s="15" t="e">
        <f>'Heat Map Export'!L188 - $L$6</f>
        <v>#N/A</v>
      </c>
      <c r="M189" s="15" t="e">
        <f>'Heat Map Export'!M188 - $M$6</f>
        <v>#N/A</v>
      </c>
      <c r="N189" s="15" t="e">
        <f>'Heat Map Export'!N188 - $N$6</f>
        <v>#N/A</v>
      </c>
      <c r="O189" s="15" t="e">
        <f>'Heat Map Export'!O188 - $O$6</f>
        <v>#N/A</v>
      </c>
      <c r="P189" s="15" t="e">
        <f>'Heat Map Export'!P188 - $P$6</f>
        <v>#N/A</v>
      </c>
      <c r="Q189" s="15" t="e">
        <f>'Heat Map Export'!Q188 - $Q$6</f>
        <v>#N/A</v>
      </c>
      <c r="R189" s="15" t="e">
        <f>'Heat Map Export'!R188 - $R$6</f>
        <v>#N/A</v>
      </c>
      <c r="S189" s="15" t="e">
        <f>'Heat Map Export'!S188 - $S$6</f>
        <v>#N/A</v>
      </c>
      <c r="T189" s="15" t="e">
        <f>'Heat Map Export'!T188 - $T$6</f>
        <v>#N/A</v>
      </c>
      <c r="U189" s="15" t="e">
        <f>'Heat Map Export'!U188 - $U$6</f>
        <v>#N/A</v>
      </c>
      <c r="V189" s="15" t="e">
        <f>'Heat Map Export'!V188 - $V$6</f>
        <v>#N/A</v>
      </c>
      <c r="W189" s="15" t="e">
        <f>'Heat Map Export'!W188 - $W$6</f>
        <v>#N/A</v>
      </c>
      <c r="X189" s="15" t="e">
        <f>'Heat Map Export'!X188 - $X$6</f>
        <v>#N/A</v>
      </c>
      <c r="Y189" s="15" t="e">
        <f>'Heat Map Export'!Y188 - $Y$6</f>
        <v>#N/A</v>
      </c>
      <c r="Z189" s="15" t="e">
        <f>'Heat Map Export'!Z188-$Z$6</f>
        <v>#N/A</v>
      </c>
      <c r="AA189" s="15" t="e">
        <f>'Heat Map Export'!AA188 - $AA$6</f>
        <v>#N/A</v>
      </c>
      <c r="AB189" s="15" t="e">
        <f>'Heat Map Export'!AB188-$AB$6</f>
        <v>#N/A</v>
      </c>
      <c r="AC189" s="15" t="e">
        <f>'Heat Map Export'!AC188 - $AC$6</f>
        <v>#N/A</v>
      </c>
      <c r="AD189" s="15" t="e">
        <f>'Heat Map Export'!AD188 - $AD$6</f>
        <v>#N/A</v>
      </c>
    </row>
    <row r="190" spans="1:30" s="14" customFormat="1" ht="15" x14ac:dyDescent="0.2">
      <c r="A190" s="15">
        <f>'Heat Map Export'!A189</f>
        <v>0</v>
      </c>
      <c r="B190" s="15">
        <f>'Heat Map Export'!B189</f>
        <v>0</v>
      </c>
      <c r="C190" s="15" t="e">
        <f>'Heat Map Export'!C189 - $C$6</f>
        <v>#N/A</v>
      </c>
      <c r="D190" s="15" t="e">
        <f>'Heat Map Export'!D189 - $D$6</f>
        <v>#N/A</v>
      </c>
      <c r="E190" s="15" t="e">
        <f>'Heat Map Export'!E189 - $E$6</f>
        <v>#N/A</v>
      </c>
      <c r="F190" s="15" t="e">
        <f>'Heat Map Export'!F189 - $F$6</f>
        <v>#N/A</v>
      </c>
      <c r="G190" s="15" t="e">
        <f>'Heat Map Export'!G189 - $G$6</f>
        <v>#N/A</v>
      </c>
      <c r="H190" s="15" t="e">
        <f>'Heat Map Export'!H189 - $H$6</f>
        <v>#N/A</v>
      </c>
      <c r="I190" s="15" t="e">
        <f>'Heat Map Export'!I189 - $I$6</f>
        <v>#N/A</v>
      </c>
      <c r="J190" s="15" t="e">
        <f>'Heat Map Export'!J189 - $J$6</f>
        <v>#N/A</v>
      </c>
      <c r="K190" s="15" t="e">
        <f>'Heat Map Export'!K189 - $K$6</f>
        <v>#N/A</v>
      </c>
      <c r="L190" s="15" t="e">
        <f>'Heat Map Export'!L189 - $L$6</f>
        <v>#N/A</v>
      </c>
      <c r="M190" s="15" t="e">
        <f>'Heat Map Export'!M189 - $M$6</f>
        <v>#N/A</v>
      </c>
      <c r="N190" s="15" t="e">
        <f>'Heat Map Export'!N189 - $N$6</f>
        <v>#N/A</v>
      </c>
      <c r="O190" s="15" t="e">
        <f>'Heat Map Export'!O189 - $O$6</f>
        <v>#N/A</v>
      </c>
      <c r="P190" s="15" t="e">
        <f>'Heat Map Export'!P189 - $P$6</f>
        <v>#N/A</v>
      </c>
      <c r="Q190" s="15" t="e">
        <f>'Heat Map Export'!Q189 - $Q$6</f>
        <v>#N/A</v>
      </c>
      <c r="R190" s="15" t="e">
        <f>'Heat Map Export'!R189 - $R$6</f>
        <v>#N/A</v>
      </c>
      <c r="S190" s="15" t="e">
        <f>'Heat Map Export'!S189 - $S$6</f>
        <v>#N/A</v>
      </c>
      <c r="T190" s="15" t="e">
        <f>'Heat Map Export'!T189 - $T$6</f>
        <v>#N/A</v>
      </c>
      <c r="U190" s="15" t="e">
        <f>'Heat Map Export'!U189 - $U$6</f>
        <v>#N/A</v>
      </c>
      <c r="V190" s="15" t="e">
        <f>'Heat Map Export'!V189 - $V$6</f>
        <v>#N/A</v>
      </c>
      <c r="W190" s="15" t="e">
        <f>'Heat Map Export'!W189 - $W$6</f>
        <v>#N/A</v>
      </c>
      <c r="X190" s="15" t="e">
        <f>'Heat Map Export'!X189 - $X$6</f>
        <v>#N/A</v>
      </c>
      <c r="Y190" s="15" t="e">
        <f>'Heat Map Export'!Y189 - $Y$6</f>
        <v>#N/A</v>
      </c>
      <c r="Z190" s="15" t="e">
        <f>'Heat Map Export'!Z189 - $Z$6</f>
        <v>#N/A</v>
      </c>
      <c r="AA190" s="15" t="e">
        <f>'Heat Map Export'!AA189 - $AA$6</f>
        <v>#N/A</v>
      </c>
      <c r="AB190" s="15" t="e">
        <f>'Heat Map Export'!AB189 - $AB$6</f>
        <v>#N/A</v>
      </c>
      <c r="AC190" s="15" t="e">
        <f>'Heat Map Export'!AC189 - $AC$6</f>
        <v>#N/A</v>
      </c>
      <c r="AD190" s="15" t="e">
        <f>'Heat Map Export'!AD189 - $AD$6</f>
        <v>#N/A</v>
      </c>
    </row>
    <row r="191" spans="1:30" s="14" customFormat="1" ht="15" x14ac:dyDescent="0.2">
      <c r="A191" s="15">
        <f>'Heat Map Export'!A190</f>
        <v>0</v>
      </c>
      <c r="B191" s="15">
        <f>'Heat Map Export'!B190</f>
        <v>0</v>
      </c>
      <c r="C191" s="15" t="e">
        <f>'Heat Map Export'!C190 - $C$6</f>
        <v>#N/A</v>
      </c>
      <c r="D191" s="15" t="e">
        <f>'Heat Map Export'!D190 - $D$6</f>
        <v>#N/A</v>
      </c>
      <c r="E191" s="15" t="e">
        <f>'Heat Map Export'!E190 - $E$6</f>
        <v>#N/A</v>
      </c>
      <c r="F191" s="15" t="e">
        <f>'Heat Map Export'!F190 - $F$6</f>
        <v>#N/A</v>
      </c>
      <c r="G191" s="15" t="e">
        <f>'Heat Map Export'!G190 - $G$6</f>
        <v>#N/A</v>
      </c>
      <c r="H191" s="15" t="e">
        <f>'Heat Map Export'!H190 - $H$6</f>
        <v>#N/A</v>
      </c>
      <c r="I191" s="15" t="e">
        <f>'Heat Map Export'!I190 -$I$6</f>
        <v>#N/A</v>
      </c>
      <c r="J191" s="15" t="e">
        <f>'Heat Map Export'!J190 - $J$6</f>
        <v>#N/A</v>
      </c>
      <c r="K191" s="15" t="e">
        <f>'Heat Map Export'!K190-$K$6</f>
        <v>#N/A</v>
      </c>
      <c r="L191" s="15" t="e">
        <f>'Heat Map Export'!L190 - $L$6</f>
        <v>#N/A</v>
      </c>
      <c r="M191" s="15" t="e">
        <f>'Heat Map Export'!M190 - $M$6</f>
        <v>#N/A</v>
      </c>
      <c r="N191" s="15" t="e">
        <f>'Heat Map Export'!N190 - $N$6</f>
        <v>#N/A</v>
      </c>
      <c r="O191" s="15" t="e">
        <f>'Heat Map Export'!O190 - $O$6</f>
        <v>#N/A</v>
      </c>
      <c r="P191" s="15" t="e">
        <f>'Heat Map Export'!P190 - $P$6</f>
        <v>#N/A</v>
      </c>
      <c r="Q191" s="15" t="e">
        <f>'Heat Map Export'!Q190 - $Q$6</f>
        <v>#N/A</v>
      </c>
      <c r="R191" s="15" t="e">
        <f>'Heat Map Export'!R190 - $R$6</f>
        <v>#N/A</v>
      </c>
      <c r="S191" s="15" t="e">
        <f>'Heat Map Export'!S190 - $S$6</f>
        <v>#N/A</v>
      </c>
      <c r="T191" s="15" t="e">
        <f>'Heat Map Export'!T190 - $T$6</f>
        <v>#N/A</v>
      </c>
      <c r="U191" s="15" t="e">
        <f>'Heat Map Export'!U190 - $U$6</f>
        <v>#N/A</v>
      </c>
      <c r="V191" s="15" t="e">
        <f>'Heat Map Export'!V190 - $V$6</f>
        <v>#N/A</v>
      </c>
      <c r="W191" s="15" t="e">
        <f>'Heat Map Export'!W190 - $W$6</f>
        <v>#N/A</v>
      </c>
      <c r="X191" s="15" t="e">
        <f>'Heat Map Export'!X190 - $X$6</f>
        <v>#N/A</v>
      </c>
      <c r="Y191" s="15" t="e">
        <f>'Heat Map Export'!Y190 - $Y$6</f>
        <v>#N/A</v>
      </c>
      <c r="Z191" s="15" t="e">
        <f>'Heat Map Export'!Z190-$Z$6</f>
        <v>#N/A</v>
      </c>
      <c r="AA191" s="15" t="e">
        <f>'Heat Map Export'!AA190 - $AA$6</f>
        <v>#N/A</v>
      </c>
      <c r="AB191" s="15" t="e">
        <f>'Heat Map Export'!AB190-$AB$6</f>
        <v>#N/A</v>
      </c>
      <c r="AC191" s="15" t="e">
        <f>'Heat Map Export'!AC190 - $AC$6</f>
        <v>#N/A</v>
      </c>
      <c r="AD191" s="15" t="e">
        <f>'Heat Map Export'!AD190 - $AD$6</f>
        <v>#N/A</v>
      </c>
    </row>
    <row r="192" spans="1:30" s="14" customFormat="1" ht="15" x14ac:dyDescent="0.2">
      <c r="A192" s="15">
        <f>'Heat Map Export'!A191</f>
        <v>0</v>
      </c>
      <c r="B192" s="15">
        <f>'Heat Map Export'!B191</f>
        <v>0</v>
      </c>
      <c r="C192" s="15" t="e">
        <f>'Heat Map Export'!C191 - $C$6</f>
        <v>#N/A</v>
      </c>
      <c r="D192" s="15" t="e">
        <f>'Heat Map Export'!D191 - $D$6</f>
        <v>#N/A</v>
      </c>
      <c r="E192" s="15" t="e">
        <f>'Heat Map Export'!E191 - $E$6</f>
        <v>#N/A</v>
      </c>
      <c r="F192" s="15" t="e">
        <f>'Heat Map Export'!F191 - $F$6</f>
        <v>#N/A</v>
      </c>
      <c r="G192" s="15" t="e">
        <f>'Heat Map Export'!G191 - $G$6</f>
        <v>#N/A</v>
      </c>
      <c r="H192" s="15" t="e">
        <f>'Heat Map Export'!H191 - $H$6</f>
        <v>#N/A</v>
      </c>
      <c r="I192" s="15" t="e">
        <f>'Heat Map Export'!I191 - $I$6</f>
        <v>#N/A</v>
      </c>
      <c r="J192" s="15" t="e">
        <f>'Heat Map Export'!J191 - $J$6</f>
        <v>#N/A</v>
      </c>
      <c r="K192" s="15" t="e">
        <f>'Heat Map Export'!K191 - $K$6</f>
        <v>#N/A</v>
      </c>
      <c r="L192" s="15" t="e">
        <f>'Heat Map Export'!L191 - $L$6</f>
        <v>#N/A</v>
      </c>
      <c r="M192" s="15" t="e">
        <f>'Heat Map Export'!M191 - $M$6</f>
        <v>#N/A</v>
      </c>
      <c r="N192" s="15" t="e">
        <f>'Heat Map Export'!N191 - $N$6</f>
        <v>#N/A</v>
      </c>
      <c r="O192" s="15" t="e">
        <f>'Heat Map Export'!O191 - $O$6</f>
        <v>#N/A</v>
      </c>
      <c r="P192" s="15" t="e">
        <f>'Heat Map Export'!P191 - $P$6</f>
        <v>#N/A</v>
      </c>
      <c r="Q192" s="15" t="e">
        <f>'Heat Map Export'!Q191 - $Q$6</f>
        <v>#N/A</v>
      </c>
      <c r="R192" s="15" t="e">
        <f>'Heat Map Export'!R191 - $R$6</f>
        <v>#N/A</v>
      </c>
      <c r="S192" s="15" t="e">
        <f>'Heat Map Export'!S191 - $S$6</f>
        <v>#N/A</v>
      </c>
      <c r="T192" s="15" t="e">
        <f>'Heat Map Export'!T191 - $T$6</f>
        <v>#N/A</v>
      </c>
      <c r="U192" s="15" t="e">
        <f>'Heat Map Export'!U191 - $U$6</f>
        <v>#N/A</v>
      </c>
      <c r="V192" s="15" t="e">
        <f>'Heat Map Export'!V191 - $V$6</f>
        <v>#N/A</v>
      </c>
      <c r="W192" s="15" t="e">
        <f>'Heat Map Export'!W191 - $W$6</f>
        <v>#N/A</v>
      </c>
      <c r="X192" s="15" t="e">
        <f>'Heat Map Export'!X191 - $X$6</f>
        <v>#N/A</v>
      </c>
      <c r="Y192" s="15" t="e">
        <f>'Heat Map Export'!Y191 - $Y$6</f>
        <v>#N/A</v>
      </c>
      <c r="Z192" s="15" t="e">
        <f>'Heat Map Export'!Z191 - $Z$6</f>
        <v>#N/A</v>
      </c>
      <c r="AA192" s="15" t="e">
        <f>'Heat Map Export'!AA191 - $AA$6</f>
        <v>#N/A</v>
      </c>
      <c r="AB192" s="15" t="e">
        <f>'Heat Map Export'!AB191 - $AB$6</f>
        <v>#N/A</v>
      </c>
      <c r="AC192" s="15" t="e">
        <f>'Heat Map Export'!AC191 - $AC$6</f>
        <v>#N/A</v>
      </c>
      <c r="AD192" s="15" t="e">
        <f>'Heat Map Export'!AD191 - $AD$6</f>
        <v>#N/A</v>
      </c>
    </row>
    <row r="193" spans="1:30" s="14" customFormat="1" ht="15" x14ac:dyDescent="0.2">
      <c r="A193" s="15">
        <f>'Heat Map Export'!A192</f>
        <v>0</v>
      </c>
      <c r="B193" s="15">
        <f>'Heat Map Export'!B192</f>
        <v>0</v>
      </c>
      <c r="C193" s="15" t="e">
        <f>'Heat Map Export'!C192 - $C$6</f>
        <v>#N/A</v>
      </c>
      <c r="D193" s="15" t="e">
        <f>'Heat Map Export'!D192 - $D$6</f>
        <v>#N/A</v>
      </c>
      <c r="E193" s="15" t="e">
        <f>'Heat Map Export'!E192 - $E$6</f>
        <v>#N/A</v>
      </c>
      <c r="F193" s="15" t="e">
        <f>'Heat Map Export'!F192 - $F$6</f>
        <v>#N/A</v>
      </c>
      <c r="G193" s="15" t="e">
        <f>'Heat Map Export'!G192 - $G$6</f>
        <v>#N/A</v>
      </c>
      <c r="H193" s="15" t="e">
        <f>'Heat Map Export'!H192 - $H$6</f>
        <v>#N/A</v>
      </c>
      <c r="I193" s="15" t="e">
        <f>'Heat Map Export'!I192 -$I$6</f>
        <v>#N/A</v>
      </c>
      <c r="J193" s="15" t="e">
        <f>'Heat Map Export'!J192 - $J$6</f>
        <v>#N/A</v>
      </c>
      <c r="K193" s="15" t="e">
        <f>'Heat Map Export'!K192-$K$6</f>
        <v>#N/A</v>
      </c>
      <c r="L193" s="15" t="e">
        <f>'Heat Map Export'!L192 - $L$6</f>
        <v>#N/A</v>
      </c>
      <c r="M193" s="15" t="e">
        <f>'Heat Map Export'!M192 - $M$6</f>
        <v>#N/A</v>
      </c>
      <c r="N193" s="15" t="e">
        <f>'Heat Map Export'!N192 - $N$6</f>
        <v>#N/A</v>
      </c>
      <c r="O193" s="15" t="e">
        <f>'Heat Map Export'!O192 - $O$6</f>
        <v>#N/A</v>
      </c>
      <c r="P193" s="15" t="e">
        <f>'Heat Map Export'!P192 - $P$6</f>
        <v>#N/A</v>
      </c>
      <c r="Q193" s="15" t="e">
        <f>'Heat Map Export'!Q192 - $Q$6</f>
        <v>#N/A</v>
      </c>
      <c r="R193" s="15" t="e">
        <f>'Heat Map Export'!R192 - $R$6</f>
        <v>#N/A</v>
      </c>
      <c r="S193" s="15" t="e">
        <f>'Heat Map Export'!S192 - $S$6</f>
        <v>#N/A</v>
      </c>
      <c r="T193" s="15" t="e">
        <f>'Heat Map Export'!T192 - $T$6</f>
        <v>#N/A</v>
      </c>
      <c r="U193" s="15" t="e">
        <f>'Heat Map Export'!U192 - $U$6</f>
        <v>#N/A</v>
      </c>
      <c r="V193" s="15" t="e">
        <f>'Heat Map Export'!V192 - $V$6</f>
        <v>#N/A</v>
      </c>
      <c r="W193" s="15" t="e">
        <f>'Heat Map Export'!W192 - $W$6</f>
        <v>#N/A</v>
      </c>
      <c r="X193" s="15" t="e">
        <f>'Heat Map Export'!X192 - $X$6</f>
        <v>#N/A</v>
      </c>
      <c r="Y193" s="15" t="e">
        <f>'Heat Map Export'!Y192 - $Y$6</f>
        <v>#N/A</v>
      </c>
      <c r="Z193" s="15" t="e">
        <f>'Heat Map Export'!Z192-$Z$6</f>
        <v>#N/A</v>
      </c>
      <c r="AA193" s="15" t="e">
        <f>'Heat Map Export'!AA192 - $AA$6</f>
        <v>#N/A</v>
      </c>
      <c r="AB193" s="15" t="e">
        <f>'Heat Map Export'!AB192-$AB$6</f>
        <v>#N/A</v>
      </c>
      <c r="AC193" s="15" t="e">
        <f>'Heat Map Export'!AC192 - $AC$6</f>
        <v>#N/A</v>
      </c>
      <c r="AD193" s="15" t="e">
        <f>'Heat Map Export'!AD192 - $AD$6</f>
        <v>#N/A</v>
      </c>
    </row>
    <row r="194" spans="1:30" s="14" customFormat="1" ht="15" x14ac:dyDescent="0.2">
      <c r="A194" s="15">
        <f>'Heat Map Export'!A193</f>
        <v>0</v>
      </c>
      <c r="B194" s="15">
        <f>'Heat Map Export'!B193</f>
        <v>0</v>
      </c>
      <c r="C194" s="15" t="e">
        <f>'Heat Map Export'!C193 - $C$6</f>
        <v>#N/A</v>
      </c>
      <c r="D194" s="15" t="e">
        <f>'Heat Map Export'!D193 - $D$6</f>
        <v>#N/A</v>
      </c>
      <c r="E194" s="15" t="e">
        <f>'Heat Map Export'!E193 - $E$6</f>
        <v>#N/A</v>
      </c>
      <c r="F194" s="15" t="e">
        <f>'Heat Map Export'!F193 - $F$6</f>
        <v>#N/A</v>
      </c>
      <c r="G194" s="15" t="e">
        <f>'Heat Map Export'!G193 - $G$6</f>
        <v>#N/A</v>
      </c>
      <c r="H194" s="15" t="e">
        <f>'Heat Map Export'!H193 - $H$6</f>
        <v>#N/A</v>
      </c>
      <c r="I194" s="15" t="e">
        <f>'Heat Map Export'!I193 - $I$6</f>
        <v>#N/A</v>
      </c>
      <c r="J194" s="15" t="e">
        <f>'Heat Map Export'!J193 - $J$6</f>
        <v>#N/A</v>
      </c>
      <c r="K194" s="15" t="e">
        <f>'Heat Map Export'!K193 - $K$6</f>
        <v>#N/A</v>
      </c>
      <c r="L194" s="15" t="e">
        <f>'Heat Map Export'!L193 - $L$6</f>
        <v>#N/A</v>
      </c>
      <c r="M194" s="15" t="e">
        <f>'Heat Map Export'!M193 - $M$6</f>
        <v>#N/A</v>
      </c>
      <c r="N194" s="15" t="e">
        <f>'Heat Map Export'!N193 - $N$6</f>
        <v>#N/A</v>
      </c>
      <c r="O194" s="15" t="e">
        <f>'Heat Map Export'!O193 - $O$6</f>
        <v>#N/A</v>
      </c>
      <c r="P194" s="15" t="e">
        <f>'Heat Map Export'!P193 - $P$6</f>
        <v>#N/A</v>
      </c>
      <c r="Q194" s="15" t="e">
        <f>'Heat Map Export'!Q193 - $Q$6</f>
        <v>#N/A</v>
      </c>
      <c r="R194" s="15" t="e">
        <f>'Heat Map Export'!R193 - $R$6</f>
        <v>#N/A</v>
      </c>
      <c r="S194" s="15" t="e">
        <f>'Heat Map Export'!S193 - $S$6</f>
        <v>#N/A</v>
      </c>
      <c r="T194" s="15" t="e">
        <f>'Heat Map Export'!T193 - $T$6</f>
        <v>#N/A</v>
      </c>
      <c r="U194" s="15" t="e">
        <f>'Heat Map Export'!U193 - $U$6</f>
        <v>#N/A</v>
      </c>
      <c r="V194" s="15" t="e">
        <f>'Heat Map Export'!V193 - $V$6</f>
        <v>#N/A</v>
      </c>
      <c r="W194" s="15" t="e">
        <f>'Heat Map Export'!W193 - $W$6</f>
        <v>#N/A</v>
      </c>
      <c r="X194" s="15" t="e">
        <f>'Heat Map Export'!X193 - $X$6</f>
        <v>#N/A</v>
      </c>
      <c r="Y194" s="15" t="e">
        <f>'Heat Map Export'!Y193 - $Y$6</f>
        <v>#N/A</v>
      </c>
      <c r="Z194" s="15" t="e">
        <f>'Heat Map Export'!Z193 - $Z$6</f>
        <v>#N/A</v>
      </c>
      <c r="AA194" s="15" t="e">
        <f>'Heat Map Export'!AA193 - $AA$6</f>
        <v>#N/A</v>
      </c>
      <c r="AB194" s="15" t="e">
        <f>'Heat Map Export'!AB193 - $AB$6</f>
        <v>#N/A</v>
      </c>
      <c r="AC194" s="15" t="e">
        <f>'Heat Map Export'!AC193 - $AC$6</f>
        <v>#N/A</v>
      </c>
      <c r="AD194" s="15" t="e">
        <f>'Heat Map Export'!AD193 - $AD$6</f>
        <v>#N/A</v>
      </c>
    </row>
    <row r="195" spans="1:30" s="14" customFormat="1" ht="15" x14ac:dyDescent="0.2">
      <c r="A195" s="15">
        <f>'Heat Map Export'!A194</f>
        <v>0</v>
      </c>
      <c r="B195" s="15">
        <f>'Heat Map Export'!B194</f>
        <v>0</v>
      </c>
      <c r="C195" s="15" t="e">
        <f>'Heat Map Export'!C194 - $C$6</f>
        <v>#N/A</v>
      </c>
      <c r="D195" s="15" t="e">
        <f>'Heat Map Export'!D194 - $D$6</f>
        <v>#N/A</v>
      </c>
      <c r="E195" s="15" t="e">
        <f>'Heat Map Export'!E194 - $E$6</f>
        <v>#N/A</v>
      </c>
      <c r="F195" s="15" t="e">
        <f>'Heat Map Export'!F194 - $F$6</f>
        <v>#N/A</v>
      </c>
      <c r="G195" s="15" t="e">
        <f>'Heat Map Export'!G194 - $G$6</f>
        <v>#N/A</v>
      </c>
      <c r="H195" s="15" t="e">
        <f>'Heat Map Export'!H194 - $H$6</f>
        <v>#N/A</v>
      </c>
      <c r="I195" s="15" t="e">
        <f>'Heat Map Export'!I194 -$I$6</f>
        <v>#N/A</v>
      </c>
      <c r="J195" s="15" t="e">
        <f>'Heat Map Export'!J194 - $J$6</f>
        <v>#N/A</v>
      </c>
      <c r="K195" s="15" t="e">
        <f>'Heat Map Export'!K194-$K$6</f>
        <v>#N/A</v>
      </c>
      <c r="L195" s="15" t="e">
        <f>'Heat Map Export'!L194 - $L$6</f>
        <v>#N/A</v>
      </c>
      <c r="M195" s="15" t="e">
        <f>'Heat Map Export'!M194 - $M$6</f>
        <v>#N/A</v>
      </c>
      <c r="N195" s="15" t="e">
        <f>'Heat Map Export'!N194 - $N$6</f>
        <v>#N/A</v>
      </c>
      <c r="O195" s="15" t="e">
        <f>'Heat Map Export'!O194 - $O$6</f>
        <v>#N/A</v>
      </c>
      <c r="P195" s="15" t="e">
        <f>'Heat Map Export'!P194 - $P$6</f>
        <v>#N/A</v>
      </c>
      <c r="Q195" s="15" t="e">
        <f>'Heat Map Export'!Q194 - $Q$6</f>
        <v>#N/A</v>
      </c>
      <c r="R195" s="15" t="e">
        <f>'Heat Map Export'!R194 - $R$6</f>
        <v>#N/A</v>
      </c>
      <c r="S195" s="15" t="e">
        <f>'Heat Map Export'!S194 - $S$6</f>
        <v>#N/A</v>
      </c>
      <c r="T195" s="15" t="e">
        <f>'Heat Map Export'!T194 - $T$6</f>
        <v>#N/A</v>
      </c>
      <c r="U195" s="15" t="e">
        <f>'Heat Map Export'!U194 - $U$6</f>
        <v>#N/A</v>
      </c>
      <c r="V195" s="15" t="e">
        <f>'Heat Map Export'!V194 - $V$6</f>
        <v>#N/A</v>
      </c>
      <c r="W195" s="15" t="e">
        <f>'Heat Map Export'!W194 - $W$6</f>
        <v>#N/A</v>
      </c>
      <c r="X195" s="15" t="e">
        <f>'Heat Map Export'!X194 - $X$6</f>
        <v>#N/A</v>
      </c>
      <c r="Y195" s="15" t="e">
        <f>'Heat Map Export'!Y194 - $Y$6</f>
        <v>#N/A</v>
      </c>
      <c r="Z195" s="15" t="e">
        <f>'Heat Map Export'!Z194-$Z$6</f>
        <v>#N/A</v>
      </c>
      <c r="AA195" s="15" t="e">
        <f>'Heat Map Export'!AA194 - $AA$6</f>
        <v>#N/A</v>
      </c>
      <c r="AB195" s="15" t="e">
        <f>'Heat Map Export'!AB194-$AB$6</f>
        <v>#N/A</v>
      </c>
      <c r="AC195" s="15" t="e">
        <f>'Heat Map Export'!AC194 - $AC$6</f>
        <v>#N/A</v>
      </c>
      <c r="AD195" s="15" t="e">
        <f>'Heat Map Export'!AD194 - $AD$6</f>
        <v>#N/A</v>
      </c>
    </row>
    <row r="196" spans="1:30" s="14" customFormat="1" ht="15" x14ac:dyDescent="0.2">
      <c r="A196" s="15">
        <f>'Heat Map Export'!A195</f>
        <v>0</v>
      </c>
      <c r="B196" s="15">
        <f>'Heat Map Export'!B195</f>
        <v>0</v>
      </c>
      <c r="C196" s="15" t="e">
        <f>'Heat Map Export'!C195 - $C$6</f>
        <v>#N/A</v>
      </c>
      <c r="D196" s="15" t="e">
        <f>'Heat Map Export'!D195 - $D$6</f>
        <v>#N/A</v>
      </c>
      <c r="E196" s="15" t="e">
        <f>'Heat Map Export'!E195 - $E$6</f>
        <v>#N/A</v>
      </c>
      <c r="F196" s="15" t="e">
        <f>'Heat Map Export'!F195 - $F$6</f>
        <v>#N/A</v>
      </c>
      <c r="G196" s="15" t="e">
        <f>'Heat Map Export'!G195 - $G$6</f>
        <v>#N/A</v>
      </c>
      <c r="H196" s="15" t="e">
        <f>'Heat Map Export'!H195 - $H$6</f>
        <v>#N/A</v>
      </c>
      <c r="I196" s="15" t="e">
        <f>'Heat Map Export'!I195 - $I$6</f>
        <v>#N/A</v>
      </c>
      <c r="J196" s="15" t="e">
        <f>'Heat Map Export'!J195 - $J$6</f>
        <v>#N/A</v>
      </c>
      <c r="K196" s="15" t="e">
        <f>'Heat Map Export'!K195 - $K$6</f>
        <v>#N/A</v>
      </c>
      <c r="L196" s="15" t="e">
        <f>'Heat Map Export'!L195 - $L$6</f>
        <v>#N/A</v>
      </c>
      <c r="M196" s="15" t="e">
        <f>'Heat Map Export'!M195 - $M$6</f>
        <v>#N/A</v>
      </c>
      <c r="N196" s="15" t="e">
        <f>'Heat Map Export'!N195 - $N$6</f>
        <v>#N/A</v>
      </c>
      <c r="O196" s="15" t="e">
        <f>'Heat Map Export'!O195 - $O$6</f>
        <v>#N/A</v>
      </c>
      <c r="P196" s="15" t="e">
        <f>'Heat Map Export'!P195 - $P$6</f>
        <v>#N/A</v>
      </c>
      <c r="Q196" s="15" t="e">
        <f>'Heat Map Export'!Q195 - $Q$6</f>
        <v>#N/A</v>
      </c>
      <c r="R196" s="15" t="e">
        <f>'Heat Map Export'!R195 - $R$6</f>
        <v>#N/A</v>
      </c>
      <c r="S196" s="15" t="e">
        <f>'Heat Map Export'!S195 - $S$6</f>
        <v>#N/A</v>
      </c>
      <c r="T196" s="15" t="e">
        <f>'Heat Map Export'!T195 - $T$6</f>
        <v>#N/A</v>
      </c>
      <c r="U196" s="15" t="e">
        <f>'Heat Map Export'!U195 - $U$6</f>
        <v>#N/A</v>
      </c>
      <c r="V196" s="15" t="e">
        <f>'Heat Map Export'!V195 - $V$6</f>
        <v>#N/A</v>
      </c>
      <c r="W196" s="15" t="e">
        <f>'Heat Map Export'!W195 - $W$6</f>
        <v>#N/A</v>
      </c>
      <c r="X196" s="15" t="e">
        <f>'Heat Map Export'!X195 - $X$6</f>
        <v>#N/A</v>
      </c>
      <c r="Y196" s="15" t="e">
        <f>'Heat Map Export'!Y195 - $Y$6</f>
        <v>#N/A</v>
      </c>
      <c r="Z196" s="15" t="e">
        <f>'Heat Map Export'!Z195 - $Z$6</f>
        <v>#N/A</v>
      </c>
      <c r="AA196" s="15" t="e">
        <f>'Heat Map Export'!AA195 - $AA$6</f>
        <v>#N/A</v>
      </c>
      <c r="AB196" s="15" t="e">
        <f>'Heat Map Export'!AB195 - $AB$6</f>
        <v>#N/A</v>
      </c>
      <c r="AC196" s="15" t="e">
        <f>'Heat Map Export'!AC195 - $AC$6</f>
        <v>#N/A</v>
      </c>
      <c r="AD196" s="15" t="e">
        <f>'Heat Map Export'!AD195 - $AD$6</f>
        <v>#N/A</v>
      </c>
    </row>
    <row r="197" spans="1:30" s="14" customFormat="1" ht="15" x14ac:dyDescent="0.2">
      <c r="A197" s="15">
        <f>'Heat Map Export'!A196</f>
        <v>0</v>
      </c>
      <c r="B197" s="15">
        <f>'Heat Map Export'!B196</f>
        <v>0</v>
      </c>
      <c r="C197" s="15" t="e">
        <f>'Heat Map Export'!C196 - $C$6</f>
        <v>#N/A</v>
      </c>
      <c r="D197" s="15" t="e">
        <f>'Heat Map Export'!D196 - $D$6</f>
        <v>#N/A</v>
      </c>
      <c r="E197" s="15" t="e">
        <f>'Heat Map Export'!E196 - $E$6</f>
        <v>#N/A</v>
      </c>
      <c r="F197" s="15" t="e">
        <f>'Heat Map Export'!F196 - $F$6</f>
        <v>#N/A</v>
      </c>
      <c r="G197" s="15" t="e">
        <f>'Heat Map Export'!G196 - $G$6</f>
        <v>#N/A</v>
      </c>
      <c r="H197" s="15" t="e">
        <f>'Heat Map Export'!H196 - $H$6</f>
        <v>#N/A</v>
      </c>
      <c r="I197" s="15" t="e">
        <f>'Heat Map Export'!I196 -$I$6</f>
        <v>#N/A</v>
      </c>
      <c r="J197" s="15" t="e">
        <f>'Heat Map Export'!J196 - $J$6</f>
        <v>#N/A</v>
      </c>
      <c r="K197" s="15" t="e">
        <f>'Heat Map Export'!K196-$K$6</f>
        <v>#N/A</v>
      </c>
      <c r="L197" s="15" t="e">
        <f>'Heat Map Export'!L196 - $L$6</f>
        <v>#N/A</v>
      </c>
      <c r="M197" s="15" t="e">
        <f>'Heat Map Export'!M196 - $M$6</f>
        <v>#N/A</v>
      </c>
      <c r="N197" s="15" t="e">
        <f>'Heat Map Export'!N196 - $N$6</f>
        <v>#N/A</v>
      </c>
      <c r="O197" s="15" t="e">
        <f>'Heat Map Export'!O196 - $O$6</f>
        <v>#N/A</v>
      </c>
      <c r="P197" s="15" t="e">
        <f>'Heat Map Export'!P196 - $P$6</f>
        <v>#N/A</v>
      </c>
      <c r="Q197" s="15" t="e">
        <f>'Heat Map Export'!Q196 - $Q$6</f>
        <v>#N/A</v>
      </c>
      <c r="R197" s="15" t="e">
        <f>'Heat Map Export'!R196 - $R$6</f>
        <v>#N/A</v>
      </c>
      <c r="S197" s="15" t="e">
        <f>'Heat Map Export'!S196 - $S$6</f>
        <v>#N/A</v>
      </c>
      <c r="T197" s="15" t="e">
        <f>'Heat Map Export'!T196 - $T$6</f>
        <v>#N/A</v>
      </c>
      <c r="U197" s="15" t="e">
        <f>'Heat Map Export'!U196 - $U$6</f>
        <v>#N/A</v>
      </c>
      <c r="V197" s="15" t="e">
        <f>'Heat Map Export'!V196 - $V$6</f>
        <v>#N/A</v>
      </c>
      <c r="W197" s="15" t="e">
        <f>'Heat Map Export'!W196 - $W$6</f>
        <v>#N/A</v>
      </c>
      <c r="X197" s="15" t="e">
        <f>'Heat Map Export'!X196 - $X$6</f>
        <v>#N/A</v>
      </c>
      <c r="Y197" s="15" t="e">
        <f>'Heat Map Export'!Y196 - $Y$6</f>
        <v>#N/A</v>
      </c>
      <c r="Z197" s="15" t="e">
        <f>'Heat Map Export'!Z196-$Z$6</f>
        <v>#N/A</v>
      </c>
      <c r="AA197" s="15" t="e">
        <f>'Heat Map Export'!AA196 - $AA$6</f>
        <v>#N/A</v>
      </c>
      <c r="AB197" s="15" t="e">
        <f>'Heat Map Export'!AB196-$AB$6</f>
        <v>#N/A</v>
      </c>
      <c r="AC197" s="15" t="e">
        <f>'Heat Map Export'!AC196 - $AC$6</f>
        <v>#N/A</v>
      </c>
      <c r="AD197" s="15" t="e">
        <f>'Heat Map Export'!AD196 - $AD$6</f>
        <v>#N/A</v>
      </c>
    </row>
    <row r="198" spans="1:30" s="14" customFormat="1" ht="15" x14ac:dyDescent="0.2">
      <c r="A198" s="15">
        <f>'Heat Map Export'!A197</f>
        <v>0</v>
      </c>
      <c r="B198" s="15">
        <f>'Heat Map Export'!B197</f>
        <v>0</v>
      </c>
      <c r="C198" s="15" t="e">
        <f>'Heat Map Export'!C197 - $C$6</f>
        <v>#N/A</v>
      </c>
      <c r="D198" s="15" t="e">
        <f>'Heat Map Export'!D197 - $D$6</f>
        <v>#N/A</v>
      </c>
      <c r="E198" s="15" t="e">
        <f>'Heat Map Export'!E197 - $E$6</f>
        <v>#N/A</v>
      </c>
      <c r="F198" s="15" t="e">
        <f>'Heat Map Export'!F197 - $F$6</f>
        <v>#N/A</v>
      </c>
      <c r="G198" s="15" t="e">
        <f>'Heat Map Export'!G197 - $G$6</f>
        <v>#N/A</v>
      </c>
      <c r="H198" s="15" t="e">
        <f>'Heat Map Export'!H197 - $H$6</f>
        <v>#N/A</v>
      </c>
      <c r="I198" s="15" t="e">
        <f>'Heat Map Export'!I197 - $I$6</f>
        <v>#N/A</v>
      </c>
      <c r="J198" s="15" t="e">
        <f>'Heat Map Export'!J197 - $J$6</f>
        <v>#N/A</v>
      </c>
      <c r="K198" s="15" t="e">
        <f>'Heat Map Export'!K197 - $K$6</f>
        <v>#N/A</v>
      </c>
      <c r="L198" s="15" t="e">
        <f>'Heat Map Export'!L197 - $L$6</f>
        <v>#N/A</v>
      </c>
      <c r="M198" s="15" t="e">
        <f>'Heat Map Export'!M197 - $M$6</f>
        <v>#N/A</v>
      </c>
      <c r="N198" s="15" t="e">
        <f>'Heat Map Export'!N197 - $N$6</f>
        <v>#N/A</v>
      </c>
      <c r="O198" s="15" t="e">
        <f>'Heat Map Export'!O197 - $O$6</f>
        <v>#N/A</v>
      </c>
      <c r="P198" s="15" t="e">
        <f>'Heat Map Export'!P197 - $P$6</f>
        <v>#N/A</v>
      </c>
      <c r="Q198" s="15" t="e">
        <f>'Heat Map Export'!Q197 - $Q$6</f>
        <v>#N/A</v>
      </c>
      <c r="R198" s="15" t="e">
        <f>'Heat Map Export'!R197 - $R$6</f>
        <v>#N/A</v>
      </c>
      <c r="S198" s="15" t="e">
        <f>'Heat Map Export'!S197 - $S$6</f>
        <v>#N/A</v>
      </c>
      <c r="T198" s="15" t="e">
        <f>'Heat Map Export'!T197 - $T$6</f>
        <v>#N/A</v>
      </c>
      <c r="U198" s="15" t="e">
        <f>'Heat Map Export'!U197 - $U$6</f>
        <v>#N/A</v>
      </c>
      <c r="V198" s="15" t="e">
        <f>'Heat Map Export'!V197 - $V$6</f>
        <v>#N/A</v>
      </c>
      <c r="W198" s="15" t="e">
        <f>'Heat Map Export'!W197 - $W$6</f>
        <v>#N/A</v>
      </c>
      <c r="X198" s="15" t="e">
        <f>'Heat Map Export'!X197 - $X$6</f>
        <v>#N/A</v>
      </c>
      <c r="Y198" s="15" t="e">
        <f>'Heat Map Export'!Y197 - $Y$6</f>
        <v>#N/A</v>
      </c>
      <c r="Z198" s="15" t="e">
        <f>'Heat Map Export'!Z197 - $Z$6</f>
        <v>#N/A</v>
      </c>
      <c r="AA198" s="15" t="e">
        <f>'Heat Map Export'!AA197 - $AA$6</f>
        <v>#N/A</v>
      </c>
      <c r="AB198" s="15" t="e">
        <f>'Heat Map Export'!AB197 - $AB$6</f>
        <v>#N/A</v>
      </c>
      <c r="AC198" s="15" t="e">
        <f>'Heat Map Export'!AC197 - $AC$6</f>
        <v>#N/A</v>
      </c>
      <c r="AD198" s="15" t="e">
        <f>'Heat Map Export'!AD197 - $AD$6</f>
        <v>#N/A</v>
      </c>
    </row>
    <row r="199" spans="1:30" s="14" customFormat="1" ht="15" x14ac:dyDescent="0.2">
      <c r="A199" s="15">
        <f>'Heat Map Export'!A198</f>
        <v>0</v>
      </c>
      <c r="B199" s="15">
        <f>'Heat Map Export'!B198</f>
        <v>0</v>
      </c>
      <c r="C199" s="15" t="e">
        <f>'Heat Map Export'!C198 - $C$6</f>
        <v>#N/A</v>
      </c>
      <c r="D199" s="15" t="e">
        <f>'Heat Map Export'!D198 - $D$6</f>
        <v>#N/A</v>
      </c>
      <c r="E199" s="15" t="e">
        <f>'Heat Map Export'!E198 - $E$6</f>
        <v>#N/A</v>
      </c>
      <c r="F199" s="15" t="e">
        <f>'Heat Map Export'!F198 - $F$6</f>
        <v>#N/A</v>
      </c>
      <c r="G199" s="15" t="e">
        <f>'Heat Map Export'!G198 - $G$6</f>
        <v>#N/A</v>
      </c>
      <c r="H199" s="15" t="e">
        <f>'Heat Map Export'!H198 - $H$6</f>
        <v>#N/A</v>
      </c>
      <c r="I199" s="15" t="e">
        <f>'Heat Map Export'!I198 -$I$6</f>
        <v>#N/A</v>
      </c>
      <c r="J199" s="15" t="e">
        <f>'Heat Map Export'!J198 - $J$6</f>
        <v>#N/A</v>
      </c>
      <c r="K199" s="15" t="e">
        <f>'Heat Map Export'!K198-$K$6</f>
        <v>#N/A</v>
      </c>
      <c r="L199" s="15" t="e">
        <f>'Heat Map Export'!L198 - $L$6</f>
        <v>#N/A</v>
      </c>
      <c r="M199" s="15" t="e">
        <f>'Heat Map Export'!M198 - $M$6</f>
        <v>#N/A</v>
      </c>
      <c r="N199" s="15" t="e">
        <f>'Heat Map Export'!N198 - $N$6</f>
        <v>#N/A</v>
      </c>
      <c r="O199" s="15" t="e">
        <f>'Heat Map Export'!O198 - $O$6</f>
        <v>#N/A</v>
      </c>
      <c r="P199" s="15" t="e">
        <f>'Heat Map Export'!P198 - $P$6</f>
        <v>#N/A</v>
      </c>
      <c r="Q199" s="15" t="e">
        <f>'Heat Map Export'!Q198 - $Q$6</f>
        <v>#N/A</v>
      </c>
      <c r="R199" s="15" t="e">
        <f>'Heat Map Export'!R198 - $R$6</f>
        <v>#N/A</v>
      </c>
      <c r="S199" s="15" t="e">
        <f>'Heat Map Export'!S198 - $S$6</f>
        <v>#N/A</v>
      </c>
      <c r="T199" s="15" t="e">
        <f>'Heat Map Export'!T198 - $T$6</f>
        <v>#N/A</v>
      </c>
      <c r="U199" s="15" t="e">
        <f>'Heat Map Export'!U198 - $U$6</f>
        <v>#N/A</v>
      </c>
      <c r="V199" s="15" t="e">
        <f>'Heat Map Export'!V198 - $V$6</f>
        <v>#N/A</v>
      </c>
      <c r="W199" s="15" t="e">
        <f>'Heat Map Export'!W198 - $W$6</f>
        <v>#N/A</v>
      </c>
      <c r="X199" s="15" t="e">
        <f>'Heat Map Export'!X198 - $X$6</f>
        <v>#N/A</v>
      </c>
      <c r="Y199" s="15" t="e">
        <f>'Heat Map Export'!Y198 - $Y$6</f>
        <v>#N/A</v>
      </c>
      <c r="Z199" s="15" t="e">
        <f>'Heat Map Export'!Z198-$Z$6</f>
        <v>#N/A</v>
      </c>
      <c r="AA199" s="15" t="e">
        <f>'Heat Map Export'!AA198 - $AA$6</f>
        <v>#N/A</v>
      </c>
      <c r="AB199" s="15" t="e">
        <f>'Heat Map Export'!AB198-$AB$6</f>
        <v>#N/A</v>
      </c>
      <c r="AC199" s="15" t="e">
        <f>'Heat Map Export'!AC198 - $AC$6</f>
        <v>#N/A</v>
      </c>
      <c r="AD199" s="15" t="e">
        <f>'Heat Map Export'!AD198 - $AD$6</f>
        <v>#N/A</v>
      </c>
    </row>
    <row r="200" spans="1:30" s="14" customFormat="1" ht="15" x14ac:dyDescent="0.2">
      <c r="A200" s="15">
        <f>'Heat Map Export'!A199</f>
        <v>0</v>
      </c>
      <c r="B200" s="15">
        <f>'Heat Map Export'!B199</f>
        <v>0</v>
      </c>
      <c r="C200" s="15" t="e">
        <f>'Heat Map Export'!C199 - $C$6</f>
        <v>#N/A</v>
      </c>
      <c r="D200" s="15" t="e">
        <f>'Heat Map Export'!D199 - $D$6</f>
        <v>#N/A</v>
      </c>
      <c r="E200" s="15" t="e">
        <f>'Heat Map Export'!E199 - $E$6</f>
        <v>#N/A</v>
      </c>
      <c r="F200" s="15" t="e">
        <f>'Heat Map Export'!F199 - $F$6</f>
        <v>#N/A</v>
      </c>
      <c r="G200" s="15" t="e">
        <f>'Heat Map Export'!G199 - $G$6</f>
        <v>#N/A</v>
      </c>
      <c r="H200" s="15" t="e">
        <f>'Heat Map Export'!H199 - $H$6</f>
        <v>#N/A</v>
      </c>
      <c r="I200" s="15" t="e">
        <f>'Heat Map Export'!I199 - $I$6</f>
        <v>#N/A</v>
      </c>
      <c r="J200" s="15" t="e">
        <f>'Heat Map Export'!J199 - $J$6</f>
        <v>#N/A</v>
      </c>
      <c r="K200" s="15" t="e">
        <f>'Heat Map Export'!K199 - $K$6</f>
        <v>#N/A</v>
      </c>
      <c r="L200" s="15" t="e">
        <f>'Heat Map Export'!L199 - $L$6</f>
        <v>#N/A</v>
      </c>
      <c r="M200" s="15" t="e">
        <f>'Heat Map Export'!M199 - $M$6</f>
        <v>#N/A</v>
      </c>
      <c r="N200" s="15" t="e">
        <f>'Heat Map Export'!N199 - $N$6</f>
        <v>#N/A</v>
      </c>
      <c r="O200" s="15" t="e">
        <f>'Heat Map Export'!O199 - $O$6</f>
        <v>#N/A</v>
      </c>
      <c r="P200" s="15" t="e">
        <f>'Heat Map Export'!P199 - $P$6</f>
        <v>#N/A</v>
      </c>
      <c r="Q200" s="15" t="e">
        <f>'Heat Map Export'!Q199 - $Q$6</f>
        <v>#N/A</v>
      </c>
      <c r="R200" s="15" t="e">
        <f>'Heat Map Export'!R199 - $R$6</f>
        <v>#N/A</v>
      </c>
      <c r="S200" s="15" t="e">
        <f>'Heat Map Export'!S199 - $S$6</f>
        <v>#N/A</v>
      </c>
      <c r="T200" s="15" t="e">
        <f>'Heat Map Export'!T199 - $T$6</f>
        <v>#N/A</v>
      </c>
      <c r="U200" s="15" t="e">
        <f>'Heat Map Export'!U199 - $U$6</f>
        <v>#N/A</v>
      </c>
      <c r="V200" s="15" t="e">
        <f>'Heat Map Export'!V199 - $V$6</f>
        <v>#N/A</v>
      </c>
      <c r="W200" s="15" t="e">
        <f>'Heat Map Export'!W199 - $W$6</f>
        <v>#N/A</v>
      </c>
      <c r="X200" s="15" t="e">
        <f>'Heat Map Export'!X199 - $X$6</f>
        <v>#N/A</v>
      </c>
      <c r="Y200" s="15" t="e">
        <f>'Heat Map Export'!Y199 - $Y$6</f>
        <v>#N/A</v>
      </c>
      <c r="Z200" s="15" t="e">
        <f>'Heat Map Export'!Z199 - $Z$6</f>
        <v>#N/A</v>
      </c>
      <c r="AA200" s="15" t="e">
        <f>'Heat Map Export'!AA199 - $AA$6</f>
        <v>#N/A</v>
      </c>
      <c r="AB200" s="15" t="e">
        <f>'Heat Map Export'!AB199 - $AB$6</f>
        <v>#N/A</v>
      </c>
      <c r="AC200" s="15" t="e">
        <f>'Heat Map Export'!AC199 - $AC$6</f>
        <v>#N/A</v>
      </c>
      <c r="AD200" s="15" t="e">
        <f>'Heat Map Export'!AD199 - $AD$6</f>
        <v>#N/A</v>
      </c>
    </row>
    <row r="201" spans="1:30" s="14" customFormat="1" ht="15" x14ac:dyDescent="0.2">
      <c r="A201" s="15">
        <f>'Heat Map Export'!A200</f>
        <v>0</v>
      </c>
      <c r="B201" s="15">
        <f>'Heat Map Export'!B200</f>
        <v>0</v>
      </c>
      <c r="C201" s="15" t="e">
        <f>'Heat Map Export'!C200 - $C$6</f>
        <v>#N/A</v>
      </c>
      <c r="D201" s="15" t="e">
        <f>'Heat Map Export'!D200 - $D$6</f>
        <v>#N/A</v>
      </c>
      <c r="E201" s="15" t="e">
        <f>'Heat Map Export'!E200 - $E$6</f>
        <v>#N/A</v>
      </c>
      <c r="F201" s="15" t="e">
        <f>'Heat Map Export'!F200 - $F$6</f>
        <v>#N/A</v>
      </c>
      <c r="G201" s="15" t="e">
        <f>'Heat Map Export'!G200 - $G$6</f>
        <v>#N/A</v>
      </c>
      <c r="H201" s="15" t="e">
        <f>'Heat Map Export'!H200 - $H$6</f>
        <v>#N/A</v>
      </c>
      <c r="I201" s="15" t="e">
        <f>'Heat Map Export'!I200 -$I$6</f>
        <v>#N/A</v>
      </c>
      <c r="J201" s="15" t="e">
        <f>'Heat Map Export'!J200 - $J$6</f>
        <v>#N/A</v>
      </c>
      <c r="K201" s="15" t="e">
        <f>'Heat Map Export'!K200-$K$6</f>
        <v>#N/A</v>
      </c>
      <c r="L201" s="15" t="e">
        <f>'Heat Map Export'!L200 - $L$6</f>
        <v>#N/A</v>
      </c>
      <c r="M201" s="15" t="e">
        <f>'Heat Map Export'!M200 - $M$6</f>
        <v>#N/A</v>
      </c>
      <c r="N201" s="15" t="e">
        <f>'Heat Map Export'!N200 - $N$6</f>
        <v>#N/A</v>
      </c>
      <c r="O201" s="15" t="e">
        <f>'Heat Map Export'!O200 - $O$6</f>
        <v>#N/A</v>
      </c>
      <c r="P201" s="15" t="e">
        <f>'Heat Map Export'!P200 - $P$6</f>
        <v>#N/A</v>
      </c>
      <c r="Q201" s="15" t="e">
        <f>'Heat Map Export'!Q200 - $Q$6</f>
        <v>#N/A</v>
      </c>
      <c r="R201" s="15" t="e">
        <f>'Heat Map Export'!R200 - $R$6</f>
        <v>#N/A</v>
      </c>
      <c r="S201" s="15" t="e">
        <f>'Heat Map Export'!S200 - $S$6</f>
        <v>#N/A</v>
      </c>
      <c r="T201" s="15" t="e">
        <f>'Heat Map Export'!T200 - $T$6</f>
        <v>#N/A</v>
      </c>
      <c r="U201" s="15" t="e">
        <f>'Heat Map Export'!U200 - $U$6</f>
        <v>#N/A</v>
      </c>
      <c r="V201" s="15" t="e">
        <f>'Heat Map Export'!V200 - $V$6</f>
        <v>#N/A</v>
      </c>
      <c r="W201" s="15" t="e">
        <f>'Heat Map Export'!W200 - $W$6</f>
        <v>#N/A</v>
      </c>
      <c r="X201" s="15" t="e">
        <f>'Heat Map Export'!X200 - $X$6</f>
        <v>#N/A</v>
      </c>
      <c r="Y201" s="15" t="e">
        <f>'Heat Map Export'!Y200 - $Y$6</f>
        <v>#N/A</v>
      </c>
      <c r="Z201" s="15" t="e">
        <f>'Heat Map Export'!Z200-$Z$6</f>
        <v>#N/A</v>
      </c>
      <c r="AA201" s="15" t="e">
        <f>'Heat Map Export'!AA200 - $AA$6</f>
        <v>#N/A</v>
      </c>
      <c r="AB201" s="15" t="e">
        <f>'Heat Map Export'!AB200-$AB$6</f>
        <v>#N/A</v>
      </c>
      <c r="AC201" s="15" t="e">
        <f>'Heat Map Export'!AC200 - $AC$6</f>
        <v>#N/A</v>
      </c>
      <c r="AD201" s="15" t="e">
        <f>'Heat Map Export'!AD200 - $AD$6</f>
        <v>#N/A</v>
      </c>
    </row>
    <row r="202" spans="1:30" s="14" customFormat="1" ht="15" x14ac:dyDescent="0.2">
      <c r="A202" s="15">
        <f>'Heat Map Export'!A201</f>
        <v>0</v>
      </c>
      <c r="B202" s="15">
        <f>'Heat Map Export'!B201</f>
        <v>0</v>
      </c>
      <c r="C202" s="15" t="e">
        <f>'Heat Map Export'!C201 - $C$6</f>
        <v>#N/A</v>
      </c>
      <c r="D202" s="15" t="e">
        <f>'Heat Map Export'!D201 - $D$6</f>
        <v>#N/A</v>
      </c>
      <c r="E202" s="15" t="e">
        <f>'Heat Map Export'!E201 - $E$6</f>
        <v>#N/A</v>
      </c>
      <c r="F202" s="15" t="e">
        <f>'Heat Map Export'!F201 - $F$6</f>
        <v>#N/A</v>
      </c>
      <c r="G202" s="15" t="e">
        <f>'Heat Map Export'!G201 - $G$6</f>
        <v>#N/A</v>
      </c>
      <c r="H202" s="15" t="e">
        <f>'Heat Map Export'!H201 - $H$6</f>
        <v>#N/A</v>
      </c>
      <c r="I202" s="15" t="e">
        <f>'Heat Map Export'!I201 - $I$6</f>
        <v>#N/A</v>
      </c>
      <c r="J202" s="15" t="e">
        <f>'Heat Map Export'!J201 - $J$6</f>
        <v>#N/A</v>
      </c>
      <c r="K202" s="15" t="e">
        <f>'Heat Map Export'!K201 - $K$6</f>
        <v>#N/A</v>
      </c>
      <c r="L202" s="15" t="e">
        <f>'Heat Map Export'!L201 - $L$6</f>
        <v>#N/A</v>
      </c>
      <c r="M202" s="15" t="e">
        <f>'Heat Map Export'!M201 - $M$6</f>
        <v>#N/A</v>
      </c>
      <c r="N202" s="15" t="e">
        <f>'Heat Map Export'!N201 - $N$6</f>
        <v>#N/A</v>
      </c>
      <c r="O202" s="15" t="e">
        <f>'Heat Map Export'!O201 - $O$6</f>
        <v>#N/A</v>
      </c>
      <c r="P202" s="15" t="e">
        <f>'Heat Map Export'!P201 - $P$6</f>
        <v>#N/A</v>
      </c>
      <c r="Q202" s="15" t="e">
        <f>'Heat Map Export'!Q201 - $Q$6</f>
        <v>#N/A</v>
      </c>
      <c r="R202" s="15" t="e">
        <f>'Heat Map Export'!R201 - $R$6</f>
        <v>#N/A</v>
      </c>
      <c r="S202" s="15" t="e">
        <f>'Heat Map Export'!S201 - $S$6</f>
        <v>#N/A</v>
      </c>
      <c r="T202" s="15" t="e">
        <f>'Heat Map Export'!T201 - $T$6</f>
        <v>#N/A</v>
      </c>
      <c r="U202" s="15" t="e">
        <f>'Heat Map Export'!U201 - $U$6</f>
        <v>#N/A</v>
      </c>
      <c r="V202" s="15" t="e">
        <f>'Heat Map Export'!V201 - $V$6</f>
        <v>#N/A</v>
      </c>
      <c r="W202" s="15" t="e">
        <f>'Heat Map Export'!W201 - $W$6</f>
        <v>#N/A</v>
      </c>
      <c r="X202" s="15" t="e">
        <f>'Heat Map Export'!X201 - $X$6</f>
        <v>#N/A</v>
      </c>
      <c r="Y202" s="15" t="e">
        <f>'Heat Map Export'!Y201 - $Y$6</f>
        <v>#N/A</v>
      </c>
      <c r="Z202" s="15" t="e">
        <f>'Heat Map Export'!Z201 - $Z$6</f>
        <v>#N/A</v>
      </c>
      <c r="AA202" s="15" t="e">
        <f>'Heat Map Export'!AA201 - $AA$6</f>
        <v>#N/A</v>
      </c>
      <c r="AB202" s="15" t="e">
        <f>'Heat Map Export'!AB201 - $AB$6</f>
        <v>#N/A</v>
      </c>
      <c r="AC202" s="15" t="e">
        <f>'Heat Map Export'!AC201 - $AC$6</f>
        <v>#N/A</v>
      </c>
      <c r="AD202" s="15" t="e">
        <f>'Heat Map Export'!AD201 - $AD$6</f>
        <v>#N/A</v>
      </c>
    </row>
    <row r="203" spans="1:30" s="14" customFormat="1" ht="15" x14ac:dyDescent="0.2">
      <c r="A203" s="15">
        <f>'Heat Map Export'!A202</f>
        <v>0</v>
      </c>
      <c r="B203" s="15">
        <f>'Heat Map Export'!B202</f>
        <v>0</v>
      </c>
      <c r="C203" s="15" t="e">
        <f>'Heat Map Export'!C202 - $C$6</f>
        <v>#N/A</v>
      </c>
      <c r="D203" s="15" t="e">
        <f>'Heat Map Export'!D202 - $D$6</f>
        <v>#N/A</v>
      </c>
      <c r="E203" s="15" t="e">
        <f>'Heat Map Export'!E202 - $E$6</f>
        <v>#N/A</v>
      </c>
      <c r="F203" s="15" t="e">
        <f>'Heat Map Export'!F202 - $F$6</f>
        <v>#N/A</v>
      </c>
      <c r="G203" s="15" t="e">
        <f>'Heat Map Export'!G202 - $G$6</f>
        <v>#N/A</v>
      </c>
      <c r="H203" s="15" t="e">
        <f>'Heat Map Export'!H202 - $H$6</f>
        <v>#N/A</v>
      </c>
      <c r="I203" s="15" t="e">
        <f>'Heat Map Export'!I202 -$I$6</f>
        <v>#N/A</v>
      </c>
      <c r="J203" s="15" t="e">
        <f>'Heat Map Export'!J202 - $J$6</f>
        <v>#N/A</v>
      </c>
      <c r="K203" s="15" t="e">
        <f>'Heat Map Export'!K202-$K$6</f>
        <v>#N/A</v>
      </c>
      <c r="L203" s="15" t="e">
        <f>'Heat Map Export'!L202 - $L$6</f>
        <v>#N/A</v>
      </c>
      <c r="M203" s="15" t="e">
        <f>'Heat Map Export'!M202 - $M$6</f>
        <v>#N/A</v>
      </c>
      <c r="N203" s="15" t="e">
        <f>'Heat Map Export'!N202 - $N$6</f>
        <v>#N/A</v>
      </c>
      <c r="O203" s="15" t="e">
        <f>'Heat Map Export'!O202 - $O$6</f>
        <v>#N/A</v>
      </c>
      <c r="P203" s="15" t="e">
        <f>'Heat Map Export'!P202 - $P$6</f>
        <v>#N/A</v>
      </c>
      <c r="Q203" s="15" t="e">
        <f>'Heat Map Export'!Q202 - $Q$6</f>
        <v>#N/A</v>
      </c>
      <c r="R203" s="15" t="e">
        <f>'Heat Map Export'!R202 - $R$6</f>
        <v>#N/A</v>
      </c>
      <c r="S203" s="15" t="e">
        <f>'Heat Map Export'!S202 - $S$6</f>
        <v>#N/A</v>
      </c>
      <c r="T203" s="15" t="e">
        <f>'Heat Map Export'!T202 - $T$6</f>
        <v>#N/A</v>
      </c>
      <c r="U203" s="15" t="e">
        <f>'Heat Map Export'!U202 - $U$6</f>
        <v>#N/A</v>
      </c>
      <c r="V203" s="15" t="e">
        <f>'Heat Map Export'!V202 - $V$6</f>
        <v>#N/A</v>
      </c>
      <c r="W203" s="15" t="e">
        <f>'Heat Map Export'!W202 - $W$6</f>
        <v>#N/A</v>
      </c>
      <c r="X203" s="15" t="e">
        <f>'Heat Map Export'!X202 - $X$6</f>
        <v>#N/A</v>
      </c>
      <c r="Y203" s="15" t="e">
        <f>'Heat Map Export'!Y202 - $Y$6</f>
        <v>#N/A</v>
      </c>
      <c r="Z203" s="15" t="e">
        <f>'Heat Map Export'!Z202-$Z$6</f>
        <v>#N/A</v>
      </c>
      <c r="AA203" s="15" t="e">
        <f>'Heat Map Export'!AA202 - $AA$6</f>
        <v>#N/A</v>
      </c>
      <c r="AB203" s="15" t="e">
        <f>'Heat Map Export'!AB202-$AB$6</f>
        <v>#N/A</v>
      </c>
      <c r="AC203" s="15" t="e">
        <f>'Heat Map Export'!AC202 - $AC$6</f>
        <v>#N/A</v>
      </c>
      <c r="AD203" s="15" t="e">
        <f>'Heat Map Export'!AD202 - $AD$6</f>
        <v>#N/A</v>
      </c>
    </row>
    <row r="204" spans="1:30" s="14" customFormat="1" ht="15" x14ac:dyDescent="0.2">
      <c r="A204" s="15">
        <f>'Heat Map Export'!A203</f>
        <v>0</v>
      </c>
      <c r="B204" s="15">
        <f>'Heat Map Export'!B203</f>
        <v>0</v>
      </c>
      <c r="C204" s="15" t="e">
        <f>'Heat Map Export'!C203 - $C$6</f>
        <v>#N/A</v>
      </c>
      <c r="D204" s="15" t="e">
        <f>'Heat Map Export'!D203 - $D$6</f>
        <v>#N/A</v>
      </c>
      <c r="E204" s="15" t="e">
        <f>'Heat Map Export'!E203 - $E$6</f>
        <v>#N/A</v>
      </c>
      <c r="F204" s="15" t="e">
        <f>'Heat Map Export'!F203 - $F$6</f>
        <v>#N/A</v>
      </c>
      <c r="G204" s="15" t="e">
        <f>'Heat Map Export'!G203 - $G$6</f>
        <v>#N/A</v>
      </c>
      <c r="H204" s="15" t="e">
        <f>'Heat Map Export'!H203 - $H$6</f>
        <v>#N/A</v>
      </c>
      <c r="I204" s="15" t="e">
        <f>'Heat Map Export'!I203 - $I$6</f>
        <v>#N/A</v>
      </c>
      <c r="J204" s="15" t="e">
        <f>'Heat Map Export'!J203 - $J$6</f>
        <v>#N/A</v>
      </c>
      <c r="K204" s="15" t="e">
        <f>'Heat Map Export'!K203 - $K$6</f>
        <v>#N/A</v>
      </c>
      <c r="L204" s="15" t="e">
        <f>'Heat Map Export'!L203 - $L$6</f>
        <v>#N/A</v>
      </c>
      <c r="M204" s="15" t="e">
        <f>'Heat Map Export'!M203 - $M$6</f>
        <v>#N/A</v>
      </c>
      <c r="N204" s="15" t="e">
        <f>'Heat Map Export'!N203 - $N$6</f>
        <v>#N/A</v>
      </c>
      <c r="O204" s="15" t="e">
        <f>'Heat Map Export'!O203 - $O$6</f>
        <v>#N/A</v>
      </c>
      <c r="P204" s="15" t="e">
        <f>'Heat Map Export'!P203 - $P$6</f>
        <v>#N/A</v>
      </c>
      <c r="Q204" s="15" t="e">
        <f>'Heat Map Export'!Q203 - $Q$6</f>
        <v>#N/A</v>
      </c>
      <c r="R204" s="15" t="e">
        <f>'Heat Map Export'!R203 - $R$6</f>
        <v>#N/A</v>
      </c>
      <c r="S204" s="15" t="e">
        <f>'Heat Map Export'!S203 - $S$6</f>
        <v>#N/A</v>
      </c>
      <c r="T204" s="15" t="e">
        <f>'Heat Map Export'!T203 - $T$6</f>
        <v>#N/A</v>
      </c>
      <c r="U204" s="15" t="e">
        <f>'Heat Map Export'!U203 - $U$6</f>
        <v>#N/A</v>
      </c>
      <c r="V204" s="15" t="e">
        <f>'Heat Map Export'!V203 - $V$6</f>
        <v>#N/A</v>
      </c>
      <c r="W204" s="15" t="e">
        <f>'Heat Map Export'!W203 - $W$6</f>
        <v>#N/A</v>
      </c>
      <c r="X204" s="15" t="e">
        <f>'Heat Map Export'!X203 - $X$6</f>
        <v>#N/A</v>
      </c>
      <c r="Y204" s="15" t="e">
        <f>'Heat Map Export'!Y203 - $Y$6</f>
        <v>#N/A</v>
      </c>
      <c r="Z204" s="15" t="e">
        <f>'Heat Map Export'!Z203 - $Z$6</f>
        <v>#N/A</v>
      </c>
      <c r="AA204" s="15" t="e">
        <f>'Heat Map Export'!AA203 - $AA$6</f>
        <v>#N/A</v>
      </c>
      <c r="AB204" s="15" t="e">
        <f>'Heat Map Export'!AB203 - $AB$6</f>
        <v>#N/A</v>
      </c>
      <c r="AC204" s="15" t="e">
        <f>'Heat Map Export'!AC203 - $AC$6</f>
        <v>#N/A</v>
      </c>
      <c r="AD204" s="15" t="e">
        <f>'Heat Map Export'!AD203 - $AD$6</f>
        <v>#N/A</v>
      </c>
    </row>
    <row r="205" spans="1:30" s="14" customFormat="1" ht="15" x14ac:dyDescent="0.2">
      <c r="A205" s="15">
        <f>'Heat Map Export'!A204</f>
        <v>0</v>
      </c>
      <c r="B205" s="15">
        <f>'Heat Map Export'!B204</f>
        <v>0</v>
      </c>
      <c r="C205" s="15" t="e">
        <f>'Heat Map Export'!C204 - $C$6</f>
        <v>#N/A</v>
      </c>
      <c r="D205" s="15" t="e">
        <f>'Heat Map Export'!D204 - $D$6</f>
        <v>#N/A</v>
      </c>
      <c r="E205" s="15" t="e">
        <f>'Heat Map Export'!E204 - $E$6</f>
        <v>#N/A</v>
      </c>
      <c r="F205" s="15" t="e">
        <f>'Heat Map Export'!F204 - $F$6</f>
        <v>#N/A</v>
      </c>
      <c r="G205" s="15" t="e">
        <f>'Heat Map Export'!G204 - $G$6</f>
        <v>#N/A</v>
      </c>
      <c r="H205" s="15" t="e">
        <f>'Heat Map Export'!H204 - $H$6</f>
        <v>#N/A</v>
      </c>
      <c r="I205" s="15" t="e">
        <f>'Heat Map Export'!I204 -$I$6</f>
        <v>#N/A</v>
      </c>
      <c r="J205" s="15" t="e">
        <f>'Heat Map Export'!J204 - $J$6</f>
        <v>#N/A</v>
      </c>
      <c r="K205" s="15" t="e">
        <f>'Heat Map Export'!K204-$K$6</f>
        <v>#N/A</v>
      </c>
      <c r="L205" s="15" t="e">
        <f>'Heat Map Export'!L204 - $L$6</f>
        <v>#N/A</v>
      </c>
      <c r="M205" s="15" t="e">
        <f>'Heat Map Export'!M204 - $M$6</f>
        <v>#N/A</v>
      </c>
      <c r="N205" s="15" t="e">
        <f>'Heat Map Export'!N204 - $N$6</f>
        <v>#N/A</v>
      </c>
      <c r="O205" s="15" t="e">
        <f>'Heat Map Export'!O204 - $O$6</f>
        <v>#N/A</v>
      </c>
      <c r="P205" s="15" t="e">
        <f>'Heat Map Export'!P204 - $P$6</f>
        <v>#N/A</v>
      </c>
      <c r="Q205" s="15" t="e">
        <f>'Heat Map Export'!Q204 - $Q$6</f>
        <v>#N/A</v>
      </c>
      <c r="R205" s="15" t="e">
        <f>'Heat Map Export'!R204 - $R$6</f>
        <v>#N/A</v>
      </c>
      <c r="S205" s="15" t="e">
        <f>'Heat Map Export'!S204 - $S$6</f>
        <v>#N/A</v>
      </c>
      <c r="T205" s="15" t="e">
        <f>'Heat Map Export'!T204 - $T$6</f>
        <v>#N/A</v>
      </c>
      <c r="U205" s="15" t="e">
        <f>'Heat Map Export'!U204 - $U$6</f>
        <v>#N/A</v>
      </c>
      <c r="V205" s="15" t="e">
        <f>'Heat Map Export'!V204 - $V$6</f>
        <v>#N/A</v>
      </c>
      <c r="W205" s="15" t="e">
        <f>'Heat Map Export'!W204 - $W$6</f>
        <v>#N/A</v>
      </c>
      <c r="X205" s="15" t="e">
        <f>'Heat Map Export'!X204 - $X$6</f>
        <v>#N/A</v>
      </c>
      <c r="Y205" s="15" t="e">
        <f>'Heat Map Export'!Y204 - $Y$6</f>
        <v>#N/A</v>
      </c>
      <c r="Z205" s="15" t="e">
        <f>'Heat Map Export'!Z204-$Z$6</f>
        <v>#N/A</v>
      </c>
      <c r="AA205" s="15" t="e">
        <f>'Heat Map Export'!AA204 - $AA$6</f>
        <v>#N/A</v>
      </c>
      <c r="AB205" s="15" t="e">
        <f>'Heat Map Export'!AB204-$AB$6</f>
        <v>#N/A</v>
      </c>
      <c r="AC205" s="15" t="e">
        <f>'Heat Map Export'!AC204 - $AC$6</f>
        <v>#N/A</v>
      </c>
      <c r="AD205" s="15" t="e">
        <f>'Heat Map Export'!AD204 - $AD$6</f>
        <v>#N/A</v>
      </c>
    </row>
    <row r="206" spans="1:30" s="14" customFormat="1" ht="15" x14ac:dyDescent="0.2">
      <c r="A206" s="15">
        <f>'Heat Map Export'!A205</f>
        <v>0</v>
      </c>
      <c r="B206" s="15">
        <f>'Heat Map Export'!B205</f>
        <v>0</v>
      </c>
      <c r="C206" s="15" t="e">
        <f>'Heat Map Export'!C205 - $C$6</f>
        <v>#N/A</v>
      </c>
      <c r="D206" s="15" t="e">
        <f>'Heat Map Export'!D205 - $D$6</f>
        <v>#N/A</v>
      </c>
      <c r="E206" s="15" t="e">
        <f>'Heat Map Export'!E205 - $E$6</f>
        <v>#N/A</v>
      </c>
      <c r="F206" s="15" t="e">
        <f>'Heat Map Export'!F205 - $F$6</f>
        <v>#N/A</v>
      </c>
      <c r="G206" s="15" t="e">
        <f>'Heat Map Export'!G205 - $G$6</f>
        <v>#N/A</v>
      </c>
      <c r="H206" s="15" t="e">
        <f>'Heat Map Export'!H205 - $H$6</f>
        <v>#N/A</v>
      </c>
      <c r="I206" s="15" t="e">
        <f>'Heat Map Export'!I205 - $I$6</f>
        <v>#N/A</v>
      </c>
      <c r="J206" s="15" t="e">
        <f>'Heat Map Export'!J205 - $J$6</f>
        <v>#N/A</v>
      </c>
      <c r="K206" s="15" t="e">
        <f>'Heat Map Export'!K205 - $K$6</f>
        <v>#N/A</v>
      </c>
      <c r="L206" s="15" t="e">
        <f>'Heat Map Export'!L205 - $L$6</f>
        <v>#N/A</v>
      </c>
      <c r="M206" s="15" t="e">
        <f>'Heat Map Export'!M205 - $M$6</f>
        <v>#N/A</v>
      </c>
      <c r="N206" s="15" t="e">
        <f>'Heat Map Export'!N205 - $N$6</f>
        <v>#N/A</v>
      </c>
      <c r="O206" s="15" t="e">
        <f>'Heat Map Export'!O205 - $O$6</f>
        <v>#N/A</v>
      </c>
      <c r="P206" s="15" t="e">
        <f>'Heat Map Export'!P205 - $P$6</f>
        <v>#N/A</v>
      </c>
      <c r="Q206" s="15" t="e">
        <f>'Heat Map Export'!Q205 - $Q$6</f>
        <v>#N/A</v>
      </c>
      <c r="R206" s="15" t="e">
        <f>'Heat Map Export'!R205 - $R$6</f>
        <v>#N/A</v>
      </c>
      <c r="S206" s="15" t="e">
        <f>'Heat Map Export'!S205 - $S$6</f>
        <v>#N/A</v>
      </c>
      <c r="T206" s="15" t="e">
        <f>'Heat Map Export'!T205 - $T$6</f>
        <v>#N/A</v>
      </c>
      <c r="U206" s="15" t="e">
        <f>'Heat Map Export'!U205 - $U$6</f>
        <v>#N/A</v>
      </c>
      <c r="V206" s="15" t="e">
        <f>'Heat Map Export'!V205 - $V$6</f>
        <v>#N/A</v>
      </c>
      <c r="W206" s="15" t="e">
        <f>'Heat Map Export'!W205 - $W$6</f>
        <v>#N/A</v>
      </c>
      <c r="X206" s="15" t="e">
        <f>'Heat Map Export'!X205 - $X$6</f>
        <v>#N/A</v>
      </c>
      <c r="Y206" s="15" t="e">
        <f>'Heat Map Export'!Y205 - $Y$6</f>
        <v>#N/A</v>
      </c>
      <c r="Z206" s="15" t="e">
        <f>'Heat Map Export'!Z205 - $Z$6</f>
        <v>#N/A</v>
      </c>
      <c r="AA206" s="15" t="e">
        <f>'Heat Map Export'!AA205 - $AA$6</f>
        <v>#N/A</v>
      </c>
      <c r="AB206" s="15" t="e">
        <f>'Heat Map Export'!AB205 - $AB$6</f>
        <v>#N/A</v>
      </c>
      <c r="AC206" s="15" t="e">
        <f>'Heat Map Export'!AC205 - $AC$6</f>
        <v>#N/A</v>
      </c>
      <c r="AD206" s="15" t="e">
        <f>'Heat Map Export'!AD205 - $AD$6</f>
        <v>#N/A</v>
      </c>
    </row>
    <row r="207" spans="1:30" s="14" customFormat="1" ht="15" x14ac:dyDescent="0.2">
      <c r="A207" s="15">
        <f>'Heat Map Export'!A206</f>
        <v>0</v>
      </c>
      <c r="B207" s="15">
        <f>'Heat Map Export'!B206</f>
        <v>0</v>
      </c>
      <c r="C207" s="15" t="e">
        <f>'Heat Map Export'!C206 - $C$6</f>
        <v>#N/A</v>
      </c>
      <c r="D207" s="15" t="e">
        <f>'Heat Map Export'!D206 - $D$6</f>
        <v>#N/A</v>
      </c>
      <c r="E207" s="15" t="e">
        <f>'Heat Map Export'!E206 - $E$6</f>
        <v>#N/A</v>
      </c>
      <c r="F207" s="15" t="e">
        <f>'Heat Map Export'!F206 - $F$6</f>
        <v>#N/A</v>
      </c>
      <c r="G207" s="15" t="e">
        <f>'Heat Map Export'!G206 - $G$6</f>
        <v>#N/A</v>
      </c>
      <c r="H207" s="15" t="e">
        <f>'Heat Map Export'!H206 - $H$6</f>
        <v>#N/A</v>
      </c>
      <c r="I207" s="15" t="e">
        <f>'Heat Map Export'!I206 -$I$6</f>
        <v>#N/A</v>
      </c>
      <c r="J207" s="15" t="e">
        <f>'Heat Map Export'!J206 - $J$6</f>
        <v>#N/A</v>
      </c>
      <c r="K207" s="15" t="e">
        <f>'Heat Map Export'!K206-$K$6</f>
        <v>#N/A</v>
      </c>
      <c r="L207" s="15" t="e">
        <f>'Heat Map Export'!L206 - $L$6</f>
        <v>#N/A</v>
      </c>
      <c r="M207" s="15" t="e">
        <f>'Heat Map Export'!M206 - $M$6</f>
        <v>#N/A</v>
      </c>
      <c r="N207" s="15" t="e">
        <f>'Heat Map Export'!N206 - $N$6</f>
        <v>#N/A</v>
      </c>
      <c r="O207" s="15" t="e">
        <f>'Heat Map Export'!O206 - $O$6</f>
        <v>#N/A</v>
      </c>
      <c r="P207" s="15" t="e">
        <f>'Heat Map Export'!P206 - $P$6</f>
        <v>#N/A</v>
      </c>
      <c r="Q207" s="15" t="e">
        <f>'Heat Map Export'!Q206 - $Q$6</f>
        <v>#N/A</v>
      </c>
      <c r="R207" s="15" t="e">
        <f>'Heat Map Export'!R206 - $R$6</f>
        <v>#N/A</v>
      </c>
      <c r="S207" s="15" t="e">
        <f>'Heat Map Export'!S206 - $S$6</f>
        <v>#N/A</v>
      </c>
      <c r="T207" s="15" t="e">
        <f>'Heat Map Export'!T206 - $T$6</f>
        <v>#N/A</v>
      </c>
      <c r="U207" s="15" t="e">
        <f>'Heat Map Export'!U206 - $U$6</f>
        <v>#N/A</v>
      </c>
      <c r="V207" s="15" t="e">
        <f>'Heat Map Export'!V206 - $V$6</f>
        <v>#N/A</v>
      </c>
      <c r="W207" s="15" t="e">
        <f>'Heat Map Export'!W206 - $W$6</f>
        <v>#N/A</v>
      </c>
      <c r="X207" s="15" t="e">
        <f>'Heat Map Export'!X206 - $X$6</f>
        <v>#N/A</v>
      </c>
      <c r="Y207" s="15" t="e">
        <f>'Heat Map Export'!Y206 - $Y$6</f>
        <v>#N/A</v>
      </c>
      <c r="Z207" s="15" t="e">
        <f>'Heat Map Export'!Z206-$Z$6</f>
        <v>#N/A</v>
      </c>
      <c r="AA207" s="15" t="e">
        <f>'Heat Map Export'!AA206 - $AA$6</f>
        <v>#N/A</v>
      </c>
      <c r="AB207" s="15" t="e">
        <f>'Heat Map Export'!AB206-$AB$6</f>
        <v>#N/A</v>
      </c>
      <c r="AC207" s="15" t="e">
        <f>'Heat Map Export'!AC206 - $AC$6</f>
        <v>#N/A</v>
      </c>
      <c r="AD207" s="15" t="e">
        <f>'Heat Map Export'!AD206 - $AD$6</f>
        <v>#N/A</v>
      </c>
    </row>
    <row r="208" spans="1:30" s="14" customFormat="1" ht="15" x14ac:dyDescent="0.2">
      <c r="A208" s="15">
        <f>'Heat Map Export'!A207</f>
        <v>0</v>
      </c>
      <c r="B208" s="15">
        <f>'Heat Map Export'!B207</f>
        <v>0</v>
      </c>
      <c r="C208" s="15" t="e">
        <f>'Heat Map Export'!C207 - $C$6</f>
        <v>#N/A</v>
      </c>
      <c r="D208" s="15" t="e">
        <f>'Heat Map Export'!D207 - $D$6</f>
        <v>#N/A</v>
      </c>
      <c r="E208" s="15" t="e">
        <f>'Heat Map Export'!E207 - $E$6</f>
        <v>#N/A</v>
      </c>
      <c r="F208" s="15" t="e">
        <f>'Heat Map Export'!F207 - $F$6</f>
        <v>#N/A</v>
      </c>
      <c r="G208" s="15" t="e">
        <f>'Heat Map Export'!G207 - $G$6</f>
        <v>#N/A</v>
      </c>
      <c r="H208" s="15" t="e">
        <f>'Heat Map Export'!H207 - $H$6</f>
        <v>#N/A</v>
      </c>
      <c r="I208" s="15" t="e">
        <f>'Heat Map Export'!I207 - $I$6</f>
        <v>#N/A</v>
      </c>
      <c r="J208" s="15" t="e">
        <f>'Heat Map Export'!J207 - $J$6</f>
        <v>#N/A</v>
      </c>
      <c r="K208" s="15" t="e">
        <f>'Heat Map Export'!K207 - $K$6</f>
        <v>#N/A</v>
      </c>
      <c r="L208" s="15" t="e">
        <f>'Heat Map Export'!L207 - $L$6</f>
        <v>#N/A</v>
      </c>
      <c r="M208" s="15" t="e">
        <f>'Heat Map Export'!M207 - $M$6</f>
        <v>#N/A</v>
      </c>
      <c r="N208" s="15" t="e">
        <f>'Heat Map Export'!N207 - $N$6</f>
        <v>#N/A</v>
      </c>
      <c r="O208" s="15" t="e">
        <f>'Heat Map Export'!O207 - $O$6</f>
        <v>#N/A</v>
      </c>
      <c r="P208" s="15" t="e">
        <f>'Heat Map Export'!P207 - $P$6</f>
        <v>#N/A</v>
      </c>
      <c r="Q208" s="15" t="e">
        <f>'Heat Map Export'!Q207 - $Q$6</f>
        <v>#N/A</v>
      </c>
      <c r="R208" s="15" t="e">
        <f>'Heat Map Export'!R207 - $R$6</f>
        <v>#N/A</v>
      </c>
      <c r="S208" s="15" t="e">
        <f>'Heat Map Export'!S207 - $S$6</f>
        <v>#N/A</v>
      </c>
      <c r="T208" s="15" t="e">
        <f>'Heat Map Export'!T207 - $T$6</f>
        <v>#N/A</v>
      </c>
      <c r="U208" s="15" t="e">
        <f>'Heat Map Export'!U207 - $U$6</f>
        <v>#N/A</v>
      </c>
      <c r="V208" s="15" t="e">
        <f>'Heat Map Export'!V207 - $V$6</f>
        <v>#N/A</v>
      </c>
      <c r="W208" s="15" t="e">
        <f>'Heat Map Export'!W207 - $W$6</f>
        <v>#N/A</v>
      </c>
      <c r="X208" s="15" t="e">
        <f>'Heat Map Export'!X207 - $X$6</f>
        <v>#N/A</v>
      </c>
      <c r="Y208" s="15" t="e">
        <f>'Heat Map Export'!Y207 - $Y$6</f>
        <v>#N/A</v>
      </c>
      <c r="Z208" s="15" t="e">
        <f>'Heat Map Export'!Z207 - $Z$6</f>
        <v>#N/A</v>
      </c>
      <c r="AA208" s="15" t="e">
        <f>'Heat Map Export'!AA207 - $AA$6</f>
        <v>#N/A</v>
      </c>
      <c r="AB208" s="15" t="e">
        <f>'Heat Map Export'!AB207 - $AB$6</f>
        <v>#N/A</v>
      </c>
      <c r="AC208" s="15" t="e">
        <f>'Heat Map Export'!AC207 - $AC$6</f>
        <v>#N/A</v>
      </c>
      <c r="AD208" s="15" t="e">
        <f>'Heat Map Export'!AD207 - $AD$6</f>
        <v>#N/A</v>
      </c>
    </row>
    <row r="209" spans="1:30" s="14" customFormat="1" ht="15" x14ac:dyDescent="0.2">
      <c r="A209" s="15">
        <f>'Heat Map Export'!A208</f>
        <v>0</v>
      </c>
      <c r="B209" s="15">
        <f>'Heat Map Export'!B208</f>
        <v>0</v>
      </c>
      <c r="C209" s="15" t="e">
        <f>'Heat Map Export'!C208 - $C$6</f>
        <v>#N/A</v>
      </c>
      <c r="D209" s="15" t="e">
        <f>'Heat Map Export'!D208 - $D$6</f>
        <v>#N/A</v>
      </c>
      <c r="E209" s="15" t="e">
        <f>'Heat Map Export'!E208 - $E$6</f>
        <v>#N/A</v>
      </c>
      <c r="F209" s="15" t="e">
        <f>'Heat Map Export'!F208 - $F$6</f>
        <v>#N/A</v>
      </c>
      <c r="G209" s="15" t="e">
        <f>'Heat Map Export'!G208 - $G$6</f>
        <v>#N/A</v>
      </c>
      <c r="H209" s="15" t="e">
        <f>'Heat Map Export'!H208 - $H$6</f>
        <v>#N/A</v>
      </c>
      <c r="I209" s="15" t="e">
        <f>'Heat Map Export'!I208 -$I$6</f>
        <v>#N/A</v>
      </c>
      <c r="J209" s="15" t="e">
        <f>'Heat Map Export'!J208 - $J$6</f>
        <v>#N/A</v>
      </c>
      <c r="K209" s="15" t="e">
        <f>'Heat Map Export'!K208-$K$6</f>
        <v>#N/A</v>
      </c>
      <c r="L209" s="15" t="e">
        <f>'Heat Map Export'!L208 - $L$6</f>
        <v>#N/A</v>
      </c>
      <c r="M209" s="15" t="e">
        <f>'Heat Map Export'!M208 - $M$6</f>
        <v>#N/A</v>
      </c>
      <c r="N209" s="15" t="e">
        <f>'Heat Map Export'!N208 - $N$6</f>
        <v>#N/A</v>
      </c>
      <c r="O209" s="15" t="e">
        <f>'Heat Map Export'!O208 - $O$6</f>
        <v>#N/A</v>
      </c>
      <c r="P209" s="15" t="e">
        <f>'Heat Map Export'!P208 - $P$6</f>
        <v>#N/A</v>
      </c>
      <c r="Q209" s="15" t="e">
        <f>'Heat Map Export'!Q208 - $Q$6</f>
        <v>#N/A</v>
      </c>
      <c r="R209" s="15" t="e">
        <f>'Heat Map Export'!R208 - $R$6</f>
        <v>#N/A</v>
      </c>
      <c r="S209" s="15" t="e">
        <f>'Heat Map Export'!S208 - $S$6</f>
        <v>#N/A</v>
      </c>
      <c r="T209" s="15" t="e">
        <f>'Heat Map Export'!T208 - $T$6</f>
        <v>#N/A</v>
      </c>
      <c r="U209" s="15" t="e">
        <f>'Heat Map Export'!U208 - $U$6</f>
        <v>#N/A</v>
      </c>
      <c r="V209" s="15" t="e">
        <f>'Heat Map Export'!V208 - $V$6</f>
        <v>#N/A</v>
      </c>
      <c r="W209" s="15" t="e">
        <f>'Heat Map Export'!W208 - $W$6</f>
        <v>#N/A</v>
      </c>
      <c r="X209" s="15" t="e">
        <f>'Heat Map Export'!X208 - $X$6</f>
        <v>#N/A</v>
      </c>
      <c r="Y209" s="15" t="e">
        <f>'Heat Map Export'!Y208 - $Y$6</f>
        <v>#N/A</v>
      </c>
      <c r="Z209" s="15" t="e">
        <f>'Heat Map Export'!Z208-$Z$6</f>
        <v>#N/A</v>
      </c>
      <c r="AA209" s="15" t="e">
        <f>'Heat Map Export'!AA208 - $AA$6</f>
        <v>#N/A</v>
      </c>
      <c r="AB209" s="15" t="e">
        <f>'Heat Map Export'!AB208-$AB$6</f>
        <v>#N/A</v>
      </c>
      <c r="AC209" s="15" t="e">
        <f>'Heat Map Export'!AC208 - $AC$6</f>
        <v>#N/A</v>
      </c>
      <c r="AD209" s="15" t="e">
        <f>'Heat Map Export'!AD208 - $AD$6</f>
        <v>#N/A</v>
      </c>
    </row>
    <row r="210" spans="1:30" s="14" customFormat="1" ht="15" x14ac:dyDescent="0.2">
      <c r="A210" s="15">
        <f>'Heat Map Export'!A209</f>
        <v>0</v>
      </c>
      <c r="B210" s="15">
        <f>'Heat Map Export'!B209</f>
        <v>0</v>
      </c>
      <c r="C210" s="15" t="e">
        <f>'Heat Map Export'!C209 - $C$6</f>
        <v>#N/A</v>
      </c>
      <c r="D210" s="15" t="e">
        <f>'Heat Map Export'!D209 - $D$6</f>
        <v>#N/A</v>
      </c>
      <c r="E210" s="15" t="e">
        <f>'Heat Map Export'!E209 - $E$6</f>
        <v>#N/A</v>
      </c>
      <c r="F210" s="15" t="e">
        <f>'Heat Map Export'!F209 - $F$6</f>
        <v>#N/A</v>
      </c>
      <c r="G210" s="15" t="e">
        <f>'Heat Map Export'!G209 - $G$6</f>
        <v>#N/A</v>
      </c>
      <c r="H210" s="15" t="e">
        <f>'Heat Map Export'!H209 - $H$6</f>
        <v>#N/A</v>
      </c>
      <c r="I210" s="15" t="e">
        <f>'Heat Map Export'!I209 - $I$6</f>
        <v>#N/A</v>
      </c>
      <c r="J210" s="15" t="e">
        <f>'Heat Map Export'!J209 - $J$6</f>
        <v>#N/A</v>
      </c>
      <c r="K210" s="15" t="e">
        <f>'Heat Map Export'!K209 - $K$6</f>
        <v>#N/A</v>
      </c>
      <c r="L210" s="15" t="e">
        <f>'Heat Map Export'!L209 - $L$6</f>
        <v>#N/A</v>
      </c>
      <c r="M210" s="15" t="e">
        <f>'Heat Map Export'!M209 - $M$6</f>
        <v>#N/A</v>
      </c>
      <c r="N210" s="15" t="e">
        <f>'Heat Map Export'!N209 - $N$6</f>
        <v>#N/A</v>
      </c>
      <c r="O210" s="15" t="e">
        <f>'Heat Map Export'!O209 - $O$6</f>
        <v>#N/A</v>
      </c>
      <c r="P210" s="15" t="e">
        <f>'Heat Map Export'!P209 - $P$6</f>
        <v>#N/A</v>
      </c>
      <c r="Q210" s="15" t="e">
        <f>'Heat Map Export'!Q209 - $Q$6</f>
        <v>#N/A</v>
      </c>
      <c r="R210" s="15" t="e">
        <f>'Heat Map Export'!R209 - $R$6</f>
        <v>#N/A</v>
      </c>
      <c r="S210" s="15" t="e">
        <f>'Heat Map Export'!S209 - $S$6</f>
        <v>#N/A</v>
      </c>
      <c r="T210" s="15" t="e">
        <f>'Heat Map Export'!T209 - $T$6</f>
        <v>#N/A</v>
      </c>
      <c r="U210" s="15" t="e">
        <f>'Heat Map Export'!U209 - $U$6</f>
        <v>#N/A</v>
      </c>
      <c r="V210" s="15" t="e">
        <f>'Heat Map Export'!V209 - $V$6</f>
        <v>#N/A</v>
      </c>
      <c r="W210" s="15" t="e">
        <f>'Heat Map Export'!W209 - $W$6</f>
        <v>#N/A</v>
      </c>
      <c r="X210" s="15" t="e">
        <f>'Heat Map Export'!X209 - $X$6</f>
        <v>#N/A</v>
      </c>
      <c r="Y210" s="15" t="e">
        <f>'Heat Map Export'!Y209 - $Y$6</f>
        <v>#N/A</v>
      </c>
      <c r="Z210" s="15" t="e">
        <f>'Heat Map Export'!Z209 - $Z$6</f>
        <v>#N/A</v>
      </c>
      <c r="AA210" s="15" t="e">
        <f>'Heat Map Export'!AA209 - $AA$6</f>
        <v>#N/A</v>
      </c>
      <c r="AB210" s="15" t="e">
        <f>'Heat Map Export'!AB209 - $AB$6</f>
        <v>#N/A</v>
      </c>
      <c r="AC210" s="15" t="e">
        <f>'Heat Map Export'!AC209 - $AC$6</f>
        <v>#N/A</v>
      </c>
      <c r="AD210" s="15" t="e">
        <f>'Heat Map Export'!AD209 - $AD$6</f>
        <v>#N/A</v>
      </c>
    </row>
    <row r="211" spans="1:30" s="14" customFormat="1" ht="15" x14ac:dyDescent="0.2">
      <c r="A211" s="15">
        <f>'Heat Map Export'!A210</f>
        <v>0</v>
      </c>
      <c r="B211" s="15">
        <f>'Heat Map Export'!B210</f>
        <v>0</v>
      </c>
      <c r="C211" s="15" t="e">
        <f>'Heat Map Export'!C210 - $C$6</f>
        <v>#N/A</v>
      </c>
      <c r="D211" s="15" t="e">
        <f>'Heat Map Export'!D210 - $D$6</f>
        <v>#N/A</v>
      </c>
      <c r="E211" s="15" t="e">
        <f>'Heat Map Export'!E210 - $E$6</f>
        <v>#N/A</v>
      </c>
      <c r="F211" s="15" t="e">
        <f>'Heat Map Export'!F210 - $F$6</f>
        <v>#N/A</v>
      </c>
      <c r="G211" s="15" t="e">
        <f>'Heat Map Export'!G210 - $G$6</f>
        <v>#N/A</v>
      </c>
      <c r="H211" s="15" t="e">
        <f>'Heat Map Export'!H210 - $H$6</f>
        <v>#N/A</v>
      </c>
      <c r="I211" s="15" t="e">
        <f>'Heat Map Export'!I210 -$I$6</f>
        <v>#N/A</v>
      </c>
      <c r="J211" s="15" t="e">
        <f>'Heat Map Export'!J210 - $J$6</f>
        <v>#N/A</v>
      </c>
      <c r="K211" s="15" t="e">
        <f>'Heat Map Export'!K210-$K$6</f>
        <v>#N/A</v>
      </c>
      <c r="L211" s="15" t="e">
        <f>'Heat Map Export'!L210 - $L$6</f>
        <v>#N/A</v>
      </c>
      <c r="M211" s="15" t="e">
        <f>'Heat Map Export'!M210 - $M$6</f>
        <v>#N/A</v>
      </c>
      <c r="N211" s="15" t="e">
        <f>'Heat Map Export'!N210 - $N$6</f>
        <v>#N/A</v>
      </c>
      <c r="O211" s="15" t="e">
        <f>'Heat Map Export'!O210 - $O$6</f>
        <v>#N/A</v>
      </c>
      <c r="P211" s="15" t="e">
        <f>'Heat Map Export'!P210 - $P$6</f>
        <v>#N/A</v>
      </c>
      <c r="Q211" s="15" t="e">
        <f>'Heat Map Export'!Q210 - $Q$6</f>
        <v>#N/A</v>
      </c>
      <c r="R211" s="15" t="e">
        <f>'Heat Map Export'!R210 - $R$6</f>
        <v>#N/A</v>
      </c>
      <c r="S211" s="15" t="e">
        <f>'Heat Map Export'!S210 - $S$6</f>
        <v>#N/A</v>
      </c>
      <c r="T211" s="15" t="e">
        <f>'Heat Map Export'!T210 - $T$6</f>
        <v>#N/A</v>
      </c>
      <c r="U211" s="15" t="e">
        <f>'Heat Map Export'!U210 - $U$6</f>
        <v>#N/A</v>
      </c>
      <c r="V211" s="15" t="e">
        <f>'Heat Map Export'!V210 - $V$6</f>
        <v>#N/A</v>
      </c>
      <c r="W211" s="15" t="e">
        <f>'Heat Map Export'!W210 - $W$6</f>
        <v>#N/A</v>
      </c>
      <c r="X211" s="15" t="e">
        <f>'Heat Map Export'!X210 - $X$6</f>
        <v>#N/A</v>
      </c>
      <c r="Y211" s="15" t="e">
        <f>'Heat Map Export'!Y210 - $Y$6</f>
        <v>#N/A</v>
      </c>
      <c r="Z211" s="15" t="e">
        <f>'Heat Map Export'!Z210-$Z$6</f>
        <v>#N/A</v>
      </c>
      <c r="AA211" s="15" t="e">
        <f>'Heat Map Export'!AA210 - $AA$6</f>
        <v>#N/A</v>
      </c>
      <c r="AB211" s="15" t="e">
        <f>'Heat Map Export'!AB210-$AB$6</f>
        <v>#N/A</v>
      </c>
      <c r="AC211" s="15" t="e">
        <f>'Heat Map Export'!AC210 - $AC$6</f>
        <v>#N/A</v>
      </c>
      <c r="AD211" s="15" t="e">
        <f>'Heat Map Export'!AD210 - $AD$6</f>
        <v>#N/A</v>
      </c>
    </row>
    <row r="212" spans="1:30" s="14" customFormat="1" ht="15" x14ac:dyDescent="0.2">
      <c r="A212" s="15">
        <f>'Heat Map Export'!A211</f>
        <v>0</v>
      </c>
      <c r="B212" s="15">
        <f>'Heat Map Export'!B211</f>
        <v>0</v>
      </c>
      <c r="C212" s="15" t="e">
        <f>'Heat Map Export'!C211 - $C$6</f>
        <v>#N/A</v>
      </c>
      <c r="D212" s="15" t="e">
        <f>'Heat Map Export'!D211 - $D$6</f>
        <v>#N/A</v>
      </c>
      <c r="E212" s="15" t="e">
        <f>'Heat Map Export'!E211 - $E$6</f>
        <v>#N/A</v>
      </c>
      <c r="F212" s="15" t="e">
        <f>'Heat Map Export'!F211 - $F$6</f>
        <v>#N/A</v>
      </c>
      <c r="G212" s="15" t="e">
        <f>'Heat Map Export'!G211 - $G$6</f>
        <v>#N/A</v>
      </c>
      <c r="H212" s="15" t="e">
        <f>'Heat Map Export'!H211 - $H$6</f>
        <v>#N/A</v>
      </c>
      <c r="I212" s="15" t="e">
        <f>'Heat Map Export'!I211 - $I$6</f>
        <v>#N/A</v>
      </c>
      <c r="J212" s="15" t="e">
        <f>'Heat Map Export'!J211 - $J$6</f>
        <v>#N/A</v>
      </c>
      <c r="K212" s="15" t="e">
        <f>'Heat Map Export'!K211 - $K$6</f>
        <v>#N/A</v>
      </c>
      <c r="L212" s="15" t="e">
        <f>'Heat Map Export'!L211 - $L$6</f>
        <v>#N/A</v>
      </c>
      <c r="M212" s="15" t="e">
        <f>'Heat Map Export'!M211 - $M$6</f>
        <v>#N/A</v>
      </c>
      <c r="N212" s="15" t="e">
        <f>'Heat Map Export'!N211 - $N$6</f>
        <v>#N/A</v>
      </c>
      <c r="O212" s="15" t="e">
        <f>'Heat Map Export'!O211 - $O$6</f>
        <v>#N/A</v>
      </c>
      <c r="P212" s="15" t="e">
        <f>'Heat Map Export'!P211 - $P$6</f>
        <v>#N/A</v>
      </c>
      <c r="Q212" s="15" t="e">
        <f>'Heat Map Export'!Q211 - $Q$6</f>
        <v>#N/A</v>
      </c>
      <c r="R212" s="15" t="e">
        <f>'Heat Map Export'!R211 - $R$6</f>
        <v>#N/A</v>
      </c>
      <c r="S212" s="15" t="e">
        <f>'Heat Map Export'!S211 - $S$6</f>
        <v>#N/A</v>
      </c>
      <c r="T212" s="15" t="e">
        <f>'Heat Map Export'!T211 - $T$6</f>
        <v>#N/A</v>
      </c>
      <c r="U212" s="15" t="e">
        <f>'Heat Map Export'!U211 - $U$6</f>
        <v>#N/A</v>
      </c>
      <c r="V212" s="15" t="e">
        <f>'Heat Map Export'!V211 - $V$6</f>
        <v>#N/A</v>
      </c>
      <c r="W212" s="15" t="e">
        <f>'Heat Map Export'!W211 - $W$6</f>
        <v>#N/A</v>
      </c>
      <c r="X212" s="15" t="e">
        <f>'Heat Map Export'!X211 - $X$6</f>
        <v>#N/A</v>
      </c>
      <c r="Y212" s="15" t="e">
        <f>'Heat Map Export'!Y211 - $Y$6</f>
        <v>#N/A</v>
      </c>
      <c r="Z212" s="15" t="e">
        <f>'Heat Map Export'!Z211 - $Z$6</f>
        <v>#N/A</v>
      </c>
      <c r="AA212" s="15" t="e">
        <f>'Heat Map Export'!AA211 - $AA$6</f>
        <v>#N/A</v>
      </c>
      <c r="AB212" s="15" t="e">
        <f>'Heat Map Export'!AB211 - $AB$6</f>
        <v>#N/A</v>
      </c>
      <c r="AC212" s="15" t="e">
        <f>'Heat Map Export'!AC211 - $AC$6</f>
        <v>#N/A</v>
      </c>
      <c r="AD212" s="15" t="e">
        <f>'Heat Map Export'!AD211 - $AD$6</f>
        <v>#N/A</v>
      </c>
    </row>
    <row r="213" spans="1:30" s="14" customFormat="1" ht="15" x14ac:dyDescent="0.2">
      <c r="A213" s="15">
        <f>'Heat Map Export'!A212</f>
        <v>0</v>
      </c>
      <c r="B213" s="15">
        <f>'Heat Map Export'!B212</f>
        <v>0</v>
      </c>
      <c r="C213" s="15" t="e">
        <f>'Heat Map Export'!C212 - $C$6</f>
        <v>#N/A</v>
      </c>
      <c r="D213" s="15" t="e">
        <f>'Heat Map Export'!D212 - $D$6</f>
        <v>#N/A</v>
      </c>
      <c r="E213" s="15" t="e">
        <f>'Heat Map Export'!E212 - $E$6</f>
        <v>#N/A</v>
      </c>
      <c r="F213" s="15" t="e">
        <f>'Heat Map Export'!F212 - $F$6</f>
        <v>#N/A</v>
      </c>
      <c r="G213" s="15" t="e">
        <f>'Heat Map Export'!G212 - $G$6</f>
        <v>#N/A</v>
      </c>
      <c r="H213" s="15" t="e">
        <f>'Heat Map Export'!H212 - $H$6</f>
        <v>#N/A</v>
      </c>
      <c r="I213" s="15" t="e">
        <f>'Heat Map Export'!I212 -$I$6</f>
        <v>#N/A</v>
      </c>
      <c r="J213" s="15" t="e">
        <f>'Heat Map Export'!J212 - $J$6</f>
        <v>#N/A</v>
      </c>
      <c r="K213" s="15" t="e">
        <f>'Heat Map Export'!K212-$K$6</f>
        <v>#N/A</v>
      </c>
      <c r="L213" s="15" t="e">
        <f>'Heat Map Export'!L212 - $L$6</f>
        <v>#N/A</v>
      </c>
      <c r="M213" s="15" t="e">
        <f>'Heat Map Export'!M212 - $M$6</f>
        <v>#N/A</v>
      </c>
      <c r="N213" s="15" t="e">
        <f>'Heat Map Export'!N212 - $N$6</f>
        <v>#N/A</v>
      </c>
      <c r="O213" s="15" t="e">
        <f>'Heat Map Export'!O212 - $O$6</f>
        <v>#N/A</v>
      </c>
      <c r="P213" s="15" t="e">
        <f>'Heat Map Export'!P212 - $P$6</f>
        <v>#N/A</v>
      </c>
      <c r="Q213" s="15" t="e">
        <f>'Heat Map Export'!Q212 - $Q$6</f>
        <v>#N/A</v>
      </c>
      <c r="R213" s="15" t="e">
        <f>'Heat Map Export'!R212 - $R$6</f>
        <v>#N/A</v>
      </c>
      <c r="S213" s="15" t="e">
        <f>'Heat Map Export'!S212 - $S$6</f>
        <v>#N/A</v>
      </c>
      <c r="T213" s="15" t="e">
        <f>'Heat Map Export'!T212 - $T$6</f>
        <v>#N/A</v>
      </c>
      <c r="U213" s="15" t="e">
        <f>'Heat Map Export'!U212 - $U$6</f>
        <v>#N/A</v>
      </c>
      <c r="V213" s="15" t="e">
        <f>'Heat Map Export'!V212 - $V$6</f>
        <v>#N/A</v>
      </c>
      <c r="W213" s="15" t="e">
        <f>'Heat Map Export'!W212 - $W$6</f>
        <v>#N/A</v>
      </c>
      <c r="X213" s="15" t="e">
        <f>'Heat Map Export'!X212 - $X$6</f>
        <v>#N/A</v>
      </c>
      <c r="Y213" s="15" t="e">
        <f>'Heat Map Export'!Y212 - $Y$6</f>
        <v>#N/A</v>
      </c>
      <c r="Z213" s="15" t="e">
        <f>'Heat Map Export'!Z212-$Z$6</f>
        <v>#N/A</v>
      </c>
      <c r="AA213" s="15" t="e">
        <f>'Heat Map Export'!AA212 - $AA$6</f>
        <v>#N/A</v>
      </c>
      <c r="AB213" s="15" t="e">
        <f>'Heat Map Export'!AB212-$AB$6</f>
        <v>#N/A</v>
      </c>
      <c r="AC213" s="15" t="e">
        <f>'Heat Map Export'!AC212 - $AC$6</f>
        <v>#N/A</v>
      </c>
      <c r="AD213" s="15" t="e">
        <f>'Heat Map Export'!AD212 - $AD$6</f>
        <v>#N/A</v>
      </c>
    </row>
    <row r="214" spans="1:30" s="14" customFormat="1" ht="15" x14ac:dyDescent="0.2">
      <c r="A214" s="15">
        <f>'Heat Map Export'!A213</f>
        <v>0</v>
      </c>
      <c r="B214" s="15">
        <f>'Heat Map Export'!B213</f>
        <v>0</v>
      </c>
      <c r="C214" s="15" t="e">
        <f>'Heat Map Export'!C213 - $C$6</f>
        <v>#N/A</v>
      </c>
      <c r="D214" s="15" t="e">
        <f>'Heat Map Export'!D213 - $D$6</f>
        <v>#N/A</v>
      </c>
      <c r="E214" s="15" t="e">
        <f>'Heat Map Export'!E213 - $E$6</f>
        <v>#N/A</v>
      </c>
      <c r="F214" s="15" t="e">
        <f>'Heat Map Export'!F213 - $F$6</f>
        <v>#N/A</v>
      </c>
      <c r="G214" s="15" t="e">
        <f>'Heat Map Export'!G213 - $G$6</f>
        <v>#N/A</v>
      </c>
      <c r="H214" s="15" t="e">
        <f>'Heat Map Export'!H213 - $H$6</f>
        <v>#N/A</v>
      </c>
      <c r="I214" s="15" t="e">
        <f>'Heat Map Export'!I213 - $I$6</f>
        <v>#N/A</v>
      </c>
      <c r="J214" s="15" t="e">
        <f>'Heat Map Export'!J213 - $J$6</f>
        <v>#N/A</v>
      </c>
      <c r="K214" s="15" t="e">
        <f>'Heat Map Export'!K213 - $K$6</f>
        <v>#N/A</v>
      </c>
      <c r="L214" s="15" t="e">
        <f>'Heat Map Export'!L213 - $L$6</f>
        <v>#N/A</v>
      </c>
      <c r="M214" s="15" t="e">
        <f>'Heat Map Export'!M213 - $M$6</f>
        <v>#N/A</v>
      </c>
      <c r="N214" s="15" t="e">
        <f>'Heat Map Export'!N213 - $N$6</f>
        <v>#N/A</v>
      </c>
      <c r="O214" s="15" t="e">
        <f>'Heat Map Export'!O213 - $O$6</f>
        <v>#N/A</v>
      </c>
      <c r="P214" s="15" t="e">
        <f>'Heat Map Export'!P213 - $P$6</f>
        <v>#N/A</v>
      </c>
      <c r="Q214" s="15" t="e">
        <f>'Heat Map Export'!Q213 - $Q$6</f>
        <v>#N/A</v>
      </c>
      <c r="R214" s="15" t="e">
        <f>'Heat Map Export'!R213 - $R$6</f>
        <v>#N/A</v>
      </c>
      <c r="S214" s="15" t="e">
        <f>'Heat Map Export'!S213 - $S$6</f>
        <v>#N/A</v>
      </c>
      <c r="T214" s="15" t="e">
        <f>'Heat Map Export'!T213 - $T$6</f>
        <v>#N/A</v>
      </c>
      <c r="U214" s="15" t="e">
        <f>'Heat Map Export'!U213 - $U$6</f>
        <v>#N/A</v>
      </c>
      <c r="V214" s="15" t="e">
        <f>'Heat Map Export'!V213 - $V$6</f>
        <v>#N/A</v>
      </c>
      <c r="W214" s="15" t="e">
        <f>'Heat Map Export'!W213 - $W$6</f>
        <v>#N/A</v>
      </c>
      <c r="X214" s="15" t="e">
        <f>'Heat Map Export'!X213 - $X$6</f>
        <v>#N/A</v>
      </c>
      <c r="Y214" s="15" t="e">
        <f>'Heat Map Export'!Y213 - $Y$6</f>
        <v>#N/A</v>
      </c>
      <c r="Z214" s="15" t="e">
        <f>'Heat Map Export'!Z213 - $Z$6</f>
        <v>#N/A</v>
      </c>
      <c r="AA214" s="15" t="e">
        <f>'Heat Map Export'!AA213 - $AA$6</f>
        <v>#N/A</v>
      </c>
      <c r="AB214" s="15" t="e">
        <f>'Heat Map Export'!AB213 - $AB$6</f>
        <v>#N/A</v>
      </c>
      <c r="AC214" s="15" t="e">
        <f>'Heat Map Export'!AC213 - $AC$6</f>
        <v>#N/A</v>
      </c>
      <c r="AD214" s="15" t="e">
        <f>'Heat Map Export'!AD213 - $AD$6</f>
        <v>#N/A</v>
      </c>
    </row>
    <row r="215" spans="1:30" s="14" customFormat="1" ht="15" x14ac:dyDescent="0.2">
      <c r="A215" s="15">
        <f>'Heat Map Export'!A214</f>
        <v>0</v>
      </c>
      <c r="B215" s="15">
        <f>'Heat Map Export'!B214</f>
        <v>0</v>
      </c>
      <c r="C215" s="15" t="e">
        <f>'Heat Map Export'!C214 - $C$6</f>
        <v>#N/A</v>
      </c>
      <c r="D215" s="15" t="e">
        <f>'Heat Map Export'!D214 - $D$6</f>
        <v>#N/A</v>
      </c>
      <c r="E215" s="15" t="e">
        <f>'Heat Map Export'!E214 - $E$6</f>
        <v>#N/A</v>
      </c>
      <c r="F215" s="15" t="e">
        <f>'Heat Map Export'!F214 - $F$6</f>
        <v>#N/A</v>
      </c>
      <c r="G215" s="15" t="e">
        <f>'Heat Map Export'!G214 - $G$6</f>
        <v>#N/A</v>
      </c>
      <c r="H215" s="15" t="e">
        <f>'Heat Map Export'!H214 - $H$6</f>
        <v>#N/A</v>
      </c>
      <c r="I215" s="15" t="e">
        <f>'Heat Map Export'!I214 -$I$6</f>
        <v>#N/A</v>
      </c>
      <c r="J215" s="15" t="e">
        <f>'Heat Map Export'!J214 - $J$6</f>
        <v>#N/A</v>
      </c>
      <c r="K215" s="15" t="e">
        <f>'Heat Map Export'!K214-$K$6</f>
        <v>#N/A</v>
      </c>
      <c r="L215" s="15" t="e">
        <f>'Heat Map Export'!L214 - $L$6</f>
        <v>#N/A</v>
      </c>
      <c r="M215" s="15" t="e">
        <f>'Heat Map Export'!M214 - $M$6</f>
        <v>#N/A</v>
      </c>
      <c r="N215" s="15" t="e">
        <f>'Heat Map Export'!N214 - $N$6</f>
        <v>#N/A</v>
      </c>
      <c r="O215" s="15" t="e">
        <f>'Heat Map Export'!O214 - $O$6</f>
        <v>#N/A</v>
      </c>
      <c r="P215" s="15" t="e">
        <f>'Heat Map Export'!P214 - $P$6</f>
        <v>#N/A</v>
      </c>
      <c r="Q215" s="15" t="e">
        <f>'Heat Map Export'!Q214 - $Q$6</f>
        <v>#N/A</v>
      </c>
      <c r="R215" s="15" t="e">
        <f>'Heat Map Export'!R214 - $R$6</f>
        <v>#N/A</v>
      </c>
      <c r="S215" s="15" t="e">
        <f>'Heat Map Export'!S214 - $S$6</f>
        <v>#N/A</v>
      </c>
      <c r="T215" s="15" t="e">
        <f>'Heat Map Export'!T214 - $T$6</f>
        <v>#N/A</v>
      </c>
      <c r="U215" s="15" t="e">
        <f>'Heat Map Export'!U214 - $U$6</f>
        <v>#N/A</v>
      </c>
      <c r="V215" s="15" t="e">
        <f>'Heat Map Export'!V214 - $V$6</f>
        <v>#N/A</v>
      </c>
      <c r="W215" s="15" t="e">
        <f>'Heat Map Export'!W214 - $W$6</f>
        <v>#N/A</v>
      </c>
      <c r="X215" s="15" t="e">
        <f>'Heat Map Export'!X214 - $X$6</f>
        <v>#N/A</v>
      </c>
      <c r="Y215" s="15" t="e">
        <f>'Heat Map Export'!Y214 - $Y$6</f>
        <v>#N/A</v>
      </c>
      <c r="Z215" s="15" t="e">
        <f>'Heat Map Export'!Z214-$Z$6</f>
        <v>#N/A</v>
      </c>
      <c r="AA215" s="15" t="e">
        <f>'Heat Map Export'!AA214 - $AA$6</f>
        <v>#N/A</v>
      </c>
      <c r="AB215" s="15" t="e">
        <f>'Heat Map Export'!AB214-$AB$6</f>
        <v>#N/A</v>
      </c>
      <c r="AC215" s="15" t="e">
        <f>'Heat Map Export'!AC214 - $AC$6</f>
        <v>#N/A</v>
      </c>
      <c r="AD215" s="15" t="e">
        <f>'Heat Map Export'!AD214 - $AD$6</f>
        <v>#N/A</v>
      </c>
    </row>
    <row r="216" spans="1:30" s="14" customFormat="1" ht="15" x14ac:dyDescent="0.2">
      <c r="A216" s="15">
        <f>'Heat Map Export'!A215</f>
        <v>0</v>
      </c>
      <c r="B216" s="15">
        <f>'Heat Map Export'!B215</f>
        <v>0</v>
      </c>
      <c r="C216" s="15" t="e">
        <f>'Heat Map Export'!C215 - $C$6</f>
        <v>#N/A</v>
      </c>
      <c r="D216" s="15" t="e">
        <f>'Heat Map Export'!D215 - $D$6</f>
        <v>#N/A</v>
      </c>
      <c r="E216" s="15" t="e">
        <f>'Heat Map Export'!E215 - $E$6</f>
        <v>#N/A</v>
      </c>
      <c r="F216" s="15" t="e">
        <f>'Heat Map Export'!F215 - $F$6</f>
        <v>#N/A</v>
      </c>
      <c r="G216" s="15" t="e">
        <f>'Heat Map Export'!G215 - $G$6</f>
        <v>#N/A</v>
      </c>
      <c r="H216" s="15" t="e">
        <f>'Heat Map Export'!H215 - $H$6</f>
        <v>#N/A</v>
      </c>
      <c r="I216" s="15" t="e">
        <f>'Heat Map Export'!I215 - $I$6</f>
        <v>#N/A</v>
      </c>
      <c r="J216" s="15" t="e">
        <f>'Heat Map Export'!J215 - $J$6</f>
        <v>#N/A</v>
      </c>
      <c r="K216" s="15" t="e">
        <f>'Heat Map Export'!K215 - $K$6</f>
        <v>#N/A</v>
      </c>
      <c r="L216" s="15" t="e">
        <f>'Heat Map Export'!L215 - $L$6</f>
        <v>#N/A</v>
      </c>
      <c r="M216" s="15" t="e">
        <f>'Heat Map Export'!M215 - $M$6</f>
        <v>#N/A</v>
      </c>
      <c r="N216" s="15" t="e">
        <f>'Heat Map Export'!N215 - $N$6</f>
        <v>#N/A</v>
      </c>
      <c r="O216" s="15" t="e">
        <f>'Heat Map Export'!O215 - $O$6</f>
        <v>#N/A</v>
      </c>
      <c r="P216" s="15" t="e">
        <f>'Heat Map Export'!P215 - $P$6</f>
        <v>#N/A</v>
      </c>
      <c r="Q216" s="15" t="e">
        <f>'Heat Map Export'!Q215 - $Q$6</f>
        <v>#N/A</v>
      </c>
      <c r="R216" s="15" t="e">
        <f>'Heat Map Export'!R215 - $R$6</f>
        <v>#N/A</v>
      </c>
      <c r="S216" s="15" t="e">
        <f>'Heat Map Export'!S215 - $S$6</f>
        <v>#N/A</v>
      </c>
      <c r="T216" s="15" t="e">
        <f>'Heat Map Export'!T215 - $T$6</f>
        <v>#N/A</v>
      </c>
      <c r="U216" s="15" t="e">
        <f>'Heat Map Export'!U215 - $U$6</f>
        <v>#N/A</v>
      </c>
      <c r="V216" s="15" t="e">
        <f>'Heat Map Export'!V215 - $V$6</f>
        <v>#N/A</v>
      </c>
      <c r="W216" s="15" t="e">
        <f>'Heat Map Export'!W215 - $W$6</f>
        <v>#N/A</v>
      </c>
      <c r="X216" s="15" t="e">
        <f>'Heat Map Export'!X215 - $X$6</f>
        <v>#N/A</v>
      </c>
      <c r="Y216" s="15" t="e">
        <f>'Heat Map Export'!Y215 - $Y$6</f>
        <v>#N/A</v>
      </c>
      <c r="Z216" s="15" t="e">
        <f>'Heat Map Export'!Z215 - $Z$6</f>
        <v>#N/A</v>
      </c>
      <c r="AA216" s="15" t="e">
        <f>'Heat Map Export'!AA215 - $AA$6</f>
        <v>#N/A</v>
      </c>
      <c r="AB216" s="15" t="e">
        <f>'Heat Map Export'!AB215 - $AB$6</f>
        <v>#N/A</v>
      </c>
      <c r="AC216" s="15" t="e">
        <f>'Heat Map Export'!AC215 - $AC$6</f>
        <v>#N/A</v>
      </c>
      <c r="AD216" s="15" t="e">
        <f>'Heat Map Export'!AD215 - $AD$6</f>
        <v>#N/A</v>
      </c>
    </row>
    <row r="217" spans="1:30" s="14" customFormat="1" ht="15" x14ac:dyDescent="0.2">
      <c r="A217" s="15">
        <f>'Heat Map Export'!A216</f>
        <v>0</v>
      </c>
      <c r="B217" s="15">
        <f>'Heat Map Export'!B216</f>
        <v>0</v>
      </c>
      <c r="C217" s="15" t="e">
        <f>'Heat Map Export'!C216 - $C$6</f>
        <v>#N/A</v>
      </c>
      <c r="D217" s="15" t="e">
        <f>'Heat Map Export'!D216 - $D$6</f>
        <v>#N/A</v>
      </c>
      <c r="E217" s="15" t="e">
        <f>'Heat Map Export'!E216 - $E$6</f>
        <v>#N/A</v>
      </c>
      <c r="F217" s="15" t="e">
        <f>'Heat Map Export'!F216 - $F$6</f>
        <v>#N/A</v>
      </c>
      <c r="G217" s="15" t="e">
        <f>'Heat Map Export'!G216 - $G$6</f>
        <v>#N/A</v>
      </c>
      <c r="H217" s="15" t="e">
        <f>'Heat Map Export'!H216 - $H$6</f>
        <v>#N/A</v>
      </c>
      <c r="I217" s="15" t="e">
        <f>'Heat Map Export'!I216 -$I$6</f>
        <v>#N/A</v>
      </c>
      <c r="J217" s="15" t="e">
        <f>'Heat Map Export'!J216 - $J$6</f>
        <v>#N/A</v>
      </c>
      <c r="K217" s="15" t="e">
        <f>'Heat Map Export'!K216-$K$6</f>
        <v>#N/A</v>
      </c>
      <c r="L217" s="15" t="e">
        <f>'Heat Map Export'!L216 - $L$6</f>
        <v>#N/A</v>
      </c>
      <c r="M217" s="15" t="e">
        <f>'Heat Map Export'!M216 - $M$6</f>
        <v>#N/A</v>
      </c>
      <c r="N217" s="15" t="e">
        <f>'Heat Map Export'!N216 - $N$6</f>
        <v>#N/A</v>
      </c>
      <c r="O217" s="15" t="e">
        <f>'Heat Map Export'!O216 - $O$6</f>
        <v>#N/A</v>
      </c>
      <c r="P217" s="15" t="e">
        <f>'Heat Map Export'!P216 - $P$6</f>
        <v>#N/A</v>
      </c>
      <c r="Q217" s="15" t="e">
        <f>'Heat Map Export'!Q216 - $Q$6</f>
        <v>#N/A</v>
      </c>
      <c r="R217" s="15" t="e">
        <f>'Heat Map Export'!R216 - $R$6</f>
        <v>#N/A</v>
      </c>
      <c r="S217" s="15" t="e">
        <f>'Heat Map Export'!S216 - $S$6</f>
        <v>#N/A</v>
      </c>
      <c r="T217" s="15" t="e">
        <f>'Heat Map Export'!T216 - $T$6</f>
        <v>#N/A</v>
      </c>
      <c r="U217" s="15" t="e">
        <f>'Heat Map Export'!U216 - $U$6</f>
        <v>#N/A</v>
      </c>
      <c r="V217" s="15" t="e">
        <f>'Heat Map Export'!V216 - $V$6</f>
        <v>#N/A</v>
      </c>
      <c r="W217" s="15" t="e">
        <f>'Heat Map Export'!W216 - $W$6</f>
        <v>#N/A</v>
      </c>
      <c r="X217" s="15" t="e">
        <f>'Heat Map Export'!X216 - $X$6</f>
        <v>#N/A</v>
      </c>
      <c r="Y217" s="15" t="e">
        <f>'Heat Map Export'!Y216 - $Y$6</f>
        <v>#N/A</v>
      </c>
      <c r="Z217" s="15" t="e">
        <f>'Heat Map Export'!Z216-$Z$6</f>
        <v>#N/A</v>
      </c>
      <c r="AA217" s="15" t="e">
        <f>'Heat Map Export'!AA216 - $AA$6</f>
        <v>#N/A</v>
      </c>
      <c r="AB217" s="15" t="e">
        <f>'Heat Map Export'!AB216-$AB$6</f>
        <v>#N/A</v>
      </c>
      <c r="AC217" s="15" t="e">
        <f>'Heat Map Export'!AC216 - $AC$6</f>
        <v>#N/A</v>
      </c>
      <c r="AD217" s="15" t="e">
        <f>'Heat Map Export'!AD216 - $AD$6</f>
        <v>#N/A</v>
      </c>
    </row>
    <row r="218" spans="1:30" s="14" customFormat="1" ht="15" x14ac:dyDescent="0.2">
      <c r="A218" s="15">
        <f>'Heat Map Export'!A217</f>
        <v>0</v>
      </c>
      <c r="B218" s="15">
        <f>'Heat Map Export'!B217</f>
        <v>0</v>
      </c>
      <c r="C218" s="15" t="e">
        <f>'Heat Map Export'!C217 - $C$6</f>
        <v>#N/A</v>
      </c>
      <c r="D218" s="15" t="e">
        <f>'Heat Map Export'!D217 - $D$6</f>
        <v>#N/A</v>
      </c>
      <c r="E218" s="15" t="e">
        <f>'Heat Map Export'!E217 - $E$6</f>
        <v>#N/A</v>
      </c>
      <c r="F218" s="15" t="e">
        <f>'Heat Map Export'!F217 - $F$6</f>
        <v>#N/A</v>
      </c>
      <c r="G218" s="15" t="e">
        <f>'Heat Map Export'!G217 - $G$6</f>
        <v>#N/A</v>
      </c>
      <c r="H218" s="15" t="e">
        <f>'Heat Map Export'!H217 - $H$6</f>
        <v>#N/A</v>
      </c>
      <c r="I218" s="15" t="e">
        <f>'Heat Map Export'!I217 - $I$6</f>
        <v>#N/A</v>
      </c>
      <c r="J218" s="15" t="e">
        <f>'Heat Map Export'!J217 - $J$6</f>
        <v>#N/A</v>
      </c>
      <c r="K218" s="15" t="e">
        <f>'Heat Map Export'!K217 - $K$6</f>
        <v>#N/A</v>
      </c>
      <c r="L218" s="15" t="e">
        <f>'Heat Map Export'!L217 - $L$6</f>
        <v>#N/A</v>
      </c>
      <c r="M218" s="15" t="e">
        <f>'Heat Map Export'!M217 - $M$6</f>
        <v>#N/A</v>
      </c>
      <c r="N218" s="15" t="e">
        <f>'Heat Map Export'!N217 - $N$6</f>
        <v>#N/A</v>
      </c>
      <c r="O218" s="15" t="e">
        <f>'Heat Map Export'!O217 - $O$6</f>
        <v>#N/A</v>
      </c>
      <c r="P218" s="15" t="e">
        <f>'Heat Map Export'!P217 - $P$6</f>
        <v>#N/A</v>
      </c>
      <c r="Q218" s="15" t="e">
        <f>'Heat Map Export'!Q217 - $Q$6</f>
        <v>#N/A</v>
      </c>
      <c r="R218" s="15" t="e">
        <f>'Heat Map Export'!R217 - $R$6</f>
        <v>#N/A</v>
      </c>
      <c r="S218" s="15" t="e">
        <f>'Heat Map Export'!S217 - $S$6</f>
        <v>#N/A</v>
      </c>
      <c r="T218" s="15" t="e">
        <f>'Heat Map Export'!T217 - $T$6</f>
        <v>#N/A</v>
      </c>
      <c r="U218" s="15" t="e">
        <f>'Heat Map Export'!U217 - $U$6</f>
        <v>#N/A</v>
      </c>
      <c r="V218" s="15" t="e">
        <f>'Heat Map Export'!V217 - $V$6</f>
        <v>#N/A</v>
      </c>
      <c r="W218" s="15" t="e">
        <f>'Heat Map Export'!W217 - $W$6</f>
        <v>#N/A</v>
      </c>
      <c r="X218" s="15" t="e">
        <f>'Heat Map Export'!X217 - $X$6</f>
        <v>#N/A</v>
      </c>
      <c r="Y218" s="15" t="e">
        <f>'Heat Map Export'!Y217 - $Y$6</f>
        <v>#N/A</v>
      </c>
      <c r="Z218" s="15" t="e">
        <f>'Heat Map Export'!Z217 - $Z$6</f>
        <v>#N/A</v>
      </c>
      <c r="AA218" s="15" t="e">
        <f>'Heat Map Export'!AA217 - $AA$6</f>
        <v>#N/A</v>
      </c>
      <c r="AB218" s="15" t="e">
        <f>'Heat Map Export'!AB217 - $AB$6</f>
        <v>#N/A</v>
      </c>
      <c r="AC218" s="15" t="e">
        <f>'Heat Map Export'!AC217 - $AC$6</f>
        <v>#N/A</v>
      </c>
      <c r="AD218" s="15" t="e">
        <f>'Heat Map Export'!AD217 - $AD$6</f>
        <v>#N/A</v>
      </c>
    </row>
    <row r="219" spans="1:30" s="14" customFormat="1" ht="15" x14ac:dyDescent="0.2">
      <c r="A219" s="15">
        <f>'Heat Map Export'!A218</f>
        <v>0</v>
      </c>
      <c r="B219" s="15">
        <f>'Heat Map Export'!B218</f>
        <v>0</v>
      </c>
      <c r="C219" s="15" t="e">
        <f>'Heat Map Export'!C218 - $C$6</f>
        <v>#N/A</v>
      </c>
      <c r="D219" s="15" t="e">
        <f>'Heat Map Export'!D218 - $D$6</f>
        <v>#N/A</v>
      </c>
      <c r="E219" s="15" t="e">
        <f>'Heat Map Export'!E218 - $E$6</f>
        <v>#N/A</v>
      </c>
      <c r="F219" s="15" t="e">
        <f>'Heat Map Export'!F218 - $F$6</f>
        <v>#N/A</v>
      </c>
      <c r="G219" s="15" t="e">
        <f>'Heat Map Export'!G218 - $G$6</f>
        <v>#N/A</v>
      </c>
      <c r="H219" s="15" t="e">
        <f>'Heat Map Export'!H218 - $H$6</f>
        <v>#N/A</v>
      </c>
      <c r="I219" s="15" t="e">
        <f>'Heat Map Export'!I218 -$I$6</f>
        <v>#N/A</v>
      </c>
      <c r="J219" s="15" t="e">
        <f>'Heat Map Export'!J218 - $J$6</f>
        <v>#N/A</v>
      </c>
      <c r="K219" s="15" t="e">
        <f>'Heat Map Export'!K218-$K$6</f>
        <v>#N/A</v>
      </c>
      <c r="L219" s="15" t="e">
        <f>'Heat Map Export'!L218 - $L$6</f>
        <v>#N/A</v>
      </c>
      <c r="M219" s="15" t="e">
        <f>'Heat Map Export'!M218 - $M$6</f>
        <v>#N/A</v>
      </c>
      <c r="N219" s="15" t="e">
        <f>'Heat Map Export'!N218 - $N$6</f>
        <v>#N/A</v>
      </c>
      <c r="O219" s="15" t="e">
        <f>'Heat Map Export'!O218 - $O$6</f>
        <v>#N/A</v>
      </c>
      <c r="P219" s="15" t="e">
        <f>'Heat Map Export'!P218 - $P$6</f>
        <v>#N/A</v>
      </c>
      <c r="Q219" s="15" t="e">
        <f>'Heat Map Export'!Q218 - $Q$6</f>
        <v>#N/A</v>
      </c>
      <c r="R219" s="15" t="e">
        <f>'Heat Map Export'!R218 - $R$6</f>
        <v>#N/A</v>
      </c>
      <c r="S219" s="15" t="e">
        <f>'Heat Map Export'!S218 - $S$6</f>
        <v>#N/A</v>
      </c>
      <c r="T219" s="15" t="e">
        <f>'Heat Map Export'!T218 - $T$6</f>
        <v>#N/A</v>
      </c>
      <c r="U219" s="15" t="e">
        <f>'Heat Map Export'!U218 - $U$6</f>
        <v>#N/A</v>
      </c>
      <c r="V219" s="15" t="e">
        <f>'Heat Map Export'!V218 - $V$6</f>
        <v>#N/A</v>
      </c>
      <c r="W219" s="15" t="e">
        <f>'Heat Map Export'!W218 - $W$6</f>
        <v>#N/A</v>
      </c>
      <c r="X219" s="15" t="e">
        <f>'Heat Map Export'!X218 - $X$6</f>
        <v>#N/A</v>
      </c>
      <c r="Y219" s="15" t="e">
        <f>'Heat Map Export'!Y218 - $Y$6</f>
        <v>#N/A</v>
      </c>
      <c r="Z219" s="15" t="e">
        <f>'Heat Map Export'!Z218-$Z$6</f>
        <v>#N/A</v>
      </c>
      <c r="AA219" s="15" t="e">
        <f>'Heat Map Export'!AA218 - $AA$6</f>
        <v>#N/A</v>
      </c>
      <c r="AB219" s="15" t="e">
        <f>'Heat Map Export'!AB218-$AB$6</f>
        <v>#N/A</v>
      </c>
      <c r="AC219" s="15" t="e">
        <f>'Heat Map Export'!AC218 - $AC$6</f>
        <v>#N/A</v>
      </c>
      <c r="AD219" s="15" t="e">
        <f>'Heat Map Export'!AD218 - $AD$6</f>
        <v>#N/A</v>
      </c>
    </row>
    <row r="220" spans="1:30" s="14" customFormat="1" ht="15" x14ac:dyDescent="0.2">
      <c r="A220" s="15">
        <f>'Heat Map Export'!A219</f>
        <v>0</v>
      </c>
      <c r="B220" s="15">
        <f>'Heat Map Export'!B219</f>
        <v>0</v>
      </c>
      <c r="C220" s="15" t="e">
        <f>'Heat Map Export'!C219 - $C$6</f>
        <v>#N/A</v>
      </c>
      <c r="D220" s="15" t="e">
        <f>'Heat Map Export'!D219 - $D$6</f>
        <v>#N/A</v>
      </c>
      <c r="E220" s="15" t="e">
        <f>'Heat Map Export'!E219 - $E$6</f>
        <v>#N/A</v>
      </c>
      <c r="F220" s="15" t="e">
        <f>'Heat Map Export'!F219 - $F$6</f>
        <v>#N/A</v>
      </c>
      <c r="G220" s="15" t="e">
        <f>'Heat Map Export'!G219 - $G$6</f>
        <v>#N/A</v>
      </c>
      <c r="H220" s="15" t="e">
        <f>'Heat Map Export'!H219 - $H$6</f>
        <v>#N/A</v>
      </c>
      <c r="I220" s="15" t="e">
        <f>'Heat Map Export'!I219 - $I$6</f>
        <v>#N/A</v>
      </c>
      <c r="J220" s="15" t="e">
        <f>'Heat Map Export'!J219 - $J$6</f>
        <v>#N/A</v>
      </c>
      <c r="K220" s="15" t="e">
        <f>'Heat Map Export'!K219 - $K$6</f>
        <v>#N/A</v>
      </c>
      <c r="L220" s="15" t="e">
        <f>'Heat Map Export'!L219 - $L$6</f>
        <v>#N/A</v>
      </c>
      <c r="M220" s="15" t="e">
        <f>'Heat Map Export'!M219 - $M$6</f>
        <v>#N/A</v>
      </c>
      <c r="N220" s="15" t="e">
        <f>'Heat Map Export'!N219 - $N$6</f>
        <v>#N/A</v>
      </c>
      <c r="O220" s="15" t="e">
        <f>'Heat Map Export'!O219 - $O$6</f>
        <v>#N/A</v>
      </c>
      <c r="P220" s="15" t="e">
        <f>'Heat Map Export'!P219 - $P$6</f>
        <v>#N/A</v>
      </c>
      <c r="Q220" s="15" t="e">
        <f>'Heat Map Export'!Q219 - $Q$6</f>
        <v>#N/A</v>
      </c>
      <c r="R220" s="15" t="e">
        <f>'Heat Map Export'!R219 - $R$6</f>
        <v>#N/A</v>
      </c>
      <c r="S220" s="15" t="e">
        <f>'Heat Map Export'!S219 - $S$6</f>
        <v>#N/A</v>
      </c>
      <c r="T220" s="15" t="e">
        <f>'Heat Map Export'!T219 - $T$6</f>
        <v>#N/A</v>
      </c>
      <c r="U220" s="15" t="e">
        <f>'Heat Map Export'!U219 - $U$6</f>
        <v>#N/A</v>
      </c>
      <c r="V220" s="15" t="e">
        <f>'Heat Map Export'!V219 - $V$6</f>
        <v>#N/A</v>
      </c>
      <c r="W220" s="15" t="e">
        <f>'Heat Map Export'!W219 - $W$6</f>
        <v>#N/A</v>
      </c>
      <c r="X220" s="15" t="e">
        <f>'Heat Map Export'!X219 - $X$6</f>
        <v>#N/A</v>
      </c>
      <c r="Y220" s="15" t="e">
        <f>'Heat Map Export'!Y219 - $Y$6</f>
        <v>#N/A</v>
      </c>
      <c r="Z220" s="15" t="e">
        <f>'Heat Map Export'!Z219 - $Z$6</f>
        <v>#N/A</v>
      </c>
      <c r="AA220" s="15" t="e">
        <f>'Heat Map Export'!AA219 - $AA$6</f>
        <v>#N/A</v>
      </c>
      <c r="AB220" s="15" t="e">
        <f>'Heat Map Export'!AB219 - $AB$6</f>
        <v>#N/A</v>
      </c>
      <c r="AC220" s="15" t="e">
        <f>'Heat Map Export'!AC219 - $AC$6</f>
        <v>#N/A</v>
      </c>
      <c r="AD220" s="15" t="e">
        <f>'Heat Map Export'!AD219 - $AD$6</f>
        <v>#N/A</v>
      </c>
    </row>
    <row r="221" spans="1:30" s="14" customFormat="1" ht="15" x14ac:dyDescent="0.2">
      <c r="A221" s="15">
        <f>'Heat Map Export'!A220</f>
        <v>0</v>
      </c>
      <c r="B221" s="15">
        <f>'Heat Map Export'!B220</f>
        <v>0</v>
      </c>
      <c r="C221" s="15" t="e">
        <f>'Heat Map Export'!C220 - $C$6</f>
        <v>#N/A</v>
      </c>
      <c r="D221" s="15" t="e">
        <f>'Heat Map Export'!D220 - $D$6</f>
        <v>#N/A</v>
      </c>
      <c r="E221" s="15" t="e">
        <f>'Heat Map Export'!E220 - $E$6</f>
        <v>#N/A</v>
      </c>
      <c r="F221" s="15" t="e">
        <f>'Heat Map Export'!F220 - $F$6</f>
        <v>#N/A</v>
      </c>
      <c r="G221" s="15" t="e">
        <f>'Heat Map Export'!G220 - $G$6</f>
        <v>#N/A</v>
      </c>
      <c r="H221" s="15" t="e">
        <f>'Heat Map Export'!H220 - $H$6</f>
        <v>#N/A</v>
      </c>
      <c r="I221" s="15" t="e">
        <f>'Heat Map Export'!I220 -$I$6</f>
        <v>#N/A</v>
      </c>
      <c r="J221" s="15" t="e">
        <f>'Heat Map Export'!J220 - $J$6</f>
        <v>#N/A</v>
      </c>
      <c r="K221" s="15" t="e">
        <f>'Heat Map Export'!K220-$K$6</f>
        <v>#N/A</v>
      </c>
      <c r="L221" s="15" t="e">
        <f>'Heat Map Export'!L220 - $L$6</f>
        <v>#N/A</v>
      </c>
      <c r="M221" s="15" t="e">
        <f>'Heat Map Export'!M220 - $M$6</f>
        <v>#N/A</v>
      </c>
      <c r="N221" s="15" t="e">
        <f>'Heat Map Export'!N220 - $N$6</f>
        <v>#N/A</v>
      </c>
      <c r="O221" s="15" t="e">
        <f>'Heat Map Export'!O220 - $O$6</f>
        <v>#N/A</v>
      </c>
      <c r="P221" s="15" t="e">
        <f>'Heat Map Export'!P220 - $P$6</f>
        <v>#N/A</v>
      </c>
      <c r="Q221" s="15" t="e">
        <f>'Heat Map Export'!Q220 - $Q$6</f>
        <v>#N/A</v>
      </c>
      <c r="R221" s="15" t="e">
        <f>'Heat Map Export'!R220 - $R$6</f>
        <v>#N/A</v>
      </c>
      <c r="S221" s="15" t="e">
        <f>'Heat Map Export'!S220 - $S$6</f>
        <v>#N/A</v>
      </c>
      <c r="T221" s="15" t="e">
        <f>'Heat Map Export'!T220 - $T$6</f>
        <v>#N/A</v>
      </c>
      <c r="U221" s="15" t="e">
        <f>'Heat Map Export'!U220 - $U$6</f>
        <v>#N/A</v>
      </c>
      <c r="V221" s="15" t="e">
        <f>'Heat Map Export'!V220 - $V$6</f>
        <v>#N/A</v>
      </c>
      <c r="W221" s="15" t="e">
        <f>'Heat Map Export'!W220 - $W$6</f>
        <v>#N/A</v>
      </c>
      <c r="X221" s="15" t="e">
        <f>'Heat Map Export'!X220 - $X$6</f>
        <v>#N/A</v>
      </c>
      <c r="Y221" s="15" t="e">
        <f>'Heat Map Export'!Y220 - $Y$6</f>
        <v>#N/A</v>
      </c>
      <c r="Z221" s="15" t="e">
        <f>'Heat Map Export'!Z220-$Z$6</f>
        <v>#N/A</v>
      </c>
      <c r="AA221" s="15" t="e">
        <f>'Heat Map Export'!AA220 - $AA$6</f>
        <v>#N/A</v>
      </c>
      <c r="AB221" s="15" t="e">
        <f>'Heat Map Export'!AB220-$AB$6</f>
        <v>#N/A</v>
      </c>
      <c r="AC221" s="15" t="e">
        <f>'Heat Map Export'!AC220 - $AC$6</f>
        <v>#N/A</v>
      </c>
      <c r="AD221" s="15" t="e">
        <f>'Heat Map Export'!AD220 - $AD$6</f>
        <v>#N/A</v>
      </c>
    </row>
    <row r="222" spans="1:30" s="14" customFormat="1" ht="15" x14ac:dyDescent="0.2">
      <c r="A222" s="15">
        <f>'Heat Map Export'!A221</f>
        <v>0</v>
      </c>
      <c r="B222" s="15">
        <f>'Heat Map Export'!B221</f>
        <v>0</v>
      </c>
      <c r="C222" s="15" t="e">
        <f>'Heat Map Export'!C221 - $C$6</f>
        <v>#N/A</v>
      </c>
      <c r="D222" s="15" t="e">
        <f>'Heat Map Export'!D221 - $D$6</f>
        <v>#N/A</v>
      </c>
      <c r="E222" s="15" t="e">
        <f>'Heat Map Export'!E221 - $E$6</f>
        <v>#N/A</v>
      </c>
      <c r="F222" s="15" t="e">
        <f>'Heat Map Export'!F221 - $F$6</f>
        <v>#N/A</v>
      </c>
      <c r="G222" s="15" t="e">
        <f>'Heat Map Export'!G221 - $G$6</f>
        <v>#N/A</v>
      </c>
      <c r="H222" s="15" t="e">
        <f>'Heat Map Export'!H221 - $H$6</f>
        <v>#N/A</v>
      </c>
      <c r="I222" s="15" t="e">
        <f>'Heat Map Export'!I221 - $I$6</f>
        <v>#N/A</v>
      </c>
      <c r="J222" s="15" t="e">
        <f>'Heat Map Export'!J221 - $J$6</f>
        <v>#N/A</v>
      </c>
      <c r="K222" s="15" t="e">
        <f>'Heat Map Export'!K221 - $K$6</f>
        <v>#N/A</v>
      </c>
      <c r="L222" s="15" t="e">
        <f>'Heat Map Export'!L221 - $L$6</f>
        <v>#N/A</v>
      </c>
      <c r="M222" s="15" t="e">
        <f>'Heat Map Export'!M221 - $M$6</f>
        <v>#N/A</v>
      </c>
      <c r="N222" s="15" t="e">
        <f>'Heat Map Export'!N221 - $N$6</f>
        <v>#N/A</v>
      </c>
      <c r="O222" s="15" t="e">
        <f>'Heat Map Export'!O221 - $O$6</f>
        <v>#N/A</v>
      </c>
      <c r="P222" s="15" t="e">
        <f>'Heat Map Export'!P221 - $P$6</f>
        <v>#N/A</v>
      </c>
      <c r="Q222" s="15" t="e">
        <f>'Heat Map Export'!Q221 - $Q$6</f>
        <v>#N/A</v>
      </c>
      <c r="R222" s="15" t="e">
        <f>'Heat Map Export'!R221 - $R$6</f>
        <v>#N/A</v>
      </c>
      <c r="S222" s="15" t="e">
        <f>'Heat Map Export'!S221 - $S$6</f>
        <v>#N/A</v>
      </c>
      <c r="T222" s="15" t="e">
        <f>'Heat Map Export'!T221 - $T$6</f>
        <v>#N/A</v>
      </c>
      <c r="U222" s="15" t="e">
        <f>'Heat Map Export'!U221 - $U$6</f>
        <v>#N/A</v>
      </c>
      <c r="V222" s="15" t="e">
        <f>'Heat Map Export'!V221 - $V$6</f>
        <v>#N/A</v>
      </c>
      <c r="W222" s="15" t="e">
        <f>'Heat Map Export'!W221 - $W$6</f>
        <v>#N/A</v>
      </c>
      <c r="X222" s="15" t="e">
        <f>'Heat Map Export'!X221 - $X$6</f>
        <v>#N/A</v>
      </c>
      <c r="Y222" s="15" t="e">
        <f>'Heat Map Export'!Y221 - $Y$6</f>
        <v>#N/A</v>
      </c>
      <c r="Z222" s="15" t="e">
        <f>'Heat Map Export'!Z221 - $Z$6</f>
        <v>#N/A</v>
      </c>
      <c r="AA222" s="15" t="e">
        <f>'Heat Map Export'!AA221 - $AA$6</f>
        <v>#N/A</v>
      </c>
      <c r="AB222" s="15" t="e">
        <f>'Heat Map Export'!AB221 - $AB$6</f>
        <v>#N/A</v>
      </c>
      <c r="AC222" s="15" t="e">
        <f>'Heat Map Export'!AC221 - $AC$6</f>
        <v>#N/A</v>
      </c>
      <c r="AD222" s="15" t="e">
        <f>'Heat Map Export'!AD221 - $AD$6</f>
        <v>#N/A</v>
      </c>
    </row>
    <row r="223" spans="1:30" s="14" customFormat="1" ht="15" x14ac:dyDescent="0.2">
      <c r="A223" s="15">
        <f>'Heat Map Export'!A222</f>
        <v>0</v>
      </c>
      <c r="B223" s="15">
        <f>'Heat Map Export'!B222</f>
        <v>0</v>
      </c>
      <c r="C223" s="15" t="e">
        <f>'Heat Map Export'!C222 - $C$6</f>
        <v>#N/A</v>
      </c>
      <c r="D223" s="15" t="e">
        <f>'Heat Map Export'!D222 - $D$6</f>
        <v>#N/A</v>
      </c>
      <c r="E223" s="15" t="e">
        <f>'Heat Map Export'!E222 - $E$6</f>
        <v>#N/A</v>
      </c>
      <c r="F223" s="15" t="e">
        <f>'Heat Map Export'!F222 - $F$6</f>
        <v>#N/A</v>
      </c>
      <c r="G223" s="15" t="e">
        <f>'Heat Map Export'!G222 - $G$6</f>
        <v>#N/A</v>
      </c>
      <c r="H223" s="15" t="e">
        <f>'Heat Map Export'!H222 - $H$6</f>
        <v>#N/A</v>
      </c>
      <c r="I223" s="15" t="e">
        <f>'Heat Map Export'!I222 -$I$6</f>
        <v>#N/A</v>
      </c>
      <c r="J223" s="15" t="e">
        <f>'Heat Map Export'!J222 - $J$6</f>
        <v>#N/A</v>
      </c>
      <c r="K223" s="15" t="e">
        <f>'Heat Map Export'!K222-$K$6</f>
        <v>#N/A</v>
      </c>
      <c r="L223" s="15" t="e">
        <f>'Heat Map Export'!L222 - $L$6</f>
        <v>#N/A</v>
      </c>
      <c r="M223" s="15" t="e">
        <f>'Heat Map Export'!M222 - $M$6</f>
        <v>#N/A</v>
      </c>
      <c r="N223" s="15" t="e">
        <f>'Heat Map Export'!N222 - $N$6</f>
        <v>#N/A</v>
      </c>
      <c r="O223" s="15" t="e">
        <f>'Heat Map Export'!O222 - $O$6</f>
        <v>#N/A</v>
      </c>
      <c r="P223" s="15" t="e">
        <f>'Heat Map Export'!P222 - $P$6</f>
        <v>#N/A</v>
      </c>
      <c r="Q223" s="15" t="e">
        <f>'Heat Map Export'!Q222 - $Q$6</f>
        <v>#N/A</v>
      </c>
      <c r="R223" s="15" t="e">
        <f>'Heat Map Export'!R222 - $R$6</f>
        <v>#N/A</v>
      </c>
      <c r="S223" s="15" t="e">
        <f>'Heat Map Export'!S222 - $S$6</f>
        <v>#N/A</v>
      </c>
      <c r="T223" s="15" t="e">
        <f>'Heat Map Export'!T222 - $T$6</f>
        <v>#N/A</v>
      </c>
      <c r="U223" s="15" t="e">
        <f>'Heat Map Export'!U222 - $U$6</f>
        <v>#N/A</v>
      </c>
      <c r="V223" s="15" t="e">
        <f>'Heat Map Export'!V222 - $V$6</f>
        <v>#N/A</v>
      </c>
      <c r="W223" s="15" t="e">
        <f>'Heat Map Export'!W222 - $W$6</f>
        <v>#N/A</v>
      </c>
      <c r="X223" s="15" t="e">
        <f>'Heat Map Export'!X222 - $X$6</f>
        <v>#N/A</v>
      </c>
      <c r="Y223" s="15" t="e">
        <f>'Heat Map Export'!Y222 - $Y$6</f>
        <v>#N/A</v>
      </c>
      <c r="Z223" s="15" t="e">
        <f>'Heat Map Export'!Z222-$Z$6</f>
        <v>#N/A</v>
      </c>
      <c r="AA223" s="15" t="e">
        <f>'Heat Map Export'!AA222 - $AA$6</f>
        <v>#N/A</v>
      </c>
      <c r="AB223" s="15" t="e">
        <f>'Heat Map Export'!AB222-$AB$6</f>
        <v>#N/A</v>
      </c>
      <c r="AC223" s="15" t="e">
        <f>'Heat Map Export'!AC222 - $AC$6</f>
        <v>#N/A</v>
      </c>
      <c r="AD223" s="15" t="e">
        <f>'Heat Map Export'!AD222 - $AD$6</f>
        <v>#N/A</v>
      </c>
    </row>
    <row r="224" spans="1:30" s="14" customFormat="1" ht="15" x14ac:dyDescent="0.2">
      <c r="A224" s="15">
        <f>'Heat Map Export'!A223</f>
        <v>0</v>
      </c>
      <c r="B224" s="15">
        <f>'Heat Map Export'!B223</f>
        <v>0</v>
      </c>
      <c r="C224" s="15" t="e">
        <f>'Heat Map Export'!C223 - $C$6</f>
        <v>#N/A</v>
      </c>
      <c r="D224" s="15" t="e">
        <f>'Heat Map Export'!D223 - $D$6</f>
        <v>#N/A</v>
      </c>
      <c r="E224" s="15" t="e">
        <f>'Heat Map Export'!E223 - $E$6</f>
        <v>#N/A</v>
      </c>
      <c r="F224" s="15" t="e">
        <f>'Heat Map Export'!F223 - $F$6</f>
        <v>#N/A</v>
      </c>
      <c r="G224" s="15" t="e">
        <f>'Heat Map Export'!G223 - $G$6</f>
        <v>#N/A</v>
      </c>
      <c r="H224" s="15" t="e">
        <f>'Heat Map Export'!H223 - $H$6</f>
        <v>#N/A</v>
      </c>
      <c r="I224" s="15" t="e">
        <f>'Heat Map Export'!I223 - $I$6</f>
        <v>#N/A</v>
      </c>
      <c r="J224" s="15" t="e">
        <f>'Heat Map Export'!J223 - $J$6</f>
        <v>#N/A</v>
      </c>
      <c r="K224" s="15" t="e">
        <f>'Heat Map Export'!K223 - $K$6</f>
        <v>#N/A</v>
      </c>
      <c r="L224" s="15" t="e">
        <f>'Heat Map Export'!L223 - $L$6</f>
        <v>#N/A</v>
      </c>
      <c r="M224" s="15" t="e">
        <f>'Heat Map Export'!M223 - $M$6</f>
        <v>#N/A</v>
      </c>
      <c r="N224" s="15" t="e">
        <f>'Heat Map Export'!N223 - $N$6</f>
        <v>#N/A</v>
      </c>
      <c r="O224" s="15" t="e">
        <f>'Heat Map Export'!O223 - $O$6</f>
        <v>#N/A</v>
      </c>
      <c r="P224" s="15" t="e">
        <f>'Heat Map Export'!P223 - $P$6</f>
        <v>#N/A</v>
      </c>
      <c r="Q224" s="15" t="e">
        <f>'Heat Map Export'!Q223 - $Q$6</f>
        <v>#N/A</v>
      </c>
      <c r="R224" s="15" t="e">
        <f>'Heat Map Export'!R223 - $R$6</f>
        <v>#N/A</v>
      </c>
      <c r="S224" s="15" t="e">
        <f>'Heat Map Export'!S223 - $S$6</f>
        <v>#N/A</v>
      </c>
      <c r="T224" s="15" t="e">
        <f>'Heat Map Export'!T223 - $T$6</f>
        <v>#N/A</v>
      </c>
      <c r="U224" s="15" t="e">
        <f>'Heat Map Export'!U223 - $U$6</f>
        <v>#N/A</v>
      </c>
      <c r="V224" s="15" t="e">
        <f>'Heat Map Export'!V223 - $V$6</f>
        <v>#N/A</v>
      </c>
      <c r="W224" s="15" t="e">
        <f>'Heat Map Export'!W223 - $W$6</f>
        <v>#N/A</v>
      </c>
      <c r="X224" s="15" t="e">
        <f>'Heat Map Export'!X223 - $X$6</f>
        <v>#N/A</v>
      </c>
      <c r="Y224" s="15" t="e">
        <f>'Heat Map Export'!Y223 - $Y$6</f>
        <v>#N/A</v>
      </c>
      <c r="Z224" s="15" t="e">
        <f>'Heat Map Export'!Z223 - $Z$6</f>
        <v>#N/A</v>
      </c>
      <c r="AA224" s="15" t="e">
        <f>'Heat Map Export'!AA223 - $AA$6</f>
        <v>#N/A</v>
      </c>
      <c r="AB224" s="15" t="e">
        <f>'Heat Map Export'!AB223 - $AB$6</f>
        <v>#N/A</v>
      </c>
      <c r="AC224" s="15" t="e">
        <f>'Heat Map Export'!AC223 - $AC$6</f>
        <v>#N/A</v>
      </c>
      <c r="AD224" s="15" t="e">
        <f>'Heat Map Export'!AD223 - $AD$6</f>
        <v>#N/A</v>
      </c>
    </row>
    <row r="225" spans="1:30" s="14" customFormat="1" ht="15" x14ac:dyDescent="0.2">
      <c r="A225" s="15">
        <f>'Heat Map Export'!A224</f>
        <v>0</v>
      </c>
      <c r="B225" s="15">
        <f>'Heat Map Export'!B224</f>
        <v>0</v>
      </c>
      <c r="C225" s="15" t="e">
        <f>'Heat Map Export'!C224 - $C$6</f>
        <v>#N/A</v>
      </c>
      <c r="D225" s="15" t="e">
        <f>'Heat Map Export'!D224 - $D$6</f>
        <v>#N/A</v>
      </c>
      <c r="E225" s="15" t="e">
        <f>'Heat Map Export'!E224 - $E$6</f>
        <v>#N/A</v>
      </c>
      <c r="F225" s="15" t="e">
        <f>'Heat Map Export'!F224 - $F$6</f>
        <v>#N/A</v>
      </c>
      <c r="G225" s="15" t="e">
        <f>'Heat Map Export'!G224 - $G$6</f>
        <v>#N/A</v>
      </c>
      <c r="H225" s="15" t="e">
        <f>'Heat Map Export'!H224 - $H$6</f>
        <v>#N/A</v>
      </c>
      <c r="I225" s="15" t="e">
        <f>'Heat Map Export'!I224 -$I$6</f>
        <v>#N/A</v>
      </c>
      <c r="J225" s="15" t="e">
        <f>'Heat Map Export'!J224 - $J$6</f>
        <v>#N/A</v>
      </c>
      <c r="K225" s="15" t="e">
        <f>'Heat Map Export'!K224-$K$6</f>
        <v>#N/A</v>
      </c>
      <c r="L225" s="15" t="e">
        <f>'Heat Map Export'!L224 - $L$6</f>
        <v>#N/A</v>
      </c>
      <c r="M225" s="15" t="e">
        <f>'Heat Map Export'!M224 - $M$6</f>
        <v>#N/A</v>
      </c>
      <c r="N225" s="15" t="e">
        <f>'Heat Map Export'!N224 - $N$6</f>
        <v>#N/A</v>
      </c>
      <c r="O225" s="15" t="e">
        <f>'Heat Map Export'!O224 - $O$6</f>
        <v>#N/A</v>
      </c>
      <c r="P225" s="15" t="e">
        <f>'Heat Map Export'!P224 - $P$6</f>
        <v>#N/A</v>
      </c>
      <c r="Q225" s="15" t="e">
        <f>'Heat Map Export'!Q224 - $Q$6</f>
        <v>#N/A</v>
      </c>
      <c r="R225" s="15" t="e">
        <f>'Heat Map Export'!R224 - $R$6</f>
        <v>#N/A</v>
      </c>
      <c r="S225" s="15" t="e">
        <f>'Heat Map Export'!S224 - $S$6</f>
        <v>#N/A</v>
      </c>
      <c r="T225" s="15" t="e">
        <f>'Heat Map Export'!T224 - $T$6</f>
        <v>#N/A</v>
      </c>
      <c r="U225" s="15" t="e">
        <f>'Heat Map Export'!U224 - $U$6</f>
        <v>#N/A</v>
      </c>
      <c r="V225" s="15" t="e">
        <f>'Heat Map Export'!V224 - $V$6</f>
        <v>#N/A</v>
      </c>
      <c r="W225" s="15" t="e">
        <f>'Heat Map Export'!W224 - $W$6</f>
        <v>#N/A</v>
      </c>
      <c r="X225" s="15" t="e">
        <f>'Heat Map Export'!X224 - $X$6</f>
        <v>#N/A</v>
      </c>
      <c r="Y225" s="15" t="e">
        <f>'Heat Map Export'!Y224 - $Y$6</f>
        <v>#N/A</v>
      </c>
      <c r="Z225" s="15" t="e">
        <f>'Heat Map Export'!Z224-$Z$6</f>
        <v>#N/A</v>
      </c>
      <c r="AA225" s="15" t="e">
        <f>'Heat Map Export'!AA224 - $AA$6</f>
        <v>#N/A</v>
      </c>
      <c r="AB225" s="15" t="e">
        <f>'Heat Map Export'!AB224-$AB$6</f>
        <v>#N/A</v>
      </c>
      <c r="AC225" s="15" t="e">
        <f>'Heat Map Export'!AC224 - $AC$6</f>
        <v>#N/A</v>
      </c>
      <c r="AD225" s="15" t="e">
        <f>'Heat Map Export'!AD224 - $AD$6</f>
        <v>#N/A</v>
      </c>
    </row>
    <row r="226" spans="1:30" s="14" customFormat="1" ht="15" x14ac:dyDescent="0.2">
      <c r="A226" s="15">
        <f>'Heat Map Export'!A225</f>
        <v>0</v>
      </c>
      <c r="B226" s="15">
        <f>'Heat Map Export'!B225</f>
        <v>0</v>
      </c>
      <c r="C226" s="15" t="e">
        <f>'Heat Map Export'!C225 - $C$6</f>
        <v>#N/A</v>
      </c>
      <c r="D226" s="15" t="e">
        <f>'Heat Map Export'!D225 - $D$6</f>
        <v>#N/A</v>
      </c>
      <c r="E226" s="15" t="e">
        <f>'Heat Map Export'!E225 - $E$6</f>
        <v>#N/A</v>
      </c>
      <c r="F226" s="15" t="e">
        <f>'Heat Map Export'!F225 - $F$6</f>
        <v>#N/A</v>
      </c>
      <c r="G226" s="15" t="e">
        <f>'Heat Map Export'!G225 - $G$6</f>
        <v>#N/A</v>
      </c>
      <c r="H226" s="15" t="e">
        <f>'Heat Map Export'!H225 - $H$6</f>
        <v>#N/A</v>
      </c>
      <c r="I226" s="15" t="e">
        <f>'Heat Map Export'!I225 - $I$6</f>
        <v>#N/A</v>
      </c>
      <c r="J226" s="15" t="e">
        <f>'Heat Map Export'!J225 - $J$6</f>
        <v>#N/A</v>
      </c>
      <c r="K226" s="15" t="e">
        <f>'Heat Map Export'!K225 - $K$6</f>
        <v>#N/A</v>
      </c>
      <c r="L226" s="15" t="e">
        <f>'Heat Map Export'!L225 - $L$6</f>
        <v>#N/A</v>
      </c>
      <c r="M226" s="15" t="e">
        <f>'Heat Map Export'!M225 - $M$6</f>
        <v>#N/A</v>
      </c>
      <c r="N226" s="15" t="e">
        <f>'Heat Map Export'!N225 - $N$6</f>
        <v>#N/A</v>
      </c>
      <c r="O226" s="15" t="e">
        <f>'Heat Map Export'!O225 - $O$6</f>
        <v>#N/A</v>
      </c>
      <c r="P226" s="15" t="e">
        <f>'Heat Map Export'!P225 - $P$6</f>
        <v>#N/A</v>
      </c>
      <c r="Q226" s="15" t="e">
        <f>'Heat Map Export'!Q225 - $Q$6</f>
        <v>#N/A</v>
      </c>
      <c r="R226" s="15" t="e">
        <f>'Heat Map Export'!R225 - $R$6</f>
        <v>#N/A</v>
      </c>
      <c r="S226" s="15" t="e">
        <f>'Heat Map Export'!S225 - $S$6</f>
        <v>#N/A</v>
      </c>
      <c r="T226" s="15" t="e">
        <f>'Heat Map Export'!T225 - $T$6</f>
        <v>#N/A</v>
      </c>
      <c r="U226" s="15" t="e">
        <f>'Heat Map Export'!U225 - $U$6</f>
        <v>#N/A</v>
      </c>
      <c r="V226" s="15" t="e">
        <f>'Heat Map Export'!V225 - $V$6</f>
        <v>#N/A</v>
      </c>
      <c r="W226" s="15" t="e">
        <f>'Heat Map Export'!W225 - $W$6</f>
        <v>#N/A</v>
      </c>
      <c r="X226" s="15" t="e">
        <f>'Heat Map Export'!X225 - $X$6</f>
        <v>#N/A</v>
      </c>
      <c r="Y226" s="15" t="e">
        <f>'Heat Map Export'!Y225 - $Y$6</f>
        <v>#N/A</v>
      </c>
      <c r="Z226" s="15" t="e">
        <f>'Heat Map Export'!Z225 - $Z$6</f>
        <v>#N/A</v>
      </c>
      <c r="AA226" s="15" t="e">
        <f>'Heat Map Export'!AA225 - $AA$6</f>
        <v>#N/A</v>
      </c>
      <c r="AB226" s="15" t="e">
        <f>'Heat Map Export'!AB225 - $AB$6</f>
        <v>#N/A</v>
      </c>
      <c r="AC226" s="15" t="e">
        <f>'Heat Map Export'!AC225 - $AC$6</f>
        <v>#N/A</v>
      </c>
      <c r="AD226" s="15" t="e">
        <f>'Heat Map Export'!AD225 - $AD$6</f>
        <v>#N/A</v>
      </c>
    </row>
    <row r="227" spans="1:30" s="14" customFormat="1" ht="15" x14ac:dyDescent="0.2">
      <c r="A227" s="15">
        <f>'Heat Map Export'!A226</f>
        <v>0</v>
      </c>
      <c r="B227" s="15">
        <f>'Heat Map Export'!B226</f>
        <v>0</v>
      </c>
      <c r="C227" s="15" t="e">
        <f>'Heat Map Export'!C226 - $C$6</f>
        <v>#N/A</v>
      </c>
      <c r="D227" s="15" t="e">
        <f>'Heat Map Export'!D226 - $D$6</f>
        <v>#N/A</v>
      </c>
      <c r="E227" s="15" t="e">
        <f>'Heat Map Export'!E226 - $E$6</f>
        <v>#N/A</v>
      </c>
      <c r="F227" s="15" t="e">
        <f>'Heat Map Export'!F226 - $F$6</f>
        <v>#N/A</v>
      </c>
      <c r="G227" s="15" t="e">
        <f>'Heat Map Export'!G226 - $G$6</f>
        <v>#N/A</v>
      </c>
      <c r="H227" s="15" t="e">
        <f>'Heat Map Export'!H226 - $H$6</f>
        <v>#N/A</v>
      </c>
      <c r="I227" s="15" t="e">
        <f>'Heat Map Export'!I226 -$I$6</f>
        <v>#N/A</v>
      </c>
      <c r="J227" s="15" t="e">
        <f>'Heat Map Export'!J226 - $J$6</f>
        <v>#N/A</v>
      </c>
      <c r="K227" s="15" t="e">
        <f>'Heat Map Export'!K226-$K$6</f>
        <v>#N/A</v>
      </c>
      <c r="L227" s="15" t="e">
        <f>'Heat Map Export'!L226 - $L$6</f>
        <v>#N/A</v>
      </c>
      <c r="M227" s="15" t="e">
        <f>'Heat Map Export'!M226 - $M$6</f>
        <v>#N/A</v>
      </c>
      <c r="N227" s="15" t="e">
        <f>'Heat Map Export'!N226 - $N$6</f>
        <v>#N/A</v>
      </c>
      <c r="O227" s="15" t="e">
        <f>'Heat Map Export'!O226 - $O$6</f>
        <v>#N/A</v>
      </c>
      <c r="P227" s="15" t="e">
        <f>'Heat Map Export'!P226 - $P$6</f>
        <v>#N/A</v>
      </c>
      <c r="Q227" s="15" t="e">
        <f>'Heat Map Export'!Q226 - $Q$6</f>
        <v>#N/A</v>
      </c>
      <c r="R227" s="15" t="e">
        <f>'Heat Map Export'!R226 - $R$6</f>
        <v>#N/A</v>
      </c>
      <c r="S227" s="15" t="e">
        <f>'Heat Map Export'!S226 - $S$6</f>
        <v>#N/A</v>
      </c>
      <c r="T227" s="15" t="e">
        <f>'Heat Map Export'!T226 - $T$6</f>
        <v>#N/A</v>
      </c>
      <c r="U227" s="15" t="e">
        <f>'Heat Map Export'!U226 - $U$6</f>
        <v>#N/A</v>
      </c>
      <c r="V227" s="15" t="e">
        <f>'Heat Map Export'!V226 - $V$6</f>
        <v>#N/A</v>
      </c>
      <c r="W227" s="15" t="e">
        <f>'Heat Map Export'!W226 - $W$6</f>
        <v>#N/A</v>
      </c>
      <c r="X227" s="15" t="e">
        <f>'Heat Map Export'!X226 - $X$6</f>
        <v>#N/A</v>
      </c>
      <c r="Y227" s="15" t="e">
        <f>'Heat Map Export'!Y226 - $Y$6</f>
        <v>#N/A</v>
      </c>
      <c r="Z227" s="15" t="e">
        <f>'Heat Map Export'!Z226-$Z$6</f>
        <v>#N/A</v>
      </c>
      <c r="AA227" s="15" t="e">
        <f>'Heat Map Export'!AA226 - $AA$6</f>
        <v>#N/A</v>
      </c>
      <c r="AB227" s="15" t="e">
        <f>'Heat Map Export'!AB226-$AB$6</f>
        <v>#N/A</v>
      </c>
      <c r="AC227" s="15" t="e">
        <f>'Heat Map Export'!AC226 - $AC$6</f>
        <v>#N/A</v>
      </c>
      <c r="AD227" s="15" t="e">
        <f>'Heat Map Export'!AD226 - $AD$6</f>
        <v>#N/A</v>
      </c>
    </row>
    <row r="228" spans="1:30" s="14" customFormat="1" ht="15" x14ac:dyDescent="0.2">
      <c r="A228" s="15">
        <f>'Heat Map Export'!A227</f>
        <v>0</v>
      </c>
      <c r="B228" s="15">
        <f>'Heat Map Export'!B227</f>
        <v>0</v>
      </c>
      <c r="C228" s="15" t="e">
        <f>'Heat Map Export'!C227 - $C$6</f>
        <v>#N/A</v>
      </c>
      <c r="D228" s="15" t="e">
        <f>'Heat Map Export'!D227 - $D$6</f>
        <v>#N/A</v>
      </c>
      <c r="E228" s="15" t="e">
        <f>'Heat Map Export'!E227 - $E$6</f>
        <v>#N/A</v>
      </c>
      <c r="F228" s="15" t="e">
        <f>'Heat Map Export'!F227 - $F$6</f>
        <v>#N/A</v>
      </c>
      <c r="G228" s="15" t="e">
        <f>'Heat Map Export'!G227 - $G$6</f>
        <v>#N/A</v>
      </c>
      <c r="H228" s="15" t="e">
        <f>'Heat Map Export'!H227 - $H$6</f>
        <v>#N/A</v>
      </c>
      <c r="I228" s="15" t="e">
        <f>'Heat Map Export'!I227 - $I$6</f>
        <v>#N/A</v>
      </c>
      <c r="J228" s="15" t="e">
        <f>'Heat Map Export'!J227 - $J$6</f>
        <v>#N/A</v>
      </c>
      <c r="K228" s="15" t="e">
        <f>'Heat Map Export'!K227 - $K$6</f>
        <v>#N/A</v>
      </c>
      <c r="L228" s="15" t="e">
        <f>'Heat Map Export'!L227 - $L$6</f>
        <v>#N/A</v>
      </c>
      <c r="M228" s="15" t="e">
        <f>'Heat Map Export'!M227 - $M$6</f>
        <v>#N/A</v>
      </c>
      <c r="N228" s="15" t="e">
        <f>'Heat Map Export'!N227 - $N$6</f>
        <v>#N/A</v>
      </c>
      <c r="O228" s="15" t="e">
        <f>'Heat Map Export'!O227 - $O$6</f>
        <v>#N/A</v>
      </c>
      <c r="P228" s="15" t="e">
        <f>'Heat Map Export'!P227 - $P$6</f>
        <v>#N/A</v>
      </c>
      <c r="Q228" s="15" t="e">
        <f>'Heat Map Export'!Q227 - $Q$6</f>
        <v>#N/A</v>
      </c>
      <c r="R228" s="15" t="e">
        <f>'Heat Map Export'!R227 - $R$6</f>
        <v>#N/A</v>
      </c>
      <c r="S228" s="15" t="e">
        <f>'Heat Map Export'!S227 - $S$6</f>
        <v>#N/A</v>
      </c>
      <c r="T228" s="15" t="e">
        <f>'Heat Map Export'!T227 - $T$6</f>
        <v>#N/A</v>
      </c>
      <c r="U228" s="15" t="e">
        <f>'Heat Map Export'!U227 - $U$6</f>
        <v>#N/A</v>
      </c>
      <c r="V228" s="15" t="e">
        <f>'Heat Map Export'!V227 - $V$6</f>
        <v>#N/A</v>
      </c>
      <c r="W228" s="15" t="e">
        <f>'Heat Map Export'!W227 - $W$6</f>
        <v>#N/A</v>
      </c>
      <c r="X228" s="15" t="e">
        <f>'Heat Map Export'!X227 - $X$6</f>
        <v>#N/A</v>
      </c>
      <c r="Y228" s="15" t="e">
        <f>'Heat Map Export'!Y227 - $Y$6</f>
        <v>#N/A</v>
      </c>
      <c r="Z228" s="15" t="e">
        <f>'Heat Map Export'!Z227 - $Z$6</f>
        <v>#N/A</v>
      </c>
      <c r="AA228" s="15" t="e">
        <f>'Heat Map Export'!AA227 - $AA$6</f>
        <v>#N/A</v>
      </c>
      <c r="AB228" s="15" t="e">
        <f>'Heat Map Export'!AB227 - $AB$6</f>
        <v>#N/A</v>
      </c>
      <c r="AC228" s="15" t="e">
        <f>'Heat Map Export'!AC227 - $AC$6</f>
        <v>#N/A</v>
      </c>
      <c r="AD228" s="15" t="e">
        <f>'Heat Map Export'!AD227 - $AD$6</f>
        <v>#N/A</v>
      </c>
    </row>
    <row r="229" spans="1:30" s="14" customFormat="1" ht="15" x14ac:dyDescent="0.2">
      <c r="A229" s="15">
        <f>'Heat Map Export'!A228</f>
        <v>0</v>
      </c>
      <c r="B229" s="15">
        <f>'Heat Map Export'!B228</f>
        <v>0</v>
      </c>
      <c r="C229" s="15" t="e">
        <f>'Heat Map Export'!C228 - $C$6</f>
        <v>#N/A</v>
      </c>
      <c r="D229" s="15" t="e">
        <f>'Heat Map Export'!D228 - $D$6</f>
        <v>#N/A</v>
      </c>
      <c r="E229" s="15" t="e">
        <f>'Heat Map Export'!E228 - $E$6</f>
        <v>#N/A</v>
      </c>
      <c r="F229" s="15" t="e">
        <f>'Heat Map Export'!F228 - $F$6</f>
        <v>#N/A</v>
      </c>
      <c r="G229" s="15" t="e">
        <f>'Heat Map Export'!G228 - $G$6</f>
        <v>#N/A</v>
      </c>
      <c r="H229" s="15" t="e">
        <f>'Heat Map Export'!H228 - $H$6</f>
        <v>#N/A</v>
      </c>
      <c r="I229" s="15" t="e">
        <f>'Heat Map Export'!I228 -$I$6</f>
        <v>#N/A</v>
      </c>
      <c r="J229" s="15" t="e">
        <f>'Heat Map Export'!J228 - $J$6</f>
        <v>#N/A</v>
      </c>
      <c r="K229" s="15" t="e">
        <f>'Heat Map Export'!K228-$K$6</f>
        <v>#N/A</v>
      </c>
      <c r="L229" s="15" t="e">
        <f>'Heat Map Export'!L228 - $L$6</f>
        <v>#N/A</v>
      </c>
      <c r="M229" s="15" t="e">
        <f>'Heat Map Export'!M228 - $M$6</f>
        <v>#N/A</v>
      </c>
      <c r="N229" s="15" t="e">
        <f>'Heat Map Export'!N228 - $N$6</f>
        <v>#N/A</v>
      </c>
      <c r="O229" s="15" t="e">
        <f>'Heat Map Export'!O228 - $O$6</f>
        <v>#N/A</v>
      </c>
      <c r="P229" s="15" t="e">
        <f>'Heat Map Export'!P228 - $P$6</f>
        <v>#N/A</v>
      </c>
      <c r="Q229" s="15" t="e">
        <f>'Heat Map Export'!Q228 - $Q$6</f>
        <v>#N/A</v>
      </c>
      <c r="R229" s="15" t="e">
        <f>'Heat Map Export'!R228 - $R$6</f>
        <v>#N/A</v>
      </c>
      <c r="S229" s="15" t="e">
        <f>'Heat Map Export'!S228 - $S$6</f>
        <v>#N/A</v>
      </c>
      <c r="T229" s="15" t="e">
        <f>'Heat Map Export'!T228 - $T$6</f>
        <v>#N/A</v>
      </c>
      <c r="U229" s="15" t="e">
        <f>'Heat Map Export'!U228 - $U$6</f>
        <v>#N/A</v>
      </c>
      <c r="V229" s="15" t="e">
        <f>'Heat Map Export'!V228 - $V$6</f>
        <v>#N/A</v>
      </c>
      <c r="W229" s="15" t="e">
        <f>'Heat Map Export'!W228 - $W$6</f>
        <v>#N/A</v>
      </c>
      <c r="X229" s="15" t="e">
        <f>'Heat Map Export'!X228 - $X$6</f>
        <v>#N/A</v>
      </c>
      <c r="Y229" s="15" t="e">
        <f>'Heat Map Export'!Y228 - $Y$6</f>
        <v>#N/A</v>
      </c>
      <c r="Z229" s="15" t="e">
        <f>'Heat Map Export'!Z228-$Z$6</f>
        <v>#N/A</v>
      </c>
      <c r="AA229" s="15" t="e">
        <f>'Heat Map Export'!AA228 - $AA$6</f>
        <v>#N/A</v>
      </c>
      <c r="AB229" s="15" t="e">
        <f>'Heat Map Export'!AB228-$AB$6</f>
        <v>#N/A</v>
      </c>
      <c r="AC229" s="15" t="e">
        <f>'Heat Map Export'!AC228 - $AC$6</f>
        <v>#N/A</v>
      </c>
      <c r="AD229" s="15" t="e">
        <f>'Heat Map Export'!AD228 - $AD$6</f>
        <v>#N/A</v>
      </c>
    </row>
    <row r="230" spans="1:30" s="14" customFormat="1" ht="15" x14ac:dyDescent="0.2">
      <c r="A230" s="15">
        <f>'Heat Map Export'!A229</f>
        <v>0</v>
      </c>
      <c r="B230" s="15">
        <f>'Heat Map Export'!B229</f>
        <v>0</v>
      </c>
      <c r="C230" s="15" t="e">
        <f>'Heat Map Export'!C229 - $C$6</f>
        <v>#N/A</v>
      </c>
      <c r="D230" s="15" t="e">
        <f>'Heat Map Export'!D229 - $D$6</f>
        <v>#N/A</v>
      </c>
      <c r="E230" s="15" t="e">
        <f>'Heat Map Export'!E229 - $E$6</f>
        <v>#N/A</v>
      </c>
      <c r="F230" s="15" t="e">
        <f>'Heat Map Export'!F229 - $F$6</f>
        <v>#N/A</v>
      </c>
      <c r="G230" s="15" t="e">
        <f>'Heat Map Export'!G229 - $G$6</f>
        <v>#N/A</v>
      </c>
      <c r="H230" s="15" t="e">
        <f>'Heat Map Export'!H229 - $H$6</f>
        <v>#N/A</v>
      </c>
      <c r="I230" s="15" t="e">
        <f>'Heat Map Export'!I229 - $I$6</f>
        <v>#N/A</v>
      </c>
      <c r="J230" s="15" t="e">
        <f>'Heat Map Export'!J229 - $J$6</f>
        <v>#N/A</v>
      </c>
      <c r="K230" s="15" t="e">
        <f>'Heat Map Export'!K229 - $K$6</f>
        <v>#N/A</v>
      </c>
      <c r="L230" s="15" t="e">
        <f>'Heat Map Export'!L229 - $L$6</f>
        <v>#N/A</v>
      </c>
      <c r="M230" s="15" t="e">
        <f>'Heat Map Export'!M229 - $M$6</f>
        <v>#N/A</v>
      </c>
      <c r="N230" s="15" t="e">
        <f>'Heat Map Export'!N229 - $N$6</f>
        <v>#N/A</v>
      </c>
      <c r="O230" s="15" t="e">
        <f>'Heat Map Export'!O229 - $O$6</f>
        <v>#N/A</v>
      </c>
      <c r="P230" s="15" t="e">
        <f>'Heat Map Export'!P229 - $P$6</f>
        <v>#N/A</v>
      </c>
      <c r="Q230" s="15" t="e">
        <f>'Heat Map Export'!Q229 - $Q$6</f>
        <v>#N/A</v>
      </c>
      <c r="R230" s="15" t="e">
        <f>'Heat Map Export'!R229 - $R$6</f>
        <v>#N/A</v>
      </c>
      <c r="S230" s="15" t="e">
        <f>'Heat Map Export'!S229 - $S$6</f>
        <v>#N/A</v>
      </c>
      <c r="T230" s="15" t="e">
        <f>'Heat Map Export'!T229 - $T$6</f>
        <v>#N/A</v>
      </c>
      <c r="U230" s="15" t="e">
        <f>'Heat Map Export'!U229 - $U$6</f>
        <v>#N/A</v>
      </c>
      <c r="V230" s="15" t="e">
        <f>'Heat Map Export'!V229 - $V$6</f>
        <v>#N/A</v>
      </c>
      <c r="W230" s="15" t="e">
        <f>'Heat Map Export'!W229 - $W$6</f>
        <v>#N/A</v>
      </c>
      <c r="X230" s="15" t="e">
        <f>'Heat Map Export'!X229 - $X$6</f>
        <v>#N/A</v>
      </c>
      <c r="Y230" s="15" t="e">
        <f>'Heat Map Export'!Y229 - $Y$6</f>
        <v>#N/A</v>
      </c>
      <c r="Z230" s="15" t="e">
        <f>'Heat Map Export'!Z229 - $Z$6</f>
        <v>#N/A</v>
      </c>
      <c r="AA230" s="15" t="e">
        <f>'Heat Map Export'!AA229 - $AA$6</f>
        <v>#N/A</v>
      </c>
      <c r="AB230" s="15" t="e">
        <f>'Heat Map Export'!AB229 - $AB$6</f>
        <v>#N/A</v>
      </c>
      <c r="AC230" s="15" t="e">
        <f>'Heat Map Export'!AC229 - $AC$6</f>
        <v>#N/A</v>
      </c>
      <c r="AD230" s="15" t="e">
        <f>'Heat Map Export'!AD229 - $AD$6</f>
        <v>#N/A</v>
      </c>
    </row>
    <row r="231" spans="1:30" s="14" customFormat="1" ht="15" x14ac:dyDescent="0.2">
      <c r="A231" s="15">
        <f>'Heat Map Export'!A230</f>
        <v>0</v>
      </c>
      <c r="B231" s="15">
        <f>'Heat Map Export'!B230</f>
        <v>0</v>
      </c>
      <c r="C231" s="15" t="e">
        <f>'Heat Map Export'!C230 - $C$6</f>
        <v>#N/A</v>
      </c>
      <c r="D231" s="15" t="e">
        <f>'Heat Map Export'!D230 - $D$6</f>
        <v>#N/A</v>
      </c>
      <c r="E231" s="15" t="e">
        <f>'Heat Map Export'!E230 - $E$6</f>
        <v>#N/A</v>
      </c>
      <c r="F231" s="15" t="e">
        <f>'Heat Map Export'!F230 - $F$6</f>
        <v>#N/A</v>
      </c>
      <c r="G231" s="15" t="e">
        <f>'Heat Map Export'!G230 - $G$6</f>
        <v>#N/A</v>
      </c>
      <c r="H231" s="15" t="e">
        <f>'Heat Map Export'!H230 - $H$6</f>
        <v>#N/A</v>
      </c>
      <c r="I231" s="15" t="e">
        <f>'Heat Map Export'!I230 -$I$6</f>
        <v>#N/A</v>
      </c>
      <c r="J231" s="15" t="e">
        <f>'Heat Map Export'!J230 - $J$6</f>
        <v>#N/A</v>
      </c>
      <c r="K231" s="15" t="e">
        <f>'Heat Map Export'!K230-$K$6</f>
        <v>#N/A</v>
      </c>
      <c r="L231" s="15" t="e">
        <f>'Heat Map Export'!L230 - $L$6</f>
        <v>#N/A</v>
      </c>
      <c r="M231" s="15" t="e">
        <f>'Heat Map Export'!M230 - $M$6</f>
        <v>#N/A</v>
      </c>
      <c r="N231" s="15" t="e">
        <f>'Heat Map Export'!N230 - $N$6</f>
        <v>#N/A</v>
      </c>
      <c r="O231" s="15" t="e">
        <f>'Heat Map Export'!O230 - $O$6</f>
        <v>#N/A</v>
      </c>
      <c r="P231" s="15" t="e">
        <f>'Heat Map Export'!P230 - $P$6</f>
        <v>#N/A</v>
      </c>
      <c r="Q231" s="15" t="e">
        <f>'Heat Map Export'!Q230 - $Q$6</f>
        <v>#N/A</v>
      </c>
      <c r="R231" s="15" t="e">
        <f>'Heat Map Export'!R230 - $R$6</f>
        <v>#N/A</v>
      </c>
      <c r="S231" s="15" t="e">
        <f>'Heat Map Export'!S230 - $S$6</f>
        <v>#N/A</v>
      </c>
      <c r="T231" s="15" t="e">
        <f>'Heat Map Export'!T230 - $T$6</f>
        <v>#N/A</v>
      </c>
      <c r="U231" s="15" t="e">
        <f>'Heat Map Export'!U230 - $U$6</f>
        <v>#N/A</v>
      </c>
      <c r="V231" s="15" t="e">
        <f>'Heat Map Export'!V230 - $V$6</f>
        <v>#N/A</v>
      </c>
      <c r="W231" s="15" t="e">
        <f>'Heat Map Export'!W230 - $W$6</f>
        <v>#N/A</v>
      </c>
      <c r="X231" s="15" t="e">
        <f>'Heat Map Export'!X230 - $X$6</f>
        <v>#N/A</v>
      </c>
      <c r="Y231" s="15" t="e">
        <f>'Heat Map Export'!Y230 - $Y$6</f>
        <v>#N/A</v>
      </c>
      <c r="Z231" s="15" t="e">
        <f>'Heat Map Export'!Z230-$Z$6</f>
        <v>#N/A</v>
      </c>
      <c r="AA231" s="15" t="e">
        <f>'Heat Map Export'!AA230 - $AA$6</f>
        <v>#N/A</v>
      </c>
      <c r="AB231" s="15" t="e">
        <f>'Heat Map Export'!AB230-$AB$6</f>
        <v>#N/A</v>
      </c>
      <c r="AC231" s="15" t="e">
        <f>'Heat Map Export'!AC230 - $AC$6</f>
        <v>#N/A</v>
      </c>
      <c r="AD231" s="15" t="e">
        <f>'Heat Map Export'!AD230 - $AD$6</f>
        <v>#N/A</v>
      </c>
    </row>
    <row r="232" spans="1:30" s="14" customFormat="1" ht="15" x14ac:dyDescent="0.2">
      <c r="A232" s="15">
        <f>'Heat Map Export'!A231</f>
        <v>0</v>
      </c>
      <c r="B232" s="15">
        <f>'Heat Map Export'!B231</f>
        <v>0</v>
      </c>
      <c r="C232" s="15" t="e">
        <f>'Heat Map Export'!C231 - $C$6</f>
        <v>#N/A</v>
      </c>
      <c r="D232" s="15" t="e">
        <f>'Heat Map Export'!D231 - $D$6</f>
        <v>#N/A</v>
      </c>
      <c r="E232" s="15" t="e">
        <f>'Heat Map Export'!E231 - $E$6</f>
        <v>#N/A</v>
      </c>
      <c r="F232" s="15" t="e">
        <f>'Heat Map Export'!F231 - $F$6</f>
        <v>#N/A</v>
      </c>
      <c r="G232" s="15" t="e">
        <f>'Heat Map Export'!G231 - $G$6</f>
        <v>#N/A</v>
      </c>
      <c r="H232" s="15" t="e">
        <f>'Heat Map Export'!H231 - $H$6</f>
        <v>#N/A</v>
      </c>
      <c r="I232" s="15" t="e">
        <f>'Heat Map Export'!I231 - $I$6</f>
        <v>#N/A</v>
      </c>
      <c r="J232" s="15" t="e">
        <f>'Heat Map Export'!J231 - $J$6</f>
        <v>#N/A</v>
      </c>
      <c r="K232" s="15" t="e">
        <f>'Heat Map Export'!K231 - $K$6</f>
        <v>#N/A</v>
      </c>
      <c r="L232" s="15" t="e">
        <f>'Heat Map Export'!L231 - $L$6</f>
        <v>#N/A</v>
      </c>
      <c r="M232" s="15" t="e">
        <f>'Heat Map Export'!M231 - $M$6</f>
        <v>#N/A</v>
      </c>
      <c r="N232" s="15" t="e">
        <f>'Heat Map Export'!N231 - $N$6</f>
        <v>#N/A</v>
      </c>
      <c r="O232" s="15" t="e">
        <f>'Heat Map Export'!O231 - $O$6</f>
        <v>#N/A</v>
      </c>
      <c r="P232" s="15" t="e">
        <f>'Heat Map Export'!P231 - $P$6</f>
        <v>#N/A</v>
      </c>
      <c r="Q232" s="15" t="e">
        <f>'Heat Map Export'!Q231 - $Q$6</f>
        <v>#N/A</v>
      </c>
      <c r="R232" s="15" t="e">
        <f>'Heat Map Export'!R231 - $R$6</f>
        <v>#N/A</v>
      </c>
      <c r="S232" s="15" t="e">
        <f>'Heat Map Export'!S231 - $S$6</f>
        <v>#N/A</v>
      </c>
      <c r="T232" s="15" t="e">
        <f>'Heat Map Export'!T231 - $T$6</f>
        <v>#N/A</v>
      </c>
      <c r="U232" s="15" t="e">
        <f>'Heat Map Export'!U231 - $U$6</f>
        <v>#N/A</v>
      </c>
      <c r="V232" s="15" t="e">
        <f>'Heat Map Export'!V231 - $V$6</f>
        <v>#N/A</v>
      </c>
      <c r="W232" s="15" t="e">
        <f>'Heat Map Export'!W231 - $W$6</f>
        <v>#N/A</v>
      </c>
      <c r="X232" s="15" t="e">
        <f>'Heat Map Export'!X231 - $X$6</f>
        <v>#N/A</v>
      </c>
      <c r="Y232" s="15" t="e">
        <f>'Heat Map Export'!Y231 - $Y$6</f>
        <v>#N/A</v>
      </c>
      <c r="Z232" s="15" t="e">
        <f>'Heat Map Export'!Z231 - $Z$6</f>
        <v>#N/A</v>
      </c>
      <c r="AA232" s="15" t="e">
        <f>'Heat Map Export'!AA231 - $AA$6</f>
        <v>#N/A</v>
      </c>
      <c r="AB232" s="15" t="e">
        <f>'Heat Map Export'!AB231 - $AB$6</f>
        <v>#N/A</v>
      </c>
      <c r="AC232" s="15" t="e">
        <f>'Heat Map Export'!AC231 - $AC$6</f>
        <v>#N/A</v>
      </c>
      <c r="AD232" s="15" t="e">
        <f>'Heat Map Export'!AD231 - $AD$6</f>
        <v>#N/A</v>
      </c>
    </row>
    <row r="233" spans="1:30" s="14" customFormat="1" ht="15" x14ac:dyDescent="0.2">
      <c r="A233" s="15">
        <f>'Heat Map Export'!A232</f>
        <v>0</v>
      </c>
      <c r="B233" s="15">
        <f>'Heat Map Export'!B232</f>
        <v>0</v>
      </c>
      <c r="C233" s="15" t="e">
        <f>'Heat Map Export'!C232 - $C$6</f>
        <v>#N/A</v>
      </c>
      <c r="D233" s="15" t="e">
        <f>'Heat Map Export'!D232 - $D$6</f>
        <v>#N/A</v>
      </c>
      <c r="E233" s="15" t="e">
        <f>'Heat Map Export'!E232 - $E$6</f>
        <v>#N/A</v>
      </c>
      <c r="F233" s="15" t="e">
        <f>'Heat Map Export'!F232 - $F$6</f>
        <v>#N/A</v>
      </c>
      <c r="G233" s="15" t="e">
        <f>'Heat Map Export'!G232 - $G$6</f>
        <v>#N/A</v>
      </c>
      <c r="H233" s="15" t="e">
        <f>'Heat Map Export'!H232 - $H$6</f>
        <v>#N/A</v>
      </c>
      <c r="I233" s="15" t="e">
        <f>'Heat Map Export'!I232 -$I$6</f>
        <v>#N/A</v>
      </c>
      <c r="J233" s="15" t="e">
        <f>'Heat Map Export'!J232 - $J$6</f>
        <v>#N/A</v>
      </c>
      <c r="K233" s="15" t="e">
        <f>'Heat Map Export'!K232-$K$6</f>
        <v>#N/A</v>
      </c>
      <c r="L233" s="15" t="e">
        <f>'Heat Map Export'!L232 - $L$6</f>
        <v>#N/A</v>
      </c>
      <c r="M233" s="15" t="e">
        <f>'Heat Map Export'!M232 - $M$6</f>
        <v>#N/A</v>
      </c>
      <c r="N233" s="15" t="e">
        <f>'Heat Map Export'!N232 - $N$6</f>
        <v>#N/A</v>
      </c>
      <c r="O233" s="15" t="e">
        <f>'Heat Map Export'!O232 - $O$6</f>
        <v>#N/A</v>
      </c>
      <c r="P233" s="15" t="e">
        <f>'Heat Map Export'!P232 - $P$6</f>
        <v>#N/A</v>
      </c>
      <c r="Q233" s="15" t="e">
        <f>'Heat Map Export'!Q232 - $Q$6</f>
        <v>#N/A</v>
      </c>
      <c r="R233" s="15" t="e">
        <f>'Heat Map Export'!R232 - $R$6</f>
        <v>#N/A</v>
      </c>
      <c r="S233" s="15" t="e">
        <f>'Heat Map Export'!S232 - $S$6</f>
        <v>#N/A</v>
      </c>
      <c r="T233" s="15" t="e">
        <f>'Heat Map Export'!T232 - $T$6</f>
        <v>#N/A</v>
      </c>
      <c r="U233" s="15" t="e">
        <f>'Heat Map Export'!U232 - $U$6</f>
        <v>#N/A</v>
      </c>
      <c r="V233" s="15" t="e">
        <f>'Heat Map Export'!V232 - $V$6</f>
        <v>#N/A</v>
      </c>
      <c r="W233" s="15" t="e">
        <f>'Heat Map Export'!W232 - $W$6</f>
        <v>#N/A</v>
      </c>
      <c r="X233" s="15" t="e">
        <f>'Heat Map Export'!X232 - $X$6</f>
        <v>#N/A</v>
      </c>
      <c r="Y233" s="15" t="e">
        <f>'Heat Map Export'!Y232 - $Y$6</f>
        <v>#N/A</v>
      </c>
      <c r="Z233" s="15" t="e">
        <f>'Heat Map Export'!Z232-$Z$6</f>
        <v>#N/A</v>
      </c>
      <c r="AA233" s="15" t="e">
        <f>'Heat Map Export'!AA232 - $AA$6</f>
        <v>#N/A</v>
      </c>
      <c r="AB233" s="15" t="e">
        <f>'Heat Map Export'!AB232-$AB$6</f>
        <v>#N/A</v>
      </c>
      <c r="AC233" s="15" t="e">
        <f>'Heat Map Export'!AC232 - $AC$6</f>
        <v>#N/A</v>
      </c>
      <c r="AD233" s="15" t="e">
        <f>'Heat Map Export'!AD232 - $AD$6</f>
        <v>#N/A</v>
      </c>
    </row>
    <row r="234" spans="1:30" s="14" customFormat="1" ht="15" x14ac:dyDescent="0.2">
      <c r="A234" s="15">
        <f>'Heat Map Export'!A233</f>
        <v>0</v>
      </c>
      <c r="B234" s="15">
        <f>'Heat Map Export'!B233</f>
        <v>0</v>
      </c>
      <c r="C234" s="15" t="e">
        <f>'Heat Map Export'!C233 - $C$6</f>
        <v>#N/A</v>
      </c>
      <c r="D234" s="15" t="e">
        <f>'Heat Map Export'!D233 - $D$6</f>
        <v>#N/A</v>
      </c>
      <c r="E234" s="15" t="e">
        <f>'Heat Map Export'!E233 - $E$6</f>
        <v>#N/A</v>
      </c>
      <c r="F234" s="15" t="e">
        <f>'Heat Map Export'!F233 - $F$6</f>
        <v>#N/A</v>
      </c>
      <c r="G234" s="15" t="e">
        <f>'Heat Map Export'!G233 - $G$6</f>
        <v>#N/A</v>
      </c>
      <c r="H234" s="15" t="e">
        <f>'Heat Map Export'!H233 - $H$6</f>
        <v>#N/A</v>
      </c>
      <c r="I234" s="15" t="e">
        <f>'Heat Map Export'!I233 - $I$6</f>
        <v>#N/A</v>
      </c>
      <c r="J234" s="15" t="e">
        <f>'Heat Map Export'!J233 - $J$6</f>
        <v>#N/A</v>
      </c>
      <c r="K234" s="15" t="e">
        <f>'Heat Map Export'!K233 - $K$6</f>
        <v>#N/A</v>
      </c>
      <c r="L234" s="15" t="e">
        <f>'Heat Map Export'!L233 - $L$6</f>
        <v>#N/A</v>
      </c>
      <c r="M234" s="15" t="e">
        <f>'Heat Map Export'!M233 - $M$6</f>
        <v>#N/A</v>
      </c>
      <c r="N234" s="15" t="e">
        <f>'Heat Map Export'!N233 - $N$6</f>
        <v>#N/A</v>
      </c>
      <c r="O234" s="15" t="e">
        <f>'Heat Map Export'!O233 - $O$6</f>
        <v>#N/A</v>
      </c>
      <c r="P234" s="15" t="e">
        <f>'Heat Map Export'!P233 - $P$6</f>
        <v>#N/A</v>
      </c>
      <c r="Q234" s="15" t="e">
        <f>'Heat Map Export'!Q233 - $Q$6</f>
        <v>#N/A</v>
      </c>
      <c r="R234" s="15" t="e">
        <f>'Heat Map Export'!R233 - $R$6</f>
        <v>#N/A</v>
      </c>
      <c r="S234" s="15" t="e">
        <f>'Heat Map Export'!S233 - $S$6</f>
        <v>#N/A</v>
      </c>
      <c r="T234" s="15" t="e">
        <f>'Heat Map Export'!T233 - $T$6</f>
        <v>#N/A</v>
      </c>
      <c r="U234" s="15" t="e">
        <f>'Heat Map Export'!U233 - $U$6</f>
        <v>#N/A</v>
      </c>
      <c r="V234" s="15" t="e">
        <f>'Heat Map Export'!V233 - $V$6</f>
        <v>#N/A</v>
      </c>
      <c r="W234" s="15" t="e">
        <f>'Heat Map Export'!W233 - $W$6</f>
        <v>#N/A</v>
      </c>
      <c r="X234" s="15" t="e">
        <f>'Heat Map Export'!X233 - $X$6</f>
        <v>#N/A</v>
      </c>
      <c r="Y234" s="15" t="e">
        <f>'Heat Map Export'!Y233 - $Y$6</f>
        <v>#N/A</v>
      </c>
      <c r="Z234" s="15" t="e">
        <f>'Heat Map Export'!Z233 - $Z$6</f>
        <v>#N/A</v>
      </c>
      <c r="AA234" s="15" t="e">
        <f>'Heat Map Export'!AA233 - $AA$6</f>
        <v>#N/A</v>
      </c>
      <c r="AB234" s="15" t="e">
        <f>'Heat Map Export'!AB233 - $AB$6</f>
        <v>#N/A</v>
      </c>
      <c r="AC234" s="15" t="e">
        <f>'Heat Map Export'!AC233 - $AC$6</f>
        <v>#N/A</v>
      </c>
      <c r="AD234" s="15" t="e">
        <f>'Heat Map Export'!AD233 - $AD$6</f>
        <v>#N/A</v>
      </c>
    </row>
    <row r="235" spans="1:30" s="14" customFormat="1" ht="15" x14ac:dyDescent="0.2">
      <c r="A235" s="15">
        <f>'Heat Map Export'!A234</f>
        <v>0</v>
      </c>
      <c r="B235" s="15">
        <f>'Heat Map Export'!B234</f>
        <v>0</v>
      </c>
      <c r="C235" s="15" t="e">
        <f>'Heat Map Export'!C234 - $C$6</f>
        <v>#N/A</v>
      </c>
      <c r="D235" s="15" t="e">
        <f>'Heat Map Export'!D234 - $D$6</f>
        <v>#N/A</v>
      </c>
      <c r="E235" s="15" t="e">
        <f>'Heat Map Export'!E234 - $E$6</f>
        <v>#N/A</v>
      </c>
      <c r="F235" s="15" t="e">
        <f>'Heat Map Export'!F234 - $F$6</f>
        <v>#N/A</v>
      </c>
      <c r="G235" s="15" t="e">
        <f>'Heat Map Export'!G234 - $G$6</f>
        <v>#N/A</v>
      </c>
      <c r="H235" s="15" t="e">
        <f>'Heat Map Export'!H234 - $H$6</f>
        <v>#N/A</v>
      </c>
      <c r="I235" s="15" t="e">
        <f>'Heat Map Export'!I234 -$I$6</f>
        <v>#N/A</v>
      </c>
      <c r="J235" s="15" t="e">
        <f>'Heat Map Export'!J234 - $J$6</f>
        <v>#N/A</v>
      </c>
      <c r="K235" s="15" t="e">
        <f>'Heat Map Export'!K234-$K$6</f>
        <v>#N/A</v>
      </c>
      <c r="L235" s="15" t="e">
        <f>'Heat Map Export'!L234 - $L$6</f>
        <v>#N/A</v>
      </c>
      <c r="M235" s="15" t="e">
        <f>'Heat Map Export'!M234 - $M$6</f>
        <v>#N/A</v>
      </c>
      <c r="N235" s="15" t="e">
        <f>'Heat Map Export'!N234 - $N$6</f>
        <v>#N/A</v>
      </c>
      <c r="O235" s="15" t="e">
        <f>'Heat Map Export'!O234 - $O$6</f>
        <v>#N/A</v>
      </c>
      <c r="P235" s="15" t="e">
        <f>'Heat Map Export'!P234 - $P$6</f>
        <v>#N/A</v>
      </c>
      <c r="Q235" s="15" t="e">
        <f>'Heat Map Export'!Q234 - $Q$6</f>
        <v>#N/A</v>
      </c>
      <c r="R235" s="15" t="e">
        <f>'Heat Map Export'!R234 - $R$6</f>
        <v>#N/A</v>
      </c>
      <c r="S235" s="15" t="e">
        <f>'Heat Map Export'!S234 - $S$6</f>
        <v>#N/A</v>
      </c>
      <c r="T235" s="15" t="e">
        <f>'Heat Map Export'!T234 - $T$6</f>
        <v>#N/A</v>
      </c>
      <c r="U235" s="15" t="e">
        <f>'Heat Map Export'!U234 - $U$6</f>
        <v>#N/A</v>
      </c>
      <c r="V235" s="15" t="e">
        <f>'Heat Map Export'!V234 - $V$6</f>
        <v>#N/A</v>
      </c>
      <c r="W235" s="15" t="e">
        <f>'Heat Map Export'!W234 - $W$6</f>
        <v>#N/A</v>
      </c>
      <c r="X235" s="15" t="e">
        <f>'Heat Map Export'!X234 - $X$6</f>
        <v>#N/A</v>
      </c>
      <c r="Y235" s="15" t="e">
        <f>'Heat Map Export'!Y234 - $Y$6</f>
        <v>#N/A</v>
      </c>
      <c r="Z235" s="15" t="e">
        <f>'Heat Map Export'!Z234-$Z$6</f>
        <v>#N/A</v>
      </c>
      <c r="AA235" s="15" t="e">
        <f>'Heat Map Export'!AA234 - $AA$6</f>
        <v>#N/A</v>
      </c>
      <c r="AB235" s="15" t="e">
        <f>'Heat Map Export'!AB234-$AB$6</f>
        <v>#N/A</v>
      </c>
      <c r="AC235" s="15" t="e">
        <f>'Heat Map Export'!AC234 - $AC$6</f>
        <v>#N/A</v>
      </c>
      <c r="AD235" s="15" t="e">
        <f>'Heat Map Export'!AD234 - $AD$6</f>
        <v>#N/A</v>
      </c>
    </row>
    <row r="236" spans="1:30" s="14" customFormat="1" ht="15" x14ac:dyDescent="0.2">
      <c r="A236" s="15">
        <f>'Heat Map Export'!A235</f>
        <v>0</v>
      </c>
      <c r="B236" s="15">
        <f>'Heat Map Export'!B235</f>
        <v>0</v>
      </c>
      <c r="C236" s="15" t="e">
        <f>'Heat Map Export'!C235 - $C$6</f>
        <v>#N/A</v>
      </c>
      <c r="D236" s="15" t="e">
        <f>'Heat Map Export'!D235 - $D$6</f>
        <v>#N/A</v>
      </c>
      <c r="E236" s="15" t="e">
        <f>'Heat Map Export'!E235 - $E$6</f>
        <v>#N/A</v>
      </c>
      <c r="F236" s="15" t="e">
        <f>'Heat Map Export'!F235 - $F$6</f>
        <v>#N/A</v>
      </c>
      <c r="G236" s="15" t="e">
        <f>'Heat Map Export'!G235 - $G$6</f>
        <v>#N/A</v>
      </c>
      <c r="H236" s="15" t="e">
        <f>'Heat Map Export'!H235 - $H$6</f>
        <v>#N/A</v>
      </c>
      <c r="I236" s="15" t="e">
        <f>'Heat Map Export'!I235 - $I$6</f>
        <v>#N/A</v>
      </c>
      <c r="J236" s="15" t="e">
        <f>'Heat Map Export'!J235 - $J$6</f>
        <v>#N/A</v>
      </c>
      <c r="K236" s="15" t="e">
        <f>'Heat Map Export'!K235 - $K$6</f>
        <v>#N/A</v>
      </c>
      <c r="L236" s="15" t="e">
        <f>'Heat Map Export'!L235 - $L$6</f>
        <v>#N/A</v>
      </c>
      <c r="M236" s="15" t="e">
        <f>'Heat Map Export'!M235 - $M$6</f>
        <v>#N/A</v>
      </c>
      <c r="N236" s="15" t="e">
        <f>'Heat Map Export'!N235 - $N$6</f>
        <v>#N/A</v>
      </c>
      <c r="O236" s="15" t="e">
        <f>'Heat Map Export'!O235 - $O$6</f>
        <v>#N/A</v>
      </c>
      <c r="P236" s="15" t="e">
        <f>'Heat Map Export'!P235 - $P$6</f>
        <v>#N/A</v>
      </c>
      <c r="Q236" s="15" t="e">
        <f>'Heat Map Export'!Q235 - $Q$6</f>
        <v>#N/A</v>
      </c>
      <c r="R236" s="15" t="e">
        <f>'Heat Map Export'!R235 - $R$6</f>
        <v>#N/A</v>
      </c>
      <c r="S236" s="15" t="e">
        <f>'Heat Map Export'!S235 - $S$6</f>
        <v>#N/A</v>
      </c>
      <c r="T236" s="15" t="e">
        <f>'Heat Map Export'!T235 - $T$6</f>
        <v>#N/A</v>
      </c>
      <c r="U236" s="15" t="e">
        <f>'Heat Map Export'!U235 - $U$6</f>
        <v>#N/A</v>
      </c>
      <c r="V236" s="15" t="e">
        <f>'Heat Map Export'!V235 - $V$6</f>
        <v>#N/A</v>
      </c>
      <c r="W236" s="15" t="e">
        <f>'Heat Map Export'!W235 - $W$6</f>
        <v>#N/A</v>
      </c>
      <c r="X236" s="15" t="e">
        <f>'Heat Map Export'!X235 - $X$6</f>
        <v>#N/A</v>
      </c>
      <c r="Y236" s="15" t="e">
        <f>'Heat Map Export'!Y235 - $Y$6</f>
        <v>#N/A</v>
      </c>
      <c r="Z236" s="15" t="e">
        <f>'Heat Map Export'!Z235 - $Z$6</f>
        <v>#N/A</v>
      </c>
      <c r="AA236" s="15" t="e">
        <f>'Heat Map Export'!AA235 - $AA$6</f>
        <v>#N/A</v>
      </c>
      <c r="AB236" s="15" t="e">
        <f>'Heat Map Export'!AB235 - $AB$6</f>
        <v>#N/A</v>
      </c>
      <c r="AC236" s="15" t="e">
        <f>'Heat Map Export'!AC235 - $AC$6</f>
        <v>#N/A</v>
      </c>
      <c r="AD236" s="15" t="e">
        <f>'Heat Map Export'!AD235 - $AD$6</f>
        <v>#N/A</v>
      </c>
    </row>
    <row r="237" spans="1:30" s="14" customFormat="1" ht="15" x14ac:dyDescent="0.2">
      <c r="A237" s="15">
        <f>'Heat Map Export'!A236</f>
        <v>0</v>
      </c>
      <c r="B237" s="15">
        <f>'Heat Map Export'!B236</f>
        <v>0</v>
      </c>
      <c r="C237" s="15" t="e">
        <f>'Heat Map Export'!C236 - $C$6</f>
        <v>#N/A</v>
      </c>
      <c r="D237" s="15" t="e">
        <f>'Heat Map Export'!D236 - $D$6</f>
        <v>#N/A</v>
      </c>
      <c r="E237" s="15" t="e">
        <f>'Heat Map Export'!E236 - $E$6</f>
        <v>#N/A</v>
      </c>
      <c r="F237" s="15" t="e">
        <f>'Heat Map Export'!F236 - $F$6</f>
        <v>#N/A</v>
      </c>
      <c r="G237" s="15" t="e">
        <f>'Heat Map Export'!G236 - $G$6</f>
        <v>#N/A</v>
      </c>
      <c r="H237" s="15" t="e">
        <f>'Heat Map Export'!H236 - $H$6</f>
        <v>#N/A</v>
      </c>
      <c r="I237" s="15" t="e">
        <f>'Heat Map Export'!I236 -$I$6</f>
        <v>#N/A</v>
      </c>
      <c r="J237" s="15" t="e">
        <f>'Heat Map Export'!J236 - $J$6</f>
        <v>#N/A</v>
      </c>
      <c r="K237" s="15" t="e">
        <f>'Heat Map Export'!K236-$K$6</f>
        <v>#N/A</v>
      </c>
      <c r="L237" s="15" t="e">
        <f>'Heat Map Export'!L236 - $L$6</f>
        <v>#N/A</v>
      </c>
      <c r="M237" s="15" t="e">
        <f>'Heat Map Export'!M236 - $M$6</f>
        <v>#N/A</v>
      </c>
      <c r="N237" s="15" t="e">
        <f>'Heat Map Export'!N236 - $N$6</f>
        <v>#N/A</v>
      </c>
      <c r="O237" s="15" t="e">
        <f>'Heat Map Export'!O236 - $O$6</f>
        <v>#N/A</v>
      </c>
      <c r="P237" s="15" t="e">
        <f>'Heat Map Export'!P236 - $P$6</f>
        <v>#N/A</v>
      </c>
      <c r="Q237" s="15" t="e">
        <f>'Heat Map Export'!Q236 - $Q$6</f>
        <v>#N/A</v>
      </c>
      <c r="R237" s="15" t="e">
        <f>'Heat Map Export'!R236 - $R$6</f>
        <v>#N/A</v>
      </c>
      <c r="S237" s="15" t="e">
        <f>'Heat Map Export'!S236 - $S$6</f>
        <v>#N/A</v>
      </c>
      <c r="T237" s="15" t="e">
        <f>'Heat Map Export'!T236 - $T$6</f>
        <v>#N/A</v>
      </c>
      <c r="U237" s="15" t="e">
        <f>'Heat Map Export'!U236 - $U$6</f>
        <v>#N/A</v>
      </c>
      <c r="V237" s="15" t="e">
        <f>'Heat Map Export'!V236 - $V$6</f>
        <v>#N/A</v>
      </c>
      <c r="W237" s="15" t="e">
        <f>'Heat Map Export'!W236 - $W$6</f>
        <v>#N/A</v>
      </c>
      <c r="X237" s="15" t="e">
        <f>'Heat Map Export'!X236 - $X$6</f>
        <v>#N/A</v>
      </c>
      <c r="Y237" s="15" t="e">
        <f>'Heat Map Export'!Y236 - $Y$6</f>
        <v>#N/A</v>
      </c>
      <c r="Z237" s="15" t="e">
        <f>'Heat Map Export'!Z236-$Z$6</f>
        <v>#N/A</v>
      </c>
      <c r="AA237" s="15" t="e">
        <f>'Heat Map Export'!AA236 - $AA$6</f>
        <v>#N/A</v>
      </c>
      <c r="AB237" s="15" t="e">
        <f>'Heat Map Export'!AB236-$AB$6</f>
        <v>#N/A</v>
      </c>
      <c r="AC237" s="15" t="e">
        <f>'Heat Map Export'!AC236 - $AC$6</f>
        <v>#N/A</v>
      </c>
      <c r="AD237" s="15" t="e">
        <f>'Heat Map Export'!AD236 - $AD$6</f>
        <v>#N/A</v>
      </c>
    </row>
    <row r="238" spans="1:30" s="14" customFormat="1" ht="15" x14ac:dyDescent="0.2">
      <c r="A238" s="15">
        <f>'Heat Map Export'!A237</f>
        <v>0</v>
      </c>
      <c r="B238" s="15">
        <f>'Heat Map Export'!B237</f>
        <v>0</v>
      </c>
      <c r="C238" s="15" t="e">
        <f>'Heat Map Export'!C237 - $C$6</f>
        <v>#N/A</v>
      </c>
      <c r="D238" s="15" t="e">
        <f>'Heat Map Export'!D237 - $D$6</f>
        <v>#N/A</v>
      </c>
      <c r="E238" s="15" t="e">
        <f>'Heat Map Export'!E237 - $E$6</f>
        <v>#N/A</v>
      </c>
      <c r="F238" s="15" t="e">
        <f>'Heat Map Export'!F237 - $F$6</f>
        <v>#N/A</v>
      </c>
      <c r="G238" s="15" t="e">
        <f>'Heat Map Export'!G237 - $G$6</f>
        <v>#N/A</v>
      </c>
      <c r="H238" s="15" t="e">
        <f>'Heat Map Export'!H237 - $H$6</f>
        <v>#N/A</v>
      </c>
      <c r="I238" s="15" t="e">
        <f>'Heat Map Export'!I237 - $I$6</f>
        <v>#N/A</v>
      </c>
      <c r="J238" s="15" t="e">
        <f>'Heat Map Export'!J237 - $J$6</f>
        <v>#N/A</v>
      </c>
      <c r="K238" s="15" t="e">
        <f>'Heat Map Export'!K237 - $K$6</f>
        <v>#N/A</v>
      </c>
      <c r="L238" s="15" t="e">
        <f>'Heat Map Export'!L237 - $L$6</f>
        <v>#N/A</v>
      </c>
      <c r="M238" s="15" t="e">
        <f>'Heat Map Export'!M237 - $M$6</f>
        <v>#N/A</v>
      </c>
      <c r="N238" s="15" t="e">
        <f>'Heat Map Export'!N237 - $N$6</f>
        <v>#N/A</v>
      </c>
      <c r="O238" s="15" t="e">
        <f>'Heat Map Export'!O237 - $O$6</f>
        <v>#N/A</v>
      </c>
      <c r="P238" s="15" t="e">
        <f>'Heat Map Export'!P237 - $P$6</f>
        <v>#N/A</v>
      </c>
      <c r="Q238" s="15" t="e">
        <f>'Heat Map Export'!Q237 - $Q$6</f>
        <v>#N/A</v>
      </c>
      <c r="R238" s="15" t="e">
        <f>'Heat Map Export'!R237 - $R$6</f>
        <v>#N/A</v>
      </c>
      <c r="S238" s="15" t="e">
        <f>'Heat Map Export'!S237 - $S$6</f>
        <v>#N/A</v>
      </c>
      <c r="T238" s="15" t="e">
        <f>'Heat Map Export'!T237 - $T$6</f>
        <v>#N/A</v>
      </c>
      <c r="U238" s="15" t="e">
        <f>'Heat Map Export'!U237 - $U$6</f>
        <v>#N/A</v>
      </c>
      <c r="V238" s="15" t="e">
        <f>'Heat Map Export'!V237 - $V$6</f>
        <v>#N/A</v>
      </c>
      <c r="W238" s="15" t="e">
        <f>'Heat Map Export'!W237 - $W$6</f>
        <v>#N/A</v>
      </c>
      <c r="X238" s="15" t="e">
        <f>'Heat Map Export'!X237 - $X$6</f>
        <v>#N/A</v>
      </c>
      <c r="Y238" s="15" t="e">
        <f>'Heat Map Export'!Y237 - $Y$6</f>
        <v>#N/A</v>
      </c>
      <c r="Z238" s="15" t="e">
        <f>'Heat Map Export'!Z237 - $Z$6</f>
        <v>#N/A</v>
      </c>
      <c r="AA238" s="15" t="e">
        <f>'Heat Map Export'!AA237 - $AA$6</f>
        <v>#N/A</v>
      </c>
      <c r="AB238" s="15" t="e">
        <f>'Heat Map Export'!AB237 - $AB$6</f>
        <v>#N/A</v>
      </c>
      <c r="AC238" s="15" t="e">
        <f>'Heat Map Export'!AC237 - $AC$6</f>
        <v>#N/A</v>
      </c>
      <c r="AD238" s="15" t="e">
        <f>'Heat Map Export'!AD237 - $AD$6</f>
        <v>#N/A</v>
      </c>
    </row>
    <row r="239" spans="1:30" s="14" customFormat="1" ht="15" x14ac:dyDescent="0.2">
      <c r="A239" s="15">
        <f>'Heat Map Export'!A238</f>
        <v>0</v>
      </c>
      <c r="B239" s="15">
        <f>'Heat Map Export'!B238</f>
        <v>0</v>
      </c>
      <c r="C239" s="15" t="e">
        <f>'Heat Map Export'!C238 - $C$6</f>
        <v>#N/A</v>
      </c>
      <c r="D239" s="15" t="e">
        <f>'Heat Map Export'!D238 - $D$6</f>
        <v>#N/A</v>
      </c>
      <c r="E239" s="15" t="e">
        <f>'Heat Map Export'!E238 - $E$6</f>
        <v>#N/A</v>
      </c>
      <c r="F239" s="15" t="e">
        <f>'Heat Map Export'!F238 - $F$6</f>
        <v>#N/A</v>
      </c>
      <c r="G239" s="15" t="e">
        <f>'Heat Map Export'!G238 - $G$6</f>
        <v>#N/A</v>
      </c>
      <c r="H239" s="15" t="e">
        <f>'Heat Map Export'!H238 - $H$6</f>
        <v>#N/A</v>
      </c>
      <c r="I239" s="15" t="e">
        <f>'Heat Map Export'!I238 -$I$6</f>
        <v>#N/A</v>
      </c>
      <c r="J239" s="15" t="e">
        <f>'Heat Map Export'!J238 - $J$6</f>
        <v>#N/A</v>
      </c>
      <c r="K239" s="15" t="e">
        <f>'Heat Map Export'!K238-$K$6</f>
        <v>#N/A</v>
      </c>
      <c r="L239" s="15" t="e">
        <f>'Heat Map Export'!L238 - $L$6</f>
        <v>#N/A</v>
      </c>
      <c r="M239" s="15" t="e">
        <f>'Heat Map Export'!M238 - $M$6</f>
        <v>#N/A</v>
      </c>
      <c r="N239" s="15" t="e">
        <f>'Heat Map Export'!N238 - $N$6</f>
        <v>#N/A</v>
      </c>
      <c r="O239" s="15" t="e">
        <f>'Heat Map Export'!O238 - $O$6</f>
        <v>#N/A</v>
      </c>
      <c r="P239" s="15" t="e">
        <f>'Heat Map Export'!P238 - $P$6</f>
        <v>#N/A</v>
      </c>
      <c r="Q239" s="15" t="e">
        <f>'Heat Map Export'!Q238 - $Q$6</f>
        <v>#N/A</v>
      </c>
      <c r="R239" s="15" t="e">
        <f>'Heat Map Export'!R238 - $R$6</f>
        <v>#N/A</v>
      </c>
      <c r="S239" s="15" t="e">
        <f>'Heat Map Export'!S238 - $S$6</f>
        <v>#N/A</v>
      </c>
      <c r="T239" s="15" t="e">
        <f>'Heat Map Export'!T238 - $T$6</f>
        <v>#N/A</v>
      </c>
      <c r="U239" s="15" t="e">
        <f>'Heat Map Export'!U238 - $U$6</f>
        <v>#N/A</v>
      </c>
      <c r="V239" s="15" t="e">
        <f>'Heat Map Export'!V238 - $V$6</f>
        <v>#N/A</v>
      </c>
      <c r="W239" s="15" t="e">
        <f>'Heat Map Export'!W238 - $W$6</f>
        <v>#N/A</v>
      </c>
      <c r="X239" s="15" t="e">
        <f>'Heat Map Export'!X238 - $X$6</f>
        <v>#N/A</v>
      </c>
      <c r="Y239" s="15" t="e">
        <f>'Heat Map Export'!Y238 - $Y$6</f>
        <v>#N/A</v>
      </c>
      <c r="Z239" s="15" t="e">
        <f>'Heat Map Export'!Z238-$Z$6</f>
        <v>#N/A</v>
      </c>
      <c r="AA239" s="15" t="e">
        <f>'Heat Map Export'!AA238 - $AA$6</f>
        <v>#N/A</v>
      </c>
      <c r="AB239" s="15" t="e">
        <f>'Heat Map Export'!AB238-$AB$6</f>
        <v>#N/A</v>
      </c>
      <c r="AC239" s="15" t="e">
        <f>'Heat Map Export'!AC238 - $AC$6</f>
        <v>#N/A</v>
      </c>
      <c r="AD239" s="15" t="e">
        <f>'Heat Map Export'!AD238 - $AD$6</f>
        <v>#N/A</v>
      </c>
    </row>
    <row r="240" spans="1:30" s="14" customFormat="1" ht="15" x14ac:dyDescent="0.2">
      <c r="A240" s="15">
        <f>'Heat Map Export'!A239</f>
        <v>0</v>
      </c>
      <c r="B240" s="15">
        <f>'Heat Map Export'!B239</f>
        <v>0</v>
      </c>
      <c r="C240" s="15" t="e">
        <f>'Heat Map Export'!C239 - $C$6</f>
        <v>#N/A</v>
      </c>
      <c r="D240" s="15" t="e">
        <f>'Heat Map Export'!D239 - $D$6</f>
        <v>#N/A</v>
      </c>
      <c r="E240" s="15" t="e">
        <f>'Heat Map Export'!E239 - $E$6</f>
        <v>#N/A</v>
      </c>
      <c r="F240" s="15" t="e">
        <f>'Heat Map Export'!F239 - $F$6</f>
        <v>#N/A</v>
      </c>
      <c r="G240" s="15" t="e">
        <f>'Heat Map Export'!G239 - $G$6</f>
        <v>#N/A</v>
      </c>
      <c r="H240" s="15" t="e">
        <f>'Heat Map Export'!H239 - $H$6</f>
        <v>#N/A</v>
      </c>
      <c r="I240" s="15" t="e">
        <f>'Heat Map Export'!I239 - $I$6</f>
        <v>#N/A</v>
      </c>
      <c r="J240" s="15" t="e">
        <f>'Heat Map Export'!J239 - $J$6</f>
        <v>#N/A</v>
      </c>
      <c r="K240" s="15" t="e">
        <f>'Heat Map Export'!K239 - $K$6</f>
        <v>#N/A</v>
      </c>
      <c r="L240" s="15" t="e">
        <f>'Heat Map Export'!L239 - $L$6</f>
        <v>#N/A</v>
      </c>
      <c r="M240" s="15" t="e">
        <f>'Heat Map Export'!M239 - $M$6</f>
        <v>#N/A</v>
      </c>
      <c r="N240" s="15" t="e">
        <f>'Heat Map Export'!N239 - $N$6</f>
        <v>#N/A</v>
      </c>
      <c r="O240" s="15" t="e">
        <f>'Heat Map Export'!O239 - $O$6</f>
        <v>#N/A</v>
      </c>
      <c r="P240" s="15" t="e">
        <f>'Heat Map Export'!P239 - $P$6</f>
        <v>#N/A</v>
      </c>
      <c r="Q240" s="15" t="e">
        <f>'Heat Map Export'!Q239 - $Q$6</f>
        <v>#N/A</v>
      </c>
      <c r="R240" s="15" t="e">
        <f>'Heat Map Export'!R239 - $R$6</f>
        <v>#N/A</v>
      </c>
      <c r="S240" s="15" t="e">
        <f>'Heat Map Export'!S239 - $S$6</f>
        <v>#N/A</v>
      </c>
      <c r="T240" s="15" t="e">
        <f>'Heat Map Export'!T239 - $T$6</f>
        <v>#N/A</v>
      </c>
      <c r="U240" s="15" t="e">
        <f>'Heat Map Export'!U239 - $U$6</f>
        <v>#N/A</v>
      </c>
      <c r="V240" s="15" t="e">
        <f>'Heat Map Export'!V239 - $V$6</f>
        <v>#N/A</v>
      </c>
      <c r="W240" s="15" t="e">
        <f>'Heat Map Export'!W239 - $W$6</f>
        <v>#N/A</v>
      </c>
      <c r="X240" s="15" t="e">
        <f>'Heat Map Export'!X239 - $X$6</f>
        <v>#N/A</v>
      </c>
      <c r="Y240" s="15" t="e">
        <f>'Heat Map Export'!Y239 - $Y$6</f>
        <v>#N/A</v>
      </c>
      <c r="Z240" s="15" t="e">
        <f>'Heat Map Export'!Z239 - $Z$6</f>
        <v>#N/A</v>
      </c>
      <c r="AA240" s="15" t="e">
        <f>'Heat Map Export'!AA239 - $AA$6</f>
        <v>#N/A</v>
      </c>
      <c r="AB240" s="15" t="e">
        <f>'Heat Map Export'!AB239 - $AB$6</f>
        <v>#N/A</v>
      </c>
      <c r="AC240" s="15" t="e">
        <f>'Heat Map Export'!AC239 - $AC$6</f>
        <v>#N/A</v>
      </c>
      <c r="AD240" s="15" t="e">
        <f>'Heat Map Export'!AD239 - $AD$6</f>
        <v>#N/A</v>
      </c>
    </row>
    <row r="241" spans="1:30" s="14" customFormat="1" ht="15" x14ac:dyDescent="0.2">
      <c r="A241" s="15">
        <f>'Heat Map Export'!A240</f>
        <v>0</v>
      </c>
      <c r="B241" s="15">
        <f>'Heat Map Export'!B240</f>
        <v>0</v>
      </c>
      <c r="C241" s="15" t="e">
        <f>'Heat Map Export'!C240 - $C$6</f>
        <v>#N/A</v>
      </c>
      <c r="D241" s="15" t="e">
        <f>'Heat Map Export'!D240 - $D$6</f>
        <v>#N/A</v>
      </c>
      <c r="E241" s="15" t="e">
        <f>'Heat Map Export'!E240 - $E$6</f>
        <v>#N/A</v>
      </c>
      <c r="F241" s="15" t="e">
        <f>'Heat Map Export'!F240 - $F$6</f>
        <v>#N/A</v>
      </c>
      <c r="G241" s="15" t="e">
        <f>'Heat Map Export'!G240 - $G$6</f>
        <v>#N/A</v>
      </c>
      <c r="H241" s="15" t="e">
        <f>'Heat Map Export'!H240 - $H$6</f>
        <v>#N/A</v>
      </c>
      <c r="I241" s="15" t="e">
        <f>'Heat Map Export'!I240 -$I$6</f>
        <v>#N/A</v>
      </c>
      <c r="J241" s="15" t="e">
        <f>'Heat Map Export'!J240 - $J$6</f>
        <v>#N/A</v>
      </c>
      <c r="K241" s="15" t="e">
        <f>'Heat Map Export'!K240-$K$6</f>
        <v>#N/A</v>
      </c>
      <c r="L241" s="15" t="e">
        <f>'Heat Map Export'!L240 - $L$6</f>
        <v>#N/A</v>
      </c>
      <c r="M241" s="15" t="e">
        <f>'Heat Map Export'!M240 - $M$6</f>
        <v>#N/A</v>
      </c>
      <c r="N241" s="15" t="e">
        <f>'Heat Map Export'!N240 - $N$6</f>
        <v>#N/A</v>
      </c>
      <c r="O241" s="15" t="e">
        <f>'Heat Map Export'!O240 - $O$6</f>
        <v>#N/A</v>
      </c>
      <c r="P241" s="15" t="e">
        <f>'Heat Map Export'!P240 - $P$6</f>
        <v>#N/A</v>
      </c>
      <c r="Q241" s="15" t="e">
        <f>'Heat Map Export'!Q240 - $Q$6</f>
        <v>#N/A</v>
      </c>
      <c r="R241" s="15" t="e">
        <f>'Heat Map Export'!R240 - $R$6</f>
        <v>#N/A</v>
      </c>
      <c r="S241" s="15" t="e">
        <f>'Heat Map Export'!S240 - $S$6</f>
        <v>#N/A</v>
      </c>
      <c r="T241" s="15" t="e">
        <f>'Heat Map Export'!T240 - $T$6</f>
        <v>#N/A</v>
      </c>
      <c r="U241" s="15" t="e">
        <f>'Heat Map Export'!U240 - $U$6</f>
        <v>#N/A</v>
      </c>
      <c r="V241" s="15" t="e">
        <f>'Heat Map Export'!V240 - $V$6</f>
        <v>#N/A</v>
      </c>
      <c r="W241" s="15" t="e">
        <f>'Heat Map Export'!W240 - $W$6</f>
        <v>#N/A</v>
      </c>
      <c r="X241" s="15" t="e">
        <f>'Heat Map Export'!X240 - $X$6</f>
        <v>#N/A</v>
      </c>
      <c r="Y241" s="15" t="e">
        <f>'Heat Map Export'!Y240 - $Y$6</f>
        <v>#N/A</v>
      </c>
      <c r="Z241" s="15" t="e">
        <f>'Heat Map Export'!Z240-$Z$6</f>
        <v>#N/A</v>
      </c>
      <c r="AA241" s="15" t="e">
        <f>'Heat Map Export'!AA240 - $AA$6</f>
        <v>#N/A</v>
      </c>
      <c r="AB241" s="15" t="e">
        <f>'Heat Map Export'!AB240-$AB$6</f>
        <v>#N/A</v>
      </c>
      <c r="AC241" s="15" t="e">
        <f>'Heat Map Export'!AC240 - $AC$6</f>
        <v>#N/A</v>
      </c>
      <c r="AD241" s="15" t="e">
        <f>'Heat Map Export'!AD240 - $AD$6</f>
        <v>#N/A</v>
      </c>
    </row>
    <row r="242" spans="1:30" s="14" customFormat="1" ht="15" x14ac:dyDescent="0.2">
      <c r="A242" s="15">
        <f>'Heat Map Export'!A241</f>
        <v>0</v>
      </c>
      <c r="B242" s="15">
        <f>'Heat Map Export'!B241</f>
        <v>0</v>
      </c>
      <c r="C242" s="15" t="e">
        <f>'Heat Map Export'!C241 - $C$6</f>
        <v>#N/A</v>
      </c>
      <c r="D242" s="15" t="e">
        <f>'Heat Map Export'!D241 - $D$6</f>
        <v>#N/A</v>
      </c>
      <c r="E242" s="15" t="e">
        <f>'Heat Map Export'!E241 - $E$6</f>
        <v>#N/A</v>
      </c>
      <c r="F242" s="15" t="e">
        <f>'Heat Map Export'!F241 - $F$6</f>
        <v>#N/A</v>
      </c>
      <c r="G242" s="15" t="e">
        <f>'Heat Map Export'!G241 - $G$6</f>
        <v>#N/A</v>
      </c>
      <c r="H242" s="15" t="e">
        <f>'Heat Map Export'!H241 - $H$6</f>
        <v>#N/A</v>
      </c>
      <c r="I242" s="15" t="e">
        <f>'Heat Map Export'!I241 - $I$6</f>
        <v>#N/A</v>
      </c>
      <c r="J242" s="15" t="e">
        <f>'Heat Map Export'!J241 - $J$6</f>
        <v>#N/A</v>
      </c>
      <c r="K242" s="15" t="e">
        <f>'Heat Map Export'!K241 - $K$6</f>
        <v>#N/A</v>
      </c>
      <c r="L242" s="15" t="e">
        <f>'Heat Map Export'!L241 - $L$6</f>
        <v>#N/A</v>
      </c>
      <c r="M242" s="15" t="e">
        <f>'Heat Map Export'!M241 - $M$6</f>
        <v>#N/A</v>
      </c>
      <c r="N242" s="15" t="e">
        <f>'Heat Map Export'!N241 - $N$6</f>
        <v>#N/A</v>
      </c>
      <c r="O242" s="15" t="e">
        <f>'Heat Map Export'!O241 - $O$6</f>
        <v>#N/A</v>
      </c>
      <c r="P242" s="15" t="e">
        <f>'Heat Map Export'!P241 - $P$6</f>
        <v>#N/A</v>
      </c>
      <c r="Q242" s="15" t="e">
        <f>'Heat Map Export'!Q241 - $Q$6</f>
        <v>#N/A</v>
      </c>
      <c r="R242" s="15" t="e">
        <f>'Heat Map Export'!R241 - $R$6</f>
        <v>#N/A</v>
      </c>
      <c r="S242" s="15" t="e">
        <f>'Heat Map Export'!S241 - $S$6</f>
        <v>#N/A</v>
      </c>
      <c r="T242" s="15" t="e">
        <f>'Heat Map Export'!T241 - $T$6</f>
        <v>#N/A</v>
      </c>
      <c r="U242" s="15" t="e">
        <f>'Heat Map Export'!U241 - $U$6</f>
        <v>#N/A</v>
      </c>
      <c r="V242" s="15" t="e">
        <f>'Heat Map Export'!V241 - $V$6</f>
        <v>#N/A</v>
      </c>
      <c r="W242" s="15" t="e">
        <f>'Heat Map Export'!W241 - $W$6</f>
        <v>#N/A</v>
      </c>
      <c r="X242" s="15" t="e">
        <f>'Heat Map Export'!X241 - $X$6</f>
        <v>#N/A</v>
      </c>
      <c r="Y242" s="15" t="e">
        <f>'Heat Map Export'!Y241 - $Y$6</f>
        <v>#N/A</v>
      </c>
      <c r="Z242" s="15" t="e">
        <f>'Heat Map Export'!Z241 - $Z$6</f>
        <v>#N/A</v>
      </c>
      <c r="AA242" s="15" t="e">
        <f>'Heat Map Export'!AA241 - $AA$6</f>
        <v>#N/A</v>
      </c>
      <c r="AB242" s="15" t="e">
        <f>'Heat Map Export'!AB241 - $AB$6</f>
        <v>#N/A</v>
      </c>
      <c r="AC242" s="15" t="e">
        <f>'Heat Map Export'!AC241 - $AC$6</f>
        <v>#N/A</v>
      </c>
      <c r="AD242" s="15" t="e">
        <f>'Heat Map Export'!AD241 - $AD$6</f>
        <v>#N/A</v>
      </c>
    </row>
    <row r="243" spans="1:30" s="14" customFormat="1" ht="15" x14ac:dyDescent="0.2">
      <c r="A243" s="15">
        <f>'Heat Map Export'!A242</f>
        <v>0</v>
      </c>
      <c r="B243" s="15">
        <f>'Heat Map Export'!B242</f>
        <v>0</v>
      </c>
      <c r="C243" s="15" t="e">
        <f>'Heat Map Export'!C242 - $C$6</f>
        <v>#N/A</v>
      </c>
      <c r="D243" s="15" t="e">
        <f>'Heat Map Export'!D242 - $D$6</f>
        <v>#N/A</v>
      </c>
      <c r="E243" s="15" t="e">
        <f>'Heat Map Export'!E242 - $E$6</f>
        <v>#N/A</v>
      </c>
      <c r="F243" s="15" t="e">
        <f>'Heat Map Export'!F242 - $F$6</f>
        <v>#N/A</v>
      </c>
      <c r="G243" s="15" t="e">
        <f>'Heat Map Export'!G242 - $G$6</f>
        <v>#N/A</v>
      </c>
      <c r="H243" s="15" t="e">
        <f>'Heat Map Export'!H242 - $H$6</f>
        <v>#N/A</v>
      </c>
      <c r="I243" s="15" t="e">
        <f>'Heat Map Export'!I242 -$I$6</f>
        <v>#N/A</v>
      </c>
      <c r="J243" s="15" t="e">
        <f>'Heat Map Export'!J242 - $J$6</f>
        <v>#N/A</v>
      </c>
      <c r="K243" s="15" t="e">
        <f>'Heat Map Export'!K242-$K$6</f>
        <v>#N/A</v>
      </c>
      <c r="L243" s="15" t="e">
        <f>'Heat Map Export'!L242 - $L$6</f>
        <v>#N/A</v>
      </c>
      <c r="M243" s="15" t="e">
        <f>'Heat Map Export'!M242 - $M$6</f>
        <v>#N/A</v>
      </c>
      <c r="N243" s="15" t="e">
        <f>'Heat Map Export'!N242 - $N$6</f>
        <v>#N/A</v>
      </c>
      <c r="O243" s="15" t="e">
        <f>'Heat Map Export'!O242 - $O$6</f>
        <v>#N/A</v>
      </c>
      <c r="P243" s="15" t="e">
        <f>'Heat Map Export'!P242 - $P$6</f>
        <v>#N/A</v>
      </c>
      <c r="Q243" s="15" t="e">
        <f>'Heat Map Export'!Q242 - $Q$6</f>
        <v>#N/A</v>
      </c>
      <c r="R243" s="15" t="e">
        <f>'Heat Map Export'!R242 - $R$6</f>
        <v>#N/A</v>
      </c>
      <c r="S243" s="15" t="e">
        <f>'Heat Map Export'!S242 - $S$6</f>
        <v>#N/A</v>
      </c>
      <c r="T243" s="15" t="e">
        <f>'Heat Map Export'!T242 - $T$6</f>
        <v>#N/A</v>
      </c>
      <c r="U243" s="15" t="e">
        <f>'Heat Map Export'!U242 - $U$6</f>
        <v>#N/A</v>
      </c>
      <c r="V243" s="15" t="e">
        <f>'Heat Map Export'!V242 - $V$6</f>
        <v>#N/A</v>
      </c>
      <c r="W243" s="15" t="e">
        <f>'Heat Map Export'!W242 - $W$6</f>
        <v>#N/A</v>
      </c>
      <c r="X243" s="15" t="e">
        <f>'Heat Map Export'!X242 - $X$6</f>
        <v>#N/A</v>
      </c>
      <c r="Y243" s="15" t="e">
        <f>'Heat Map Export'!Y242 - $Y$6</f>
        <v>#N/A</v>
      </c>
      <c r="Z243" s="15" t="e">
        <f>'Heat Map Export'!Z242-$Z$6</f>
        <v>#N/A</v>
      </c>
      <c r="AA243" s="15" t="e">
        <f>'Heat Map Export'!AA242 - $AA$6</f>
        <v>#N/A</v>
      </c>
      <c r="AB243" s="15" t="e">
        <f>'Heat Map Export'!AB242-$AB$6</f>
        <v>#N/A</v>
      </c>
      <c r="AC243" s="15" t="e">
        <f>'Heat Map Export'!AC242 - $AC$6</f>
        <v>#N/A</v>
      </c>
      <c r="AD243" s="15" t="e">
        <f>'Heat Map Export'!AD242 - $AD$6</f>
        <v>#N/A</v>
      </c>
    </row>
    <row r="244" spans="1:30" s="14" customFormat="1" ht="15" x14ac:dyDescent="0.2">
      <c r="A244" s="15">
        <f>'Heat Map Export'!A243</f>
        <v>0</v>
      </c>
      <c r="B244" s="15">
        <f>'Heat Map Export'!B243</f>
        <v>0</v>
      </c>
      <c r="C244" s="15" t="e">
        <f>'Heat Map Export'!C243 - $C$6</f>
        <v>#N/A</v>
      </c>
      <c r="D244" s="15" t="e">
        <f>'Heat Map Export'!D243 - $D$6</f>
        <v>#N/A</v>
      </c>
      <c r="E244" s="15" t="e">
        <f>'Heat Map Export'!E243 - $E$6</f>
        <v>#N/A</v>
      </c>
      <c r="F244" s="15" t="e">
        <f>'Heat Map Export'!F243 - $F$6</f>
        <v>#N/A</v>
      </c>
      <c r="G244" s="15" t="e">
        <f>'Heat Map Export'!G243 - $G$6</f>
        <v>#N/A</v>
      </c>
      <c r="H244" s="15" t="e">
        <f>'Heat Map Export'!H243 - $H$6</f>
        <v>#N/A</v>
      </c>
      <c r="I244" s="15" t="e">
        <f>'Heat Map Export'!I243 - $I$6</f>
        <v>#N/A</v>
      </c>
      <c r="J244" s="15" t="e">
        <f>'Heat Map Export'!J243 - $J$6</f>
        <v>#N/A</v>
      </c>
      <c r="K244" s="15" t="e">
        <f>'Heat Map Export'!K243 - $K$6</f>
        <v>#N/A</v>
      </c>
      <c r="L244" s="15" t="e">
        <f>'Heat Map Export'!L243 - $L$6</f>
        <v>#N/A</v>
      </c>
      <c r="M244" s="15" t="e">
        <f>'Heat Map Export'!M243 - $M$6</f>
        <v>#N/A</v>
      </c>
      <c r="N244" s="15" t="e">
        <f>'Heat Map Export'!N243 - $N$6</f>
        <v>#N/A</v>
      </c>
      <c r="O244" s="15" t="e">
        <f>'Heat Map Export'!O243 - $O$6</f>
        <v>#N/A</v>
      </c>
      <c r="P244" s="15" t="e">
        <f>'Heat Map Export'!P243 - $P$6</f>
        <v>#N/A</v>
      </c>
      <c r="Q244" s="15" t="e">
        <f>'Heat Map Export'!Q243 - $Q$6</f>
        <v>#N/A</v>
      </c>
      <c r="R244" s="15" t="e">
        <f>'Heat Map Export'!R243 - $R$6</f>
        <v>#N/A</v>
      </c>
      <c r="S244" s="15" t="e">
        <f>'Heat Map Export'!S243 - $S$6</f>
        <v>#N/A</v>
      </c>
      <c r="T244" s="15" t="e">
        <f>'Heat Map Export'!T243 - $T$6</f>
        <v>#N/A</v>
      </c>
      <c r="U244" s="15" t="e">
        <f>'Heat Map Export'!U243 - $U$6</f>
        <v>#N/A</v>
      </c>
      <c r="V244" s="15" t="e">
        <f>'Heat Map Export'!V243 - $V$6</f>
        <v>#N/A</v>
      </c>
      <c r="W244" s="15" t="e">
        <f>'Heat Map Export'!W243 - $W$6</f>
        <v>#N/A</v>
      </c>
      <c r="X244" s="15" t="e">
        <f>'Heat Map Export'!X243 - $X$6</f>
        <v>#N/A</v>
      </c>
      <c r="Y244" s="15" t="e">
        <f>'Heat Map Export'!Y243 - $Y$6</f>
        <v>#N/A</v>
      </c>
      <c r="Z244" s="15" t="e">
        <f>'Heat Map Export'!Z243 - $Z$6</f>
        <v>#N/A</v>
      </c>
      <c r="AA244" s="15" t="e">
        <f>'Heat Map Export'!AA243 - $AA$6</f>
        <v>#N/A</v>
      </c>
      <c r="AB244" s="15" t="e">
        <f>'Heat Map Export'!AB243 - $AB$6</f>
        <v>#N/A</v>
      </c>
      <c r="AC244" s="15" t="e">
        <f>'Heat Map Export'!AC243 - $AC$6</f>
        <v>#N/A</v>
      </c>
      <c r="AD244" s="15" t="e">
        <f>'Heat Map Export'!AD243 - $AD$6</f>
        <v>#N/A</v>
      </c>
    </row>
    <row r="245" spans="1:30" s="14" customFormat="1" ht="15" x14ac:dyDescent="0.2">
      <c r="A245" s="15">
        <f>'Heat Map Export'!A244</f>
        <v>0</v>
      </c>
      <c r="B245" s="15">
        <f>'Heat Map Export'!B244</f>
        <v>0</v>
      </c>
      <c r="C245" s="15" t="e">
        <f>'Heat Map Export'!C244 - $C$6</f>
        <v>#N/A</v>
      </c>
      <c r="D245" s="15" t="e">
        <f>'Heat Map Export'!D244 - $D$6</f>
        <v>#N/A</v>
      </c>
      <c r="E245" s="15" t="e">
        <f>'Heat Map Export'!E244 - $E$6</f>
        <v>#N/A</v>
      </c>
      <c r="F245" s="15" t="e">
        <f>'Heat Map Export'!F244 - $F$6</f>
        <v>#N/A</v>
      </c>
      <c r="G245" s="15" t="e">
        <f>'Heat Map Export'!G244 - $G$6</f>
        <v>#N/A</v>
      </c>
      <c r="H245" s="15" t="e">
        <f>'Heat Map Export'!H244 - $H$6</f>
        <v>#N/A</v>
      </c>
      <c r="I245" s="15" t="e">
        <f>'Heat Map Export'!I244 -$I$6</f>
        <v>#N/A</v>
      </c>
      <c r="J245" s="15" t="e">
        <f>'Heat Map Export'!J244 - $J$6</f>
        <v>#N/A</v>
      </c>
      <c r="K245" s="15" t="e">
        <f>'Heat Map Export'!K244-$K$6</f>
        <v>#N/A</v>
      </c>
      <c r="L245" s="15" t="e">
        <f>'Heat Map Export'!L244 - $L$6</f>
        <v>#N/A</v>
      </c>
      <c r="M245" s="15" t="e">
        <f>'Heat Map Export'!M244 - $M$6</f>
        <v>#N/A</v>
      </c>
      <c r="N245" s="15" t="e">
        <f>'Heat Map Export'!N244 - $N$6</f>
        <v>#N/A</v>
      </c>
      <c r="O245" s="15" t="e">
        <f>'Heat Map Export'!O244 - $O$6</f>
        <v>#N/A</v>
      </c>
      <c r="P245" s="15" t="e">
        <f>'Heat Map Export'!P244 - $P$6</f>
        <v>#N/A</v>
      </c>
      <c r="Q245" s="15" t="e">
        <f>'Heat Map Export'!Q244 - $Q$6</f>
        <v>#N/A</v>
      </c>
      <c r="R245" s="15" t="e">
        <f>'Heat Map Export'!R244 - $R$6</f>
        <v>#N/A</v>
      </c>
      <c r="S245" s="15" t="e">
        <f>'Heat Map Export'!S244 - $S$6</f>
        <v>#N/A</v>
      </c>
      <c r="T245" s="15" t="e">
        <f>'Heat Map Export'!T244 - $T$6</f>
        <v>#N/A</v>
      </c>
      <c r="U245" s="15" t="e">
        <f>'Heat Map Export'!U244 - $U$6</f>
        <v>#N/A</v>
      </c>
      <c r="V245" s="15" t="e">
        <f>'Heat Map Export'!V244 - $V$6</f>
        <v>#N/A</v>
      </c>
      <c r="W245" s="15" t="e">
        <f>'Heat Map Export'!W244 - $W$6</f>
        <v>#N/A</v>
      </c>
      <c r="X245" s="15" t="e">
        <f>'Heat Map Export'!X244 - $X$6</f>
        <v>#N/A</v>
      </c>
      <c r="Y245" s="15" t="e">
        <f>'Heat Map Export'!Y244 - $Y$6</f>
        <v>#N/A</v>
      </c>
      <c r="Z245" s="15" t="e">
        <f>'Heat Map Export'!Z244-$Z$6</f>
        <v>#N/A</v>
      </c>
      <c r="AA245" s="15" t="e">
        <f>'Heat Map Export'!AA244 - $AA$6</f>
        <v>#N/A</v>
      </c>
      <c r="AB245" s="15" t="e">
        <f>'Heat Map Export'!AB244-$AB$6</f>
        <v>#N/A</v>
      </c>
      <c r="AC245" s="15" t="e">
        <f>'Heat Map Export'!AC244 - $AC$6</f>
        <v>#N/A</v>
      </c>
      <c r="AD245" s="15" t="e">
        <f>'Heat Map Export'!AD244 - $AD$6</f>
        <v>#N/A</v>
      </c>
    </row>
    <row r="246" spans="1:30" s="14" customFormat="1" ht="15" x14ac:dyDescent="0.2">
      <c r="A246" s="15">
        <f>'Heat Map Export'!A245</f>
        <v>0</v>
      </c>
      <c r="B246" s="15">
        <f>'Heat Map Export'!B245</f>
        <v>0</v>
      </c>
      <c r="C246" s="15" t="e">
        <f>'Heat Map Export'!C245 - $C$6</f>
        <v>#N/A</v>
      </c>
      <c r="D246" s="15" t="e">
        <f>'Heat Map Export'!D245 - $D$6</f>
        <v>#N/A</v>
      </c>
      <c r="E246" s="15" t="e">
        <f>'Heat Map Export'!E245 - $E$6</f>
        <v>#N/A</v>
      </c>
      <c r="F246" s="15" t="e">
        <f>'Heat Map Export'!F245 - $F$6</f>
        <v>#N/A</v>
      </c>
      <c r="G246" s="15" t="e">
        <f>'Heat Map Export'!G245 - $G$6</f>
        <v>#N/A</v>
      </c>
      <c r="H246" s="15" t="e">
        <f>'Heat Map Export'!H245 - $H$6</f>
        <v>#N/A</v>
      </c>
      <c r="I246" s="15" t="e">
        <f>'Heat Map Export'!I245 - $I$6</f>
        <v>#N/A</v>
      </c>
      <c r="J246" s="15" t="e">
        <f>'Heat Map Export'!J245 - $J$6</f>
        <v>#N/A</v>
      </c>
      <c r="K246" s="15" t="e">
        <f>'Heat Map Export'!K245 - $K$6</f>
        <v>#N/A</v>
      </c>
      <c r="L246" s="15" t="e">
        <f>'Heat Map Export'!L245 - $L$6</f>
        <v>#N/A</v>
      </c>
      <c r="M246" s="15" t="e">
        <f>'Heat Map Export'!M245 - $M$6</f>
        <v>#N/A</v>
      </c>
      <c r="N246" s="15" t="e">
        <f>'Heat Map Export'!N245 - $N$6</f>
        <v>#N/A</v>
      </c>
      <c r="O246" s="15" t="e">
        <f>'Heat Map Export'!O245 - $O$6</f>
        <v>#N/A</v>
      </c>
      <c r="P246" s="15" t="e">
        <f>'Heat Map Export'!P245 - $P$6</f>
        <v>#N/A</v>
      </c>
      <c r="Q246" s="15" t="e">
        <f>'Heat Map Export'!Q245 - $Q$6</f>
        <v>#N/A</v>
      </c>
      <c r="R246" s="15" t="e">
        <f>'Heat Map Export'!R245 - $R$6</f>
        <v>#N/A</v>
      </c>
      <c r="S246" s="15" t="e">
        <f>'Heat Map Export'!S245 - $S$6</f>
        <v>#N/A</v>
      </c>
      <c r="T246" s="15" t="e">
        <f>'Heat Map Export'!T245 - $T$6</f>
        <v>#N/A</v>
      </c>
      <c r="U246" s="15" t="e">
        <f>'Heat Map Export'!U245 - $U$6</f>
        <v>#N/A</v>
      </c>
      <c r="V246" s="15" t="e">
        <f>'Heat Map Export'!V245 - $V$6</f>
        <v>#N/A</v>
      </c>
      <c r="W246" s="15" t="e">
        <f>'Heat Map Export'!W245 - $W$6</f>
        <v>#N/A</v>
      </c>
      <c r="X246" s="15" t="e">
        <f>'Heat Map Export'!X245 - $X$6</f>
        <v>#N/A</v>
      </c>
      <c r="Y246" s="15" t="e">
        <f>'Heat Map Export'!Y245 - $Y$6</f>
        <v>#N/A</v>
      </c>
      <c r="Z246" s="15" t="e">
        <f>'Heat Map Export'!Z245 - $Z$6</f>
        <v>#N/A</v>
      </c>
      <c r="AA246" s="15" t="e">
        <f>'Heat Map Export'!AA245 - $AA$6</f>
        <v>#N/A</v>
      </c>
      <c r="AB246" s="15" t="e">
        <f>'Heat Map Export'!AB245 - $AB$6</f>
        <v>#N/A</v>
      </c>
      <c r="AC246" s="15" t="e">
        <f>'Heat Map Export'!AC245 - $AC$6</f>
        <v>#N/A</v>
      </c>
      <c r="AD246" s="15" t="e">
        <f>'Heat Map Export'!AD245 - $AD$6</f>
        <v>#N/A</v>
      </c>
    </row>
    <row r="247" spans="1:30" s="14" customFormat="1" ht="15" x14ac:dyDescent="0.2">
      <c r="A247" s="15">
        <f>'Heat Map Export'!A246</f>
        <v>0</v>
      </c>
      <c r="B247" s="15">
        <f>'Heat Map Export'!B246</f>
        <v>0</v>
      </c>
      <c r="C247" s="15" t="e">
        <f>'Heat Map Export'!C246 - $C$6</f>
        <v>#N/A</v>
      </c>
      <c r="D247" s="15" t="e">
        <f>'Heat Map Export'!D246 - $D$6</f>
        <v>#N/A</v>
      </c>
      <c r="E247" s="15" t="e">
        <f>'Heat Map Export'!E246 - $E$6</f>
        <v>#N/A</v>
      </c>
      <c r="F247" s="15" t="e">
        <f>'Heat Map Export'!F246 - $F$6</f>
        <v>#N/A</v>
      </c>
      <c r="G247" s="15" t="e">
        <f>'Heat Map Export'!G246 - $G$6</f>
        <v>#N/A</v>
      </c>
      <c r="H247" s="15" t="e">
        <f>'Heat Map Export'!H246 - $H$6</f>
        <v>#N/A</v>
      </c>
      <c r="I247" s="15" t="e">
        <f>'Heat Map Export'!I246 -$I$6</f>
        <v>#N/A</v>
      </c>
      <c r="J247" s="15" t="e">
        <f>'Heat Map Export'!J246 - $J$6</f>
        <v>#N/A</v>
      </c>
      <c r="K247" s="15" t="e">
        <f>'Heat Map Export'!K246-$K$6</f>
        <v>#N/A</v>
      </c>
      <c r="L247" s="15" t="e">
        <f>'Heat Map Export'!L246 - $L$6</f>
        <v>#N/A</v>
      </c>
      <c r="M247" s="15" t="e">
        <f>'Heat Map Export'!M246 - $M$6</f>
        <v>#N/A</v>
      </c>
      <c r="N247" s="15" t="e">
        <f>'Heat Map Export'!N246 - $N$6</f>
        <v>#N/A</v>
      </c>
      <c r="O247" s="15" t="e">
        <f>'Heat Map Export'!O246 - $O$6</f>
        <v>#N/A</v>
      </c>
      <c r="P247" s="15" t="e">
        <f>'Heat Map Export'!P246 - $P$6</f>
        <v>#N/A</v>
      </c>
      <c r="Q247" s="15" t="e">
        <f>'Heat Map Export'!Q246 - $Q$6</f>
        <v>#N/A</v>
      </c>
      <c r="R247" s="15" t="e">
        <f>'Heat Map Export'!R246 - $R$6</f>
        <v>#N/A</v>
      </c>
      <c r="S247" s="15" t="e">
        <f>'Heat Map Export'!S246 - $S$6</f>
        <v>#N/A</v>
      </c>
      <c r="T247" s="15" t="e">
        <f>'Heat Map Export'!T246 - $T$6</f>
        <v>#N/A</v>
      </c>
      <c r="U247" s="15" t="e">
        <f>'Heat Map Export'!U246 - $U$6</f>
        <v>#N/A</v>
      </c>
      <c r="V247" s="15" t="e">
        <f>'Heat Map Export'!V246 - $V$6</f>
        <v>#N/A</v>
      </c>
      <c r="W247" s="15" t="e">
        <f>'Heat Map Export'!W246 - $W$6</f>
        <v>#N/A</v>
      </c>
      <c r="X247" s="15" t="e">
        <f>'Heat Map Export'!X246 - $X$6</f>
        <v>#N/A</v>
      </c>
      <c r="Y247" s="15" t="e">
        <f>'Heat Map Export'!Y246 - $Y$6</f>
        <v>#N/A</v>
      </c>
      <c r="Z247" s="15" t="e">
        <f>'Heat Map Export'!Z246-$Z$6</f>
        <v>#N/A</v>
      </c>
      <c r="AA247" s="15" t="e">
        <f>'Heat Map Export'!AA246 - $AA$6</f>
        <v>#N/A</v>
      </c>
      <c r="AB247" s="15" t="e">
        <f>'Heat Map Export'!AB246-$AB$6</f>
        <v>#N/A</v>
      </c>
      <c r="AC247" s="15" t="e">
        <f>'Heat Map Export'!AC246 - $AC$6</f>
        <v>#N/A</v>
      </c>
      <c r="AD247" s="15" t="e">
        <f>'Heat Map Export'!AD246 - $AD$6</f>
        <v>#N/A</v>
      </c>
    </row>
    <row r="248" spans="1:30" s="14" customFormat="1" ht="15" x14ac:dyDescent="0.2">
      <c r="A248" s="15">
        <f>'Heat Map Export'!A247</f>
        <v>0</v>
      </c>
      <c r="B248" s="15">
        <f>'Heat Map Export'!B247</f>
        <v>0</v>
      </c>
      <c r="C248" s="15" t="e">
        <f>'Heat Map Export'!C247 - $C$6</f>
        <v>#N/A</v>
      </c>
      <c r="D248" s="15" t="e">
        <f>'Heat Map Export'!D247 - $D$6</f>
        <v>#N/A</v>
      </c>
      <c r="E248" s="15" t="e">
        <f>'Heat Map Export'!E247 - $E$6</f>
        <v>#N/A</v>
      </c>
      <c r="F248" s="15" t="e">
        <f>'Heat Map Export'!F247 - $F$6</f>
        <v>#N/A</v>
      </c>
      <c r="G248" s="15" t="e">
        <f>'Heat Map Export'!G247 - $G$6</f>
        <v>#N/A</v>
      </c>
      <c r="H248" s="15" t="e">
        <f>'Heat Map Export'!H247 - $H$6</f>
        <v>#N/A</v>
      </c>
      <c r="I248" s="15" t="e">
        <f>'Heat Map Export'!I247 - $I$6</f>
        <v>#N/A</v>
      </c>
      <c r="J248" s="15" t="e">
        <f>'Heat Map Export'!J247 - $J$6</f>
        <v>#N/A</v>
      </c>
      <c r="K248" s="15" t="e">
        <f>'Heat Map Export'!K247 - $K$6</f>
        <v>#N/A</v>
      </c>
      <c r="L248" s="15" t="e">
        <f>'Heat Map Export'!L247 - $L$6</f>
        <v>#N/A</v>
      </c>
      <c r="M248" s="15" t="e">
        <f>'Heat Map Export'!M247 - $M$6</f>
        <v>#N/A</v>
      </c>
      <c r="N248" s="15" t="e">
        <f>'Heat Map Export'!N247 - $N$6</f>
        <v>#N/A</v>
      </c>
      <c r="O248" s="15" t="e">
        <f>'Heat Map Export'!O247 - $O$6</f>
        <v>#N/A</v>
      </c>
      <c r="P248" s="15" t="e">
        <f>'Heat Map Export'!P247 - $P$6</f>
        <v>#N/A</v>
      </c>
      <c r="Q248" s="15" t="e">
        <f>'Heat Map Export'!Q247 - $Q$6</f>
        <v>#N/A</v>
      </c>
      <c r="R248" s="15" t="e">
        <f>'Heat Map Export'!R247 - $R$6</f>
        <v>#N/A</v>
      </c>
      <c r="S248" s="15" t="e">
        <f>'Heat Map Export'!S247 - $S$6</f>
        <v>#N/A</v>
      </c>
      <c r="T248" s="15" t="e">
        <f>'Heat Map Export'!T247 - $T$6</f>
        <v>#N/A</v>
      </c>
      <c r="U248" s="15" t="e">
        <f>'Heat Map Export'!U247 - $U$6</f>
        <v>#N/A</v>
      </c>
      <c r="V248" s="15" t="e">
        <f>'Heat Map Export'!V247 - $V$6</f>
        <v>#N/A</v>
      </c>
      <c r="W248" s="15" t="e">
        <f>'Heat Map Export'!W247 - $W$6</f>
        <v>#N/A</v>
      </c>
      <c r="X248" s="15" t="e">
        <f>'Heat Map Export'!X247 - $X$6</f>
        <v>#N/A</v>
      </c>
      <c r="Y248" s="15" t="e">
        <f>'Heat Map Export'!Y247 - $Y$6</f>
        <v>#N/A</v>
      </c>
      <c r="Z248" s="15" t="e">
        <f>'Heat Map Export'!Z247 - $Z$6</f>
        <v>#N/A</v>
      </c>
      <c r="AA248" s="15" t="e">
        <f>'Heat Map Export'!AA247 - $AA$6</f>
        <v>#N/A</v>
      </c>
      <c r="AB248" s="15" t="e">
        <f>'Heat Map Export'!AB247 - $AB$6</f>
        <v>#N/A</v>
      </c>
      <c r="AC248" s="15" t="e">
        <f>'Heat Map Export'!AC247 - $AC$6</f>
        <v>#N/A</v>
      </c>
      <c r="AD248" s="15" t="e">
        <f>'Heat Map Export'!AD247 - $AD$6</f>
        <v>#N/A</v>
      </c>
    </row>
    <row r="249" spans="1:30" s="14" customFormat="1" ht="15" x14ac:dyDescent="0.2">
      <c r="A249" s="15">
        <f>'Heat Map Export'!A248</f>
        <v>0</v>
      </c>
      <c r="B249" s="15">
        <f>'Heat Map Export'!B248</f>
        <v>0</v>
      </c>
      <c r="C249" s="15" t="e">
        <f>'Heat Map Export'!C248 - $C$6</f>
        <v>#N/A</v>
      </c>
      <c r="D249" s="15" t="e">
        <f>'Heat Map Export'!D248 - $D$6</f>
        <v>#N/A</v>
      </c>
      <c r="E249" s="15" t="e">
        <f>'Heat Map Export'!E248 - $E$6</f>
        <v>#N/A</v>
      </c>
      <c r="F249" s="15" t="e">
        <f>'Heat Map Export'!F248 - $F$6</f>
        <v>#N/A</v>
      </c>
      <c r="G249" s="15" t="e">
        <f>'Heat Map Export'!G248 - $G$6</f>
        <v>#N/A</v>
      </c>
      <c r="H249" s="15" t="e">
        <f>'Heat Map Export'!H248 - $H$6</f>
        <v>#N/A</v>
      </c>
      <c r="I249" s="15" t="e">
        <f>'Heat Map Export'!I248 -$I$6</f>
        <v>#N/A</v>
      </c>
      <c r="J249" s="15" t="e">
        <f>'Heat Map Export'!J248 - $J$6</f>
        <v>#N/A</v>
      </c>
      <c r="K249" s="15" t="e">
        <f>'Heat Map Export'!K248-$K$6</f>
        <v>#N/A</v>
      </c>
      <c r="L249" s="15" t="e">
        <f>'Heat Map Export'!L248 - $L$6</f>
        <v>#N/A</v>
      </c>
      <c r="M249" s="15" t="e">
        <f>'Heat Map Export'!M248 - $M$6</f>
        <v>#N/A</v>
      </c>
      <c r="N249" s="15" t="e">
        <f>'Heat Map Export'!N248 - $N$6</f>
        <v>#N/A</v>
      </c>
      <c r="O249" s="15" t="e">
        <f>'Heat Map Export'!O248 - $O$6</f>
        <v>#N/A</v>
      </c>
      <c r="P249" s="15" t="e">
        <f>'Heat Map Export'!P248 - $P$6</f>
        <v>#N/A</v>
      </c>
      <c r="Q249" s="15" t="e">
        <f>'Heat Map Export'!Q248 - $Q$6</f>
        <v>#N/A</v>
      </c>
      <c r="R249" s="15" t="e">
        <f>'Heat Map Export'!R248 - $R$6</f>
        <v>#N/A</v>
      </c>
      <c r="S249" s="15" t="e">
        <f>'Heat Map Export'!S248 - $S$6</f>
        <v>#N/A</v>
      </c>
      <c r="T249" s="15" t="e">
        <f>'Heat Map Export'!T248 - $T$6</f>
        <v>#N/A</v>
      </c>
      <c r="U249" s="15" t="e">
        <f>'Heat Map Export'!U248 - $U$6</f>
        <v>#N/A</v>
      </c>
      <c r="V249" s="15" t="e">
        <f>'Heat Map Export'!V248 - $V$6</f>
        <v>#N/A</v>
      </c>
      <c r="W249" s="15" t="e">
        <f>'Heat Map Export'!W248 - $W$6</f>
        <v>#N/A</v>
      </c>
      <c r="X249" s="15" t="e">
        <f>'Heat Map Export'!X248 - $X$6</f>
        <v>#N/A</v>
      </c>
      <c r="Y249" s="15" t="e">
        <f>'Heat Map Export'!Y248 - $Y$6</f>
        <v>#N/A</v>
      </c>
      <c r="Z249" s="15" t="e">
        <f>'Heat Map Export'!Z248-$Z$6</f>
        <v>#N/A</v>
      </c>
      <c r="AA249" s="15" t="e">
        <f>'Heat Map Export'!AA248 - $AA$6</f>
        <v>#N/A</v>
      </c>
      <c r="AB249" s="15" t="e">
        <f>'Heat Map Export'!AB248-$AB$6</f>
        <v>#N/A</v>
      </c>
      <c r="AC249" s="15" t="e">
        <f>'Heat Map Export'!AC248 - $AC$6</f>
        <v>#N/A</v>
      </c>
      <c r="AD249" s="15" t="e">
        <f>'Heat Map Export'!AD248 - $AD$6</f>
        <v>#N/A</v>
      </c>
    </row>
    <row r="250" spans="1:30" s="14" customFormat="1" ht="15" x14ac:dyDescent="0.2">
      <c r="A250" s="15">
        <f>'Heat Map Export'!A249</f>
        <v>0</v>
      </c>
      <c r="B250" s="15">
        <f>'Heat Map Export'!B249</f>
        <v>0</v>
      </c>
      <c r="C250" s="15" t="e">
        <f>'Heat Map Export'!C249 - $C$6</f>
        <v>#N/A</v>
      </c>
      <c r="D250" s="15" t="e">
        <f>'Heat Map Export'!D249 - $D$6</f>
        <v>#N/A</v>
      </c>
      <c r="E250" s="15" t="e">
        <f>'Heat Map Export'!E249 - $E$6</f>
        <v>#N/A</v>
      </c>
      <c r="F250" s="15" t="e">
        <f>'Heat Map Export'!F249 - $F$6</f>
        <v>#N/A</v>
      </c>
      <c r="G250" s="15" t="e">
        <f>'Heat Map Export'!G249 - $G$6</f>
        <v>#N/A</v>
      </c>
      <c r="H250" s="15" t="e">
        <f>'Heat Map Export'!H249 - $H$6</f>
        <v>#N/A</v>
      </c>
      <c r="I250" s="15" t="e">
        <f>'Heat Map Export'!I249 - $I$6</f>
        <v>#N/A</v>
      </c>
      <c r="J250" s="15" t="e">
        <f>'Heat Map Export'!J249 - $J$6</f>
        <v>#N/A</v>
      </c>
      <c r="K250" s="15" t="e">
        <f>'Heat Map Export'!K249 - $K$6</f>
        <v>#N/A</v>
      </c>
      <c r="L250" s="15" t="e">
        <f>'Heat Map Export'!L249 - $L$6</f>
        <v>#N/A</v>
      </c>
      <c r="M250" s="15" t="e">
        <f>'Heat Map Export'!M249 - $M$6</f>
        <v>#N/A</v>
      </c>
      <c r="N250" s="15" t="e">
        <f>'Heat Map Export'!N249 - $N$6</f>
        <v>#N/A</v>
      </c>
      <c r="O250" s="15" t="e">
        <f>'Heat Map Export'!O249 - $O$6</f>
        <v>#N/A</v>
      </c>
      <c r="P250" s="15" t="e">
        <f>'Heat Map Export'!P249 - $P$6</f>
        <v>#N/A</v>
      </c>
      <c r="Q250" s="15" t="e">
        <f>'Heat Map Export'!Q249 - $Q$6</f>
        <v>#N/A</v>
      </c>
      <c r="R250" s="15" t="e">
        <f>'Heat Map Export'!R249 - $R$6</f>
        <v>#N/A</v>
      </c>
      <c r="S250" s="15" t="e">
        <f>'Heat Map Export'!S249 - $S$6</f>
        <v>#N/A</v>
      </c>
      <c r="T250" s="15" t="e">
        <f>'Heat Map Export'!T249 - $T$6</f>
        <v>#N/A</v>
      </c>
      <c r="U250" s="15" t="e">
        <f>'Heat Map Export'!U249 - $U$6</f>
        <v>#N/A</v>
      </c>
      <c r="V250" s="15" t="e">
        <f>'Heat Map Export'!V249 - $V$6</f>
        <v>#N/A</v>
      </c>
      <c r="W250" s="15" t="e">
        <f>'Heat Map Export'!W249 - $W$6</f>
        <v>#N/A</v>
      </c>
      <c r="X250" s="15" t="e">
        <f>'Heat Map Export'!X249 - $X$6</f>
        <v>#N/A</v>
      </c>
      <c r="Y250" s="15" t="e">
        <f>'Heat Map Export'!Y249 - $Y$6</f>
        <v>#N/A</v>
      </c>
      <c r="Z250" s="15" t="e">
        <f>'Heat Map Export'!Z249 - $Z$6</f>
        <v>#N/A</v>
      </c>
      <c r="AA250" s="15" t="e">
        <f>'Heat Map Export'!AA249 - $AA$6</f>
        <v>#N/A</v>
      </c>
      <c r="AB250" s="15" t="e">
        <f>'Heat Map Export'!AB249 - $AB$6</f>
        <v>#N/A</v>
      </c>
      <c r="AC250" s="15" t="e">
        <f>'Heat Map Export'!AC249 - $AC$6</f>
        <v>#N/A</v>
      </c>
      <c r="AD250" s="15" t="e">
        <f>'Heat Map Export'!AD249 - $AD$6</f>
        <v>#N/A</v>
      </c>
    </row>
    <row r="251" spans="1:30" s="14" customFormat="1" ht="15" x14ac:dyDescent="0.2">
      <c r="A251" s="15">
        <f>'Heat Map Export'!A250</f>
        <v>0</v>
      </c>
      <c r="B251" s="15">
        <f>'Heat Map Export'!B250</f>
        <v>0</v>
      </c>
      <c r="C251" s="15" t="e">
        <f>'Heat Map Export'!C250 - $C$6</f>
        <v>#N/A</v>
      </c>
      <c r="D251" s="15" t="e">
        <f>'Heat Map Export'!D250 - $D$6</f>
        <v>#N/A</v>
      </c>
      <c r="E251" s="15" t="e">
        <f>'Heat Map Export'!E250 - $E$6</f>
        <v>#N/A</v>
      </c>
      <c r="F251" s="15" t="e">
        <f>'Heat Map Export'!F250 - $F$6</f>
        <v>#N/A</v>
      </c>
      <c r="G251" s="15" t="e">
        <f>'Heat Map Export'!G250 - $G$6</f>
        <v>#N/A</v>
      </c>
      <c r="H251" s="15" t="e">
        <f>'Heat Map Export'!H250 - $H$6</f>
        <v>#N/A</v>
      </c>
      <c r="I251" s="15" t="e">
        <f>'Heat Map Export'!I250 -$I$6</f>
        <v>#N/A</v>
      </c>
      <c r="J251" s="15" t="e">
        <f>'Heat Map Export'!J250 - $J$6</f>
        <v>#N/A</v>
      </c>
      <c r="K251" s="15" t="e">
        <f>'Heat Map Export'!K250-$K$6</f>
        <v>#N/A</v>
      </c>
      <c r="L251" s="15" t="e">
        <f>'Heat Map Export'!L250 - $L$6</f>
        <v>#N/A</v>
      </c>
      <c r="M251" s="15" t="e">
        <f>'Heat Map Export'!M250 - $M$6</f>
        <v>#N/A</v>
      </c>
      <c r="N251" s="15" t="e">
        <f>'Heat Map Export'!N250 - $N$6</f>
        <v>#N/A</v>
      </c>
      <c r="O251" s="15" t="e">
        <f>'Heat Map Export'!O250 - $O$6</f>
        <v>#N/A</v>
      </c>
      <c r="P251" s="15" t="e">
        <f>'Heat Map Export'!P250 - $P$6</f>
        <v>#N/A</v>
      </c>
      <c r="Q251" s="15" t="e">
        <f>'Heat Map Export'!Q250 - $Q$6</f>
        <v>#N/A</v>
      </c>
      <c r="R251" s="15" t="e">
        <f>'Heat Map Export'!R250 - $R$6</f>
        <v>#N/A</v>
      </c>
      <c r="S251" s="15" t="e">
        <f>'Heat Map Export'!S250 - $S$6</f>
        <v>#N/A</v>
      </c>
      <c r="T251" s="15" t="e">
        <f>'Heat Map Export'!T250 - $T$6</f>
        <v>#N/A</v>
      </c>
      <c r="U251" s="15" t="e">
        <f>'Heat Map Export'!U250 - $U$6</f>
        <v>#N/A</v>
      </c>
      <c r="V251" s="15" t="e">
        <f>'Heat Map Export'!V250 - $V$6</f>
        <v>#N/A</v>
      </c>
      <c r="W251" s="15" t="e">
        <f>'Heat Map Export'!W250 - $W$6</f>
        <v>#N/A</v>
      </c>
      <c r="X251" s="15" t="e">
        <f>'Heat Map Export'!X250 - $X$6</f>
        <v>#N/A</v>
      </c>
      <c r="Y251" s="15" t="e">
        <f>'Heat Map Export'!Y250 - $Y$6</f>
        <v>#N/A</v>
      </c>
      <c r="Z251" s="15" t="e">
        <f>'Heat Map Export'!Z250-$Z$6</f>
        <v>#N/A</v>
      </c>
      <c r="AA251" s="15" t="e">
        <f>'Heat Map Export'!AA250 - $AA$6</f>
        <v>#N/A</v>
      </c>
      <c r="AB251" s="15" t="e">
        <f>'Heat Map Export'!AB250-$AB$6</f>
        <v>#N/A</v>
      </c>
      <c r="AC251" s="15" t="e">
        <f>'Heat Map Export'!AC250 - $AC$6</f>
        <v>#N/A</v>
      </c>
      <c r="AD251" s="15" t="e">
        <f>'Heat Map Export'!AD250 - $AD$6</f>
        <v>#N/A</v>
      </c>
    </row>
    <row r="252" spans="1:30" s="14" customFormat="1" ht="15" x14ac:dyDescent="0.2">
      <c r="A252" s="15">
        <f>'Heat Map Export'!A251</f>
        <v>0</v>
      </c>
      <c r="B252" s="15">
        <f>'Heat Map Export'!B251</f>
        <v>0</v>
      </c>
      <c r="C252" s="15" t="e">
        <f>'Heat Map Export'!C251 - $C$6</f>
        <v>#N/A</v>
      </c>
      <c r="D252" s="15" t="e">
        <f>'Heat Map Export'!D251 - $D$6</f>
        <v>#N/A</v>
      </c>
      <c r="E252" s="15" t="e">
        <f>'Heat Map Export'!E251 - $E$6</f>
        <v>#N/A</v>
      </c>
      <c r="F252" s="15" t="e">
        <f>'Heat Map Export'!F251 - $F$6</f>
        <v>#N/A</v>
      </c>
      <c r="G252" s="15" t="e">
        <f>'Heat Map Export'!G251 - $G$6</f>
        <v>#N/A</v>
      </c>
      <c r="H252" s="15" t="e">
        <f>'Heat Map Export'!H251 - $H$6</f>
        <v>#N/A</v>
      </c>
      <c r="I252" s="15" t="e">
        <f>'Heat Map Export'!I251 - $I$6</f>
        <v>#N/A</v>
      </c>
      <c r="J252" s="15" t="e">
        <f>'Heat Map Export'!J251 - $J$6</f>
        <v>#N/A</v>
      </c>
      <c r="K252" s="15" t="e">
        <f>'Heat Map Export'!K251 - $K$6</f>
        <v>#N/A</v>
      </c>
      <c r="L252" s="15" t="e">
        <f>'Heat Map Export'!L251 - $L$6</f>
        <v>#N/A</v>
      </c>
      <c r="M252" s="15" t="e">
        <f>'Heat Map Export'!M251 - $M$6</f>
        <v>#N/A</v>
      </c>
      <c r="N252" s="15" t="e">
        <f>'Heat Map Export'!N251 - $N$6</f>
        <v>#N/A</v>
      </c>
      <c r="O252" s="15" t="e">
        <f>'Heat Map Export'!O251 - $O$6</f>
        <v>#N/A</v>
      </c>
      <c r="P252" s="15" t="e">
        <f>'Heat Map Export'!P251 - $P$6</f>
        <v>#N/A</v>
      </c>
      <c r="Q252" s="15" t="e">
        <f>'Heat Map Export'!Q251 - $Q$6</f>
        <v>#N/A</v>
      </c>
      <c r="R252" s="15" t="e">
        <f>'Heat Map Export'!R251 - $R$6</f>
        <v>#N/A</v>
      </c>
      <c r="S252" s="15" t="e">
        <f>'Heat Map Export'!S251 - $S$6</f>
        <v>#N/A</v>
      </c>
      <c r="T252" s="15" t="e">
        <f>'Heat Map Export'!T251 - $T$6</f>
        <v>#N/A</v>
      </c>
      <c r="U252" s="15" t="e">
        <f>'Heat Map Export'!U251 - $U$6</f>
        <v>#N/A</v>
      </c>
      <c r="V252" s="15" t="e">
        <f>'Heat Map Export'!V251 - $V$6</f>
        <v>#N/A</v>
      </c>
      <c r="W252" s="15" t="e">
        <f>'Heat Map Export'!W251 - $W$6</f>
        <v>#N/A</v>
      </c>
      <c r="X252" s="15" t="e">
        <f>'Heat Map Export'!X251 - $X$6</f>
        <v>#N/A</v>
      </c>
      <c r="Y252" s="15" t="e">
        <f>'Heat Map Export'!Y251 - $Y$6</f>
        <v>#N/A</v>
      </c>
      <c r="Z252" s="15" t="e">
        <f>'Heat Map Export'!Z251 - $Z$6</f>
        <v>#N/A</v>
      </c>
      <c r="AA252" s="15" t="e">
        <f>'Heat Map Export'!AA251 - $AA$6</f>
        <v>#N/A</v>
      </c>
      <c r="AB252" s="15" t="e">
        <f>'Heat Map Export'!AB251 - $AB$6</f>
        <v>#N/A</v>
      </c>
      <c r="AC252" s="15" t="e">
        <f>'Heat Map Export'!AC251 - $AC$6</f>
        <v>#N/A</v>
      </c>
      <c r="AD252" s="15" t="e">
        <f>'Heat Map Export'!AD251 - $AD$6</f>
        <v>#N/A</v>
      </c>
    </row>
    <row r="253" spans="1:30" s="14" customFormat="1" ht="15" x14ac:dyDescent="0.2">
      <c r="A253" s="15">
        <f>'Heat Map Export'!A252</f>
        <v>0</v>
      </c>
      <c r="B253" s="15">
        <f>'Heat Map Export'!B252</f>
        <v>0</v>
      </c>
      <c r="C253" s="15" t="e">
        <f>'Heat Map Export'!C252 - $C$6</f>
        <v>#N/A</v>
      </c>
      <c r="D253" s="15" t="e">
        <f>'Heat Map Export'!D252 - $D$6</f>
        <v>#N/A</v>
      </c>
      <c r="E253" s="15" t="e">
        <f>'Heat Map Export'!E252 - $E$6</f>
        <v>#N/A</v>
      </c>
      <c r="F253" s="15" t="e">
        <f>'Heat Map Export'!F252 - $F$6</f>
        <v>#N/A</v>
      </c>
      <c r="G253" s="15" t="e">
        <f>'Heat Map Export'!G252 - $G$6</f>
        <v>#N/A</v>
      </c>
      <c r="H253" s="15" t="e">
        <f>'Heat Map Export'!H252 - $H$6</f>
        <v>#N/A</v>
      </c>
      <c r="I253" s="15" t="e">
        <f>'Heat Map Export'!I252 -$I$6</f>
        <v>#N/A</v>
      </c>
      <c r="J253" s="15" t="e">
        <f>'Heat Map Export'!J252 - $J$6</f>
        <v>#N/A</v>
      </c>
      <c r="K253" s="15" t="e">
        <f>'Heat Map Export'!K252-$K$6</f>
        <v>#N/A</v>
      </c>
      <c r="L253" s="15" t="e">
        <f>'Heat Map Export'!L252 - $L$6</f>
        <v>#N/A</v>
      </c>
      <c r="M253" s="15" t="e">
        <f>'Heat Map Export'!M252 - $M$6</f>
        <v>#N/A</v>
      </c>
      <c r="N253" s="15" t="e">
        <f>'Heat Map Export'!N252 - $N$6</f>
        <v>#N/A</v>
      </c>
      <c r="O253" s="15" t="e">
        <f>'Heat Map Export'!O252 - $O$6</f>
        <v>#N/A</v>
      </c>
      <c r="P253" s="15" t="e">
        <f>'Heat Map Export'!P252 - $P$6</f>
        <v>#N/A</v>
      </c>
      <c r="Q253" s="15" t="e">
        <f>'Heat Map Export'!Q252 - $Q$6</f>
        <v>#N/A</v>
      </c>
      <c r="R253" s="15" t="e">
        <f>'Heat Map Export'!R252 - $R$6</f>
        <v>#N/A</v>
      </c>
      <c r="S253" s="15" t="e">
        <f>'Heat Map Export'!S252 - $S$6</f>
        <v>#N/A</v>
      </c>
      <c r="T253" s="15" t="e">
        <f>'Heat Map Export'!T252 - $T$6</f>
        <v>#N/A</v>
      </c>
      <c r="U253" s="15" t="e">
        <f>'Heat Map Export'!U252 - $U$6</f>
        <v>#N/A</v>
      </c>
      <c r="V253" s="15" t="e">
        <f>'Heat Map Export'!V252 - $V$6</f>
        <v>#N/A</v>
      </c>
      <c r="W253" s="15" t="e">
        <f>'Heat Map Export'!W252 - $W$6</f>
        <v>#N/A</v>
      </c>
      <c r="X253" s="15" t="e">
        <f>'Heat Map Export'!X252 - $X$6</f>
        <v>#N/A</v>
      </c>
      <c r="Y253" s="15" t="e">
        <f>'Heat Map Export'!Y252 - $Y$6</f>
        <v>#N/A</v>
      </c>
      <c r="Z253" s="15" t="e">
        <f>'Heat Map Export'!Z252-$Z$6</f>
        <v>#N/A</v>
      </c>
      <c r="AA253" s="15" t="e">
        <f>'Heat Map Export'!AA252 - $AA$6</f>
        <v>#N/A</v>
      </c>
      <c r="AB253" s="15" t="e">
        <f>'Heat Map Export'!AB252-$AB$6</f>
        <v>#N/A</v>
      </c>
      <c r="AC253" s="15" t="e">
        <f>'Heat Map Export'!AC252 - $AC$6</f>
        <v>#N/A</v>
      </c>
      <c r="AD253" s="15" t="e">
        <f>'Heat Map Export'!AD252 - $AD$6</f>
        <v>#N/A</v>
      </c>
    </row>
    <row r="254" spans="1:30" s="14" customFormat="1" ht="15" x14ac:dyDescent="0.2">
      <c r="A254" s="15">
        <f>'Heat Map Export'!A253</f>
        <v>0</v>
      </c>
      <c r="B254" s="15">
        <f>'Heat Map Export'!B253</f>
        <v>0</v>
      </c>
      <c r="C254" s="15" t="e">
        <f>'Heat Map Export'!C253 - $C$6</f>
        <v>#N/A</v>
      </c>
      <c r="D254" s="15" t="e">
        <f>'Heat Map Export'!D253 - $D$6</f>
        <v>#N/A</v>
      </c>
      <c r="E254" s="15" t="e">
        <f>'Heat Map Export'!E253 - $E$6</f>
        <v>#N/A</v>
      </c>
      <c r="F254" s="15" t="e">
        <f>'Heat Map Export'!F253 - $F$6</f>
        <v>#N/A</v>
      </c>
      <c r="G254" s="15" t="e">
        <f>'Heat Map Export'!G253 - $G$6</f>
        <v>#N/A</v>
      </c>
      <c r="H254" s="15" t="e">
        <f>'Heat Map Export'!H253 - $H$6</f>
        <v>#N/A</v>
      </c>
      <c r="I254" s="15" t="e">
        <f>'Heat Map Export'!I253 - $I$6</f>
        <v>#N/A</v>
      </c>
      <c r="J254" s="15" t="e">
        <f>'Heat Map Export'!J253 - $J$6</f>
        <v>#N/A</v>
      </c>
      <c r="K254" s="15" t="e">
        <f>'Heat Map Export'!K253 - $K$6</f>
        <v>#N/A</v>
      </c>
      <c r="L254" s="15" t="e">
        <f>'Heat Map Export'!L253 - $L$6</f>
        <v>#N/A</v>
      </c>
      <c r="M254" s="15" t="e">
        <f>'Heat Map Export'!M253 - $M$6</f>
        <v>#N/A</v>
      </c>
      <c r="N254" s="15" t="e">
        <f>'Heat Map Export'!N253 - $N$6</f>
        <v>#N/A</v>
      </c>
      <c r="O254" s="15" t="e">
        <f>'Heat Map Export'!O253 - $O$6</f>
        <v>#N/A</v>
      </c>
      <c r="P254" s="15" t="e">
        <f>'Heat Map Export'!P253 - $P$6</f>
        <v>#N/A</v>
      </c>
      <c r="Q254" s="15" t="e">
        <f>'Heat Map Export'!Q253 - $Q$6</f>
        <v>#N/A</v>
      </c>
      <c r="R254" s="15" t="e">
        <f>'Heat Map Export'!R253 - $R$6</f>
        <v>#N/A</v>
      </c>
      <c r="S254" s="15" t="e">
        <f>'Heat Map Export'!S253 - $S$6</f>
        <v>#N/A</v>
      </c>
      <c r="T254" s="15" t="e">
        <f>'Heat Map Export'!T253 - $T$6</f>
        <v>#N/A</v>
      </c>
      <c r="U254" s="15" t="e">
        <f>'Heat Map Export'!U253 - $U$6</f>
        <v>#N/A</v>
      </c>
      <c r="V254" s="15" t="e">
        <f>'Heat Map Export'!V253 - $V$6</f>
        <v>#N/A</v>
      </c>
      <c r="W254" s="15" t="e">
        <f>'Heat Map Export'!W253 - $W$6</f>
        <v>#N/A</v>
      </c>
      <c r="X254" s="15" t="e">
        <f>'Heat Map Export'!X253 - $X$6</f>
        <v>#N/A</v>
      </c>
      <c r="Y254" s="15" t="e">
        <f>'Heat Map Export'!Y253 - $Y$6</f>
        <v>#N/A</v>
      </c>
      <c r="Z254" s="15" t="e">
        <f>'Heat Map Export'!Z253 - $Z$6</f>
        <v>#N/A</v>
      </c>
      <c r="AA254" s="15" t="e">
        <f>'Heat Map Export'!AA253 - $AA$6</f>
        <v>#N/A</v>
      </c>
      <c r="AB254" s="15" t="e">
        <f>'Heat Map Export'!AB253 - $AB$6</f>
        <v>#N/A</v>
      </c>
      <c r="AC254" s="15" t="e">
        <f>'Heat Map Export'!AC253 - $AC$6</f>
        <v>#N/A</v>
      </c>
      <c r="AD254" s="15" t="e">
        <f>'Heat Map Export'!AD253 - $AD$6</f>
        <v>#N/A</v>
      </c>
    </row>
    <row r="255" spans="1:30" s="14" customFormat="1" ht="15" x14ac:dyDescent="0.2">
      <c r="A255" s="15">
        <f>'Heat Map Export'!A254</f>
        <v>0</v>
      </c>
      <c r="B255" s="15">
        <f>'Heat Map Export'!B254</f>
        <v>0</v>
      </c>
      <c r="C255" s="15" t="e">
        <f>'Heat Map Export'!C254 - $C$6</f>
        <v>#N/A</v>
      </c>
      <c r="D255" s="15" t="e">
        <f>'Heat Map Export'!D254 - $D$6</f>
        <v>#N/A</v>
      </c>
      <c r="E255" s="15" t="e">
        <f>'Heat Map Export'!E254 - $E$6</f>
        <v>#N/A</v>
      </c>
      <c r="F255" s="15" t="e">
        <f>'Heat Map Export'!F254 - $F$6</f>
        <v>#N/A</v>
      </c>
      <c r="G255" s="15" t="e">
        <f>'Heat Map Export'!G254 - $G$6</f>
        <v>#N/A</v>
      </c>
      <c r="H255" s="15" t="e">
        <f>'Heat Map Export'!H254 - $H$6</f>
        <v>#N/A</v>
      </c>
      <c r="I255" s="15" t="e">
        <f>'Heat Map Export'!I254 -$I$6</f>
        <v>#N/A</v>
      </c>
      <c r="J255" s="15" t="e">
        <f>'Heat Map Export'!J254 - $J$6</f>
        <v>#N/A</v>
      </c>
      <c r="K255" s="15" t="e">
        <f>'Heat Map Export'!K254-$K$6</f>
        <v>#N/A</v>
      </c>
      <c r="L255" s="15" t="e">
        <f>'Heat Map Export'!L254 - $L$6</f>
        <v>#N/A</v>
      </c>
      <c r="M255" s="15" t="e">
        <f>'Heat Map Export'!M254 - $M$6</f>
        <v>#N/A</v>
      </c>
      <c r="N255" s="15" t="e">
        <f>'Heat Map Export'!N254 - $N$6</f>
        <v>#N/A</v>
      </c>
      <c r="O255" s="15" t="e">
        <f>'Heat Map Export'!O254 - $O$6</f>
        <v>#N/A</v>
      </c>
      <c r="P255" s="15" t="e">
        <f>'Heat Map Export'!P254 - $P$6</f>
        <v>#N/A</v>
      </c>
      <c r="Q255" s="15" t="e">
        <f>'Heat Map Export'!Q254 - $Q$6</f>
        <v>#N/A</v>
      </c>
      <c r="R255" s="15" t="e">
        <f>'Heat Map Export'!R254 - $R$6</f>
        <v>#N/A</v>
      </c>
      <c r="S255" s="15" t="e">
        <f>'Heat Map Export'!S254 - $S$6</f>
        <v>#N/A</v>
      </c>
      <c r="T255" s="15" t="e">
        <f>'Heat Map Export'!T254 - $T$6</f>
        <v>#N/A</v>
      </c>
      <c r="U255" s="15" t="e">
        <f>'Heat Map Export'!U254 - $U$6</f>
        <v>#N/A</v>
      </c>
      <c r="V255" s="15" t="e">
        <f>'Heat Map Export'!V254 - $V$6</f>
        <v>#N/A</v>
      </c>
      <c r="W255" s="15" t="e">
        <f>'Heat Map Export'!W254 - $W$6</f>
        <v>#N/A</v>
      </c>
      <c r="X255" s="15" t="e">
        <f>'Heat Map Export'!X254 - $X$6</f>
        <v>#N/A</v>
      </c>
      <c r="Y255" s="15" t="e">
        <f>'Heat Map Export'!Y254 - $Y$6</f>
        <v>#N/A</v>
      </c>
      <c r="Z255" s="15" t="e">
        <f>'Heat Map Export'!Z254-$Z$6</f>
        <v>#N/A</v>
      </c>
      <c r="AA255" s="15" t="e">
        <f>'Heat Map Export'!AA254 - $AA$6</f>
        <v>#N/A</v>
      </c>
      <c r="AB255" s="15" t="e">
        <f>'Heat Map Export'!AB254-$AB$6</f>
        <v>#N/A</v>
      </c>
      <c r="AC255" s="15" t="e">
        <f>'Heat Map Export'!AC254 - $AC$6</f>
        <v>#N/A</v>
      </c>
      <c r="AD255" s="15" t="e">
        <f>'Heat Map Export'!AD254 - $AD$6</f>
        <v>#N/A</v>
      </c>
    </row>
    <row r="256" spans="1:30" s="14" customFormat="1" ht="15" x14ac:dyDescent="0.2">
      <c r="A256" s="15">
        <f>'Heat Map Export'!A255</f>
        <v>0</v>
      </c>
      <c r="B256" s="15">
        <f>'Heat Map Export'!B255</f>
        <v>0</v>
      </c>
      <c r="C256" s="15" t="e">
        <f>'Heat Map Export'!C255 - $C$6</f>
        <v>#N/A</v>
      </c>
      <c r="D256" s="15" t="e">
        <f>'Heat Map Export'!D255 - $D$6</f>
        <v>#N/A</v>
      </c>
      <c r="E256" s="15" t="e">
        <f>'Heat Map Export'!E255 - $E$6</f>
        <v>#N/A</v>
      </c>
      <c r="F256" s="15" t="e">
        <f>'Heat Map Export'!F255 - $F$6</f>
        <v>#N/A</v>
      </c>
      <c r="G256" s="15" t="e">
        <f>'Heat Map Export'!G255 - $G$6</f>
        <v>#N/A</v>
      </c>
      <c r="H256" s="15" t="e">
        <f>'Heat Map Export'!H255 - $H$6</f>
        <v>#N/A</v>
      </c>
      <c r="I256" s="15" t="e">
        <f>'Heat Map Export'!I255 - $I$6</f>
        <v>#N/A</v>
      </c>
      <c r="J256" s="15" t="e">
        <f>'Heat Map Export'!J255 - $J$6</f>
        <v>#N/A</v>
      </c>
      <c r="K256" s="15" t="e">
        <f>'Heat Map Export'!K255 - $K$6</f>
        <v>#N/A</v>
      </c>
      <c r="L256" s="15" t="e">
        <f>'Heat Map Export'!L255 - $L$6</f>
        <v>#N/A</v>
      </c>
      <c r="M256" s="15" t="e">
        <f>'Heat Map Export'!M255 - $M$6</f>
        <v>#N/A</v>
      </c>
      <c r="N256" s="15" t="e">
        <f>'Heat Map Export'!N255 - $N$6</f>
        <v>#N/A</v>
      </c>
      <c r="O256" s="15" t="e">
        <f>'Heat Map Export'!O255 - $O$6</f>
        <v>#N/A</v>
      </c>
      <c r="P256" s="15" t="e">
        <f>'Heat Map Export'!P255 - $P$6</f>
        <v>#N/A</v>
      </c>
      <c r="Q256" s="15" t="e">
        <f>'Heat Map Export'!Q255 - $Q$6</f>
        <v>#N/A</v>
      </c>
      <c r="R256" s="15" t="e">
        <f>'Heat Map Export'!R255 - $R$6</f>
        <v>#N/A</v>
      </c>
      <c r="S256" s="15" t="e">
        <f>'Heat Map Export'!S255 - $S$6</f>
        <v>#N/A</v>
      </c>
      <c r="T256" s="15" t="e">
        <f>'Heat Map Export'!T255 - $T$6</f>
        <v>#N/A</v>
      </c>
      <c r="U256" s="15" t="e">
        <f>'Heat Map Export'!U255 - $U$6</f>
        <v>#N/A</v>
      </c>
      <c r="V256" s="15" t="e">
        <f>'Heat Map Export'!V255 - $V$6</f>
        <v>#N/A</v>
      </c>
      <c r="W256" s="15" t="e">
        <f>'Heat Map Export'!W255 - $W$6</f>
        <v>#N/A</v>
      </c>
      <c r="X256" s="15" t="e">
        <f>'Heat Map Export'!X255 - $X$6</f>
        <v>#N/A</v>
      </c>
      <c r="Y256" s="15" t="e">
        <f>'Heat Map Export'!Y255 - $Y$6</f>
        <v>#N/A</v>
      </c>
      <c r="Z256" s="15" t="e">
        <f>'Heat Map Export'!Z255 - $Z$6</f>
        <v>#N/A</v>
      </c>
      <c r="AA256" s="15" t="e">
        <f>'Heat Map Export'!AA255 - $AA$6</f>
        <v>#N/A</v>
      </c>
      <c r="AB256" s="15" t="e">
        <f>'Heat Map Export'!AB255 - $AB$6</f>
        <v>#N/A</v>
      </c>
      <c r="AC256" s="15" t="e">
        <f>'Heat Map Export'!AC255 - $AC$6</f>
        <v>#N/A</v>
      </c>
      <c r="AD256" s="15" t="e">
        <f>'Heat Map Export'!AD255 - $AD$6</f>
        <v>#N/A</v>
      </c>
    </row>
    <row r="257" spans="1:30" s="14" customFormat="1" ht="15" x14ac:dyDescent="0.2">
      <c r="A257" s="15">
        <f>'Heat Map Export'!A256</f>
        <v>0</v>
      </c>
      <c r="B257" s="15">
        <f>'Heat Map Export'!B256</f>
        <v>0</v>
      </c>
      <c r="C257" s="15" t="e">
        <f>'Heat Map Export'!C256 - $C$6</f>
        <v>#N/A</v>
      </c>
      <c r="D257" s="15" t="e">
        <f>'Heat Map Export'!D256 - $D$6</f>
        <v>#N/A</v>
      </c>
      <c r="E257" s="15" t="e">
        <f>'Heat Map Export'!E256 - $E$6</f>
        <v>#N/A</v>
      </c>
      <c r="F257" s="15" t="e">
        <f>'Heat Map Export'!F256 - $F$6</f>
        <v>#N/A</v>
      </c>
      <c r="G257" s="15" t="e">
        <f>'Heat Map Export'!G256 - $G$6</f>
        <v>#N/A</v>
      </c>
      <c r="H257" s="15" t="e">
        <f>'Heat Map Export'!H256 - $H$6</f>
        <v>#N/A</v>
      </c>
      <c r="I257" s="15" t="e">
        <f>'Heat Map Export'!I256 -$I$6</f>
        <v>#N/A</v>
      </c>
      <c r="J257" s="15" t="e">
        <f>'Heat Map Export'!J256 - $J$6</f>
        <v>#N/A</v>
      </c>
      <c r="K257" s="15" t="e">
        <f>'Heat Map Export'!K256-$K$6</f>
        <v>#N/A</v>
      </c>
      <c r="L257" s="15" t="e">
        <f>'Heat Map Export'!L256 - $L$6</f>
        <v>#N/A</v>
      </c>
      <c r="M257" s="15" t="e">
        <f>'Heat Map Export'!M256 - $M$6</f>
        <v>#N/A</v>
      </c>
      <c r="N257" s="15" t="e">
        <f>'Heat Map Export'!N256 - $N$6</f>
        <v>#N/A</v>
      </c>
      <c r="O257" s="15" t="e">
        <f>'Heat Map Export'!O256 - $O$6</f>
        <v>#N/A</v>
      </c>
      <c r="P257" s="15" t="e">
        <f>'Heat Map Export'!P256 - $P$6</f>
        <v>#N/A</v>
      </c>
      <c r="Q257" s="15" t="e">
        <f>'Heat Map Export'!Q256 - $Q$6</f>
        <v>#N/A</v>
      </c>
      <c r="R257" s="15" t="e">
        <f>'Heat Map Export'!R256 - $R$6</f>
        <v>#N/A</v>
      </c>
      <c r="S257" s="15" t="e">
        <f>'Heat Map Export'!S256 - $S$6</f>
        <v>#N/A</v>
      </c>
      <c r="T257" s="15" t="e">
        <f>'Heat Map Export'!T256 - $T$6</f>
        <v>#N/A</v>
      </c>
      <c r="U257" s="15" t="e">
        <f>'Heat Map Export'!U256 - $U$6</f>
        <v>#N/A</v>
      </c>
      <c r="V257" s="15" t="e">
        <f>'Heat Map Export'!V256 - $V$6</f>
        <v>#N/A</v>
      </c>
      <c r="W257" s="15" t="e">
        <f>'Heat Map Export'!W256 - $W$6</f>
        <v>#N/A</v>
      </c>
      <c r="X257" s="15" t="e">
        <f>'Heat Map Export'!X256 - $X$6</f>
        <v>#N/A</v>
      </c>
      <c r="Y257" s="15" t="e">
        <f>'Heat Map Export'!Y256 - $Y$6</f>
        <v>#N/A</v>
      </c>
      <c r="Z257" s="15" t="e">
        <f>'Heat Map Export'!Z256-$Z$6</f>
        <v>#N/A</v>
      </c>
      <c r="AA257" s="15" t="e">
        <f>'Heat Map Export'!AA256 - $AA$6</f>
        <v>#N/A</v>
      </c>
      <c r="AB257" s="15" t="e">
        <f>'Heat Map Export'!AB256-$AB$6</f>
        <v>#N/A</v>
      </c>
      <c r="AC257" s="15" t="e">
        <f>'Heat Map Export'!AC256 - $AC$6</f>
        <v>#N/A</v>
      </c>
      <c r="AD257" s="15" t="e">
        <f>'Heat Map Export'!AD256 - $AD$6</f>
        <v>#N/A</v>
      </c>
    </row>
    <row r="258" spans="1:30" s="14" customFormat="1" ht="15" x14ac:dyDescent="0.2">
      <c r="A258" s="15">
        <f>'Heat Map Export'!A257</f>
        <v>0</v>
      </c>
      <c r="B258" s="15">
        <f>'Heat Map Export'!B257</f>
        <v>0</v>
      </c>
      <c r="C258" s="15" t="e">
        <f>'Heat Map Export'!C257 - $C$6</f>
        <v>#N/A</v>
      </c>
      <c r="D258" s="15" t="e">
        <f>'Heat Map Export'!D257 - $D$6</f>
        <v>#N/A</v>
      </c>
      <c r="E258" s="15" t="e">
        <f>'Heat Map Export'!E257 - $E$6</f>
        <v>#N/A</v>
      </c>
      <c r="F258" s="15" t="e">
        <f>'Heat Map Export'!F257 - $F$6</f>
        <v>#N/A</v>
      </c>
      <c r="G258" s="15" t="e">
        <f>'Heat Map Export'!G257 - $G$6</f>
        <v>#N/A</v>
      </c>
      <c r="H258" s="15" t="e">
        <f>'Heat Map Export'!H257 - $H$6</f>
        <v>#N/A</v>
      </c>
      <c r="I258" s="15" t="e">
        <f>'Heat Map Export'!I257 - $I$6</f>
        <v>#N/A</v>
      </c>
      <c r="J258" s="15" t="e">
        <f>'Heat Map Export'!J257 - $J$6</f>
        <v>#N/A</v>
      </c>
      <c r="K258" s="15" t="e">
        <f>'Heat Map Export'!K257 - $K$6</f>
        <v>#N/A</v>
      </c>
      <c r="L258" s="15" t="e">
        <f>'Heat Map Export'!L257 - $L$6</f>
        <v>#N/A</v>
      </c>
      <c r="M258" s="15" t="e">
        <f>'Heat Map Export'!M257 - $M$6</f>
        <v>#N/A</v>
      </c>
      <c r="N258" s="15" t="e">
        <f>'Heat Map Export'!N257 - $N$6</f>
        <v>#N/A</v>
      </c>
      <c r="O258" s="15" t="e">
        <f>'Heat Map Export'!O257 - $O$6</f>
        <v>#N/A</v>
      </c>
      <c r="P258" s="15" t="e">
        <f>'Heat Map Export'!P257 - $P$6</f>
        <v>#N/A</v>
      </c>
      <c r="Q258" s="15" t="e">
        <f>'Heat Map Export'!Q257 - $Q$6</f>
        <v>#N/A</v>
      </c>
      <c r="R258" s="15" t="e">
        <f>'Heat Map Export'!R257 - $R$6</f>
        <v>#N/A</v>
      </c>
      <c r="S258" s="15" t="e">
        <f>'Heat Map Export'!S257 - $S$6</f>
        <v>#N/A</v>
      </c>
      <c r="T258" s="15" t="e">
        <f>'Heat Map Export'!T257 - $T$6</f>
        <v>#N/A</v>
      </c>
      <c r="U258" s="15" t="e">
        <f>'Heat Map Export'!U257 - $U$6</f>
        <v>#N/A</v>
      </c>
      <c r="V258" s="15" t="e">
        <f>'Heat Map Export'!V257 - $V$6</f>
        <v>#N/A</v>
      </c>
      <c r="W258" s="15" t="e">
        <f>'Heat Map Export'!W257 - $W$6</f>
        <v>#N/A</v>
      </c>
      <c r="X258" s="15" t="e">
        <f>'Heat Map Export'!X257 - $X$6</f>
        <v>#N/A</v>
      </c>
      <c r="Y258" s="15" t="e">
        <f>'Heat Map Export'!Y257 - $Y$6</f>
        <v>#N/A</v>
      </c>
      <c r="Z258" s="15" t="e">
        <f>'Heat Map Export'!Z257 - $Z$6</f>
        <v>#N/A</v>
      </c>
      <c r="AA258" s="15" t="e">
        <f>'Heat Map Export'!AA257 - $AA$6</f>
        <v>#N/A</v>
      </c>
      <c r="AB258" s="15" t="e">
        <f>'Heat Map Export'!AB257 - $AB$6</f>
        <v>#N/A</v>
      </c>
      <c r="AC258" s="15" t="e">
        <f>'Heat Map Export'!AC257 - $AC$6</f>
        <v>#N/A</v>
      </c>
      <c r="AD258" s="15" t="e">
        <f>'Heat Map Export'!AD257 - $AD$6</f>
        <v>#N/A</v>
      </c>
    </row>
    <row r="259" spans="1:30" s="14" customFormat="1" ht="15" x14ac:dyDescent="0.2">
      <c r="A259" s="15">
        <f>'Heat Map Export'!A258</f>
        <v>0</v>
      </c>
      <c r="B259" s="15">
        <f>'Heat Map Export'!B258</f>
        <v>0</v>
      </c>
      <c r="C259" s="15" t="e">
        <f>'Heat Map Export'!C258 - $C$6</f>
        <v>#N/A</v>
      </c>
      <c r="D259" s="15" t="e">
        <f>'Heat Map Export'!D258 - $D$6</f>
        <v>#N/A</v>
      </c>
      <c r="E259" s="15" t="e">
        <f>'Heat Map Export'!E258 - $E$6</f>
        <v>#N/A</v>
      </c>
      <c r="F259" s="15" t="e">
        <f>'Heat Map Export'!F258 - $F$6</f>
        <v>#N/A</v>
      </c>
      <c r="G259" s="15" t="e">
        <f>'Heat Map Export'!G258 - $G$6</f>
        <v>#N/A</v>
      </c>
      <c r="H259" s="15" t="e">
        <f>'Heat Map Export'!H258 - $H$6</f>
        <v>#N/A</v>
      </c>
      <c r="I259" s="15" t="e">
        <f>'Heat Map Export'!I258 -$I$6</f>
        <v>#N/A</v>
      </c>
      <c r="J259" s="15" t="e">
        <f>'Heat Map Export'!J258 - $J$6</f>
        <v>#N/A</v>
      </c>
      <c r="K259" s="15" t="e">
        <f>'Heat Map Export'!K258-$K$6</f>
        <v>#N/A</v>
      </c>
      <c r="L259" s="15" t="e">
        <f>'Heat Map Export'!L258 - $L$6</f>
        <v>#N/A</v>
      </c>
      <c r="M259" s="15" t="e">
        <f>'Heat Map Export'!M258 - $M$6</f>
        <v>#N/A</v>
      </c>
      <c r="N259" s="15" t="e">
        <f>'Heat Map Export'!N258 - $N$6</f>
        <v>#N/A</v>
      </c>
      <c r="O259" s="15" t="e">
        <f>'Heat Map Export'!O258 - $O$6</f>
        <v>#N/A</v>
      </c>
      <c r="P259" s="15" t="e">
        <f>'Heat Map Export'!P258 - $P$6</f>
        <v>#N/A</v>
      </c>
      <c r="Q259" s="15" t="e">
        <f>'Heat Map Export'!Q258 - $Q$6</f>
        <v>#N/A</v>
      </c>
      <c r="R259" s="15" t="e">
        <f>'Heat Map Export'!R258 - $R$6</f>
        <v>#N/A</v>
      </c>
      <c r="S259" s="15" t="e">
        <f>'Heat Map Export'!S258 - $S$6</f>
        <v>#N/A</v>
      </c>
      <c r="T259" s="15" t="e">
        <f>'Heat Map Export'!T258 - $T$6</f>
        <v>#N/A</v>
      </c>
      <c r="U259" s="15" t="e">
        <f>'Heat Map Export'!U258 - $U$6</f>
        <v>#N/A</v>
      </c>
      <c r="V259" s="15" t="e">
        <f>'Heat Map Export'!V258 - $V$6</f>
        <v>#N/A</v>
      </c>
      <c r="W259" s="15" t="e">
        <f>'Heat Map Export'!W258 - $W$6</f>
        <v>#N/A</v>
      </c>
      <c r="X259" s="15" t="e">
        <f>'Heat Map Export'!X258 - $X$6</f>
        <v>#N/A</v>
      </c>
      <c r="Y259" s="15" t="e">
        <f>'Heat Map Export'!Y258 - $Y$6</f>
        <v>#N/A</v>
      </c>
      <c r="Z259" s="15" t="e">
        <f>'Heat Map Export'!Z258-$Z$6</f>
        <v>#N/A</v>
      </c>
      <c r="AA259" s="15" t="e">
        <f>'Heat Map Export'!AA258 - $AA$6</f>
        <v>#N/A</v>
      </c>
      <c r="AB259" s="15" t="e">
        <f>'Heat Map Export'!AB258-$AB$6</f>
        <v>#N/A</v>
      </c>
      <c r="AC259" s="15" t="e">
        <f>'Heat Map Export'!AC258 - $AC$6</f>
        <v>#N/A</v>
      </c>
      <c r="AD259" s="15" t="e">
        <f>'Heat Map Export'!AD258 - $AD$6</f>
        <v>#N/A</v>
      </c>
    </row>
    <row r="260" spans="1:30" s="14" customFormat="1" ht="15" x14ac:dyDescent="0.2">
      <c r="A260" s="15">
        <f>'Heat Map Export'!A259</f>
        <v>0</v>
      </c>
      <c r="B260" s="15">
        <f>'Heat Map Export'!B259</f>
        <v>0</v>
      </c>
      <c r="C260" s="15" t="e">
        <f>'Heat Map Export'!C259 - $C$6</f>
        <v>#N/A</v>
      </c>
      <c r="D260" s="15" t="e">
        <f>'Heat Map Export'!D259 - $D$6</f>
        <v>#N/A</v>
      </c>
      <c r="E260" s="15" t="e">
        <f>'Heat Map Export'!E259 - $E$6</f>
        <v>#N/A</v>
      </c>
      <c r="F260" s="15" t="e">
        <f>'Heat Map Export'!F259 - $F$6</f>
        <v>#N/A</v>
      </c>
      <c r="G260" s="15" t="e">
        <f>'Heat Map Export'!G259 - $G$6</f>
        <v>#N/A</v>
      </c>
      <c r="H260" s="15" t="e">
        <f>'Heat Map Export'!H259 - $H$6</f>
        <v>#N/A</v>
      </c>
      <c r="I260" s="15" t="e">
        <f>'Heat Map Export'!I259 - $I$6</f>
        <v>#N/A</v>
      </c>
      <c r="J260" s="15" t="e">
        <f>'Heat Map Export'!J259 - $J$6</f>
        <v>#N/A</v>
      </c>
      <c r="K260" s="15" t="e">
        <f>'Heat Map Export'!K259 - $K$6</f>
        <v>#N/A</v>
      </c>
      <c r="L260" s="15" t="e">
        <f>'Heat Map Export'!L259 - $L$6</f>
        <v>#N/A</v>
      </c>
      <c r="M260" s="15" t="e">
        <f>'Heat Map Export'!M259 - $M$6</f>
        <v>#N/A</v>
      </c>
      <c r="N260" s="15" t="e">
        <f>'Heat Map Export'!N259 - $N$6</f>
        <v>#N/A</v>
      </c>
      <c r="O260" s="15" t="e">
        <f>'Heat Map Export'!O259 - $O$6</f>
        <v>#N/A</v>
      </c>
      <c r="P260" s="15" t="e">
        <f>'Heat Map Export'!P259 - $P$6</f>
        <v>#N/A</v>
      </c>
      <c r="Q260" s="15" t="e">
        <f>'Heat Map Export'!Q259 - $Q$6</f>
        <v>#N/A</v>
      </c>
      <c r="R260" s="15" t="e">
        <f>'Heat Map Export'!R259 - $R$6</f>
        <v>#N/A</v>
      </c>
      <c r="S260" s="15" t="e">
        <f>'Heat Map Export'!S259 - $S$6</f>
        <v>#N/A</v>
      </c>
      <c r="T260" s="15" t="e">
        <f>'Heat Map Export'!T259 - $T$6</f>
        <v>#N/A</v>
      </c>
      <c r="U260" s="15" t="e">
        <f>'Heat Map Export'!U259 - $U$6</f>
        <v>#N/A</v>
      </c>
      <c r="V260" s="15" t="e">
        <f>'Heat Map Export'!V259 - $V$6</f>
        <v>#N/A</v>
      </c>
      <c r="W260" s="15" t="e">
        <f>'Heat Map Export'!W259 - $W$6</f>
        <v>#N/A</v>
      </c>
      <c r="X260" s="15" t="e">
        <f>'Heat Map Export'!X259 - $X$6</f>
        <v>#N/A</v>
      </c>
      <c r="Y260" s="15" t="e">
        <f>'Heat Map Export'!Y259 - $Y$6</f>
        <v>#N/A</v>
      </c>
      <c r="Z260" s="15" t="e">
        <f>'Heat Map Export'!Z259 - $Z$6</f>
        <v>#N/A</v>
      </c>
      <c r="AA260" s="15" t="e">
        <f>'Heat Map Export'!AA259 - $AA$6</f>
        <v>#N/A</v>
      </c>
      <c r="AB260" s="15" t="e">
        <f>'Heat Map Export'!AB259 - $AB$6</f>
        <v>#N/A</v>
      </c>
      <c r="AC260" s="15" t="e">
        <f>'Heat Map Export'!AC259 - $AC$6</f>
        <v>#N/A</v>
      </c>
      <c r="AD260" s="15" t="e">
        <f>'Heat Map Export'!AD259 - $AD$6</f>
        <v>#N/A</v>
      </c>
    </row>
    <row r="261" spans="1:30" s="14" customFormat="1" ht="15" x14ac:dyDescent="0.2">
      <c r="A261" s="15">
        <f>'Heat Map Export'!A260</f>
        <v>0</v>
      </c>
      <c r="B261" s="15">
        <f>'Heat Map Export'!B260</f>
        <v>0</v>
      </c>
      <c r="C261" s="15" t="e">
        <f>'Heat Map Export'!C260 - $C$6</f>
        <v>#N/A</v>
      </c>
      <c r="D261" s="15" t="e">
        <f>'Heat Map Export'!D260 - $D$6</f>
        <v>#N/A</v>
      </c>
      <c r="E261" s="15" t="e">
        <f>'Heat Map Export'!E260 - $E$6</f>
        <v>#N/A</v>
      </c>
      <c r="F261" s="15" t="e">
        <f>'Heat Map Export'!F260 - $F$6</f>
        <v>#N/A</v>
      </c>
      <c r="G261" s="15" t="e">
        <f>'Heat Map Export'!G260 - $G$6</f>
        <v>#N/A</v>
      </c>
      <c r="H261" s="15" t="e">
        <f>'Heat Map Export'!H260 - $H$6</f>
        <v>#N/A</v>
      </c>
      <c r="I261" s="15" t="e">
        <f>'Heat Map Export'!I260 -$I$6</f>
        <v>#N/A</v>
      </c>
      <c r="J261" s="15" t="e">
        <f>'Heat Map Export'!J260 - $J$6</f>
        <v>#N/A</v>
      </c>
      <c r="K261" s="15" t="e">
        <f>'Heat Map Export'!K260-$K$6</f>
        <v>#N/A</v>
      </c>
      <c r="L261" s="15" t="e">
        <f>'Heat Map Export'!L260 - $L$6</f>
        <v>#N/A</v>
      </c>
      <c r="M261" s="15" t="e">
        <f>'Heat Map Export'!M260 - $M$6</f>
        <v>#N/A</v>
      </c>
      <c r="N261" s="15" t="e">
        <f>'Heat Map Export'!N260 - $N$6</f>
        <v>#N/A</v>
      </c>
      <c r="O261" s="15" t="e">
        <f>'Heat Map Export'!O260 - $O$6</f>
        <v>#N/A</v>
      </c>
      <c r="P261" s="15" t="e">
        <f>'Heat Map Export'!P260 - $P$6</f>
        <v>#N/A</v>
      </c>
      <c r="Q261" s="15" t="e">
        <f>'Heat Map Export'!Q260 - $Q$6</f>
        <v>#N/A</v>
      </c>
      <c r="R261" s="15" t="e">
        <f>'Heat Map Export'!R260 - $R$6</f>
        <v>#N/A</v>
      </c>
      <c r="S261" s="15" t="e">
        <f>'Heat Map Export'!S260 - $S$6</f>
        <v>#N/A</v>
      </c>
      <c r="T261" s="15" t="e">
        <f>'Heat Map Export'!T260 - $T$6</f>
        <v>#N/A</v>
      </c>
      <c r="U261" s="15" t="e">
        <f>'Heat Map Export'!U260 - $U$6</f>
        <v>#N/A</v>
      </c>
      <c r="V261" s="15" t="e">
        <f>'Heat Map Export'!V260 - $V$6</f>
        <v>#N/A</v>
      </c>
      <c r="W261" s="15" t="e">
        <f>'Heat Map Export'!W260 - $W$6</f>
        <v>#N/A</v>
      </c>
      <c r="X261" s="15" t="e">
        <f>'Heat Map Export'!X260 - $X$6</f>
        <v>#N/A</v>
      </c>
      <c r="Y261" s="15" t="e">
        <f>'Heat Map Export'!Y260 - $Y$6</f>
        <v>#N/A</v>
      </c>
      <c r="Z261" s="15" t="e">
        <f>'Heat Map Export'!Z260-$Z$6</f>
        <v>#N/A</v>
      </c>
      <c r="AA261" s="15" t="e">
        <f>'Heat Map Export'!AA260 - $AA$6</f>
        <v>#N/A</v>
      </c>
      <c r="AB261" s="15" t="e">
        <f>'Heat Map Export'!AB260-$AB$6</f>
        <v>#N/A</v>
      </c>
      <c r="AC261" s="15" t="e">
        <f>'Heat Map Export'!AC260 - $AC$6</f>
        <v>#N/A</v>
      </c>
      <c r="AD261" s="15" t="e">
        <f>'Heat Map Export'!AD260 - $AD$6</f>
        <v>#N/A</v>
      </c>
    </row>
    <row r="262" spans="1:30" s="14" customFormat="1" ht="15" x14ac:dyDescent="0.2">
      <c r="A262" s="15">
        <f>'Heat Map Export'!A261</f>
        <v>0</v>
      </c>
      <c r="B262" s="15">
        <f>'Heat Map Export'!B261</f>
        <v>0</v>
      </c>
      <c r="C262" s="15" t="e">
        <f>'Heat Map Export'!C261 - $C$6</f>
        <v>#N/A</v>
      </c>
      <c r="D262" s="15" t="e">
        <f>'Heat Map Export'!D261 - $D$6</f>
        <v>#N/A</v>
      </c>
      <c r="E262" s="15" t="e">
        <f>'Heat Map Export'!E261 - $E$6</f>
        <v>#N/A</v>
      </c>
      <c r="F262" s="15" t="e">
        <f>'Heat Map Export'!F261 - $F$6</f>
        <v>#N/A</v>
      </c>
      <c r="G262" s="15" t="e">
        <f>'Heat Map Export'!G261 - $G$6</f>
        <v>#N/A</v>
      </c>
      <c r="H262" s="15" t="e">
        <f>'Heat Map Export'!H261 - $H$6</f>
        <v>#N/A</v>
      </c>
      <c r="I262" s="15" t="e">
        <f>'Heat Map Export'!I261 - $I$6</f>
        <v>#N/A</v>
      </c>
      <c r="J262" s="15" t="e">
        <f>'Heat Map Export'!J261 - $J$6</f>
        <v>#N/A</v>
      </c>
      <c r="K262" s="15" t="e">
        <f>'Heat Map Export'!K261 - $K$6</f>
        <v>#N/A</v>
      </c>
      <c r="L262" s="15" t="e">
        <f>'Heat Map Export'!L261 - $L$6</f>
        <v>#N/A</v>
      </c>
      <c r="M262" s="15" t="e">
        <f>'Heat Map Export'!M261 - $M$6</f>
        <v>#N/A</v>
      </c>
      <c r="N262" s="15" t="e">
        <f>'Heat Map Export'!N261 - $N$6</f>
        <v>#N/A</v>
      </c>
      <c r="O262" s="15" t="e">
        <f>'Heat Map Export'!O261 - $O$6</f>
        <v>#N/A</v>
      </c>
      <c r="P262" s="15" t="e">
        <f>'Heat Map Export'!P261 - $P$6</f>
        <v>#N/A</v>
      </c>
      <c r="Q262" s="15" t="e">
        <f>'Heat Map Export'!Q261 - $Q$6</f>
        <v>#N/A</v>
      </c>
      <c r="R262" s="15" t="e">
        <f>'Heat Map Export'!R261 - $R$6</f>
        <v>#N/A</v>
      </c>
      <c r="S262" s="15" t="e">
        <f>'Heat Map Export'!S261 - $S$6</f>
        <v>#N/A</v>
      </c>
      <c r="T262" s="15" t="e">
        <f>'Heat Map Export'!T261 - $T$6</f>
        <v>#N/A</v>
      </c>
      <c r="U262" s="15" t="e">
        <f>'Heat Map Export'!U261 - $U$6</f>
        <v>#N/A</v>
      </c>
      <c r="V262" s="15" t="e">
        <f>'Heat Map Export'!V261 - $V$6</f>
        <v>#N/A</v>
      </c>
      <c r="W262" s="15" t="e">
        <f>'Heat Map Export'!W261 - $W$6</f>
        <v>#N/A</v>
      </c>
      <c r="X262" s="15" t="e">
        <f>'Heat Map Export'!X261 - $X$6</f>
        <v>#N/A</v>
      </c>
      <c r="Y262" s="15" t="e">
        <f>'Heat Map Export'!Y261 - $Y$6</f>
        <v>#N/A</v>
      </c>
      <c r="Z262" s="15" t="e">
        <f>'Heat Map Export'!Z261 - $Z$6</f>
        <v>#N/A</v>
      </c>
      <c r="AA262" s="15" t="e">
        <f>'Heat Map Export'!AA261 - $AA$6</f>
        <v>#N/A</v>
      </c>
      <c r="AB262" s="15" t="e">
        <f>'Heat Map Export'!AB261 - $AB$6</f>
        <v>#N/A</v>
      </c>
      <c r="AC262" s="15" t="e">
        <f>'Heat Map Export'!AC261 - $AC$6</f>
        <v>#N/A</v>
      </c>
      <c r="AD262" s="15" t="e">
        <f>'Heat Map Export'!AD261 - $AD$6</f>
        <v>#N/A</v>
      </c>
    </row>
    <row r="263" spans="1:30" s="14" customFormat="1" ht="15" x14ac:dyDescent="0.2">
      <c r="A263" s="15">
        <f>'Heat Map Export'!A262</f>
        <v>0</v>
      </c>
      <c r="B263" s="15">
        <f>'Heat Map Export'!B262</f>
        <v>0</v>
      </c>
      <c r="C263" s="15" t="e">
        <f>'Heat Map Export'!C262 - $C$6</f>
        <v>#N/A</v>
      </c>
      <c r="D263" s="15" t="e">
        <f>'Heat Map Export'!D262 - $D$6</f>
        <v>#N/A</v>
      </c>
      <c r="E263" s="15" t="e">
        <f>'Heat Map Export'!E262 - $E$6</f>
        <v>#N/A</v>
      </c>
      <c r="F263" s="15" t="e">
        <f>'Heat Map Export'!F262 - $F$6</f>
        <v>#N/A</v>
      </c>
      <c r="G263" s="15" t="e">
        <f>'Heat Map Export'!G262 - $G$6</f>
        <v>#N/A</v>
      </c>
      <c r="H263" s="15" t="e">
        <f>'Heat Map Export'!H262 - $H$6</f>
        <v>#N/A</v>
      </c>
      <c r="I263" s="15" t="e">
        <f>'Heat Map Export'!I262 -$I$6</f>
        <v>#N/A</v>
      </c>
      <c r="J263" s="15" t="e">
        <f>'Heat Map Export'!J262 - $J$6</f>
        <v>#N/A</v>
      </c>
      <c r="K263" s="15" t="e">
        <f>'Heat Map Export'!K262-$K$6</f>
        <v>#N/A</v>
      </c>
      <c r="L263" s="15" t="e">
        <f>'Heat Map Export'!L262 - $L$6</f>
        <v>#N/A</v>
      </c>
      <c r="M263" s="15" t="e">
        <f>'Heat Map Export'!M262 - $M$6</f>
        <v>#N/A</v>
      </c>
      <c r="N263" s="15" t="e">
        <f>'Heat Map Export'!N262 - $N$6</f>
        <v>#N/A</v>
      </c>
      <c r="O263" s="15" t="e">
        <f>'Heat Map Export'!O262 - $O$6</f>
        <v>#N/A</v>
      </c>
      <c r="P263" s="15" t="e">
        <f>'Heat Map Export'!P262 - $P$6</f>
        <v>#N/A</v>
      </c>
      <c r="Q263" s="15" t="e">
        <f>'Heat Map Export'!Q262 - $Q$6</f>
        <v>#N/A</v>
      </c>
      <c r="R263" s="15" t="e">
        <f>'Heat Map Export'!R262 - $R$6</f>
        <v>#N/A</v>
      </c>
      <c r="S263" s="15" t="e">
        <f>'Heat Map Export'!S262 - $S$6</f>
        <v>#N/A</v>
      </c>
      <c r="T263" s="15" t="e">
        <f>'Heat Map Export'!T262 - $T$6</f>
        <v>#N/A</v>
      </c>
      <c r="U263" s="15" t="e">
        <f>'Heat Map Export'!U262 - $U$6</f>
        <v>#N/A</v>
      </c>
      <c r="V263" s="15" t="e">
        <f>'Heat Map Export'!V262 - $V$6</f>
        <v>#N/A</v>
      </c>
      <c r="W263" s="15" t="e">
        <f>'Heat Map Export'!W262 - $W$6</f>
        <v>#N/A</v>
      </c>
      <c r="X263" s="15" t="e">
        <f>'Heat Map Export'!X262 - $X$6</f>
        <v>#N/A</v>
      </c>
      <c r="Y263" s="15" t="e">
        <f>'Heat Map Export'!Y262 - $Y$6</f>
        <v>#N/A</v>
      </c>
      <c r="Z263" s="15" t="e">
        <f>'Heat Map Export'!Z262-$Z$6</f>
        <v>#N/A</v>
      </c>
      <c r="AA263" s="15" t="e">
        <f>'Heat Map Export'!AA262 - $AA$6</f>
        <v>#N/A</v>
      </c>
      <c r="AB263" s="15" t="e">
        <f>'Heat Map Export'!AB262-$AB$6</f>
        <v>#N/A</v>
      </c>
      <c r="AC263" s="15" t="e">
        <f>'Heat Map Export'!AC262 - $AC$6</f>
        <v>#N/A</v>
      </c>
      <c r="AD263" s="15" t="e">
        <f>'Heat Map Export'!AD262 - $AD$6</f>
        <v>#N/A</v>
      </c>
    </row>
    <row r="264" spans="1:30" s="14" customFormat="1" ht="15" x14ac:dyDescent="0.2">
      <c r="A264" s="15">
        <f>'Heat Map Export'!A263</f>
        <v>0</v>
      </c>
      <c r="B264" s="15">
        <f>'Heat Map Export'!B263</f>
        <v>0</v>
      </c>
      <c r="C264" s="15" t="e">
        <f>'Heat Map Export'!C263 - $C$6</f>
        <v>#N/A</v>
      </c>
      <c r="D264" s="15" t="e">
        <f>'Heat Map Export'!D263 - $D$6</f>
        <v>#N/A</v>
      </c>
      <c r="E264" s="15" t="e">
        <f>'Heat Map Export'!E263 - $E$6</f>
        <v>#N/A</v>
      </c>
      <c r="F264" s="15" t="e">
        <f>'Heat Map Export'!F263 - $F$6</f>
        <v>#N/A</v>
      </c>
      <c r="G264" s="15" t="e">
        <f>'Heat Map Export'!G263 - $G$6</f>
        <v>#N/A</v>
      </c>
      <c r="H264" s="15" t="e">
        <f>'Heat Map Export'!H263 - $H$6</f>
        <v>#N/A</v>
      </c>
      <c r="I264" s="15" t="e">
        <f>'Heat Map Export'!I263 - $I$6</f>
        <v>#N/A</v>
      </c>
      <c r="J264" s="15" t="e">
        <f>'Heat Map Export'!J263 - $J$6</f>
        <v>#N/A</v>
      </c>
      <c r="K264" s="15" t="e">
        <f>'Heat Map Export'!K263 - $K$6</f>
        <v>#N/A</v>
      </c>
      <c r="L264" s="15" t="e">
        <f>'Heat Map Export'!L263 - $L$6</f>
        <v>#N/A</v>
      </c>
      <c r="M264" s="15" t="e">
        <f>'Heat Map Export'!M263 - $M$6</f>
        <v>#N/A</v>
      </c>
      <c r="N264" s="15" t="e">
        <f>'Heat Map Export'!N263 - $N$6</f>
        <v>#N/A</v>
      </c>
      <c r="O264" s="15" t="e">
        <f>'Heat Map Export'!O263 - $O$6</f>
        <v>#N/A</v>
      </c>
      <c r="P264" s="15" t="e">
        <f>'Heat Map Export'!P263 - $P$6</f>
        <v>#N/A</v>
      </c>
      <c r="Q264" s="15" t="e">
        <f>'Heat Map Export'!Q263 - $Q$6</f>
        <v>#N/A</v>
      </c>
      <c r="R264" s="15" t="e">
        <f>'Heat Map Export'!R263 - $R$6</f>
        <v>#N/A</v>
      </c>
      <c r="S264" s="15" t="e">
        <f>'Heat Map Export'!S263 - $S$6</f>
        <v>#N/A</v>
      </c>
      <c r="T264" s="15" t="e">
        <f>'Heat Map Export'!T263 - $T$6</f>
        <v>#N/A</v>
      </c>
      <c r="U264" s="15" t="e">
        <f>'Heat Map Export'!U263 - $U$6</f>
        <v>#N/A</v>
      </c>
      <c r="V264" s="15" t="e">
        <f>'Heat Map Export'!V263 - $V$6</f>
        <v>#N/A</v>
      </c>
      <c r="W264" s="15" t="e">
        <f>'Heat Map Export'!W263 - $W$6</f>
        <v>#N/A</v>
      </c>
      <c r="X264" s="15" t="e">
        <f>'Heat Map Export'!X263 - $X$6</f>
        <v>#N/A</v>
      </c>
      <c r="Y264" s="15" t="e">
        <f>'Heat Map Export'!Y263 - $Y$6</f>
        <v>#N/A</v>
      </c>
      <c r="Z264" s="15" t="e">
        <f>'Heat Map Export'!Z263 - $Z$6</f>
        <v>#N/A</v>
      </c>
      <c r="AA264" s="15" t="e">
        <f>'Heat Map Export'!AA263 - $AA$6</f>
        <v>#N/A</v>
      </c>
      <c r="AB264" s="15" t="e">
        <f>'Heat Map Export'!AB263 - $AB$6</f>
        <v>#N/A</v>
      </c>
      <c r="AC264" s="15" t="e">
        <f>'Heat Map Export'!AC263 - $AC$6</f>
        <v>#N/A</v>
      </c>
      <c r="AD264" s="15" t="e">
        <f>'Heat Map Export'!AD263 - $AD$6</f>
        <v>#N/A</v>
      </c>
    </row>
    <row r="265" spans="1:30" s="14" customFormat="1" ht="15" x14ac:dyDescent="0.2">
      <c r="A265" s="15">
        <f>'Heat Map Export'!A264</f>
        <v>0</v>
      </c>
      <c r="B265" s="15">
        <f>'Heat Map Export'!B264</f>
        <v>0</v>
      </c>
      <c r="C265" s="15" t="e">
        <f>'Heat Map Export'!C264 - $C$6</f>
        <v>#N/A</v>
      </c>
      <c r="D265" s="15" t="e">
        <f>'Heat Map Export'!D264 - $D$6</f>
        <v>#N/A</v>
      </c>
      <c r="E265" s="15" t="e">
        <f>'Heat Map Export'!E264 - $E$6</f>
        <v>#N/A</v>
      </c>
      <c r="F265" s="15" t="e">
        <f>'Heat Map Export'!F264 - $F$6</f>
        <v>#N/A</v>
      </c>
      <c r="G265" s="15" t="e">
        <f>'Heat Map Export'!G264 - $G$6</f>
        <v>#N/A</v>
      </c>
      <c r="H265" s="15" t="e">
        <f>'Heat Map Export'!H264 - $H$6</f>
        <v>#N/A</v>
      </c>
      <c r="I265" s="15" t="e">
        <f>'Heat Map Export'!I264 -$I$6</f>
        <v>#N/A</v>
      </c>
      <c r="J265" s="15" t="e">
        <f>'Heat Map Export'!J264 - $J$6</f>
        <v>#N/A</v>
      </c>
      <c r="K265" s="15" t="e">
        <f>'Heat Map Export'!K264-$K$6</f>
        <v>#N/A</v>
      </c>
      <c r="L265" s="15" t="e">
        <f>'Heat Map Export'!L264 - $L$6</f>
        <v>#N/A</v>
      </c>
      <c r="M265" s="15" t="e">
        <f>'Heat Map Export'!M264 - $M$6</f>
        <v>#N/A</v>
      </c>
      <c r="N265" s="15" t="e">
        <f>'Heat Map Export'!N264 - $N$6</f>
        <v>#N/A</v>
      </c>
      <c r="O265" s="15" t="e">
        <f>'Heat Map Export'!O264 - $O$6</f>
        <v>#N/A</v>
      </c>
      <c r="P265" s="15" t="e">
        <f>'Heat Map Export'!P264 - $P$6</f>
        <v>#N/A</v>
      </c>
      <c r="Q265" s="15" t="e">
        <f>'Heat Map Export'!Q264 - $Q$6</f>
        <v>#N/A</v>
      </c>
      <c r="R265" s="15" t="e">
        <f>'Heat Map Export'!R264 - $R$6</f>
        <v>#N/A</v>
      </c>
      <c r="S265" s="15" t="e">
        <f>'Heat Map Export'!S264 - $S$6</f>
        <v>#N/A</v>
      </c>
      <c r="T265" s="15" t="e">
        <f>'Heat Map Export'!T264 - $T$6</f>
        <v>#N/A</v>
      </c>
      <c r="U265" s="15" t="e">
        <f>'Heat Map Export'!U264 - $U$6</f>
        <v>#N/A</v>
      </c>
      <c r="V265" s="15" t="e">
        <f>'Heat Map Export'!V264 - $V$6</f>
        <v>#N/A</v>
      </c>
      <c r="W265" s="15" t="e">
        <f>'Heat Map Export'!W264 - $W$6</f>
        <v>#N/A</v>
      </c>
      <c r="X265" s="15" t="e">
        <f>'Heat Map Export'!X264 - $X$6</f>
        <v>#N/A</v>
      </c>
      <c r="Y265" s="15" t="e">
        <f>'Heat Map Export'!Y264 - $Y$6</f>
        <v>#N/A</v>
      </c>
      <c r="Z265" s="15" t="e">
        <f>'Heat Map Export'!Z264-$Z$6</f>
        <v>#N/A</v>
      </c>
      <c r="AA265" s="15" t="e">
        <f>'Heat Map Export'!AA264 - $AA$6</f>
        <v>#N/A</v>
      </c>
      <c r="AB265" s="15" t="e">
        <f>'Heat Map Export'!AB264-$AB$6</f>
        <v>#N/A</v>
      </c>
      <c r="AC265" s="15" t="e">
        <f>'Heat Map Export'!AC264 - $AC$6</f>
        <v>#N/A</v>
      </c>
      <c r="AD265" s="15" t="e">
        <f>'Heat Map Export'!AD264 - $AD$6</f>
        <v>#N/A</v>
      </c>
    </row>
    <row r="266" spans="1:30" s="14" customFormat="1" ht="15" x14ac:dyDescent="0.2">
      <c r="A266" s="15">
        <f>'Heat Map Export'!A265</f>
        <v>0</v>
      </c>
      <c r="B266" s="15">
        <f>'Heat Map Export'!B265</f>
        <v>0</v>
      </c>
      <c r="C266" s="15" t="e">
        <f>'Heat Map Export'!C265 - $C$6</f>
        <v>#N/A</v>
      </c>
      <c r="D266" s="15" t="e">
        <f>'Heat Map Export'!D265 - $D$6</f>
        <v>#N/A</v>
      </c>
      <c r="E266" s="15" t="e">
        <f>'Heat Map Export'!E265 - $E$6</f>
        <v>#N/A</v>
      </c>
      <c r="F266" s="15" t="e">
        <f>'Heat Map Export'!F265 - $F$6</f>
        <v>#N/A</v>
      </c>
      <c r="G266" s="15" t="e">
        <f>'Heat Map Export'!G265 - $G$6</f>
        <v>#N/A</v>
      </c>
      <c r="H266" s="15" t="e">
        <f>'Heat Map Export'!H265 - $H$6</f>
        <v>#N/A</v>
      </c>
      <c r="I266" s="15" t="e">
        <f>'Heat Map Export'!I265 - $I$6</f>
        <v>#N/A</v>
      </c>
      <c r="J266" s="15" t="e">
        <f>'Heat Map Export'!J265 - $J$6</f>
        <v>#N/A</v>
      </c>
      <c r="K266" s="15" t="e">
        <f>'Heat Map Export'!K265 - $K$6</f>
        <v>#N/A</v>
      </c>
      <c r="L266" s="15" t="e">
        <f>'Heat Map Export'!L265 - $L$6</f>
        <v>#N/A</v>
      </c>
      <c r="M266" s="15" t="e">
        <f>'Heat Map Export'!M265 - $M$6</f>
        <v>#N/A</v>
      </c>
      <c r="N266" s="15" t="e">
        <f>'Heat Map Export'!N265 - $N$6</f>
        <v>#N/A</v>
      </c>
      <c r="O266" s="15" t="e">
        <f>'Heat Map Export'!O265 - $O$6</f>
        <v>#N/A</v>
      </c>
      <c r="P266" s="15" t="e">
        <f>'Heat Map Export'!P265 - $P$6</f>
        <v>#N/A</v>
      </c>
      <c r="Q266" s="15" t="e">
        <f>'Heat Map Export'!Q265 - $Q$6</f>
        <v>#N/A</v>
      </c>
      <c r="R266" s="15" t="e">
        <f>'Heat Map Export'!R265 - $R$6</f>
        <v>#N/A</v>
      </c>
      <c r="S266" s="15" t="e">
        <f>'Heat Map Export'!S265 - $S$6</f>
        <v>#N/A</v>
      </c>
      <c r="T266" s="15" t="e">
        <f>'Heat Map Export'!T265 - $T$6</f>
        <v>#N/A</v>
      </c>
      <c r="U266" s="15" t="e">
        <f>'Heat Map Export'!U265 - $U$6</f>
        <v>#N/A</v>
      </c>
      <c r="V266" s="15" t="e">
        <f>'Heat Map Export'!V265 - $V$6</f>
        <v>#N/A</v>
      </c>
      <c r="W266" s="15" t="e">
        <f>'Heat Map Export'!W265 - $W$6</f>
        <v>#N/A</v>
      </c>
      <c r="X266" s="15" t="e">
        <f>'Heat Map Export'!X265 - $X$6</f>
        <v>#N/A</v>
      </c>
      <c r="Y266" s="15" t="e">
        <f>'Heat Map Export'!Y265 - $Y$6</f>
        <v>#N/A</v>
      </c>
      <c r="Z266" s="15" t="e">
        <f>'Heat Map Export'!Z265 - $Z$6</f>
        <v>#N/A</v>
      </c>
      <c r="AA266" s="15" t="e">
        <f>'Heat Map Export'!AA265 - $AA$6</f>
        <v>#N/A</v>
      </c>
      <c r="AB266" s="15" t="e">
        <f>'Heat Map Export'!AB265 - $AB$6</f>
        <v>#N/A</v>
      </c>
      <c r="AC266" s="15" t="e">
        <f>'Heat Map Export'!AC265 - $AC$6</f>
        <v>#N/A</v>
      </c>
      <c r="AD266" s="15" t="e">
        <f>'Heat Map Export'!AD265 - $AD$6</f>
        <v>#N/A</v>
      </c>
    </row>
    <row r="267" spans="1:30" s="14" customFormat="1" ht="15" x14ac:dyDescent="0.2">
      <c r="A267" s="15">
        <f>'Heat Map Export'!A266</f>
        <v>0</v>
      </c>
      <c r="B267" s="15">
        <f>'Heat Map Export'!B266</f>
        <v>0</v>
      </c>
      <c r="C267" s="15" t="e">
        <f>'Heat Map Export'!C266 - $C$6</f>
        <v>#N/A</v>
      </c>
      <c r="D267" s="15" t="e">
        <f>'Heat Map Export'!D266 - $D$6</f>
        <v>#N/A</v>
      </c>
      <c r="E267" s="15" t="e">
        <f>'Heat Map Export'!E266 - $E$6</f>
        <v>#N/A</v>
      </c>
      <c r="F267" s="15" t="e">
        <f>'Heat Map Export'!F266 - $F$6</f>
        <v>#N/A</v>
      </c>
      <c r="G267" s="15" t="e">
        <f>'Heat Map Export'!G266 - $G$6</f>
        <v>#N/A</v>
      </c>
      <c r="H267" s="15" t="e">
        <f>'Heat Map Export'!H266 - $H$6</f>
        <v>#N/A</v>
      </c>
      <c r="I267" s="15" t="e">
        <f>'Heat Map Export'!I266 -$I$6</f>
        <v>#N/A</v>
      </c>
      <c r="J267" s="15" t="e">
        <f>'Heat Map Export'!J266 - $J$6</f>
        <v>#N/A</v>
      </c>
      <c r="K267" s="15" t="e">
        <f>'Heat Map Export'!K266-$K$6</f>
        <v>#N/A</v>
      </c>
      <c r="L267" s="15" t="e">
        <f>'Heat Map Export'!L266 - $L$6</f>
        <v>#N/A</v>
      </c>
      <c r="M267" s="15" t="e">
        <f>'Heat Map Export'!M266 - $M$6</f>
        <v>#N/A</v>
      </c>
      <c r="N267" s="15" t="e">
        <f>'Heat Map Export'!N266 - $N$6</f>
        <v>#N/A</v>
      </c>
      <c r="O267" s="15" t="e">
        <f>'Heat Map Export'!O266 - $O$6</f>
        <v>#N/A</v>
      </c>
      <c r="P267" s="15" t="e">
        <f>'Heat Map Export'!P266 - $P$6</f>
        <v>#N/A</v>
      </c>
      <c r="Q267" s="15" t="e">
        <f>'Heat Map Export'!Q266 - $Q$6</f>
        <v>#N/A</v>
      </c>
      <c r="R267" s="15" t="e">
        <f>'Heat Map Export'!R266 - $R$6</f>
        <v>#N/A</v>
      </c>
      <c r="S267" s="15" t="e">
        <f>'Heat Map Export'!S266 - $S$6</f>
        <v>#N/A</v>
      </c>
      <c r="T267" s="15" t="e">
        <f>'Heat Map Export'!T266 - $T$6</f>
        <v>#N/A</v>
      </c>
      <c r="U267" s="15" t="e">
        <f>'Heat Map Export'!U266 - $U$6</f>
        <v>#N/A</v>
      </c>
      <c r="V267" s="15" t="e">
        <f>'Heat Map Export'!V266 - $V$6</f>
        <v>#N/A</v>
      </c>
      <c r="W267" s="15" t="e">
        <f>'Heat Map Export'!W266 - $W$6</f>
        <v>#N/A</v>
      </c>
      <c r="X267" s="15" t="e">
        <f>'Heat Map Export'!X266 - $X$6</f>
        <v>#N/A</v>
      </c>
      <c r="Y267" s="15" t="e">
        <f>'Heat Map Export'!Y266 - $Y$6</f>
        <v>#N/A</v>
      </c>
      <c r="Z267" s="15" t="e">
        <f>'Heat Map Export'!Z266-$Z$6</f>
        <v>#N/A</v>
      </c>
      <c r="AA267" s="15" t="e">
        <f>'Heat Map Export'!AA266 - $AA$6</f>
        <v>#N/A</v>
      </c>
      <c r="AB267" s="15" t="e">
        <f>'Heat Map Export'!AB266-$AB$6</f>
        <v>#N/A</v>
      </c>
      <c r="AC267" s="15" t="e">
        <f>'Heat Map Export'!AC266 - $AC$6</f>
        <v>#N/A</v>
      </c>
      <c r="AD267" s="15" t="e">
        <f>'Heat Map Export'!AD266 - $AD$6</f>
        <v>#N/A</v>
      </c>
    </row>
    <row r="268" spans="1:30" s="14" customFormat="1" ht="15" x14ac:dyDescent="0.2">
      <c r="A268" s="15">
        <f>'Heat Map Export'!A267</f>
        <v>0</v>
      </c>
      <c r="B268" s="15">
        <f>'Heat Map Export'!B267</f>
        <v>0</v>
      </c>
      <c r="C268" s="15" t="e">
        <f>'Heat Map Export'!C267 - $C$6</f>
        <v>#N/A</v>
      </c>
      <c r="D268" s="15" t="e">
        <f>'Heat Map Export'!D267 - $D$6</f>
        <v>#N/A</v>
      </c>
      <c r="E268" s="15" t="e">
        <f>'Heat Map Export'!E267 - $E$6</f>
        <v>#N/A</v>
      </c>
      <c r="F268" s="15" t="e">
        <f>'Heat Map Export'!F267 - $F$6</f>
        <v>#N/A</v>
      </c>
      <c r="G268" s="15" t="e">
        <f>'Heat Map Export'!G267 - $G$6</f>
        <v>#N/A</v>
      </c>
      <c r="H268" s="15" t="e">
        <f>'Heat Map Export'!H267 - $H$6</f>
        <v>#N/A</v>
      </c>
      <c r="I268" s="15" t="e">
        <f>'Heat Map Export'!I267 - $I$6</f>
        <v>#N/A</v>
      </c>
      <c r="J268" s="15" t="e">
        <f>'Heat Map Export'!J267 - $J$6</f>
        <v>#N/A</v>
      </c>
      <c r="K268" s="15" t="e">
        <f>'Heat Map Export'!K267 - $K$6</f>
        <v>#N/A</v>
      </c>
      <c r="L268" s="15" t="e">
        <f>'Heat Map Export'!L267 - $L$6</f>
        <v>#N/A</v>
      </c>
      <c r="M268" s="15" t="e">
        <f>'Heat Map Export'!M267 - $M$6</f>
        <v>#N/A</v>
      </c>
      <c r="N268" s="15" t="e">
        <f>'Heat Map Export'!N267 - $N$6</f>
        <v>#N/A</v>
      </c>
      <c r="O268" s="15" t="e">
        <f>'Heat Map Export'!O267 - $O$6</f>
        <v>#N/A</v>
      </c>
      <c r="P268" s="15" t="e">
        <f>'Heat Map Export'!P267 - $P$6</f>
        <v>#N/A</v>
      </c>
      <c r="Q268" s="15" t="e">
        <f>'Heat Map Export'!Q267 - $Q$6</f>
        <v>#N/A</v>
      </c>
      <c r="R268" s="15" t="e">
        <f>'Heat Map Export'!R267 - $R$6</f>
        <v>#N/A</v>
      </c>
      <c r="S268" s="15" t="e">
        <f>'Heat Map Export'!S267 - $S$6</f>
        <v>#N/A</v>
      </c>
      <c r="T268" s="15" t="e">
        <f>'Heat Map Export'!T267 - $T$6</f>
        <v>#N/A</v>
      </c>
      <c r="U268" s="15" t="e">
        <f>'Heat Map Export'!U267 - $U$6</f>
        <v>#N/A</v>
      </c>
      <c r="V268" s="15" t="e">
        <f>'Heat Map Export'!V267 - $V$6</f>
        <v>#N/A</v>
      </c>
      <c r="W268" s="15" t="e">
        <f>'Heat Map Export'!W267 - $W$6</f>
        <v>#N/A</v>
      </c>
      <c r="X268" s="15" t="e">
        <f>'Heat Map Export'!X267 - $X$6</f>
        <v>#N/A</v>
      </c>
      <c r="Y268" s="15" t="e">
        <f>'Heat Map Export'!Y267 - $Y$6</f>
        <v>#N/A</v>
      </c>
      <c r="Z268" s="15" t="e">
        <f>'Heat Map Export'!Z267 - $Z$6</f>
        <v>#N/A</v>
      </c>
      <c r="AA268" s="15" t="e">
        <f>'Heat Map Export'!AA267 - $AA$6</f>
        <v>#N/A</v>
      </c>
      <c r="AB268" s="15" t="e">
        <f>'Heat Map Export'!AB267 - $AB$6</f>
        <v>#N/A</v>
      </c>
      <c r="AC268" s="15" t="e">
        <f>'Heat Map Export'!AC267 - $AC$6</f>
        <v>#N/A</v>
      </c>
      <c r="AD268" s="15" t="e">
        <f>'Heat Map Export'!AD267 - $AD$6</f>
        <v>#N/A</v>
      </c>
    </row>
    <row r="269" spans="1:30" s="14" customFormat="1" ht="15" x14ac:dyDescent="0.2">
      <c r="A269" s="15">
        <f>'Heat Map Export'!A268</f>
        <v>0</v>
      </c>
      <c r="B269" s="15">
        <f>'Heat Map Export'!B268</f>
        <v>0</v>
      </c>
      <c r="C269" s="15" t="e">
        <f>'Heat Map Export'!C268 - $C$6</f>
        <v>#N/A</v>
      </c>
      <c r="D269" s="15" t="e">
        <f>'Heat Map Export'!D268 - $D$6</f>
        <v>#N/A</v>
      </c>
      <c r="E269" s="15" t="e">
        <f>'Heat Map Export'!E268 - $E$6</f>
        <v>#N/A</v>
      </c>
      <c r="F269" s="15" t="e">
        <f>'Heat Map Export'!F268 - $F$6</f>
        <v>#N/A</v>
      </c>
      <c r="G269" s="15" t="e">
        <f>'Heat Map Export'!G268 - $G$6</f>
        <v>#N/A</v>
      </c>
      <c r="H269" s="15" t="e">
        <f>'Heat Map Export'!H268 - $H$6</f>
        <v>#N/A</v>
      </c>
      <c r="I269" s="15" t="e">
        <f>'Heat Map Export'!I268 -$I$6</f>
        <v>#N/A</v>
      </c>
      <c r="J269" s="15" t="e">
        <f>'Heat Map Export'!J268 - $J$6</f>
        <v>#N/A</v>
      </c>
      <c r="K269" s="15" t="e">
        <f>'Heat Map Export'!K268-$K$6</f>
        <v>#N/A</v>
      </c>
      <c r="L269" s="15" t="e">
        <f>'Heat Map Export'!L268 - $L$6</f>
        <v>#N/A</v>
      </c>
      <c r="M269" s="15" t="e">
        <f>'Heat Map Export'!M268 - $M$6</f>
        <v>#N/A</v>
      </c>
      <c r="N269" s="15" t="e">
        <f>'Heat Map Export'!N268 - $N$6</f>
        <v>#N/A</v>
      </c>
      <c r="O269" s="15" t="e">
        <f>'Heat Map Export'!O268 - $O$6</f>
        <v>#N/A</v>
      </c>
      <c r="P269" s="15" t="e">
        <f>'Heat Map Export'!P268 - $P$6</f>
        <v>#N/A</v>
      </c>
      <c r="Q269" s="15" t="e">
        <f>'Heat Map Export'!Q268 - $Q$6</f>
        <v>#N/A</v>
      </c>
      <c r="R269" s="15" t="e">
        <f>'Heat Map Export'!R268 - $R$6</f>
        <v>#N/A</v>
      </c>
      <c r="S269" s="15" t="e">
        <f>'Heat Map Export'!S268 - $S$6</f>
        <v>#N/A</v>
      </c>
      <c r="T269" s="15" t="e">
        <f>'Heat Map Export'!T268 - $T$6</f>
        <v>#N/A</v>
      </c>
      <c r="U269" s="15" t="e">
        <f>'Heat Map Export'!U268 - $U$6</f>
        <v>#N/A</v>
      </c>
      <c r="V269" s="15" t="e">
        <f>'Heat Map Export'!V268 - $V$6</f>
        <v>#N/A</v>
      </c>
      <c r="W269" s="15" t="e">
        <f>'Heat Map Export'!W268 - $W$6</f>
        <v>#N/A</v>
      </c>
      <c r="X269" s="15" t="e">
        <f>'Heat Map Export'!X268 - $X$6</f>
        <v>#N/A</v>
      </c>
      <c r="Y269" s="15" t="e">
        <f>'Heat Map Export'!Y268 - $Y$6</f>
        <v>#N/A</v>
      </c>
      <c r="Z269" s="15" t="e">
        <f>'Heat Map Export'!Z268-$Z$6</f>
        <v>#N/A</v>
      </c>
      <c r="AA269" s="15" t="e">
        <f>'Heat Map Export'!AA268 - $AA$6</f>
        <v>#N/A</v>
      </c>
      <c r="AB269" s="15" t="e">
        <f>'Heat Map Export'!AB268-$AB$6</f>
        <v>#N/A</v>
      </c>
      <c r="AC269" s="15" t="e">
        <f>'Heat Map Export'!AC268 - $AC$6</f>
        <v>#N/A</v>
      </c>
      <c r="AD269" s="15" t="e">
        <f>'Heat Map Export'!AD268 - $AD$6</f>
        <v>#N/A</v>
      </c>
    </row>
    <row r="270" spans="1:30" s="14" customFormat="1" ht="15" x14ac:dyDescent="0.2">
      <c r="A270" s="15">
        <f>'Heat Map Export'!A269</f>
        <v>0</v>
      </c>
      <c r="B270" s="15">
        <f>'Heat Map Export'!B269</f>
        <v>0</v>
      </c>
      <c r="C270" s="15" t="e">
        <f>'Heat Map Export'!C269 - $C$6</f>
        <v>#N/A</v>
      </c>
      <c r="D270" s="15" t="e">
        <f>'Heat Map Export'!D269 - $D$6</f>
        <v>#N/A</v>
      </c>
      <c r="E270" s="15" t="e">
        <f>'Heat Map Export'!E269 - $E$6</f>
        <v>#N/A</v>
      </c>
      <c r="F270" s="15" t="e">
        <f>'Heat Map Export'!F269 - $F$6</f>
        <v>#N/A</v>
      </c>
      <c r="G270" s="15" t="e">
        <f>'Heat Map Export'!G269 - $G$6</f>
        <v>#N/A</v>
      </c>
      <c r="H270" s="15" t="e">
        <f>'Heat Map Export'!H269 - $H$6</f>
        <v>#N/A</v>
      </c>
      <c r="I270" s="15" t="e">
        <f>'Heat Map Export'!I269 - $I$6</f>
        <v>#N/A</v>
      </c>
      <c r="J270" s="15" t="e">
        <f>'Heat Map Export'!J269 - $J$6</f>
        <v>#N/A</v>
      </c>
      <c r="K270" s="15" t="e">
        <f>'Heat Map Export'!K269 - $K$6</f>
        <v>#N/A</v>
      </c>
      <c r="L270" s="15" t="e">
        <f>'Heat Map Export'!L269 - $L$6</f>
        <v>#N/A</v>
      </c>
      <c r="M270" s="15" t="e">
        <f>'Heat Map Export'!M269 - $M$6</f>
        <v>#N/A</v>
      </c>
      <c r="N270" s="15" t="e">
        <f>'Heat Map Export'!N269 - $N$6</f>
        <v>#N/A</v>
      </c>
      <c r="O270" s="15" t="e">
        <f>'Heat Map Export'!O269 - $O$6</f>
        <v>#N/A</v>
      </c>
      <c r="P270" s="15" t="e">
        <f>'Heat Map Export'!P269 - $P$6</f>
        <v>#N/A</v>
      </c>
      <c r="Q270" s="15" t="e">
        <f>'Heat Map Export'!Q269 - $Q$6</f>
        <v>#N/A</v>
      </c>
      <c r="R270" s="15" t="e">
        <f>'Heat Map Export'!R269 - $R$6</f>
        <v>#N/A</v>
      </c>
      <c r="S270" s="15" t="e">
        <f>'Heat Map Export'!S269 - $S$6</f>
        <v>#N/A</v>
      </c>
      <c r="T270" s="15" t="e">
        <f>'Heat Map Export'!T269 - $T$6</f>
        <v>#N/A</v>
      </c>
      <c r="U270" s="15" t="e">
        <f>'Heat Map Export'!U269 - $U$6</f>
        <v>#N/A</v>
      </c>
      <c r="V270" s="15" t="e">
        <f>'Heat Map Export'!V269 - $V$6</f>
        <v>#N/A</v>
      </c>
      <c r="W270" s="15" t="e">
        <f>'Heat Map Export'!W269 - $W$6</f>
        <v>#N/A</v>
      </c>
      <c r="X270" s="15" t="e">
        <f>'Heat Map Export'!X269 - $X$6</f>
        <v>#N/A</v>
      </c>
      <c r="Y270" s="15" t="e">
        <f>'Heat Map Export'!Y269 - $Y$6</f>
        <v>#N/A</v>
      </c>
      <c r="Z270" s="15" t="e">
        <f>'Heat Map Export'!Z269 - $Z$6</f>
        <v>#N/A</v>
      </c>
      <c r="AA270" s="15" t="e">
        <f>'Heat Map Export'!AA269 - $AA$6</f>
        <v>#N/A</v>
      </c>
      <c r="AB270" s="15" t="e">
        <f>'Heat Map Export'!AB269 - $AB$6</f>
        <v>#N/A</v>
      </c>
      <c r="AC270" s="15" t="e">
        <f>'Heat Map Export'!AC269 - $AC$6</f>
        <v>#N/A</v>
      </c>
      <c r="AD270" s="15" t="e">
        <f>'Heat Map Export'!AD269 - $AD$6</f>
        <v>#N/A</v>
      </c>
    </row>
    <row r="271" spans="1:30" s="14" customFormat="1" ht="15" x14ac:dyDescent="0.2">
      <c r="A271" s="15">
        <f>'Heat Map Export'!A270</f>
        <v>0</v>
      </c>
      <c r="B271" s="15">
        <f>'Heat Map Export'!B270</f>
        <v>0</v>
      </c>
      <c r="C271" s="15" t="e">
        <f>'Heat Map Export'!C270 - $C$6</f>
        <v>#N/A</v>
      </c>
      <c r="D271" s="15" t="e">
        <f>'Heat Map Export'!D270 - $D$6</f>
        <v>#N/A</v>
      </c>
      <c r="E271" s="15" t="e">
        <f>'Heat Map Export'!E270 - $E$6</f>
        <v>#N/A</v>
      </c>
      <c r="F271" s="15" t="e">
        <f>'Heat Map Export'!F270 - $F$6</f>
        <v>#N/A</v>
      </c>
      <c r="G271" s="15" t="e">
        <f>'Heat Map Export'!G270 - $G$6</f>
        <v>#N/A</v>
      </c>
      <c r="H271" s="15" t="e">
        <f>'Heat Map Export'!H270 - $H$6</f>
        <v>#N/A</v>
      </c>
      <c r="I271" s="15" t="e">
        <f>'Heat Map Export'!I270 -$I$6</f>
        <v>#N/A</v>
      </c>
      <c r="J271" s="15" t="e">
        <f>'Heat Map Export'!J270 - $J$6</f>
        <v>#N/A</v>
      </c>
      <c r="K271" s="15" t="e">
        <f>'Heat Map Export'!K270-$K$6</f>
        <v>#N/A</v>
      </c>
      <c r="L271" s="15" t="e">
        <f>'Heat Map Export'!L270 - $L$6</f>
        <v>#N/A</v>
      </c>
      <c r="M271" s="15" t="e">
        <f>'Heat Map Export'!M270 - $M$6</f>
        <v>#N/A</v>
      </c>
      <c r="N271" s="15" t="e">
        <f>'Heat Map Export'!N270 - $N$6</f>
        <v>#N/A</v>
      </c>
      <c r="O271" s="15" t="e">
        <f>'Heat Map Export'!O270 - $O$6</f>
        <v>#N/A</v>
      </c>
      <c r="P271" s="15" t="e">
        <f>'Heat Map Export'!P270 - $P$6</f>
        <v>#N/A</v>
      </c>
      <c r="Q271" s="15" t="e">
        <f>'Heat Map Export'!Q270 - $Q$6</f>
        <v>#N/A</v>
      </c>
      <c r="R271" s="15" t="e">
        <f>'Heat Map Export'!R270 - $R$6</f>
        <v>#N/A</v>
      </c>
      <c r="S271" s="15" t="e">
        <f>'Heat Map Export'!S270 - $S$6</f>
        <v>#N/A</v>
      </c>
      <c r="T271" s="15" t="e">
        <f>'Heat Map Export'!T270 - $T$6</f>
        <v>#N/A</v>
      </c>
      <c r="U271" s="15" t="e">
        <f>'Heat Map Export'!U270 - $U$6</f>
        <v>#N/A</v>
      </c>
      <c r="V271" s="15" t="e">
        <f>'Heat Map Export'!V270 - $V$6</f>
        <v>#N/A</v>
      </c>
      <c r="W271" s="15" t="e">
        <f>'Heat Map Export'!W270 - $W$6</f>
        <v>#N/A</v>
      </c>
      <c r="X271" s="15" t="e">
        <f>'Heat Map Export'!X270 - $X$6</f>
        <v>#N/A</v>
      </c>
      <c r="Y271" s="15" t="e">
        <f>'Heat Map Export'!Y270 - $Y$6</f>
        <v>#N/A</v>
      </c>
      <c r="Z271" s="15" t="e">
        <f>'Heat Map Export'!Z270-$Z$6</f>
        <v>#N/A</v>
      </c>
      <c r="AA271" s="15" t="e">
        <f>'Heat Map Export'!AA270 - $AA$6</f>
        <v>#N/A</v>
      </c>
      <c r="AB271" s="15" t="e">
        <f>'Heat Map Export'!AB270-$AB$6</f>
        <v>#N/A</v>
      </c>
      <c r="AC271" s="15" t="e">
        <f>'Heat Map Export'!AC270 - $AC$6</f>
        <v>#N/A</v>
      </c>
      <c r="AD271" s="15" t="e">
        <f>'Heat Map Export'!AD270 - $AD$6</f>
        <v>#N/A</v>
      </c>
    </row>
    <row r="272" spans="1:30" s="14" customFormat="1" ht="15" x14ac:dyDescent="0.2">
      <c r="A272" s="15">
        <f>'Heat Map Export'!A271</f>
        <v>0</v>
      </c>
      <c r="B272" s="15">
        <f>'Heat Map Export'!B271</f>
        <v>0</v>
      </c>
      <c r="C272" s="15" t="e">
        <f>'Heat Map Export'!C271 - $C$6</f>
        <v>#N/A</v>
      </c>
      <c r="D272" s="15" t="e">
        <f>'Heat Map Export'!D271 - $D$6</f>
        <v>#N/A</v>
      </c>
      <c r="E272" s="15" t="e">
        <f>'Heat Map Export'!E271 - $E$6</f>
        <v>#N/A</v>
      </c>
      <c r="F272" s="15" t="e">
        <f>'Heat Map Export'!F271 - $F$6</f>
        <v>#N/A</v>
      </c>
      <c r="G272" s="15" t="e">
        <f>'Heat Map Export'!G271 - $G$6</f>
        <v>#N/A</v>
      </c>
      <c r="H272" s="15" t="e">
        <f>'Heat Map Export'!H271 - $H$6</f>
        <v>#N/A</v>
      </c>
      <c r="I272" s="15" t="e">
        <f>'Heat Map Export'!I271 - $I$6</f>
        <v>#N/A</v>
      </c>
      <c r="J272" s="15" t="e">
        <f>'Heat Map Export'!J271 - $J$6</f>
        <v>#N/A</v>
      </c>
      <c r="K272" s="15" t="e">
        <f>'Heat Map Export'!K271 - $K$6</f>
        <v>#N/A</v>
      </c>
      <c r="L272" s="15" t="e">
        <f>'Heat Map Export'!L271 - $L$6</f>
        <v>#N/A</v>
      </c>
      <c r="M272" s="15" t="e">
        <f>'Heat Map Export'!M271 - $M$6</f>
        <v>#N/A</v>
      </c>
      <c r="N272" s="15" t="e">
        <f>'Heat Map Export'!N271 - $N$6</f>
        <v>#N/A</v>
      </c>
      <c r="O272" s="15" t="e">
        <f>'Heat Map Export'!O271 - $O$6</f>
        <v>#N/A</v>
      </c>
      <c r="P272" s="15" t="e">
        <f>'Heat Map Export'!P271 - $P$6</f>
        <v>#N/A</v>
      </c>
      <c r="Q272" s="15" t="e">
        <f>'Heat Map Export'!Q271 - $Q$6</f>
        <v>#N/A</v>
      </c>
      <c r="R272" s="15" t="e">
        <f>'Heat Map Export'!R271 - $R$6</f>
        <v>#N/A</v>
      </c>
      <c r="S272" s="15" t="e">
        <f>'Heat Map Export'!S271 - $S$6</f>
        <v>#N/A</v>
      </c>
      <c r="T272" s="15" t="e">
        <f>'Heat Map Export'!T271 - $T$6</f>
        <v>#N/A</v>
      </c>
      <c r="U272" s="15" t="e">
        <f>'Heat Map Export'!U271 - $U$6</f>
        <v>#N/A</v>
      </c>
      <c r="V272" s="15" t="e">
        <f>'Heat Map Export'!V271 - $V$6</f>
        <v>#N/A</v>
      </c>
      <c r="W272" s="15" t="e">
        <f>'Heat Map Export'!W271 - $W$6</f>
        <v>#N/A</v>
      </c>
      <c r="X272" s="15" t="e">
        <f>'Heat Map Export'!X271 - $X$6</f>
        <v>#N/A</v>
      </c>
      <c r="Y272" s="15" t="e">
        <f>'Heat Map Export'!Y271 - $Y$6</f>
        <v>#N/A</v>
      </c>
      <c r="Z272" s="15" t="e">
        <f>'Heat Map Export'!Z271 - $Z$6</f>
        <v>#N/A</v>
      </c>
      <c r="AA272" s="15" t="e">
        <f>'Heat Map Export'!AA271 - $AA$6</f>
        <v>#N/A</v>
      </c>
      <c r="AB272" s="15" t="e">
        <f>'Heat Map Export'!AB271 - $AB$6</f>
        <v>#N/A</v>
      </c>
      <c r="AC272" s="15" t="e">
        <f>'Heat Map Export'!AC271 - $AC$6</f>
        <v>#N/A</v>
      </c>
      <c r="AD272" s="15" t="e">
        <f>'Heat Map Export'!AD271 - $AD$6</f>
        <v>#N/A</v>
      </c>
    </row>
    <row r="273" spans="1:30" s="14" customFormat="1" ht="15" x14ac:dyDescent="0.2">
      <c r="A273" s="15">
        <f>'Heat Map Export'!A272</f>
        <v>0</v>
      </c>
      <c r="B273" s="15">
        <f>'Heat Map Export'!B272</f>
        <v>0</v>
      </c>
      <c r="C273" s="15" t="e">
        <f>'Heat Map Export'!C272 - $C$6</f>
        <v>#N/A</v>
      </c>
      <c r="D273" s="15" t="e">
        <f>'Heat Map Export'!D272 - $D$6</f>
        <v>#N/A</v>
      </c>
      <c r="E273" s="15" t="e">
        <f>'Heat Map Export'!E272 - $E$6</f>
        <v>#N/A</v>
      </c>
      <c r="F273" s="15" t="e">
        <f>'Heat Map Export'!F272 - $F$6</f>
        <v>#N/A</v>
      </c>
      <c r="G273" s="15" t="e">
        <f>'Heat Map Export'!G272 - $G$6</f>
        <v>#N/A</v>
      </c>
      <c r="H273" s="15" t="e">
        <f>'Heat Map Export'!H272 - $H$6</f>
        <v>#N/A</v>
      </c>
      <c r="I273" s="15" t="e">
        <f>'Heat Map Export'!I272 -$I$6</f>
        <v>#N/A</v>
      </c>
      <c r="J273" s="15" t="e">
        <f>'Heat Map Export'!J272 - $J$6</f>
        <v>#N/A</v>
      </c>
      <c r="K273" s="15" t="e">
        <f>'Heat Map Export'!K272-$K$6</f>
        <v>#N/A</v>
      </c>
      <c r="L273" s="15" t="e">
        <f>'Heat Map Export'!L272 - $L$6</f>
        <v>#N/A</v>
      </c>
      <c r="M273" s="15" t="e">
        <f>'Heat Map Export'!M272 - $M$6</f>
        <v>#N/A</v>
      </c>
      <c r="N273" s="15" t="e">
        <f>'Heat Map Export'!N272 - $N$6</f>
        <v>#N/A</v>
      </c>
      <c r="O273" s="15" t="e">
        <f>'Heat Map Export'!O272 - $O$6</f>
        <v>#N/A</v>
      </c>
      <c r="P273" s="15" t="e">
        <f>'Heat Map Export'!P272 - $P$6</f>
        <v>#N/A</v>
      </c>
      <c r="Q273" s="15" t="e">
        <f>'Heat Map Export'!Q272 - $Q$6</f>
        <v>#N/A</v>
      </c>
      <c r="R273" s="15" t="e">
        <f>'Heat Map Export'!R272 - $R$6</f>
        <v>#N/A</v>
      </c>
      <c r="S273" s="15" t="e">
        <f>'Heat Map Export'!S272 - $S$6</f>
        <v>#N/A</v>
      </c>
      <c r="T273" s="15" t="e">
        <f>'Heat Map Export'!T272 - $T$6</f>
        <v>#N/A</v>
      </c>
      <c r="U273" s="15" t="e">
        <f>'Heat Map Export'!U272 - $U$6</f>
        <v>#N/A</v>
      </c>
      <c r="V273" s="15" t="e">
        <f>'Heat Map Export'!V272 - $V$6</f>
        <v>#N/A</v>
      </c>
      <c r="W273" s="15" t="e">
        <f>'Heat Map Export'!W272 - $W$6</f>
        <v>#N/A</v>
      </c>
      <c r="X273" s="15" t="e">
        <f>'Heat Map Export'!X272 - $X$6</f>
        <v>#N/A</v>
      </c>
      <c r="Y273" s="15" t="e">
        <f>'Heat Map Export'!Y272 - $Y$6</f>
        <v>#N/A</v>
      </c>
      <c r="Z273" s="15" t="e">
        <f>'Heat Map Export'!Z272-$Z$6</f>
        <v>#N/A</v>
      </c>
      <c r="AA273" s="15" t="e">
        <f>'Heat Map Export'!AA272 - $AA$6</f>
        <v>#N/A</v>
      </c>
      <c r="AB273" s="15" t="e">
        <f>'Heat Map Export'!AB272-$AB$6</f>
        <v>#N/A</v>
      </c>
      <c r="AC273" s="15" t="e">
        <f>'Heat Map Export'!AC272 - $AC$6</f>
        <v>#N/A</v>
      </c>
      <c r="AD273" s="15" t="e">
        <f>'Heat Map Export'!AD272 - $AD$6</f>
        <v>#N/A</v>
      </c>
    </row>
    <row r="274" spans="1:30" s="14" customFormat="1" ht="15" x14ac:dyDescent="0.2">
      <c r="A274" s="15">
        <f>'Heat Map Export'!A273</f>
        <v>0</v>
      </c>
      <c r="B274" s="15">
        <f>'Heat Map Export'!B273</f>
        <v>0</v>
      </c>
      <c r="C274" s="15" t="e">
        <f>'Heat Map Export'!C273 - $C$6</f>
        <v>#N/A</v>
      </c>
      <c r="D274" s="15" t="e">
        <f>'Heat Map Export'!D273 - $D$6</f>
        <v>#N/A</v>
      </c>
      <c r="E274" s="15" t="e">
        <f>'Heat Map Export'!E273 - $E$6</f>
        <v>#N/A</v>
      </c>
      <c r="F274" s="15" t="e">
        <f>'Heat Map Export'!F273 - $F$6</f>
        <v>#N/A</v>
      </c>
      <c r="G274" s="15" t="e">
        <f>'Heat Map Export'!G273 - $G$6</f>
        <v>#N/A</v>
      </c>
      <c r="H274" s="15" t="e">
        <f>'Heat Map Export'!H273 - $H$6</f>
        <v>#N/A</v>
      </c>
      <c r="I274" s="15" t="e">
        <f>'Heat Map Export'!I273 - $I$6</f>
        <v>#N/A</v>
      </c>
      <c r="J274" s="15" t="e">
        <f>'Heat Map Export'!J273 - $J$6</f>
        <v>#N/A</v>
      </c>
      <c r="K274" s="15" t="e">
        <f>'Heat Map Export'!K273 - $K$6</f>
        <v>#N/A</v>
      </c>
      <c r="L274" s="15" t="e">
        <f>'Heat Map Export'!L273 - $L$6</f>
        <v>#N/A</v>
      </c>
      <c r="M274" s="15" t="e">
        <f>'Heat Map Export'!M273 - $M$6</f>
        <v>#N/A</v>
      </c>
      <c r="N274" s="15" t="e">
        <f>'Heat Map Export'!N273 - $N$6</f>
        <v>#N/A</v>
      </c>
      <c r="O274" s="15" t="e">
        <f>'Heat Map Export'!O273 - $O$6</f>
        <v>#N/A</v>
      </c>
      <c r="P274" s="15" t="e">
        <f>'Heat Map Export'!P273 - $P$6</f>
        <v>#N/A</v>
      </c>
      <c r="Q274" s="15" t="e">
        <f>'Heat Map Export'!Q273 - $Q$6</f>
        <v>#N/A</v>
      </c>
      <c r="R274" s="15" t="e">
        <f>'Heat Map Export'!R273 - $R$6</f>
        <v>#N/A</v>
      </c>
      <c r="S274" s="15" t="e">
        <f>'Heat Map Export'!S273 - $S$6</f>
        <v>#N/A</v>
      </c>
      <c r="T274" s="15" t="e">
        <f>'Heat Map Export'!T273 - $T$6</f>
        <v>#N/A</v>
      </c>
      <c r="U274" s="15" t="e">
        <f>'Heat Map Export'!U273 - $U$6</f>
        <v>#N/A</v>
      </c>
      <c r="V274" s="15" t="e">
        <f>'Heat Map Export'!V273 - $V$6</f>
        <v>#N/A</v>
      </c>
      <c r="W274" s="15" t="e">
        <f>'Heat Map Export'!W273 - $W$6</f>
        <v>#N/A</v>
      </c>
      <c r="X274" s="15" t="e">
        <f>'Heat Map Export'!X273 - $X$6</f>
        <v>#N/A</v>
      </c>
      <c r="Y274" s="15" t="e">
        <f>'Heat Map Export'!Y273 - $Y$6</f>
        <v>#N/A</v>
      </c>
      <c r="Z274" s="15" t="e">
        <f>'Heat Map Export'!Z273 - $Z$6</f>
        <v>#N/A</v>
      </c>
      <c r="AA274" s="15" t="e">
        <f>'Heat Map Export'!AA273 - $AA$6</f>
        <v>#N/A</v>
      </c>
      <c r="AB274" s="15" t="e">
        <f>'Heat Map Export'!AB273 - $AB$6</f>
        <v>#N/A</v>
      </c>
      <c r="AC274" s="15" t="e">
        <f>'Heat Map Export'!AC273 - $AC$6</f>
        <v>#N/A</v>
      </c>
      <c r="AD274" s="15" t="e">
        <f>'Heat Map Export'!AD273 - $AD$6</f>
        <v>#N/A</v>
      </c>
    </row>
    <row r="275" spans="1:30" s="14" customFormat="1" ht="15" x14ac:dyDescent="0.2">
      <c r="A275" s="15">
        <f>'Heat Map Export'!A274</f>
        <v>0</v>
      </c>
      <c r="B275" s="15">
        <f>'Heat Map Export'!B274</f>
        <v>0</v>
      </c>
      <c r="C275" s="15" t="e">
        <f>'Heat Map Export'!C274 - $C$6</f>
        <v>#N/A</v>
      </c>
      <c r="D275" s="15" t="e">
        <f>'Heat Map Export'!D274 - $D$6</f>
        <v>#N/A</v>
      </c>
      <c r="E275" s="15" t="e">
        <f>'Heat Map Export'!E274 - $E$6</f>
        <v>#N/A</v>
      </c>
      <c r="F275" s="15" t="e">
        <f>'Heat Map Export'!F274 - $F$6</f>
        <v>#N/A</v>
      </c>
      <c r="G275" s="15" t="e">
        <f>'Heat Map Export'!G274 - $G$6</f>
        <v>#N/A</v>
      </c>
      <c r="H275" s="15" t="e">
        <f>'Heat Map Export'!H274 - $H$6</f>
        <v>#N/A</v>
      </c>
      <c r="I275" s="15" t="e">
        <f>'Heat Map Export'!I274 -$I$6</f>
        <v>#N/A</v>
      </c>
      <c r="J275" s="15" t="e">
        <f>'Heat Map Export'!J274 - $J$6</f>
        <v>#N/A</v>
      </c>
      <c r="K275" s="15" t="e">
        <f>'Heat Map Export'!K274-$K$6</f>
        <v>#N/A</v>
      </c>
      <c r="L275" s="15" t="e">
        <f>'Heat Map Export'!L274 - $L$6</f>
        <v>#N/A</v>
      </c>
      <c r="M275" s="15" t="e">
        <f>'Heat Map Export'!M274 - $M$6</f>
        <v>#N/A</v>
      </c>
      <c r="N275" s="15" t="e">
        <f>'Heat Map Export'!N274 - $N$6</f>
        <v>#N/A</v>
      </c>
      <c r="O275" s="15" t="e">
        <f>'Heat Map Export'!O274 - $O$6</f>
        <v>#N/A</v>
      </c>
      <c r="P275" s="15" t="e">
        <f>'Heat Map Export'!P274 - $P$6</f>
        <v>#N/A</v>
      </c>
      <c r="Q275" s="15" t="e">
        <f>'Heat Map Export'!Q274 - $Q$6</f>
        <v>#N/A</v>
      </c>
      <c r="R275" s="15" t="e">
        <f>'Heat Map Export'!R274 - $R$6</f>
        <v>#N/A</v>
      </c>
      <c r="S275" s="15" t="e">
        <f>'Heat Map Export'!S274 - $S$6</f>
        <v>#N/A</v>
      </c>
      <c r="T275" s="15" t="e">
        <f>'Heat Map Export'!T274 - $T$6</f>
        <v>#N/A</v>
      </c>
      <c r="U275" s="15" t="e">
        <f>'Heat Map Export'!U274 - $U$6</f>
        <v>#N/A</v>
      </c>
      <c r="V275" s="15" t="e">
        <f>'Heat Map Export'!V274 - $V$6</f>
        <v>#N/A</v>
      </c>
      <c r="W275" s="15" t="e">
        <f>'Heat Map Export'!W274 - $W$6</f>
        <v>#N/A</v>
      </c>
      <c r="X275" s="15" t="e">
        <f>'Heat Map Export'!X274 - $X$6</f>
        <v>#N/A</v>
      </c>
      <c r="Y275" s="15" t="e">
        <f>'Heat Map Export'!Y274 - $Y$6</f>
        <v>#N/A</v>
      </c>
      <c r="Z275" s="15" t="e">
        <f>'Heat Map Export'!Z274-$Z$6</f>
        <v>#N/A</v>
      </c>
      <c r="AA275" s="15" t="e">
        <f>'Heat Map Export'!AA274 - $AA$6</f>
        <v>#N/A</v>
      </c>
      <c r="AB275" s="15" t="e">
        <f>'Heat Map Export'!AB274-$AB$6</f>
        <v>#N/A</v>
      </c>
      <c r="AC275" s="15" t="e">
        <f>'Heat Map Export'!AC274 - $AC$6</f>
        <v>#N/A</v>
      </c>
      <c r="AD275" s="15" t="e">
        <f>'Heat Map Export'!AD274 - $AD$6</f>
        <v>#N/A</v>
      </c>
    </row>
    <row r="276" spans="1:30" s="14" customFormat="1" ht="15" x14ac:dyDescent="0.2">
      <c r="A276" s="15">
        <f>'Heat Map Export'!A275</f>
        <v>0</v>
      </c>
      <c r="B276" s="15">
        <f>'Heat Map Export'!B275</f>
        <v>0</v>
      </c>
      <c r="C276" s="15" t="e">
        <f>'Heat Map Export'!C275 - $C$6</f>
        <v>#N/A</v>
      </c>
      <c r="D276" s="15" t="e">
        <f>'Heat Map Export'!D275 - $D$6</f>
        <v>#N/A</v>
      </c>
      <c r="E276" s="15" t="e">
        <f>'Heat Map Export'!E275 - $E$6</f>
        <v>#N/A</v>
      </c>
      <c r="F276" s="15" t="e">
        <f>'Heat Map Export'!F275 - $F$6</f>
        <v>#N/A</v>
      </c>
      <c r="G276" s="15" t="e">
        <f>'Heat Map Export'!G275 - $G$6</f>
        <v>#N/A</v>
      </c>
      <c r="H276" s="15" t="e">
        <f>'Heat Map Export'!H275 - $H$6</f>
        <v>#N/A</v>
      </c>
      <c r="I276" s="15" t="e">
        <f>'Heat Map Export'!I275 - $I$6</f>
        <v>#N/A</v>
      </c>
      <c r="J276" s="15" t="e">
        <f>'Heat Map Export'!J275 - $J$6</f>
        <v>#N/A</v>
      </c>
      <c r="K276" s="15" t="e">
        <f>'Heat Map Export'!K275 - $K$6</f>
        <v>#N/A</v>
      </c>
      <c r="L276" s="15" t="e">
        <f>'Heat Map Export'!L275 - $L$6</f>
        <v>#N/A</v>
      </c>
      <c r="M276" s="15" t="e">
        <f>'Heat Map Export'!M275 - $M$6</f>
        <v>#N/A</v>
      </c>
      <c r="N276" s="15" t="e">
        <f>'Heat Map Export'!N275 - $N$6</f>
        <v>#N/A</v>
      </c>
      <c r="O276" s="15" t="e">
        <f>'Heat Map Export'!O275 - $O$6</f>
        <v>#N/A</v>
      </c>
      <c r="P276" s="15" t="e">
        <f>'Heat Map Export'!P275 - $P$6</f>
        <v>#N/A</v>
      </c>
      <c r="Q276" s="15" t="e">
        <f>'Heat Map Export'!Q275 - $Q$6</f>
        <v>#N/A</v>
      </c>
      <c r="R276" s="15" t="e">
        <f>'Heat Map Export'!R275 - $R$6</f>
        <v>#N/A</v>
      </c>
      <c r="S276" s="15" t="e">
        <f>'Heat Map Export'!S275 - $S$6</f>
        <v>#N/A</v>
      </c>
      <c r="T276" s="15" t="e">
        <f>'Heat Map Export'!T275 - $T$6</f>
        <v>#N/A</v>
      </c>
      <c r="U276" s="15" t="e">
        <f>'Heat Map Export'!U275 - $U$6</f>
        <v>#N/A</v>
      </c>
      <c r="V276" s="15" t="e">
        <f>'Heat Map Export'!V275 - $V$6</f>
        <v>#N/A</v>
      </c>
      <c r="W276" s="15" t="e">
        <f>'Heat Map Export'!W275 - $W$6</f>
        <v>#N/A</v>
      </c>
      <c r="X276" s="15" t="e">
        <f>'Heat Map Export'!X275 - $X$6</f>
        <v>#N/A</v>
      </c>
      <c r="Y276" s="15" t="e">
        <f>'Heat Map Export'!Y275 - $Y$6</f>
        <v>#N/A</v>
      </c>
      <c r="Z276" s="15" t="e">
        <f>'Heat Map Export'!Z275 - $Z$6</f>
        <v>#N/A</v>
      </c>
      <c r="AA276" s="15" t="e">
        <f>'Heat Map Export'!AA275 - $AA$6</f>
        <v>#N/A</v>
      </c>
      <c r="AB276" s="15" t="e">
        <f>'Heat Map Export'!AB275 - $AB$6</f>
        <v>#N/A</v>
      </c>
      <c r="AC276" s="15" t="e">
        <f>'Heat Map Export'!AC275 - $AC$6</f>
        <v>#N/A</v>
      </c>
      <c r="AD276" s="15" t="e">
        <f>'Heat Map Export'!AD275 - $AD$6</f>
        <v>#N/A</v>
      </c>
    </row>
    <row r="277" spans="1:30" s="14" customFormat="1" ht="15" x14ac:dyDescent="0.2">
      <c r="A277" s="15">
        <f>'Heat Map Export'!A276</f>
        <v>0</v>
      </c>
      <c r="B277" s="15">
        <f>'Heat Map Export'!B276</f>
        <v>0</v>
      </c>
      <c r="C277" s="15" t="e">
        <f>'Heat Map Export'!C276 - $C$6</f>
        <v>#N/A</v>
      </c>
      <c r="D277" s="15" t="e">
        <f>'Heat Map Export'!D276 - $D$6</f>
        <v>#N/A</v>
      </c>
      <c r="E277" s="15" t="e">
        <f>'Heat Map Export'!E276 - $E$6</f>
        <v>#N/A</v>
      </c>
      <c r="F277" s="15" t="e">
        <f>'Heat Map Export'!F276 - $F$6</f>
        <v>#N/A</v>
      </c>
      <c r="G277" s="15" t="e">
        <f>'Heat Map Export'!G276 - $G$6</f>
        <v>#N/A</v>
      </c>
      <c r="H277" s="15" t="e">
        <f>'Heat Map Export'!H276 - $H$6</f>
        <v>#N/A</v>
      </c>
      <c r="I277" s="15" t="e">
        <f>'Heat Map Export'!I276 -$I$6</f>
        <v>#N/A</v>
      </c>
      <c r="J277" s="15" t="e">
        <f>'Heat Map Export'!J276 - $J$6</f>
        <v>#N/A</v>
      </c>
      <c r="K277" s="15" t="e">
        <f>'Heat Map Export'!K276-$K$6</f>
        <v>#N/A</v>
      </c>
      <c r="L277" s="15" t="e">
        <f>'Heat Map Export'!L276 - $L$6</f>
        <v>#N/A</v>
      </c>
      <c r="M277" s="15" t="e">
        <f>'Heat Map Export'!M276 - $M$6</f>
        <v>#N/A</v>
      </c>
      <c r="N277" s="15" t="e">
        <f>'Heat Map Export'!N276 - $N$6</f>
        <v>#N/A</v>
      </c>
      <c r="O277" s="15" t="e">
        <f>'Heat Map Export'!O276 - $O$6</f>
        <v>#N/A</v>
      </c>
      <c r="P277" s="15" t="e">
        <f>'Heat Map Export'!P276 - $P$6</f>
        <v>#N/A</v>
      </c>
      <c r="Q277" s="15" t="e">
        <f>'Heat Map Export'!Q276 - $Q$6</f>
        <v>#N/A</v>
      </c>
      <c r="R277" s="15" t="e">
        <f>'Heat Map Export'!R276 - $R$6</f>
        <v>#N/A</v>
      </c>
      <c r="S277" s="15" t="e">
        <f>'Heat Map Export'!S276 - $S$6</f>
        <v>#N/A</v>
      </c>
      <c r="T277" s="15" t="e">
        <f>'Heat Map Export'!T276 - $T$6</f>
        <v>#N/A</v>
      </c>
      <c r="U277" s="15" t="e">
        <f>'Heat Map Export'!U276 - $U$6</f>
        <v>#N/A</v>
      </c>
      <c r="V277" s="15" t="e">
        <f>'Heat Map Export'!V276 - $V$6</f>
        <v>#N/A</v>
      </c>
      <c r="W277" s="15" t="e">
        <f>'Heat Map Export'!W276 - $W$6</f>
        <v>#N/A</v>
      </c>
      <c r="X277" s="15" t="e">
        <f>'Heat Map Export'!X276 - $X$6</f>
        <v>#N/A</v>
      </c>
      <c r="Y277" s="15" t="e">
        <f>'Heat Map Export'!Y276 - $Y$6</f>
        <v>#N/A</v>
      </c>
      <c r="Z277" s="15" t="e">
        <f>'Heat Map Export'!Z276-$Z$6</f>
        <v>#N/A</v>
      </c>
      <c r="AA277" s="15" t="e">
        <f>'Heat Map Export'!AA276 - $AA$6</f>
        <v>#N/A</v>
      </c>
      <c r="AB277" s="15" t="e">
        <f>'Heat Map Export'!AB276-$AB$6</f>
        <v>#N/A</v>
      </c>
      <c r="AC277" s="15" t="e">
        <f>'Heat Map Export'!AC276 - $AC$6</f>
        <v>#N/A</v>
      </c>
      <c r="AD277" s="15" t="e">
        <f>'Heat Map Export'!AD276 - $AD$6</f>
        <v>#N/A</v>
      </c>
    </row>
    <row r="278" spans="1:30" s="14" customFormat="1" ht="15" x14ac:dyDescent="0.2">
      <c r="A278" s="15">
        <f>'Heat Map Export'!A277</f>
        <v>0</v>
      </c>
      <c r="B278" s="15">
        <f>'Heat Map Export'!B277</f>
        <v>0</v>
      </c>
      <c r="C278" s="15" t="e">
        <f>'Heat Map Export'!C277 - $C$6</f>
        <v>#N/A</v>
      </c>
      <c r="D278" s="15" t="e">
        <f>'Heat Map Export'!D277 - $D$6</f>
        <v>#N/A</v>
      </c>
      <c r="E278" s="15" t="e">
        <f>'Heat Map Export'!E277 - $E$6</f>
        <v>#N/A</v>
      </c>
      <c r="F278" s="15" t="e">
        <f>'Heat Map Export'!F277 - $F$6</f>
        <v>#N/A</v>
      </c>
      <c r="G278" s="15" t="e">
        <f>'Heat Map Export'!G277 - $G$6</f>
        <v>#N/A</v>
      </c>
      <c r="H278" s="15" t="e">
        <f>'Heat Map Export'!H277 - $H$6</f>
        <v>#N/A</v>
      </c>
      <c r="I278" s="15" t="e">
        <f>'Heat Map Export'!I277 - $I$6</f>
        <v>#N/A</v>
      </c>
      <c r="J278" s="15" t="e">
        <f>'Heat Map Export'!J277 - $J$6</f>
        <v>#N/A</v>
      </c>
      <c r="K278" s="15" t="e">
        <f>'Heat Map Export'!K277 - $K$6</f>
        <v>#N/A</v>
      </c>
      <c r="L278" s="15" t="e">
        <f>'Heat Map Export'!L277 - $L$6</f>
        <v>#N/A</v>
      </c>
      <c r="M278" s="15" t="e">
        <f>'Heat Map Export'!M277 - $M$6</f>
        <v>#N/A</v>
      </c>
      <c r="N278" s="15" t="e">
        <f>'Heat Map Export'!N277 - $N$6</f>
        <v>#N/A</v>
      </c>
      <c r="O278" s="15" t="e">
        <f>'Heat Map Export'!O277 - $O$6</f>
        <v>#N/A</v>
      </c>
      <c r="P278" s="15" t="e">
        <f>'Heat Map Export'!P277 - $P$6</f>
        <v>#N/A</v>
      </c>
      <c r="Q278" s="15" t="e">
        <f>'Heat Map Export'!Q277 - $Q$6</f>
        <v>#N/A</v>
      </c>
      <c r="R278" s="15" t="e">
        <f>'Heat Map Export'!R277 - $R$6</f>
        <v>#N/A</v>
      </c>
      <c r="S278" s="15" t="e">
        <f>'Heat Map Export'!S277 - $S$6</f>
        <v>#N/A</v>
      </c>
      <c r="T278" s="15" t="e">
        <f>'Heat Map Export'!T277 - $T$6</f>
        <v>#N/A</v>
      </c>
      <c r="U278" s="15" t="e">
        <f>'Heat Map Export'!U277 - $U$6</f>
        <v>#N/A</v>
      </c>
      <c r="V278" s="15" t="e">
        <f>'Heat Map Export'!V277 - $V$6</f>
        <v>#N/A</v>
      </c>
      <c r="W278" s="15" t="e">
        <f>'Heat Map Export'!W277 - $W$6</f>
        <v>#N/A</v>
      </c>
      <c r="X278" s="15" t="e">
        <f>'Heat Map Export'!X277 - $X$6</f>
        <v>#N/A</v>
      </c>
      <c r="Y278" s="15" t="e">
        <f>'Heat Map Export'!Y277 - $Y$6</f>
        <v>#N/A</v>
      </c>
      <c r="Z278" s="15" t="e">
        <f>'Heat Map Export'!Z277 - $Z$6</f>
        <v>#N/A</v>
      </c>
      <c r="AA278" s="15" t="e">
        <f>'Heat Map Export'!AA277 - $AA$6</f>
        <v>#N/A</v>
      </c>
      <c r="AB278" s="15" t="e">
        <f>'Heat Map Export'!AB277 - $AB$6</f>
        <v>#N/A</v>
      </c>
      <c r="AC278" s="15" t="e">
        <f>'Heat Map Export'!AC277 - $AC$6</f>
        <v>#N/A</v>
      </c>
      <c r="AD278" s="15" t="e">
        <f>'Heat Map Export'!AD277 - $AD$6</f>
        <v>#N/A</v>
      </c>
    </row>
    <row r="279" spans="1:30" s="14" customFormat="1" ht="15" x14ac:dyDescent="0.2">
      <c r="A279" s="15">
        <f>'Heat Map Export'!A278</f>
        <v>0</v>
      </c>
      <c r="B279" s="15">
        <f>'Heat Map Export'!B278</f>
        <v>0</v>
      </c>
      <c r="C279" s="15" t="e">
        <f>'Heat Map Export'!C278 - $C$6</f>
        <v>#N/A</v>
      </c>
      <c r="D279" s="15" t="e">
        <f>'Heat Map Export'!D278 - $D$6</f>
        <v>#N/A</v>
      </c>
      <c r="E279" s="15" t="e">
        <f>'Heat Map Export'!E278 - $E$6</f>
        <v>#N/A</v>
      </c>
      <c r="F279" s="15" t="e">
        <f>'Heat Map Export'!F278 - $F$6</f>
        <v>#N/A</v>
      </c>
      <c r="G279" s="15" t="e">
        <f>'Heat Map Export'!G278 - $G$6</f>
        <v>#N/A</v>
      </c>
      <c r="H279" s="15" t="e">
        <f>'Heat Map Export'!H278 - $H$6</f>
        <v>#N/A</v>
      </c>
      <c r="I279" s="15" t="e">
        <f>'Heat Map Export'!I278 -$I$6</f>
        <v>#N/A</v>
      </c>
      <c r="J279" s="15" t="e">
        <f>'Heat Map Export'!J278 - $J$6</f>
        <v>#N/A</v>
      </c>
      <c r="K279" s="15" t="e">
        <f>'Heat Map Export'!K278-$K$6</f>
        <v>#N/A</v>
      </c>
      <c r="L279" s="15" t="e">
        <f>'Heat Map Export'!L278 - $L$6</f>
        <v>#N/A</v>
      </c>
      <c r="M279" s="15" t="e">
        <f>'Heat Map Export'!M278 - $M$6</f>
        <v>#N/A</v>
      </c>
      <c r="N279" s="15" t="e">
        <f>'Heat Map Export'!N278 - $N$6</f>
        <v>#N/A</v>
      </c>
      <c r="O279" s="15" t="e">
        <f>'Heat Map Export'!O278 - $O$6</f>
        <v>#N/A</v>
      </c>
      <c r="P279" s="15" t="e">
        <f>'Heat Map Export'!P278 - $P$6</f>
        <v>#N/A</v>
      </c>
      <c r="Q279" s="15" t="e">
        <f>'Heat Map Export'!Q278 - $Q$6</f>
        <v>#N/A</v>
      </c>
      <c r="R279" s="15" t="e">
        <f>'Heat Map Export'!R278 - $R$6</f>
        <v>#N/A</v>
      </c>
      <c r="S279" s="15" t="e">
        <f>'Heat Map Export'!S278 - $S$6</f>
        <v>#N/A</v>
      </c>
      <c r="T279" s="15" t="e">
        <f>'Heat Map Export'!T278 - $T$6</f>
        <v>#N/A</v>
      </c>
      <c r="U279" s="15" t="e">
        <f>'Heat Map Export'!U278 - $U$6</f>
        <v>#N/A</v>
      </c>
      <c r="V279" s="15" t="e">
        <f>'Heat Map Export'!V278 - $V$6</f>
        <v>#N/A</v>
      </c>
      <c r="W279" s="15" t="e">
        <f>'Heat Map Export'!W278 - $W$6</f>
        <v>#N/A</v>
      </c>
      <c r="X279" s="15" t="e">
        <f>'Heat Map Export'!X278 - $X$6</f>
        <v>#N/A</v>
      </c>
      <c r="Y279" s="15" t="e">
        <f>'Heat Map Export'!Y278 - $Y$6</f>
        <v>#N/A</v>
      </c>
      <c r="Z279" s="15" t="e">
        <f>'Heat Map Export'!Z278-$Z$6</f>
        <v>#N/A</v>
      </c>
      <c r="AA279" s="15" t="e">
        <f>'Heat Map Export'!AA278 - $AA$6</f>
        <v>#N/A</v>
      </c>
      <c r="AB279" s="15" t="e">
        <f>'Heat Map Export'!AB278-$AB$6</f>
        <v>#N/A</v>
      </c>
      <c r="AC279" s="15" t="e">
        <f>'Heat Map Export'!AC278 - $AC$6</f>
        <v>#N/A</v>
      </c>
      <c r="AD279" s="15" t="e">
        <f>'Heat Map Export'!AD278 - $AD$6</f>
        <v>#N/A</v>
      </c>
    </row>
    <row r="280" spans="1:30" s="14" customFormat="1" ht="15" x14ac:dyDescent="0.2">
      <c r="A280" s="15">
        <f>'Heat Map Export'!A279</f>
        <v>0</v>
      </c>
      <c r="B280" s="15">
        <f>'Heat Map Export'!B279</f>
        <v>0</v>
      </c>
      <c r="C280" s="15" t="e">
        <f>'Heat Map Export'!C279 - $C$6</f>
        <v>#N/A</v>
      </c>
      <c r="D280" s="15" t="e">
        <f>'Heat Map Export'!D279 - $D$6</f>
        <v>#N/A</v>
      </c>
      <c r="E280" s="15" t="e">
        <f>'Heat Map Export'!E279 - $E$6</f>
        <v>#N/A</v>
      </c>
      <c r="F280" s="15" t="e">
        <f>'Heat Map Export'!F279 - $F$6</f>
        <v>#N/A</v>
      </c>
      <c r="G280" s="15" t="e">
        <f>'Heat Map Export'!G279 - $G$6</f>
        <v>#N/A</v>
      </c>
      <c r="H280" s="15" t="e">
        <f>'Heat Map Export'!H279 - $H$6</f>
        <v>#N/A</v>
      </c>
      <c r="I280" s="15" t="e">
        <f>'Heat Map Export'!I279 - $I$6</f>
        <v>#N/A</v>
      </c>
      <c r="J280" s="15" t="e">
        <f>'Heat Map Export'!J279 - $J$6</f>
        <v>#N/A</v>
      </c>
      <c r="K280" s="15" t="e">
        <f>'Heat Map Export'!K279 - $K$6</f>
        <v>#N/A</v>
      </c>
      <c r="L280" s="15" t="e">
        <f>'Heat Map Export'!L279 - $L$6</f>
        <v>#N/A</v>
      </c>
      <c r="M280" s="15" t="e">
        <f>'Heat Map Export'!M279 - $M$6</f>
        <v>#N/A</v>
      </c>
      <c r="N280" s="15" t="e">
        <f>'Heat Map Export'!N279 - $N$6</f>
        <v>#N/A</v>
      </c>
      <c r="O280" s="15" t="e">
        <f>'Heat Map Export'!O279 - $O$6</f>
        <v>#N/A</v>
      </c>
      <c r="P280" s="15" t="e">
        <f>'Heat Map Export'!P279 - $P$6</f>
        <v>#N/A</v>
      </c>
      <c r="Q280" s="15" t="e">
        <f>'Heat Map Export'!Q279 - $Q$6</f>
        <v>#N/A</v>
      </c>
      <c r="R280" s="15" t="e">
        <f>'Heat Map Export'!R279 - $R$6</f>
        <v>#N/A</v>
      </c>
      <c r="S280" s="15" t="e">
        <f>'Heat Map Export'!S279 - $S$6</f>
        <v>#N/A</v>
      </c>
      <c r="T280" s="15" t="e">
        <f>'Heat Map Export'!T279 - $T$6</f>
        <v>#N/A</v>
      </c>
      <c r="U280" s="15" t="e">
        <f>'Heat Map Export'!U279 - $U$6</f>
        <v>#N/A</v>
      </c>
      <c r="V280" s="15" t="e">
        <f>'Heat Map Export'!V279 - $V$6</f>
        <v>#N/A</v>
      </c>
      <c r="W280" s="15" t="e">
        <f>'Heat Map Export'!W279 - $W$6</f>
        <v>#N/A</v>
      </c>
      <c r="X280" s="15" t="e">
        <f>'Heat Map Export'!X279 - $X$6</f>
        <v>#N/A</v>
      </c>
      <c r="Y280" s="15" t="e">
        <f>'Heat Map Export'!Y279 - $Y$6</f>
        <v>#N/A</v>
      </c>
      <c r="Z280" s="15" t="e">
        <f>'Heat Map Export'!Z279 - $Z$6</f>
        <v>#N/A</v>
      </c>
      <c r="AA280" s="15" t="e">
        <f>'Heat Map Export'!AA279 - $AA$6</f>
        <v>#N/A</v>
      </c>
      <c r="AB280" s="15" t="e">
        <f>'Heat Map Export'!AB279 - $AB$6</f>
        <v>#N/A</v>
      </c>
      <c r="AC280" s="15" t="e">
        <f>'Heat Map Export'!AC279 - $AC$6</f>
        <v>#N/A</v>
      </c>
      <c r="AD280" s="15" t="e">
        <f>'Heat Map Export'!AD279 - $AD$6</f>
        <v>#N/A</v>
      </c>
    </row>
    <row r="281" spans="1:30" s="14" customFormat="1" ht="15" x14ac:dyDescent="0.2">
      <c r="A281" s="15">
        <f>'Heat Map Export'!A280</f>
        <v>0</v>
      </c>
      <c r="B281" s="15">
        <f>'Heat Map Export'!B280</f>
        <v>0</v>
      </c>
      <c r="C281" s="15" t="e">
        <f>'Heat Map Export'!C280 - $C$6</f>
        <v>#N/A</v>
      </c>
      <c r="D281" s="15" t="e">
        <f>'Heat Map Export'!D280 - $D$6</f>
        <v>#N/A</v>
      </c>
      <c r="E281" s="15" t="e">
        <f>'Heat Map Export'!E280 - $E$6</f>
        <v>#N/A</v>
      </c>
      <c r="F281" s="15" t="e">
        <f>'Heat Map Export'!F280 - $F$6</f>
        <v>#N/A</v>
      </c>
      <c r="G281" s="15" t="e">
        <f>'Heat Map Export'!G280 - $G$6</f>
        <v>#N/A</v>
      </c>
      <c r="H281" s="15" t="e">
        <f>'Heat Map Export'!H280 - $H$6</f>
        <v>#N/A</v>
      </c>
      <c r="I281" s="15" t="e">
        <f>'Heat Map Export'!I280 -$I$6</f>
        <v>#N/A</v>
      </c>
      <c r="J281" s="15" t="e">
        <f>'Heat Map Export'!J280 - $J$6</f>
        <v>#N/A</v>
      </c>
      <c r="K281" s="15" t="e">
        <f>'Heat Map Export'!K280-$K$6</f>
        <v>#N/A</v>
      </c>
      <c r="L281" s="15" t="e">
        <f>'Heat Map Export'!L280 - $L$6</f>
        <v>#N/A</v>
      </c>
      <c r="M281" s="15" t="e">
        <f>'Heat Map Export'!M280 - $M$6</f>
        <v>#N/A</v>
      </c>
      <c r="N281" s="15" t="e">
        <f>'Heat Map Export'!N280 - $N$6</f>
        <v>#N/A</v>
      </c>
      <c r="O281" s="15" t="e">
        <f>'Heat Map Export'!O280 - $O$6</f>
        <v>#N/A</v>
      </c>
      <c r="P281" s="15" t="e">
        <f>'Heat Map Export'!P280 - $P$6</f>
        <v>#N/A</v>
      </c>
      <c r="Q281" s="15" t="e">
        <f>'Heat Map Export'!Q280 - $Q$6</f>
        <v>#N/A</v>
      </c>
      <c r="R281" s="15" t="e">
        <f>'Heat Map Export'!R280 - $R$6</f>
        <v>#N/A</v>
      </c>
      <c r="S281" s="15" t="e">
        <f>'Heat Map Export'!S280 - $S$6</f>
        <v>#N/A</v>
      </c>
      <c r="T281" s="15" t="e">
        <f>'Heat Map Export'!T280 - $T$6</f>
        <v>#N/A</v>
      </c>
      <c r="U281" s="15" t="e">
        <f>'Heat Map Export'!U280 - $U$6</f>
        <v>#N/A</v>
      </c>
      <c r="V281" s="15" t="e">
        <f>'Heat Map Export'!V280 - $V$6</f>
        <v>#N/A</v>
      </c>
      <c r="W281" s="15" t="e">
        <f>'Heat Map Export'!W280 - $W$6</f>
        <v>#N/A</v>
      </c>
      <c r="X281" s="15" t="e">
        <f>'Heat Map Export'!X280 - $X$6</f>
        <v>#N/A</v>
      </c>
      <c r="Y281" s="15" t="e">
        <f>'Heat Map Export'!Y280 - $Y$6</f>
        <v>#N/A</v>
      </c>
      <c r="Z281" s="15" t="e">
        <f>'Heat Map Export'!Z280-$Z$6</f>
        <v>#N/A</v>
      </c>
      <c r="AA281" s="15" t="e">
        <f>'Heat Map Export'!AA280 - $AA$6</f>
        <v>#N/A</v>
      </c>
      <c r="AB281" s="15" t="e">
        <f>'Heat Map Export'!AB280-$AB$6</f>
        <v>#N/A</v>
      </c>
      <c r="AC281" s="15" t="e">
        <f>'Heat Map Export'!AC280 - $AC$6</f>
        <v>#N/A</v>
      </c>
      <c r="AD281" s="15" t="e">
        <f>'Heat Map Export'!AD280 - $AD$6</f>
        <v>#N/A</v>
      </c>
    </row>
    <row r="282" spans="1:30" s="14" customFormat="1" ht="15" x14ac:dyDescent="0.2">
      <c r="A282" s="15">
        <f>'Heat Map Export'!A281</f>
        <v>0</v>
      </c>
      <c r="B282" s="15">
        <f>'Heat Map Export'!B281</f>
        <v>0</v>
      </c>
      <c r="C282" s="15" t="e">
        <f>'Heat Map Export'!C281 - $C$6</f>
        <v>#N/A</v>
      </c>
      <c r="D282" s="15" t="e">
        <f>'Heat Map Export'!D281 - $D$6</f>
        <v>#N/A</v>
      </c>
      <c r="E282" s="15" t="e">
        <f>'Heat Map Export'!E281 - $E$6</f>
        <v>#N/A</v>
      </c>
      <c r="F282" s="15" t="e">
        <f>'Heat Map Export'!F281 - $F$6</f>
        <v>#N/A</v>
      </c>
      <c r="G282" s="15" t="e">
        <f>'Heat Map Export'!G281 - $G$6</f>
        <v>#N/A</v>
      </c>
      <c r="H282" s="15" t="e">
        <f>'Heat Map Export'!H281 - $H$6</f>
        <v>#N/A</v>
      </c>
      <c r="I282" s="15" t="e">
        <f>'Heat Map Export'!I281 - $I$6</f>
        <v>#N/A</v>
      </c>
      <c r="J282" s="15" t="e">
        <f>'Heat Map Export'!J281 - $J$6</f>
        <v>#N/A</v>
      </c>
      <c r="K282" s="15" t="e">
        <f>'Heat Map Export'!K281 - $K$6</f>
        <v>#N/A</v>
      </c>
      <c r="L282" s="15" t="e">
        <f>'Heat Map Export'!L281 - $L$6</f>
        <v>#N/A</v>
      </c>
      <c r="M282" s="15" t="e">
        <f>'Heat Map Export'!M281 - $M$6</f>
        <v>#N/A</v>
      </c>
      <c r="N282" s="15" t="e">
        <f>'Heat Map Export'!N281 - $N$6</f>
        <v>#N/A</v>
      </c>
      <c r="O282" s="15" t="e">
        <f>'Heat Map Export'!O281 - $O$6</f>
        <v>#N/A</v>
      </c>
      <c r="P282" s="15" t="e">
        <f>'Heat Map Export'!P281 - $P$6</f>
        <v>#N/A</v>
      </c>
      <c r="Q282" s="15" t="e">
        <f>'Heat Map Export'!Q281 - $Q$6</f>
        <v>#N/A</v>
      </c>
      <c r="R282" s="15" t="e">
        <f>'Heat Map Export'!R281 - $R$6</f>
        <v>#N/A</v>
      </c>
      <c r="S282" s="15" t="e">
        <f>'Heat Map Export'!S281 - $S$6</f>
        <v>#N/A</v>
      </c>
      <c r="T282" s="15" t="e">
        <f>'Heat Map Export'!T281 - $T$6</f>
        <v>#N/A</v>
      </c>
      <c r="U282" s="15" t="e">
        <f>'Heat Map Export'!U281 - $U$6</f>
        <v>#N/A</v>
      </c>
      <c r="V282" s="15" t="e">
        <f>'Heat Map Export'!V281 - $V$6</f>
        <v>#N/A</v>
      </c>
      <c r="W282" s="15" t="e">
        <f>'Heat Map Export'!W281 - $W$6</f>
        <v>#N/A</v>
      </c>
      <c r="X282" s="15" t="e">
        <f>'Heat Map Export'!X281 - $X$6</f>
        <v>#N/A</v>
      </c>
      <c r="Y282" s="15" t="e">
        <f>'Heat Map Export'!Y281 - $Y$6</f>
        <v>#N/A</v>
      </c>
      <c r="Z282" s="15" t="e">
        <f>'Heat Map Export'!Z281 - $Z$6</f>
        <v>#N/A</v>
      </c>
      <c r="AA282" s="15" t="e">
        <f>'Heat Map Export'!AA281 - $AA$6</f>
        <v>#N/A</v>
      </c>
      <c r="AB282" s="15" t="e">
        <f>'Heat Map Export'!AB281 - $AB$6</f>
        <v>#N/A</v>
      </c>
      <c r="AC282" s="15" t="e">
        <f>'Heat Map Export'!AC281 - $AC$6</f>
        <v>#N/A</v>
      </c>
      <c r="AD282" s="15" t="e">
        <f>'Heat Map Export'!AD281 - $AD$6</f>
        <v>#N/A</v>
      </c>
    </row>
    <row r="283" spans="1:30" s="14" customFormat="1" ht="15" x14ac:dyDescent="0.2">
      <c r="A283" s="15">
        <f>'Heat Map Export'!A282</f>
        <v>0</v>
      </c>
      <c r="B283" s="15">
        <f>'Heat Map Export'!B282</f>
        <v>0</v>
      </c>
      <c r="C283" s="15" t="e">
        <f>'Heat Map Export'!C282 - $C$6</f>
        <v>#N/A</v>
      </c>
      <c r="D283" s="15" t="e">
        <f>'Heat Map Export'!D282 - $D$6</f>
        <v>#N/A</v>
      </c>
      <c r="E283" s="15" t="e">
        <f>'Heat Map Export'!E282 - $E$6</f>
        <v>#N/A</v>
      </c>
      <c r="F283" s="15" t="e">
        <f>'Heat Map Export'!F282 - $F$6</f>
        <v>#N/A</v>
      </c>
      <c r="G283" s="15" t="e">
        <f>'Heat Map Export'!G282 - $G$6</f>
        <v>#N/A</v>
      </c>
      <c r="H283" s="15" t="e">
        <f>'Heat Map Export'!H282 - $H$6</f>
        <v>#N/A</v>
      </c>
      <c r="I283" s="15" t="e">
        <f>'Heat Map Export'!I282 -$I$6</f>
        <v>#N/A</v>
      </c>
      <c r="J283" s="15" t="e">
        <f>'Heat Map Export'!J282 - $J$6</f>
        <v>#N/A</v>
      </c>
      <c r="K283" s="15" t="e">
        <f>'Heat Map Export'!K282-$K$6</f>
        <v>#N/A</v>
      </c>
      <c r="L283" s="15" t="e">
        <f>'Heat Map Export'!L282 - $L$6</f>
        <v>#N/A</v>
      </c>
      <c r="M283" s="15" t="e">
        <f>'Heat Map Export'!M282 - $M$6</f>
        <v>#N/A</v>
      </c>
      <c r="N283" s="15" t="e">
        <f>'Heat Map Export'!N282 - $N$6</f>
        <v>#N/A</v>
      </c>
      <c r="O283" s="15" t="e">
        <f>'Heat Map Export'!O282 - $O$6</f>
        <v>#N/A</v>
      </c>
      <c r="P283" s="15" t="e">
        <f>'Heat Map Export'!P282 - $P$6</f>
        <v>#N/A</v>
      </c>
      <c r="Q283" s="15" t="e">
        <f>'Heat Map Export'!Q282 - $Q$6</f>
        <v>#N/A</v>
      </c>
      <c r="R283" s="15" t="e">
        <f>'Heat Map Export'!R282 - $R$6</f>
        <v>#N/A</v>
      </c>
      <c r="S283" s="15" t="e">
        <f>'Heat Map Export'!S282 - $S$6</f>
        <v>#N/A</v>
      </c>
      <c r="T283" s="15" t="e">
        <f>'Heat Map Export'!T282 - $T$6</f>
        <v>#N/A</v>
      </c>
      <c r="U283" s="15" t="e">
        <f>'Heat Map Export'!U282 - $U$6</f>
        <v>#N/A</v>
      </c>
      <c r="V283" s="15" t="e">
        <f>'Heat Map Export'!V282 - $V$6</f>
        <v>#N/A</v>
      </c>
      <c r="W283" s="15" t="e">
        <f>'Heat Map Export'!W282 - $W$6</f>
        <v>#N/A</v>
      </c>
      <c r="X283" s="15" t="e">
        <f>'Heat Map Export'!X282 - $X$6</f>
        <v>#N/A</v>
      </c>
      <c r="Y283" s="15" t="e">
        <f>'Heat Map Export'!Y282 - $Y$6</f>
        <v>#N/A</v>
      </c>
      <c r="Z283" s="15" t="e">
        <f>'Heat Map Export'!Z282-$Z$6</f>
        <v>#N/A</v>
      </c>
      <c r="AA283" s="15" t="e">
        <f>'Heat Map Export'!AA282 - $AA$6</f>
        <v>#N/A</v>
      </c>
      <c r="AB283" s="15" t="e">
        <f>'Heat Map Export'!AB282-$AB$6</f>
        <v>#N/A</v>
      </c>
      <c r="AC283" s="15" t="e">
        <f>'Heat Map Export'!AC282 - $AC$6</f>
        <v>#N/A</v>
      </c>
      <c r="AD283" s="15" t="e">
        <f>'Heat Map Export'!AD282 - $AD$6</f>
        <v>#N/A</v>
      </c>
    </row>
    <row r="284" spans="1:30" s="14" customFormat="1" ht="15" x14ac:dyDescent="0.2">
      <c r="A284" s="15">
        <f>'Heat Map Export'!A283</f>
        <v>0</v>
      </c>
      <c r="B284" s="15">
        <f>'Heat Map Export'!B283</f>
        <v>0</v>
      </c>
      <c r="C284" s="15" t="e">
        <f>'Heat Map Export'!C283 - $C$6</f>
        <v>#N/A</v>
      </c>
      <c r="D284" s="15" t="e">
        <f>'Heat Map Export'!D283 - $D$6</f>
        <v>#N/A</v>
      </c>
      <c r="E284" s="15" t="e">
        <f>'Heat Map Export'!E283 - $E$6</f>
        <v>#N/A</v>
      </c>
      <c r="F284" s="15" t="e">
        <f>'Heat Map Export'!F283 - $F$6</f>
        <v>#N/A</v>
      </c>
      <c r="G284" s="15" t="e">
        <f>'Heat Map Export'!G283 - $G$6</f>
        <v>#N/A</v>
      </c>
      <c r="H284" s="15" t="e">
        <f>'Heat Map Export'!H283 - $H$6</f>
        <v>#N/A</v>
      </c>
      <c r="I284" s="15" t="e">
        <f>'Heat Map Export'!I283 - $I$6</f>
        <v>#N/A</v>
      </c>
      <c r="J284" s="15" t="e">
        <f>'Heat Map Export'!J283 - $J$6</f>
        <v>#N/A</v>
      </c>
      <c r="K284" s="15" t="e">
        <f>'Heat Map Export'!K283 - $K$6</f>
        <v>#N/A</v>
      </c>
      <c r="L284" s="15" t="e">
        <f>'Heat Map Export'!L283 - $L$6</f>
        <v>#N/A</v>
      </c>
      <c r="M284" s="15" t="e">
        <f>'Heat Map Export'!M283 - $M$6</f>
        <v>#N/A</v>
      </c>
      <c r="N284" s="15" t="e">
        <f>'Heat Map Export'!N283 - $N$6</f>
        <v>#N/A</v>
      </c>
      <c r="O284" s="15" t="e">
        <f>'Heat Map Export'!O283 - $O$6</f>
        <v>#N/A</v>
      </c>
      <c r="P284" s="15" t="e">
        <f>'Heat Map Export'!P283 - $P$6</f>
        <v>#N/A</v>
      </c>
      <c r="Q284" s="15" t="e">
        <f>'Heat Map Export'!Q283 - $Q$6</f>
        <v>#N/A</v>
      </c>
      <c r="R284" s="15" t="e">
        <f>'Heat Map Export'!R283 - $R$6</f>
        <v>#N/A</v>
      </c>
      <c r="S284" s="15" t="e">
        <f>'Heat Map Export'!S283 - $S$6</f>
        <v>#N/A</v>
      </c>
      <c r="T284" s="15" t="e">
        <f>'Heat Map Export'!T283 - $T$6</f>
        <v>#N/A</v>
      </c>
      <c r="U284" s="15" t="e">
        <f>'Heat Map Export'!U283 - $U$6</f>
        <v>#N/A</v>
      </c>
      <c r="V284" s="15" t="e">
        <f>'Heat Map Export'!V283 - $V$6</f>
        <v>#N/A</v>
      </c>
      <c r="W284" s="15" t="e">
        <f>'Heat Map Export'!W283 - $W$6</f>
        <v>#N/A</v>
      </c>
      <c r="X284" s="15" t="e">
        <f>'Heat Map Export'!X283 - $X$6</f>
        <v>#N/A</v>
      </c>
      <c r="Y284" s="15" t="e">
        <f>'Heat Map Export'!Y283 - $Y$6</f>
        <v>#N/A</v>
      </c>
      <c r="Z284" s="15" t="e">
        <f>'Heat Map Export'!Z283 - $Z$6</f>
        <v>#N/A</v>
      </c>
      <c r="AA284" s="15" t="e">
        <f>'Heat Map Export'!AA283 - $AA$6</f>
        <v>#N/A</v>
      </c>
      <c r="AB284" s="15" t="e">
        <f>'Heat Map Export'!AB283 - $AB$6</f>
        <v>#N/A</v>
      </c>
      <c r="AC284" s="15" t="e">
        <f>'Heat Map Export'!AC283 - $AC$6</f>
        <v>#N/A</v>
      </c>
      <c r="AD284" s="15" t="e">
        <f>'Heat Map Export'!AD283 - $AD$6</f>
        <v>#N/A</v>
      </c>
    </row>
    <row r="285" spans="1:30" s="14" customFormat="1" ht="15" x14ac:dyDescent="0.2">
      <c r="A285" s="15">
        <f>'Heat Map Export'!A284</f>
        <v>0</v>
      </c>
      <c r="B285" s="15">
        <f>'Heat Map Export'!B284</f>
        <v>0</v>
      </c>
      <c r="C285" s="15" t="e">
        <f>'Heat Map Export'!C284 - $C$6</f>
        <v>#N/A</v>
      </c>
      <c r="D285" s="15" t="e">
        <f>'Heat Map Export'!D284 - $D$6</f>
        <v>#N/A</v>
      </c>
      <c r="E285" s="15" t="e">
        <f>'Heat Map Export'!E284 - $E$6</f>
        <v>#N/A</v>
      </c>
      <c r="F285" s="15" t="e">
        <f>'Heat Map Export'!F284 - $F$6</f>
        <v>#N/A</v>
      </c>
      <c r="G285" s="15" t="e">
        <f>'Heat Map Export'!G284 - $G$6</f>
        <v>#N/A</v>
      </c>
      <c r="H285" s="15" t="e">
        <f>'Heat Map Export'!H284 - $H$6</f>
        <v>#N/A</v>
      </c>
      <c r="I285" s="15" t="e">
        <f>'Heat Map Export'!I284 -$I$6</f>
        <v>#N/A</v>
      </c>
      <c r="J285" s="15" t="e">
        <f>'Heat Map Export'!J284 - $J$6</f>
        <v>#N/A</v>
      </c>
      <c r="K285" s="15" t="e">
        <f>'Heat Map Export'!K284-$K$6</f>
        <v>#N/A</v>
      </c>
      <c r="L285" s="15" t="e">
        <f>'Heat Map Export'!L284 - $L$6</f>
        <v>#N/A</v>
      </c>
      <c r="M285" s="15" t="e">
        <f>'Heat Map Export'!M284 - $M$6</f>
        <v>#N/A</v>
      </c>
      <c r="N285" s="15" t="e">
        <f>'Heat Map Export'!N284 - $N$6</f>
        <v>#N/A</v>
      </c>
      <c r="O285" s="15" t="e">
        <f>'Heat Map Export'!O284 - $O$6</f>
        <v>#N/A</v>
      </c>
      <c r="P285" s="15" t="e">
        <f>'Heat Map Export'!P284 - $P$6</f>
        <v>#N/A</v>
      </c>
      <c r="Q285" s="15" t="e">
        <f>'Heat Map Export'!Q284 - $Q$6</f>
        <v>#N/A</v>
      </c>
      <c r="R285" s="15" t="e">
        <f>'Heat Map Export'!R284 - $R$6</f>
        <v>#N/A</v>
      </c>
      <c r="S285" s="15" t="e">
        <f>'Heat Map Export'!S284 - $S$6</f>
        <v>#N/A</v>
      </c>
      <c r="T285" s="15" t="e">
        <f>'Heat Map Export'!T284 - $T$6</f>
        <v>#N/A</v>
      </c>
      <c r="U285" s="15" t="e">
        <f>'Heat Map Export'!U284 - $U$6</f>
        <v>#N/A</v>
      </c>
      <c r="V285" s="15" t="e">
        <f>'Heat Map Export'!V284 - $V$6</f>
        <v>#N/A</v>
      </c>
      <c r="W285" s="15" t="e">
        <f>'Heat Map Export'!W284 - $W$6</f>
        <v>#N/A</v>
      </c>
      <c r="X285" s="15" t="e">
        <f>'Heat Map Export'!X284 - $X$6</f>
        <v>#N/A</v>
      </c>
      <c r="Y285" s="15" t="e">
        <f>'Heat Map Export'!Y284 - $Y$6</f>
        <v>#N/A</v>
      </c>
      <c r="Z285" s="15" t="e">
        <f>'Heat Map Export'!Z284-$Z$6</f>
        <v>#N/A</v>
      </c>
      <c r="AA285" s="15" t="e">
        <f>'Heat Map Export'!AA284 - $AA$6</f>
        <v>#N/A</v>
      </c>
      <c r="AB285" s="15" t="e">
        <f>'Heat Map Export'!AB284-$AB$6</f>
        <v>#N/A</v>
      </c>
      <c r="AC285" s="15" t="e">
        <f>'Heat Map Export'!AC284 - $AC$6</f>
        <v>#N/A</v>
      </c>
      <c r="AD285" s="15" t="e">
        <f>'Heat Map Export'!AD284 - $AD$6</f>
        <v>#N/A</v>
      </c>
    </row>
    <row r="286" spans="1:30" s="14" customFormat="1" ht="15" x14ac:dyDescent="0.2">
      <c r="A286" s="15">
        <f>'Heat Map Export'!A285</f>
        <v>0</v>
      </c>
      <c r="B286" s="15">
        <f>'Heat Map Export'!B285</f>
        <v>0</v>
      </c>
      <c r="C286" s="15" t="e">
        <f>'Heat Map Export'!C285 - $C$6</f>
        <v>#N/A</v>
      </c>
      <c r="D286" s="15" t="e">
        <f>'Heat Map Export'!D285 - $D$6</f>
        <v>#N/A</v>
      </c>
      <c r="E286" s="15" t="e">
        <f>'Heat Map Export'!E285 - $E$6</f>
        <v>#N/A</v>
      </c>
      <c r="F286" s="15" t="e">
        <f>'Heat Map Export'!F285 - $F$6</f>
        <v>#N/A</v>
      </c>
      <c r="G286" s="15" t="e">
        <f>'Heat Map Export'!G285 - $G$6</f>
        <v>#N/A</v>
      </c>
      <c r="H286" s="15" t="e">
        <f>'Heat Map Export'!H285 - $H$6</f>
        <v>#N/A</v>
      </c>
      <c r="I286" s="15" t="e">
        <f>'Heat Map Export'!I285 - $I$6</f>
        <v>#N/A</v>
      </c>
      <c r="J286" s="15" t="e">
        <f>'Heat Map Export'!J285 - $J$6</f>
        <v>#N/A</v>
      </c>
      <c r="K286" s="15" t="e">
        <f>'Heat Map Export'!K285 - $K$6</f>
        <v>#N/A</v>
      </c>
      <c r="L286" s="15" t="e">
        <f>'Heat Map Export'!L285 - $L$6</f>
        <v>#N/A</v>
      </c>
      <c r="M286" s="15" t="e">
        <f>'Heat Map Export'!M285 - $M$6</f>
        <v>#N/A</v>
      </c>
      <c r="N286" s="15" t="e">
        <f>'Heat Map Export'!N285 - $N$6</f>
        <v>#N/A</v>
      </c>
      <c r="O286" s="15" t="e">
        <f>'Heat Map Export'!O285 - $O$6</f>
        <v>#N/A</v>
      </c>
      <c r="P286" s="15" t="e">
        <f>'Heat Map Export'!P285 - $P$6</f>
        <v>#N/A</v>
      </c>
      <c r="Q286" s="15" t="e">
        <f>'Heat Map Export'!Q285 - $Q$6</f>
        <v>#N/A</v>
      </c>
      <c r="R286" s="15" t="e">
        <f>'Heat Map Export'!R285 - $R$6</f>
        <v>#N/A</v>
      </c>
      <c r="S286" s="15" t="e">
        <f>'Heat Map Export'!S285 - $S$6</f>
        <v>#N/A</v>
      </c>
      <c r="T286" s="15" t="e">
        <f>'Heat Map Export'!T285 - $T$6</f>
        <v>#N/A</v>
      </c>
      <c r="U286" s="15" t="e">
        <f>'Heat Map Export'!U285 - $U$6</f>
        <v>#N/A</v>
      </c>
      <c r="V286" s="15" t="e">
        <f>'Heat Map Export'!V285 - $V$6</f>
        <v>#N/A</v>
      </c>
      <c r="W286" s="15" t="e">
        <f>'Heat Map Export'!W285 - $W$6</f>
        <v>#N/A</v>
      </c>
      <c r="X286" s="15" t="e">
        <f>'Heat Map Export'!X285 - $X$6</f>
        <v>#N/A</v>
      </c>
      <c r="Y286" s="15" t="e">
        <f>'Heat Map Export'!Y285 - $Y$6</f>
        <v>#N/A</v>
      </c>
      <c r="Z286" s="15" t="e">
        <f>'Heat Map Export'!Z285 - $Z$6</f>
        <v>#N/A</v>
      </c>
      <c r="AA286" s="15" t="e">
        <f>'Heat Map Export'!AA285 - $AA$6</f>
        <v>#N/A</v>
      </c>
      <c r="AB286" s="15" t="e">
        <f>'Heat Map Export'!AB285 - $AB$6</f>
        <v>#N/A</v>
      </c>
      <c r="AC286" s="15" t="e">
        <f>'Heat Map Export'!AC285 - $AC$6</f>
        <v>#N/A</v>
      </c>
      <c r="AD286" s="15" t="e">
        <f>'Heat Map Export'!AD285 - $AD$6</f>
        <v>#N/A</v>
      </c>
    </row>
    <row r="287" spans="1:30" s="14" customFormat="1" ht="15" x14ac:dyDescent="0.2">
      <c r="A287" s="15">
        <f>'Heat Map Export'!A286</f>
        <v>0</v>
      </c>
      <c r="B287" s="15">
        <f>'Heat Map Export'!B286</f>
        <v>0</v>
      </c>
      <c r="C287" s="15" t="e">
        <f>'Heat Map Export'!C286 - $C$6</f>
        <v>#N/A</v>
      </c>
      <c r="D287" s="15" t="e">
        <f>'Heat Map Export'!D286 - $D$6</f>
        <v>#N/A</v>
      </c>
      <c r="E287" s="15" t="e">
        <f>'Heat Map Export'!E286 - $E$6</f>
        <v>#N/A</v>
      </c>
      <c r="F287" s="15" t="e">
        <f>'Heat Map Export'!F286 - $F$6</f>
        <v>#N/A</v>
      </c>
      <c r="G287" s="15" t="e">
        <f>'Heat Map Export'!G286 - $G$6</f>
        <v>#N/A</v>
      </c>
      <c r="H287" s="15" t="e">
        <f>'Heat Map Export'!H286 - $H$6</f>
        <v>#N/A</v>
      </c>
      <c r="I287" s="15" t="e">
        <f>'Heat Map Export'!I286 -$I$6</f>
        <v>#N/A</v>
      </c>
      <c r="J287" s="15" t="e">
        <f>'Heat Map Export'!J286 - $J$6</f>
        <v>#N/A</v>
      </c>
      <c r="K287" s="15" t="e">
        <f>'Heat Map Export'!K286-$K$6</f>
        <v>#N/A</v>
      </c>
      <c r="L287" s="15" t="e">
        <f>'Heat Map Export'!L286 - $L$6</f>
        <v>#N/A</v>
      </c>
      <c r="M287" s="15" t="e">
        <f>'Heat Map Export'!M286 - $M$6</f>
        <v>#N/A</v>
      </c>
      <c r="N287" s="15" t="e">
        <f>'Heat Map Export'!N286 - $N$6</f>
        <v>#N/A</v>
      </c>
      <c r="O287" s="15" t="e">
        <f>'Heat Map Export'!O286 - $O$6</f>
        <v>#N/A</v>
      </c>
      <c r="P287" s="15" t="e">
        <f>'Heat Map Export'!P286 - $P$6</f>
        <v>#N/A</v>
      </c>
      <c r="Q287" s="15" t="e">
        <f>'Heat Map Export'!Q286 - $Q$6</f>
        <v>#N/A</v>
      </c>
      <c r="R287" s="15" t="e">
        <f>'Heat Map Export'!R286 - $R$6</f>
        <v>#N/A</v>
      </c>
      <c r="S287" s="15" t="e">
        <f>'Heat Map Export'!S286 - $S$6</f>
        <v>#N/A</v>
      </c>
      <c r="T287" s="15" t="e">
        <f>'Heat Map Export'!T286 - $T$6</f>
        <v>#N/A</v>
      </c>
      <c r="U287" s="15" t="e">
        <f>'Heat Map Export'!U286 - $U$6</f>
        <v>#N/A</v>
      </c>
      <c r="V287" s="15" t="e">
        <f>'Heat Map Export'!V286 - $V$6</f>
        <v>#N/A</v>
      </c>
      <c r="W287" s="15" t="e">
        <f>'Heat Map Export'!W286 - $W$6</f>
        <v>#N/A</v>
      </c>
      <c r="X287" s="15" t="e">
        <f>'Heat Map Export'!X286 - $X$6</f>
        <v>#N/A</v>
      </c>
      <c r="Y287" s="15" t="e">
        <f>'Heat Map Export'!Y286 - $Y$6</f>
        <v>#N/A</v>
      </c>
      <c r="Z287" s="15" t="e">
        <f>'Heat Map Export'!Z286-$Z$6</f>
        <v>#N/A</v>
      </c>
      <c r="AA287" s="15" t="e">
        <f>'Heat Map Export'!AA286 - $AA$6</f>
        <v>#N/A</v>
      </c>
      <c r="AB287" s="15" t="e">
        <f>'Heat Map Export'!AB286-$AB$6</f>
        <v>#N/A</v>
      </c>
      <c r="AC287" s="15" t="e">
        <f>'Heat Map Export'!AC286 - $AC$6</f>
        <v>#N/A</v>
      </c>
      <c r="AD287" s="15" t="e">
        <f>'Heat Map Export'!AD286 - $AD$6</f>
        <v>#N/A</v>
      </c>
    </row>
    <row r="288" spans="1:30" s="14" customFormat="1" ht="15" x14ac:dyDescent="0.2">
      <c r="A288" s="15">
        <f>'Heat Map Export'!A287</f>
        <v>0</v>
      </c>
      <c r="B288" s="15">
        <f>'Heat Map Export'!B287</f>
        <v>0</v>
      </c>
      <c r="C288" s="15" t="e">
        <f>'Heat Map Export'!C287 - $C$6</f>
        <v>#N/A</v>
      </c>
      <c r="D288" s="15" t="e">
        <f>'Heat Map Export'!D287 - $D$6</f>
        <v>#N/A</v>
      </c>
      <c r="E288" s="15" t="e">
        <f>'Heat Map Export'!E287 - $E$6</f>
        <v>#N/A</v>
      </c>
      <c r="F288" s="15" t="e">
        <f>'Heat Map Export'!F287 - $F$6</f>
        <v>#N/A</v>
      </c>
      <c r="G288" s="15" t="e">
        <f>'Heat Map Export'!G287 - $G$6</f>
        <v>#N/A</v>
      </c>
      <c r="H288" s="15" t="e">
        <f>'Heat Map Export'!H287 - $H$6</f>
        <v>#N/A</v>
      </c>
      <c r="I288" s="15" t="e">
        <f>'Heat Map Export'!I287 - $I$6</f>
        <v>#N/A</v>
      </c>
      <c r="J288" s="15" t="e">
        <f>'Heat Map Export'!J287 - $J$6</f>
        <v>#N/A</v>
      </c>
      <c r="K288" s="15" t="e">
        <f>'Heat Map Export'!K287 - $K$6</f>
        <v>#N/A</v>
      </c>
      <c r="L288" s="15" t="e">
        <f>'Heat Map Export'!L287 - $L$6</f>
        <v>#N/A</v>
      </c>
      <c r="M288" s="15" t="e">
        <f>'Heat Map Export'!M287 - $M$6</f>
        <v>#N/A</v>
      </c>
      <c r="N288" s="15" t="e">
        <f>'Heat Map Export'!N287 - $N$6</f>
        <v>#N/A</v>
      </c>
      <c r="O288" s="15" t="e">
        <f>'Heat Map Export'!O287 - $O$6</f>
        <v>#N/A</v>
      </c>
      <c r="P288" s="15" t="e">
        <f>'Heat Map Export'!P287 - $P$6</f>
        <v>#N/A</v>
      </c>
      <c r="Q288" s="15" t="e">
        <f>'Heat Map Export'!Q287 - $Q$6</f>
        <v>#N/A</v>
      </c>
      <c r="R288" s="15" t="e">
        <f>'Heat Map Export'!R287 - $R$6</f>
        <v>#N/A</v>
      </c>
      <c r="S288" s="15" t="e">
        <f>'Heat Map Export'!S287 - $S$6</f>
        <v>#N/A</v>
      </c>
      <c r="T288" s="15" t="e">
        <f>'Heat Map Export'!T287 - $T$6</f>
        <v>#N/A</v>
      </c>
      <c r="U288" s="15" t="e">
        <f>'Heat Map Export'!U287 - $U$6</f>
        <v>#N/A</v>
      </c>
      <c r="V288" s="15" t="e">
        <f>'Heat Map Export'!V287 - $V$6</f>
        <v>#N/A</v>
      </c>
      <c r="W288" s="15" t="e">
        <f>'Heat Map Export'!W287 - $W$6</f>
        <v>#N/A</v>
      </c>
      <c r="X288" s="15" t="e">
        <f>'Heat Map Export'!X287 - $X$6</f>
        <v>#N/A</v>
      </c>
      <c r="Y288" s="15" t="e">
        <f>'Heat Map Export'!Y287 - $Y$6</f>
        <v>#N/A</v>
      </c>
      <c r="Z288" s="15" t="e">
        <f>'Heat Map Export'!Z287 - $Z$6</f>
        <v>#N/A</v>
      </c>
      <c r="AA288" s="15" t="e">
        <f>'Heat Map Export'!AA287 - $AA$6</f>
        <v>#N/A</v>
      </c>
      <c r="AB288" s="15" t="e">
        <f>'Heat Map Export'!AB287 - $AB$6</f>
        <v>#N/A</v>
      </c>
      <c r="AC288" s="15" t="e">
        <f>'Heat Map Export'!AC287 - $AC$6</f>
        <v>#N/A</v>
      </c>
      <c r="AD288" s="15" t="e">
        <f>'Heat Map Export'!AD287 - $AD$6</f>
        <v>#N/A</v>
      </c>
    </row>
    <row r="289" spans="1:30" s="14" customFormat="1" ht="15" x14ac:dyDescent="0.2">
      <c r="A289" s="15">
        <f>'Heat Map Export'!A288</f>
        <v>0</v>
      </c>
      <c r="B289" s="15">
        <f>'Heat Map Export'!B288</f>
        <v>0</v>
      </c>
      <c r="C289" s="15" t="e">
        <f>'Heat Map Export'!C288 - $C$6</f>
        <v>#N/A</v>
      </c>
      <c r="D289" s="15" t="e">
        <f>'Heat Map Export'!D288 - $D$6</f>
        <v>#N/A</v>
      </c>
      <c r="E289" s="15" t="e">
        <f>'Heat Map Export'!E288 - $E$6</f>
        <v>#N/A</v>
      </c>
      <c r="F289" s="15" t="e">
        <f>'Heat Map Export'!F288 - $F$6</f>
        <v>#N/A</v>
      </c>
      <c r="G289" s="15" t="e">
        <f>'Heat Map Export'!G288 - $G$6</f>
        <v>#N/A</v>
      </c>
      <c r="H289" s="15" t="e">
        <f>'Heat Map Export'!H288 - $H$6</f>
        <v>#N/A</v>
      </c>
      <c r="I289" s="15" t="e">
        <f>'Heat Map Export'!I288 -$I$6</f>
        <v>#N/A</v>
      </c>
      <c r="J289" s="15" t="e">
        <f>'Heat Map Export'!J288 - $J$6</f>
        <v>#N/A</v>
      </c>
      <c r="K289" s="15" t="e">
        <f>'Heat Map Export'!K288-$K$6</f>
        <v>#N/A</v>
      </c>
      <c r="L289" s="15" t="e">
        <f>'Heat Map Export'!L288 - $L$6</f>
        <v>#N/A</v>
      </c>
      <c r="M289" s="15" t="e">
        <f>'Heat Map Export'!M288 - $M$6</f>
        <v>#N/A</v>
      </c>
      <c r="N289" s="15" t="e">
        <f>'Heat Map Export'!N288 - $N$6</f>
        <v>#N/A</v>
      </c>
      <c r="O289" s="15" t="e">
        <f>'Heat Map Export'!O288 - $O$6</f>
        <v>#N/A</v>
      </c>
      <c r="P289" s="15" t="e">
        <f>'Heat Map Export'!P288 - $P$6</f>
        <v>#N/A</v>
      </c>
      <c r="Q289" s="15" t="e">
        <f>'Heat Map Export'!Q288 - $Q$6</f>
        <v>#N/A</v>
      </c>
      <c r="R289" s="15" t="e">
        <f>'Heat Map Export'!R288 - $R$6</f>
        <v>#N/A</v>
      </c>
      <c r="S289" s="15" t="e">
        <f>'Heat Map Export'!S288 - $S$6</f>
        <v>#N/A</v>
      </c>
      <c r="T289" s="15" t="e">
        <f>'Heat Map Export'!T288 - $T$6</f>
        <v>#N/A</v>
      </c>
      <c r="U289" s="15" t="e">
        <f>'Heat Map Export'!U288 - $U$6</f>
        <v>#N/A</v>
      </c>
      <c r="V289" s="15" t="e">
        <f>'Heat Map Export'!V288 - $V$6</f>
        <v>#N/A</v>
      </c>
      <c r="W289" s="15" t="e">
        <f>'Heat Map Export'!W288 - $W$6</f>
        <v>#N/A</v>
      </c>
      <c r="X289" s="15" t="e">
        <f>'Heat Map Export'!X288 - $X$6</f>
        <v>#N/A</v>
      </c>
      <c r="Y289" s="15" t="e">
        <f>'Heat Map Export'!Y288 - $Y$6</f>
        <v>#N/A</v>
      </c>
      <c r="Z289" s="15" t="e">
        <f>'Heat Map Export'!Z288-$Z$6</f>
        <v>#N/A</v>
      </c>
      <c r="AA289" s="15" t="e">
        <f>'Heat Map Export'!AA288 - $AA$6</f>
        <v>#N/A</v>
      </c>
      <c r="AB289" s="15" t="e">
        <f>'Heat Map Export'!AB288-$AB$6</f>
        <v>#N/A</v>
      </c>
      <c r="AC289" s="15" t="e">
        <f>'Heat Map Export'!AC288 - $AC$6</f>
        <v>#N/A</v>
      </c>
      <c r="AD289" s="15" t="e">
        <f>'Heat Map Export'!AD288 - $AD$6</f>
        <v>#N/A</v>
      </c>
    </row>
    <row r="290" spans="1:30" s="14" customFormat="1" ht="15" x14ac:dyDescent="0.2">
      <c r="A290" s="15">
        <f>'Heat Map Export'!A289</f>
        <v>0</v>
      </c>
      <c r="B290" s="15">
        <f>'Heat Map Export'!B289</f>
        <v>0</v>
      </c>
      <c r="C290" s="15" t="e">
        <f>'Heat Map Export'!C289 - $C$6</f>
        <v>#N/A</v>
      </c>
      <c r="D290" s="15" t="e">
        <f>'Heat Map Export'!D289 - $D$6</f>
        <v>#N/A</v>
      </c>
      <c r="E290" s="15" t="e">
        <f>'Heat Map Export'!E289 - $E$6</f>
        <v>#N/A</v>
      </c>
      <c r="F290" s="15" t="e">
        <f>'Heat Map Export'!F289 - $F$6</f>
        <v>#N/A</v>
      </c>
      <c r="G290" s="15" t="e">
        <f>'Heat Map Export'!G289 - $G$6</f>
        <v>#N/A</v>
      </c>
      <c r="H290" s="15" t="e">
        <f>'Heat Map Export'!H289 - $H$6</f>
        <v>#N/A</v>
      </c>
      <c r="I290" s="15" t="e">
        <f>'Heat Map Export'!I289 - $I$6</f>
        <v>#N/A</v>
      </c>
      <c r="J290" s="15" t="e">
        <f>'Heat Map Export'!J289 - $J$6</f>
        <v>#N/A</v>
      </c>
      <c r="K290" s="15" t="e">
        <f>'Heat Map Export'!K289 - $K$6</f>
        <v>#N/A</v>
      </c>
      <c r="L290" s="15" t="e">
        <f>'Heat Map Export'!L289 - $L$6</f>
        <v>#N/A</v>
      </c>
      <c r="M290" s="15" t="e">
        <f>'Heat Map Export'!M289 - $M$6</f>
        <v>#N/A</v>
      </c>
      <c r="N290" s="15" t="e">
        <f>'Heat Map Export'!N289 - $N$6</f>
        <v>#N/A</v>
      </c>
      <c r="O290" s="15" t="e">
        <f>'Heat Map Export'!O289 - $O$6</f>
        <v>#N/A</v>
      </c>
      <c r="P290" s="15" t="e">
        <f>'Heat Map Export'!P289 - $P$6</f>
        <v>#N/A</v>
      </c>
      <c r="Q290" s="15" t="e">
        <f>'Heat Map Export'!Q289 - $Q$6</f>
        <v>#N/A</v>
      </c>
      <c r="R290" s="15" t="e">
        <f>'Heat Map Export'!R289 - $R$6</f>
        <v>#N/A</v>
      </c>
      <c r="S290" s="15" t="e">
        <f>'Heat Map Export'!S289 - $S$6</f>
        <v>#N/A</v>
      </c>
      <c r="T290" s="15" t="e">
        <f>'Heat Map Export'!T289 - $T$6</f>
        <v>#N/A</v>
      </c>
      <c r="U290" s="15" t="e">
        <f>'Heat Map Export'!U289 - $U$6</f>
        <v>#N/A</v>
      </c>
      <c r="V290" s="15" t="e">
        <f>'Heat Map Export'!V289 - $V$6</f>
        <v>#N/A</v>
      </c>
      <c r="W290" s="15" t="e">
        <f>'Heat Map Export'!W289 - $W$6</f>
        <v>#N/A</v>
      </c>
      <c r="X290" s="15" t="e">
        <f>'Heat Map Export'!X289 - $X$6</f>
        <v>#N/A</v>
      </c>
      <c r="Y290" s="15" t="e">
        <f>'Heat Map Export'!Y289 - $Y$6</f>
        <v>#N/A</v>
      </c>
      <c r="Z290" s="15" t="e">
        <f>'Heat Map Export'!Z289 - $Z$6</f>
        <v>#N/A</v>
      </c>
      <c r="AA290" s="15" t="e">
        <f>'Heat Map Export'!AA289 - $AA$6</f>
        <v>#N/A</v>
      </c>
      <c r="AB290" s="15" t="e">
        <f>'Heat Map Export'!AB289 - $AB$6</f>
        <v>#N/A</v>
      </c>
      <c r="AC290" s="15" t="e">
        <f>'Heat Map Export'!AC289 - $AC$6</f>
        <v>#N/A</v>
      </c>
      <c r="AD290" s="15" t="e">
        <f>'Heat Map Export'!AD289 - $AD$6</f>
        <v>#N/A</v>
      </c>
    </row>
    <row r="291" spans="1:30" s="14" customFormat="1" ht="15" x14ac:dyDescent="0.2">
      <c r="A291" s="15">
        <f>'Heat Map Export'!A290</f>
        <v>0</v>
      </c>
      <c r="B291" s="15">
        <f>'Heat Map Export'!B290</f>
        <v>0</v>
      </c>
      <c r="C291" s="15" t="e">
        <f>'Heat Map Export'!C290 - $C$6</f>
        <v>#N/A</v>
      </c>
      <c r="D291" s="15" t="e">
        <f>'Heat Map Export'!D290 - $D$6</f>
        <v>#N/A</v>
      </c>
      <c r="E291" s="15" t="e">
        <f>'Heat Map Export'!E290 - $E$6</f>
        <v>#N/A</v>
      </c>
      <c r="F291" s="15" t="e">
        <f>'Heat Map Export'!F290 - $F$6</f>
        <v>#N/A</v>
      </c>
      <c r="G291" s="15" t="e">
        <f>'Heat Map Export'!G290 - $G$6</f>
        <v>#N/A</v>
      </c>
      <c r="H291" s="15" t="e">
        <f>'Heat Map Export'!H290 - $H$6</f>
        <v>#N/A</v>
      </c>
      <c r="I291" s="15" t="e">
        <f>'Heat Map Export'!I290 -$I$6</f>
        <v>#N/A</v>
      </c>
      <c r="J291" s="15" t="e">
        <f>'Heat Map Export'!J290 - $J$6</f>
        <v>#N/A</v>
      </c>
      <c r="K291" s="15" t="e">
        <f>'Heat Map Export'!K290-$K$6</f>
        <v>#N/A</v>
      </c>
      <c r="L291" s="15" t="e">
        <f>'Heat Map Export'!L290 - $L$6</f>
        <v>#N/A</v>
      </c>
      <c r="M291" s="15" t="e">
        <f>'Heat Map Export'!M290 - $M$6</f>
        <v>#N/A</v>
      </c>
      <c r="N291" s="15" t="e">
        <f>'Heat Map Export'!N290 - $N$6</f>
        <v>#N/A</v>
      </c>
      <c r="O291" s="15" t="e">
        <f>'Heat Map Export'!O290 - $O$6</f>
        <v>#N/A</v>
      </c>
      <c r="P291" s="15" t="e">
        <f>'Heat Map Export'!P290 - $P$6</f>
        <v>#N/A</v>
      </c>
      <c r="Q291" s="15" t="e">
        <f>'Heat Map Export'!Q290 - $Q$6</f>
        <v>#N/A</v>
      </c>
      <c r="R291" s="15" t="e">
        <f>'Heat Map Export'!R290 - $R$6</f>
        <v>#N/A</v>
      </c>
      <c r="S291" s="15" t="e">
        <f>'Heat Map Export'!S290 - $S$6</f>
        <v>#N/A</v>
      </c>
      <c r="T291" s="15" t="e">
        <f>'Heat Map Export'!T290 - $T$6</f>
        <v>#N/A</v>
      </c>
      <c r="U291" s="15" t="e">
        <f>'Heat Map Export'!U290 - $U$6</f>
        <v>#N/A</v>
      </c>
      <c r="V291" s="15" t="e">
        <f>'Heat Map Export'!V290 - $V$6</f>
        <v>#N/A</v>
      </c>
      <c r="W291" s="15" t="e">
        <f>'Heat Map Export'!W290 - $W$6</f>
        <v>#N/A</v>
      </c>
      <c r="X291" s="15" t="e">
        <f>'Heat Map Export'!X290 - $X$6</f>
        <v>#N/A</v>
      </c>
      <c r="Y291" s="15" t="e">
        <f>'Heat Map Export'!Y290 - $Y$6</f>
        <v>#N/A</v>
      </c>
      <c r="Z291" s="15" t="e">
        <f>'Heat Map Export'!Z290-$Z$6</f>
        <v>#N/A</v>
      </c>
      <c r="AA291" s="15" t="e">
        <f>'Heat Map Export'!AA290 - $AA$6</f>
        <v>#N/A</v>
      </c>
      <c r="AB291" s="15" t="e">
        <f>'Heat Map Export'!AB290-$AB$6</f>
        <v>#N/A</v>
      </c>
      <c r="AC291" s="15" t="e">
        <f>'Heat Map Export'!AC290 - $AC$6</f>
        <v>#N/A</v>
      </c>
      <c r="AD291" s="15" t="e">
        <f>'Heat Map Export'!AD290 - $AD$6</f>
        <v>#N/A</v>
      </c>
    </row>
    <row r="292" spans="1:30" s="14" customFormat="1" ht="15" x14ac:dyDescent="0.2">
      <c r="A292" s="15">
        <f>'Heat Map Export'!A291</f>
        <v>0</v>
      </c>
      <c r="B292" s="15">
        <f>'Heat Map Export'!B291</f>
        <v>0</v>
      </c>
      <c r="C292" s="15" t="e">
        <f>'Heat Map Export'!C291 - $C$6</f>
        <v>#N/A</v>
      </c>
      <c r="D292" s="15" t="e">
        <f>'Heat Map Export'!D291 - $D$6</f>
        <v>#N/A</v>
      </c>
      <c r="E292" s="15" t="e">
        <f>'Heat Map Export'!E291 - $E$6</f>
        <v>#N/A</v>
      </c>
      <c r="F292" s="15" t="e">
        <f>'Heat Map Export'!F291 - $F$6</f>
        <v>#N/A</v>
      </c>
      <c r="G292" s="15" t="e">
        <f>'Heat Map Export'!G291 - $G$6</f>
        <v>#N/A</v>
      </c>
      <c r="H292" s="15" t="e">
        <f>'Heat Map Export'!H291 - $H$6</f>
        <v>#N/A</v>
      </c>
      <c r="I292" s="15" t="e">
        <f>'Heat Map Export'!I291 - $I$6</f>
        <v>#N/A</v>
      </c>
      <c r="J292" s="15" t="e">
        <f>'Heat Map Export'!J291 - $J$6</f>
        <v>#N/A</v>
      </c>
      <c r="K292" s="15" t="e">
        <f>'Heat Map Export'!K291 - $K$6</f>
        <v>#N/A</v>
      </c>
      <c r="L292" s="15" t="e">
        <f>'Heat Map Export'!L291 - $L$6</f>
        <v>#N/A</v>
      </c>
      <c r="M292" s="15" t="e">
        <f>'Heat Map Export'!M291 - $M$6</f>
        <v>#N/A</v>
      </c>
      <c r="N292" s="15" t="e">
        <f>'Heat Map Export'!N291 - $N$6</f>
        <v>#N/A</v>
      </c>
      <c r="O292" s="15" t="e">
        <f>'Heat Map Export'!O291 - $O$6</f>
        <v>#N/A</v>
      </c>
      <c r="P292" s="15" t="e">
        <f>'Heat Map Export'!P291 - $P$6</f>
        <v>#N/A</v>
      </c>
      <c r="Q292" s="15" t="e">
        <f>'Heat Map Export'!Q291 - $Q$6</f>
        <v>#N/A</v>
      </c>
      <c r="R292" s="15" t="e">
        <f>'Heat Map Export'!R291 - $R$6</f>
        <v>#N/A</v>
      </c>
      <c r="S292" s="15" t="e">
        <f>'Heat Map Export'!S291 - $S$6</f>
        <v>#N/A</v>
      </c>
      <c r="T292" s="15" t="e">
        <f>'Heat Map Export'!T291 - $T$6</f>
        <v>#N/A</v>
      </c>
      <c r="U292" s="15" t="e">
        <f>'Heat Map Export'!U291 - $U$6</f>
        <v>#N/A</v>
      </c>
      <c r="V292" s="15" t="e">
        <f>'Heat Map Export'!V291 - $V$6</f>
        <v>#N/A</v>
      </c>
      <c r="W292" s="15" t="e">
        <f>'Heat Map Export'!W291 - $W$6</f>
        <v>#N/A</v>
      </c>
      <c r="X292" s="15" t="e">
        <f>'Heat Map Export'!X291 - $X$6</f>
        <v>#N/A</v>
      </c>
      <c r="Y292" s="15" t="e">
        <f>'Heat Map Export'!Y291 - $Y$6</f>
        <v>#N/A</v>
      </c>
      <c r="Z292" s="15" t="e">
        <f>'Heat Map Export'!Z291 - $Z$6</f>
        <v>#N/A</v>
      </c>
      <c r="AA292" s="15" t="e">
        <f>'Heat Map Export'!AA291 - $AA$6</f>
        <v>#N/A</v>
      </c>
      <c r="AB292" s="15" t="e">
        <f>'Heat Map Export'!AB291 - $AB$6</f>
        <v>#N/A</v>
      </c>
      <c r="AC292" s="15" t="e">
        <f>'Heat Map Export'!AC291 - $AC$6</f>
        <v>#N/A</v>
      </c>
      <c r="AD292" s="15" t="e">
        <f>'Heat Map Export'!AD291 - $AD$6</f>
        <v>#N/A</v>
      </c>
    </row>
    <row r="293" spans="1:30" s="14" customFormat="1" ht="15" x14ac:dyDescent="0.2">
      <c r="A293" s="15">
        <f>'Heat Map Export'!A292</f>
        <v>0</v>
      </c>
      <c r="B293" s="15">
        <f>'Heat Map Export'!B292</f>
        <v>0</v>
      </c>
      <c r="C293" s="15" t="e">
        <f>'Heat Map Export'!C292 - $C$6</f>
        <v>#N/A</v>
      </c>
      <c r="D293" s="15" t="e">
        <f>'Heat Map Export'!D292 - $D$6</f>
        <v>#N/A</v>
      </c>
      <c r="E293" s="15" t="e">
        <f>'Heat Map Export'!E292 - $E$6</f>
        <v>#N/A</v>
      </c>
      <c r="F293" s="15" t="e">
        <f>'Heat Map Export'!F292 - $F$6</f>
        <v>#N/A</v>
      </c>
      <c r="G293" s="15" t="e">
        <f>'Heat Map Export'!G292 - $G$6</f>
        <v>#N/A</v>
      </c>
      <c r="H293" s="15" t="e">
        <f>'Heat Map Export'!H292 - $H$6</f>
        <v>#N/A</v>
      </c>
      <c r="I293" s="15" t="e">
        <f>'Heat Map Export'!I292 -$I$6</f>
        <v>#N/A</v>
      </c>
      <c r="J293" s="15" t="e">
        <f>'Heat Map Export'!J292 - $J$6</f>
        <v>#N/A</v>
      </c>
      <c r="K293" s="15" t="e">
        <f>'Heat Map Export'!K292-$K$6</f>
        <v>#N/A</v>
      </c>
      <c r="L293" s="15" t="e">
        <f>'Heat Map Export'!L292 - $L$6</f>
        <v>#N/A</v>
      </c>
      <c r="M293" s="15" t="e">
        <f>'Heat Map Export'!M292 - $M$6</f>
        <v>#N/A</v>
      </c>
      <c r="N293" s="15" t="e">
        <f>'Heat Map Export'!N292 - $N$6</f>
        <v>#N/A</v>
      </c>
      <c r="O293" s="15" t="e">
        <f>'Heat Map Export'!O292 - $O$6</f>
        <v>#N/A</v>
      </c>
      <c r="P293" s="15" t="e">
        <f>'Heat Map Export'!P292 - $P$6</f>
        <v>#N/A</v>
      </c>
      <c r="Q293" s="15" t="e">
        <f>'Heat Map Export'!Q292 - $Q$6</f>
        <v>#N/A</v>
      </c>
      <c r="R293" s="15" t="e">
        <f>'Heat Map Export'!R292 - $R$6</f>
        <v>#N/A</v>
      </c>
      <c r="S293" s="15" t="e">
        <f>'Heat Map Export'!S292 - $S$6</f>
        <v>#N/A</v>
      </c>
      <c r="T293" s="15" t="e">
        <f>'Heat Map Export'!T292 - $T$6</f>
        <v>#N/A</v>
      </c>
      <c r="U293" s="15" t="e">
        <f>'Heat Map Export'!U292 - $U$6</f>
        <v>#N/A</v>
      </c>
      <c r="V293" s="15" t="e">
        <f>'Heat Map Export'!V292 - $V$6</f>
        <v>#N/A</v>
      </c>
      <c r="W293" s="15" t="e">
        <f>'Heat Map Export'!W292 - $W$6</f>
        <v>#N/A</v>
      </c>
      <c r="X293" s="15" t="e">
        <f>'Heat Map Export'!X292 - $X$6</f>
        <v>#N/A</v>
      </c>
      <c r="Y293" s="15" t="e">
        <f>'Heat Map Export'!Y292 - $Y$6</f>
        <v>#N/A</v>
      </c>
      <c r="Z293" s="15" t="e">
        <f>'Heat Map Export'!Z292-$Z$6</f>
        <v>#N/A</v>
      </c>
      <c r="AA293" s="15" t="e">
        <f>'Heat Map Export'!AA292 - $AA$6</f>
        <v>#N/A</v>
      </c>
      <c r="AB293" s="15" t="e">
        <f>'Heat Map Export'!AB292-$AB$6</f>
        <v>#N/A</v>
      </c>
      <c r="AC293" s="15" t="e">
        <f>'Heat Map Export'!AC292 - $AC$6</f>
        <v>#N/A</v>
      </c>
      <c r="AD293" s="15" t="e">
        <f>'Heat Map Export'!AD292 - $AD$6</f>
        <v>#N/A</v>
      </c>
    </row>
    <row r="294" spans="1:30" s="14" customFormat="1" ht="15" x14ac:dyDescent="0.2">
      <c r="A294" s="15">
        <f>'Heat Map Export'!A293</f>
        <v>0</v>
      </c>
      <c r="B294" s="15">
        <f>'Heat Map Export'!B293</f>
        <v>0</v>
      </c>
      <c r="C294" s="15" t="e">
        <f>'Heat Map Export'!C293 - $C$6</f>
        <v>#N/A</v>
      </c>
      <c r="D294" s="15" t="e">
        <f>'Heat Map Export'!D293 - $D$6</f>
        <v>#N/A</v>
      </c>
      <c r="E294" s="15" t="e">
        <f>'Heat Map Export'!E293 - $E$6</f>
        <v>#N/A</v>
      </c>
      <c r="F294" s="15" t="e">
        <f>'Heat Map Export'!F293 - $F$6</f>
        <v>#N/A</v>
      </c>
      <c r="G294" s="15" t="e">
        <f>'Heat Map Export'!G293 - $G$6</f>
        <v>#N/A</v>
      </c>
      <c r="H294" s="15" t="e">
        <f>'Heat Map Export'!H293 - $H$6</f>
        <v>#N/A</v>
      </c>
      <c r="I294" s="15" t="e">
        <f>'Heat Map Export'!I293 - $I$6</f>
        <v>#N/A</v>
      </c>
      <c r="J294" s="15" t="e">
        <f>'Heat Map Export'!J293 - $J$6</f>
        <v>#N/A</v>
      </c>
      <c r="K294" s="15" t="e">
        <f>'Heat Map Export'!K293 - $K$6</f>
        <v>#N/A</v>
      </c>
      <c r="L294" s="15" t="e">
        <f>'Heat Map Export'!L293 - $L$6</f>
        <v>#N/A</v>
      </c>
      <c r="M294" s="15" t="e">
        <f>'Heat Map Export'!M293 - $M$6</f>
        <v>#N/A</v>
      </c>
      <c r="N294" s="15" t="e">
        <f>'Heat Map Export'!N293 - $N$6</f>
        <v>#N/A</v>
      </c>
      <c r="O294" s="15" t="e">
        <f>'Heat Map Export'!O293 - $O$6</f>
        <v>#N/A</v>
      </c>
      <c r="P294" s="15" t="e">
        <f>'Heat Map Export'!P293 - $P$6</f>
        <v>#N/A</v>
      </c>
      <c r="Q294" s="15" t="e">
        <f>'Heat Map Export'!Q293 - $Q$6</f>
        <v>#N/A</v>
      </c>
      <c r="R294" s="15" t="e">
        <f>'Heat Map Export'!R293 - $R$6</f>
        <v>#N/A</v>
      </c>
      <c r="S294" s="15" t="e">
        <f>'Heat Map Export'!S293 - $S$6</f>
        <v>#N/A</v>
      </c>
      <c r="T294" s="15" t="e">
        <f>'Heat Map Export'!T293 - $T$6</f>
        <v>#N/A</v>
      </c>
      <c r="U294" s="15" t="e">
        <f>'Heat Map Export'!U293 - $U$6</f>
        <v>#N/A</v>
      </c>
      <c r="V294" s="15" t="e">
        <f>'Heat Map Export'!V293 - $V$6</f>
        <v>#N/A</v>
      </c>
      <c r="W294" s="15" t="e">
        <f>'Heat Map Export'!W293 - $W$6</f>
        <v>#N/A</v>
      </c>
      <c r="X294" s="15" t="e">
        <f>'Heat Map Export'!X293 - $X$6</f>
        <v>#N/A</v>
      </c>
      <c r="Y294" s="15" t="e">
        <f>'Heat Map Export'!Y293 - $Y$6</f>
        <v>#N/A</v>
      </c>
      <c r="Z294" s="15" t="e">
        <f>'Heat Map Export'!Z293 - $Z$6</f>
        <v>#N/A</v>
      </c>
      <c r="AA294" s="15" t="e">
        <f>'Heat Map Export'!AA293 - $AA$6</f>
        <v>#N/A</v>
      </c>
      <c r="AB294" s="15" t="e">
        <f>'Heat Map Export'!AB293 - $AB$6</f>
        <v>#N/A</v>
      </c>
      <c r="AC294" s="15" t="e">
        <f>'Heat Map Export'!AC293 - $AC$6</f>
        <v>#N/A</v>
      </c>
      <c r="AD294" s="15" t="e">
        <f>'Heat Map Export'!AD293 - $AD$6</f>
        <v>#N/A</v>
      </c>
    </row>
    <row r="295" spans="1:30" s="14" customFormat="1" ht="15" x14ac:dyDescent="0.2">
      <c r="A295" s="15">
        <f>'Heat Map Export'!A294</f>
        <v>0</v>
      </c>
      <c r="B295" s="15">
        <f>'Heat Map Export'!B294</f>
        <v>0</v>
      </c>
      <c r="C295" s="15" t="e">
        <f>'Heat Map Export'!C294 - $C$6</f>
        <v>#N/A</v>
      </c>
      <c r="D295" s="15" t="e">
        <f>'Heat Map Export'!D294 - $D$6</f>
        <v>#N/A</v>
      </c>
      <c r="E295" s="15" t="e">
        <f>'Heat Map Export'!E294 - $E$6</f>
        <v>#N/A</v>
      </c>
      <c r="F295" s="15" t="e">
        <f>'Heat Map Export'!F294 - $F$6</f>
        <v>#N/A</v>
      </c>
      <c r="G295" s="15" t="e">
        <f>'Heat Map Export'!G294 - $G$6</f>
        <v>#N/A</v>
      </c>
      <c r="H295" s="15" t="e">
        <f>'Heat Map Export'!H294 - $H$6</f>
        <v>#N/A</v>
      </c>
      <c r="I295" s="15" t="e">
        <f>'Heat Map Export'!I294 -$I$6</f>
        <v>#N/A</v>
      </c>
      <c r="J295" s="15" t="e">
        <f>'Heat Map Export'!J294 - $J$6</f>
        <v>#N/A</v>
      </c>
      <c r="K295" s="15" t="e">
        <f>'Heat Map Export'!K294-$K$6</f>
        <v>#N/A</v>
      </c>
      <c r="L295" s="15" t="e">
        <f>'Heat Map Export'!L294 - $L$6</f>
        <v>#N/A</v>
      </c>
      <c r="M295" s="15" t="e">
        <f>'Heat Map Export'!M294 - $M$6</f>
        <v>#N/A</v>
      </c>
      <c r="N295" s="15" t="e">
        <f>'Heat Map Export'!N294 - $N$6</f>
        <v>#N/A</v>
      </c>
      <c r="O295" s="15" t="e">
        <f>'Heat Map Export'!O294 - $O$6</f>
        <v>#N/A</v>
      </c>
      <c r="P295" s="15" t="e">
        <f>'Heat Map Export'!P294 - $P$6</f>
        <v>#N/A</v>
      </c>
      <c r="Q295" s="15" t="e">
        <f>'Heat Map Export'!Q294 - $Q$6</f>
        <v>#N/A</v>
      </c>
      <c r="R295" s="15" t="e">
        <f>'Heat Map Export'!R294 - $R$6</f>
        <v>#N/A</v>
      </c>
      <c r="S295" s="15" t="e">
        <f>'Heat Map Export'!S294 - $S$6</f>
        <v>#N/A</v>
      </c>
      <c r="T295" s="15" t="e">
        <f>'Heat Map Export'!T294 - $T$6</f>
        <v>#N/A</v>
      </c>
      <c r="U295" s="15" t="e">
        <f>'Heat Map Export'!U294 - $U$6</f>
        <v>#N/A</v>
      </c>
      <c r="V295" s="15" t="e">
        <f>'Heat Map Export'!V294 - $V$6</f>
        <v>#N/A</v>
      </c>
      <c r="W295" s="15" t="e">
        <f>'Heat Map Export'!W294 - $W$6</f>
        <v>#N/A</v>
      </c>
      <c r="X295" s="15" t="e">
        <f>'Heat Map Export'!X294 - $X$6</f>
        <v>#N/A</v>
      </c>
      <c r="Y295" s="15" t="e">
        <f>'Heat Map Export'!Y294 - $Y$6</f>
        <v>#N/A</v>
      </c>
      <c r="Z295" s="15" t="e">
        <f>'Heat Map Export'!Z294-$Z$6</f>
        <v>#N/A</v>
      </c>
      <c r="AA295" s="15" t="e">
        <f>'Heat Map Export'!AA294 - $AA$6</f>
        <v>#N/A</v>
      </c>
      <c r="AB295" s="15" t="e">
        <f>'Heat Map Export'!AB294-$AB$6</f>
        <v>#N/A</v>
      </c>
      <c r="AC295" s="15" t="e">
        <f>'Heat Map Export'!AC294 - $AC$6</f>
        <v>#N/A</v>
      </c>
      <c r="AD295" s="15" t="e">
        <f>'Heat Map Export'!AD294 - $AD$6</f>
        <v>#N/A</v>
      </c>
    </row>
    <row r="296" spans="1:30" s="14" customFormat="1" ht="15" x14ac:dyDescent="0.2">
      <c r="A296" s="15">
        <f>'Heat Map Export'!A295</f>
        <v>0</v>
      </c>
      <c r="B296" s="15">
        <f>'Heat Map Export'!B295</f>
        <v>0</v>
      </c>
      <c r="C296" s="15" t="e">
        <f>'Heat Map Export'!C295 - $C$6</f>
        <v>#N/A</v>
      </c>
      <c r="D296" s="15" t="e">
        <f>'Heat Map Export'!D295 - $D$6</f>
        <v>#N/A</v>
      </c>
      <c r="E296" s="15" t="e">
        <f>'Heat Map Export'!E295 - $E$6</f>
        <v>#N/A</v>
      </c>
      <c r="F296" s="15" t="e">
        <f>'Heat Map Export'!F295 - $F$6</f>
        <v>#N/A</v>
      </c>
      <c r="G296" s="15" t="e">
        <f>'Heat Map Export'!G295 - $G$6</f>
        <v>#N/A</v>
      </c>
      <c r="H296" s="15" t="e">
        <f>'Heat Map Export'!H295 - $H$6</f>
        <v>#N/A</v>
      </c>
      <c r="I296" s="15" t="e">
        <f>'Heat Map Export'!I295 - $I$6</f>
        <v>#N/A</v>
      </c>
      <c r="J296" s="15" t="e">
        <f>'Heat Map Export'!J295 - $J$6</f>
        <v>#N/A</v>
      </c>
      <c r="K296" s="15" t="e">
        <f>'Heat Map Export'!K295 - $K$6</f>
        <v>#N/A</v>
      </c>
      <c r="L296" s="15" t="e">
        <f>'Heat Map Export'!L295 - $L$6</f>
        <v>#N/A</v>
      </c>
      <c r="M296" s="15" t="e">
        <f>'Heat Map Export'!M295 - $M$6</f>
        <v>#N/A</v>
      </c>
      <c r="N296" s="15" t="e">
        <f>'Heat Map Export'!N295 - $N$6</f>
        <v>#N/A</v>
      </c>
      <c r="O296" s="15" t="e">
        <f>'Heat Map Export'!O295 - $O$6</f>
        <v>#N/A</v>
      </c>
      <c r="P296" s="15" t="e">
        <f>'Heat Map Export'!P295 - $P$6</f>
        <v>#N/A</v>
      </c>
      <c r="Q296" s="15" t="e">
        <f>'Heat Map Export'!Q295 - $Q$6</f>
        <v>#N/A</v>
      </c>
      <c r="R296" s="15" t="e">
        <f>'Heat Map Export'!R295 - $R$6</f>
        <v>#N/A</v>
      </c>
      <c r="S296" s="15" t="e">
        <f>'Heat Map Export'!S295 - $S$6</f>
        <v>#N/A</v>
      </c>
      <c r="T296" s="15" t="e">
        <f>'Heat Map Export'!T295 - $T$6</f>
        <v>#N/A</v>
      </c>
      <c r="U296" s="15" t="e">
        <f>'Heat Map Export'!U295 - $U$6</f>
        <v>#N/A</v>
      </c>
      <c r="V296" s="15" t="e">
        <f>'Heat Map Export'!V295 - $V$6</f>
        <v>#N/A</v>
      </c>
      <c r="W296" s="15" t="e">
        <f>'Heat Map Export'!W295 - $W$6</f>
        <v>#N/A</v>
      </c>
      <c r="X296" s="15" t="e">
        <f>'Heat Map Export'!X295 - $X$6</f>
        <v>#N/A</v>
      </c>
      <c r="Y296" s="15" t="e">
        <f>'Heat Map Export'!Y295 - $Y$6</f>
        <v>#N/A</v>
      </c>
      <c r="Z296" s="15" t="e">
        <f>'Heat Map Export'!Z295 - $Z$6</f>
        <v>#N/A</v>
      </c>
      <c r="AA296" s="15" t="e">
        <f>'Heat Map Export'!AA295 - $AA$6</f>
        <v>#N/A</v>
      </c>
      <c r="AB296" s="15" t="e">
        <f>'Heat Map Export'!AB295 - $AB$6</f>
        <v>#N/A</v>
      </c>
      <c r="AC296" s="15" t="e">
        <f>'Heat Map Export'!AC295 - $AC$6</f>
        <v>#N/A</v>
      </c>
      <c r="AD296" s="15" t="e">
        <f>'Heat Map Export'!AD295 - $AD$6</f>
        <v>#N/A</v>
      </c>
    </row>
    <row r="297" spans="1:30" s="14" customFormat="1" ht="15" x14ac:dyDescent="0.2">
      <c r="A297" s="15">
        <f>'Heat Map Export'!A296</f>
        <v>0</v>
      </c>
      <c r="B297" s="15">
        <f>'Heat Map Export'!B296</f>
        <v>0</v>
      </c>
      <c r="C297" s="15" t="e">
        <f>'Heat Map Export'!C296 - $C$6</f>
        <v>#N/A</v>
      </c>
      <c r="D297" s="15" t="e">
        <f>'Heat Map Export'!D296 - $D$6</f>
        <v>#N/A</v>
      </c>
      <c r="E297" s="15" t="e">
        <f>'Heat Map Export'!E296 - $E$6</f>
        <v>#N/A</v>
      </c>
      <c r="F297" s="15" t="e">
        <f>'Heat Map Export'!F296 - $F$6</f>
        <v>#N/A</v>
      </c>
      <c r="G297" s="15" t="e">
        <f>'Heat Map Export'!G296 - $G$6</f>
        <v>#N/A</v>
      </c>
      <c r="H297" s="15" t="e">
        <f>'Heat Map Export'!H296 - $H$6</f>
        <v>#N/A</v>
      </c>
      <c r="I297" s="15" t="e">
        <f>'Heat Map Export'!I296 -$I$6</f>
        <v>#N/A</v>
      </c>
      <c r="J297" s="15" t="e">
        <f>'Heat Map Export'!J296 - $J$6</f>
        <v>#N/A</v>
      </c>
      <c r="K297" s="15" t="e">
        <f>'Heat Map Export'!K296-$K$6</f>
        <v>#N/A</v>
      </c>
      <c r="L297" s="15" t="e">
        <f>'Heat Map Export'!L296 - $L$6</f>
        <v>#N/A</v>
      </c>
      <c r="M297" s="15" t="e">
        <f>'Heat Map Export'!M296 - $M$6</f>
        <v>#N/A</v>
      </c>
      <c r="N297" s="15" t="e">
        <f>'Heat Map Export'!N296 - $N$6</f>
        <v>#N/A</v>
      </c>
      <c r="O297" s="15" t="e">
        <f>'Heat Map Export'!O296 - $O$6</f>
        <v>#N/A</v>
      </c>
      <c r="P297" s="15" t="e">
        <f>'Heat Map Export'!P296 - $P$6</f>
        <v>#N/A</v>
      </c>
      <c r="Q297" s="15" t="e">
        <f>'Heat Map Export'!Q296 - $Q$6</f>
        <v>#N/A</v>
      </c>
      <c r="R297" s="15" t="e">
        <f>'Heat Map Export'!R296 - $R$6</f>
        <v>#N/A</v>
      </c>
      <c r="S297" s="15" t="e">
        <f>'Heat Map Export'!S296 - $S$6</f>
        <v>#N/A</v>
      </c>
      <c r="T297" s="15" t="e">
        <f>'Heat Map Export'!T296 - $T$6</f>
        <v>#N/A</v>
      </c>
      <c r="U297" s="15" t="e">
        <f>'Heat Map Export'!U296 - $U$6</f>
        <v>#N/A</v>
      </c>
      <c r="V297" s="15" t="e">
        <f>'Heat Map Export'!V296 - $V$6</f>
        <v>#N/A</v>
      </c>
      <c r="W297" s="15" t="e">
        <f>'Heat Map Export'!W296 - $W$6</f>
        <v>#N/A</v>
      </c>
      <c r="X297" s="15" t="e">
        <f>'Heat Map Export'!X296 - $X$6</f>
        <v>#N/A</v>
      </c>
      <c r="Y297" s="15" t="e">
        <f>'Heat Map Export'!Y296 - $Y$6</f>
        <v>#N/A</v>
      </c>
      <c r="Z297" s="15" t="e">
        <f>'Heat Map Export'!Z296-$Z$6</f>
        <v>#N/A</v>
      </c>
      <c r="AA297" s="15" t="e">
        <f>'Heat Map Export'!AA296 - $AA$6</f>
        <v>#N/A</v>
      </c>
      <c r="AB297" s="15" t="e">
        <f>'Heat Map Export'!AB296-$AB$6</f>
        <v>#N/A</v>
      </c>
      <c r="AC297" s="15" t="e">
        <f>'Heat Map Export'!AC296 - $AC$6</f>
        <v>#N/A</v>
      </c>
      <c r="AD297" s="15" t="e">
        <f>'Heat Map Export'!AD296 - $AD$6</f>
        <v>#N/A</v>
      </c>
    </row>
    <row r="298" spans="1:30" s="14" customFormat="1" ht="15" x14ac:dyDescent="0.2">
      <c r="A298" s="15">
        <f>'Heat Map Export'!A297</f>
        <v>0</v>
      </c>
      <c r="B298" s="15">
        <f>'Heat Map Export'!B297</f>
        <v>0</v>
      </c>
      <c r="C298" s="15" t="e">
        <f>'Heat Map Export'!C297 - $C$6</f>
        <v>#N/A</v>
      </c>
      <c r="D298" s="15" t="e">
        <f>'Heat Map Export'!D297 - $D$6</f>
        <v>#N/A</v>
      </c>
      <c r="E298" s="15" t="e">
        <f>'Heat Map Export'!E297 - $E$6</f>
        <v>#N/A</v>
      </c>
      <c r="F298" s="15" t="e">
        <f>'Heat Map Export'!F297 - $F$6</f>
        <v>#N/A</v>
      </c>
      <c r="G298" s="15" t="e">
        <f>'Heat Map Export'!G297 - $G$6</f>
        <v>#N/A</v>
      </c>
      <c r="H298" s="15" t="e">
        <f>'Heat Map Export'!H297 - $H$6</f>
        <v>#N/A</v>
      </c>
      <c r="I298" s="15" t="e">
        <f>'Heat Map Export'!I297 - $I$6</f>
        <v>#N/A</v>
      </c>
      <c r="J298" s="15" t="e">
        <f>'Heat Map Export'!J297 - $J$6</f>
        <v>#N/A</v>
      </c>
      <c r="K298" s="15" t="e">
        <f>'Heat Map Export'!K297 - $K$6</f>
        <v>#N/A</v>
      </c>
      <c r="L298" s="15" t="e">
        <f>'Heat Map Export'!L297 - $L$6</f>
        <v>#N/A</v>
      </c>
      <c r="M298" s="15" t="e">
        <f>'Heat Map Export'!M297 - $M$6</f>
        <v>#N/A</v>
      </c>
      <c r="N298" s="15" t="e">
        <f>'Heat Map Export'!N297 - $N$6</f>
        <v>#N/A</v>
      </c>
      <c r="O298" s="15" t="e">
        <f>'Heat Map Export'!O297 - $O$6</f>
        <v>#N/A</v>
      </c>
      <c r="P298" s="15" t="e">
        <f>'Heat Map Export'!P297 - $P$6</f>
        <v>#N/A</v>
      </c>
      <c r="Q298" s="15" t="e">
        <f>'Heat Map Export'!Q297 - $Q$6</f>
        <v>#N/A</v>
      </c>
      <c r="R298" s="15" t="e">
        <f>'Heat Map Export'!R297 - $R$6</f>
        <v>#N/A</v>
      </c>
      <c r="S298" s="15" t="e">
        <f>'Heat Map Export'!S297 - $S$6</f>
        <v>#N/A</v>
      </c>
      <c r="T298" s="15" t="e">
        <f>'Heat Map Export'!T297 - $T$6</f>
        <v>#N/A</v>
      </c>
      <c r="U298" s="15" t="e">
        <f>'Heat Map Export'!U297 - $U$6</f>
        <v>#N/A</v>
      </c>
      <c r="V298" s="15" t="e">
        <f>'Heat Map Export'!V297 - $V$6</f>
        <v>#N/A</v>
      </c>
      <c r="W298" s="15" t="e">
        <f>'Heat Map Export'!W297 - $W$6</f>
        <v>#N/A</v>
      </c>
      <c r="X298" s="15" t="e">
        <f>'Heat Map Export'!X297 - $X$6</f>
        <v>#N/A</v>
      </c>
      <c r="Y298" s="15" t="e">
        <f>'Heat Map Export'!Y297 - $Y$6</f>
        <v>#N/A</v>
      </c>
      <c r="Z298" s="15" t="e">
        <f>'Heat Map Export'!Z297 - $Z$6</f>
        <v>#N/A</v>
      </c>
      <c r="AA298" s="15" t="e">
        <f>'Heat Map Export'!AA297 - $AA$6</f>
        <v>#N/A</v>
      </c>
      <c r="AB298" s="15" t="e">
        <f>'Heat Map Export'!AB297 - $AB$6</f>
        <v>#N/A</v>
      </c>
      <c r="AC298" s="15" t="e">
        <f>'Heat Map Export'!AC297 - $AC$6</f>
        <v>#N/A</v>
      </c>
      <c r="AD298" s="15" t="e">
        <f>'Heat Map Export'!AD297 - $AD$6</f>
        <v>#N/A</v>
      </c>
    </row>
    <row r="299" spans="1:30" s="14" customFormat="1" ht="15" x14ac:dyDescent="0.2">
      <c r="A299" s="15">
        <f>'Heat Map Export'!A298</f>
        <v>0</v>
      </c>
      <c r="B299" s="15">
        <f>'Heat Map Export'!B298</f>
        <v>0</v>
      </c>
      <c r="C299" s="15" t="e">
        <f>'Heat Map Export'!C298 - $C$6</f>
        <v>#N/A</v>
      </c>
      <c r="D299" s="15" t="e">
        <f>'Heat Map Export'!D298 - $D$6</f>
        <v>#N/A</v>
      </c>
      <c r="E299" s="15" t="e">
        <f>'Heat Map Export'!E298 - $E$6</f>
        <v>#N/A</v>
      </c>
      <c r="F299" s="15" t="e">
        <f>'Heat Map Export'!F298 - $F$6</f>
        <v>#N/A</v>
      </c>
      <c r="G299" s="15" t="e">
        <f>'Heat Map Export'!G298 - $G$6</f>
        <v>#N/A</v>
      </c>
      <c r="H299" s="15" t="e">
        <f>'Heat Map Export'!H298 - $H$6</f>
        <v>#N/A</v>
      </c>
      <c r="I299" s="15" t="e">
        <f>'Heat Map Export'!I298 -$I$6</f>
        <v>#N/A</v>
      </c>
      <c r="J299" s="15" t="e">
        <f>'Heat Map Export'!J298 - $J$6</f>
        <v>#N/A</v>
      </c>
      <c r="K299" s="15" t="e">
        <f>'Heat Map Export'!K298-$K$6</f>
        <v>#N/A</v>
      </c>
      <c r="L299" s="15" t="e">
        <f>'Heat Map Export'!L298 - $L$6</f>
        <v>#N/A</v>
      </c>
      <c r="M299" s="15" t="e">
        <f>'Heat Map Export'!M298 - $M$6</f>
        <v>#N/A</v>
      </c>
      <c r="N299" s="15" t="e">
        <f>'Heat Map Export'!N298 - $N$6</f>
        <v>#N/A</v>
      </c>
      <c r="O299" s="15" t="e">
        <f>'Heat Map Export'!O298 - $O$6</f>
        <v>#N/A</v>
      </c>
      <c r="P299" s="15" t="e">
        <f>'Heat Map Export'!P298 - $P$6</f>
        <v>#N/A</v>
      </c>
      <c r="Q299" s="15" t="e">
        <f>'Heat Map Export'!Q298 - $Q$6</f>
        <v>#N/A</v>
      </c>
      <c r="R299" s="15" t="e">
        <f>'Heat Map Export'!R298 - $R$6</f>
        <v>#N/A</v>
      </c>
      <c r="S299" s="15" t="e">
        <f>'Heat Map Export'!S298 - $S$6</f>
        <v>#N/A</v>
      </c>
      <c r="T299" s="15" t="e">
        <f>'Heat Map Export'!T298 - $T$6</f>
        <v>#N/A</v>
      </c>
      <c r="U299" s="15" t="e">
        <f>'Heat Map Export'!U298 - $U$6</f>
        <v>#N/A</v>
      </c>
      <c r="V299" s="15" t="e">
        <f>'Heat Map Export'!V298 - $V$6</f>
        <v>#N/A</v>
      </c>
      <c r="W299" s="15" t="e">
        <f>'Heat Map Export'!W298 - $W$6</f>
        <v>#N/A</v>
      </c>
      <c r="X299" s="15" t="e">
        <f>'Heat Map Export'!X298 - $X$6</f>
        <v>#N/A</v>
      </c>
      <c r="Y299" s="15" t="e">
        <f>'Heat Map Export'!Y298 - $Y$6</f>
        <v>#N/A</v>
      </c>
      <c r="Z299" s="15" t="e">
        <f>'Heat Map Export'!Z298-$Z$6</f>
        <v>#N/A</v>
      </c>
      <c r="AA299" s="15" t="e">
        <f>'Heat Map Export'!AA298 - $AA$6</f>
        <v>#N/A</v>
      </c>
      <c r="AB299" s="15" t="e">
        <f>'Heat Map Export'!AB298-$AB$6</f>
        <v>#N/A</v>
      </c>
      <c r="AC299" s="15" t="e">
        <f>'Heat Map Export'!AC298 - $AC$6</f>
        <v>#N/A</v>
      </c>
      <c r="AD299" s="15" t="e">
        <f>'Heat Map Export'!AD298 - $AD$6</f>
        <v>#N/A</v>
      </c>
    </row>
    <row r="300" spans="1:30" s="14" customFormat="1" ht="15" x14ac:dyDescent="0.2">
      <c r="A300" s="15">
        <f>'Heat Map Export'!A299</f>
        <v>0</v>
      </c>
      <c r="B300" s="15">
        <f>'Heat Map Export'!B299</f>
        <v>0</v>
      </c>
      <c r="C300" s="15" t="e">
        <f>'Heat Map Export'!C299 - $C$6</f>
        <v>#N/A</v>
      </c>
      <c r="D300" s="15" t="e">
        <f>'Heat Map Export'!D299 - $D$6</f>
        <v>#N/A</v>
      </c>
      <c r="E300" s="15" t="e">
        <f>'Heat Map Export'!E299 - $E$6</f>
        <v>#N/A</v>
      </c>
      <c r="F300" s="15" t="e">
        <f>'Heat Map Export'!F299 - $F$6</f>
        <v>#N/A</v>
      </c>
      <c r="G300" s="15" t="e">
        <f>'Heat Map Export'!G299 - $G$6</f>
        <v>#N/A</v>
      </c>
      <c r="H300" s="15" t="e">
        <f>'Heat Map Export'!H299 - $H$6</f>
        <v>#N/A</v>
      </c>
      <c r="I300" s="15" t="e">
        <f>'Heat Map Export'!I299 - $I$6</f>
        <v>#N/A</v>
      </c>
      <c r="J300" s="15" t="e">
        <f>'Heat Map Export'!J299 - $J$6</f>
        <v>#N/A</v>
      </c>
      <c r="K300" s="15" t="e">
        <f>'Heat Map Export'!K299 - $K$6</f>
        <v>#N/A</v>
      </c>
      <c r="L300" s="15" t="e">
        <f>'Heat Map Export'!L299 - $L$6</f>
        <v>#N/A</v>
      </c>
      <c r="M300" s="15" t="e">
        <f>'Heat Map Export'!M299 - $M$6</f>
        <v>#N/A</v>
      </c>
      <c r="N300" s="15" t="e">
        <f>'Heat Map Export'!N299 - $N$6</f>
        <v>#N/A</v>
      </c>
      <c r="O300" s="15" t="e">
        <f>'Heat Map Export'!O299 - $O$6</f>
        <v>#N/A</v>
      </c>
      <c r="P300" s="15" t="e">
        <f>'Heat Map Export'!P299 - $P$6</f>
        <v>#N/A</v>
      </c>
      <c r="Q300" s="15" t="e">
        <f>'Heat Map Export'!Q299 - $Q$6</f>
        <v>#N/A</v>
      </c>
      <c r="R300" s="15" t="e">
        <f>'Heat Map Export'!R299 - $R$6</f>
        <v>#N/A</v>
      </c>
      <c r="S300" s="15" t="e">
        <f>'Heat Map Export'!S299 - $S$6</f>
        <v>#N/A</v>
      </c>
      <c r="T300" s="15" t="e">
        <f>'Heat Map Export'!T299 - $T$6</f>
        <v>#N/A</v>
      </c>
      <c r="U300" s="15" t="e">
        <f>'Heat Map Export'!U299 - $U$6</f>
        <v>#N/A</v>
      </c>
      <c r="V300" s="15" t="e">
        <f>'Heat Map Export'!V299 - $V$6</f>
        <v>#N/A</v>
      </c>
      <c r="W300" s="15" t="e">
        <f>'Heat Map Export'!W299 - $W$6</f>
        <v>#N/A</v>
      </c>
      <c r="X300" s="15" t="e">
        <f>'Heat Map Export'!X299 - $X$6</f>
        <v>#N/A</v>
      </c>
      <c r="Y300" s="15" t="e">
        <f>'Heat Map Export'!Y299 - $Y$6</f>
        <v>#N/A</v>
      </c>
      <c r="Z300" s="15" t="e">
        <f>'Heat Map Export'!Z299 - $Z$6</f>
        <v>#N/A</v>
      </c>
      <c r="AA300" s="15" t="e">
        <f>'Heat Map Export'!AA299 - $AA$6</f>
        <v>#N/A</v>
      </c>
      <c r="AB300" s="15" t="e">
        <f>'Heat Map Export'!AB299 - $AB$6</f>
        <v>#N/A</v>
      </c>
      <c r="AC300" s="15" t="e">
        <f>'Heat Map Export'!AC299 - $AC$6</f>
        <v>#N/A</v>
      </c>
      <c r="AD300" s="15" t="e">
        <f>'Heat Map Export'!AD299 - $AD$6</f>
        <v>#N/A</v>
      </c>
    </row>
    <row r="301" spans="1:30" s="14" customFormat="1" ht="15" x14ac:dyDescent="0.2">
      <c r="A301" s="15">
        <f>'Heat Map Export'!A300</f>
        <v>0</v>
      </c>
      <c r="B301" s="15">
        <f>'Heat Map Export'!B300</f>
        <v>0</v>
      </c>
      <c r="C301" s="15" t="e">
        <f>'Heat Map Export'!C300 - $C$6</f>
        <v>#N/A</v>
      </c>
      <c r="D301" s="15" t="e">
        <f>'Heat Map Export'!D300 - $D$6</f>
        <v>#N/A</v>
      </c>
      <c r="E301" s="15" t="e">
        <f>'Heat Map Export'!E300 - $E$6</f>
        <v>#N/A</v>
      </c>
      <c r="F301" s="15" t="e">
        <f>'Heat Map Export'!F300 - $F$6</f>
        <v>#N/A</v>
      </c>
      <c r="G301" s="15" t="e">
        <f>'Heat Map Export'!G300 - $G$6</f>
        <v>#N/A</v>
      </c>
      <c r="H301" s="15" t="e">
        <f>'Heat Map Export'!H300 - $H$6</f>
        <v>#N/A</v>
      </c>
      <c r="I301" s="15" t="e">
        <f>'Heat Map Export'!I300 -$I$6</f>
        <v>#N/A</v>
      </c>
      <c r="J301" s="15" t="e">
        <f>'Heat Map Export'!J300 - $J$6</f>
        <v>#N/A</v>
      </c>
      <c r="K301" s="15" t="e">
        <f>'Heat Map Export'!K300-$K$6</f>
        <v>#N/A</v>
      </c>
      <c r="L301" s="15" t="e">
        <f>'Heat Map Export'!L300 - $L$6</f>
        <v>#N/A</v>
      </c>
      <c r="M301" s="15" t="e">
        <f>'Heat Map Export'!M300 - $M$6</f>
        <v>#N/A</v>
      </c>
      <c r="N301" s="15" t="e">
        <f>'Heat Map Export'!N300 - $N$6</f>
        <v>#N/A</v>
      </c>
      <c r="O301" s="15" t="e">
        <f>'Heat Map Export'!O300 - $O$6</f>
        <v>#N/A</v>
      </c>
      <c r="P301" s="15" t="e">
        <f>'Heat Map Export'!P300 - $P$6</f>
        <v>#N/A</v>
      </c>
      <c r="Q301" s="15" t="e">
        <f>'Heat Map Export'!Q300 - $Q$6</f>
        <v>#N/A</v>
      </c>
      <c r="R301" s="15" t="e">
        <f>'Heat Map Export'!R300 - $R$6</f>
        <v>#N/A</v>
      </c>
      <c r="S301" s="15" t="e">
        <f>'Heat Map Export'!S300 - $S$6</f>
        <v>#N/A</v>
      </c>
      <c r="T301" s="15" t="e">
        <f>'Heat Map Export'!T300 - $T$6</f>
        <v>#N/A</v>
      </c>
      <c r="U301" s="15" t="e">
        <f>'Heat Map Export'!U300 - $U$6</f>
        <v>#N/A</v>
      </c>
      <c r="V301" s="15" t="e">
        <f>'Heat Map Export'!V300 - $V$6</f>
        <v>#N/A</v>
      </c>
      <c r="W301" s="15" t="e">
        <f>'Heat Map Export'!W300 - $W$6</f>
        <v>#N/A</v>
      </c>
      <c r="X301" s="15" t="e">
        <f>'Heat Map Export'!X300 - $X$6</f>
        <v>#N/A</v>
      </c>
      <c r="Y301" s="15" t="e">
        <f>'Heat Map Export'!Y300 - $Y$6</f>
        <v>#N/A</v>
      </c>
      <c r="Z301" s="15" t="e">
        <f>'Heat Map Export'!Z300-$Z$6</f>
        <v>#N/A</v>
      </c>
      <c r="AA301" s="15" t="e">
        <f>'Heat Map Export'!AA300 - $AA$6</f>
        <v>#N/A</v>
      </c>
      <c r="AB301" s="15" t="e">
        <f>'Heat Map Export'!AB300-$AB$6</f>
        <v>#N/A</v>
      </c>
      <c r="AC301" s="15" t="e">
        <f>'Heat Map Export'!AC300 - $AC$6</f>
        <v>#N/A</v>
      </c>
      <c r="AD301" s="15" t="e">
        <f>'Heat Map Export'!AD300 - $AD$6</f>
        <v>#N/A</v>
      </c>
    </row>
    <row r="302" spans="1:30" s="14" customFormat="1" ht="15" x14ac:dyDescent="0.2">
      <c r="A302" s="15">
        <f>'Heat Map Export'!A301</f>
        <v>0</v>
      </c>
      <c r="B302" s="15">
        <f>'Heat Map Export'!B301</f>
        <v>0</v>
      </c>
      <c r="C302" s="15" t="e">
        <f>'Heat Map Export'!C301 - $C$6</f>
        <v>#N/A</v>
      </c>
      <c r="D302" s="15" t="e">
        <f>'Heat Map Export'!D301 - $D$6</f>
        <v>#N/A</v>
      </c>
      <c r="E302" s="15" t="e">
        <f>'Heat Map Export'!E301 - $E$6</f>
        <v>#N/A</v>
      </c>
      <c r="F302" s="15" t="e">
        <f>'Heat Map Export'!F301 - $F$6</f>
        <v>#N/A</v>
      </c>
      <c r="G302" s="15" t="e">
        <f>'Heat Map Export'!G301 - $G$6</f>
        <v>#N/A</v>
      </c>
      <c r="H302" s="15" t="e">
        <f>'Heat Map Export'!H301 - $H$6</f>
        <v>#N/A</v>
      </c>
      <c r="I302" s="15" t="e">
        <f>'Heat Map Export'!I301 - $I$6</f>
        <v>#N/A</v>
      </c>
      <c r="J302" s="15" t="e">
        <f>'Heat Map Export'!J301 - $J$6</f>
        <v>#N/A</v>
      </c>
      <c r="K302" s="15" t="e">
        <f>'Heat Map Export'!K301 - $K$6</f>
        <v>#N/A</v>
      </c>
      <c r="L302" s="15" t="e">
        <f>'Heat Map Export'!L301 - $L$6</f>
        <v>#N/A</v>
      </c>
      <c r="M302" s="15" t="e">
        <f>'Heat Map Export'!M301 - $M$6</f>
        <v>#N/A</v>
      </c>
      <c r="N302" s="15" t="e">
        <f>'Heat Map Export'!N301 - $N$6</f>
        <v>#N/A</v>
      </c>
      <c r="O302" s="15" t="e">
        <f>'Heat Map Export'!O301 - $O$6</f>
        <v>#N/A</v>
      </c>
      <c r="P302" s="15" t="e">
        <f>'Heat Map Export'!P301 - $P$6</f>
        <v>#N/A</v>
      </c>
      <c r="Q302" s="15" t="e">
        <f>'Heat Map Export'!Q301 - $Q$6</f>
        <v>#N/A</v>
      </c>
      <c r="R302" s="15" t="e">
        <f>'Heat Map Export'!R301 - $R$6</f>
        <v>#N/A</v>
      </c>
      <c r="S302" s="15" t="e">
        <f>'Heat Map Export'!S301 - $S$6</f>
        <v>#N/A</v>
      </c>
      <c r="T302" s="15" t="e">
        <f>'Heat Map Export'!T301 - $T$6</f>
        <v>#N/A</v>
      </c>
      <c r="U302" s="15" t="e">
        <f>'Heat Map Export'!U301 - $U$6</f>
        <v>#N/A</v>
      </c>
      <c r="V302" s="15" t="e">
        <f>'Heat Map Export'!V301 - $V$6</f>
        <v>#N/A</v>
      </c>
      <c r="W302" s="15" t="e">
        <f>'Heat Map Export'!W301 - $W$6</f>
        <v>#N/A</v>
      </c>
      <c r="X302" s="15" t="e">
        <f>'Heat Map Export'!X301 - $X$6</f>
        <v>#N/A</v>
      </c>
      <c r="Y302" s="15" t="e">
        <f>'Heat Map Export'!Y301 - $Y$6</f>
        <v>#N/A</v>
      </c>
      <c r="Z302" s="15" t="e">
        <f>'Heat Map Export'!Z301 - $Z$6</f>
        <v>#N/A</v>
      </c>
      <c r="AA302" s="15" t="e">
        <f>'Heat Map Export'!AA301 - $AA$6</f>
        <v>#N/A</v>
      </c>
      <c r="AB302" s="15" t="e">
        <f>'Heat Map Export'!AB301 - $AB$6</f>
        <v>#N/A</v>
      </c>
      <c r="AC302" s="15" t="e">
        <f>'Heat Map Export'!AC301 - $AC$6</f>
        <v>#N/A</v>
      </c>
      <c r="AD302" s="15" t="e">
        <f>'Heat Map Export'!AD301 - $AD$6</f>
        <v>#N/A</v>
      </c>
    </row>
    <row r="303" spans="1:30" s="14" customFormat="1" ht="15" x14ac:dyDescent="0.2">
      <c r="A303" s="15">
        <f>'Heat Map Export'!A302</f>
        <v>0</v>
      </c>
      <c r="B303" s="15">
        <f>'Heat Map Export'!B302</f>
        <v>0</v>
      </c>
      <c r="C303" s="15" t="e">
        <f>'Heat Map Export'!C302 - $C$6</f>
        <v>#N/A</v>
      </c>
      <c r="D303" s="15" t="e">
        <f>'Heat Map Export'!D302 - $D$6</f>
        <v>#N/A</v>
      </c>
      <c r="E303" s="15" t="e">
        <f>'Heat Map Export'!E302 - $E$6</f>
        <v>#N/A</v>
      </c>
      <c r="F303" s="15" t="e">
        <f>'Heat Map Export'!F302 - $F$6</f>
        <v>#N/A</v>
      </c>
      <c r="G303" s="15" t="e">
        <f>'Heat Map Export'!G302 - $G$6</f>
        <v>#N/A</v>
      </c>
      <c r="H303" s="15" t="e">
        <f>'Heat Map Export'!H302 - $H$6</f>
        <v>#N/A</v>
      </c>
      <c r="I303" s="15" t="e">
        <f>'Heat Map Export'!I302 -$I$6</f>
        <v>#N/A</v>
      </c>
      <c r="J303" s="15" t="e">
        <f>'Heat Map Export'!J302 - $J$6</f>
        <v>#N/A</v>
      </c>
      <c r="K303" s="15" t="e">
        <f>'Heat Map Export'!K302-$K$6</f>
        <v>#N/A</v>
      </c>
      <c r="L303" s="15" t="e">
        <f>'Heat Map Export'!L302 - $L$6</f>
        <v>#N/A</v>
      </c>
      <c r="M303" s="15" t="e">
        <f>'Heat Map Export'!M302 - $M$6</f>
        <v>#N/A</v>
      </c>
      <c r="N303" s="15" t="e">
        <f>'Heat Map Export'!N302 - $N$6</f>
        <v>#N/A</v>
      </c>
      <c r="O303" s="15" t="e">
        <f>'Heat Map Export'!O302 - $O$6</f>
        <v>#N/A</v>
      </c>
      <c r="P303" s="15" t="e">
        <f>'Heat Map Export'!P302 - $P$6</f>
        <v>#N/A</v>
      </c>
      <c r="Q303" s="15" t="e">
        <f>'Heat Map Export'!Q302 - $Q$6</f>
        <v>#N/A</v>
      </c>
      <c r="R303" s="15" t="e">
        <f>'Heat Map Export'!R302 - $R$6</f>
        <v>#N/A</v>
      </c>
      <c r="S303" s="15" t="e">
        <f>'Heat Map Export'!S302 - $S$6</f>
        <v>#N/A</v>
      </c>
      <c r="T303" s="15" t="e">
        <f>'Heat Map Export'!T302 - $T$6</f>
        <v>#N/A</v>
      </c>
      <c r="U303" s="15" t="e">
        <f>'Heat Map Export'!U302 - $U$6</f>
        <v>#N/A</v>
      </c>
      <c r="V303" s="15" t="e">
        <f>'Heat Map Export'!V302 - $V$6</f>
        <v>#N/A</v>
      </c>
      <c r="W303" s="15" t="e">
        <f>'Heat Map Export'!W302 - $W$6</f>
        <v>#N/A</v>
      </c>
      <c r="X303" s="15" t="e">
        <f>'Heat Map Export'!X302 - $X$6</f>
        <v>#N/A</v>
      </c>
      <c r="Y303" s="15" t="e">
        <f>'Heat Map Export'!Y302 - $Y$6</f>
        <v>#N/A</v>
      </c>
      <c r="Z303" s="15" t="e">
        <f>'Heat Map Export'!Z302-$Z$6</f>
        <v>#N/A</v>
      </c>
      <c r="AA303" s="15" t="e">
        <f>'Heat Map Export'!AA302 - $AA$6</f>
        <v>#N/A</v>
      </c>
      <c r="AB303" s="15" t="e">
        <f>'Heat Map Export'!AB302-$AB$6</f>
        <v>#N/A</v>
      </c>
      <c r="AC303" s="15" t="e">
        <f>'Heat Map Export'!AC302 - $AC$6</f>
        <v>#N/A</v>
      </c>
      <c r="AD303" s="15" t="e">
        <f>'Heat Map Export'!AD302 - $AD$6</f>
        <v>#N/A</v>
      </c>
    </row>
    <row r="304" spans="1:30" s="14" customFormat="1" ht="15" x14ac:dyDescent="0.2">
      <c r="A304" s="15">
        <f>'Heat Map Export'!A303</f>
        <v>0</v>
      </c>
      <c r="B304" s="15">
        <f>'Heat Map Export'!B303</f>
        <v>0</v>
      </c>
      <c r="C304" s="15" t="e">
        <f>'Heat Map Export'!C303 - $C$6</f>
        <v>#N/A</v>
      </c>
      <c r="D304" s="15" t="e">
        <f>'Heat Map Export'!D303 - $D$6</f>
        <v>#N/A</v>
      </c>
      <c r="E304" s="15" t="e">
        <f>'Heat Map Export'!E303 - $E$6</f>
        <v>#N/A</v>
      </c>
      <c r="F304" s="15" t="e">
        <f>'Heat Map Export'!F303 - $F$6</f>
        <v>#N/A</v>
      </c>
      <c r="G304" s="15" t="e">
        <f>'Heat Map Export'!G303 - $G$6</f>
        <v>#N/A</v>
      </c>
      <c r="H304" s="15" t="e">
        <f>'Heat Map Export'!H303 - $H$6</f>
        <v>#N/A</v>
      </c>
      <c r="I304" s="15" t="e">
        <f>'Heat Map Export'!I303 - $I$6</f>
        <v>#N/A</v>
      </c>
      <c r="J304" s="15" t="e">
        <f>'Heat Map Export'!J303 - $J$6</f>
        <v>#N/A</v>
      </c>
      <c r="K304" s="15" t="e">
        <f>'Heat Map Export'!K303 - $K$6</f>
        <v>#N/A</v>
      </c>
      <c r="L304" s="15" t="e">
        <f>'Heat Map Export'!L303 - $L$6</f>
        <v>#N/A</v>
      </c>
      <c r="M304" s="15" t="e">
        <f>'Heat Map Export'!M303 - $M$6</f>
        <v>#N/A</v>
      </c>
      <c r="N304" s="15" t="e">
        <f>'Heat Map Export'!N303 - $N$6</f>
        <v>#N/A</v>
      </c>
      <c r="O304" s="15" t="e">
        <f>'Heat Map Export'!O303 - $O$6</f>
        <v>#N/A</v>
      </c>
      <c r="P304" s="15" t="e">
        <f>'Heat Map Export'!P303 - $P$6</f>
        <v>#N/A</v>
      </c>
      <c r="Q304" s="15" t="e">
        <f>'Heat Map Export'!Q303 - $Q$6</f>
        <v>#N/A</v>
      </c>
      <c r="R304" s="15" t="e">
        <f>'Heat Map Export'!R303 - $R$6</f>
        <v>#N/A</v>
      </c>
      <c r="S304" s="15" t="e">
        <f>'Heat Map Export'!S303 - $S$6</f>
        <v>#N/A</v>
      </c>
      <c r="T304" s="15" t="e">
        <f>'Heat Map Export'!T303 - $T$6</f>
        <v>#N/A</v>
      </c>
      <c r="U304" s="15" t="e">
        <f>'Heat Map Export'!U303 - $U$6</f>
        <v>#N/A</v>
      </c>
      <c r="V304" s="15" t="e">
        <f>'Heat Map Export'!V303 - $V$6</f>
        <v>#N/A</v>
      </c>
      <c r="W304" s="15" t="e">
        <f>'Heat Map Export'!W303 - $W$6</f>
        <v>#N/A</v>
      </c>
      <c r="X304" s="15" t="e">
        <f>'Heat Map Export'!X303 - $X$6</f>
        <v>#N/A</v>
      </c>
      <c r="Y304" s="15" t="e">
        <f>'Heat Map Export'!Y303 - $Y$6</f>
        <v>#N/A</v>
      </c>
      <c r="Z304" s="15" t="e">
        <f>'Heat Map Export'!Z303 - $Z$6</f>
        <v>#N/A</v>
      </c>
      <c r="AA304" s="15" t="e">
        <f>'Heat Map Export'!AA303 - $AA$6</f>
        <v>#N/A</v>
      </c>
      <c r="AB304" s="15" t="e">
        <f>'Heat Map Export'!AB303 - $AB$6</f>
        <v>#N/A</v>
      </c>
      <c r="AC304" s="15" t="e">
        <f>'Heat Map Export'!AC303 - $AC$6</f>
        <v>#N/A</v>
      </c>
      <c r="AD304" s="15" t="e">
        <f>'Heat Map Export'!AD303 - $AD$6</f>
        <v>#N/A</v>
      </c>
    </row>
    <row r="305" spans="1:30" s="14" customFormat="1" ht="15" x14ac:dyDescent="0.2">
      <c r="A305" s="15">
        <f>'Heat Map Export'!A304</f>
        <v>0</v>
      </c>
      <c r="B305" s="15">
        <f>'Heat Map Export'!B304</f>
        <v>0</v>
      </c>
      <c r="C305" s="15" t="e">
        <f>'Heat Map Export'!C304 - $C$6</f>
        <v>#N/A</v>
      </c>
      <c r="D305" s="15" t="e">
        <f>'Heat Map Export'!D304 - $D$6</f>
        <v>#N/A</v>
      </c>
      <c r="E305" s="15" t="e">
        <f>'Heat Map Export'!E304 - $E$6</f>
        <v>#N/A</v>
      </c>
      <c r="F305" s="15" t="e">
        <f>'Heat Map Export'!F304 - $F$6</f>
        <v>#N/A</v>
      </c>
      <c r="G305" s="15" t="e">
        <f>'Heat Map Export'!G304 - $G$6</f>
        <v>#N/A</v>
      </c>
      <c r="H305" s="15" t="e">
        <f>'Heat Map Export'!H304 - $H$6</f>
        <v>#N/A</v>
      </c>
      <c r="I305" s="15" t="e">
        <f>'Heat Map Export'!I304 -$I$6</f>
        <v>#N/A</v>
      </c>
      <c r="J305" s="15" t="e">
        <f>'Heat Map Export'!J304 - $J$6</f>
        <v>#N/A</v>
      </c>
      <c r="K305" s="15" t="e">
        <f>'Heat Map Export'!K304-$K$6</f>
        <v>#N/A</v>
      </c>
      <c r="L305" s="15" t="e">
        <f>'Heat Map Export'!L304 - $L$6</f>
        <v>#N/A</v>
      </c>
      <c r="M305" s="15" t="e">
        <f>'Heat Map Export'!M304 - $M$6</f>
        <v>#N/A</v>
      </c>
      <c r="N305" s="15" t="e">
        <f>'Heat Map Export'!N304 - $N$6</f>
        <v>#N/A</v>
      </c>
      <c r="O305" s="15" t="e">
        <f>'Heat Map Export'!O304 - $O$6</f>
        <v>#N/A</v>
      </c>
      <c r="P305" s="15" t="e">
        <f>'Heat Map Export'!P304 - $P$6</f>
        <v>#N/A</v>
      </c>
      <c r="Q305" s="15" t="e">
        <f>'Heat Map Export'!Q304 - $Q$6</f>
        <v>#N/A</v>
      </c>
      <c r="R305" s="15" t="e">
        <f>'Heat Map Export'!R304 - $R$6</f>
        <v>#N/A</v>
      </c>
      <c r="S305" s="15" t="e">
        <f>'Heat Map Export'!S304 - $S$6</f>
        <v>#N/A</v>
      </c>
      <c r="T305" s="15" t="e">
        <f>'Heat Map Export'!T304 - $T$6</f>
        <v>#N/A</v>
      </c>
      <c r="U305" s="15" t="e">
        <f>'Heat Map Export'!U304 - $U$6</f>
        <v>#N/A</v>
      </c>
      <c r="V305" s="15" t="e">
        <f>'Heat Map Export'!V304 - $V$6</f>
        <v>#N/A</v>
      </c>
      <c r="W305" s="15" t="e">
        <f>'Heat Map Export'!W304 - $W$6</f>
        <v>#N/A</v>
      </c>
      <c r="X305" s="15" t="e">
        <f>'Heat Map Export'!X304 - $X$6</f>
        <v>#N/A</v>
      </c>
      <c r="Y305" s="15" t="e">
        <f>'Heat Map Export'!Y304 - $Y$6</f>
        <v>#N/A</v>
      </c>
      <c r="Z305" s="15" t="e">
        <f>'Heat Map Export'!Z304-$Z$6</f>
        <v>#N/A</v>
      </c>
      <c r="AA305" s="15" t="e">
        <f>'Heat Map Export'!AA304 - $AA$6</f>
        <v>#N/A</v>
      </c>
      <c r="AB305" s="15" t="e">
        <f>'Heat Map Export'!AB304-$AB$6</f>
        <v>#N/A</v>
      </c>
      <c r="AC305" s="15" t="e">
        <f>'Heat Map Export'!AC304 - $AC$6</f>
        <v>#N/A</v>
      </c>
      <c r="AD305" s="15" t="e">
        <f>'Heat Map Export'!AD304 - $AD$6</f>
        <v>#N/A</v>
      </c>
    </row>
    <row r="306" spans="1:30" s="14" customFormat="1" ht="15" x14ac:dyDescent="0.2">
      <c r="A306" s="15">
        <f>'Heat Map Export'!A305</f>
        <v>0</v>
      </c>
      <c r="B306" s="15">
        <f>'Heat Map Export'!B305</f>
        <v>0</v>
      </c>
      <c r="C306" s="15" t="e">
        <f>'Heat Map Export'!C305 - $C$6</f>
        <v>#N/A</v>
      </c>
      <c r="D306" s="15" t="e">
        <f>'Heat Map Export'!D305 - $D$6</f>
        <v>#N/A</v>
      </c>
      <c r="E306" s="15" t="e">
        <f>'Heat Map Export'!E305 - $E$6</f>
        <v>#N/A</v>
      </c>
      <c r="F306" s="15" t="e">
        <f>'Heat Map Export'!F305 - $F$6</f>
        <v>#N/A</v>
      </c>
      <c r="G306" s="15" t="e">
        <f>'Heat Map Export'!G305 - $G$6</f>
        <v>#N/A</v>
      </c>
      <c r="H306" s="15" t="e">
        <f>'Heat Map Export'!H305 - $H$6</f>
        <v>#N/A</v>
      </c>
      <c r="I306" s="15" t="e">
        <f>'Heat Map Export'!I305 - $I$6</f>
        <v>#N/A</v>
      </c>
      <c r="J306" s="15" t="e">
        <f>'Heat Map Export'!J305 - $J$6</f>
        <v>#N/A</v>
      </c>
      <c r="K306" s="15" t="e">
        <f>'Heat Map Export'!K305 - $K$6</f>
        <v>#N/A</v>
      </c>
      <c r="L306" s="15" t="e">
        <f>'Heat Map Export'!L305 - $L$6</f>
        <v>#N/A</v>
      </c>
      <c r="M306" s="15" t="e">
        <f>'Heat Map Export'!M305 - $M$6</f>
        <v>#N/A</v>
      </c>
      <c r="N306" s="15" t="e">
        <f>'Heat Map Export'!N305 - $N$6</f>
        <v>#N/A</v>
      </c>
      <c r="O306" s="15" t="e">
        <f>'Heat Map Export'!O305 - $O$6</f>
        <v>#N/A</v>
      </c>
      <c r="P306" s="15" t="e">
        <f>'Heat Map Export'!P305 - $P$6</f>
        <v>#N/A</v>
      </c>
      <c r="Q306" s="15" t="e">
        <f>'Heat Map Export'!Q305 - $Q$6</f>
        <v>#N/A</v>
      </c>
      <c r="R306" s="15" t="e">
        <f>'Heat Map Export'!R305 - $R$6</f>
        <v>#N/A</v>
      </c>
      <c r="S306" s="15" t="e">
        <f>'Heat Map Export'!S305 - $S$6</f>
        <v>#N/A</v>
      </c>
      <c r="T306" s="15" t="e">
        <f>'Heat Map Export'!T305 - $T$6</f>
        <v>#N/A</v>
      </c>
      <c r="U306" s="15" t="e">
        <f>'Heat Map Export'!U305 - $U$6</f>
        <v>#N/A</v>
      </c>
      <c r="V306" s="15" t="e">
        <f>'Heat Map Export'!V305 - $V$6</f>
        <v>#N/A</v>
      </c>
      <c r="W306" s="15" t="e">
        <f>'Heat Map Export'!W305 - $W$6</f>
        <v>#N/A</v>
      </c>
      <c r="X306" s="15" t="e">
        <f>'Heat Map Export'!X305 - $X$6</f>
        <v>#N/A</v>
      </c>
      <c r="Y306" s="15" t="e">
        <f>'Heat Map Export'!Y305 - $Y$6</f>
        <v>#N/A</v>
      </c>
      <c r="Z306" s="15" t="e">
        <f>'Heat Map Export'!Z305 - $Z$6</f>
        <v>#N/A</v>
      </c>
      <c r="AA306" s="15" t="e">
        <f>'Heat Map Export'!AA305 - $AA$6</f>
        <v>#N/A</v>
      </c>
      <c r="AB306" s="15" t="e">
        <f>'Heat Map Export'!AB305 - $AB$6</f>
        <v>#N/A</v>
      </c>
      <c r="AC306" s="15" t="e">
        <f>'Heat Map Export'!AC305 - $AC$6</f>
        <v>#N/A</v>
      </c>
      <c r="AD306" s="15" t="e">
        <f>'Heat Map Export'!AD305 - $AD$6</f>
        <v>#N/A</v>
      </c>
    </row>
    <row r="307" spans="1:30" s="14" customFormat="1" ht="15" x14ac:dyDescent="0.2">
      <c r="A307" s="15">
        <f>'Heat Map Export'!A306</f>
        <v>0</v>
      </c>
      <c r="B307" s="15">
        <f>'Heat Map Export'!B306</f>
        <v>0</v>
      </c>
      <c r="C307" s="15" t="e">
        <f>'Heat Map Export'!C306 - $C$6</f>
        <v>#N/A</v>
      </c>
      <c r="D307" s="15" t="e">
        <f>'Heat Map Export'!D306 - $D$6</f>
        <v>#N/A</v>
      </c>
      <c r="E307" s="15" t="e">
        <f>'Heat Map Export'!E306 - $E$6</f>
        <v>#N/A</v>
      </c>
      <c r="F307" s="15" t="e">
        <f>'Heat Map Export'!F306 - $F$6</f>
        <v>#N/A</v>
      </c>
      <c r="G307" s="15" t="e">
        <f>'Heat Map Export'!G306 - $G$6</f>
        <v>#N/A</v>
      </c>
      <c r="H307" s="15" t="e">
        <f>'Heat Map Export'!H306 - $H$6</f>
        <v>#N/A</v>
      </c>
      <c r="I307" s="15" t="e">
        <f>'Heat Map Export'!I306 -$I$6</f>
        <v>#N/A</v>
      </c>
      <c r="J307" s="15" t="e">
        <f>'Heat Map Export'!J306 - $J$6</f>
        <v>#N/A</v>
      </c>
      <c r="K307" s="15" t="e">
        <f>'Heat Map Export'!K306-$K$6</f>
        <v>#N/A</v>
      </c>
      <c r="L307" s="15" t="e">
        <f>'Heat Map Export'!L306 - $L$6</f>
        <v>#N/A</v>
      </c>
      <c r="M307" s="15" t="e">
        <f>'Heat Map Export'!M306 - $M$6</f>
        <v>#N/A</v>
      </c>
      <c r="N307" s="15" t="e">
        <f>'Heat Map Export'!N306 - $N$6</f>
        <v>#N/A</v>
      </c>
      <c r="O307" s="15" t="e">
        <f>'Heat Map Export'!O306 - $O$6</f>
        <v>#N/A</v>
      </c>
      <c r="P307" s="15" t="e">
        <f>'Heat Map Export'!P306 - $P$6</f>
        <v>#N/A</v>
      </c>
      <c r="Q307" s="15" t="e">
        <f>'Heat Map Export'!Q306 - $Q$6</f>
        <v>#N/A</v>
      </c>
      <c r="R307" s="15" t="e">
        <f>'Heat Map Export'!R306 - $R$6</f>
        <v>#N/A</v>
      </c>
      <c r="S307" s="15" t="e">
        <f>'Heat Map Export'!S306 - $S$6</f>
        <v>#N/A</v>
      </c>
      <c r="T307" s="15" t="e">
        <f>'Heat Map Export'!T306 - $T$6</f>
        <v>#N/A</v>
      </c>
      <c r="U307" s="15" t="e">
        <f>'Heat Map Export'!U306 - $U$6</f>
        <v>#N/A</v>
      </c>
      <c r="V307" s="15" t="e">
        <f>'Heat Map Export'!V306 - $V$6</f>
        <v>#N/A</v>
      </c>
      <c r="W307" s="15" t="e">
        <f>'Heat Map Export'!W306 - $W$6</f>
        <v>#N/A</v>
      </c>
      <c r="X307" s="15" t="e">
        <f>'Heat Map Export'!X306 - $X$6</f>
        <v>#N/A</v>
      </c>
      <c r="Y307" s="15" t="e">
        <f>'Heat Map Export'!Y306 - $Y$6</f>
        <v>#N/A</v>
      </c>
      <c r="Z307" s="15" t="e">
        <f>'Heat Map Export'!Z306-$Z$6</f>
        <v>#N/A</v>
      </c>
      <c r="AA307" s="15" t="e">
        <f>'Heat Map Export'!AA306 - $AA$6</f>
        <v>#N/A</v>
      </c>
      <c r="AB307" s="15" t="e">
        <f>'Heat Map Export'!AB306-$AB$6</f>
        <v>#N/A</v>
      </c>
      <c r="AC307" s="15" t="e">
        <f>'Heat Map Export'!AC306 - $AC$6</f>
        <v>#N/A</v>
      </c>
      <c r="AD307" s="15" t="e">
        <f>'Heat Map Export'!AD306 - $AD$6</f>
        <v>#N/A</v>
      </c>
    </row>
    <row r="308" spans="1:30" s="14" customFormat="1" ht="15" x14ac:dyDescent="0.2">
      <c r="A308" s="15">
        <f>'Heat Map Export'!A307</f>
        <v>0</v>
      </c>
      <c r="B308" s="15">
        <f>'Heat Map Export'!B307</f>
        <v>0</v>
      </c>
      <c r="C308" s="15" t="e">
        <f>'Heat Map Export'!C307 - $C$6</f>
        <v>#N/A</v>
      </c>
      <c r="D308" s="15" t="e">
        <f>'Heat Map Export'!D307 - $D$6</f>
        <v>#N/A</v>
      </c>
      <c r="E308" s="15" t="e">
        <f>'Heat Map Export'!E307 - $E$6</f>
        <v>#N/A</v>
      </c>
      <c r="F308" s="15" t="e">
        <f>'Heat Map Export'!F307 - $F$6</f>
        <v>#N/A</v>
      </c>
      <c r="G308" s="15" t="e">
        <f>'Heat Map Export'!G307 - $G$6</f>
        <v>#N/A</v>
      </c>
      <c r="H308" s="15" t="e">
        <f>'Heat Map Export'!H307 - $H$6</f>
        <v>#N/A</v>
      </c>
      <c r="I308" s="15" t="e">
        <f>'Heat Map Export'!I307 - $I$6</f>
        <v>#N/A</v>
      </c>
      <c r="J308" s="15" t="e">
        <f>'Heat Map Export'!J307 - $J$6</f>
        <v>#N/A</v>
      </c>
      <c r="K308" s="15" t="e">
        <f>'Heat Map Export'!K307 - $K$6</f>
        <v>#N/A</v>
      </c>
      <c r="L308" s="15" t="e">
        <f>'Heat Map Export'!L307 - $L$6</f>
        <v>#N/A</v>
      </c>
      <c r="M308" s="15" t="e">
        <f>'Heat Map Export'!M307 - $M$6</f>
        <v>#N/A</v>
      </c>
      <c r="N308" s="15" t="e">
        <f>'Heat Map Export'!N307 - $N$6</f>
        <v>#N/A</v>
      </c>
      <c r="O308" s="15" t="e">
        <f>'Heat Map Export'!O307 - $O$6</f>
        <v>#N/A</v>
      </c>
      <c r="P308" s="15" t="e">
        <f>'Heat Map Export'!P307 - $P$6</f>
        <v>#N/A</v>
      </c>
      <c r="Q308" s="15" t="e">
        <f>'Heat Map Export'!Q307 - $Q$6</f>
        <v>#N/A</v>
      </c>
      <c r="R308" s="15" t="e">
        <f>'Heat Map Export'!R307 - $R$6</f>
        <v>#N/A</v>
      </c>
      <c r="S308" s="15" t="e">
        <f>'Heat Map Export'!S307 - $S$6</f>
        <v>#N/A</v>
      </c>
      <c r="T308" s="15" t="e">
        <f>'Heat Map Export'!T307 - $T$6</f>
        <v>#N/A</v>
      </c>
      <c r="U308" s="15" t="e">
        <f>'Heat Map Export'!U307 - $U$6</f>
        <v>#N/A</v>
      </c>
      <c r="V308" s="15" t="e">
        <f>'Heat Map Export'!V307 - $V$6</f>
        <v>#N/A</v>
      </c>
      <c r="W308" s="15" t="e">
        <f>'Heat Map Export'!W307 - $W$6</f>
        <v>#N/A</v>
      </c>
      <c r="X308" s="15" t="e">
        <f>'Heat Map Export'!X307 - $X$6</f>
        <v>#N/A</v>
      </c>
      <c r="Y308" s="15" t="e">
        <f>'Heat Map Export'!Y307 - $Y$6</f>
        <v>#N/A</v>
      </c>
      <c r="Z308" s="15" t="e">
        <f>'Heat Map Export'!Z307 - $Z$6</f>
        <v>#N/A</v>
      </c>
      <c r="AA308" s="15" t="e">
        <f>'Heat Map Export'!AA307 - $AA$6</f>
        <v>#N/A</v>
      </c>
      <c r="AB308" s="15" t="e">
        <f>'Heat Map Export'!AB307 - $AB$6</f>
        <v>#N/A</v>
      </c>
      <c r="AC308" s="15" t="e">
        <f>'Heat Map Export'!AC307 - $AC$6</f>
        <v>#N/A</v>
      </c>
      <c r="AD308" s="15" t="e">
        <f>'Heat Map Export'!AD307 - $AD$6</f>
        <v>#N/A</v>
      </c>
    </row>
    <row r="309" spans="1:30" s="14" customFormat="1" ht="15" x14ac:dyDescent="0.2">
      <c r="A309" s="15">
        <f>'Heat Map Export'!A308</f>
        <v>0</v>
      </c>
      <c r="B309" s="15">
        <f>'Heat Map Export'!B308</f>
        <v>0</v>
      </c>
      <c r="C309" s="15" t="e">
        <f>'Heat Map Export'!C308 - $C$6</f>
        <v>#N/A</v>
      </c>
      <c r="D309" s="15" t="e">
        <f>'Heat Map Export'!D308 - $D$6</f>
        <v>#N/A</v>
      </c>
      <c r="E309" s="15" t="e">
        <f>'Heat Map Export'!E308 - $E$6</f>
        <v>#N/A</v>
      </c>
      <c r="F309" s="15" t="e">
        <f>'Heat Map Export'!F308 - $F$6</f>
        <v>#N/A</v>
      </c>
      <c r="G309" s="15" t="e">
        <f>'Heat Map Export'!G308 - $G$6</f>
        <v>#N/A</v>
      </c>
      <c r="H309" s="15" t="e">
        <f>'Heat Map Export'!H308 - $H$6</f>
        <v>#N/A</v>
      </c>
      <c r="I309" s="15" t="e">
        <f>'Heat Map Export'!I308 -$I$6</f>
        <v>#N/A</v>
      </c>
      <c r="J309" s="15" t="e">
        <f>'Heat Map Export'!J308 - $J$6</f>
        <v>#N/A</v>
      </c>
      <c r="K309" s="15" t="e">
        <f>'Heat Map Export'!K308-$K$6</f>
        <v>#N/A</v>
      </c>
      <c r="L309" s="15" t="e">
        <f>'Heat Map Export'!L308 - $L$6</f>
        <v>#N/A</v>
      </c>
      <c r="M309" s="15" t="e">
        <f>'Heat Map Export'!M308 - $M$6</f>
        <v>#N/A</v>
      </c>
      <c r="N309" s="15" t="e">
        <f>'Heat Map Export'!N308 - $N$6</f>
        <v>#N/A</v>
      </c>
      <c r="O309" s="15" t="e">
        <f>'Heat Map Export'!O308 - $O$6</f>
        <v>#N/A</v>
      </c>
      <c r="P309" s="15" t="e">
        <f>'Heat Map Export'!P308 - $P$6</f>
        <v>#N/A</v>
      </c>
      <c r="Q309" s="15" t="e">
        <f>'Heat Map Export'!Q308 - $Q$6</f>
        <v>#N/A</v>
      </c>
      <c r="R309" s="15" t="e">
        <f>'Heat Map Export'!R308 - $R$6</f>
        <v>#N/A</v>
      </c>
      <c r="S309" s="15" t="e">
        <f>'Heat Map Export'!S308 - $S$6</f>
        <v>#N/A</v>
      </c>
      <c r="T309" s="15" t="e">
        <f>'Heat Map Export'!T308 - $T$6</f>
        <v>#N/A</v>
      </c>
      <c r="U309" s="15" t="e">
        <f>'Heat Map Export'!U308 - $U$6</f>
        <v>#N/A</v>
      </c>
      <c r="V309" s="15" t="e">
        <f>'Heat Map Export'!V308 - $V$6</f>
        <v>#N/A</v>
      </c>
      <c r="W309" s="15" t="e">
        <f>'Heat Map Export'!W308 - $W$6</f>
        <v>#N/A</v>
      </c>
      <c r="X309" s="15" t="e">
        <f>'Heat Map Export'!X308 - $X$6</f>
        <v>#N/A</v>
      </c>
      <c r="Y309" s="15" t="e">
        <f>'Heat Map Export'!Y308 - $Y$6</f>
        <v>#N/A</v>
      </c>
      <c r="Z309" s="15" t="e">
        <f>'Heat Map Export'!Z308-$Z$6</f>
        <v>#N/A</v>
      </c>
      <c r="AA309" s="15" t="e">
        <f>'Heat Map Export'!AA308 - $AA$6</f>
        <v>#N/A</v>
      </c>
      <c r="AB309" s="15" t="e">
        <f>'Heat Map Export'!AB308-$AB$6</f>
        <v>#N/A</v>
      </c>
      <c r="AC309" s="15" t="e">
        <f>'Heat Map Export'!AC308 - $AC$6</f>
        <v>#N/A</v>
      </c>
      <c r="AD309" s="15" t="e">
        <f>'Heat Map Export'!AD308 - $AD$6</f>
        <v>#N/A</v>
      </c>
    </row>
    <row r="310" spans="1:30" s="14" customFormat="1" ht="15" x14ac:dyDescent="0.2">
      <c r="A310" s="15">
        <f>'Heat Map Export'!A309</f>
        <v>0</v>
      </c>
      <c r="B310" s="15">
        <f>'Heat Map Export'!B309</f>
        <v>0</v>
      </c>
      <c r="C310" s="15" t="e">
        <f>'Heat Map Export'!C309 - $C$6</f>
        <v>#N/A</v>
      </c>
      <c r="D310" s="15" t="e">
        <f>'Heat Map Export'!D309 - $D$6</f>
        <v>#N/A</v>
      </c>
      <c r="E310" s="15" t="e">
        <f>'Heat Map Export'!E309 - $E$6</f>
        <v>#N/A</v>
      </c>
      <c r="F310" s="15" t="e">
        <f>'Heat Map Export'!F309 - $F$6</f>
        <v>#N/A</v>
      </c>
      <c r="G310" s="15" t="e">
        <f>'Heat Map Export'!G309 - $G$6</f>
        <v>#N/A</v>
      </c>
      <c r="H310" s="15" t="e">
        <f>'Heat Map Export'!H309 - $H$6</f>
        <v>#N/A</v>
      </c>
      <c r="I310" s="15" t="e">
        <f>'Heat Map Export'!I309 - $I$6</f>
        <v>#N/A</v>
      </c>
      <c r="J310" s="15" t="e">
        <f>'Heat Map Export'!J309 - $J$6</f>
        <v>#N/A</v>
      </c>
      <c r="K310" s="15" t="e">
        <f>'Heat Map Export'!K309 - $K$6</f>
        <v>#N/A</v>
      </c>
      <c r="L310" s="15" t="e">
        <f>'Heat Map Export'!L309 - $L$6</f>
        <v>#N/A</v>
      </c>
      <c r="M310" s="15" t="e">
        <f>'Heat Map Export'!M309 - $M$6</f>
        <v>#N/A</v>
      </c>
      <c r="N310" s="15" t="e">
        <f>'Heat Map Export'!N309 - $N$6</f>
        <v>#N/A</v>
      </c>
      <c r="O310" s="15" t="e">
        <f>'Heat Map Export'!O309 - $O$6</f>
        <v>#N/A</v>
      </c>
      <c r="P310" s="15" t="e">
        <f>'Heat Map Export'!P309 - $P$6</f>
        <v>#N/A</v>
      </c>
      <c r="Q310" s="15" t="e">
        <f>'Heat Map Export'!Q309 - $Q$6</f>
        <v>#N/A</v>
      </c>
      <c r="R310" s="15" t="e">
        <f>'Heat Map Export'!R309 - $R$6</f>
        <v>#N/A</v>
      </c>
      <c r="S310" s="15" t="e">
        <f>'Heat Map Export'!S309 - $S$6</f>
        <v>#N/A</v>
      </c>
      <c r="T310" s="15" t="e">
        <f>'Heat Map Export'!T309 - $T$6</f>
        <v>#N/A</v>
      </c>
      <c r="U310" s="15" t="e">
        <f>'Heat Map Export'!U309 - $U$6</f>
        <v>#N/A</v>
      </c>
      <c r="V310" s="15" t="e">
        <f>'Heat Map Export'!V309 - $V$6</f>
        <v>#N/A</v>
      </c>
      <c r="W310" s="15" t="e">
        <f>'Heat Map Export'!W309 - $W$6</f>
        <v>#N/A</v>
      </c>
      <c r="X310" s="15" t="e">
        <f>'Heat Map Export'!X309 - $X$6</f>
        <v>#N/A</v>
      </c>
      <c r="Y310" s="15" t="e">
        <f>'Heat Map Export'!Y309 - $Y$6</f>
        <v>#N/A</v>
      </c>
      <c r="Z310" s="15" t="e">
        <f>'Heat Map Export'!Z309 - $Z$6</f>
        <v>#N/A</v>
      </c>
      <c r="AA310" s="15" t="e">
        <f>'Heat Map Export'!AA309 - $AA$6</f>
        <v>#N/A</v>
      </c>
      <c r="AB310" s="15" t="e">
        <f>'Heat Map Export'!AB309 - $AB$6</f>
        <v>#N/A</v>
      </c>
      <c r="AC310" s="15" t="e">
        <f>'Heat Map Export'!AC309 - $AC$6</f>
        <v>#N/A</v>
      </c>
      <c r="AD310" s="15" t="e">
        <f>'Heat Map Export'!AD309 - $AD$6</f>
        <v>#N/A</v>
      </c>
    </row>
    <row r="311" spans="1:30" s="14" customFormat="1" ht="15" x14ac:dyDescent="0.2">
      <c r="A311" s="15">
        <f>'Heat Map Export'!A310</f>
        <v>0</v>
      </c>
      <c r="B311" s="15">
        <f>'Heat Map Export'!B310</f>
        <v>0</v>
      </c>
      <c r="C311" s="15" t="e">
        <f>'Heat Map Export'!C310 - $C$6</f>
        <v>#N/A</v>
      </c>
      <c r="D311" s="15" t="e">
        <f>'Heat Map Export'!D310 - $D$6</f>
        <v>#N/A</v>
      </c>
      <c r="E311" s="15" t="e">
        <f>'Heat Map Export'!E310 - $E$6</f>
        <v>#N/A</v>
      </c>
      <c r="F311" s="15" t="e">
        <f>'Heat Map Export'!F310 - $F$6</f>
        <v>#N/A</v>
      </c>
      <c r="G311" s="15" t="e">
        <f>'Heat Map Export'!G310 - $G$6</f>
        <v>#N/A</v>
      </c>
      <c r="H311" s="15" t="e">
        <f>'Heat Map Export'!H310 - $H$6</f>
        <v>#N/A</v>
      </c>
      <c r="I311" s="15" t="e">
        <f>'Heat Map Export'!I310 -$I$6</f>
        <v>#N/A</v>
      </c>
      <c r="J311" s="15" t="e">
        <f>'Heat Map Export'!J310 - $J$6</f>
        <v>#N/A</v>
      </c>
      <c r="K311" s="15" t="e">
        <f>'Heat Map Export'!K310-$K$6</f>
        <v>#N/A</v>
      </c>
      <c r="L311" s="15" t="e">
        <f>'Heat Map Export'!L310 - $L$6</f>
        <v>#N/A</v>
      </c>
      <c r="M311" s="15" t="e">
        <f>'Heat Map Export'!M310 - $M$6</f>
        <v>#N/A</v>
      </c>
      <c r="N311" s="15" t="e">
        <f>'Heat Map Export'!N310 - $N$6</f>
        <v>#N/A</v>
      </c>
      <c r="O311" s="15" t="e">
        <f>'Heat Map Export'!O310 - $O$6</f>
        <v>#N/A</v>
      </c>
      <c r="P311" s="15" t="e">
        <f>'Heat Map Export'!P310 - $P$6</f>
        <v>#N/A</v>
      </c>
      <c r="Q311" s="15" t="e">
        <f>'Heat Map Export'!Q310 - $Q$6</f>
        <v>#N/A</v>
      </c>
      <c r="R311" s="15" t="e">
        <f>'Heat Map Export'!R310 - $R$6</f>
        <v>#N/A</v>
      </c>
      <c r="S311" s="15" t="e">
        <f>'Heat Map Export'!S310 - $S$6</f>
        <v>#N/A</v>
      </c>
      <c r="T311" s="15" t="e">
        <f>'Heat Map Export'!T310 - $T$6</f>
        <v>#N/A</v>
      </c>
      <c r="U311" s="15" t="e">
        <f>'Heat Map Export'!U310 - $U$6</f>
        <v>#N/A</v>
      </c>
      <c r="V311" s="15" t="e">
        <f>'Heat Map Export'!V310 - $V$6</f>
        <v>#N/A</v>
      </c>
      <c r="W311" s="15" t="e">
        <f>'Heat Map Export'!W310 - $W$6</f>
        <v>#N/A</v>
      </c>
      <c r="X311" s="15" t="e">
        <f>'Heat Map Export'!X310 - $X$6</f>
        <v>#N/A</v>
      </c>
      <c r="Y311" s="15" t="e">
        <f>'Heat Map Export'!Y310 - $Y$6</f>
        <v>#N/A</v>
      </c>
      <c r="Z311" s="15" t="e">
        <f>'Heat Map Export'!Z310-$Z$6</f>
        <v>#N/A</v>
      </c>
      <c r="AA311" s="15" t="e">
        <f>'Heat Map Export'!AA310 - $AA$6</f>
        <v>#N/A</v>
      </c>
      <c r="AB311" s="15" t="e">
        <f>'Heat Map Export'!AB310-$AB$6</f>
        <v>#N/A</v>
      </c>
      <c r="AC311" s="15" t="e">
        <f>'Heat Map Export'!AC310 - $AC$6</f>
        <v>#N/A</v>
      </c>
      <c r="AD311" s="15" t="e">
        <f>'Heat Map Export'!AD310 - $AD$6</f>
        <v>#N/A</v>
      </c>
    </row>
    <row r="312" spans="1:30" s="14" customFormat="1" ht="15" x14ac:dyDescent="0.2">
      <c r="A312" s="15">
        <f>'Heat Map Export'!A311</f>
        <v>0</v>
      </c>
      <c r="B312" s="15">
        <f>'Heat Map Export'!B311</f>
        <v>0</v>
      </c>
      <c r="C312" s="15" t="e">
        <f>'Heat Map Export'!C311 - $C$6</f>
        <v>#N/A</v>
      </c>
      <c r="D312" s="15" t="e">
        <f>'Heat Map Export'!D311 - $D$6</f>
        <v>#N/A</v>
      </c>
      <c r="E312" s="15" t="e">
        <f>'Heat Map Export'!E311 - $E$6</f>
        <v>#N/A</v>
      </c>
      <c r="F312" s="15" t="e">
        <f>'Heat Map Export'!F311 - $F$6</f>
        <v>#N/A</v>
      </c>
      <c r="G312" s="15" t="e">
        <f>'Heat Map Export'!G311 - $G$6</f>
        <v>#N/A</v>
      </c>
      <c r="H312" s="15" t="e">
        <f>'Heat Map Export'!H311 - $H$6</f>
        <v>#N/A</v>
      </c>
      <c r="I312" s="15" t="e">
        <f>'Heat Map Export'!I311 - $I$6</f>
        <v>#N/A</v>
      </c>
      <c r="J312" s="15" t="e">
        <f>'Heat Map Export'!J311 - $J$6</f>
        <v>#N/A</v>
      </c>
      <c r="K312" s="15" t="e">
        <f>'Heat Map Export'!K311 - $K$6</f>
        <v>#N/A</v>
      </c>
      <c r="L312" s="15" t="e">
        <f>'Heat Map Export'!L311 - $L$6</f>
        <v>#N/A</v>
      </c>
      <c r="M312" s="15" t="e">
        <f>'Heat Map Export'!M311 - $M$6</f>
        <v>#N/A</v>
      </c>
      <c r="N312" s="15" t="e">
        <f>'Heat Map Export'!N311 - $N$6</f>
        <v>#N/A</v>
      </c>
      <c r="O312" s="15" t="e">
        <f>'Heat Map Export'!O311 - $O$6</f>
        <v>#N/A</v>
      </c>
      <c r="P312" s="15" t="e">
        <f>'Heat Map Export'!P311 - $P$6</f>
        <v>#N/A</v>
      </c>
      <c r="Q312" s="15" t="e">
        <f>'Heat Map Export'!Q311 - $Q$6</f>
        <v>#N/A</v>
      </c>
      <c r="R312" s="15" t="e">
        <f>'Heat Map Export'!R311 - $R$6</f>
        <v>#N/A</v>
      </c>
      <c r="S312" s="15" t="e">
        <f>'Heat Map Export'!S311 - $S$6</f>
        <v>#N/A</v>
      </c>
      <c r="T312" s="15" t="e">
        <f>'Heat Map Export'!T311 - $T$6</f>
        <v>#N/A</v>
      </c>
      <c r="U312" s="15" t="e">
        <f>'Heat Map Export'!U311 - $U$6</f>
        <v>#N/A</v>
      </c>
      <c r="V312" s="15" t="e">
        <f>'Heat Map Export'!V311 - $V$6</f>
        <v>#N/A</v>
      </c>
      <c r="W312" s="15" t="e">
        <f>'Heat Map Export'!W311 - $W$6</f>
        <v>#N/A</v>
      </c>
      <c r="X312" s="15" t="e">
        <f>'Heat Map Export'!X311 - $X$6</f>
        <v>#N/A</v>
      </c>
      <c r="Y312" s="15" t="e">
        <f>'Heat Map Export'!Y311 - $Y$6</f>
        <v>#N/A</v>
      </c>
      <c r="Z312" s="15" t="e">
        <f>'Heat Map Export'!Z311 - $Z$6</f>
        <v>#N/A</v>
      </c>
      <c r="AA312" s="15" t="e">
        <f>'Heat Map Export'!AA311 - $AA$6</f>
        <v>#N/A</v>
      </c>
      <c r="AB312" s="15" t="e">
        <f>'Heat Map Export'!AB311 - $AB$6</f>
        <v>#N/A</v>
      </c>
      <c r="AC312" s="15" t="e">
        <f>'Heat Map Export'!AC311 - $AC$6</f>
        <v>#N/A</v>
      </c>
      <c r="AD312" s="15" t="e">
        <f>'Heat Map Export'!AD311 - $AD$6</f>
        <v>#N/A</v>
      </c>
    </row>
    <row r="313" spans="1:30" s="14" customFormat="1" ht="15" x14ac:dyDescent="0.2">
      <c r="A313" s="15">
        <f>'Heat Map Export'!A312</f>
        <v>0</v>
      </c>
      <c r="B313" s="15">
        <f>'Heat Map Export'!B312</f>
        <v>0</v>
      </c>
      <c r="C313" s="15" t="e">
        <f>'Heat Map Export'!C312 - $C$6</f>
        <v>#N/A</v>
      </c>
      <c r="D313" s="15" t="e">
        <f>'Heat Map Export'!D312 - $D$6</f>
        <v>#N/A</v>
      </c>
      <c r="E313" s="15" t="e">
        <f>'Heat Map Export'!E312 - $E$6</f>
        <v>#N/A</v>
      </c>
      <c r="F313" s="15" t="e">
        <f>'Heat Map Export'!F312 - $F$6</f>
        <v>#N/A</v>
      </c>
      <c r="G313" s="15" t="e">
        <f>'Heat Map Export'!G312 - $G$6</f>
        <v>#N/A</v>
      </c>
      <c r="H313" s="15" t="e">
        <f>'Heat Map Export'!H312 - $H$6</f>
        <v>#N/A</v>
      </c>
      <c r="I313" s="15" t="e">
        <f>'Heat Map Export'!I312 -$I$6</f>
        <v>#N/A</v>
      </c>
      <c r="J313" s="15" t="e">
        <f>'Heat Map Export'!J312 - $J$6</f>
        <v>#N/A</v>
      </c>
      <c r="K313" s="15" t="e">
        <f>'Heat Map Export'!K312-$K$6</f>
        <v>#N/A</v>
      </c>
      <c r="L313" s="15" t="e">
        <f>'Heat Map Export'!L312 - $L$6</f>
        <v>#N/A</v>
      </c>
      <c r="M313" s="15" t="e">
        <f>'Heat Map Export'!M312 - $M$6</f>
        <v>#N/A</v>
      </c>
      <c r="N313" s="15" t="e">
        <f>'Heat Map Export'!N312 - $N$6</f>
        <v>#N/A</v>
      </c>
      <c r="O313" s="15" t="e">
        <f>'Heat Map Export'!O312 - $O$6</f>
        <v>#N/A</v>
      </c>
      <c r="P313" s="15" t="e">
        <f>'Heat Map Export'!P312 - $P$6</f>
        <v>#N/A</v>
      </c>
      <c r="Q313" s="15" t="e">
        <f>'Heat Map Export'!Q312 - $Q$6</f>
        <v>#N/A</v>
      </c>
      <c r="R313" s="15" t="e">
        <f>'Heat Map Export'!R312 - $R$6</f>
        <v>#N/A</v>
      </c>
      <c r="S313" s="15" t="e">
        <f>'Heat Map Export'!S312 - $S$6</f>
        <v>#N/A</v>
      </c>
      <c r="T313" s="15" t="e">
        <f>'Heat Map Export'!T312 - $T$6</f>
        <v>#N/A</v>
      </c>
      <c r="U313" s="15" t="e">
        <f>'Heat Map Export'!U312 - $U$6</f>
        <v>#N/A</v>
      </c>
      <c r="V313" s="15" t="e">
        <f>'Heat Map Export'!V312 - $V$6</f>
        <v>#N/A</v>
      </c>
      <c r="W313" s="15" t="e">
        <f>'Heat Map Export'!W312 - $W$6</f>
        <v>#N/A</v>
      </c>
      <c r="X313" s="15" t="e">
        <f>'Heat Map Export'!X312 - $X$6</f>
        <v>#N/A</v>
      </c>
      <c r="Y313" s="15" t="e">
        <f>'Heat Map Export'!Y312 - $Y$6</f>
        <v>#N/A</v>
      </c>
      <c r="Z313" s="15" t="e">
        <f>'Heat Map Export'!Z312-$Z$6</f>
        <v>#N/A</v>
      </c>
      <c r="AA313" s="15" t="e">
        <f>'Heat Map Export'!AA312 - $AA$6</f>
        <v>#N/A</v>
      </c>
      <c r="AB313" s="15" t="e">
        <f>'Heat Map Export'!AB312-$AB$6</f>
        <v>#N/A</v>
      </c>
      <c r="AC313" s="15" t="e">
        <f>'Heat Map Export'!AC312 - $AC$6</f>
        <v>#N/A</v>
      </c>
      <c r="AD313" s="15" t="e">
        <f>'Heat Map Export'!AD312 - $AD$6</f>
        <v>#N/A</v>
      </c>
    </row>
    <row r="314" spans="1:30" s="14" customFormat="1" ht="15" x14ac:dyDescent="0.2">
      <c r="A314" s="15">
        <f>'Heat Map Export'!A313</f>
        <v>0</v>
      </c>
      <c r="B314" s="15">
        <f>'Heat Map Export'!B313</f>
        <v>0</v>
      </c>
      <c r="C314" s="15" t="e">
        <f>'Heat Map Export'!C313 - $C$6</f>
        <v>#N/A</v>
      </c>
      <c r="D314" s="15" t="e">
        <f>'Heat Map Export'!D313 - $D$6</f>
        <v>#N/A</v>
      </c>
      <c r="E314" s="15" t="e">
        <f>'Heat Map Export'!E313 - $E$6</f>
        <v>#N/A</v>
      </c>
      <c r="F314" s="15" t="e">
        <f>'Heat Map Export'!F313 - $F$6</f>
        <v>#N/A</v>
      </c>
      <c r="G314" s="15" t="e">
        <f>'Heat Map Export'!G313 - $G$6</f>
        <v>#N/A</v>
      </c>
      <c r="H314" s="15" t="e">
        <f>'Heat Map Export'!H313 - $H$6</f>
        <v>#N/A</v>
      </c>
      <c r="I314" s="15" t="e">
        <f>'Heat Map Export'!I313 - $I$6</f>
        <v>#N/A</v>
      </c>
      <c r="J314" s="15" t="e">
        <f>'Heat Map Export'!J313 - $J$6</f>
        <v>#N/A</v>
      </c>
      <c r="K314" s="15" t="e">
        <f>'Heat Map Export'!K313 - $K$6</f>
        <v>#N/A</v>
      </c>
      <c r="L314" s="15" t="e">
        <f>'Heat Map Export'!L313 - $L$6</f>
        <v>#N/A</v>
      </c>
      <c r="M314" s="15" t="e">
        <f>'Heat Map Export'!M313 - $M$6</f>
        <v>#N/A</v>
      </c>
      <c r="N314" s="15" t="e">
        <f>'Heat Map Export'!N313 - $N$6</f>
        <v>#N/A</v>
      </c>
      <c r="O314" s="15" t="e">
        <f>'Heat Map Export'!O313 - $O$6</f>
        <v>#N/A</v>
      </c>
      <c r="P314" s="15" t="e">
        <f>'Heat Map Export'!P313 - $P$6</f>
        <v>#N/A</v>
      </c>
      <c r="Q314" s="15" t="e">
        <f>'Heat Map Export'!Q313 - $Q$6</f>
        <v>#N/A</v>
      </c>
      <c r="R314" s="15" t="e">
        <f>'Heat Map Export'!R313 - $R$6</f>
        <v>#N/A</v>
      </c>
      <c r="S314" s="15" t="e">
        <f>'Heat Map Export'!S313 - $S$6</f>
        <v>#N/A</v>
      </c>
      <c r="T314" s="15" t="e">
        <f>'Heat Map Export'!T313 - $T$6</f>
        <v>#N/A</v>
      </c>
      <c r="U314" s="15" t="e">
        <f>'Heat Map Export'!U313 - $U$6</f>
        <v>#N/A</v>
      </c>
      <c r="V314" s="15" t="e">
        <f>'Heat Map Export'!V313 - $V$6</f>
        <v>#N/A</v>
      </c>
      <c r="W314" s="15" t="e">
        <f>'Heat Map Export'!W313 - $W$6</f>
        <v>#N/A</v>
      </c>
      <c r="X314" s="15" t="e">
        <f>'Heat Map Export'!X313 - $X$6</f>
        <v>#N/A</v>
      </c>
      <c r="Y314" s="15" t="e">
        <f>'Heat Map Export'!Y313 - $Y$6</f>
        <v>#N/A</v>
      </c>
      <c r="Z314" s="15" t="e">
        <f>'Heat Map Export'!Z313 - $Z$6</f>
        <v>#N/A</v>
      </c>
      <c r="AA314" s="15" t="e">
        <f>'Heat Map Export'!AA313 - $AA$6</f>
        <v>#N/A</v>
      </c>
      <c r="AB314" s="15" t="e">
        <f>'Heat Map Export'!AB313 - $AB$6</f>
        <v>#N/A</v>
      </c>
      <c r="AC314" s="15" t="e">
        <f>'Heat Map Export'!AC313 - $AC$6</f>
        <v>#N/A</v>
      </c>
      <c r="AD314" s="15" t="e">
        <f>'Heat Map Export'!AD313 - $AD$6</f>
        <v>#N/A</v>
      </c>
    </row>
    <row r="315" spans="1:30" s="14" customFormat="1" ht="15" x14ac:dyDescent="0.2">
      <c r="A315" s="15">
        <f>'Heat Map Export'!A314</f>
        <v>0</v>
      </c>
      <c r="B315" s="15">
        <f>'Heat Map Export'!B314</f>
        <v>0</v>
      </c>
      <c r="C315" s="15" t="e">
        <f>'Heat Map Export'!C314 - $C$6</f>
        <v>#N/A</v>
      </c>
      <c r="D315" s="15" t="e">
        <f>'Heat Map Export'!D314 - $D$6</f>
        <v>#N/A</v>
      </c>
      <c r="E315" s="15" t="e">
        <f>'Heat Map Export'!E314 - $E$6</f>
        <v>#N/A</v>
      </c>
      <c r="F315" s="15" t="e">
        <f>'Heat Map Export'!F314 - $F$6</f>
        <v>#N/A</v>
      </c>
      <c r="G315" s="15" t="e">
        <f>'Heat Map Export'!G314 - $G$6</f>
        <v>#N/A</v>
      </c>
      <c r="H315" s="15" t="e">
        <f>'Heat Map Export'!H314 - $H$6</f>
        <v>#N/A</v>
      </c>
      <c r="I315" s="15" t="e">
        <f>'Heat Map Export'!I314 -$I$6</f>
        <v>#N/A</v>
      </c>
      <c r="J315" s="15" t="e">
        <f>'Heat Map Export'!J314 - $J$6</f>
        <v>#N/A</v>
      </c>
      <c r="K315" s="15" t="e">
        <f>'Heat Map Export'!K314-$K$6</f>
        <v>#N/A</v>
      </c>
      <c r="L315" s="15" t="e">
        <f>'Heat Map Export'!L314 - $L$6</f>
        <v>#N/A</v>
      </c>
      <c r="M315" s="15" t="e">
        <f>'Heat Map Export'!M314 - $M$6</f>
        <v>#N/A</v>
      </c>
      <c r="N315" s="15" t="e">
        <f>'Heat Map Export'!N314 - $N$6</f>
        <v>#N/A</v>
      </c>
      <c r="O315" s="15" t="e">
        <f>'Heat Map Export'!O314 - $O$6</f>
        <v>#N/A</v>
      </c>
      <c r="P315" s="15" t="e">
        <f>'Heat Map Export'!P314 - $P$6</f>
        <v>#N/A</v>
      </c>
      <c r="Q315" s="15" t="e">
        <f>'Heat Map Export'!Q314 - $Q$6</f>
        <v>#N/A</v>
      </c>
      <c r="R315" s="15" t="e">
        <f>'Heat Map Export'!R314 - $R$6</f>
        <v>#N/A</v>
      </c>
      <c r="S315" s="15" t="e">
        <f>'Heat Map Export'!S314 - $S$6</f>
        <v>#N/A</v>
      </c>
      <c r="T315" s="15" t="e">
        <f>'Heat Map Export'!T314 - $T$6</f>
        <v>#N/A</v>
      </c>
      <c r="U315" s="15" t="e">
        <f>'Heat Map Export'!U314 - $U$6</f>
        <v>#N/A</v>
      </c>
      <c r="V315" s="15" t="e">
        <f>'Heat Map Export'!V314 - $V$6</f>
        <v>#N/A</v>
      </c>
      <c r="W315" s="15" t="e">
        <f>'Heat Map Export'!W314 - $W$6</f>
        <v>#N/A</v>
      </c>
      <c r="X315" s="15" t="e">
        <f>'Heat Map Export'!X314 - $X$6</f>
        <v>#N/A</v>
      </c>
      <c r="Y315" s="15" t="e">
        <f>'Heat Map Export'!Y314 - $Y$6</f>
        <v>#N/A</v>
      </c>
      <c r="Z315" s="15" t="e">
        <f>'Heat Map Export'!Z314-$Z$6</f>
        <v>#N/A</v>
      </c>
      <c r="AA315" s="15" t="e">
        <f>'Heat Map Export'!AA314 - $AA$6</f>
        <v>#N/A</v>
      </c>
      <c r="AB315" s="15" t="e">
        <f>'Heat Map Export'!AB314-$AB$6</f>
        <v>#N/A</v>
      </c>
      <c r="AC315" s="15" t="e">
        <f>'Heat Map Export'!AC314 - $AC$6</f>
        <v>#N/A</v>
      </c>
      <c r="AD315" s="15" t="e">
        <f>'Heat Map Export'!AD314 - $AD$6</f>
        <v>#N/A</v>
      </c>
    </row>
    <row r="316" spans="1:30" s="14" customFormat="1" ht="15" x14ac:dyDescent="0.2">
      <c r="A316" s="15">
        <f>'Heat Map Export'!A315</f>
        <v>0</v>
      </c>
      <c r="B316" s="15">
        <f>'Heat Map Export'!B315</f>
        <v>0</v>
      </c>
      <c r="C316" s="15" t="e">
        <f>'Heat Map Export'!C315 - $C$6</f>
        <v>#N/A</v>
      </c>
      <c r="D316" s="15" t="e">
        <f>'Heat Map Export'!D315 - $D$6</f>
        <v>#N/A</v>
      </c>
      <c r="E316" s="15" t="e">
        <f>'Heat Map Export'!E315 - $E$6</f>
        <v>#N/A</v>
      </c>
      <c r="F316" s="15" t="e">
        <f>'Heat Map Export'!F315 - $F$6</f>
        <v>#N/A</v>
      </c>
      <c r="G316" s="15" t="e">
        <f>'Heat Map Export'!G315 - $G$6</f>
        <v>#N/A</v>
      </c>
      <c r="H316" s="15" t="e">
        <f>'Heat Map Export'!H315 - $H$6</f>
        <v>#N/A</v>
      </c>
      <c r="I316" s="15" t="e">
        <f>'Heat Map Export'!I315 - $I$6</f>
        <v>#N/A</v>
      </c>
      <c r="J316" s="15" t="e">
        <f>'Heat Map Export'!J315 - $J$6</f>
        <v>#N/A</v>
      </c>
      <c r="K316" s="15" t="e">
        <f>'Heat Map Export'!K315 - $K$6</f>
        <v>#N/A</v>
      </c>
      <c r="L316" s="15" t="e">
        <f>'Heat Map Export'!L315 - $L$6</f>
        <v>#N/A</v>
      </c>
      <c r="M316" s="15" t="e">
        <f>'Heat Map Export'!M315 - $M$6</f>
        <v>#N/A</v>
      </c>
      <c r="N316" s="15" t="e">
        <f>'Heat Map Export'!N315 - $N$6</f>
        <v>#N/A</v>
      </c>
      <c r="O316" s="15" t="e">
        <f>'Heat Map Export'!O315 - $O$6</f>
        <v>#N/A</v>
      </c>
      <c r="P316" s="15" t="e">
        <f>'Heat Map Export'!P315 - $P$6</f>
        <v>#N/A</v>
      </c>
      <c r="Q316" s="15" t="e">
        <f>'Heat Map Export'!Q315 - $Q$6</f>
        <v>#N/A</v>
      </c>
      <c r="R316" s="15" t="e">
        <f>'Heat Map Export'!R315 - $R$6</f>
        <v>#N/A</v>
      </c>
      <c r="S316" s="15" t="e">
        <f>'Heat Map Export'!S315 - $S$6</f>
        <v>#N/A</v>
      </c>
      <c r="T316" s="15" t="e">
        <f>'Heat Map Export'!T315 - $T$6</f>
        <v>#N/A</v>
      </c>
      <c r="U316" s="15" t="e">
        <f>'Heat Map Export'!U315 - $U$6</f>
        <v>#N/A</v>
      </c>
      <c r="V316" s="15" t="e">
        <f>'Heat Map Export'!V315 - $V$6</f>
        <v>#N/A</v>
      </c>
      <c r="W316" s="15" t="e">
        <f>'Heat Map Export'!W315 - $W$6</f>
        <v>#N/A</v>
      </c>
      <c r="X316" s="15" t="e">
        <f>'Heat Map Export'!X315 - $X$6</f>
        <v>#N/A</v>
      </c>
      <c r="Y316" s="15" t="e">
        <f>'Heat Map Export'!Y315 - $Y$6</f>
        <v>#N/A</v>
      </c>
      <c r="Z316" s="15" t="e">
        <f>'Heat Map Export'!Z315 - $Z$6</f>
        <v>#N/A</v>
      </c>
      <c r="AA316" s="15" t="e">
        <f>'Heat Map Export'!AA315 - $AA$6</f>
        <v>#N/A</v>
      </c>
      <c r="AB316" s="15" t="e">
        <f>'Heat Map Export'!AB315 - $AB$6</f>
        <v>#N/A</v>
      </c>
      <c r="AC316" s="15" t="e">
        <f>'Heat Map Export'!AC315 - $AC$6</f>
        <v>#N/A</v>
      </c>
      <c r="AD316" s="15" t="e">
        <f>'Heat Map Export'!AD315 - $AD$6</f>
        <v>#N/A</v>
      </c>
    </row>
    <row r="317" spans="1:30" s="14" customFormat="1" ht="15" x14ac:dyDescent="0.2">
      <c r="A317" s="15">
        <f>'Heat Map Export'!A316</f>
        <v>0</v>
      </c>
      <c r="B317" s="15">
        <f>'Heat Map Export'!B316</f>
        <v>0</v>
      </c>
      <c r="C317" s="15" t="e">
        <f>'Heat Map Export'!C316 - $C$6</f>
        <v>#N/A</v>
      </c>
      <c r="D317" s="15" t="e">
        <f>'Heat Map Export'!D316 - $D$6</f>
        <v>#N/A</v>
      </c>
      <c r="E317" s="15" t="e">
        <f>'Heat Map Export'!E316 - $E$6</f>
        <v>#N/A</v>
      </c>
      <c r="F317" s="15" t="e">
        <f>'Heat Map Export'!F316 - $F$6</f>
        <v>#N/A</v>
      </c>
      <c r="G317" s="15" t="e">
        <f>'Heat Map Export'!G316 - $G$6</f>
        <v>#N/A</v>
      </c>
      <c r="H317" s="15" t="e">
        <f>'Heat Map Export'!H316 - $H$6</f>
        <v>#N/A</v>
      </c>
      <c r="I317" s="15" t="e">
        <f>'Heat Map Export'!I316 -$I$6</f>
        <v>#N/A</v>
      </c>
      <c r="J317" s="15" t="e">
        <f>'Heat Map Export'!J316 - $J$6</f>
        <v>#N/A</v>
      </c>
      <c r="K317" s="15" t="e">
        <f>'Heat Map Export'!K316-$K$6</f>
        <v>#N/A</v>
      </c>
      <c r="L317" s="15" t="e">
        <f>'Heat Map Export'!L316 - $L$6</f>
        <v>#N/A</v>
      </c>
      <c r="M317" s="15" t="e">
        <f>'Heat Map Export'!M316 - $M$6</f>
        <v>#N/A</v>
      </c>
      <c r="N317" s="15" t="e">
        <f>'Heat Map Export'!N316 - $N$6</f>
        <v>#N/A</v>
      </c>
      <c r="O317" s="15" t="e">
        <f>'Heat Map Export'!O316 - $O$6</f>
        <v>#N/A</v>
      </c>
      <c r="P317" s="15" t="e">
        <f>'Heat Map Export'!P316 - $P$6</f>
        <v>#N/A</v>
      </c>
      <c r="Q317" s="15" t="e">
        <f>'Heat Map Export'!Q316 - $Q$6</f>
        <v>#N/A</v>
      </c>
      <c r="R317" s="15" t="e">
        <f>'Heat Map Export'!R316 - $R$6</f>
        <v>#N/A</v>
      </c>
      <c r="S317" s="15" t="e">
        <f>'Heat Map Export'!S316 - $S$6</f>
        <v>#N/A</v>
      </c>
      <c r="T317" s="15" t="e">
        <f>'Heat Map Export'!T316 - $T$6</f>
        <v>#N/A</v>
      </c>
      <c r="U317" s="15" t="e">
        <f>'Heat Map Export'!U316 - $U$6</f>
        <v>#N/A</v>
      </c>
      <c r="V317" s="15" t="e">
        <f>'Heat Map Export'!V316 - $V$6</f>
        <v>#N/A</v>
      </c>
      <c r="W317" s="15" t="e">
        <f>'Heat Map Export'!W316 - $W$6</f>
        <v>#N/A</v>
      </c>
      <c r="X317" s="15" t="e">
        <f>'Heat Map Export'!X316 - $X$6</f>
        <v>#N/A</v>
      </c>
      <c r="Y317" s="15" t="e">
        <f>'Heat Map Export'!Y316 - $Y$6</f>
        <v>#N/A</v>
      </c>
      <c r="Z317" s="15" t="e">
        <f>'Heat Map Export'!Z316-$Z$6</f>
        <v>#N/A</v>
      </c>
      <c r="AA317" s="15" t="e">
        <f>'Heat Map Export'!AA316 - $AA$6</f>
        <v>#N/A</v>
      </c>
      <c r="AB317" s="15" t="e">
        <f>'Heat Map Export'!AB316-$AB$6</f>
        <v>#N/A</v>
      </c>
      <c r="AC317" s="15" t="e">
        <f>'Heat Map Export'!AC316 - $AC$6</f>
        <v>#N/A</v>
      </c>
      <c r="AD317" s="15" t="e">
        <f>'Heat Map Export'!AD316 - $AD$6</f>
        <v>#N/A</v>
      </c>
    </row>
    <row r="318" spans="1:30" s="14" customFormat="1" ht="15" x14ac:dyDescent="0.2">
      <c r="A318" s="15">
        <f>'Heat Map Export'!A317</f>
        <v>0</v>
      </c>
      <c r="B318" s="15">
        <f>'Heat Map Export'!B317</f>
        <v>0</v>
      </c>
      <c r="C318" s="15" t="e">
        <f>'Heat Map Export'!C317 - $C$6</f>
        <v>#N/A</v>
      </c>
      <c r="D318" s="15" t="e">
        <f>'Heat Map Export'!D317 - $D$6</f>
        <v>#N/A</v>
      </c>
      <c r="E318" s="15" t="e">
        <f>'Heat Map Export'!E317 - $E$6</f>
        <v>#N/A</v>
      </c>
      <c r="F318" s="15" t="e">
        <f>'Heat Map Export'!F317 - $F$6</f>
        <v>#N/A</v>
      </c>
      <c r="G318" s="15" t="e">
        <f>'Heat Map Export'!G317 - $G$6</f>
        <v>#N/A</v>
      </c>
      <c r="H318" s="15" t="e">
        <f>'Heat Map Export'!H317 - $H$6</f>
        <v>#N/A</v>
      </c>
      <c r="I318" s="15" t="e">
        <f>'Heat Map Export'!I317 - $I$6</f>
        <v>#N/A</v>
      </c>
      <c r="J318" s="15" t="e">
        <f>'Heat Map Export'!J317 - $J$6</f>
        <v>#N/A</v>
      </c>
      <c r="K318" s="15" t="e">
        <f>'Heat Map Export'!K317 - $K$6</f>
        <v>#N/A</v>
      </c>
      <c r="L318" s="15" t="e">
        <f>'Heat Map Export'!L317 - $L$6</f>
        <v>#N/A</v>
      </c>
      <c r="M318" s="15" t="e">
        <f>'Heat Map Export'!M317 - $M$6</f>
        <v>#N/A</v>
      </c>
      <c r="N318" s="15" t="e">
        <f>'Heat Map Export'!N317 - $N$6</f>
        <v>#N/A</v>
      </c>
      <c r="O318" s="15" t="e">
        <f>'Heat Map Export'!O317 - $O$6</f>
        <v>#N/A</v>
      </c>
      <c r="P318" s="15" t="e">
        <f>'Heat Map Export'!P317 - $P$6</f>
        <v>#N/A</v>
      </c>
      <c r="Q318" s="15" t="e">
        <f>'Heat Map Export'!Q317 - $Q$6</f>
        <v>#N/A</v>
      </c>
      <c r="R318" s="15" t="e">
        <f>'Heat Map Export'!R317 - $R$6</f>
        <v>#N/A</v>
      </c>
      <c r="S318" s="15" t="e">
        <f>'Heat Map Export'!S317 - $S$6</f>
        <v>#N/A</v>
      </c>
      <c r="T318" s="15" t="e">
        <f>'Heat Map Export'!T317 - $T$6</f>
        <v>#N/A</v>
      </c>
      <c r="U318" s="15" t="e">
        <f>'Heat Map Export'!U317 - $U$6</f>
        <v>#N/A</v>
      </c>
      <c r="V318" s="15" t="e">
        <f>'Heat Map Export'!V317 - $V$6</f>
        <v>#N/A</v>
      </c>
      <c r="W318" s="15" t="e">
        <f>'Heat Map Export'!W317 - $W$6</f>
        <v>#N/A</v>
      </c>
      <c r="X318" s="15" t="e">
        <f>'Heat Map Export'!X317 - $X$6</f>
        <v>#N/A</v>
      </c>
      <c r="Y318" s="15" t="e">
        <f>'Heat Map Export'!Y317 - $Y$6</f>
        <v>#N/A</v>
      </c>
      <c r="Z318" s="15" t="e">
        <f>'Heat Map Export'!Z317 - $Z$6</f>
        <v>#N/A</v>
      </c>
      <c r="AA318" s="15" t="e">
        <f>'Heat Map Export'!AA317 - $AA$6</f>
        <v>#N/A</v>
      </c>
      <c r="AB318" s="15" t="e">
        <f>'Heat Map Export'!AB317 - $AB$6</f>
        <v>#N/A</v>
      </c>
      <c r="AC318" s="15" t="e">
        <f>'Heat Map Export'!AC317 - $AC$6</f>
        <v>#N/A</v>
      </c>
      <c r="AD318" s="15" t="e">
        <f>'Heat Map Export'!AD317 - $AD$6</f>
        <v>#N/A</v>
      </c>
    </row>
    <row r="319" spans="1:30" s="14" customFormat="1" ht="15" x14ac:dyDescent="0.2">
      <c r="A319" s="15">
        <f>'Heat Map Export'!A318</f>
        <v>0</v>
      </c>
      <c r="B319" s="15">
        <f>'Heat Map Export'!B318</f>
        <v>0</v>
      </c>
      <c r="C319" s="15" t="e">
        <f>'Heat Map Export'!C318 - $C$6</f>
        <v>#N/A</v>
      </c>
      <c r="D319" s="15" t="e">
        <f>'Heat Map Export'!D318 - $D$6</f>
        <v>#N/A</v>
      </c>
      <c r="E319" s="15" t="e">
        <f>'Heat Map Export'!E318 - $E$6</f>
        <v>#N/A</v>
      </c>
      <c r="F319" s="15" t="e">
        <f>'Heat Map Export'!F318 - $F$6</f>
        <v>#N/A</v>
      </c>
      <c r="G319" s="15" t="e">
        <f>'Heat Map Export'!G318 - $G$6</f>
        <v>#N/A</v>
      </c>
      <c r="H319" s="15" t="e">
        <f>'Heat Map Export'!H318 - $H$6</f>
        <v>#N/A</v>
      </c>
      <c r="I319" s="15" t="e">
        <f>'Heat Map Export'!I318 -$I$6</f>
        <v>#N/A</v>
      </c>
      <c r="J319" s="15" t="e">
        <f>'Heat Map Export'!J318 - $J$6</f>
        <v>#N/A</v>
      </c>
      <c r="K319" s="15" t="e">
        <f>'Heat Map Export'!K318-$K$6</f>
        <v>#N/A</v>
      </c>
      <c r="L319" s="15" t="e">
        <f>'Heat Map Export'!L318 - $L$6</f>
        <v>#N/A</v>
      </c>
      <c r="M319" s="15" t="e">
        <f>'Heat Map Export'!M318 - $M$6</f>
        <v>#N/A</v>
      </c>
      <c r="N319" s="15" t="e">
        <f>'Heat Map Export'!N318 - $N$6</f>
        <v>#N/A</v>
      </c>
      <c r="O319" s="15" t="e">
        <f>'Heat Map Export'!O318 - $O$6</f>
        <v>#N/A</v>
      </c>
      <c r="P319" s="15" t="e">
        <f>'Heat Map Export'!P318 - $P$6</f>
        <v>#N/A</v>
      </c>
      <c r="Q319" s="15" t="e">
        <f>'Heat Map Export'!Q318 - $Q$6</f>
        <v>#N/A</v>
      </c>
      <c r="R319" s="15" t="e">
        <f>'Heat Map Export'!R318 - $R$6</f>
        <v>#N/A</v>
      </c>
      <c r="S319" s="15" t="e">
        <f>'Heat Map Export'!S318 - $S$6</f>
        <v>#N/A</v>
      </c>
      <c r="T319" s="15" t="e">
        <f>'Heat Map Export'!T318 - $T$6</f>
        <v>#N/A</v>
      </c>
      <c r="U319" s="15" t="e">
        <f>'Heat Map Export'!U318 - $U$6</f>
        <v>#N/A</v>
      </c>
      <c r="V319" s="15" t="e">
        <f>'Heat Map Export'!V318 - $V$6</f>
        <v>#N/A</v>
      </c>
      <c r="W319" s="15" t="e">
        <f>'Heat Map Export'!W318 - $W$6</f>
        <v>#N/A</v>
      </c>
      <c r="X319" s="15" t="e">
        <f>'Heat Map Export'!X318 - $X$6</f>
        <v>#N/A</v>
      </c>
      <c r="Y319" s="15" t="e">
        <f>'Heat Map Export'!Y318 - $Y$6</f>
        <v>#N/A</v>
      </c>
      <c r="Z319" s="15" t="e">
        <f>'Heat Map Export'!Z318-$Z$6</f>
        <v>#N/A</v>
      </c>
      <c r="AA319" s="15" t="e">
        <f>'Heat Map Export'!AA318 - $AA$6</f>
        <v>#N/A</v>
      </c>
      <c r="AB319" s="15" t="e">
        <f>'Heat Map Export'!AB318-$AB$6</f>
        <v>#N/A</v>
      </c>
      <c r="AC319" s="15" t="e">
        <f>'Heat Map Export'!AC318 - $AC$6</f>
        <v>#N/A</v>
      </c>
      <c r="AD319" s="15" t="e">
        <f>'Heat Map Export'!AD318 - $AD$6</f>
        <v>#N/A</v>
      </c>
    </row>
    <row r="320" spans="1:30" s="14" customFormat="1" ht="15" x14ac:dyDescent="0.2">
      <c r="A320" s="15">
        <f>'Heat Map Export'!A319</f>
        <v>0</v>
      </c>
      <c r="B320" s="15">
        <f>'Heat Map Export'!B319</f>
        <v>0</v>
      </c>
      <c r="C320" s="15" t="e">
        <f>'Heat Map Export'!C319 - $C$6</f>
        <v>#N/A</v>
      </c>
      <c r="D320" s="15" t="e">
        <f>'Heat Map Export'!D319 - $D$6</f>
        <v>#N/A</v>
      </c>
      <c r="E320" s="15" t="e">
        <f>'Heat Map Export'!E319 - $E$6</f>
        <v>#N/A</v>
      </c>
      <c r="F320" s="15" t="e">
        <f>'Heat Map Export'!F319 - $F$6</f>
        <v>#N/A</v>
      </c>
      <c r="G320" s="15" t="e">
        <f>'Heat Map Export'!G319 - $G$6</f>
        <v>#N/A</v>
      </c>
      <c r="H320" s="15" t="e">
        <f>'Heat Map Export'!H319 - $H$6</f>
        <v>#N/A</v>
      </c>
      <c r="I320" s="15" t="e">
        <f>'Heat Map Export'!I319 - $I$6</f>
        <v>#N/A</v>
      </c>
      <c r="J320" s="15" t="e">
        <f>'Heat Map Export'!J319 - $J$6</f>
        <v>#N/A</v>
      </c>
      <c r="K320" s="15" t="e">
        <f>'Heat Map Export'!K319 - $K$6</f>
        <v>#N/A</v>
      </c>
      <c r="L320" s="15" t="e">
        <f>'Heat Map Export'!L319 - $L$6</f>
        <v>#N/A</v>
      </c>
      <c r="M320" s="15" t="e">
        <f>'Heat Map Export'!M319 - $M$6</f>
        <v>#N/A</v>
      </c>
      <c r="N320" s="15" t="e">
        <f>'Heat Map Export'!N319 - $N$6</f>
        <v>#N/A</v>
      </c>
      <c r="O320" s="15" t="e">
        <f>'Heat Map Export'!O319 - $O$6</f>
        <v>#N/A</v>
      </c>
      <c r="P320" s="15" t="e">
        <f>'Heat Map Export'!P319 - $P$6</f>
        <v>#N/A</v>
      </c>
      <c r="Q320" s="15" t="e">
        <f>'Heat Map Export'!Q319 - $Q$6</f>
        <v>#N/A</v>
      </c>
      <c r="R320" s="15" t="e">
        <f>'Heat Map Export'!R319 - $R$6</f>
        <v>#N/A</v>
      </c>
      <c r="S320" s="15" t="e">
        <f>'Heat Map Export'!S319 - $S$6</f>
        <v>#N/A</v>
      </c>
      <c r="T320" s="15" t="e">
        <f>'Heat Map Export'!T319 - $T$6</f>
        <v>#N/A</v>
      </c>
      <c r="U320" s="15" t="e">
        <f>'Heat Map Export'!U319 - $U$6</f>
        <v>#N/A</v>
      </c>
      <c r="V320" s="15" t="e">
        <f>'Heat Map Export'!V319 - $V$6</f>
        <v>#N/A</v>
      </c>
      <c r="W320" s="15" t="e">
        <f>'Heat Map Export'!W319 - $W$6</f>
        <v>#N/A</v>
      </c>
      <c r="X320" s="15" t="e">
        <f>'Heat Map Export'!X319 - $X$6</f>
        <v>#N/A</v>
      </c>
      <c r="Y320" s="15" t="e">
        <f>'Heat Map Export'!Y319 - $Y$6</f>
        <v>#N/A</v>
      </c>
      <c r="Z320" s="15" t="e">
        <f>'Heat Map Export'!Z319 - $Z$6</f>
        <v>#N/A</v>
      </c>
      <c r="AA320" s="15" t="e">
        <f>'Heat Map Export'!AA319 - $AA$6</f>
        <v>#N/A</v>
      </c>
      <c r="AB320" s="15" t="e">
        <f>'Heat Map Export'!AB319 - $AB$6</f>
        <v>#N/A</v>
      </c>
      <c r="AC320" s="15" t="e">
        <f>'Heat Map Export'!AC319 - $AC$6</f>
        <v>#N/A</v>
      </c>
      <c r="AD320" s="15" t="e">
        <f>'Heat Map Export'!AD319 - $AD$6</f>
        <v>#N/A</v>
      </c>
    </row>
    <row r="321" spans="1:30" s="14" customFormat="1" ht="15" x14ac:dyDescent="0.2">
      <c r="A321" s="15">
        <f>'Heat Map Export'!A320</f>
        <v>0</v>
      </c>
      <c r="B321" s="15">
        <f>'Heat Map Export'!B320</f>
        <v>0</v>
      </c>
      <c r="C321" s="15" t="e">
        <f>'Heat Map Export'!C320 - $C$6</f>
        <v>#N/A</v>
      </c>
      <c r="D321" s="15" t="e">
        <f>'Heat Map Export'!D320 - $D$6</f>
        <v>#N/A</v>
      </c>
      <c r="E321" s="15" t="e">
        <f>'Heat Map Export'!E320 - $E$6</f>
        <v>#N/A</v>
      </c>
      <c r="F321" s="15" t="e">
        <f>'Heat Map Export'!F320 - $F$6</f>
        <v>#N/A</v>
      </c>
      <c r="G321" s="15" t="e">
        <f>'Heat Map Export'!G320 - $G$6</f>
        <v>#N/A</v>
      </c>
      <c r="H321" s="15" t="e">
        <f>'Heat Map Export'!H320 - $H$6</f>
        <v>#N/A</v>
      </c>
      <c r="I321" s="15" t="e">
        <f>'Heat Map Export'!I320 -$I$6</f>
        <v>#N/A</v>
      </c>
      <c r="J321" s="15" t="e">
        <f>'Heat Map Export'!J320 - $J$6</f>
        <v>#N/A</v>
      </c>
      <c r="K321" s="15" t="e">
        <f>'Heat Map Export'!K320-$K$6</f>
        <v>#N/A</v>
      </c>
      <c r="L321" s="15" t="e">
        <f>'Heat Map Export'!L320 - $L$6</f>
        <v>#N/A</v>
      </c>
      <c r="M321" s="15" t="e">
        <f>'Heat Map Export'!M320 - $M$6</f>
        <v>#N/A</v>
      </c>
      <c r="N321" s="15" t="e">
        <f>'Heat Map Export'!N320 - $N$6</f>
        <v>#N/A</v>
      </c>
      <c r="O321" s="15" t="e">
        <f>'Heat Map Export'!O320 - $O$6</f>
        <v>#N/A</v>
      </c>
      <c r="P321" s="15" t="e">
        <f>'Heat Map Export'!P320 - $P$6</f>
        <v>#N/A</v>
      </c>
      <c r="Q321" s="15" t="e">
        <f>'Heat Map Export'!Q320 - $Q$6</f>
        <v>#N/A</v>
      </c>
      <c r="R321" s="15" t="e">
        <f>'Heat Map Export'!R320 - $R$6</f>
        <v>#N/A</v>
      </c>
      <c r="S321" s="15" t="e">
        <f>'Heat Map Export'!S320 - $S$6</f>
        <v>#N/A</v>
      </c>
      <c r="T321" s="15" t="e">
        <f>'Heat Map Export'!T320 - $T$6</f>
        <v>#N/A</v>
      </c>
      <c r="U321" s="15" t="e">
        <f>'Heat Map Export'!U320 - $U$6</f>
        <v>#N/A</v>
      </c>
      <c r="V321" s="15" t="e">
        <f>'Heat Map Export'!V320 - $V$6</f>
        <v>#N/A</v>
      </c>
      <c r="W321" s="15" t="e">
        <f>'Heat Map Export'!W320 - $W$6</f>
        <v>#N/A</v>
      </c>
      <c r="X321" s="15" t="e">
        <f>'Heat Map Export'!X320 - $X$6</f>
        <v>#N/A</v>
      </c>
      <c r="Y321" s="15" t="e">
        <f>'Heat Map Export'!Y320 - $Y$6</f>
        <v>#N/A</v>
      </c>
      <c r="Z321" s="15" t="e">
        <f>'Heat Map Export'!Z320-$Z$6</f>
        <v>#N/A</v>
      </c>
      <c r="AA321" s="15" t="e">
        <f>'Heat Map Export'!AA320 - $AA$6</f>
        <v>#N/A</v>
      </c>
      <c r="AB321" s="15" t="e">
        <f>'Heat Map Export'!AB320-$AB$6</f>
        <v>#N/A</v>
      </c>
      <c r="AC321" s="15" t="e">
        <f>'Heat Map Export'!AC320 - $AC$6</f>
        <v>#N/A</v>
      </c>
      <c r="AD321" s="15" t="e">
        <f>'Heat Map Export'!AD320 - $AD$6</f>
        <v>#N/A</v>
      </c>
    </row>
    <row r="322" spans="1:30" s="14" customFormat="1" ht="15" x14ac:dyDescent="0.2">
      <c r="A322" s="15">
        <f>'Heat Map Export'!A321</f>
        <v>0</v>
      </c>
      <c r="B322" s="15">
        <f>'Heat Map Export'!B321</f>
        <v>0</v>
      </c>
      <c r="C322" s="15" t="e">
        <f>'Heat Map Export'!C321 - $C$6</f>
        <v>#N/A</v>
      </c>
      <c r="D322" s="15" t="e">
        <f>'Heat Map Export'!D321 - $D$6</f>
        <v>#N/A</v>
      </c>
      <c r="E322" s="15" t="e">
        <f>'Heat Map Export'!E321 - $E$6</f>
        <v>#N/A</v>
      </c>
      <c r="F322" s="15" t="e">
        <f>'Heat Map Export'!F321 - $F$6</f>
        <v>#N/A</v>
      </c>
      <c r="G322" s="15" t="e">
        <f>'Heat Map Export'!G321 - $G$6</f>
        <v>#N/A</v>
      </c>
      <c r="H322" s="15" t="e">
        <f>'Heat Map Export'!H321 - $H$6</f>
        <v>#N/A</v>
      </c>
      <c r="I322" s="15" t="e">
        <f>'Heat Map Export'!I321 - $I$6</f>
        <v>#N/A</v>
      </c>
      <c r="J322" s="15" t="e">
        <f>'Heat Map Export'!J321 - $J$6</f>
        <v>#N/A</v>
      </c>
      <c r="K322" s="15" t="e">
        <f>'Heat Map Export'!K321 - $K$6</f>
        <v>#N/A</v>
      </c>
      <c r="L322" s="15" t="e">
        <f>'Heat Map Export'!L321 - $L$6</f>
        <v>#N/A</v>
      </c>
      <c r="M322" s="15" t="e">
        <f>'Heat Map Export'!M321 - $M$6</f>
        <v>#N/A</v>
      </c>
      <c r="N322" s="15" t="e">
        <f>'Heat Map Export'!N321 - $N$6</f>
        <v>#N/A</v>
      </c>
      <c r="O322" s="15" t="e">
        <f>'Heat Map Export'!O321 - $O$6</f>
        <v>#N/A</v>
      </c>
      <c r="P322" s="15" t="e">
        <f>'Heat Map Export'!P321 - $P$6</f>
        <v>#N/A</v>
      </c>
      <c r="Q322" s="15" t="e">
        <f>'Heat Map Export'!Q321 - $Q$6</f>
        <v>#N/A</v>
      </c>
      <c r="R322" s="15" t="e">
        <f>'Heat Map Export'!R321 - $R$6</f>
        <v>#N/A</v>
      </c>
      <c r="S322" s="15" t="e">
        <f>'Heat Map Export'!S321 - $S$6</f>
        <v>#N/A</v>
      </c>
      <c r="T322" s="15" t="e">
        <f>'Heat Map Export'!T321 - $T$6</f>
        <v>#N/A</v>
      </c>
      <c r="U322" s="15" t="e">
        <f>'Heat Map Export'!U321 - $U$6</f>
        <v>#N/A</v>
      </c>
      <c r="V322" s="15" t="e">
        <f>'Heat Map Export'!V321 - $V$6</f>
        <v>#N/A</v>
      </c>
      <c r="W322" s="15" t="e">
        <f>'Heat Map Export'!W321 - $W$6</f>
        <v>#N/A</v>
      </c>
      <c r="X322" s="15" t="e">
        <f>'Heat Map Export'!X321 - $X$6</f>
        <v>#N/A</v>
      </c>
      <c r="Y322" s="15" t="e">
        <f>'Heat Map Export'!Y321 - $Y$6</f>
        <v>#N/A</v>
      </c>
      <c r="Z322" s="15" t="e">
        <f>'Heat Map Export'!Z321 - $Z$6</f>
        <v>#N/A</v>
      </c>
      <c r="AA322" s="15" t="e">
        <f>'Heat Map Export'!AA321 - $AA$6</f>
        <v>#N/A</v>
      </c>
      <c r="AB322" s="15" t="e">
        <f>'Heat Map Export'!AB321 - $AB$6</f>
        <v>#N/A</v>
      </c>
      <c r="AC322" s="15" t="e">
        <f>'Heat Map Export'!AC321 - $AC$6</f>
        <v>#N/A</v>
      </c>
      <c r="AD322" s="15" t="e">
        <f>'Heat Map Export'!AD321 - $AD$6</f>
        <v>#N/A</v>
      </c>
    </row>
    <row r="323" spans="1:30" s="14" customFormat="1" ht="15" x14ac:dyDescent="0.2">
      <c r="A323" s="15">
        <f>'Heat Map Export'!A322</f>
        <v>0</v>
      </c>
      <c r="B323" s="15">
        <f>'Heat Map Export'!B322</f>
        <v>0</v>
      </c>
      <c r="C323" s="15" t="e">
        <f>'Heat Map Export'!C322 - $C$6</f>
        <v>#N/A</v>
      </c>
      <c r="D323" s="15" t="e">
        <f>'Heat Map Export'!D322 - $D$6</f>
        <v>#N/A</v>
      </c>
      <c r="E323" s="15" t="e">
        <f>'Heat Map Export'!E322 - $E$6</f>
        <v>#N/A</v>
      </c>
      <c r="F323" s="15" t="e">
        <f>'Heat Map Export'!F322 - $F$6</f>
        <v>#N/A</v>
      </c>
      <c r="G323" s="15" t="e">
        <f>'Heat Map Export'!G322 - $G$6</f>
        <v>#N/A</v>
      </c>
      <c r="H323" s="15" t="e">
        <f>'Heat Map Export'!H322 - $H$6</f>
        <v>#N/A</v>
      </c>
      <c r="I323" s="15" t="e">
        <f>'Heat Map Export'!I322 -$I$6</f>
        <v>#N/A</v>
      </c>
      <c r="J323" s="15" t="e">
        <f>'Heat Map Export'!J322 - $J$6</f>
        <v>#N/A</v>
      </c>
      <c r="K323" s="15" t="e">
        <f>'Heat Map Export'!K322-$K$6</f>
        <v>#N/A</v>
      </c>
      <c r="L323" s="15" t="e">
        <f>'Heat Map Export'!L322 - $L$6</f>
        <v>#N/A</v>
      </c>
      <c r="M323" s="15" t="e">
        <f>'Heat Map Export'!M322 - $M$6</f>
        <v>#N/A</v>
      </c>
      <c r="N323" s="15" t="e">
        <f>'Heat Map Export'!N322 - $N$6</f>
        <v>#N/A</v>
      </c>
      <c r="O323" s="15" t="e">
        <f>'Heat Map Export'!O322 - $O$6</f>
        <v>#N/A</v>
      </c>
      <c r="P323" s="15" t="e">
        <f>'Heat Map Export'!P322 - $P$6</f>
        <v>#N/A</v>
      </c>
      <c r="Q323" s="15" t="e">
        <f>'Heat Map Export'!Q322 - $Q$6</f>
        <v>#N/A</v>
      </c>
      <c r="R323" s="15" t="e">
        <f>'Heat Map Export'!R322 - $R$6</f>
        <v>#N/A</v>
      </c>
      <c r="S323" s="15" t="e">
        <f>'Heat Map Export'!S322 - $S$6</f>
        <v>#N/A</v>
      </c>
      <c r="T323" s="15" t="e">
        <f>'Heat Map Export'!T322 - $T$6</f>
        <v>#N/A</v>
      </c>
      <c r="U323" s="15" t="e">
        <f>'Heat Map Export'!U322 - $U$6</f>
        <v>#N/A</v>
      </c>
      <c r="V323" s="15" t="e">
        <f>'Heat Map Export'!V322 - $V$6</f>
        <v>#N/A</v>
      </c>
      <c r="W323" s="15" t="e">
        <f>'Heat Map Export'!W322 - $W$6</f>
        <v>#N/A</v>
      </c>
      <c r="X323" s="15" t="e">
        <f>'Heat Map Export'!X322 - $X$6</f>
        <v>#N/A</v>
      </c>
      <c r="Y323" s="15" t="e">
        <f>'Heat Map Export'!Y322 - $Y$6</f>
        <v>#N/A</v>
      </c>
      <c r="Z323" s="15" t="e">
        <f>'Heat Map Export'!Z322-$Z$6</f>
        <v>#N/A</v>
      </c>
      <c r="AA323" s="15" t="e">
        <f>'Heat Map Export'!AA322 - $AA$6</f>
        <v>#N/A</v>
      </c>
      <c r="AB323" s="15" t="e">
        <f>'Heat Map Export'!AB322-$AB$6</f>
        <v>#N/A</v>
      </c>
      <c r="AC323" s="15" t="e">
        <f>'Heat Map Export'!AC322 - $AC$6</f>
        <v>#N/A</v>
      </c>
      <c r="AD323" s="15" t="e">
        <f>'Heat Map Export'!AD322 - $AD$6</f>
        <v>#N/A</v>
      </c>
    </row>
    <row r="324" spans="1:30" s="14" customFormat="1" ht="15" x14ac:dyDescent="0.2">
      <c r="A324" s="15">
        <f>'Heat Map Export'!A323</f>
        <v>0</v>
      </c>
      <c r="B324" s="15">
        <f>'Heat Map Export'!B323</f>
        <v>0</v>
      </c>
      <c r="C324" s="15" t="e">
        <f>'Heat Map Export'!C323 - $C$6</f>
        <v>#N/A</v>
      </c>
      <c r="D324" s="15" t="e">
        <f>'Heat Map Export'!D323 - $D$6</f>
        <v>#N/A</v>
      </c>
      <c r="E324" s="15" t="e">
        <f>'Heat Map Export'!E323 - $E$6</f>
        <v>#N/A</v>
      </c>
      <c r="F324" s="15" t="e">
        <f>'Heat Map Export'!F323 - $F$6</f>
        <v>#N/A</v>
      </c>
      <c r="G324" s="15" t="e">
        <f>'Heat Map Export'!G323 - $G$6</f>
        <v>#N/A</v>
      </c>
      <c r="H324" s="15" t="e">
        <f>'Heat Map Export'!H323 - $H$6</f>
        <v>#N/A</v>
      </c>
      <c r="I324" s="15" t="e">
        <f>'Heat Map Export'!I323 - $I$6</f>
        <v>#N/A</v>
      </c>
      <c r="J324" s="15" t="e">
        <f>'Heat Map Export'!J323 - $J$6</f>
        <v>#N/A</v>
      </c>
      <c r="K324" s="15" t="e">
        <f>'Heat Map Export'!K323 - $K$6</f>
        <v>#N/A</v>
      </c>
      <c r="L324" s="15" t="e">
        <f>'Heat Map Export'!L323 - $L$6</f>
        <v>#N/A</v>
      </c>
      <c r="M324" s="15" t="e">
        <f>'Heat Map Export'!M323 - $M$6</f>
        <v>#N/A</v>
      </c>
      <c r="N324" s="15" t="e">
        <f>'Heat Map Export'!N323 - $N$6</f>
        <v>#N/A</v>
      </c>
      <c r="O324" s="15" t="e">
        <f>'Heat Map Export'!O323 - $O$6</f>
        <v>#N/A</v>
      </c>
      <c r="P324" s="15" t="e">
        <f>'Heat Map Export'!P323 - $P$6</f>
        <v>#N/A</v>
      </c>
      <c r="Q324" s="15" t="e">
        <f>'Heat Map Export'!Q323 - $Q$6</f>
        <v>#N/A</v>
      </c>
      <c r="R324" s="15" t="e">
        <f>'Heat Map Export'!R323 - $R$6</f>
        <v>#N/A</v>
      </c>
      <c r="S324" s="15" t="e">
        <f>'Heat Map Export'!S323 - $S$6</f>
        <v>#N/A</v>
      </c>
      <c r="T324" s="15" t="e">
        <f>'Heat Map Export'!T323 - $T$6</f>
        <v>#N/A</v>
      </c>
      <c r="U324" s="15" t="e">
        <f>'Heat Map Export'!U323 - $U$6</f>
        <v>#N/A</v>
      </c>
      <c r="V324" s="15" t="e">
        <f>'Heat Map Export'!V323 - $V$6</f>
        <v>#N/A</v>
      </c>
      <c r="W324" s="15" t="e">
        <f>'Heat Map Export'!W323 - $W$6</f>
        <v>#N/A</v>
      </c>
      <c r="X324" s="15" t="e">
        <f>'Heat Map Export'!X323 - $X$6</f>
        <v>#N/A</v>
      </c>
      <c r="Y324" s="15" t="e">
        <f>'Heat Map Export'!Y323 - $Y$6</f>
        <v>#N/A</v>
      </c>
      <c r="Z324" s="15" t="e">
        <f>'Heat Map Export'!Z323 - $Z$6</f>
        <v>#N/A</v>
      </c>
      <c r="AA324" s="15" t="e">
        <f>'Heat Map Export'!AA323 - $AA$6</f>
        <v>#N/A</v>
      </c>
      <c r="AB324" s="15" t="e">
        <f>'Heat Map Export'!AB323 - $AB$6</f>
        <v>#N/A</v>
      </c>
      <c r="AC324" s="15" t="e">
        <f>'Heat Map Export'!AC323 - $AC$6</f>
        <v>#N/A</v>
      </c>
      <c r="AD324" s="15" t="e">
        <f>'Heat Map Export'!AD323 - $AD$6</f>
        <v>#N/A</v>
      </c>
    </row>
    <row r="325" spans="1:30" s="14" customFormat="1" ht="15" x14ac:dyDescent="0.2">
      <c r="A325" s="15">
        <f>'Heat Map Export'!A324</f>
        <v>0</v>
      </c>
      <c r="B325" s="15">
        <f>'Heat Map Export'!B324</f>
        <v>0</v>
      </c>
      <c r="C325" s="15" t="e">
        <f>'Heat Map Export'!C324 - $C$6</f>
        <v>#N/A</v>
      </c>
      <c r="D325" s="15" t="e">
        <f>'Heat Map Export'!D324 - $D$6</f>
        <v>#N/A</v>
      </c>
      <c r="E325" s="15" t="e">
        <f>'Heat Map Export'!E324 - $E$6</f>
        <v>#N/A</v>
      </c>
      <c r="F325" s="15" t="e">
        <f>'Heat Map Export'!F324 - $F$6</f>
        <v>#N/A</v>
      </c>
      <c r="G325" s="15" t="e">
        <f>'Heat Map Export'!G324 - $G$6</f>
        <v>#N/A</v>
      </c>
      <c r="H325" s="15" t="e">
        <f>'Heat Map Export'!H324 - $H$6</f>
        <v>#N/A</v>
      </c>
      <c r="I325" s="15" t="e">
        <f>'Heat Map Export'!I324 -$I$6</f>
        <v>#N/A</v>
      </c>
      <c r="J325" s="15" t="e">
        <f>'Heat Map Export'!J324 - $J$6</f>
        <v>#N/A</v>
      </c>
      <c r="K325" s="15" t="e">
        <f>'Heat Map Export'!K324-$K$6</f>
        <v>#N/A</v>
      </c>
      <c r="L325" s="15" t="e">
        <f>'Heat Map Export'!L324 - $L$6</f>
        <v>#N/A</v>
      </c>
      <c r="M325" s="15" t="e">
        <f>'Heat Map Export'!M324 - $M$6</f>
        <v>#N/A</v>
      </c>
      <c r="N325" s="15" t="e">
        <f>'Heat Map Export'!N324 - $N$6</f>
        <v>#N/A</v>
      </c>
      <c r="O325" s="15" t="e">
        <f>'Heat Map Export'!O324 - $O$6</f>
        <v>#N/A</v>
      </c>
      <c r="P325" s="15" t="e">
        <f>'Heat Map Export'!P324 - $P$6</f>
        <v>#N/A</v>
      </c>
      <c r="Q325" s="15" t="e">
        <f>'Heat Map Export'!Q324 - $Q$6</f>
        <v>#N/A</v>
      </c>
      <c r="R325" s="15" t="e">
        <f>'Heat Map Export'!R324 - $R$6</f>
        <v>#N/A</v>
      </c>
      <c r="S325" s="15" t="e">
        <f>'Heat Map Export'!S324 - $S$6</f>
        <v>#N/A</v>
      </c>
      <c r="T325" s="15" t="e">
        <f>'Heat Map Export'!T324 - $T$6</f>
        <v>#N/A</v>
      </c>
      <c r="U325" s="15" t="e">
        <f>'Heat Map Export'!U324 - $U$6</f>
        <v>#N/A</v>
      </c>
      <c r="V325" s="15" t="e">
        <f>'Heat Map Export'!V324 - $V$6</f>
        <v>#N/A</v>
      </c>
      <c r="W325" s="15" t="e">
        <f>'Heat Map Export'!W324 - $W$6</f>
        <v>#N/A</v>
      </c>
      <c r="X325" s="15" t="e">
        <f>'Heat Map Export'!X324 - $X$6</f>
        <v>#N/A</v>
      </c>
      <c r="Y325" s="15" t="e">
        <f>'Heat Map Export'!Y324 - $Y$6</f>
        <v>#N/A</v>
      </c>
      <c r="Z325" s="15" t="e">
        <f>'Heat Map Export'!Z324-$Z$6</f>
        <v>#N/A</v>
      </c>
      <c r="AA325" s="15" t="e">
        <f>'Heat Map Export'!AA324 - $AA$6</f>
        <v>#N/A</v>
      </c>
      <c r="AB325" s="15" t="e">
        <f>'Heat Map Export'!AB324-$AB$6</f>
        <v>#N/A</v>
      </c>
      <c r="AC325" s="15" t="e">
        <f>'Heat Map Export'!AC324 - $AC$6</f>
        <v>#N/A</v>
      </c>
      <c r="AD325" s="15" t="e">
        <f>'Heat Map Export'!AD324 - $AD$6</f>
        <v>#N/A</v>
      </c>
    </row>
    <row r="326" spans="1:30" s="14" customFormat="1" ht="15" x14ac:dyDescent="0.2">
      <c r="A326" s="15">
        <f>'Heat Map Export'!A325</f>
        <v>0</v>
      </c>
      <c r="B326" s="15">
        <f>'Heat Map Export'!B325</f>
        <v>0</v>
      </c>
      <c r="C326" s="15" t="e">
        <f>'Heat Map Export'!C325 - $C$6</f>
        <v>#N/A</v>
      </c>
      <c r="D326" s="15" t="e">
        <f>'Heat Map Export'!D325 - $D$6</f>
        <v>#N/A</v>
      </c>
      <c r="E326" s="15" t="e">
        <f>'Heat Map Export'!E325 - $E$6</f>
        <v>#N/A</v>
      </c>
      <c r="F326" s="15" t="e">
        <f>'Heat Map Export'!F325 - $F$6</f>
        <v>#N/A</v>
      </c>
      <c r="G326" s="15" t="e">
        <f>'Heat Map Export'!G325 - $G$6</f>
        <v>#N/A</v>
      </c>
      <c r="H326" s="15" t="e">
        <f>'Heat Map Export'!H325 - $H$6</f>
        <v>#N/A</v>
      </c>
      <c r="I326" s="15" t="e">
        <f>'Heat Map Export'!I325 - $I$6</f>
        <v>#N/A</v>
      </c>
      <c r="J326" s="15" t="e">
        <f>'Heat Map Export'!J325 - $J$6</f>
        <v>#N/A</v>
      </c>
      <c r="K326" s="15" t="e">
        <f>'Heat Map Export'!K325 - $K$6</f>
        <v>#N/A</v>
      </c>
      <c r="L326" s="15" t="e">
        <f>'Heat Map Export'!L325 - $L$6</f>
        <v>#N/A</v>
      </c>
      <c r="M326" s="15" t="e">
        <f>'Heat Map Export'!M325 - $M$6</f>
        <v>#N/A</v>
      </c>
      <c r="N326" s="15" t="e">
        <f>'Heat Map Export'!N325 - $N$6</f>
        <v>#N/A</v>
      </c>
      <c r="O326" s="15" t="e">
        <f>'Heat Map Export'!O325 - $O$6</f>
        <v>#N/A</v>
      </c>
      <c r="P326" s="15" t="e">
        <f>'Heat Map Export'!P325 - $P$6</f>
        <v>#N/A</v>
      </c>
      <c r="Q326" s="15" t="e">
        <f>'Heat Map Export'!Q325 - $Q$6</f>
        <v>#N/A</v>
      </c>
      <c r="R326" s="15" t="e">
        <f>'Heat Map Export'!R325 - $R$6</f>
        <v>#N/A</v>
      </c>
      <c r="S326" s="15" t="e">
        <f>'Heat Map Export'!S325 - $S$6</f>
        <v>#N/A</v>
      </c>
      <c r="T326" s="15" t="e">
        <f>'Heat Map Export'!T325 - $T$6</f>
        <v>#N/A</v>
      </c>
      <c r="U326" s="15" t="e">
        <f>'Heat Map Export'!U325 - $U$6</f>
        <v>#N/A</v>
      </c>
      <c r="V326" s="15" t="e">
        <f>'Heat Map Export'!V325 - $V$6</f>
        <v>#N/A</v>
      </c>
      <c r="W326" s="15" t="e">
        <f>'Heat Map Export'!W325 - $W$6</f>
        <v>#N/A</v>
      </c>
      <c r="X326" s="15" t="e">
        <f>'Heat Map Export'!X325 - $X$6</f>
        <v>#N/A</v>
      </c>
      <c r="Y326" s="15" t="e">
        <f>'Heat Map Export'!Y325 - $Y$6</f>
        <v>#N/A</v>
      </c>
      <c r="Z326" s="15" t="e">
        <f>'Heat Map Export'!Z325 - $Z$6</f>
        <v>#N/A</v>
      </c>
      <c r="AA326" s="15" t="e">
        <f>'Heat Map Export'!AA325 - $AA$6</f>
        <v>#N/A</v>
      </c>
      <c r="AB326" s="15" t="e">
        <f>'Heat Map Export'!AB325 - $AB$6</f>
        <v>#N/A</v>
      </c>
      <c r="AC326" s="15" t="e">
        <f>'Heat Map Export'!AC325 - $AC$6</f>
        <v>#N/A</v>
      </c>
      <c r="AD326" s="15" t="e">
        <f>'Heat Map Export'!AD325 - $AD$6</f>
        <v>#N/A</v>
      </c>
    </row>
    <row r="327" spans="1:30" s="14" customFormat="1" ht="15" x14ac:dyDescent="0.2">
      <c r="A327" s="15">
        <f>'Heat Map Export'!A326</f>
        <v>0</v>
      </c>
      <c r="B327" s="15">
        <f>'Heat Map Export'!B326</f>
        <v>0</v>
      </c>
      <c r="C327" s="15" t="e">
        <f>'Heat Map Export'!C326 - $C$6</f>
        <v>#N/A</v>
      </c>
      <c r="D327" s="15" t="e">
        <f>'Heat Map Export'!D326 - $D$6</f>
        <v>#N/A</v>
      </c>
      <c r="E327" s="15" t="e">
        <f>'Heat Map Export'!E326 - $E$6</f>
        <v>#N/A</v>
      </c>
      <c r="F327" s="15" t="e">
        <f>'Heat Map Export'!F326 - $F$6</f>
        <v>#N/A</v>
      </c>
      <c r="G327" s="15" t="e">
        <f>'Heat Map Export'!G326 - $G$6</f>
        <v>#N/A</v>
      </c>
      <c r="H327" s="15" t="e">
        <f>'Heat Map Export'!H326 - $H$6</f>
        <v>#N/A</v>
      </c>
      <c r="I327" s="15" t="e">
        <f>'Heat Map Export'!I326 -$I$6</f>
        <v>#N/A</v>
      </c>
      <c r="J327" s="15" t="e">
        <f>'Heat Map Export'!J326 - $J$6</f>
        <v>#N/A</v>
      </c>
      <c r="K327" s="15" t="e">
        <f>'Heat Map Export'!K326-$K$6</f>
        <v>#N/A</v>
      </c>
      <c r="L327" s="15" t="e">
        <f>'Heat Map Export'!L326 - $L$6</f>
        <v>#N/A</v>
      </c>
      <c r="M327" s="15" t="e">
        <f>'Heat Map Export'!M326 - $M$6</f>
        <v>#N/A</v>
      </c>
      <c r="N327" s="15" t="e">
        <f>'Heat Map Export'!N326 - $N$6</f>
        <v>#N/A</v>
      </c>
      <c r="O327" s="15" t="e">
        <f>'Heat Map Export'!O326 - $O$6</f>
        <v>#N/A</v>
      </c>
      <c r="P327" s="15" t="e">
        <f>'Heat Map Export'!P326 - $P$6</f>
        <v>#N/A</v>
      </c>
      <c r="Q327" s="15" t="e">
        <f>'Heat Map Export'!Q326 - $Q$6</f>
        <v>#N/A</v>
      </c>
      <c r="R327" s="15" t="e">
        <f>'Heat Map Export'!R326 - $R$6</f>
        <v>#N/A</v>
      </c>
      <c r="S327" s="15" t="e">
        <f>'Heat Map Export'!S326 - $S$6</f>
        <v>#N/A</v>
      </c>
      <c r="T327" s="15" t="e">
        <f>'Heat Map Export'!T326 - $T$6</f>
        <v>#N/A</v>
      </c>
      <c r="U327" s="15" t="e">
        <f>'Heat Map Export'!U326 - $U$6</f>
        <v>#N/A</v>
      </c>
      <c r="V327" s="15" t="e">
        <f>'Heat Map Export'!V326 - $V$6</f>
        <v>#N/A</v>
      </c>
      <c r="W327" s="15" t="e">
        <f>'Heat Map Export'!W326 - $W$6</f>
        <v>#N/A</v>
      </c>
      <c r="X327" s="15" t="e">
        <f>'Heat Map Export'!X326 - $X$6</f>
        <v>#N/A</v>
      </c>
      <c r="Y327" s="15" t="e">
        <f>'Heat Map Export'!Y326 - $Y$6</f>
        <v>#N/A</v>
      </c>
      <c r="Z327" s="15" t="e">
        <f>'Heat Map Export'!Z326-$Z$6</f>
        <v>#N/A</v>
      </c>
      <c r="AA327" s="15" t="e">
        <f>'Heat Map Export'!AA326 - $AA$6</f>
        <v>#N/A</v>
      </c>
      <c r="AB327" s="15" t="e">
        <f>'Heat Map Export'!AB326-$AB$6</f>
        <v>#N/A</v>
      </c>
      <c r="AC327" s="15" t="e">
        <f>'Heat Map Export'!AC326 - $AC$6</f>
        <v>#N/A</v>
      </c>
      <c r="AD327" s="15" t="e">
        <f>'Heat Map Export'!AD326 - $AD$6</f>
        <v>#N/A</v>
      </c>
    </row>
    <row r="328" spans="1:30" s="14" customFormat="1" ht="15" x14ac:dyDescent="0.2">
      <c r="A328" s="15">
        <f>'Heat Map Export'!A327</f>
        <v>0</v>
      </c>
      <c r="B328" s="15">
        <f>'Heat Map Export'!B327</f>
        <v>0</v>
      </c>
      <c r="C328" s="15" t="e">
        <f>'Heat Map Export'!C327 - $C$6</f>
        <v>#N/A</v>
      </c>
      <c r="D328" s="15" t="e">
        <f>'Heat Map Export'!D327 - $D$6</f>
        <v>#N/A</v>
      </c>
      <c r="E328" s="15" t="e">
        <f>'Heat Map Export'!E327 - $E$6</f>
        <v>#N/A</v>
      </c>
      <c r="F328" s="15" t="e">
        <f>'Heat Map Export'!F327 - $F$6</f>
        <v>#N/A</v>
      </c>
      <c r="G328" s="15" t="e">
        <f>'Heat Map Export'!G327 - $G$6</f>
        <v>#N/A</v>
      </c>
      <c r="H328" s="15" t="e">
        <f>'Heat Map Export'!H327 - $H$6</f>
        <v>#N/A</v>
      </c>
      <c r="I328" s="15" t="e">
        <f>'Heat Map Export'!I327 - $I$6</f>
        <v>#N/A</v>
      </c>
      <c r="J328" s="15" t="e">
        <f>'Heat Map Export'!J327 - $J$6</f>
        <v>#N/A</v>
      </c>
      <c r="K328" s="15" t="e">
        <f>'Heat Map Export'!K327 - $K$6</f>
        <v>#N/A</v>
      </c>
      <c r="L328" s="15" t="e">
        <f>'Heat Map Export'!L327 - $L$6</f>
        <v>#N/A</v>
      </c>
      <c r="M328" s="15" t="e">
        <f>'Heat Map Export'!M327 - $M$6</f>
        <v>#N/A</v>
      </c>
      <c r="N328" s="15" t="e">
        <f>'Heat Map Export'!N327 - $N$6</f>
        <v>#N/A</v>
      </c>
      <c r="O328" s="15" t="e">
        <f>'Heat Map Export'!O327 - $O$6</f>
        <v>#N/A</v>
      </c>
      <c r="P328" s="15" t="e">
        <f>'Heat Map Export'!P327 - $P$6</f>
        <v>#N/A</v>
      </c>
      <c r="Q328" s="15" t="e">
        <f>'Heat Map Export'!Q327 - $Q$6</f>
        <v>#N/A</v>
      </c>
      <c r="R328" s="15" t="e">
        <f>'Heat Map Export'!R327 - $R$6</f>
        <v>#N/A</v>
      </c>
      <c r="S328" s="15" t="e">
        <f>'Heat Map Export'!S327 - $S$6</f>
        <v>#N/A</v>
      </c>
      <c r="T328" s="15" t="e">
        <f>'Heat Map Export'!T327 - $T$6</f>
        <v>#N/A</v>
      </c>
      <c r="U328" s="15" t="e">
        <f>'Heat Map Export'!U327 - $U$6</f>
        <v>#N/A</v>
      </c>
      <c r="V328" s="15" t="e">
        <f>'Heat Map Export'!V327 - $V$6</f>
        <v>#N/A</v>
      </c>
      <c r="W328" s="15" t="e">
        <f>'Heat Map Export'!W327 - $W$6</f>
        <v>#N/A</v>
      </c>
      <c r="X328" s="15" t="e">
        <f>'Heat Map Export'!X327 - $X$6</f>
        <v>#N/A</v>
      </c>
      <c r="Y328" s="15" t="e">
        <f>'Heat Map Export'!Y327 - $Y$6</f>
        <v>#N/A</v>
      </c>
      <c r="Z328" s="15" t="e">
        <f>'Heat Map Export'!Z327 - $Z$6</f>
        <v>#N/A</v>
      </c>
      <c r="AA328" s="15" t="e">
        <f>'Heat Map Export'!AA327 - $AA$6</f>
        <v>#N/A</v>
      </c>
      <c r="AB328" s="15" t="e">
        <f>'Heat Map Export'!AB327 - $AB$6</f>
        <v>#N/A</v>
      </c>
      <c r="AC328" s="15" t="e">
        <f>'Heat Map Export'!AC327 - $AC$6</f>
        <v>#N/A</v>
      </c>
      <c r="AD328" s="15" t="e">
        <f>'Heat Map Export'!AD327 - $AD$6</f>
        <v>#N/A</v>
      </c>
    </row>
    <row r="329" spans="1:30" s="14" customFormat="1" ht="15" x14ac:dyDescent="0.2">
      <c r="A329" s="15">
        <f>'Heat Map Export'!A328</f>
        <v>0</v>
      </c>
      <c r="B329" s="15">
        <f>'Heat Map Export'!B328</f>
        <v>0</v>
      </c>
      <c r="C329" s="15" t="e">
        <f>'Heat Map Export'!C328 - $C$6</f>
        <v>#N/A</v>
      </c>
      <c r="D329" s="15" t="e">
        <f>'Heat Map Export'!D328 - $D$6</f>
        <v>#N/A</v>
      </c>
      <c r="E329" s="15" t="e">
        <f>'Heat Map Export'!E328 - $E$6</f>
        <v>#N/A</v>
      </c>
      <c r="F329" s="15" t="e">
        <f>'Heat Map Export'!F328 - $F$6</f>
        <v>#N/A</v>
      </c>
      <c r="G329" s="15" t="e">
        <f>'Heat Map Export'!G328 - $G$6</f>
        <v>#N/A</v>
      </c>
      <c r="H329" s="15" t="e">
        <f>'Heat Map Export'!H328 - $H$6</f>
        <v>#N/A</v>
      </c>
      <c r="I329" s="15" t="e">
        <f>'Heat Map Export'!I328 -$I$6</f>
        <v>#N/A</v>
      </c>
      <c r="J329" s="15" t="e">
        <f>'Heat Map Export'!J328 - $J$6</f>
        <v>#N/A</v>
      </c>
      <c r="K329" s="15" t="e">
        <f>'Heat Map Export'!K328-$K$6</f>
        <v>#N/A</v>
      </c>
      <c r="L329" s="15" t="e">
        <f>'Heat Map Export'!L328 - $L$6</f>
        <v>#N/A</v>
      </c>
      <c r="M329" s="15" t="e">
        <f>'Heat Map Export'!M328 - $M$6</f>
        <v>#N/A</v>
      </c>
      <c r="N329" s="15" t="e">
        <f>'Heat Map Export'!N328 - $N$6</f>
        <v>#N/A</v>
      </c>
      <c r="O329" s="15" t="e">
        <f>'Heat Map Export'!O328 - $O$6</f>
        <v>#N/A</v>
      </c>
      <c r="P329" s="15" t="e">
        <f>'Heat Map Export'!P328 - $P$6</f>
        <v>#N/A</v>
      </c>
      <c r="Q329" s="15" t="e">
        <f>'Heat Map Export'!Q328 - $Q$6</f>
        <v>#N/A</v>
      </c>
      <c r="R329" s="15" t="e">
        <f>'Heat Map Export'!R328 - $R$6</f>
        <v>#N/A</v>
      </c>
      <c r="S329" s="15" t="e">
        <f>'Heat Map Export'!S328 - $S$6</f>
        <v>#N/A</v>
      </c>
      <c r="T329" s="15" t="e">
        <f>'Heat Map Export'!T328 - $T$6</f>
        <v>#N/A</v>
      </c>
      <c r="U329" s="15" t="e">
        <f>'Heat Map Export'!U328 - $U$6</f>
        <v>#N/A</v>
      </c>
      <c r="V329" s="15" t="e">
        <f>'Heat Map Export'!V328 - $V$6</f>
        <v>#N/A</v>
      </c>
      <c r="W329" s="15" t="e">
        <f>'Heat Map Export'!W328 - $W$6</f>
        <v>#N/A</v>
      </c>
      <c r="X329" s="15" t="e">
        <f>'Heat Map Export'!X328 - $X$6</f>
        <v>#N/A</v>
      </c>
      <c r="Y329" s="15" t="e">
        <f>'Heat Map Export'!Y328 - $Y$6</f>
        <v>#N/A</v>
      </c>
      <c r="Z329" s="15" t="e">
        <f>'Heat Map Export'!Z328-$Z$6</f>
        <v>#N/A</v>
      </c>
      <c r="AA329" s="15" t="e">
        <f>'Heat Map Export'!AA328 - $AA$6</f>
        <v>#N/A</v>
      </c>
      <c r="AB329" s="15" t="e">
        <f>'Heat Map Export'!AB328-$AB$6</f>
        <v>#N/A</v>
      </c>
      <c r="AC329" s="15" t="e">
        <f>'Heat Map Export'!AC328 - $AC$6</f>
        <v>#N/A</v>
      </c>
      <c r="AD329" s="15" t="e">
        <f>'Heat Map Export'!AD328 - $AD$6</f>
        <v>#N/A</v>
      </c>
    </row>
    <row r="330" spans="1:30" s="14" customFormat="1" ht="15" x14ac:dyDescent="0.2">
      <c r="A330" s="15">
        <f>'Heat Map Export'!A329</f>
        <v>0</v>
      </c>
      <c r="B330" s="15">
        <f>'Heat Map Export'!B329</f>
        <v>0</v>
      </c>
      <c r="C330" s="15" t="e">
        <f>'Heat Map Export'!C329 - $C$6</f>
        <v>#N/A</v>
      </c>
      <c r="D330" s="15" t="e">
        <f>'Heat Map Export'!D329 - $D$6</f>
        <v>#N/A</v>
      </c>
      <c r="E330" s="15" t="e">
        <f>'Heat Map Export'!E329 - $E$6</f>
        <v>#N/A</v>
      </c>
      <c r="F330" s="15" t="e">
        <f>'Heat Map Export'!F329 - $F$6</f>
        <v>#N/A</v>
      </c>
      <c r="G330" s="15" t="e">
        <f>'Heat Map Export'!G329 - $G$6</f>
        <v>#N/A</v>
      </c>
      <c r="H330" s="15" t="e">
        <f>'Heat Map Export'!H329 - $H$6</f>
        <v>#N/A</v>
      </c>
      <c r="I330" s="15" t="e">
        <f>'Heat Map Export'!I329 - $I$6</f>
        <v>#N/A</v>
      </c>
      <c r="J330" s="15" t="e">
        <f>'Heat Map Export'!J329 - $J$6</f>
        <v>#N/A</v>
      </c>
      <c r="K330" s="15" t="e">
        <f>'Heat Map Export'!K329 - $K$6</f>
        <v>#N/A</v>
      </c>
      <c r="L330" s="15" t="e">
        <f>'Heat Map Export'!L329 - $L$6</f>
        <v>#N/A</v>
      </c>
      <c r="M330" s="15" t="e">
        <f>'Heat Map Export'!M329 - $M$6</f>
        <v>#N/A</v>
      </c>
      <c r="N330" s="15" t="e">
        <f>'Heat Map Export'!N329 - $N$6</f>
        <v>#N/A</v>
      </c>
      <c r="O330" s="15" t="e">
        <f>'Heat Map Export'!O329 - $O$6</f>
        <v>#N/A</v>
      </c>
      <c r="P330" s="15" t="e">
        <f>'Heat Map Export'!P329 - $P$6</f>
        <v>#N/A</v>
      </c>
      <c r="Q330" s="15" t="e">
        <f>'Heat Map Export'!Q329 - $Q$6</f>
        <v>#N/A</v>
      </c>
      <c r="R330" s="15" t="e">
        <f>'Heat Map Export'!R329 - $R$6</f>
        <v>#N/A</v>
      </c>
      <c r="S330" s="15" t="e">
        <f>'Heat Map Export'!S329 - $S$6</f>
        <v>#N/A</v>
      </c>
      <c r="T330" s="15" t="e">
        <f>'Heat Map Export'!T329 - $T$6</f>
        <v>#N/A</v>
      </c>
      <c r="U330" s="15" t="e">
        <f>'Heat Map Export'!U329 - $U$6</f>
        <v>#N/A</v>
      </c>
      <c r="V330" s="15" t="e">
        <f>'Heat Map Export'!V329 - $V$6</f>
        <v>#N/A</v>
      </c>
      <c r="W330" s="15" t="e">
        <f>'Heat Map Export'!W329 - $W$6</f>
        <v>#N/A</v>
      </c>
      <c r="X330" s="15" t="e">
        <f>'Heat Map Export'!X329 - $X$6</f>
        <v>#N/A</v>
      </c>
      <c r="Y330" s="15" t="e">
        <f>'Heat Map Export'!Y329 - $Y$6</f>
        <v>#N/A</v>
      </c>
      <c r="Z330" s="15" t="e">
        <f>'Heat Map Export'!Z329 - $Z$6</f>
        <v>#N/A</v>
      </c>
      <c r="AA330" s="15" t="e">
        <f>'Heat Map Export'!AA329 - $AA$6</f>
        <v>#N/A</v>
      </c>
      <c r="AB330" s="15" t="e">
        <f>'Heat Map Export'!AB329 - $AB$6</f>
        <v>#N/A</v>
      </c>
      <c r="AC330" s="15" t="e">
        <f>'Heat Map Export'!AC329 - $AC$6</f>
        <v>#N/A</v>
      </c>
      <c r="AD330" s="15" t="e">
        <f>'Heat Map Export'!AD329 - $AD$6</f>
        <v>#N/A</v>
      </c>
    </row>
    <row r="331" spans="1:30" s="14" customFormat="1" ht="15" x14ac:dyDescent="0.2">
      <c r="A331" s="15">
        <f>'Heat Map Export'!A330</f>
        <v>0</v>
      </c>
      <c r="B331" s="15">
        <f>'Heat Map Export'!B330</f>
        <v>0</v>
      </c>
      <c r="C331" s="15" t="e">
        <f>'Heat Map Export'!C330 - $C$6</f>
        <v>#N/A</v>
      </c>
      <c r="D331" s="15" t="e">
        <f>'Heat Map Export'!D330 - $D$6</f>
        <v>#N/A</v>
      </c>
      <c r="E331" s="15" t="e">
        <f>'Heat Map Export'!E330 - $E$6</f>
        <v>#N/A</v>
      </c>
      <c r="F331" s="15" t="e">
        <f>'Heat Map Export'!F330 - $F$6</f>
        <v>#N/A</v>
      </c>
      <c r="G331" s="15" t="e">
        <f>'Heat Map Export'!G330 - $G$6</f>
        <v>#N/A</v>
      </c>
      <c r="H331" s="15" t="e">
        <f>'Heat Map Export'!H330 - $H$6</f>
        <v>#N/A</v>
      </c>
      <c r="I331" s="15" t="e">
        <f>'Heat Map Export'!I330 -$I$6</f>
        <v>#N/A</v>
      </c>
      <c r="J331" s="15" t="e">
        <f>'Heat Map Export'!J330 - $J$6</f>
        <v>#N/A</v>
      </c>
      <c r="K331" s="15" t="e">
        <f>'Heat Map Export'!K330-$K$6</f>
        <v>#N/A</v>
      </c>
      <c r="L331" s="15" t="e">
        <f>'Heat Map Export'!L330 - $L$6</f>
        <v>#N/A</v>
      </c>
      <c r="M331" s="15" t="e">
        <f>'Heat Map Export'!M330 - $M$6</f>
        <v>#N/A</v>
      </c>
      <c r="N331" s="15" t="e">
        <f>'Heat Map Export'!N330 - $N$6</f>
        <v>#N/A</v>
      </c>
      <c r="O331" s="15" t="e">
        <f>'Heat Map Export'!O330 - $O$6</f>
        <v>#N/A</v>
      </c>
      <c r="P331" s="15" t="e">
        <f>'Heat Map Export'!P330 - $P$6</f>
        <v>#N/A</v>
      </c>
      <c r="Q331" s="15" t="e">
        <f>'Heat Map Export'!Q330 - $Q$6</f>
        <v>#N/A</v>
      </c>
      <c r="R331" s="15" t="e">
        <f>'Heat Map Export'!R330 - $R$6</f>
        <v>#N/A</v>
      </c>
      <c r="S331" s="15" t="e">
        <f>'Heat Map Export'!S330 - $S$6</f>
        <v>#N/A</v>
      </c>
      <c r="T331" s="15" t="e">
        <f>'Heat Map Export'!T330 - $T$6</f>
        <v>#N/A</v>
      </c>
      <c r="U331" s="15" t="e">
        <f>'Heat Map Export'!U330 - $U$6</f>
        <v>#N/A</v>
      </c>
      <c r="V331" s="15" t="e">
        <f>'Heat Map Export'!V330 - $V$6</f>
        <v>#N/A</v>
      </c>
      <c r="W331" s="15" t="e">
        <f>'Heat Map Export'!W330 - $W$6</f>
        <v>#N/A</v>
      </c>
      <c r="X331" s="15" t="e">
        <f>'Heat Map Export'!X330 - $X$6</f>
        <v>#N/A</v>
      </c>
      <c r="Y331" s="15" t="e">
        <f>'Heat Map Export'!Y330 - $Y$6</f>
        <v>#N/A</v>
      </c>
      <c r="Z331" s="15" t="e">
        <f>'Heat Map Export'!Z330-$Z$6</f>
        <v>#N/A</v>
      </c>
      <c r="AA331" s="15" t="e">
        <f>'Heat Map Export'!AA330 - $AA$6</f>
        <v>#N/A</v>
      </c>
      <c r="AB331" s="15" t="e">
        <f>'Heat Map Export'!AB330-$AB$6</f>
        <v>#N/A</v>
      </c>
      <c r="AC331" s="15" t="e">
        <f>'Heat Map Export'!AC330 - $AC$6</f>
        <v>#N/A</v>
      </c>
      <c r="AD331" s="15" t="e">
        <f>'Heat Map Export'!AD330 - $AD$6</f>
        <v>#N/A</v>
      </c>
    </row>
    <row r="332" spans="1:30" s="14" customFormat="1" ht="15" x14ac:dyDescent="0.2">
      <c r="A332" s="15">
        <f>'Heat Map Export'!A331</f>
        <v>0</v>
      </c>
      <c r="B332" s="15">
        <f>'Heat Map Export'!B331</f>
        <v>0</v>
      </c>
      <c r="C332" s="15" t="e">
        <f>'Heat Map Export'!C331 - $C$6</f>
        <v>#N/A</v>
      </c>
      <c r="D332" s="15" t="e">
        <f>'Heat Map Export'!D331 - $D$6</f>
        <v>#N/A</v>
      </c>
      <c r="E332" s="15" t="e">
        <f>'Heat Map Export'!E331 - $E$6</f>
        <v>#N/A</v>
      </c>
      <c r="F332" s="15" t="e">
        <f>'Heat Map Export'!F331 - $F$6</f>
        <v>#N/A</v>
      </c>
      <c r="G332" s="15" t="e">
        <f>'Heat Map Export'!G331 - $G$6</f>
        <v>#N/A</v>
      </c>
      <c r="H332" s="15" t="e">
        <f>'Heat Map Export'!H331 - $H$6</f>
        <v>#N/A</v>
      </c>
      <c r="I332" s="15" t="e">
        <f>'Heat Map Export'!I331 - $I$6</f>
        <v>#N/A</v>
      </c>
      <c r="J332" s="15" t="e">
        <f>'Heat Map Export'!J331 - $J$6</f>
        <v>#N/A</v>
      </c>
      <c r="K332" s="15" t="e">
        <f>'Heat Map Export'!K331 - $K$6</f>
        <v>#N/A</v>
      </c>
      <c r="L332" s="15" t="e">
        <f>'Heat Map Export'!L331 - $L$6</f>
        <v>#N/A</v>
      </c>
      <c r="M332" s="15" t="e">
        <f>'Heat Map Export'!M331 - $M$6</f>
        <v>#N/A</v>
      </c>
      <c r="N332" s="15" t="e">
        <f>'Heat Map Export'!N331 - $N$6</f>
        <v>#N/A</v>
      </c>
      <c r="O332" s="15" t="e">
        <f>'Heat Map Export'!O331 - $O$6</f>
        <v>#N/A</v>
      </c>
      <c r="P332" s="15" t="e">
        <f>'Heat Map Export'!P331 - $P$6</f>
        <v>#N/A</v>
      </c>
      <c r="Q332" s="15" t="e">
        <f>'Heat Map Export'!Q331 - $Q$6</f>
        <v>#N/A</v>
      </c>
      <c r="R332" s="15" t="e">
        <f>'Heat Map Export'!R331 - $R$6</f>
        <v>#N/A</v>
      </c>
      <c r="S332" s="15" t="e">
        <f>'Heat Map Export'!S331 - $S$6</f>
        <v>#N/A</v>
      </c>
      <c r="T332" s="15" t="e">
        <f>'Heat Map Export'!T331 - $T$6</f>
        <v>#N/A</v>
      </c>
      <c r="U332" s="15" t="e">
        <f>'Heat Map Export'!U331 - $U$6</f>
        <v>#N/A</v>
      </c>
      <c r="V332" s="15" t="e">
        <f>'Heat Map Export'!V331 - $V$6</f>
        <v>#N/A</v>
      </c>
      <c r="W332" s="15" t="e">
        <f>'Heat Map Export'!W331 - $W$6</f>
        <v>#N/A</v>
      </c>
      <c r="X332" s="15" t="e">
        <f>'Heat Map Export'!X331 - $X$6</f>
        <v>#N/A</v>
      </c>
      <c r="Y332" s="15" t="e">
        <f>'Heat Map Export'!Y331 - $Y$6</f>
        <v>#N/A</v>
      </c>
      <c r="Z332" s="15" t="e">
        <f>'Heat Map Export'!Z331 - $Z$6</f>
        <v>#N/A</v>
      </c>
      <c r="AA332" s="15" t="e">
        <f>'Heat Map Export'!AA331 - $AA$6</f>
        <v>#N/A</v>
      </c>
      <c r="AB332" s="15" t="e">
        <f>'Heat Map Export'!AB331 - $AB$6</f>
        <v>#N/A</v>
      </c>
      <c r="AC332" s="15" t="e">
        <f>'Heat Map Export'!AC331 - $AC$6</f>
        <v>#N/A</v>
      </c>
      <c r="AD332" s="15" t="e">
        <f>'Heat Map Export'!AD331 - $AD$6</f>
        <v>#N/A</v>
      </c>
    </row>
    <row r="333" spans="1:30" s="14" customFormat="1" ht="15" x14ac:dyDescent="0.2">
      <c r="A333" s="15">
        <f>'Heat Map Export'!A332</f>
        <v>0</v>
      </c>
      <c r="B333" s="15">
        <f>'Heat Map Export'!B332</f>
        <v>0</v>
      </c>
      <c r="C333" s="15" t="e">
        <f>'Heat Map Export'!C332 - $C$6</f>
        <v>#N/A</v>
      </c>
      <c r="D333" s="15" t="e">
        <f>'Heat Map Export'!D332 - $D$6</f>
        <v>#N/A</v>
      </c>
      <c r="E333" s="15" t="e">
        <f>'Heat Map Export'!E332 - $E$6</f>
        <v>#N/A</v>
      </c>
      <c r="F333" s="15" t="e">
        <f>'Heat Map Export'!F332 - $F$6</f>
        <v>#N/A</v>
      </c>
      <c r="G333" s="15" t="e">
        <f>'Heat Map Export'!G332 - $G$6</f>
        <v>#N/A</v>
      </c>
      <c r="H333" s="15" t="e">
        <f>'Heat Map Export'!H332 - $H$6</f>
        <v>#N/A</v>
      </c>
      <c r="I333" s="15" t="e">
        <f>'Heat Map Export'!I332 -$I$6</f>
        <v>#N/A</v>
      </c>
      <c r="J333" s="15" t="e">
        <f>'Heat Map Export'!J332 - $J$6</f>
        <v>#N/A</v>
      </c>
      <c r="K333" s="15" t="e">
        <f>'Heat Map Export'!K332-$K$6</f>
        <v>#N/A</v>
      </c>
      <c r="L333" s="15" t="e">
        <f>'Heat Map Export'!L332 - $L$6</f>
        <v>#N/A</v>
      </c>
      <c r="M333" s="15" t="e">
        <f>'Heat Map Export'!M332 - $M$6</f>
        <v>#N/A</v>
      </c>
      <c r="N333" s="15" t="e">
        <f>'Heat Map Export'!N332 - $N$6</f>
        <v>#N/A</v>
      </c>
      <c r="O333" s="15" t="e">
        <f>'Heat Map Export'!O332 - $O$6</f>
        <v>#N/A</v>
      </c>
      <c r="P333" s="15" t="e">
        <f>'Heat Map Export'!P332 - $P$6</f>
        <v>#N/A</v>
      </c>
      <c r="Q333" s="15" t="e">
        <f>'Heat Map Export'!Q332 - $Q$6</f>
        <v>#N/A</v>
      </c>
      <c r="R333" s="15" t="e">
        <f>'Heat Map Export'!R332 - $R$6</f>
        <v>#N/A</v>
      </c>
      <c r="S333" s="15" t="e">
        <f>'Heat Map Export'!S332 - $S$6</f>
        <v>#N/A</v>
      </c>
      <c r="T333" s="15" t="e">
        <f>'Heat Map Export'!T332 - $T$6</f>
        <v>#N/A</v>
      </c>
      <c r="U333" s="15" t="e">
        <f>'Heat Map Export'!U332 - $U$6</f>
        <v>#N/A</v>
      </c>
      <c r="V333" s="15" t="e">
        <f>'Heat Map Export'!V332 - $V$6</f>
        <v>#N/A</v>
      </c>
      <c r="W333" s="15" t="e">
        <f>'Heat Map Export'!W332 - $W$6</f>
        <v>#N/A</v>
      </c>
      <c r="X333" s="15" t="e">
        <f>'Heat Map Export'!X332 - $X$6</f>
        <v>#N/A</v>
      </c>
      <c r="Y333" s="15" t="e">
        <f>'Heat Map Export'!Y332 - $Y$6</f>
        <v>#N/A</v>
      </c>
      <c r="Z333" s="15" t="e">
        <f>'Heat Map Export'!Z332-$Z$6</f>
        <v>#N/A</v>
      </c>
      <c r="AA333" s="15" t="e">
        <f>'Heat Map Export'!AA332 - $AA$6</f>
        <v>#N/A</v>
      </c>
      <c r="AB333" s="15" t="e">
        <f>'Heat Map Export'!AB332-$AB$6</f>
        <v>#N/A</v>
      </c>
      <c r="AC333" s="15" t="e">
        <f>'Heat Map Export'!AC332 - $AC$6</f>
        <v>#N/A</v>
      </c>
      <c r="AD333" s="15" t="e">
        <f>'Heat Map Export'!AD332 - $AD$6</f>
        <v>#N/A</v>
      </c>
    </row>
    <row r="334" spans="1:30" s="14" customFormat="1" ht="15" x14ac:dyDescent="0.2">
      <c r="A334" s="15">
        <f>'Heat Map Export'!A333</f>
        <v>0</v>
      </c>
      <c r="B334" s="15">
        <f>'Heat Map Export'!B333</f>
        <v>0</v>
      </c>
      <c r="C334" s="15" t="e">
        <f>'Heat Map Export'!C333 - $C$6</f>
        <v>#N/A</v>
      </c>
      <c r="D334" s="15" t="e">
        <f>'Heat Map Export'!D333 - $D$6</f>
        <v>#N/A</v>
      </c>
      <c r="E334" s="15" t="e">
        <f>'Heat Map Export'!E333 - $E$6</f>
        <v>#N/A</v>
      </c>
      <c r="F334" s="15" t="e">
        <f>'Heat Map Export'!F333 - $F$6</f>
        <v>#N/A</v>
      </c>
      <c r="G334" s="15" t="e">
        <f>'Heat Map Export'!G333 - $G$6</f>
        <v>#N/A</v>
      </c>
      <c r="H334" s="15" t="e">
        <f>'Heat Map Export'!H333 - $H$6</f>
        <v>#N/A</v>
      </c>
      <c r="I334" s="15" t="e">
        <f>'Heat Map Export'!I333 - $I$6</f>
        <v>#N/A</v>
      </c>
      <c r="J334" s="15" t="e">
        <f>'Heat Map Export'!J333 - $J$6</f>
        <v>#N/A</v>
      </c>
      <c r="K334" s="15" t="e">
        <f>'Heat Map Export'!K333 - $K$6</f>
        <v>#N/A</v>
      </c>
      <c r="L334" s="15" t="e">
        <f>'Heat Map Export'!L333 - $L$6</f>
        <v>#N/A</v>
      </c>
      <c r="M334" s="15" t="e">
        <f>'Heat Map Export'!M333 - $M$6</f>
        <v>#N/A</v>
      </c>
      <c r="N334" s="15" t="e">
        <f>'Heat Map Export'!N333 - $N$6</f>
        <v>#N/A</v>
      </c>
      <c r="O334" s="15" t="e">
        <f>'Heat Map Export'!O333 - $O$6</f>
        <v>#N/A</v>
      </c>
      <c r="P334" s="15" t="e">
        <f>'Heat Map Export'!P333 - $P$6</f>
        <v>#N/A</v>
      </c>
      <c r="Q334" s="15" t="e">
        <f>'Heat Map Export'!Q333 - $Q$6</f>
        <v>#N/A</v>
      </c>
      <c r="R334" s="15" t="e">
        <f>'Heat Map Export'!R333 - $R$6</f>
        <v>#N/A</v>
      </c>
      <c r="S334" s="15" t="e">
        <f>'Heat Map Export'!S333 - $S$6</f>
        <v>#N/A</v>
      </c>
      <c r="T334" s="15" t="e">
        <f>'Heat Map Export'!T333 - $T$6</f>
        <v>#N/A</v>
      </c>
      <c r="U334" s="15" t="e">
        <f>'Heat Map Export'!U333 - $U$6</f>
        <v>#N/A</v>
      </c>
      <c r="V334" s="15" t="e">
        <f>'Heat Map Export'!V333 - $V$6</f>
        <v>#N/A</v>
      </c>
      <c r="W334" s="15" t="e">
        <f>'Heat Map Export'!W333 - $W$6</f>
        <v>#N/A</v>
      </c>
      <c r="X334" s="15" t="e">
        <f>'Heat Map Export'!X333 - $X$6</f>
        <v>#N/A</v>
      </c>
      <c r="Y334" s="15" t="e">
        <f>'Heat Map Export'!Y333 - $Y$6</f>
        <v>#N/A</v>
      </c>
      <c r="Z334" s="15" t="e">
        <f>'Heat Map Export'!Z333 - $Z$6</f>
        <v>#N/A</v>
      </c>
      <c r="AA334" s="15" t="e">
        <f>'Heat Map Export'!AA333 - $AA$6</f>
        <v>#N/A</v>
      </c>
      <c r="AB334" s="15" t="e">
        <f>'Heat Map Export'!AB333 - $AB$6</f>
        <v>#N/A</v>
      </c>
      <c r="AC334" s="15" t="e">
        <f>'Heat Map Export'!AC333 - $AC$6</f>
        <v>#N/A</v>
      </c>
      <c r="AD334" s="15" t="e">
        <f>'Heat Map Export'!AD333 - $AD$6</f>
        <v>#N/A</v>
      </c>
    </row>
    <row r="335" spans="1:30" s="14" customFormat="1" ht="15" x14ac:dyDescent="0.2">
      <c r="A335" s="15">
        <f>'Heat Map Export'!A334</f>
        <v>0</v>
      </c>
      <c r="B335" s="15">
        <f>'Heat Map Export'!B334</f>
        <v>0</v>
      </c>
      <c r="C335" s="15" t="e">
        <f>'Heat Map Export'!C334 - $C$6</f>
        <v>#N/A</v>
      </c>
      <c r="D335" s="15" t="e">
        <f>'Heat Map Export'!D334 - $D$6</f>
        <v>#N/A</v>
      </c>
      <c r="E335" s="15" t="e">
        <f>'Heat Map Export'!E334 - $E$6</f>
        <v>#N/A</v>
      </c>
      <c r="F335" s="15" t="e">
        <f>'Heat Map Export'!F334 - $F$6</f>
        <v>#N/A</v>
      </c>
      <c r="G335" s="15" t="e">
        <f>'Heat Map Export'!G334 - $G$6</f>
        <v>#N/A</v>
      </c>
      <c r="H335" s="15" t="e">
        <f>'Heat Map Export'!H334 - $H$6</f>
        <v>#N/A</v>
      </c>
      <c r="I335" s="15" t="e">
        <f>'Heat Map Export'!I334 -$I$6</f>
        <v>#N/A</v>
      </c>
      <c r="J335" s="15" t="e">
        <f>'Heat Map Export'!J334 - $J$6</f>
        <v>#N/A</v>
      </c>
      <c r="K335" s="15" t="e">
        <f>'Heat Map Export'!K334-$K$6</f>
        <v>#N/A</v>
      </c>
      <c r="L335" s="15" t="e">
        <f>'Heat Map Export'!L334 - $L$6</f>
        <v>#N/A</v>
      </c>
      <c r="M335" s="15" t="e">
        <f>'Heat Map Export'!M334 - $M$6</f>
        <v>#N/A</v>
      </c>
      <c r="N335" s="15" t="e">
        <f>'Heat Map Export'!N334 - $N$6</f>
        <v>#N/A</v>
      </c>
      <c r="O335" s="15" t="e">
        <f>'Heat Map Export'!O334 - $O$6</f>
        <v>#N/A</v>
      </c>
      <c r="P335" s="15" t="e">
        <f>'Heat Map Export'!P334 - $P$6</f>
        <v>#N/A</v>
      </c>
      <c r="Q335" s="15" t="e">
        <f>'Heat Map Export'!Q334 - $Q$6</f>
        <v>#N/A</v>
      </c>
      <c r="R335" s="15" t="e">
        <f>'Heat Map Export'!R334 - $R$6</f>
        <v>#N/A</v>
      </c>
      <c r="S335" s="15" t="e">
        <f>'Heat Map Export'!S334 - $S$6</f>
        <v>#N/A</v>
      </c>
      <c r="T335" s="15" t="e">
        <f>'Heat Map Export'!T334 - $T$6</f>
        <v>#N/A</v>
      </c>
      <c r="U335" s="15" t="e">
        <f>'Heat Map Export'!U334 - $U$6</f>
        <v>#N/A</v>
      </c>
      <c r="V335" s="15" t="e">
        <f>'Heat Map Export'!V334 - $V$6</f>
        <v>#N/A</v>
      </c>
      <c r="W335" s="15" t="e">
        <f>'Heat Map Export'!W334 - $W$6</f>
        <v>#N/A</v>
      </c>
      <c r="X335" s="15" t="e">
        <f>'Heat Map Export'!X334 - $X$6</f>
        <v>#N/A</v>
      </c>
      <c r="Y335" s="15" t="e">
        <f>'Heat Map Export'!Y334 - $Y$6</f>
        <v>#N/A</v>
      </c>
      <c r="Z335" s="15" t="e">
        <f>'Heat Map Export'!Z334-$Z$6</f>
        <v>#N/A</v>
      </c>
      <c r="AA335" s="15" t="e">
        <f>'Heat Map Export'!AA334 - $AA$6</f>
        <v>#N/A</v>
      </c>
      <c r="AB335" s="15" t="e">
        <f>'Heat Map Export'!AB334-$AB$6</f>
        <v>#N/A</v>
      </c>
      <c r="AC335" s="15" t="e">
        <f>'Heat Map Export'!AC334 - $AC$6</f>
        <v>#N/A</v>
      </c>
      <c r="AD335" s="15" t="e">
        <f>'Heat Map Export'!AD334 - $AD$6</f>
        <v>#N/A</v>
      </c>
    </row>
    <row r="336" spans="1:30" s="14" customFormat="1" ht="15" x14ac:dyDescent="0.2">
      <c r="A336" s="15">
        <f>'Heat Map Export'!A335</f>
        <v>0</v>
      </c>
      <c r="B336" s="15">
        <f>'Heat Map Export'!B335</f>
        <v>0</v>
      </c>
      <c r="C336" s="15" t="e">
        <f>'Heat Map Export'!C335 - $C$6</f>
        <v>#N/A</v>
      </c>
      <c r="D336" s="15" t="e">
        <f>'Heat Map Export'!D335 - $D$6</f>
        <v>#N/A</v>
      </c>
      <c r="E336" s="15" t="e">
        <f>'Heat Map Export'!E335 - $E$6</f>
        <v>#N/A</v>
      </c>
      <c r="F336" s="15" t="e">
        <f>'Heat Map Export'!F335 - $F$6</f>
        <v>#N/A</v>
      </c>
      <c r="G336" s="15" t="e">
        <f>'Heat Map Export'!G335 - $G$6</f>
        <v>#N/A</v>
      </c>
      <c r="H336" s="15" t="e">
        <f>'Heat Map Export'!H335 - $H$6</f>
        <v>#N/A</v>
      </c>
      <c r="I336" s="15" t="e">
        <f>'Heat Map Export'!I335 - $I$6</f>
        <v>#N/A</v>
      </c>
      <c r="J336" s="15" t="e">
        <f>'Heat Map Export'!J335 - $J$6</f>
        <v>#N/A</v>
      </c>
      <c r="K336" s="15" t="e">
        <f>'Heat Map Export'!K335 - $K$6</f>
        <v>#N/A</v>
      </c>
      <c r="L336" s="15" t="e">
        <f>'Heat Map Export'!L335 - $L$6</f>
        <v>#N/A</v>
      </c>
      <c r="M336" s="15" t="e">
        <f>'Heat Map Export'!M335 - $M$6</f>
        <v>#N/A</v>
      </c>
      <c r="N336" s="15" t="e">
        <f>'Heat Map Export'!N335 - $N$6</f>
        <v>#N/A</v>
      </c>
      <c r="O336" s="15" t="e">
        <f>'Heat Map Export'!O335 - $O$6</f>
        <v>#N/A</v>
      </c>
      <c r="P336" s="15" t="e">
        <f>'Heat Map Export'!P335 - $P$6</f>
        <v>#N/A</v>
      </c>
      <c r="Q336" s="15" t="e">
        <f>'Heat Map Export'!Q335 - $Q$6</f>
        <v>#N/A</v>
      </c>
      <c r="R336" s="15" t="e">
        <f>'Heat Map Export'!R335 - $R$6</f>
        <v>#N/A</v>
      </c>
      <c r="S336" s="15" t="e">
        <f>'Heat Map Export'!S335 - $S$6</f>
        <v>#N/A</v>
      </c>
      <c r="T336" s="15" t="e">
        <f>'Heat Map Export'!T335 - $T$6</f>
        <v>#N/A</v>
      </c>
      <c r="U336" s="15" t="e">
        <f>'Heat Map Export'!U335 - $U$6</f>
        <v>#N/A</v>
      </c>
      <c r="V336" s="15" t="e">
        <f>'Heat Map Export'!V335 - $V$6</f>
        <v>#N/A</v>
      </c>
      <c r="W336" s="15" t="e">
        <f>'Heat Map Export'!W335 - $W$6</f>
        <v>#N/A</v>
      </c>
      <c r="X336" s="15" t="e">
        <f>'Heat Map Export'!X335 - $X$6</f>
        <v>#N/A</v>
      </c>
      <c r="Y336" s="15" t="e">
        <f>'Heat Map Export'!Y335 - $Y$6</f>
        <v>#N/A</v>
      </c>
      <c r="Z336" s="15" t="e">
        <f>'Heat Map Export'!Z335 - $Z$6</f>
        <v>#N/A</v>
      </c>
      <c r="AA336" s="15" t="e">
        <f>'Heat Map Export'!AA335 - $AA$6</f>
        <v>#N/A</v>
      </c>
      <c r="AB336" s="15" t="e">
        <f>'Heat Map Export'!AB335 - $AB$6</f>
        <v>#N/A</v>
      </c>
      <c r="AC336" s="15" t="e">
        <f>'Heat Map Export'!AC335 - $AC$6</f>
        <v>#N/A</v>
      </c>
      <c r="AD336" s="15" t="e">
        <f>'Heat Map Export'!AD335 - $AD$6</f>
        <v>#N/A</v>
      </c>
    </row>
    <row r="337" spans="1:30" s="14" customFormat="1" ht="15" x14ac:dyDescent="0.2">
      <c r="A337" s="15">
        <f>'Heat Map Export'!A336</f>
        <v>0</v>
      </c>
      <c r="B337" s="15">
        <f>'Heat Map Export'!B336</f>
        <v>0</v>
      </c>
      <c r="C337" s="15" t="e">
        <f>'Heat Map Export'!C336 - $C$6</f>
        <v>#N/A</v>
      </c>
      <c r="D337" s="15" t="e">
        <f>'Heat Map Export'!D336 - $D$6</f>
        <v>#N/A</v>
      </c>
      <c r="E337" s="15" t="e">
        <f>'Heat Map Export'!E336 - $E$6</f>
        <v>#N/A</v>
      </c>
      <c r="F337" s="15" t="e">
        <f>'Heat Map Export'!F336 - $F$6</f>
        <v>#N/A</v>
      </c>
      <c r="G337" s="15" t="e">
        <f>'Heat Map Export'!G336 - $G$6</f>
        <v>#N/A</v>
      </c>
      <c r="H337" s="15" t="e">
        <f>'Heat Map Export'!H336 - $H$6</f>
        <v>#N/A</v>
      </c>
      <c r="I337" s="15" t="e">
        <f>'Heat Map Export'!I336 -$I$6</f>
        <v>#N/A</v>
      </c>
      <c r="J337" s="15" t="e">
        <f>'Heat Map Export'!J336 - $J$6</f>
        <v>#N/A</v>
      </c>
      <c r="K337" s="15" t="e">
        <f>'Heat Map Export'!K336-$K$6</f>
        <v>#N/A</v>
      </c>
      <c r="L337" s="15" t="e">
        <f>'Heat Map Export'!L336 - $L$6</f>
        <v>#N/A</v>
      </c>
      <c r="M337" s="15" t="e">
        <f>'Heat Map Export'!M336 - $M$6</f>
        <v>#N/A</v>
      </c>
      <c r="N337" s="15" t="e">
        <f>'Heat Map Export'!N336 - $N$6</f>
        <v>#N/A</v>
      </c>
      <c r="O337" s="15" t="e">
        <f>'Heat Map Export'!O336 - $O$6</f>
        <v>#N/A</v>
      </c>
      <c r="P337" s="15" t="e">
        <f>'Heat Map Export'!P336 - $P$6</f>
        <v>#N/A</v>
      </c>
      <c r="Q337" s="15" t="e">
        <f>'Heat Map Export'!Q336 - $Q$6</f>
        <v>#N/A</v>
      </c>
      <c r="R337" s="15" t="e">
        <f>'Heat Map Export'!R336 - $R$6</f>
        <v>#N/A</v>
      </c>
      <c r="S337" s="15" t="e">
        <f>'Heat Map Export'!S336 - $S$6</f>
        <v>#N/A</v>
      </c>
      <c r="T337" s="15" t="e">
        <f>'Heat Map Export'!T336 - $T$6</f>
        <v>#N/A</v>
      </c>
      <c r="U337" s="15" t="e">
        <f>'Heat Map Export'!U336 - $U$6</f>
        <v>#N/A</v>
      </c>
      <c r="V337" s="15" t="e">
        <f>'Heat Map Export'!V336 - $V$6</f>
        <v>#N/A</v>
      </c>
      <c r="W337" s="15" t="e">
        <f>'Heat Map Export'!W336 - $W$6</f>
        <v>#N/A</v>
      </c>
      <c r="X337" s="15" t="e">
        <f>'Heat Map Export'!X336 - $X$6</f>
        <v>#N/A</v>
      </c>
      <c r="Y337" s="15" t="e">
        <f>'Heat Map Export'!Y336 - $Y$6</f>
        <v>#N/A</v>
      </c>
      <c r="Z337" s="15" t="e">
        <f>'Heat Map Export'!Z336-$Z$6</f>
        <v>#N/A</v>
      </c>
      <c r="AA337" s="15" t="e">
        <f>'Heat Map Export'!AA336 - $AA$6</f>
        <v>#N/A</v>
      </c>
      <c r="AB337" s="15" t="e">
        <f>'Heat Map Export'!AB336-$AB$6</f>
        <v>#N/A</v>
      </c>
      <c r="AC337" s="15" t="e">
        <f>'Heat Map Export'!AC336 - $AC$6</f>
        <v>#N/A</v>
      </c>
      <c r="AD337" s="15" t="e">
        <f>'Heat Map Export'!AD336 - $AD$6</f>
        <v>#N/A</v>
      </c>
    </row>
    <row r="338" spans="1:30" s="14" customFormat="1" ht="15" x14ac:dyDescent="0.2">
      <c r="A338" s="15">
        <f>'Heat Map Export'!A337</f>
        <v>0</v>
      </c>
      <c r="B338" s="15">
        <f>'Heat Map Export'!B337</f>
        <v>0</v>
      </c>
      <c r="C338" s="15" t="e">
        <f>'Heat Map Export'!C337 - $C$6</f>
        <v>#N/A</v>
      </c>
      <c r="D338" s="15" t="e">
        <f>'Heat Map Export'!D337 - $D$6</f>
        <v>#N/A</v>
      </c>
      <c r="E338" s="15" t="e">
        <f>'Heat Map Export'!E337 - $E$6</f>
        <v>#N/A</v>
      </c>
      <c r="F338" s="15" t="e">
        <f>'Heat Map Export'!F337 - $F$6</f>
        <v>#N/A</v>
      </c>
      <c r="G338" s="15" t="e">
        <f>'Heat Map Export'!G337 - $G$6</f>
        <v>#N/A</v>
      </c>
      <c r="H338" s="15" t="e">
        <f>'Heat Map Export'!H337 - $H$6</f>
        <v>#N/A</v>
      </c>
      <c r="I338" s="15" t="e">
        <f>'Heat Map Export'!I337 - $I$6</f>
        <v>#N/A</v>
      </c>
      <c r="J338" s="15" t="e">
        <f>'Heat Map Export'!J337 - $J$6</f>
        <v>#N/A</v>
      </c>
      <c r="K338" s="15" t="e">
        <f>'Heat Map Export'!K337 - $K$6</f>
        <v>#N/A</v>
      </c>
      <c r="L338" s="15" t="e">
        <f>'Heat Map Export'!L337 - $L$6</f>
        <v>#N/A</v>
      </c>
      <c r="M338" s="15" t="e">
        <f>'Heat Map Export'!M337 - $M$6</f>
        <v>#N/A</v>
      </c>
      <c r="N338" s="15" t="e">
        <f>'Heat Map Export'!N337 - $N$6</f>
        <v>#N/A</v>
      </c>
      <c r="O338" s="15" t="e">
        <f>'Heat Map Export'!O337 - $O$6</f>
        <v>#N/A</v>
      </c>
      <c r="P338" s="15" t="e">
        <f>'Heat Map Export'!P337 - $P$6</f>
        <v>#N/A</v>
      </c>
      <c r="Q338" s="15" t="e">
        <f>'Heat Map Export'!Q337 - $Q$6</f>
        <v>#N/A</v>
      </c>
      <c r="R338" s="15" t="e">
        <f>'Heat Map Export'!R337 - $R$6</f>
        <v>#N/A</v>
      </c>
      <c r="S338" s="15" t="e">
        <f>'Heat Map Export'!S337 - $S$6</f>
        <v>#N/A</v>
      </c>
      <c r="T338" s="15" t="e">
        <f>'Heat Map Export'!T337 - $T$6</f>
        <v>#N/A</v>
      </c>
      <c r="U338" s="15" t="e">
        <f>'Heat Map Export'!U337 - $U$6</f>
        <v>#N/A</v>
      </c>
      <c r="V338" s="15" t="e">
        <f>'Heat Map Export'!V337 - $V$6</f>
        <v>#N/A</v>
      </c>
      <c r="W338" s="15" t="e">
        <f>'Heat Map Export'!W337 - $W$6</f>
        <v>#N/A</v>
      </c>
      <c r="X338" s="15" t="e">
        <f>'Heat Map Export'!X337 - $X$6</f>
        <v>#N/A</v>
      </c>
      <c r="Y338" s="15" t="e">
        <f>'Heat Map Export'!Y337 - $Y$6</f>
        <v>#N/A</v>
      </c>
      <c r="Z338" s="15" t="e">
        <f>'Heat Map Export'!Z337 - $Z$6</f>
        <v>#N/A</v>
      </c>
      <c r="AA338" s="15" t="e">
        <f>'Heat Map Export'!AA337 - $AA$6</f>
        <v>#N/A</v>
      </c>
      <c r="AB338" s="15" t="e">
        <f>'Heat Map Export'!AB337 - $AB$6</f>
        <v>#N/A</v>
      </c>
      <c r="AC338" s="15" t="e">
        <f>'Heat Map Export'!AC337 - $AC$6</f>
        <v>#N/A</v>
      </c>
      <c r="AD338" s="15" t="e">
        <f>'Heat Map Export'!AD337 - $AD$6</f>
        <v>#N/A</v>
      </c>
    </row>
    <row r="339" spans="1:30" s="14" customFormat="1" ht="15" x14ac:dyDescent="0.2">
      <c r="A339" s="15">
        <f>'Heat Map Export'!A338</f>
        <v>0</v>
      </c>
      <c r="B339" s="15">
        <f>'Heat Map Export'!B338</f>
        <v>0</v>
      </c>
      <c r="C339" s="15" t="e">
        <f>'Heat Map Export'!C338 - $C$6</f>
        <v>#N/A</v>
      </c>
      <c r="D339" s="15" t="e">
        <f>'Heat Map Export'!D338 - $D$6</f>
        <v>#N/A</v>
      </c>
      <c r="E339" s="15" t="e">
        <f>'Heat Map Export'!E338 - $E$6</f>
        <v>#N/A</v>
      </c>
      <c r="F339" s="15" t="e">
        <f>'Heat Map Export'!F338 - $F$6</f>
        <v>#N/A</v>
      </c>
      <c r="G339" s="15" t="e">
        <f>'Heat Map Export'!G338 - $G$6</f>
        <v>#N/A</v>
      </c>
      <c r="H339" s="15" t="e">
        <f>'Heat Map Export'!H338 - $H$6</f>
        <v>#N/A</v>
      </c>
      <c r="I339" s="15" t="e">
        <f>'Heat Map Export'!I338 -$I$6</f>
        <v>#N/A</v>
      </c>
      <c r="J339" s="15" t="e">
        <f>'Heat Map Export'!J338 - $J$6</f>
        <v>#N/A</v>
      </c>
      <c r="K339" s="15" t="e">
        <f>'Heat Map Export'!K338-$K$6</f>
        <v>#N/A</v>
      </c>
      <c r="L339" s="15" t="e">
        <f>'Heat Map Export'!L338 - $L$6</f>
        <v>#N/A</v>
      </c>
      <c r="M339" s="15" t="e">
        <f>'Heat Map Export'!M338 - $M$6</f>
        <v>#N/A</v>
      </c>
      <c r="N339" s="15" t="e">
        <f>'Heat Map Export'!N338 - $N$6</f>
        <v>#N/A</v>
      </c>
      <c r="O339" s="15" t="e">
        <f>'Heat Map Export'!O338 - $O$6</f>
        <v>#N/A</v>
      </c>
      <c r="P339" s="15" t="e">
        <f>'Heat Map Export'!P338 - $P$6</f>
        <v>#N/A</v>
      </c>
      <c r="Q339" s="15" t="e">
        <f>'Heat Map Export'!Q338 - $Q$6</f>
        <v>#N/A</v>
      </c>
      <c r="R339" s="15" t="e">
        <f>'Heat Map Export'!R338 - $R$6</f>
        <v>#N/A</v>
      </c>
      <c r="S339" s="15" t="e">
        <f>'Heat Map Export'!S338 - $S$6</f>
        <v>#N/A</v>
      </c>
      <c r="T339" s="15" t="e">
        <f>'Heat Map Export'!T338 - $T$6</f>
        <v>#N/A</v>
      </c>
      <c r="U339" s="15" t="e">
        <f>'Heat Map Export'!U338 - $U$6</f>
        <v>#N/A</v>
      </c>
      <c r="V339" s="15" t="e">
        <f>'Heat Map Export'!V338 - $V$6</f>
        <v>#N/A</v>
      </c>
      <c r="W339" s="15" t="e">
        <f>'Heat Map Export'!W338 - $W$6</f>
        <v>#N/A</v>
      </c>
      <c r="X339" s="15" t="e">
        <f>'Heat Map Export'!X338 - $X$6</f>
        <v>#N/A</v>
      </c>
      <c r="Y339" s="15" t="e">
        <f>'Heat Map Export'!Y338 - $Y$6</f>
        <v>#N/A</v>
      </c>
      <c r="Z339" s="15" t="e">
        <f>'Heat Map Export'!Z338-$Z$6</f>
        <v>#N/A</v>
      </c>
      <c r="AA339" s="15" t="e">
        <f>'Heat Map Export'!AA338 - $AA$6</f>
        <v>#N/A</v>
      </c>
      <c r="AB339" s="15" t="e">
        <f>'Heat Map Export'!AB338-$AB$6</f>
        <v>#N/A</v>
      </c>
      <c r="AC339" s="15" t="e">
        <f>'Heat Map Export'!AC338 - $AC$6</f>
        <v>#N/A</v>
      </c>
      <c r="AD339" s="15" t="e">
        <f>'Heat Map Export'!AD338 - $AD$6</f>
        <v>#N/A</v>
      </c>
    </row>
    <row r="340" spans="1:30" s="14" customFormat="1" ht="15" x14ac:dyDescent="0.2">
      <c r="A340" s="15">
        <f>'Heat Map Export'!A339</f>
        <v>0</v>
      </c>
      <c r="B340" s="15">
        <f>'Heat Map Export'!B339</f>
        <v>0</v>
      </c>
      <c r="C340" s="15" t="e">
        <f>'Heat Map Export'!C339 - $C$6</f>
        <v>#N/A</v>
      </c>
      <c r="D340" s="15" t="e">
        <f>'Heat Map Export'!D339 - $D$6</f>
        <v>#N/A</v>
      </c>
      <c r="E340" s="15" t="e">
        <f>'Heat Map Export'!E339 - $E$6</f>
        <v>#N/A</v>
      </c>
      <c r="F340" s="15" t="e">
        <f>'Heat Map Export'!F339 - $F$6</f>
        <v>#N/A</v>
      </c>
      <c r="G340" s="15" t="e">
        <f>'Heat Map Export'!G339 - $G$6</f>
        <v>#N/A</v>
      </c>
      <c r="H340" s="15" t="e">
        <f>'Heat Map Export'!H339 - $H$6</f>
        <v>#N/A</v>
      </c>
      <c r="I340" s="15" t="e">
        <f>'Heat Map Export'!I339 - $I$6</f>
        <v>#N/A</v>
      </c>
      <c r="J340" s="15" t="e">
        <f>'Heat Map Export'!J339 - $J$6</f>
        <v>#N/A</v>
      </c>
      <c r="K340" s="15" t="e">
        <f>'Heat Map Export'!K339 - $K$6</f>
        <v>#N/A</v>
      </c>
      <c r="L340" s="15" t="e">
        <f>'Heat Map Export'!L339 - $L$6</f>
        <v>#N/A</v>
      </c>
      <c r="M340" s="15" t="e">
        <f>'Heat Map Export'!M339 - $M$6</f>
        <v>#N/A</v>
      </c>
      <c r="N340" s="15" t="e">
        <f>'Heat Map Export'!N339 - $N$6</f>
        <v>#N/A</v>
      </c>
      <c r="O340" s="15" t="e">
        <f>'Heat Map Export'!O339 - $O$6</f>
        <v>#N/A</v>
      </c>
      <c r="P340" s="15" t="e">
        <f>'Heat Map Export'!P339 - $P$6</f>
        <v>#N/A</v>
      </c>
      <c r="Q340" s="15" t="e">
        <f>'Heat Map Export'!Q339 - $Q$6</f>
        <v>#N/A</v>
      </c>
      <c r="R340" s="15" t="e">
        <f>'Heat Map Export'!R339 - $R$6</f>
        <v>#N/A</v>
      </c>
      <c r="S340" s="15" t="e">
        <f>'Heat Map Export'!S339 - $S$6</f>
        <v>#N/A</v>
      </c>
      <c r="T340" s="15" t="e">
        <f>'Heat Map Export'!T339 - $T$6</f>
        <v>#N/A</v>
      </c>
      <c r="U340" s="15" t="e">
        <f>'Heat Map Export'!U339 - $U$6</f>
        <v>#N/A</v>
      </c>
      <c r="V340" s="15" t="e">
        <f>'Heat Map Export'!V339 - $V$6</f>
        <v>#N/A</v>
      </c>
      <c r="W340" s="15" t="e">
        <f>'Heat Map Export'!W339 - $W$6</f>
        <v>#N/A</v>
      </c>
      <c r="X340" s="15" t="e">
        <f>'Heat Map Export'!X339 - $X$6</f>
        <v>#N/A</v>
      </c>
      <c r="Y340" s="15" t="e">
        <f>'Heat Map Export'!Y339 - $Y$6</f>
        <v>#N/A</v>
      </c>
      <c r="Z340" s="15" t="e">
        <f>'Heat Map Export'!Z339 - $Z$6</f>
        <v>#N/A</v>
      </c>
      <c r="AA340" s="15" t="e">
        <f>'Heat Map Export'!AA339 - $AA$6</f>
        <v>#N/A</v>
      </c>
      <c r="AB340" s="15" t="e">
        <f>'Heat Map Export'!AB339 - $AB$6</f>
        <v>#N/A</v>
      </c>
      <c r="AC340" s="15" t="e">
        <f>'Heat Map Export'!AC339 - $AC$6</f>
        <v>#N/A</v>
      </c>
      <c r="AD340" s="15" t="e">
        <f>'Heat Map Export'!AD339 - $AD$6</f>
        <v>#N/A</v>
      </c>
    </row>
    <row r="341" spans="1:30" s="14" customFormat="1" ht="15" x14ac:dyDescent="0.2">
      <c r="A341" s="15">
        <f>'Heat Map Export'!A340</f>
        <v>0</v>
      </c>
      <c r="B341" s="15">
        <f>'Heat Map Export'!B340</f>
        <v>0</v>
      </c>
      <c r="C341" s="15" t="e">
        <f>'Heat Map Export'!C340 - $C$6</f>
        <v>#N/A</v>
      </c>
      <c r="D341" s="15" t="e">
        <f>'Heat Map Export'!D340 - $D$6</f>
        <v>#N/A</v>
      </c>
      <c r="E341" s="15" t="e">
        <f>'Heat Map Export'!E340 - $E$6</f>
        <v>#N/A</v>
      </c>
      <c r="F341" s="15" t="e">
        <f>'Heat Map Export'!F340 - $F$6</f>
        <v>#N/A</v>
      </c>
      <c r="G341" s="15" t="e">
        <f>'Heat Map Export'!G340 - $G$6</f>
        <v>#N/A</v>
      </c>
      <c r="H341" s="15" t="e">
        <f>'Heat Map Export'!H340 - $H$6</f>
        <v>#N/A</v>
      </c>
      <c r="I341" s="15" t="e">
        <f>'Heat Map Export'!I340 -$I$6</f>
        <v>#N/A</v>
      </c>
      <c r="J341" s="15" t="e">
        <f>'Heat Map Export'!J340 - $J$6</f>
        <v>#N/A</v>
      </c>
      <c r="K341" s="15" t="e">
        <f>'Heat Map Export'!K340-$K$6</f>
        <v>#N/A</v>
      </c>
      <c r="L341" s="15" t="e">
        <f>'Heat Map Export'!L340 - $L$6</f>
        <v>#N/A</v>
      </c>
      <c r="M341" s="15" t="e">
        <f>'Heat Map Export'!M340 - $M$6</f>
        <v>#N/A</v>
      </c>
      <c r="N341" s="15" t="e">
        <f>'Heat Map Export'!N340 - $N$6</f>
        <v>#N/A</v>
      </c>
      <c r="O341" s="15" t="e">
        <f>'Heat Map Export'!O340 - $O$6</f>
        <v>#N/A</v>
      </c>
      <c r="P341" s="15" t="e">
        <f>'Heat Map Export'!P340 - $P$6</f>
        <v>#N/A</v>
      </c>
      <c r="Q341" s="15" t="e">
        <f>'Heat Map Export'!Q340 - $Q$6</f>
        <v>#N/A</v>
      </c>
      <c r="R341" s="15" t="e">
        <f>'Heat Map Export'!R340 - $R$6</f>
        <v>#N/A</v>
      </c>
      <c r="S341" s="15" t="e">
        <f>'Heat Map Export'!S340 - $S$6</f>
        <v>#N/A</v>
      </c>
      <c r="T341" s="15" t="e">
        <f>'Heat Map Export'!T340 - $T$6</f>
        <v>#N/A</v>
      </c>
      <c r="U341" s="15" t="e">
        <f>'Heat Map Export'!U340 - $U$6</f>
        <v>#N/A</v>
      </c>
      <c r="V341" s="15" t="e">
        <f>'Heat Map Export'!V340 - $V$6</f>
        <v>#N/A</v>
      </c>
      <c r="W341" s="15" t="e">
        <f>'Heat Map Export'!W340 - $W$6</f>
        <v>#N/A</v>
      </c>
      <c r="X341" s="15" t="e">
        <f>'Heat Map Export'!X340 - $X$6</f>
        <v>#N/A</v>
      </c>
      <c r="Y341" s="15" t="e">
        <f>'Heat Map Export'!Y340 - $Y$6</f>
        <v>#N/A</v>
      </c>
      <c r="Z341" s="15" t="e">
        <f>'Heat Map Export'!Z340-$Z$6</f>
        <v>#N/A</v>
      </c>
      <c r="AA341" s="15" t="e">
        <f>'Heat Map Export'!AA340 - $AA$6</f>
        <v>#N/A</v>
      </c>
      <c r="AB341" s="15" t="e">
        <f>'Heat Map Export'!AB340-$AB$6</f>
        <v>#N/A</v>
      </c>
      <c r="AC341" s="15" t="e">
        <f>'Heat Map Export'!AC340 - $AC$6</f>
        <v>#N/A</v>
      </c>
      <c r="AD341" s="15" t="e">
        <f>'Heat Map Export'!AD340 - $AD$6</f>
        <v>#N/A</v>
      </c>
    </row>
    <row r="342" spans="1:30" s="14" customFormat="1" ht="15" x14ac:dyDescent="0.2">
      <c r="A342" s="15">
        <f>'Heat Map Export'!A341</f>
        <v>0</v>
      </c>
      <c r="B342" s="15">
        <f>'Heat Map Export'!B341</f>
        <v>0</v>
      </c>
      <c r="C342" s="15" t="e">
        <f>'Heat Map Export'!C341 - $C$6</f>
        <v>#N/A</v>
      </c>
      <c r="D342" s="15" t="e">
        <f>'Heat Map Export'!D341 - $D$6</f>
        <v>#N/A</v>
      </c>
      <c r="E342" s="15" t="e">
        <f>'Heat Map Export'!E341 - $E$6</f>
        <v>#N/A</v>
      </c>
      <c r="F342" s="15" t="e">
        <f>'Heat Map Export'!F341 - $F$6</f>
        <v>#N/A</v>
      </c>
      <c r="G342" s="15" t="e">
        <f>'Heat Map Export'!G341 - $G$6</f>
        <v>#N/A</v>
      </c>
      <c r="H342" s="15" t="e">
        <f>'Heat Map Export'!H341 - $H$6</f>
        <v>#N/A</v>
      </c>
      <c r="I342" s="15" t="e">
        <f>'Heat Map Export'!I341 - $I$6</f>
        <v>#N/A</v>
      </c>
      <c r="J342" s="15" t="e">
        <f>'Heat Map Export'!J341 - $J$6</f>
        <v>#N/A</v>
      </c>
      <c r="K342" s="15" t="e">
        <f>'Heat Map Export'!K341 - $K$6</f>
        <v>#N/A</v>
      </c>
      <c r="L342" s="15" t="e">
        <f>'Heat Map Export'!L341 - $L$6</f>
        <v>#N/A</v>
      </c>
      <c r="M342" s="15" t="e">
        <f>'Heat Map Export'!M341 - $M$6</f>
        <v>#N/A</v>
      </c>
      <c r="N342" s="15" t="e">
        <f>'Heat Map Export'!N341 - $N$6</f>
        <v>#N/A</v>
      </c>
      <c r="O342" s="15" t="e">
        <f>'Heat Map Export'!O341 - $O$6</f>
        <v>#N/A</v>
      </c>
      <c r="P342" s="15" t="e">
        <f>'Heat Map Export'!P341 - $P$6</f>
        <v>#N/A</v>
      </c>
      <c r="Q342" s="15" t="e">
        <f>'Heat Map Export'!Q341 - $Q$6</f>
        <v>#N/A</v>
      </c>
      <c r="R342" s="15" t="e">
        <f>'Heat Map Export'!R341 - $R$6</f>
        <v>#N/A</v>
      </c>
      <c r="S342" s="15" t="e">
        <f>'Heat Map Export'!S341 - $S$6</f>
        <v>#N/A</v>
      </c>
      <c r="T342" s="15" t="e">
        <f>'Heat Map Export'!T341 - $T$6</f>
        <v>#N/A</v>
      </c>
      <c r="U342" s="15" t="e">
        <f>'Heat Map Export'!U341 - $U$6</f>
        <v>#N/A</v>
      </c>
      <c r="V342" s="15" t="e">
        <f>'Heat Map Export'!V341 - $V$6</f>
        <v>#N/A</v>
      </c>
      <c r="W342" s="15" t="e">
        <f>'Heat Map Export'!W341 - $W$6</f>
        <v>#N/A</v>
      </c>
      <c r="X342" s="15" t="e">
        <f>'Heat Map Export'!X341 - $X$6</f>
        <v>#N/A</v>
      </c>
      <c r="Y342" s="15" t="e">
        <f>'Heat Map Export'!Y341 - $Y$6</f>
        <v>#N/A</v>
      </c>
      <c r="Z342" s="15" t="e">
        <f>'Heat Map Export'!Z341 - $Z$6</f>
        <v>#N/A</v>
      </c>
      <c r="AA342" s="15" t="e">
        <f>'Heat Map Export'!AA341 - $AA$6</f>
        <v>#N/A</v>
      </c>
      <c r="AB342" s="15" t="e">
        <f>'Heat Map Export'!AB341 - $AB$6</f>
        <v>#N/A</v>
      </c>
      <c r="AC342" s="15" t="e">
        <f>'Heat Map Export'!AC341 - $AC$6</f>
        <v>#N/A</v>
      </c>
      <c r="AD342" s="15" t="e">
        <f>'Heat Map Export'!AD341 - $AD$6</f>
        <v>#N/A</v>
      </c>
    </row>
    <row r="343" spans="1:30" s="14" customFormat="1" ht="15" x14ac:dyDescent="0.2">
      <c r="A343" s="15">
        <f>'Heat Map Export'!A342</f>
        <v>0</v>
      </c>
      <c r="B343" s="15">
        <f>'Heat Map Export'!B342</f>
        <v>0</v>
      </c>
      <c r="C343" s="15" t="e">
        <f>'Heat Map Export'!C342 - $C$6</f>
        <v>#N/A</v>
      </c>
      <c r="D343" s="15" t="e">
        <f>'Heat Map Export'!D342 - $D$6</f>
        <v>#N/A</v>
      </c>
      <c r="E343" s="15" t="e">
        <f>'Heat Map Export'!E342 - $E$6</f>
        <v>#N/A</v>
      </c>
      <c r="F343" s="15" t="e">
        <f>'Heat Map Export'!F342 - $F$6</f>
        <v>#N/A</v>
      </c>
      <c r="G343" s="15" t="e">
        <f>'Heat Map Export'!G342 - $G$6</f>
        <v>#N/A</v>
      </c>
      <c r="H343" s="15" t="e">
        <f>'Heat Map Export'!H342 - $H$6</f>
        <v>#N/A</v>
      </c>
      <c r="I343" s="15" t="e">
        <f>'Heat Map Export'!I342 -$I$6</f>
        <v>#N/A</v>
      </c>
      <c r="J343" s="15" t="e">
        <f>'Heat Map Export'!J342 - $J$6</f>
        <v>#N/A</v>
      </c>
      <c r="K343" s="15" t="e">
        <f>'Heat Map Export'!K342-$K$6</f>
        <v>#N/A</v>
      </c>
      <c r="L343" s="15" t="e">
        <f>'Heat Map Export'!L342 - $L$6</f>
        <v>#N/A</v>
      </c>
      <c r="M343" s="15" t="e">
        <f>'Heat Map Export'!M342 - $M$6</f>
        <v>#N/A</v>
      </c>
      <c r="N343" s="15" t="e">
        <f>'Heat Map Export'!N342 - $N$6</f>
        <v>#N/A</v>
      </c>
      <c r="O343" s="15" t="e">
        <f>'Heat Map Export'!O342 - $O$6</f>
        <v>#N/A</v>
      </c>
      <c r="P343" s="15" t="e">
        <f>'Heat Map Export'!P342 - $P$6</f>
        <v>#N/A</v>
      </c>
      <c r="Q343" s="15" t="e">
        <f>'Heat Map Export'!Q342 - $Q$6</f>
        <v>#N/A</v>
      </c>
      <c r="R343" s="15" t="e">
        <f>'Heat Map Export'!R342 - $R$6</f>
        <v>#N/A</v>
      </c>
      <c r="S343" s="15" t="e">
        <f>'Heat Map Export'!S342 - $S$6</f>
        <v>#N/A</v>
      </c>
      <c r="T343" s="15" t="e">
        <f>'Heat Map Export'!T342 - $T$6</f>
        <v>#N/A</v>
      </c>
      <c r="U343" s="15" t="e">
        <f>'Heat Map Export'!U342 - $U$6</f>
        <v>#N/A</v>
      </c>
      <c r="V343" s="15" t="e">
        <f>'Heat Map Export'!V342 - $V$6</f>
        <v>#N/A</v>
      </c>
      <c r="W343" s="15" t="e">
        <f>'Heat Map Export'!W342 - $W$6</f>
        <v>#N/A</v>
      </c>
      <c r="X343" s="15" t="e">
        <f>'Heat Map Export'!X342 - $X$6</f>
        <v>#N/A</v>
      </c>
      <c r="Y343" s="15" t="e">
        <f>'Heat Map Export'!Y342 - $Y$6</f>
        <v>#N/A</v>
      </c>
      <c r="Z343" s="15" t="e">
        <f>'Heat Map Export'!Z342-$Z$6</f>
        <v>#N/A</v>
      </c>
      <c r="AA343" s="15" t="e">
        <f>'Heat Map Export'!AA342 - $AA$6</f>
        <v>#N/A</v>
      </c>
      <c r="AB343" s="15" t="e">
        <f>'Heat Map Export'!AB342-$AB$6</f>
        <v>#N/A</v>
      </c>
      <c r="AC343" s="15" t="e">
        <f>'Heat Map Export'!AC342 - $AC$6</f>
        <v>#N/A</v>
      </c>
      <c r="AD343" s="15" t="e">
        <f>'Heat Map Export'!AD342 - $AD$6</f>
        <v>#N/A</v>
      </c>
    </row>
    <row r="344" spans="1:30" s="14" customFormat="1" ht="15" x14ac:dyDescent="0.2">
      <c r="A344" s="15">
        <f>'Heat Map Export'!A343</f>
        <v>0</v>
      </c>
      <c r="B344" s="15">
        <f>'Heat Map Export'!B343</f>
        <v>0</v>
      </c>
      <c r="C344" s="15" t="e">
        <f>'Heat Map Export'!C343 - $C$6</f>
        <v>#N/A</v>
      </c>
      <c r="D344" s="15" t="e">
        <f>'Heat Map Export'!D343 - $D$6</f>
        <v>#N/A</v>
      </c>
      <c r="E344" s="15" t="e">
        <f>'Heat Map Export'!E343 - $E$6</f>
        <v>#N/A</v>
      </c>
      <c r="F344" s="15" t="e">
        <f>'Heat Map Export'!F343 - $F$6</f>
        <v>#N/A</v>
      </c>
      <c r="G344" s="15" t="e">
        <f>'Heat Map Export'!G343 - $G$6</f>
        <v>#N/A</v>
      </c>
      <c r="H344" s="15" t="e">
        <f>'Heat Map Export'!H343 - $H$6</f>
        <v>#N/A</v>
      </c>
      <c r="I344" s="15" t="e">
        <f>'Heat Map Export'!I343 - $I$6</f>
        <v>#N/A</v>
      </c>
      <c r="J344" s="15" t="e">
        <f>'Heat Map Export'!J343 - $J$6</f>
        <v>#N/A</v>
      </c>
      <c r="K344" s="15" t="e">
        <f>'Heat Map Export'!K343 - $K$6</f>
        <v>#N/A</v>
      </c>
      <c r="L344" s="15" t="e">
        <f>'Heat Map Export'!L343 - $L$6</f>
        <v>#N/A</v>
      </c>
      <c r="M344" s="15" t="e">
        <f>'Heat Map Export'!M343 - $M$6</f>
        <v>#N/A</v>
      </c>
      <c r="N344" s="15" t="e">
        <f>'Heat Map Export'!N343 - $N$6</f>
        <v>#N/A</v>
      </c>
      <c r="O344" s="15" t="e">
        <f>'Heat Map Export'!O343 - $O$6</f>
        <v>#N/A</v>
      </c>
      <c r="P344" s="15" t="e">
        <f>'Heat Map Export'!P343 - $P$6</f>
        <v>#N/A</v>
      </c>
      <c r="Q344" s="15" t="e">
        <f>'Heat Map Export'!Q343 - $Q$6</f>
        <v>#N/A</v>
      </c>
      <c r="R344" s="15" t="e">
        <f>'Heat Map Export'!R343 - $R$6</f>
        <v>#N/A</v>
      </c>
      <c r="S344" s="15" t="e">
        <f>'Heat Map Export'!S343 - $S$6</f>
        <v>#N/A</v>
      </c>
      <c r="T344" s="15" t="e">
        <f>'Heat Map Export'!T343 - $T$6</f>
        <v>#N/A</v>
      </c>
      <c r="U344" s="15" t="e">
        <f>'Heat Map Export'!U343 - $U$6</f>
        <v>#N/A</v>
      </c>
      <c r="V344" s="15" t="e">
        <f>'Heat Map Export'!V343 - $V$6</f>
        <v>#N/A</v>
      </c>
      <c r="W344" s="15" t="e">
        <f>'Heat Map Export'!W343 - $W$6</f>
        <v>#N/A</v>
      </c>
      <c r="X344" s="15" t="e">
        <f>'Heat Map Export'!X343 - $X$6</f>
        <v>#N/A</v>
      </c>
      <c r="Y344" s="15" t="e">
        <f>'Heat Map Export'!Y343 - $Y$6</f>
        <v>#N/A</v>
      </c>
      <c r="Z344" s="15" t="e">
        <f>'Heat Map Export'!Z343 - $Z$6</f>
        <v>#N/A</v>
      </c>
      <c r="AA344" s="15" t="e">
        <f>'Heat Map Export'!AA343 - $AA$6</f>
        <v>#N/A</v>
      </c>
      <c r="AB344" s="15" t="e">
        <f>'Heat Map Export'!AB343 - $AB$6</f>
        <v>#N/A</v>
      </c>
      <c r="AC344" s="15" t="e">
        <f>'Heat Map Export'!AC343 - $AC$6</f>
        <v>#N/A</v>
      </c>
      <c r="AD344" s="15" t="e">
        <f>'Heat Map Export'!AD343 - $AD$6</f>
        <v>#N/A</v>
      </c>
    </row>
    <row r="345" spans="1:30" s="14" customFormat="1" ht="15" x14ac:dyDescent="0.2">
      <c r="A345" s="15">
        <f>'Heat Map Export'!A344</f>
        <v>0</v>
      </c>
      <c r="B345" s="15">
        <f>'Heat Map Export'!B344</f>
        <v>0</v>
      </c>
      <c r="C345" s="15" t="e">
        <f>'Heat Map Export'!C344 - $C$6</f>
        <v>#N/A</v>
      </c>
      <c r="D345" s="15" t="e">
        <f>'Heat Map Export'!D344 - $D$6</f>
        <v>#N/A</v>
      </c>
      <c r="E345" s="15" t="e">
        <f>'Heat Map Export'!E344 - $E$6</f>
        <v>#N/A</v>
      </c>
      <c r="F345" s="15" t="e">
        <f>'Heat Map Export'!F344 - $F$6</f>
        <v>#N/A</v>
      </c>
      <c r="G345" s="15" t="e">
        <f>'Heat Map Export'!G344 - $G$6</f>
        <v>#N/A</v>
      </c>
      <c r="H345" s="15" t="e">
        <f>'Heat Map Export'!H344 - $H$6</f>
        <v>#N/A</v>
      </c>
      <c r="I345" s="15" t="e">
        <f>'Heat Map Export'!I344 -$I$6</f>
        <v>#N/A</v>
      </c>
      <c r="J345" s="15" t="e">
        <f>'Heat Map Export'!J344 - $J$6</f>
        <v>#N/A</v>
      </c>
      <c r="K345" s="15" t="e">
        <f>'Heat Map Export'!K344-$K$6</f>
        <v>#N/A</v>
      </c>
      <c r="L345" s="15" t="e">
        <f>'Heat Map Export'!L344 - $L$6</f>
        <v>#N/A</v>
      </c>
      <c r="M345" s="15" t="e">
        <f>'Heat Map Export'!M344 - $M$6</f>
        <v>#N/A</v>
      </c>
      <c r="N345" s="15" t="e">
        <f>'Heat Map Export'!N344 - $N$6</f>
        <v>#N/A</v>
      </c>
      <c r="O345" s="15" t="e">
        <f>'Heat Map Export'!O344 - $O$6</f>
        <v>#N/A</v>
      </c>
      <c r="P345" s="15" t="e">
        <f>'Heat Map Export'!P344 - $P$6</f>
        <v>#N/A</v>
      </c>
      <c r="Q345" s="15" t="e">
        <f>'Heat Map Export'!Q344 - $Q$6</f>
        <v>#N/A</v>
      </c>
      <c r="R345" s="15" t="e">
        <f>'Heat Map Export'!R344 - $R$6</f>
        <v>#N/A</v>
      </c>
      <c r="S345" s="15" t="e">
        <f>'Heat Map Export'!S344 - $S$6</f>
        <v>#N/A</v>
      </c>
      <c r="T345" s="15" t="e">
        <f>'Heat Map Export'!T344 - $T$6</f>
        <v>#N/A</v>
      </c>
      <c r="U345" s="15" t="e">
        <f>'Heat Map Export'!U344 - $U$6</f>
        <v>#N/A</v>
      </c>
      <c r="V345" s="15" t="e">
        <f>'Heat Map Export'!V344 - $V$6</f>
        <v>#N/A</v>
      </c>
      <c r="W345" s="15" t="e">
        <f>'Heat Map Export'!W344 - $W$6</f>
        <v>#N/A</v>
      </c>
      <c r="X345" s="15" t="e">
        <f>'Heat Map Export'!X344 - $X$6</f>
        <v>#N/A</v>
      </c>
      <c r="Y345" s="15" t="e">
        <f>'Heat Map Export'!Y344 - $Y$6</f>
        <v>#N/A</v>
      </c>
      <c r="Z345" s="15" t="e">
        <f>'Heat Map Export'!Z344-$Z$6</f>
        <v>#N/A</v>
      </c>
      <c r="AA345" s="15" t="e">
        <f>'Heat Map Export'!AA344 - $AA$6</f>
        <v>#N/A</v>
      </c>
      <c r="AB345" s="15" t="e">
        <f>'Heat Map Export'!AB344-$AB$6</f>
        <v>#N/A</v>
      </c>
      <c r="AC345" s="15" t="e">
        <f>'Heat Map Export'!AC344 - $AC$6</f>
        <v>#N/A</v>
      </c>
      <c r="AD345" s="15" t="e">
        <f>'Heat Map Export'!AD344 - $AD$6</f>
        <v>#N/A</v>
      </c>
    </row>
    <row r="346" spans="1:30" s="14" customFormat="1" ht="15" x14ac:dyDescent="0.2">
      <c r="A346" s="15">
        <f>'Heat Map Export'!A345</f>
        <v>0</v>
      </c>
      <c r="B346" s="15">
        <f>'Heat Map Export'!B345</f>
        <v>0</v>
      </c>
      <c r="C346" s="15" t="e">
        <f>'Heat Map Export'!C345 - $C$6</f>
        <v>#N/A</v>
      </c>
      <c r="D346" s="15" t="e">
        <f>'Heat Map Export'!D345 - $D$6</f>
        <v>#N/A</v>
      </c>
      <c r="E346" s="15" t="e">
        <f>'Heat Map Export'!E345 - $E$6</f>
        <v>#N/A</v>
      </c>
      <c r="F346" s="15" t="e">
        <f>'Heat Map Export'!F345 - $F$6</f>
        <v>#N/A</v>
      </c>
      <c r="G346" s="15" t="e">
        <f>'Heat Map Export'!G345 - $G$6</f>
        <v>#N/A</v>
      </c>
      <c r="H346" s="15" t="e">
        <f>'Heat Map Export'!H345 - $H$6</f>
        <v>#N/A</v>
      </c>
      <c r="I346" s="15" t="e">
        <f>'Heat Map Export'!I345 - $I$6</f>
        <v>#N/A</v>
      </c>
      <c r="J346" s="15" t="e">
        <f>'Heat Map Export'!J345 - $J$6</f>
        <v>#N/A</v>
      </c>
      <c r="K346" s="15" t="e">
        <f>'Heat Map Export'!K345 - $K$6</f>
        <v>#N/A</v>
      </c>
      <c r="L346" s="15" t="e">
        <f>'Heat Map Export'!L345 - $L$6</f>
        <v>#N/A</v>
      </c>
      <c r="M346" s="15" t="e">
        <f>'Heat Map Export'!M345 - $M$6</f>
        <v>#N/A</v>
      </c>
      <c r="N346" s="15" t="e">
        <f>'Heat Map Export'!N345 - $N$6</f>
        <v>#N/A</v>
      </c>
      <c r="O346" s="15" t="e">
        <f>'Heat Map Export'!O345 - $O$6</f>
        <v>#N/A</v>
      </c>
      <c r="P346" s="15" t="e">
        <f>'Heat Map Export'!P345 - $P$6</f>
        <v>#N/A</v>
      </c>
      <c r="Q346" s="15" t="e">
        <f>'Heat Map Export'!Q345 - $Q$6</f>
        <v>#N/A</v>
      </c>
      <c r="R346" s="15" t="e">
        <f>'Heat Map Export'!R345 - $R$6</f>
        <v>#N/A</v>
      </c>
      <c r="S346" s="15" t="e">
        <f>'Heat Map Export'!S345 - $S$6</f>
        <v>#N/A</v>
      </c>
      <c r="T346" s="15" t="e">
        <f>'Heat Map Export'!T345 - $T$6</f>
        <v>#N/A</v>
      </c>
      <c r="U346" s="15" t="e">
        <f>'Heat Map Export'!U345 - $U$6</f>
        <v>#N/A</v>
      </c>
      <c r="V346" s="15" t="e">
        <f>'Heat Map Export'!V345 - $V$6</f>
        <v>#N/A</v>
      </c>
      <c r="W346" s="15" t="e">
        <f>'Heat Map Export'!W345 - $W$6</f>
        <v>#N/A</v>
      </c>
      <c r="X346" s="15" t="e">
        <f>'Heat Map Export'!X345 - $X$6</f>
        <v>#N/A</v>
      </c>
      <c r="Y346" s="15" t="e">
        <f>'Heat Map Export'!Y345 - $Y$6</f>
        <v>#N/A</v>
      </c>
      <c r="Z346" s="15" t="e">
        <f>'Heat Map Export'!Z345 - $Z$6</f>
        <v>#N/A</v>
      </c>
      <c r="AA346" s="15" t="e">
        <f>'Heat Map Export'!AA345 - $AA$6</f>
        <v>#N/A</v>
      </c>
      <c r="AB346" s="15" t="e">
        <f>'Heat Map Export'!AB345 - $AB$6</f>
        <v>#N/A</v>
      </c>
      <c r="AC346" s="15" t="e">
        <f>'Heat Map Export'!AC345 - $AC$6</f>
        <v>#N/A</v>
      </c>
      <c r="AD346" s="15" t="e">
        <f>'Heat Map Export'!AD345 - $AD$6</f>
        <v>#N/A</v>
      </c>
    </row>
    <row r="347" spans="1:30" s="14" customFormat="1" ht="15" x14ac:dyDescent="0.2">
      <c r="A347" s="15">
        <f>'Heat Map Export'!A346</f>
        <v>0</v>
      </c>
      <c r="B347" s="15">
        <f>'Heat Map Export'!B346</f>
        <v>0</v>
      </c>
      <c r="C347" s="15" t="e">
        <f>'Heat Map Export'!C346 - $C$6</f>
        <v>#N/A</v>
      </c>
      <c r="D347" s="15" t="e">
        <f>'Heat Map Export'!D346 - $D$6</f>
        <v>#N/A</v>
      </c>
      <c r="E347" s="15" t="e">
        <f>'Heat Map Export'!E346 - $E$6</f>
        <v>#N/A</v>
      </c>
      <c r="F347" s="15" t="e">
        <f>'Heat Map Export'!F346 - $F$6</f>
        <v>#N/A</v>
      </c>
      <c r="G347" s="15" t="e">
        <f>'Heat Map Export'!G346 - $G$6</f>
        <v>#N/A</v>
      </c>
      <c r="H347" s="15" t="e">
        <f>'Heat Map Export'!H346 - $H$6</f>
        <v>#N/A</v>
      </c>
      <c r="I347" s="15" t="e">
        <f>'Heat Map Export'!I346 -$I$6</f>
        <v>#N/A</v>
      </c>
      <c r="J347" s="15" t="e">
        <f>'Heat Map Export'!J346 - $J$6</f>
        <v>#N/A</v>
      </c>
      <c r="K347" s="15" t="e">
        <f>'Heat Map Export'!K346-$K$6</f>
        <v>#N/A</v>
      </c>
      <c r="L347" s="15" t="e">
        <f>'Heat Map Export'!L346 - $L$6</f>
        <v>#N/A</v>
      </c>
      <c r="M347" s="15" t="e">
        <f>'Heat Map Export'!M346 - $M$6</f>
        <v>#N/A</v>
      </c>
      <c r="N347" s="15" t="e">
        <f>'Heat Map Export'!N346 - $N$6</f>
        <v>#N/A</v>
      </c>
      <c r="O347" s="15" t="e">
        <f>'Heat Map Export'!O346 - $O$6</f>
        <v>#N/A</v>
      </c>
      <c r="P347" s="15" t="e">
        <f>'Heat Map Export'!P346 - $P$6</f>
        <v>#N/A</v>
      </c>
      <c r="Q347" s="15" t="e">
        <f>'Heat Map Export'!Q346 - $Q$6</f>
        <v>#N/A</v>
      </c>
      <c r="R347" s="15" t="e">
        <f>'Heat Map Export'!R346 - $R$6</f>
        <v>#N/A</v>
      </c>
      <c r="S347" s="15" t="e">
        <f>'Heat Map Export'!S346 - $S$6</f>
        <v>#N/A</v>
      </c>
      <c r="T347" s="15" t="e">
        <f>'Heat Map Export'!T346 - $T$6</f>
        <v>#N/A</v>
      </c>
      <c r="U347" s="15" t="e">
        <f>'Heat Map Export'!U346 - $U$6</f>
        <v>#N/A</v>
      </c>
      <c r="V347" s="15" t="e">
        <f>'Heat Map Export'!V346 - $V$6</f>
        <v>#N/A</v>
      </c>
      <c r="W347" s="15" t="e">
        <f>'Heat Map Export'!W346 - $W$6</f>
        <v>#N/A</v>
      </c>
      <c r="X347" s="15" t="e">
        <f>'Heat Map Export'!X346 - $X$6</f>
        <v>#N/A</v>
      </c>
      <c r="Y347" s="15" t="e">
        <f>'Heat Map Export'!Y346 - $Y$6</f>
        <v>#N/A</v>
      </c>
      <c r="Z347" s="15" t="e">
        <f>'Heat Map Export'!Z346-$Z$6</f>
        <v>#N/A</v>
      </c>
      <c r="AA347" s="15" t="e">
        <f>'Heat Map Export'!AA346 - $AA$6</f>
        <v>#N/A</v>
      </c>
      <c r="AB347" s="15" t="e">
        <f>'Heat Map Export'!AB346-$AB$6</f>
        <v>#N/A</v>
      </c>
      <c r="AC347" s="15" t="e">
        <f>'Heat Map Export'!AC346 - $AC$6</f>
        <v>#N/A</v>
      </c>
      <c r="AD347" s="15" t="e">
        <f>'Heat Map Export'!AD346 - $AD$6</f>
        <v>#N/A</v>
      </c>
    </row>
    <row r="348" spans="1:30" s="14" customFormat="1" ht="15" x14ac:dyDescent="0.2">
      <c r="A348" s="15">
        <f>'Heat Map Export'!A347</f>
        <v>0</v>
      </c>
      <c r="B348" s="15">
        <f>'Heat Map Export'!B347</f>
        <v>0</v>
      </c>
      <c r="C348" s="15" t="e">
        <f>'Heat Map Export'!C347 - $C$6</f>
        <v>#N/A</v>
      </c>
      <c r="D348" s="15" t="e">
        <f>'Heat Map Export'!D347 - $D$6</f>
        <v>#N/A</v>
      </c>
      <c r="E348" s="15" t="e">
        <f>'Heat Map Export'!E347 - $E$6</f>
        <v>#N/A</v>
      </c>
      <c r="F348" s="15" t="e">
        <f>'Heat Map Export'!F347 - $F$6</f>
        <v>#N/A</v>
      </c>
      <c r="G348" s="15" t="e">
        <f>'Heat Map Export'!G347 - $G$6</f>
        <v>#N/A</v>
      </c>
      <c r="H348" s="15" t="e">
        <f>'Heat Map Export'!H347 - $H$6</f>
        <v>#N/A</v>
      </c>
      <c r="I348" s="15" t="e">
        <f>'Heat Map Export'!I347 - $I$6</f>
        <v>#N/A</v>
      </c>
      <c r="J348" s="15" t="e">
        <f>'Heat Map Export'!J347 - $J$6</f>
        <v>#N/A</v>
      </c>
      <c r="K348" s="15" t="e">
        <f>'Heat Map Export'!K347 - $K$6</f>
        <v>#N/A</v>
      </c>
      <c r="L348" s="15" t="e">
        <f>'Heat Map Export'!L347 - $L$6</f>
        <v>#N/A</v>
      </c>
      <c r="M348" s="15" t="e">
        <f>'Heat Map Export'!M347 - $M$6</f>
        <v>#N/A</v>
      </c>
      <c r="N348" s="15" t="e">
        <f>'Heat Map Export'!N347 - $N$6</f>
        <v>#N/A</v>
      </c>
      <c r="O348" s="15" t="e">
        <f>'Heat Map Export'!O347 - $O$6</f>
        <v>#N/A</v>
      </c>
      <c r="P348" s="15" t="e">
        <f>'Heat Map Export'!P347 - $P$6</f>
        <v>#N/A</v>
      </c>
      <c r="Q348" s="15" t="e">
        <f>'Heat Map Export'!Q347 - $Q$6</f>
        <v>#N/A</v>
      </c>
      <c r="R348" s="15" t="e">
        <f>'Heat Map Export'!R347 - $R$6</f>
        <v>#N/A</v>
      </c>
      <c r="S348" s="15" t="e">
        <f>'Heat Map Export'!S347 - $S$6</f>
        <v>#N/A</v>
      </c>
      <c r="T348" s="15" t="e">
        <f>'Heat Map Export'!T347 - $T$6</f>
        <v>#N/A</v>
      </c>
      <c r="U348" s="15" t="e">
        <f>'Heat Map Export'!U347 - $U$6</f>
        <v>#N/A</v>
      </c>
      <c r="V348" s="15" t="e">
        <f>'Heat Map Export'!V347 - $V$6</f>
        <v>#N/A</v>
      </c>
      <c r="W348" s="15" t="e">
        <f>'Heat Map Export'!W347 - $W$6</f>
        <v>#N/A</v>
      </c>
      <c r="X348" s="15" t="e">
        <f>'Heat Map Export'!X347 - $X$6</f>
        <v>#N/A</v>
      </c>
      <c r="Y348" s="15" t="e">
        <f>'Heat Map Export'!Y347 - $Y$6</f>
        <v>#N/A</v>
      </c>
      <c r="Z348" s="15" t="e">
        <f>'Heat Map Export'!Z347 - $Z$6</f>
        <v>#N/A</v>
      </c>
      <c r="AA348" s="15" t="e">
        <f>'Heat Map Export'!AA347 - $AA$6</f>
        <v>#N/A</v>
      </c>
      <c r="AB348" s="15" t="e">
        <f>'Heat Map Export'!AB347 - $AB$6</f>
        <v>#N/A</v>
      </c>
      <c r="AC348" s="15" t="e">
        <f>'Heat Map Export'!AC347 - $AC$6</f>
        <v>#N/A</v>
      </c>
      <c r="AD348" s="15" t="e">
        <f>'Heat Map Export'!AD347 - $AD$6</f>
        <v>#N/A</v>
      </c>
    </row>
    <row r="349" spans="1:30" s="14" customFormat="1" ht="15" x14ac:dyDescent="0.2">
      <c r="A349" s="15">
        <f>'Heat Map Export'!A348</f>
        <v>0</v>
      </c>
      <c r="B349" s="15">
        <f>'Heat Map Export'!B348</f>
        <v>0</v>
      </c>
      <c r="C349" s="15" t="e">
        <f>'Heat Map Export'!C348 - $C$6</f>
        <v>#N/A</v>
      </c>
      <c r="D349" s="15" t="e">
        <f>'Heat Map Export'!D348 - $D$6</f>
        <v>#N/A</v>
      </c>
      <c r="E349" s="15" t="e">
        <f>'Heat Map Export'!E348 - $E$6</f>
        <v>#N/A</v>
      </c>
      <c r="F349" s="15" t="e">
        <f>'Heat Map Export'!F348 - $F$6</f>
        <v>#N/A</v>
      </c>
      <c r="G349" s="15" t="e">
        <f>'Heat Map Export'!G348 - $G$6</f>
        <v>#N/A</v>
      </c>
      <c r="H349" s="15" t="e">
        <f>'Heat Map Export'!H348 - $H$6</f>
        <v>#N/A</v>
      </c>
      <c r="I349" s="15" t="e">
        <f>'Heat Map Export'!I348 -$I$6</f>
        <v>#N/A</v>
      </c>
      <c r="J349" s="15" t="e">
        <f>'Heat Map Export'!J348 - $J$6</f>
        <v>#N/A</v>
      </c>
      <c r="K349" s="15" t="e">
        <f>'Heat Map Export'!K348-$K$6</f>
        <v>#N/A</v>
      </c>
      <c r="L349" s="15" t="e">
        <f>'Heat Map Export'!L348 - $L$6</f>
        <v>#N/A</v>
      </c>
      <c r="M349" s="15" t="e">
        <f>'Heat Map Export'!M348 - $M$6</f>
        <v>#N/A</v>
      </c>
      <c r="N349" s="15" t="e">
        <f>'Heat Map Export'!N348 - $N$6</f>
        <v>#N/A</v>
      </c>
      <c r="O349" s="15" t="e">
        <f>'Heat Map Export'!O348 - $O$6</f>
        <v>#N/A</v>
      </c>
      <c r="P349" s="15" t="e">
        <f>'Heat Map Export'!P348 - $P$6</f>
        <v>#N/A</v>
      </c>
      <c r="Q349" s="15" t="e">
        <f>'Heat Map Export'!Q348 - $Q$6</f>
        <v>#N/A</v>
      </c>
      <c r="R349" s="15" t="e">
        <f>'Heat Map Export'!R348 - $R$6</f>
        <v>#N/A</v>
      </c>
      <c r="S349" s="15" t="e">
        <f>'Heat Map Export'!S348 - $S$6</f>
        <v>#N/A</v>
      </c>
      <c r="T349" s="15" t="e">
        <f>'Heat Map Export'!T348 - $T$6</f>
        <v>#N/A</v>
      </c>
      <c r="U349" s="15" t="e">
        <f>'Heat Map Export'!U348 - $U$6</f>
        <v>#N/A</v>
      </c>
      <c r="V349" s="15" t="e">
        <f>'Heat Map Export'!V348 - $V$6</f>
        <v>#N/A</v>
      </c>
      <c r="W349" s="15" t="e">
        <f>'Heat Map Export'!W348 - $W$6</f>
        <v>#N/A</v>
      </c>
      <c r="X349" s="15" t="e">
        <f>'Heat Map Export'!X348 - $X$6</f>
        <v>#N/A</v>
      </c>
      <c r="Y349" s="15" t="e">
        <f>'Heat Map Export'!Y348 - $Y$6</f>
        <v>#N/A</v>
      </c>
      <c r="Z349" s="15" t="e">
        <f>'Heat Map Export'!Z348-$Z$6</f>
        <v>#N/A</v>
      </c>
      <c r="AA349" s="15" t="e">
        <f>'Heat Map Export'!AA348 - $AA$6</f>
        <v>#N/A</v>
      </c>
      <c r="AB349" s="15" t="e">
        <f>'Heat Map Export'!AB348-$AB$6</f>
        <v>#N/A</v>
      </c>
      <c r="AC349" s="15" t="e">
        <f>'Heat Map Export'!AC348 - $AC$6</f>
        <v>#N/A</v>
      </c>
      <c r="AD349" s="15" t="e">
        <f>'Heat Map Export'!AD348 - $AD$6</f>
        <v>#N/A</v>
      </c>
    </row>
    <row r="350" spans="1:30" s="14" customFormat="1" ht="15" x14ac:dyDescent="0.2">
      <c r="A350" s="15">
        <f>'Heat Map Export'!A349</f>
        <v>0</v>
      </c>
      <c r="B350" s="15">
        <f>'Heat Map Export'!B349</f>
        <v>0</v>
      </c>
      <c r="C350" s="15" t="e">
        <f>'Heat Map Export'!C349 - $C$6</f>
        <v>#N/A</v>
      </c>
      <c r="D350" s="15" t="e">
        <f>'Heat Map Export'!D349 - $D$6</f>
        <v>#N/A</v>
      </c>
      <c r="E350" s="15" t="e">
        <f>'Heat Map Export'!E349 - $E$6</f>
        <v>#N/A</v>
      </c>
      <c r="F350" s="15" t="e">
        <f>'Heat Map Export'!F349 - $F$6</f>
        <v>#N/A</v>
      </c>
      <c r="G350" s="15" t="e">
        <f>'Heat Map Export'!G349 - $G$6</f>
        <v>#N/A</v>
      </c>
      <c r="H350" s="15" t="e">
        <f>'Heat Map Export'!H349 - $H$6</f>
        <v>#N/A</v>
      </c>
      <c r="I350" s="15" t="e">
        <f>'Heat Map Export'!I349 - $I$6</f>
        <v>#N/A</v>
      </c>
      <c r="J350" s="15" t="e">
        <f>'Heat Map Export'!J349 - $J$6</f>
        <v>#N/A</v>
      </c>
      <c r="K350" s="15" t="e">
        <f>'Heat Map Export'!K349 - $K$6</f>
        <v>#N/A</v>
      </c>
      <c r="L350" s="15" t="e">
        <f>'Heat Map Export'!L349 - $L$6</f>
        <v>#N/A</v>
      </c>
      <c r="M350" s="15" t="e">
        <f>'Heat Map Export'!M349 - $M$6</f>
        <v>#N/A</v>
      </c>
      <c r="N350" s="15" t="e">
        <f>'Heat Map Export'!N349 - $N$6</f>
        <v>#N/A</v>
      </c>
      <c r="O350" s="15" t="e">
        <f>'Heat Map Export'!O349 - $O$6</f>
        <v>#N/A</v>
      </c>
      <c r="P350" s="15" t="e">
        <f>'Heat Map Export'!P349 - $P$6</f>
        <v>#N/A</v>
      </c>
      <c r="Q350" s="15" t="e">
        <f>'Heat Map Export'!Q349 - $Q$6</f>
        <v>#N/A</v>
      </c>
      <c r="R350" s="15" t="e">
        <f>'Heat Map Export'!R349 - $R$6</f>
        <v>#N/A</v>
      </c>
      <c r="S350" s="15" t="e">
        <f>'Heat Map Export'!S349 - $S$6</f>
        <v>#N/A</v>
      </c>
      <c r="T350" s="15" t="e">
        <f>'Heat Map Export'!T349 - $T$6</f>
        <v>#N/A</v>
      </c>
      <c r="U350" s="15" t="e">
        <f>'Heat Map Export'!U349 - $U$6</f>
        <v>#N/A</v>
      </c>
      <c r="V350" s="15" t="e">
        <f>'Heat Map Export'!V349 - $V$6</f>
        <v>#N/A</v>
      </c>
      <c r="W350" s="15" t="e">
        <f>'Heat Map Export'!W349 - $W$6</f>
        <v>#N/A</v>
      </c>
      <c r="X350" s="15" t="e">
        <f>'Heat Map Export'!X349 - $X$6</f>
        <v>#N/A</v>
      </c>
      <c r="Y350" s="15" t="e">
        <f>'Heat Map Export'!Y349 - $Y$6</f>
        <v>#N/A</v>
      </c>
      <c r="Z350" s="15" t="e">
        <f>'Heat Map Export'!Z349 - $Z$6</f>
        <v>#N/A</v>
      </c>
      <c r="AA350" s="15" t="e">
        <f>'Heat Map Export'!AA349 - $AA$6</f>
        <v>#N/A</v>
      </c>
      <c r="AB350" s="15" t="e">
        <f>'Heat Map Export'!AB349 - $AB$6</f>
        <v>#N/A</v>
      </c>
      <c r="AC350" s="15" t="e">
        <f>'Heat Map Export'!AC349 - $AC$6</f>
        <v>#N/A</v>
      </c>
      <c r="AD350" s="15" t="e">
        <f>'Heat Map Export'!AD349 - $AD$6</f>
        <v>#N/A</v>
      </c>
    </row>
    <row r="351" spans="1:30" s="14" customFormat="1" ht="15" x14ac:dyDescent="0.2">
      <c r="A351" s="15">
        <f>'Heat Map Export'!A350</f>
        <v>0</v>
      </c>
      <c r="B351" s="15">
        <f>'Heat Map Export'!B350</f>
        <v>0</v>
      </c>
      <c r="C351" s="15" t="e">
        <f>'Heat Map Export'!C350 - $C$6</f>
        <v>#N/A</v>
      </c>
      <c r="D351" s="15" t="e">
        <f>'Heat Map Export'!D350 - $D$6</f>
        <v>#N/A</v>
      </c>
      <c r="E351" s="15" t="e">
        <f>'Heat Map Export'!E350 - $E$6</f>
        <v>#N/A</v>
      </c>
      <c r="F351" s="15" t="e">
        <f>'Heat Map Export'!F350 - $F$6</f>
        <v>#N/A</v>
      </c>
      <c r="G351" s="15" t="e">
        <f>'Heat Map Export'!G350 - $G$6</f>
        <v>#N/A</v>
      </c>
      <c r="H351" s="15" t="e">
        <f>'Heat Map Export'!H350 - $H$6</f>
        <v>#N/A</v>
      </c>
      <c r="I351" s="15" t="e">
        <f>'Heat Map Export'!I350 -$I$6</f>
        <v>#N/A</v>
      </c>
      <c r="J351" s="15" t="e">
        <f>'Heat Map Export'!J350 - $J$6</f>
        <v>#N/A</v>
      </c>
      <c r="K351" s="15" t="e">
        <f>'Heat Map Export'!K350-$K$6</f>
        <v>#N/A</v>
      </c>
      <c r="L351" s="15" t="e">
        <f>'Heat Map Export'!L350 - $L$6</f>
        <v>#N/A</v>
      </c>
      <c r="M351" s="15" t="e">
        <f>'Heat Map Export'!M350 - $M$6</f>
        <v>#N/A</v>
      </c>
      <c r="N351" s="15" t="e">
        <f>'Heat Map Export'!N350 - $N$6</f>
        <v>#N/A</v>
      </c>
      <c r="O351" s="15" t="e">
        <f>'Heat Map Export'!O350 - $O$6</f>
        <v>#N/A</v>
      </c>
      <c r="P351" s="15" t="e">
        <f>'Heat Map Export'!P350 - $P$6</f>
        <v>#N/A</v>
      </c>
      <c r="Q351" s="15" t="e">
        <f>'Heat Map Export'!Q350 - $Q$6</f>
        <v>#N/A</v>
      </c>
      <c r="R351" s="15" t="e">
        <f>'Heat Map Export'!R350 - $R$6</f>
        <v>#N/A</v>
      </c>
      <c r="S351" s="15" t="e">
        <f>'Heat Map Export'!S350 - $S$6</f>
        <v>#N/A</v>
      </c>
      <c r="T351" s="15" t="e">
        <f>'Heat Map Export'!T350 - $T$6</f>
        <v>#N/A</v>
      </c>
      <c r="U351" s="15" t="e">
        <f>'Heat Map Export'!U350 - $U$6</f>
        <v>#N/A</v>
      </c>
      <c r="V351" s="15" t="e">
        <f>'Heat Map Export'!V350 - $V$6</f>
        <v>#N/A</v>
      </c>
      <c r="W351" s="15" t="e">
        <f>'Heat Map Export'!W350 - $W$6</f>
        <v>#N/A</v>
      </c>
      <c r="X351" s="15" t="e">
        <f>'Heat Map Export'!X350 - $X$6</f>
        <v>#N/A</v>
      </c>
      <c r="Y351" s="15" t="e">
        <f>'Heat Map Export'!Y350 - $Y$6</f>
        <v>#N/A</v>
      </c>
      <c r="Z351" s="15" t="e">
        <f>'Heat Map Export'!Z350-$Z$6</f>
        <v>#N/A</v>
      </c>
      <c r="AA351" s="15" t="e">
        <f>'Heat Map Export'!AA350 - $AA$6</f>
        <v>#N/A</v>
      </c>
      <c r="AB351" s="15" t="e">
        <f>'Heat Map Export'!AB350-$AB$6</f>
        <v>#N/A</v>
      </c>
      <c r="AC351" s="15" t="e">
        <f>'Heat Map Export'!AC350 - $AC$6</f>
        <v>#N/A</v>
      </c>
      <c r="AD351" s="15" t="e">
        <f>'Heat Map Export'!AD350 - $AD$6</f>
        <v>#N/A</v>
      </c>
    </row>
    <row r="352" spans="1:30" s="14" customFormat="1" ht="15" x14ac:dyDescent="0.2">
      <c r="A352" s="15">
        <f>'Heat Map Export'!A351</f>
        <v>0</v>
      </c>
      <c r="B352" s="15">
        <f>'Heat Map Export'!B351</f>
        <v>0</v>
      </c>
      <c r="C352" s="15" t="e">
        <f>'Heat Map Export'!C351 - $C$6</f>
        <v>#N/A</v>
      </c>
      <c r="D352" s="15" t="e">
        <f>'Heat Map Export'!D351 - $D$6</f>
        <v>#N/A</v>
      </c>
      <c r="E352" s="15" t="e">
        <f>'Heat Map Export'!E351 - $E$6</f>
        <v>#N/A</v>
      </c>
      <c r="F352" s="15" t="e">
        <f>'Heat Map Export'!F351 - $F$6</f>
        <v>#N/A</v>
      </c>
      <c r="G352" s="15" t="e">
        <f>'Heat Map Export'!G351 - $G$6</f>
        <v>#N/A</v>
      </c>
      <c r="H352" s="15" t="e">
        <f>'Heat Map Export'!H351 - $H$6</f>
        <v>#N/A</v>
      </c>
      <c r="I352" s="15" t="e">
        <f>'Heat Map Export'!I351 - $I$6</f>
        <v>#N/A</v>
      </c>
      <c r="J352" s="15" t="e">
        <f>'Heat Map Export'!J351 - $J$6</f>
        <v>#N/A</v>
      </c>
      <c r="K352" s="15" t="e">
        <f>'Heat Map Export'!K351 - $K$6</f>
        <v>#N/A</v>
      </c>
      <c r="L352" s="15" t="e">
        <f>'Heat Map Export'!L351 - $L$6</f>
        <v>#N/A</v>
      </c>
      <c r="M352" s="15" t="e">
        <f>'Heat Map Export'!M351 - $M$6</f>
        <v>#N/A</v>
      </c>
      <c r="N352" s="15" t="e">
        <f>'Heat Map Export'!N351 - $N$6</f>
        <v>#N/A</v>
      </c>
      <c r="O352" s="15" t="e">
        <f>'Heat Map Export'!O351 - $O$6</f>
        <v>#N/A</v>
      </c>
      <c r="P352" s="15" t="e">
        <f>'Heat Map Export'!P351 - $P$6</f>
        <v>#N/A</v>
      </c>
      <c r="Q352" s="15" t="e">
        <f>'Heat Map Export'!Q351 - $Q$6</f>
        <v>#N/A</v>
      </c>
      <c r="R352" s="15" t="e">
        <f>'Heat Map Export'!R351 - $R$6</f>
        <v>#N/A</v>
      </c>
      <c r="S352" s="15" t="e">
        <f>'Heat Map Export'!S351 - $S$6</f>
        <v>#N/A</v>
      </c>
      <c r="T352" s="15" t="e">
        <f>'Heat Map Export'!T351 - $T$6</f>
        <v>#N/A</v>
      </c>
      <c r="U352" s="15" t="e">
        <f>'Heat Map Export'!U351 - $U$6</f>
        <v>#N/A</v>
      </c>
      <c r="V352" s="15" t="e">
        <f>'Heat Map Export'!V351 - $V$6</f>
        <v>#N/A</v>
      </c>
      <c r="W352" s="15" t="e">
        <f>'Heat Map Export'!W351 - $W$6</f>
        <v>#N/A</v>
      </c>
      <c r="X352" s="15" t="e">
        <f>'Heat Map Export'!X351 - $X$6</f>
        <v>#N/A</v>
      </c>
      <c r="Y352" s="15" t="e">
        <f>'Heat Map Export'!Y351 - $Y$6</f>
        <v>#N/A</v>
      </c>
      <c r="Z352" s="15" t="e">
        <f>'Heat Map Export'!Z351 - $Z$6</f>
        <v>#N/A</v>
      </c>
      <c r="AA352" s="15" t="e">
        <f>'Heat Map Export'!AA351 - $AA$6</f>
        <v>#N/A</v>
      </c>
      <c r="AB352" s="15" t="e">
        <f>'Heat Map Export'!AB351 - $AB$6</f>
        <v>#N/A</v>
      </c>
      <c r="AC352" s="15" t="e">
        <f>'Heat Map Export'!AC351 - $AC$6</f>
        <v>#N/A</v>
      </c>
      <c r="AD352" s="15" t="e">
        <f>'Heat Map Export'!AD351 - $AD$6</f>
        <v>#N/A</v>
      </c>
    </row>
    <row r="353" spans="1:30" s="14" customFormat="1" ht="15" x14ac:dyDescent="0.2">
      <c r="A353" s="15">
        <f>'Heat Map Export'!A352</f>
        <v>0</v>
      </c>
      <c r="B353" s="15">
        <f>'Heat Map Export'!B352</f>
        <v>0</v>
      </c>
      <c r="C353" s="15" t="e">
        <f>'Heat Map Export'!C352 - $C$6</f>
        <v>#N/A</v>
      </c>
      <c r="D353" s="15" t="e">
        <f>'Heat Map Export'!D352 - $D$6</f>
        <v>#N/A</v>
      </c>
      <c r="E353" s="15" t="e">
        <f>'Heat Map Export'!E352 - $E$6</f>
        <v>#N/A</v>
      </c>
      <c r="F353" s="15" t="e">
        <f>'Heat Map Export'!F352 - $F$6</f>
        <v>#N/A</v>
      </c>
      <c r="G353" s="15" t="e">
        <f>'Heat Map Export'!G352 - $G$6</f>
        <v>#N/A</v>
      </c>
      <c r="H353" s="15" t="e">
        <f>'Heat Map Export'!H352 - $H$6</f>
        <v>#N/A</v>
      </c>
      <c r="I353" s="15" t="e">
        <f>'Heat Map Export'!I352 -$I$6</f>
        <v>#N/A</v>
      </c>
      <c r="J353" s="15" t="e">
        <f>'Heat Map Export'!J352 - $J$6</f>
        <v>#N/A</v>
      </c>
      <c r="K353" s="15" t="e">
        <f>'Heat Map Export'!K352-$K$6</f>
        <v>#N/A</v>
      </c>
      <c r="L353" s="15" t="e">
        <f>'Heat Map Export'!L352 - $L$6</f>
        <v>#N/A</v>
      </c>
      <c r="M353" s="15" t="e">
        <f>'Heat Map Export'!M352 - $M$6</f>
        <v>#N/A</v>
      </c>
      <c r="N353" s="15" t="e">
        <f>'Heat Map Export'!N352 - $N$6</f>
        <v>#N/A</v>
      </c>
      <c r="O353" s="15" t="e">
        <f>'Heat Map Export'!O352 - $O$6</f>
        <v>#N/A</v>
      </c>
      <c r="P353" s="15" t="e">
        <f>'Heat Map Export'!P352 - $P$6</f>
        <v>#N/A</v>
      </c>
      <c r="Q353" s="15" t="e">
        <f>'Heat Map Export'!Q352 - $Q$6</f>
        <v>#N/A</v>
      </c>
      <c r="R353" s="15" t="e">
        <f>'Heat Map Export'!R352 - $R$6</f>
        <v>#N/A</v>
      </c>
      <c r="S353" s="15" t="e">
        <f>'Heat Map Export'!S352 - $S$6</f>
        <v>#N/A</v>
      </c>
      <c r="T353" s="15" t="e">
        <f>'Heat Map Export'!T352 - $T$6</f>
        <v>#N/A</v>
      </c>
      <c r="U353" s="15" t="e">
        <f>'Heat Map Export'!U352 - $U$6</f>
        <v>#N/A</v>
      </c>
      <c r="V353" s="15" t="e">
        <f>'Heat Map Export'!V352 - $V$6</f>
        <v>#N/A</v>
      </c>
      <c r="W353" s="15" t="e">
        <f>'Heat Map Export'!W352 - $W$6</f>
        <v>#N/A</v>
      </c>
      <c r="X353" s="15" t="e">
        <f>'Heat Map Export'!X352 - $X$6</f>
        <v>#N/A</v>
      </c>
      <c r="Y353" s="15" t="e">
        <f>'Heat Map Export'!Y352 - $Y$6</f>
        <v>#N/A</v>
      </c>
      <c r="Z353" s="15" t="e">
        <f>'Heat Map Export'!Z352-$Z$6</f>
        <v>#N/A</v>
      </c>
      <c r="AA353" s="15" t="e">
        <f>'Heat Map Export'!AA352 - $AA$6</f>
        <v>#N/A</v>
      </c>
      <c r="AB353" s="15" t="e">
        <f>'Heat Map Export'!AB352-$AB$6</f>
        <v>#N/A</v>
      </c>
      <c r="AC353" s="15" t="e">
        <f>'Heat Map Export'!AC352 - $AC$6</f>
        <v>#N/A</v>
      </c>
      <c r="AD353" s="15" t="e">
        <f>'Heat Map Export'!AD352 - $AD$6</f>
        <v>#N/A</v>
      </c>
    </row>
    <row r="354" spans="1:30" s="14" customFormat="1" ht="15" x14ac:dyDescent="0.2">
      <c r="A354" s="15">
        <f>'Heat Map Export'!A353</f>
        <v>0</v>
      </c>
      <c r="B354" s="15">
        <f>'Heat Map Export'!B353</f>
        <v>0</v>
      </c>
      <c r="C354" s="15" t="e">
        <f>'Heat Map Export'!C353 - $C$6</f>
        <v>#N/A</v>
      </c>
      <c r="D354" s="15" t="e">
        <f>'Heat Map Export'!D353 - $D$6</f>
        <v>#N/A</v>
      </c>
      <c r="E354" s="15" t="e">
        <f>'Heat Map Export'!E353 - $E$6</f>
        <v>#N/A</v>
      </c>
      <c r="F354" s="15" t="e">
        <f>'Heat Map Export'!F353 - $F$6</f>
        <v>#N/A</v>
      </c>
      <c r="G354" s="15" t="e">
        <f>'Heat Map Export'!G353 - $G$6</f>
        <v>#N/A</v>
      </c>
      <c r="H354" s="15" t="e">
        <f>'Heat Map Export'!H353 - $H$6</f>
        <v>#N/A</v>
      </c>
      <c r="I354" s="15" t="e">
        <f>'Heat Map Export'!I353 - $I$6</f>
        <v>#N/A</v>
      </c>
      <c r="J354" s="15" t="e">
        <f>'Heat Map Export'!J353 - $J$6</f>
        <v>#N/A</v>
      </c>
      <c r="K354" s="15" t="e">
        <f>'Heat Map Export'!K353 - $K$6</f>
        <v>#N/A</v>
      </c>
      <c r="L354" s="15" t="e">
        <f>'Heat Map Export'!L353 - $L$6</f>
        <v>#N/A</v>
      </c>
      <c r="M354" s="15" t="e">
        <f>'Heat Map Export'!M353 - $M$6</f>
        <v>#N/A</v>
      </c>
      <c r="N354" s="15" t="e">
        <f>'Heat Map Export'!N353 - $N$6</f>
        <v>#N/A</v>
      </c>
      <c r="O354" s="15" t="e">
        <f>'Heat Map Export'!O353 - $O$6</f>
        <v>#N/A</v>
      </c>
      <c r="P354" s="15" t="e">
        <f>'Heat Map Export'!P353 - $P$6</f>
        <v>#N/A</v>
      </c>
      <c r="Q354" s="15" t="e">
        <f>'Heat Map Export'!Q353 - $Q$6</f>
        <v>#N/A</v>
      </c>
      <c r="R354" s="15" t="e">
        <f>'Heat Map Export'!R353 - $R$6</f>
        <v>#N/A</v>
      </c>
      <c r="S354" s="15" t="e">
        <f>'Heat Map Export'!S353 - $S$6</f>
        <v>#N/A</v>
      </c>
      <c r="T354" s="15" t="e">
        <f>'Heat Map Export'!T353 - $T$6</f>
        <v>#N/A</v>
      </c>
      <c r="U354" s="15" t="e">
        <f>'Heat Map Export'!U353 - $U$6</f>
        <v>#N/A</v>
      </c>
      <c r="V354" s="15" t="e">
        <f>'Heat Map Export'!V353 - $V$6</f>
        <v>#N/A</v>
      </c>
      <c r="W354" s="15" t="e">
        <f>'Heat Map Export'!W353 - $W$6</f>
        <v>#N/A</v>
      </c>
      <c r="X354" s="15" t="e">
        <f>'Heat Map Export'!X353 - $X$6</f>
        <v>#N/A</v>
      </c>
      <c r="Y354" s="15" t="e">
        <f>'Heat Map Export'!Y353 - $Y$6</f>
        <v>#N/A</v>
      </c>
      <c r="Z354" s="15" t="e">
        <f>'Heat Map Export'!Z353 - $Z$6</f>
        <v>#N/A</v>
      </c>
      <c r="AA354" s="15" t="e">
        <f>'Heat Map Export'!AA353 - $AA$6</f>
        <v>#N/A</v>
      </c>
      <c r="AB354" s="15" t="e">
        <f>'Heat Map Export'!AB353 - $AB$6</f>
        <v>#N/A</v>
      </c>
      <c r="AC354" s="15" t="e">
        <f>'Heat Map Export'!AC353 - $AC$6</f>
        <v>#N/A</v>
      </c>
      <c r="AD354" s="15" t="e">
        <f>'Heat Map Export'!AD353 - $AD$6</f>
        <v>#N/A</v>
      </c>
    </row>
    <row r="355" spans="1:30" s="14" customFormat="1" ht="15" x14ac:dyDescent="0.2">
      <c r="A355" s="15">
        <f>'Heat Map Export'!A354</f>
        <v>0</v>
      </c>
      <c r="B355" s="15">
        <f>'Heat Map Export'!B354</f>
        <v>0</v>
      </c>
      <c r="C355" s="15" t="e">
        <f>'Heat Map Export'!C354 - $C$6</f>
        <v>#N/A</v>
      </c>
      <c r="D355" s="15" t="e">
        <f>'Heat Map Export'!D354 - $D$6</f>
        <v>#N/A</v>
      </c>
      <c r="E355" s="15" t="e">
        <f>'Heat Map Export'!E354 - $E$6</f>
        <v>#N/A</v>
      </c>
      <c r="F355" s="15" t="e">
        <f>'Heat Map Export'!F354 - $F$6</f>
        <v>#N/A</v>
      </c>
      <c r="G355" s="15" t="e">
        <f>'Heat Map Export'!G354 - $G$6</f>
        <v>#N/A</v>
      </c>
      <c r="H355" s="15" t="e">
        <f>'Heat Map Export'!H354 - $H$6</f>
        <v>#N/A</v>
      </c>
      <c r="I355" s="15" t="e">
        <f>'Heat Map Export'!I354 -$I$6</f>
        <v>#N/A</v>
      </c>
      <c r="J355" s="15" t="e">
        <f>'Heat Map Export'!J354 - $J$6</f>
        <v>#N/A</v>
      </c>
      <c r="K355" s="15" t="e">
        <f>'Heat Map Export'!K354-$K$6</f>
        <v>#N/A</v>
      </c>
      <c r="L355" s="15" t="e">
        <f>'Heat Map Export'!L354 - $L$6</f>
        <v>#N/A</v>
      </c>
      <c r="M355" s="15" t="e">
        <f>'Heat Map Export'!M354 - $M$6</f>
        <v>#N/A</v>
      </c>
      <c r="N355" s="15" t="e">
        <f>'Heat Map Export'!N354 - $N$6</f>
        <v>#N/A</v>
      </c>
      <c r="O355" s="15" t="e">
        <f>'Heat Map Export'!O354 - $O$6</f>
        <v>#N/A</v>
      </c>
      <c r="P355" s="15" t="e">
        <f>'Heat Map Export'!P354 - $P$6</f>
        <v>#N/A</v>
      </c>
      <c r="Q355" s="15" t="e">
        <f>'Heat Map Export'!Q354 - $Q$6</f>
        <v>#N/A</v>
      </c>
      <c r="R355" s="15" t="e">
        <f>'Heat Map Export'!R354 - $R$6</f>
        <v>#N/A</v>
      </c>
      <c r="S355" s="15" t="e">
        <f>'Heat Map Export'!S354 - $S$6</f>
        <v>#N/A</v>
      </c>
      <c r="T355" s="15" t="e">
        <f>'Heat Map Export'!T354 - $T$6</f>
        <v>#N/A</v>
      </c>
      <c r="U355" s="15" t="e">
        <f>'Heat Map Export'!U354 - $U$6</f>
        <v>#N/A</v>
      </c>
      <c r="V355" s="15" t="e">
        <f>'Heat Map Export'!V354 - $V$6</f>
        <v>#N/A</v>
      </c>
      <c r="W355" s="15" t="e">
        <f>'Heat Map Export'!W354 - $W$6</f>
        <v>#N/A</v>
      </c>
      <c r="X355" s="15" t="e">
        <f>'Heat Map Export'!X354 - $X$6</f>
        <v>#N/A</v>
      </c>
      <c r="Y355" s="15" t="e">
        <f>'Heat Map Export'!Y354 - $Y$6</f>
        <v>#N/A</v>
      </c>
      <c r="Z355" s="15" t="e">
        <f>'Heat Map Export'!Z354-$Z$6</f>
        <v>#N/A</v>
      </c>
      <c r="AA355" s="15" t="e">
        <f>'Heat Map Export'!AA354 - $AA$6</f>
        <v>#N/A</v>
      </c>
      <c r="AB355" s="15" t="e">
        <f>'Heat Map Export'!AB354-$AB$6</f>
        <v>#N/A</v>
      </c>
      <c r="AC355" s="15" t="e">
        <f>'Heat Map Export'!AC354 - $AC$6</f>
        <v>#N/A</v>
      </c>
      <c r="AD355" s="15" t="e">
        <f>'Heat Map Export'!AD354 - $AD$6</f>
        <v>#N/A</v>
      </c>
    </row>
    <row r="356" spans="1:30" s="14" customFormat="1" ht="15" x14ac:dyDescent="0.2">
      <c r="A356" s="15">
        <f>'Heat Map Export'!A355</f>
        <v>0</v>
      </c>
      <c r="B356" s="15">
        <f>'Heat Map Export'!B355</f>
        <v>0</v>
      </c>
      <c r="C356" s="15" t="e">
        <f>'Heat Map Export'!C355 - $C$6</f>
        <v>#N/A</v>
      </c>
      <c r="D356" s="15" t="e">
        <f>'Heat Map Export'!D355 - $D$6</f>
        <v>#N/A</v>
      </c>
      <c r="E356" s="15" t="e">
        <f>'Heat Map Export'!E355 - $E$6</f>
        <v>#N/A</v>
      </c>
      <c r="F356" s="15" t="e">
        <f>'Heat Map Export'!F355 - $F$6</f>
        <v>#N/A</v>
      </c>
      <c r="G356" s="15" t="e">
        <f>'Heat Map Export'!G355 - $G$6</f>
        <v>#N/A</v>
      </c>
      <c r="H356" s="15" t="e">
        <f>'Heat Map Export'!H355 - $H$6</f>
        <v>#N/A</v>
      </c>
      <c r="I356" s="15" t="e">
        <f>'Heat Map Export'!I355 - $I$6</f>
        <v>#N/A</v>
      </c>
      <c r="J356" s="15" t="e">
        <f>'Heat Map Export'!J355 - $J$6</f>
        <v>#N/A</v>
      </c>
      <c r="K356" s="15" t="e">
        <f>'Heat Map Export'!K355 - $K$6</f>
        <v>#N/A</v>
      </c>
      <c r="L356" s="15" t="e">
        <f>'Heat Map Export'!L355 - $L$6</f>
        <v>#N/A</v>
      </c>
      <c r="M356" s="15" t="e">
        <f>'Heat Map Export'!M355 - $M$6</f>
        <v>#N/A</v>
      </c>
      <c r="N356" s="15" t="e">
        <f>'Heat Map Export'!N355 - $N$6</f>
        <v>#N/A</v>
      </c>
      <c r="O356" s="15" t="e">
        <f>'Heat Map Export'!O355 - $O$6</f>
        <v>#N/A</v>
      </c>
      <c r="P356" s="15" t="e">
        <f>'Heat Map Export'!P355 - $P$6</f>
        <v>#N/A</v>
      </c>
      <c r="Q356" s="15" t="e">
        <f>'Heat Map Export'!Q355 - $Q$6</f>
        <v>#N/A</v>
      </c>
      <c r="R356" s="15" t="e">
        <f>'Heat Map Export'!R355 - $R$6</f>
        <v>#N/A</v>
      </c>
      <c r="S356" s="15" t="e">
        <f>'Heat Map Export'!S355 - $S$6</f>
        <v>#N/A</v>
      </c>
      <c r="T356" s="15" t="e">
        <f>'Heat Map Export'!T355 - $T$6</f>
        <v>#N/A</v>
      </c>
      <c r="U356" s="15" t="e">
        <f>'Heat Map Export'!U355 - $U$6</f>
        <v>#N/A</v>
      </c>
      <c r="V356" s="15" t="e">
        <f>'Heat Map Export'!V355 - $V$6</f>
        <v>#N/A</v>
      </c>
      <c r="W356" s="15" t="e">
        <f>'Heat Map Export'!W355 - $W$6</f>
        <v>#N/A</v>
      </c>
      <c r="X356" s="15" t="e">
        <f>'Heat Map Export'!X355 - $X$6</f>
        <v>#N/A</v>
      </c>
      <c r="Y356" s="15" t="e">
        <f>'Heat Map Export'!Y355 - $Y$6</f>
        <v>#N/A</v>
      </c>
      <c r="Z356" s="15" t="e">
        <f>'Heat Map Export'!Z355 - $Z$6</f>
        <v>#N/A</v>
      </c>
      <c r="AA356" s="15" t="e">
        <f>'Heat Map Export'!AA355 - $AA$6</f>
        <v>#N/A</v>
      </c>
      <c r="AB356" s="15" t="e">
        <f>'Heat Map Export'!AB355 - $AB$6</f>
        <v>#N/A</v>
      </c>
      <c r="AC356" s="15" t="e">
        <f>'Heat Map Export'!AC355 - $AC$6</f>
        <v>#N/A</v>
      </c>
      <c r="AD356" s="15" t="e">
        <f>'Heat Map Export'!AD355 - $AD$6</f>
        <v>#N/A</v>
      </c>
    </row>
    <row r="357" spans="1:30" s="14" customFormat="1" ht="15" x14ac:dyDescent="0.2">
      <c r="A357" s="15">
        <f>'Heat Map Export'!A356</f>
        <v>0</v>
      </c>
      <c r="B357" s="15">
        <f>'Heat Map Export'!B356</f>
        <v>0</v>
      </c>
      <c r="C357" s="15" t="e">
        <f>'Heat Map Export'!C356 - $C$6</f>
        <v>#N/A</v>
      </c>
      <c r="D357" s="15" t="e">
        <f>'Heat Map Export'!D356 - $D$6</f>
        <v>#N/A</v>
      </c>
      <c r="E357" s="15" t="e">
        <f>'Heat Map Export'!E356 - $E$6</f>
        <v>#N/A</v>
      </c>
      <c r="F357" s="15" t="e">
        <f>'Heat Map Export'!F356 - $F$6</f>
        <v>#N/A</v>
      </c>
      <c r="G357" s="15" t="e">
        <f>'Heat Map Export'!G356 - $G$6</f>
        <v>#N/A</v>
      </c>
      <c r="H357" s="15" t="e">
        <f>'Heat Map Export'!H356 - $H$6</f>
        <v>#N/A</v>
      </c>
      <c r="I357" s="15" t="e">
        <f>'Heat Map Export'!I356 -$I$6</f>
        <v>#N/A</v>
      </c>
      <c r="J357" s="15" t="e">
        <f>'Heat Map Export'!J356 - $J$6</f>
        <v>#N/A</v>
      </c>
      <c r="K357" s="15" t="e">
        <f>'Heat Map Export'!K356-$K$6</f>
        <v>#N/A</v>
      </c>
      <c r="L357" s="15" t="e">
        <f>'Heat Map Export'!L356 - $L$6</f>
        <v>#N/A</v>
      </c>
      <c r="M357" s="15" t="e">
        <f>'Heat Map Export'!M356 - $M$6</f>
        <v>#N/A</v>
      </c>
      <c r="N357" s="15" t="e">
        <f>'Heat Map Export'!N356 - $N$6</f>
        <v>#N/A</v>
      </c>
      <c r="O357" s="15" t="e">
        <f>'Heat Map Export'!O356 - $O$6</f>
        <v>#N/A</v>
      </c>
      <c r="P357" s="15" t="e">
        <f>'Heat Map Export'!P356 - $P$6</f>
        <v>#N/A</v>
      </c>
      <c r="Q357" s="15" t="e">
        <f>'Heat Map Export'!Q356 - $Q$6</f>
        <v>#N/A</v>
      </c>
      <c r="R357" s="15" t="e">
        <f>'Heat Map Export'!R356 - $R$6</f>
        <v>#N/A</v>
      </c>
      <c r="S357" s="15" t="e">
        <f>'Heat Map Export'!S356 - $S$6</f>
        <v>#N/A</v>
      </c>
      <c r="T357" s="15" t="e">
        <f>'Heat Map Export'!T356 - $T$6</f>
        <v>#N/A</v>
      </c>
      <c r="U357" s="15" t="e">
        <f>'Heat Map Export'!U356 - $U$6</f>
        <v>#N/A</v>
      </c>
      <c r="V357" s="15" t="e">
        <f>'Heat Map Export'!V356 - $V$6</f>
        <v>#N/A</v>
      </c>
      <c r="W357" s="15" t="e">
        <f>'Heat Map Export'!W356 - $W$6</f>
        <v>#N/A</v>
      </c>
      <c r="X357" s="15" t="e">
        <f>'Heat Map Export'!X356 - $X$6</f>
        <v>#N/A</v>
      </c>
      <c r="Y357" s="15" t="e">
        <f>'Heat Map Export'!Y356 - $Y$6</f>
        <v>#N/A</v>
      </c>
      <c r="Z357" s="15" t="e">
        <f>'Heat Map Export'!Z356-$Z$6</f>
        <v>#N/A</v>
      </c>
      <c r="AA357" s="15" t="e">
        <f>'Heat Map Export'!AA356 - $AA$6</f>
        <v>#N/A</v>
      </c>
      <c r="AB357" s="15" t="e">
        <f>'Heat Map Export'!AB356-$AB$6</f>
        <v>#N/A</v>
      </c>
      <c r="AC357" s="15" t="e">
        <f>'Heat Map Export'!AC356 - $AC$6</f>
        <v>#N/A</v>
      </c>
      <c r="AD357" s="15" t="e">
        <f>'Heat Map Export'!AD356 - $AD$6</f>
        <v>#N/A</v>
      </c>
    </row>
    <row r="358" spans="1:30" s="14" customFormat="1" ht="15" x14ac:dyDescent="0.2">
      <c r="A358" s="15">
        <f>'Heat Map Export'!A357</f>
        <v>0</v>
      </c>
      <c r="B358" s="15">
        <f>'Heat Map Export'!B357</f>
        <v>0</v>
      </c>
      <c r="C358" s="15" t="e">
        <f>'Heat Map Export'!C357 - $C$6</f>
        <v>#N/A</v>
      </c>
      <c r="D358" s="15" t="e">
        <f>'Heat Map Export'!D357 - $D$6</f>
        <v>#N/A</v>
      </c>
      <c r="E358" s="15" t="e">
        <f>'Heat Map Export'!E357 - $E$6</f>
        <v>#N/A</v>
      </c>
      <c r="F358" s="15" t="e">
        <f>'Heat Map Export'!F357 - $F$6</f>
        <v>#N/A</v>
      </c>
      <c r="G358" s="15" t="e">
        <f>'Heat Map Export'!G357 - $G$6</f>
        <v>#N/A</v>
      </c>
      <c r="H358" s="15" t="e">
        <f>'Heat Map Export'!H357 - $H$6</f>
        <v>#N/A</v>
      </c>
      <c r="I358" s="15" t="e">
        <f>'Heat Map Export'!I357 - $I$6</f>
        <v>#N/A</v>
      </c>
      <c r="J358" s="15" t="e">
        <f>'Heat Map Export'!J357 - $J$6</f>
        <v>#N/A</v>
      </c>
      <c r="K358" s="15" t="e">
        <f>'Heat Map Export'!K357 - $K$6</f>
        <v>#N/A</v>
      </c>
      <c r="L358" s="15" t="e">
        <f>'Heat Map Export'!L357 - $L$6</f>
        <v>#N/A</v>
      </c>
      <c r="M358" s="15" t="e">
        <f>'Heat Map Export'!M357 - $M$6</f>
        <v>#N/A</v>
      </c>
      <c r="N358" s="15" t="e">
        <f>'Heat Map Export'!N357 - $N$6</f>
        <v>#N/A</v>
      </c>
      <c r="O358" s="15" t="e">
        <f>'Heat Map Export'!O357 - $O$6</f>
        <v>#N/A</v>
      </c>
      <c r="P358" s="15" t="e">
        <f>'Heat Map Export'!P357 - $P$6</f>
        <v>#N/A</v>
      </c>
      <c r="Q358" s="15" t="e">
        <f>'Heat Map Export'!Q357 - $Q$6</f>
        <v>#N/A</v>
      </c>
      <c r="R358" s="15" t="e">
        <f>'Heat Map Export'!R357 - $R$6</f>
        <v>#N/A</v>
      </c>
      <c r="S358" s="15" t="e">
        <f>'Heat Map Export'!S357 - $S$6</f>
        <v>#N/A</v>
      </c>
      <c r="T358" s="15" t="e">
        <f>'Heat Map Export'!T357 - $T$6</f>
        <v>#N/A</v>
      </c>
      <c r="U358" s="15" t="e">
        <f>'Heat Map Export'!U357 - $U$6</f>
        <v>#N/A</v>
      </c>
      <c r="V358" s="15" t="e">
        <f>'Heat Map Export'!V357 - $V$6</f>
        <v>#N/A</v>
      </c>
      <c r="W358" s="15" t="e">
        <f>'Heat Map Export'!W357 - $W$6</f>
        <v>#N/A</v>
      </c>
      <c r="X358" s="15" t="e">
        <f>'Heat Map Export'!X357 - $X$6</f>
        <v>#N/A</v>
      </c>
      <c r="Y358" s="15" t="e">
        <f>'Heat Map Export'!Y357 - $Y$6</f>
        <v>#N/A</v>
      </c>
      <c r="Z358" s="15" t="e">
        <f>'Heat Map Export'!Z357 - $Z$6</f>
        <v>#N/A</v>
      </c>
      <c r="AA358" s="15" t="e">
        <f>'Heat Map Export'!AA357 - $AA$6</f>
        <v>#N/A</v>
      </c>
      <c r="AB358" s="15" t="e">
        <f>'Heat Map Export'!AB357 - $AB$6</f>
        <v>#N/A</v>
      </c>
      <c r="AC358" s="15" t="e">
        <f>'Heat Map Export'!AC357 - $AC$6</f>
        <v>#N/A</v>
      </c>
      <c r="AD358" s="15" t="e">
        <f>'Heat Map Export'!AD357 - $AD$6</f>
        <v>#N/A</v>
      </c>
    </row>
    <row r="359" spans="1:30" s="14" customFormat="1" ht="15" x14ac:dyDescent="0.2">
      <c r="A359" s="15">
        <f>'Heat Map Export'!A358</f>
        <v>0</v>
      </c>
      <c r="B359" s="15">
        <f>'Heat Map Export'!B358</f>
        <v>0</v>
      </c>
      <c r="C359" s="15" t="e">
        <f>'Heat Map Export'!C358 - $C$6</f>
        <v>#N/A</v>
      </c>
      <c r="D359" s="15" t="e">
        <f>'Heat Map Export'!D358 - $D$6</f>
        <v>#N/A</v>
      </c>
      <c r="E359" s="15" t="e">
        <f>'Heat Map Export'!E358 - $E$6</f>
        <v>#N/A</v>
      </c>
      <c r="F359" s="15" t="e">
        <f>'Heat Map Export'!F358 - $F$6</f>
        <v>#N/A</v>
      </c>
      <c r="G359" s="15" t="e">
        <f>'Heat Map Export'!G358 - $G$6</f>
        <v>#N/A</v>
      </c>
      <c r="H359" s="15" t="e">
        <f>'Heat Map Export'!H358 - $H$6</f>
        <v>#N/A</v>
      </c>
      <c r="I359" s="15" t="e">
        <f>'Heat Map Export'!I358 -$I$6</f>
        <v>#N/A</v>
      </c>
      <c r="J359" s="15" t="e">
        <f>'Heat Map Export'!J358 - $J$6</f>
        <v>#N/A</v>
      </c>
      <c r="K359" s="15" t="e">
        <f>'Heat Map Export'!K358-$K$6</f>
        <v>#N/A</v>
      </c>
      <c r="L359" s="15" t="e">
        <f>'Heat Map Export'!L358 - $L$6</f>
        <v>#N/A</v>
      </c>
      <c r="M359" s="15" t="e">
        <f>'Heat Map Export'!M358 - $M$6</f>
        <v>#N/A</v>
      </c>
      <c r="N359" s="15" t="e">
        <f>'Heat Map Export'!N358 - $N$6</f>
        <v>#N/A</v>
      </c>
      <c r="O359" s="15" t="e">
        <f>'Heat Map Export'!O358 - $O$6</f>
        <v>#N/A</v>
      </c>
      <c r="P359" s="15" t="e">
        <f>'Heat Map Export'!P358 - $P$6</f>
        <v>#N/A</v>
      </c>
      <c r="Q359" s="15" t="e">
        <f>'Heat Map Export'!Q358 - $Q$6</f>
        <v>#N/A</v>
      </c>
      <c r="R359" s="15" t="e">
        <f>'Heat Map Export'!R358 - $R$6</f>
        <v>#N/A</v>
      </c>
      <c r="S359" s="15" t="e">
        <f>'Heat Map Export'!S358 - $S$6</f>
        <v>#N/A</v>
      </c>
      <c r="T359" s="15" t="e">
        <f>'Heat Map Export'!T358 - $T$6</f>
        <v>#N/A</v>
      </c>
      <c r="U359" s="15" t="e">
        <f>'Heat Map Export'!U358 - $U$6</f>
        <v>#N/A</v>
      </c>
      <c r="V359" s="15" t="e">
        <f>'Heat Map Export'!V358 - $V$6</f>
        <v>#N/A</v>
      </c>
      <c r="W359" s="15" t="e">
        <f>'Heat Map Export'!W358 - $W$6</f>
        <v>#N/A</v>
      </c>
      <c r="X359" s="15" t="e">
        <f>'Heat Map Export'!X358 - $X$6</f>
        <v>#N/A</v>
      </c>
      <c r="Y359" s="15" t="e">
        <f>'Heat Map Export'!Y358 - $Y$6</f>
        <v>#N/A</v>
      </c>
      <c r="Z359" s="15" t="e">
        <f>'Heat Map Export'!Z358-$Z$6</f>
        <v>#N/A</v>
      </c>
      <c r="AA359" s="15" t="e">
        <f>'Heat Map Export'!AA358 - $AA$6</f>
        <v>#N/A</v>
      </c>
      <c r="AB359" s="15" t="e">
        <f>'Heat Map Export'!AB358-$AB$6</f>
        <v>#N/A</v>
      </c>
      <c r="AC359" s="15" t="e">
        <f>'Heat Map Export'!AC358 - $AC$6</f>
        <v>#N/A</v>
      </c>
      <c r="AD359" s="15" t="e">
        <f>'Heat Map Export'!AD358 - $AD$6</f>
        <v>#N/A</v>
      </c>
    </row>
    <row r="360" spans="1:30" s="14" customFormat="1" ht="15" x14ac:dyDescent="0.2">
      <c r="A360" s="15">
        <f>'Heat Map Export'!A359</f>
        <v>0</v>
      </c>
      <c r="B360" s="15">
        <f>'Heat Map Export'!B359</f>
        <v>0</v>
      </c>
      <c r="C360" s="15" t="e">
        <f>'Heat Map Export'!C359 - $C$6</f>
        <v>#N/A</v>
      </c>
      <c r="D360" s="15" t="e">
        <f>'Heat Map Export'!D359 - $D$6</f>
        <v>#N/A</v>
      </c>
      <c r="E360" s="15" t="e">
        <f>'Heat Map Export'!E359 - $E$6</f>
        <v>#N/A</v>
      </c>
      <c r="F360" s="15" t="e">
        <f>'Heat Map Export'!F359 - $F$6</f>
        <v>#N/A</v>
      </c>
      <c r="G360" s="15" t="e">
        <f>'Heat Map Export'!G359 - $G$6</f>
        <v>#N/A</v>
      </c>
      <c r="H360" s="15" t="e">
        <f>'Heat Map Export'!H359 - $H$6</f>
        <v>#N/A</v>
      </c>
      <c r="I360" s="15" t="e">
        <f>'Heat Map Export'!I359 - $I$6</f>
        <v>#N/A</v>
      </c>
      <c r="J360" s="15" t="e">
        <f>'Heat Map Export'!J359 - $J$6</f>
        <v>#N/A</v>
      </c>
      <c r="K360" s="15" t="e">
        <f>'Heat Map Export'!K359 - $K$6</f>
        <v>#N/A</v>
      </c>
      <c r="L360" s="15" t="e">
        <f>'Heat Map Export'!L359 - $L$6</f>
        <v>#N/A</v>
      </c>
      <c r="M360" s="15" t="e">
        <f>'Heat Map Export'!M359 - $M$6</f>
        <v>#N/A</v>
      </c>
      <c r="N360" s="15" t="e">
        <f>'Heat Map Export'!N359 - $N$6</f>
        <v>#N/A</v>
      </c>
      <c r="O360" s="15" t="e">
        <f>'Heat Map Export'!O359 - $O$6</f>
        <v>#N/A</v>
      </c>
      <c r="P360" s="15" t="e">
        <f>'Heat Map Export'!P359 - $P$6</f>
        <v>#N/A</v>
      </c>
      <c r="Q360" s="15" t="e">
        <f>'Heat Map Export'!Q359 - $Q$6</f>
        <v>#N/A</v>
      </c>
      <c r="R360" s="15" t="e">
        <f>'Heat Map Export'!R359 - $R$6</f>
        <v>#N/A</v>
      </c>
      <c r="S360" s="15" t="e">
        <f>'Heat Map Export'!S359 - $S$6</f>
        <v>#N/A</v>
      </c>
      <c r="T360" s="15" t="e">
        <f>'Heat Map Export'!T359 - $T$6</f>
        <v>#N/A</v>
      </c>
      <c r="U360" s="15" t="e">
        <f>'Heat Map Export'!U359 - $U$6</f>
        <v>#N/A</v>
      </c>
      <c r="V360" s="15" t="e">
        <f>'Heat Map Export'!V359 - $V$6</f>
        <v>#N/A</v>
      </c>
      <c r="W360" s="15" t="e">
        <f>'Heat Map Export'!W359 - $W$6</f>
        <v>#N/A</v>
      </c>
      <c r="X360" s="15" t="e">
        <f>'Heat Map Export'!X359 - $X$6</f>
        <v>#N/A</v>
      </c>
      <c r="Y360" s="15" t="e">
        <f>'Heat Map Export'!Y359 - $Y$6</f>
        <v>#N/A</v>
      </c>
      <c r="Z360" s="15" t="e">
        <f>'Heat Map Export'!Z359 - $Z$6</f>
        <v>#N/A</v>
      </c>
      <c r="AA360" s="15" t="e">
        <f>'Heat Map Export'!AA359 - $AA$6</f>
        <v>#N/A</v>
      </c>
      <c r="AB360" s="15" t="e">
        <f>'Heat Map Export'!AB359 - $AB$6</f>
        <v>#N/A</v>
      </c>
      <c r="AC360" s="15" t="e">
        <f>'Heat Map Export'!AC359 - $AC$6</f>
        <v>#N/A</v>
      </c>
      <c r="AD360" s="15" t="e">
        <f>'Heat Map Export'!AD359 - $AD$6</f>
        <v>#N/A</v>
      </c>
    </row>
    <row r="361" spans="1:30" s="14" customFormat="1" ht="15" x14ac:dyDescent="0.2">
      <c r="A361" s="15">
        <f>'Heat Map Export'!A360</f>
        <v>0</v>
      </c>
      <c r="B361" s="15">
        <f>'Heat Map Export'!B360</f>
        <v>0</v>
      </c>
      <c r="C361" s="15" t="e">
        <f>'Heat Map Export'!C360 - $C$6</f>
        <v>#N/A</v>
      </c>
      <c r="D361" s="15" t="e">
        <f>'Heat Map Export'!D360 - $D$6</f>
        <v>#N/A</v>
      </c>
      <c r="E361" s="15" t="e">
        <f>'Heat Map Export'!E360 - $E$6</f>
        <v>#N/A</v>
      </c>
      <c r="F361" s="15" t="e">
        <f>'Heat Map Export'!F360 - $F$6</f>
        <v>#N/A</v>
      </c>
      <c r="G361" s="15" t="e">
        <f>'Heat Map Export'!G360 - $G$6</f>
        <v>#N/A</v>
      </c>
      <c r="H361" s="15" t="e">
        <f>'Heat Map Export'!H360 - $H$6</f>
        <v>#N/A</v>
      </c>
      <c r="I361" s="15" t="e">
        <f>'Heat Map Export'!I360 -$I$6</f>
        <v>#N/A</v>
      </c>
      <c r="J361" s="15" t="e">
        <f>'Heat Map Export'!J360 - $J$6</f>
        <v>#N/A</v>
      </c>
      <c r="K361" s="15" t="e">
        <f>'Heat Map Export'!K360-$K$6</f>
        <v>#N/A</v>
      </c>
      <c r="L361" s="15" t="e">
        <f>'Heat Map Export'!L360 - $L$6</f>
        <v>#N/A</v>
      </c>
      <c r="M361" s="15" t="e">
        <f>'Heat Map Export'!M360 - $M$6</f>
        <v>#N/A</v>
      </c>
      <c r="N361" s="15" t="e">
        <f>'Heat Map Export'!N360 - $N$6</f>
        <v>#N/A</v>
      </c>
      <c r="O361" s="15" t="e">
        <f>'Heat Map Export'!O360 - $O$6</f>
        <v>#N/A</v>
      </c>
      <c r="P361" s="15" t="e">
        <f>'Heat Map Export'!P360 - $P$6</f>
        <v>#N/A</v>
      </c>
      <c r="Q361" s="15" t="e">
        <f>'Heat Map Export'!Q360 - $Q$6</f>
        <v>#N/A</v>
      </c>
      <c r="R361" s="15" t="e">
        <f>'Heat Map Export'!R360 - $R$6</f>
        <v>#N/A</v>
      </c>
      <c r="S361" s="15" t="e">
        <f>'Heat Map Export'!S360 - $S$6</f>
        <v>#N/A</v>
      </c>
      <c r="T361" s="15" t="e">
        <f>'Heat Map Export'!T360 - $T$6</f>
        <v>#N/A</v>
      </c>
      <c r="U361" s="15" t="e">
        <f>'Heat Map Export'!U360 - $U$6</f>
        <v>#N/A</v>
      </c>
      <c r="V361" s="15" t="e">
        <f>'Heat Map Export'!V360 - $V$6</f>
        <v>#N/A</v>
      </c>
      <c r="W361" s="15" t="e">
        <f>'Heat Map Export'!W360 - $W$6</f>
        <v>#N/A</v>
      </c>
      <c r="X361" s="15" t="e">
        <f>'Heat Map Export'!X360 - $X$6</f>
        <v>#N/A</v>
      </c>
      <c r="Y361" s="15" t="e">
        <f>'Heat Map Export'!Y360 - $Y$6</f>
        <v>#N/A</v>
      </c>
      <c r="Z361" s="15" t="e">
        <f>'Heat Map Export'!Z360-$Z$6</f>
        <v>#N/A</v>
      </c>
      <c r="AA361" s="15" t="e">
        <f>'Heat Map Export'!AA360 - $AA$6</f>
        <v>#N/A</v>
      </c>
      <c r="AB361" s="15" t="e">
        <f>'Heat Map Export'!AB360-$AB$6</f>
        <v>#N/A</v>
      </c>
      <c r="AC361" s="15" t="e">
        <f>'Heat Map Export'!AC360 - $AC$6</f>
        <v>#N/A</v>
      </c>
      <c r="AD361" s="15" t="e">
        <f>'Heat Map Export'!AD360 - $AD$6</f>
        <v>#N/A</v>
      </c>
    </row>
    <row r="362" spans="1:30" s="14" customFormat="1" ht="15" x14ac:dyDescent="0.2">
      <c r="A362" s="15">
        <f>'Heat Map Export'!A361</f>
        <v>0</v>
      </c>
      <c r="B362" s="15">
        <f>'Heat Map Export'!B361</f>
        <v>0</v>
      </c>
      <c r="C362" s="15" t="e">
        <f>'Heat Map Export'!C361 - $C$6</f>
        <v>#N/A</v>
      </c>
      <c r="D362" s="15" t="e">
        <f>'Heat Map Export'!D361 - $D$6</f>
        <v>#N/A</v>
      </c>
      <c r="E362" s="15" t="e">
        <f>'Heat Map Export'!E361 - $E$6</f>
        <v>#N/A</v>
      </c>
      <c r="F362" s="15" t="e">
        <f>'Heat Map Export'!F361 - $F$6</f>
        <v>#N/A</v>
      </c>
      <c r="G362" s="15" t="e">
        <f>'Heat Map Export'!G361 - $G$6</f>
        <v>#N/A</v>
      </c>
      <c r="H362" s="15" t="e">
        <f>'Heat Map Export'!H361 - $H$6</f>
        <v>#N/A</v>
      </c>
      <c r="I362" s="15" t="e">
        <f>'Heat Map Export'!I361 - $I$6</f>
        <v>#N/A</v>
      </c>
      <c r="J362" s="15" t="e">
        <f>'Heat Map Export'!J361 - $J$6</f>
        <v>#N/A</v>
      </c>
      <c r="K362" s="15" t="e">
        <f>'Heat Map Export'!K361 - $K$6</f>
        <v>#N/A</v>
      </c>
      <c r="L362" s="15" t="e">
        <f>'Heat Map Export'!L361 - $L$6</f>
        <v>#N/A</v>
      </c>
      <c r="M362" s="15" t="e">
        <f>'Heat Map Export'!M361 - $M$6</f>
        <v>#N/A</v>
      </c>
      <c r="N362" s="15" t="e">
        <f>'Heat Map Export'!N361 - $N$6</f>
        <v>#N/A</v>
      </c>
      <c r="O362" s="15" t="e">
        <f>'Heat Map Export'!O361 - $O$6</f>
        <v>#N/A</v>
      </c>
      <c r="P362" s="15" t="e">
        <f>'Heat Map Export'!P361 - $P$6</f>
        <v>#N/A</v>
      </c>
      <c r="Q362" s="15" t="e">
        <f>'Heat Map Export'!Q361 - $Q$6</f>
        <v>#N/A</v>
      </c>
      <c r="R362" s="15" t="e">
        <f>'Heat Map Export'!R361 - $R$6</f>
        <v>#N/A</v>
      </c>
      <c r="S362" s="15" t="e">
        <f>'Heat Map Export'!S361 - $S$6</f>
        <v>#N/A</v>
      </c>
      <c r="T362" s="15" t="e">
        <f>'Heat Map Export'!T361 - $T$6</f>
        <v>#N/A</v>
      </c>
      <c r="U362" s="15" t="e">
        <f>'Heat Map Export'!U361 - $U$6</f>
        <v>#N/A</v>
      </c>
      <c r="V362" s="15" t="e">
        <f>'Heat Map Export'!V361 - $V$6</f>
        <v>#N/A</v>
      </c>
      <c r="W362" s="15" t="e">
        <f>'Heat Map Export'!W361 - $W$6</f>
        <v>#N/A</v>
      </c>
      <c r="X362" s="15" t="e">
        <f>'Heat Map Export'!X361 - $X$6</f>
        <v>#N/A</v>
      </c>
      <c r="Y362" s="15" t="e">
        <f>'Heat Map Export'!Y361 - $Y$6</f>
        <v>#N/A</v>
      </c>
      <c r="Z362" s="15" t="e">
        <f>'Heat Map Export'!Z361 - $Z$6</f>
        <v>#N/A</v>
      </c>
      <c r="AA362" s="15" t="e">
        <f>'Heat Map Export'!AA361 - $AA$6</f>
        <v>#N/A</v>
      </c>
      <c r="AB362" s="15" t="e">
        <f>'Heat Map Export'!AB361 - $AB$6</f>
        <v>#N/A</v>
      </c>
      <c r="AC362" s="15" t="e">
        <f>'Heat Map Export'!AC361 - $AC$6</f>
        <v>#N/A</v>
      </c>
      <c r="AD362" s="15" t="e">
        <f>'Heat Map Export'!AD361 - $AD$6</f>
        <v>#N/A</v>
      </c>
    </row>
    <row r="363" spans="1:30" s="14" customFormat="1" ht="15" x14ac:dyDescent="0.2">
      <c r="A363" s="15">
        <f>'Heat Map Export'!A362</f>
        <v>0</v>
      </c>
      <c r="B363" s="15">
        <f>'Heat Map Export'!B362</f>
        <v>0</v>
      </c>
      <c r="C363" s="15" t="e">
        <f>'Heat Map Export'!C362 - $C$6</f>
        <v>#N/A</v>
      </c>
      <c r="D363" s="15" t="e">
        <f>'Heat Map Export'!D362 - $D$6</f>
        <v>#N/A</v>
      </c>
      <c r="E363" s="15" t="e">
        <f>'Heat Map Export'!E362 - $E$6</f>
        <v>#N/A</v>
      </c>
      <c r="F363" s="15" t="e">
        <f>'Heat Map Export'!F362 - $F$6</f>
        <v>#N/A</v>
      </c>
      <c r="G363" s="15" t="e">
        <f>'Heat Map Export'!G362 - $G$6</f>
        <v>#N/A</v>
      </c>
      <c r="H363" s="15" t="e">
        <f>'Heat Map Export'!H362 - $H$6</f>
        <v>#N/A</v>
      </c>
      <c r="I363" s="15" t="e">
        <f>'Heat Map Export'!I362 -$I$6</f>
        <v>#N/A</v>
      </c>
      <c r="J363" s="15" t="e">
        <f>'Heat Map Export'!J362 - $J$6</f>
        <v>#N/A</v>
      </c>
      <c r="K363" s="15" t="e">
        <f>'Heat Map Export'!K362-$K$6</f>
        <v>#N/A</v>
      </c>
      <c r="L363" s="15" t="e">
        <f>'Heat Map Export'!L362 - $L$6</f>
        <v>#N/A</v>
      </c>
      <c r="M363" s="15" t="e">
        <f>'Heat Map Export'!M362 - $M$6</f>
        <v>#N/A</v>
      </c>
      <c r="N363" s="15" t="e">
        <f>'Heat Map Export'!N362 - $N$6</f>
        <v>#N/A</v>
      </c>
      <c r="O363" s="15" t="e">
        <f>'Heat Map Export'!O362 - $O$6</f>
        <v>#N/A</v>
      </c>
      <c r="P363" s="15" t="e">
        <f>'Heat Map Export'!P362 - $P$6</f>
        <v>#N/A</v>
      </c>
      <c r="Q363" s="15" t="e">
        <f>'Heat Map Export'!Q362 - $Q$6</f>
        <v>#N/A</v>
      </c>
      <c r="R363" s="15" t="e">
        <f>'Heat Map Export'!R362 - $R$6</f>
        <v>#N/A</v>
      </c>
      <c r="S363" s="15" t="e">
        <f>'Heat Map Export'!S362 - $S$6</f>
        <v>#N/A</v>
      </c>
      <c r="T363" s="15" t="e">
        <f>'Heat Map Export'!T362 - $T$6</f>
        <v>#N/A</v>
      </c>
      <c r="U363" s="15" t="e">
        <f>'Heat Map Export'!U362 - $U$6</f>
        <v>#N/A</v>
      </c>
      <c r="V363" s="15" t="e">
        <f>'Heat Map Export'!V362 - $V$6</f>
        <v>#N/A</v>
      </c>
      <c r="W363" s="15" t="e">
        <f>'Heat Map Export'!W362 - $W$6</f>
        <v>#N/A</v>
      </c>
      <c r="X363" s="15" t="e">
        <f>'Heat Map Export'!X362 - $X$6</f>
        <v>#N/A</v>
      </c>
      <c r="Y363" s="15" t="e">
        <f>'Heat Map Export'!Y362 - $Y$6</f>
        <v>#N/A</v>
      </c>
      <c r="Z363" s="15" t="e">
        <f>'Heat Map Export'!Z362-$Z$6</f>
        <v>#N/A</v>
      </c>
      <c r="AA363" s="15" t="e">
        <f>'Heat Map Export'!AA362 - $AA$6</f>
        <v>#N/A</v>
      </c>
      <c r="AB363" s="15" t="e">
        <f>'Heat Map Export'!AB362-$AB$6</f>
        <v>#N/A</v>
      </c>
      <c r="AC363" s="15" t="e">
        <f>'Heat Map Export'!AC362 - $AC$6</f>
        <v>#N/A</v>
      </c>
      <c r="AD363" s="15" t="e">
        <f>'Heat Map Export'!AD362 - $AD$6</f>
        <v>#N/A</v>
      </c>
    </row>
    <row r="364" spans="1:30" s="14" customFormat="1" ht="15" x14ac:dyDescent="0.2">
      <c r="A364" s="15">
        <f>'Heat Map Export'!A363</f>
        <v>0</v>
      </c>
      <c r="B364" s="15">
        <f>'Heat Map Export'!B363</f>
        <v>0</v>
      </c>
      <c r="C364" s="15" t="e">
        <f>'Heat Map Export'!C363 - $C$6</f>
        <v>#N/A</v>
      </c>
      <c r="D364" s="15" t="e">
        <f>'Heat Map Export'!D363 - $D$6</f>
        <v>#N/A</v>
      </c>
      <c r="E364" s="15" t="e">
        <f>'Heat Map Export'!E363 - $E$6</f>
        <v>#N/A</v>
      </c>
      <c r="F364" s="15" t="e">
        <f>'Heat Map Export'!F363 - $F$6</f>
        <v>#N/A</v>
      </c>
      <c r="G364" s="15" t="e">
        <f>'Heat Map Export'!G363 - $G$6</f>
        <v>#N/A</v>
      </c>
      <c r="H364" s="15" t="e">
        <f>'Heat Map Export'!H363 - $H$6</f>
        <v>#N/A</v>
      </c>
      <c r="I364" s="15" t="e">
        <f>'Heat Map Export'!I363 - $I$6</f>
        <v>#N/A</v>
      </c>
      <c r="J364" s="15" t="e">
        <f>'Heat Map Export'!J363 - $J$6</f>
        <v>#N/A</v>
      </c>
      <c r="K364" s="15" t="e">
        <f>'Heat Map Export'!K363 - $K$6</f>
        <v>#N/A</v>
      </c>
      <c r="L364" s="15" t="e">
        <f>'Heat Map Export'!L363 - $L$6</f>
        <v>#N/A</v>
      </c>
      <c r="M364" s="15" t="e">
        <f>'Heat Map Export'!M363 - $M$6</f>
        <v>#N/A</v>
      </c>
      <c r="N364" s="15" t="e">
        <f>'Heat Map Export'!N363 - $N$6</f>
        <v>#N/A</v>
      </c>
      <c r="O364" s="15" t="e">
        <f>'Heat Map Export'!O363 - $O$6</f>
        <v>#N/A</v>
      </c>
      <c r="P364" s="15" t="e">
        <f>'Heat Map Export'!P363 - $P$6</f>
        <v>#N/A</v>
      </c>
      <c r="Q364" s="15" t="e">
        <f>'Heat Map Export'!Q363 - $Q$6</f>
        <v>#N/A</v>
      </c>
      <c r="R364" s="15" t="e">
        <f>'Heat Map Export'!R363 - $R$6</f>
        <v>#N/A</v>
      </c>
      <c r="S364" s="15" t="e">
        <f>'Heat Map Export'!S363 - $S$6</f>
        <v>#N/A</v>
      </c>
      <c r="T364" s="15" t="e">
        <f>'Heat Map Export'!T363 - $T$6</f>
        <v>#N/A</v>
      </c>
      <c r="U364" s="15" t="e">
        <f>'Heat Map Export'!U363 - $U$6</f>
        <v>#N/A</v>
      </c>
      <c r="V364" s="15" t="e">
        <f>'Heat Map Export'!V363 - $V$6</f>
        <v>#N/A</v>
      </c>
      <c r="W364" s="15" t="e">
        <f>'Heat Map Export'!W363 - $W$6</f>
        <v>#N/A</v>
      </c>
      <c r="X364" s="15" t="e">
        <f>'Heat Map Export'!X363 - $X$6</f>
        <v>#N/A</v>
      </c>
      <c r="Y364" s="15" t="e">
        <f>'Heat Map Export'!Y363 - $Y$6</f>
        <v>#N/A</v>
      </c>
      <c r="Z364" s="15" t="e">
        <f>'Heat Map Export'!Z363 - $Z$6</f>
        <v>#N/A</v>
      </c>
      <c r="AA364" s="15" t="e">
        <f>'Heat Map Export'!AA363 - $AA$6</f>
        <v>#N/A</v>
      </c>
      <c r="AB364" s="15" t="e">
        <f>'Heat Map Export'!AB363 - $AB$6</f>
        <v>#N/A</v>
      </c>
      <c r="AC364" s="15" t="e">
        <f>'Heat Map Export'!AC363 - $AC$6</f>
        <v>#N/A</v>
      </c>
      <c r="AD364" s="15" t="e">
        <f>'Heat Map Export'!AD363 - $AD$6</f>
        <v>#N/A</v>
      </c>
    </row>
    <row r="365" spans="1:30" s="14" customFormat="1" ht="15" x14ac:dyDescent="0.2">
      <c r="A365" s="15">
        <f>'Heat Map Export'!A364</f>
        <v>0</v>
      </c>
      <c r="B365" s="15">
        <f>'Heat Map Export'!B364</f>
        <v>0</v>
      </c>
      <c r="C365" s="15" t="e">
        <f>'Heat Map Export'!C364 - $C$6</f>
        <v>#N/A</v>
      </c>
      <c r="D365" s="15" t="e">
        <f>'Heat Map Export'!D364 - $D$6</f>
        <v>#N/A</v>
      </c>
      <c r="E365" s="15" t="e">
        <f>'Heat Map Export'!E364 - $E$6</f>
        <v>#N/A</v>
      </c>
      <c r="F365" s="15" t="e">
        <f>'Heat Map Export'!F364 - $F$6</f>
        <v>#N/A</v>
      </c>
      <c r="G365" s="15" t="e">
        <f>'Heat Map Export'!G364 - $G$6</f>
        <v>#N/A</v>
      </c>
      <c r="H365" s="15" t="e">
        <f>'Heat Map Export'!H364 - $H$6</f>
        <v>#N/A</v>
      </c>
      <c r="I365" s="15" t="e">
        <f>'Heat Map Export'!I364 -$I$6</f>
        <v>#N/A</v>
      </c>
      <c r="J365" s="15" t="e">
        <f>'Heat Map Export'!J364 - $J$6</f>
        <v>#N/A</v>
      </c>
      <c r="K365" s="15" t="e">
        <f>'Heat Map Export'!K364-$K$6</f>
        <v>#N/A</v>
      </c>
      <c r="L365" s="15" t="e">
        <f>'Heat Map Export'!L364 - $L$6</f>
        <v>#N/A</v>
      </c>
      <c r="M365" s="15" t="e">
        <f>'Heat Map Export'!M364 - $M$6</f>
        <v>#N/A</v>
      </c>
      <c r="N365" s="15" t="e">
        <f>'Heat Map Export'!N364 - $N$6</f>
        <v>#N/A</v>
      </c>
      <c r="O365" s="15" t="e">
        <f>'Heat Map Export'!O364 - $O$6</f>
        <v>#N/A</v>
      </c>
      <c r="P365" s="15" t="e">
        <f>'Heat Map Export'!P364 - $P$6</f>
        <v>#N/A</v>
      </c>
      <c r="Q365" s="15" t="e">
        <f>'Heat Map Export'!Q364 - $Q$6</f>
        <v>#N/A</v>
      </c>
      <c r="R365" s="15" t="e">
        <f>'Heat Map Export'!R364 - $R$6</f>
        <v>#N/A</v>
      </c>
      <c r="S365" s="15" t="e">
        <f>'Heat Map Export'!S364 - $S$6</f>
        <v>#N/A</v>
      </c>
      <c r="T365" s="15" t="e">
        <f>'Heat Map Export'!T364 - $T$6</f>
        <v>#N/A</v>
      </c>
      <c r="U365" s="15" t="e">
        <f>'Heat Map Export'!U364 - $U$6</f>
        <v>#N/A</v>
      </c>
      <c r="V365" s="15" t="e">
        <f>'Heat Map Export'!V364 - $V$6</f>
        <v>#N/A</v>
      </c>
      <c r="W365" s="15" t="e">
        <f>'Heat Map Export'!W364 - $W$6</f>
        <v>#N/A</v>
      </c>
      <c r="X365" s="15" t="e">
        <f>'Heat Map Export'!X364 - $X$6</f>
        <v>#N/A</v>
      </c>
      <c r="Y365" s="15" t="e">
        <f>'Heat Map Export'!Y364 - $Y$6</f>
        <v>#N/A</v>
      </c>
      <c r="Z365" s="15" t="e">
        <f>'Heat Map Export'!Z364-$Z$6</f>
        <v>#N/A</v>
      </c>
      <c r="AA365" s="15" t="e">
        <f>'Heat Map Export'!AA364 - $AA$6</f>
        <v>#N/A</v>
      </c>
      <c r="AB365" s="15" t="e">
        <f>'Heat Map Export'!AB364-$AB$6</f>
        <v>#N/A</v>
      </c>
      <c r="AC365" s="15" t="e">
        <f>'Heat Map Export'!AC364 - $AC$6</f>
        <v>#N/A</v>
      </c>
      <c r="AD365" s="15" t="e">
        <f>'Heat Map Export'!AD364 - $AD$6</f>
        <v>#N/A</v>
      </c>
    </row>
    <row r="366" spans="1:30" s="14" customFormat="1" ht="15" x14ac:dyDescent="0.2">
      <c r="A366" s="15">
        <f>'Heat Map Export'!A365</f>
        <v>0</v>
      </c>
      <c r="B366" s="15">
        <f>'Heat Map Export'!B365</f>
        <v>0</v>
      </c>
      <c r="C366" s="15" t="e">
        <f>'Heat Map Export'!C365 - $C$6</f>
        <v>#N/A</v>
      </c>
      <c r="D366" s="15" t="e">
        <f>'Heat Map Export'!D365 - $D$6</f>
        <v>#N/A</v>
      </c>
      <c r="E366" s="15" t="e">
        <f>'Heat Map Export'!E365 - $E$6</f>
        <v>#N/A</v>
      </c>
      <c r="F366" s="15" t="e">
        <f>'Heat Map Export'!F365 - $F$6</f>
        <v>#N/A</v>
      </c>
      <c r="G366" s="15" t="e">
        <f>'Heat Map Export'!G365 - $G$6</f>
        <v>#N/A</v>
      </c>
      <c r="H366" s="15" t="e">
        <f>'Heat Map Export'!H365 - $H$6</f>
        <v>#N/A</v>
      </c>
      <c r="I366" s="15" t="e">
        <f>'Heat Map Export'!I365 - $I$6</f>
        <v>#N/A</v>
      </c>
      <c r="J366" s="15" t="e">
        <f>'Heat Map Export'!J365 - $J$6</f>
        <v>#N/A</v>
      </c>
      <c r="K366" s="15" t="e">
        <f>'Heat Map Export'!K365 - $K$6</f>
        <v>#N/A</v>
      </c>
      <c r="L366" s="15" t="e">
        <f>'Heat Map Export'!L365 - $L$6</f>
        <v>#N/A</v>
      </c>
      <c r="M366" s="15" t="e">
        <f>'Heat Map Export'!M365 - $M$6</f>
        <v>#N/A</v>
      </c>
      <c r="N366" s="15" t="e">
        <f>'Heat Map Export'!N365 - $N$6</f>
        <v>#N/A</v>
      </c>
      <c r="O366" s="15" t="e">
        <f>'Heat Map Export'!O365 - $O$6</f>
        <v>#N/A</v>
      </c>
      <c r="P366" s="15" t="e">
        <f>'Heat Map Export'!P365 - $P$6</f>
        <v>#N/A</v>
      </c>
      <c r="Q366" s="15" t="e">
        <f>'Heat Map Export'!Q365 - $Q$6</f>
        <v>#N/A</v>
      </c>
      <c r="R366" s="15" t="e">
        <f>'Heat Map Export'!R365 - $R$6</f>
        <v>#N/A</v>
      </c>
      <c r="S366" s="15" t="e">
        <f>'Heat Map Export'!S365 - $S$6</f>
        <v>#N/A</v>
      </c>
      <c r="T366" s="15" t="e">
        <f>'Heat Map Export'!T365 - $T$6</f>
        <v>#N/A</v>
      </c>
      <c r="U366" s="15" t="e">
        <f>'Heat Map Export'!U365 - $U$6</f>
        <v>#N/A</v>
      </c>
      <c r="V366" s="15" t="e">
        <f>'Heat Map Export'!V365 - $V$6</f>
        <v>#N/A</v>
      </c>
      <c r="W366" s="15" t="e">
        <f>'Heat Map Export'!W365 - $W$6</f>
        <v>#N/A</v>
      </c>
      <c r="X366" s="15" t="e">
        <f>'Heat Map Export'!X365 - $X$6</f>
        <v>#N/A</v>
      </c>
      <c r="Y366" s="15" t="e">
        <f>'Heat Map Export'!Y365 - $Y$6</f>
        <v>#N/A</v>
      </c>
      <c r="Z366" s="15" t="e">
        <f>'Heat Map Export'!Z365 - $Z$6</f>
        <v>#N/A</v>
      </c>
      <c r="AA366" s="15" t="e">
        <f>'Heat Map Export'!AA365 - $AA$6</f>
        <v>#N/A</v>
      </c>
      <c r="AB366" s="15" t="e">
        <f>'Heat Map Export'!AB365 - $AB$6</f>
        <v>#N/A</v>
      </c>
      <c r="AC366" s="15" t="e">
        <f>'Heat Map Export'!AC365 - $AC$6</f>
        <v>#N/A</v>
      </c>
      <c r="AD366" s="15" t="e">
        <f>'Heat Map Export'!AD365 - $AD$6</f>
        <v>#N/A</v>
      </c>
    </row>
    <row r="367" spans="1:30" s="14" customFormat="1" ht="15" x14ac:dyDescent="0.2">
      <c r="A367" s="15">
        <f>'Heat Map Export'!A366</f>
        <v>0</v>
      </c>
      <c r="B367" s="15">
        <f>'Heat Map Export'!B366</f>
        <v>0</v>
      </c>
      <c r="C367" s="15" t="e">
        <f>'Heat Map Export'!C366 - $C$6</f>
        <v>#N/A</v>
      </c>
      <c r="D367" s="15" t="e">
        <f>'Heat Map Export'!D366 - $D$6</f>
        <v>#N/A</v>
      </c>
      <c r="E367" s="15" t="e">
        <f>'Heat Map Export'!E366 - $E$6</f>
        <v>#N/A</v>
      </c>
      <c r="F367" s="15" t="e">
        <f>'Heat Map Export'!F366 - $F$6</f>
        <v>#N/A</v>
      </c>
      <c r="G367" s="15" t="e">
        <f>'Heat Map Export'!G366 - $G$6</f>
        <v>#N/A</v>
      </c>
      <c r="H367" s="15" t="e">
        <f>'Heat Map Export'!H366 - $H$6</f>
        <v>#N/A</v>
      </c>
      <c r="I367" s="15" t="e">
        <f>'Heat Map Export'!I366 -$I$6</f>
        <v>#N/A</v>
      </c>
      <c r="J367" s="15" t="e">
        <f>'Heat Map Export'!J366 - $J$6</f>
        <v>#N/A</v>
      </c>
      <c r="K367" s="15" t="e">
        <f>'Heat Map Export'!K366-$K$6</f>
        <v>#N/A</v>
      </c>
      <c r="L367" s="15" t="e">
        <f>'Heat Map Export'!L366 - $L$6</f>
        <v>#N/A</v>
      </c>
      <c r="M367" s="15" t="e">
        <f>'Heat Map Export'!M366 - $M$6</f>
        <v>#N/A</v>
      </c>
      <c r="N367" s="15" t="e">
        <f>'Heat Map Export'!N366 - $N$6</f>
        <v>#N/A</v>
      </c>
      <c r="O367" s="15" t="e">
        <f>'Heat Map Export'!O366 - $O$6</f>
        <v>#N/A</v>
      </c>
      <c r="P367" s="15" t="e">
        <f>'Heat Map Export'!P366 - $P$6</f>
        <v>#N/A</v>
      </c>
      <c r="Q367" s="15" t="e">
        <f>'Heat Map Export'!Q366 - $Q$6</f>
        <v>#N/A</v>
      </c>
      <c r="R367" s="15" t="e">
        <f>'Heat Map Export'!R366 - $R$6</f>
        <v>#N/A</v>
      </c>
      <c r="S367" s="15" t="e">
        <f>'Heat Map Export'!S366 - $S$6</f>
        <v>#N/A</v>
      </c>
      <c r="T367" s="15" t="e">
        <f>'Heat Map Export'!T366 - $T$6</f>
        <v>#N/A</v>
      </c>
      <c r="U367" s="15" t="e">
        <f>'Heat Map Export'!U366 - $U$6</f>
        <v>#N/A</v>
      </c>
      <c r="V367" s="15" t="e">
        <f>'Heat Map Export'!V366 - $V$6</f>
        <v>#N/A</v>
      </c>
      <c r="W367" s="15" t="e">
        <f>'Heat Map Export'!W366 - $W$6</f>
        <v>#N/A</v>
      </c>
      <c r="X367" s="15" t="e">
        <f>'Heat Map Export'!X366 - $X$6</f>
        <v>#N/A</v>
      </c>
      <c r="Y367" s="15" t="e">
        <f>'Heat Map Export'!Y366 - $Y$6</f>
        <v>#N/A</v>
      </c>
      <c r="Z367" s="15" t="e">
        <f>'Heat Map Export'!Z366-$Z$6</f>
        <v>#N/A</v>
      </c>
      <c r="AA367" s="15" t="e">
        <f>'Heat Map Export'!AA366 - $AA$6</f>
        <v>#N/A</v>
      </c>
      <c r="AB367" s="15" t="e">
        <f>'Heat Map Export'!AB366-$AB$6</f>
        <v>#N/A</v>
      </c>
      <c r="AC367" s="15" t="e">
        <f>'Heat Map Export'!AC366 - $AC$6</f>
        <v>#N/A</v>
      </c>
      <c r="AD367" s="15" t="e">
        <f>'Heat Map Export'!AD366 - $AD$6</f>
        <v>#N/A</v>
      </c>
    </row>
    <row r="368" spans="1:30" s="14" customFormat="1" ht="15" x14ac:dyDescent="0.2">
      <c r="A368" s="15">
        <f>'Heat Map Export'!A367</f>
        <v>0</v>
      </c>
      <c r="B368" s="15">
        <f>'Heat Map Export'!B367</f>
        <v>0</v>
      </c>
      <c r="C368" s="15" t="e">
        <f>'Heat Map Export'!C367 - $C$6</f>
        <v>#N/A</v>
      </c>
      <c r="D368" s="15" t="e">
        <f>'Heat Map Export'!D367 - $D$6</f>
        <v>#N/A</v>
      </c>
      <c r="E368" s="15" t="e">
        <f>'Heat Map Export'!E367 - $E$6</f>
        <v>#N/A</v>
      </c>
      <c r="F368" s="15" t="e">
        <f>'Heat Map Export'!F367 - $F$6</f>
        <v>#N/A</v>
      </c>
      <c r="G368" s="15" t="e">
        <f>'Heat Map Export'!G367 - $G$6</f>
        <v>#N/A</v>
      </c>
      <c r="H368" s="15" t="e">
        <f>'Heat Map Export'!H367 - $H$6</f>
        <v>#N/A</v>
      </c>
      <c r="I368" s="15" t="e">
        <f>'Heat Map Export'!I367 - $I$6</f>
        <v>#N/A</v>
      </c>
      <c r="J368" s="15" t="e">
        <f>'Heat Map Export'!J367 - $J$6</f>
        <v>#N/A</v>
      </c>
      <c r="K368" s="15" t="e">
        <f>'Heat Map Export'!K367 - $K$6</f>
        <v>#N/A</v>
      </c>
      <c r="L368" s="15" t="e">
        <f>'Heat Map Export'!L367 - $L$6</f>
        <v>#N/A</v>
      </c>
      <c r="M368" s="15" t="e">
        <f>'Heat Map Export'!M367 - $M$6</f>
        <v>#N/A</v>
      </c>
      <c r="N368" s="15" t="e">
        <f>'Heat Map Export'!N367 - $N$6</f>
        <v>#N/A</v>
      </c>
      <c r="O368" s="15" t="e">
        <f>'Heat Map Export'!O367 - $O$6</f>
        <v>#N/A</v>
      </c>
      <c r="P368" s="15" t="e">
        <f>'Heat Map Export'!P367 - $P$6</f>
        <v>#N/A</v>
      </c>
      <c r="Q368" s="15" t="e">
        <f>'Heat Map Export'!Q367 - $Q$6</f>
        <v>#N/A</v>
      </c>
      <c r="R368" s="15" t="e">
        <f>'Heat Map Export'!R367 - $R$6</f>
        <v>#N/A</v>
      </c>
      <c r="S368" s="15" t="e">
        <f>'Heat Map Export'!S367 - $S$6</f>
        <v>#N/A</v>
      </c>
      <c r="T368" s="15" t="e">
        <f>'Heat Map Export'!T367 - $T$6</f>
        <v>#N/A</v>
      </c>
      <c r="U368" s="15" t="e">
        <f>'Heat Map Export'!U367 - $U$6</f>
        <v>#N/A</v>
      </c>
      <c r="V368" s="15" t="e">
        <f>'Heat Map Export'!V367 - $V$6</f>
        <v>#N/A</v>
      </c>
      <c r="W368" s="15" t="e">
        <f>'Heat Map Export'!W367 - $W$6</f>
        <v>#N/A</v>
      </c>
      <c r="X368" s="15" t="e">
        <f>'Heat Map Export'!X367 - $X$6</f>
        <v>#N/A</v>
      </c>
      <c r="Y368" s="15" t="e">
        <f>'Heat Map Export'!Y367 - $Y$6</f>
        <v>#N/A</v>
      </c>
      <c r="Z368" s="15" t="e">
        <f>'Heat Map Export'!Z367 - $Z$6</f>
        <v>#N/A</v>
      </c>
      <c r="AA368" s="15" t="e">
        <f>'Heat Map Export'!AA367 - $AA$6</f>
        <v>#N/A</v>
      </c>
      <c r="AB368" s="15" t="e">
        <f>'Heat Map Export'!AB367 - $AB$6</f>
        <v>#N/A</v>
      </c>
      <c r="AC368" s="15" t="e">
        <f>'Heat Map Export'!AC367 - $AC$6</f>
        <v>#N/A</v>
      </c>
      <c r="AD368" s="15" t="e">
        <f>'Heat Map Export'!AD367 - $AD$6</f>
        <v>#N/A</v>
      </c>
    </row>
    <row r="369" spans="1:30" s="14" customFormat="1" ht="15" x14ac:dyDescent="0.2">
      <c r="A369" s="15">
        <f>'Heat Map Export'!A368</f>
        <v>0</v>
      </c>
      <c r="B369" s="15">
        <f>'Heat Map Export'!B368</f>
        <v>0</v>
      </c>
      <c r="C369" s="15" t="e">
        <f>'Heat Map Export'!C368 - $C$6</f>
        <v>#N/A</v>
      </c>
      <c r="D369" s="15" t="e">
        <f>'Heat Map Export'!D368 - $D$6</f>
        <v>#N/A</v>
      </c>
      <c r="E369" s="15" t="e">
        <f>'Heat Map Export'!E368 - $E$6</f>
        <v>#N/A</v>
      </c>
      <c r="F369" s="15" t="e">
        <f>'Heat Map Export'!F368 - $F$6</f>
        <v>#N/A</v>
      </c>
      <c r="G369" s="15" t="e">
        <f>'Heat Map Export'!G368 - $G$6</f>
        <v>#N/A</v>
      </c>
      <c r="H369" s="15" t="e">
        <f>'Heat Map Export'!H368 - $H$6</f>
        <v>#N/A</v>
      </c>
      <c r="I369" s="15" t="e">
        <f>'Heat Map Export'!I368 -$I$6</f>
        <v>#N/A</v>
      </c>
      <c r="J369" s="15" t="e">
        <f>'Heat Map Export'!J368 - $J$6</f>
        <v>#N/A</v>
      </c>
      <c r="K369" s="15" t="e">
        <f>'Heat Map Export'!K368-$K$6</f>
        <v>#N/A</v>
      </c>
      <c r="L369" s="15" t="e">
        <f>'Heat Map Export'!L368 - $L$6</f>
        <v>#N/A</v>
      </c>
      <c r="M369" s="15" t="e">
        <f>'Heat Map Export'!M368 - $M$6</f>
        <v>#N/A</v>
      </c>
      <c r="N369" s="15" t="e">
        <f>'Heat Map Export'!N368 - $N$6</f>
        <v>#N/A</v>
      </c>
      <c r="O369" s="15" t="e">
        <f>'Heat Map Export'!O368 - $O$6</f>
        <v>#N/A</v>
      </c>
      <c r="P369" s="15" t="e">
        <f>'Heat Map Export'!P368 - $P$6</f>
        <v>#N/A</v>
      </c>
      <c r="Q369" s="15" t="e">
        <f>'Heat Map Export'!Q368 - $Q$6</f>
        <v>#N/A</v>
      </c>
      <c r="R369" s="15" t="e">
        <f>'Heat Map Export'!R368 - $R$6</f>
        <v>#N/A</v>
      </c>
      <c r="S369" s="15" t="e">
        <f>'Heat Map Export'!S368 - $S$6</f>
        <v>#N/A</v>
      </c>
      <c r="T369" s="15" t="e">
        <f>'Heat Map Export'!T368 - $T$6</f>
        <v>#N/A</v>
      </c>
      <c r="U369" s="15" t="e">
        <f>'Heat Map Export'!U368 - $U$6</f>
        <v>#N/A</v>
      </c>
      <c r="V369" s="15" t="e">
        <f>'Heat Map Export'!V368 - $V$6</f>
        <v>#N/A</v>
      </c>
      <c r="W369" s="15" t="e">
        <f>'Heat Map Export'!W368 - $W$6</f>
        <v>#N/A</v>
      </c>
      <c r="X369" s="15" t="e">
        <f>'Heat Map Export'!X368 - $X$6</f>
        <v>#N/A</v>
      </c>
      <c r="Y369" s="15" t="e">
        <f>'Heat Map Export'!Y368 - $Y$6</f>
        <v>#N/A</v>
      </c>
      <c r="Z369" s="15" t="e">
        <f>'Heat Map Export'!Z368-$Z$6</f>
        <v>#N/A</v>
      </c>
      <c r="AA369" s="15" t="e">
        <f>'Heat Map Export'!AA368 - $AA$6</f>
        <v>#N/A</v>
      </c>
      <c r="AB369" s="15" t="e">
        <f>'Heat Map Export'!AB368-$AB$6</f>
        <v>#N/A</v>
      </c>
      <c r="AC369" s="15" t="e">
        <f>'Heat Map Export'!AC368 - $AC$6</f>
        <v>#N/A</v>
      </c>
      <c r="AD369" s="15" t="e">
        <f>'Heat Map Export'!AD368 - $AD$6</f>
        <v>#N/A</v>
      </c>
    </row>
    <row r="370" spans="1:30" s="14" customFormat="1" ht="15" x14ac:dyDescent="0.2">
      <c r="A370" s="15">
        <f>'Heat Map Export'!A369</f>
        <v>0</v>
      </c>
      <c r="B370" s="15">
        <f>'Heat Map Export'!B369</f>
        <v>0</v>
      </c>
      <c r="C370" s="15" t="e">
        <f>'Heat Map Export'!C369 - $C$6</f>
        <v>#N/A</v>
      </c>
      <c r="D370" s="15" t="e">
        <f>'Heat Map Export'!D369 - $D$6</f>
        <v>#N/A</v>
      </c>
      <c r="E370" s="15" t="e">
        <f>'Heat Map Export'!E369 - $E$6</f>
        <v>#N/A</v>
      </c>
      <c r="F370" s="15" t="e">
        <f>'Heat Map Export'!F369 - $F$6</f>
        <v>#N/A</v>
      </c>
      <c r="G370" s="15" t="e">
        <f>'Heat Map Export'!G369 - $G$6</f>
        <v>#N/A</v>
      </c>
      <c r="H370" s="15" t="e">
        <f>'Heat Map Export'!H369 - $H$6</f>
        <v>#N/A</v>
      </c>
      <c r="I370" s="15" t="e">
        <f>'Heat Map Export'!I369 - $I$6</f>
        <v>#N/A</v>
      </c>
      <c r="J370" s="15" t="e">
        <f>'Heat Map Export'!J369 - $J$6</f>
        <v>#N/A</v>
      </c>
      <c r="K370" s="15" t="e">
        <f>'Heat Map Export'!K369 - $K$6</f>
        <v>#N/A</v>
      </c>
      <c r="L370" s="15" t="e">
        <f>'Heat Map Export'!L369 - $L$6</f>
        <v>#N/A</v>
      </c>
      <c r="M370" s="15" t="e">
        <f>'Heat Map Export'!M369 - $M$6</f>
        <v>#N/A</v>
      </c>
      <c r="N370" s="15" t="e">
        <f>'Heat Map Export'!N369 - $N$6</f>
        <v>#N/A</v>
      </c>
      <c r="O370" s="15" t="e">
        <f>'Heat Map Export'!O369 - $O$6</f>
        <v>#N/A</v>
      </c>
      <c r="P370" s="15" t="e">
        <f>'Heat Map Export'!P369 - $P$6</f>
        <v>#N/A</v>
      </c>
      <c r="Q370" s="15" t="e">
        <f>'Heat Map Export'!Q369 - $Q$6</f>
        <v>#N/A</v>
      </c>
      <c r="R370" s="15" t="e">
        <f>'Heat Map Export'!R369 - $R$6</f>
        <v>#N/A</v>
      </c>
      <c r="S370" s="15" t="e">
        <f>'Heat Map Export'!S369 - $S$6</f>
        <v>#N/A</v>
      </c>
      <c r="T370" s="15" t="e">
        <f>'Heat Map Export'!T369 - $T$6</f>
        <v>#N/A</v>
      </c>
      <c r="U370" s="15" t="e">
        <f>'Heat Map Export'!U369 - $U$6</f>
        <v>#N/A</v>
      </c>
      <c r="V370" s="15" t="e">
        <f>'Heat Map Export'!V369 - $V$6</f>
        <v>#N/A</v>
      </c>
      <c r="W370" s="15" t="e">
        <f>'Heat Map Export'!W369 - $W$6</f>
        <v>#N/A</v>
      </c>
      <c r="X370" s="15" t="e">
        <f>'Heat Map Export'!X369 - $X$6</f>
        <v>#N/A</v>
      </c>
      <c r="Y370" s="15" t="e">
        <f>'Heat Map Export'!Y369 - $Y$6</f>
        <v>#N/A</v>
      </c>
      <c r="Z370" s="15" t="e">
        <f>'Heat Map Export'!Z369 - $Z$6</f>
        <v>#N/A</v>
      </c>
      <c r="AA370" s="15" t="e">
        <f>'Heat Map Export'!AA369 - $AA$6</f>
        <v>#N/A</v>
      </c>
      <c r="AB370" s="15" t="e">
        <f>'Heat Map Export'!AB369 - $AB$6</f>
        <v>#N/A</v>
      </c>
      <c r="AC370" s="15" t="e">
        <f>'Heat Map Export'!AC369 - $AC$6</f>
        <v>#N/A</v>
      </c>
      <c r="AD370" s="15" t="e">
        <f>'Heat Map Export'!AD369 - $AD$6</f>
        <v>#N/A</v>
      </c>
    </row>
    <row r="371" spans="1:30" s="14" customFormat="1" ht="15" x14ac:dyDescent="0.2">
      <c r="A371" s="15">
        <f>'Heat Map Export'!A370</f>
        <v>0</v>
      </c>
      <c r="B371" s="15">
        <f>'Heat Map Export'!B370</f>
        <v>0</v>
      </c>
      <c r="C371" s="15" t="e">
        <f>'Heat Map Export'!C370 - $C$6</f>
        <v>#N/A</v>
      </c>
      <c r="D371" s="15" t="e">
        <f>'Heat Map Export'!D370 - $D$6</f>
        <v>#N/A</v>
      </c>
      <c r="E371" s="15" t="e">
        <f>'Heat Map Export'!E370 - $E$6</f>
        <v>#N/A</v>
      </c>
      <c r="F371" s="15" t="e">
        <f>'Heat Map Export'!F370 - $F$6</f>
        <v>#N/A</v>
      </c>
      <c r="G371" s="15" t="e">
        <f>'Heat Map Export'!G370 - $G$6</f>
        <v>#N/A</v>
      </c>
      <c r="H371" s="15" t="e">
        <f>'Heat Map Export'!H370 - $H$6</f>
        <v>#N/A</v>
      </c>
      <c r="I371" s="15" t="e">
        <f>'Heat Map Export'!I370 -$I$6</f>
        <v>#N/A</v>
      </c>
      <c r="J371" s="15" t="e">
        <f>'Heat Map Export'!J370 - $J$6</f>
        <v>#N/A</v>
      </c>
      <c r="K371" s="15" t="e">
        <f>'Heat Map Export'!K370-$K$6</f>
        <v>#N/A</v>
      </c>
      <c r="L371" s="15" t="e">
        <f>'Heat Map Export'!L370 - $L$6</f>
        <v>#N/A</v>
      </c>
      <c r="M371" s="15" t="e">
        <f>'Heat Map Export'!M370 - $M$6</f>
        <v>#N/A</v>
      </c>
      <c r="N371" s="15" t="e">
        <f>'Heat Map Export'!N370 - $N$6</f>
        <v>#N/A</v>
      </c>
      <c r="O371" s="15" t="e">
        <f>'Heat Map Export'!O370 - $O$6</f>
        <v>#N/A</v>
      </c>
      <c r="P371" s="15" t="e">
        <f>'Heat Map Export'!P370 - $P$6</f>
        <v>#N/A</v>
      </c>
      <c r="Q371" s="15" t="e">
        <f>'Heat Map Export'!Q370 - $Q$6</f>
        <v>#N/A</v>
      </c>
      <c r="R371" s="15" t="e">
        <f>'Heat Map Export'!R370 - $R$6</f>
        <v>#N/A</v>
      </c>
      <c r="S371" s="15" t="e">
        <f>'Heat Map Export'!S370 - $S$6</f>
        <v>#N/A</v>
      </c>
      <c r="T371" s="15" t="e">
        <f>'Heat Map Export'!T370 - $T$6</f>
        <v>#N/A</v>
      </c>
      <c r="U371" s="15" t="e">
        <f>'Heat Map Export'!U370 - $U$6</f>
        <v>#N/A</v>
      </c>
      <c r="V371" s="15" t="e">
        <f>'Heat Map Export'!V370 - $V$6</f>
        <v>#N/A</v>
      </c>
      <c r="W371" s="15" t="e">
        <f>'Heat Map Export'!W370 - $W$6</f>
        <v>#N/A</v>
      </c>
      <c r="X371" s="15" t="e">
        <f>'Heat Map Export'!X370 - $X$6</f>
        <v>#N/A</v>
      </c>
      <c r="Y371" s="15" t="e">
        <f>'Heat Map Export'!Y370 - $Y$6</f>
        <v>#N/A</v>
      </c>
      <c r="Z371" s="15" t="e">
        <f>'Heat Map Export'!Z370-$Z$6</f>
        <v>#N/A</v>
      </c>
      <c r="AA371" s="15" t="e">
        <f>'Heat Map Export'!AA370 - $AA$6</f>
        <v>#N/A</v>
      </c>
      <c r="AB371" s="15" t="e">
        <f>'Heat Map Export'!AB370-$AB$6</f>
        <v>#N/A</v>
      </c>
      <c r="AC371" s="15" t="e">
        <f>'Heat Map Export'!AC370 - $AC$6</f>
        <v>#N/A</v>
      </c>
      <c r="AD371" s="15" t="e">
        <f>'Heat Map Export'!AD370 - $AD$6</f>
        <v>#N/A</v>
      </c>
    </row>
    <row r="372" spans="1:30" s="14" customFormat="1" ht="15" x14ac:dyDescent="0.2">
      <c r="A372" s="15">
        <f>'Heat Map Export'!A371</f>
        <v>0</v>
      </c>
      <c r="B372" s="15">
        <f>'Heat Map Export'!B371</f>
        <v>0</v>
      </c>
      <c r="C372" s="15" t="e">
        <f>'Heat Map Export'!C371 - $C$6</f>
        <v>#N/A</v>
      </c>
      <c r="D372" s="15" t="e">
        <f>'Heat Map Export'!D371 - $D$6</f>
        <v>#N/A</v>
      </c>
      <c r="E372" s="15" t="e">
        <f>'Heat Map Export'!E371 - $E$6</f>
        <v>#N/A</v>
      </c>
      <c r="F372" s="15" t="e">
        <f>'Heat Map Export'!F371 - $F$6</f>
        <v>#N/A</v>
      </c>
      <c r="G372" s="15" t="e">
        <f>'Heat Map Export'!G371 - $G$6</f>
        <v>#N/A</v>
      </c>
      <c r="H372" s="15" t="e">
        <f>'Heat Map Export'!H371 - $H$6</f>
        <v>#N/A</v>
      </c>
      <c r="I372" s="15" t="e">
        <f>'Heat Map Export'!I371 - $I$6</f>
        <v>#N/A</v>
      </c>
      <c r="J372" s="15" t="e">
        <f>'Heat Map Export'!J371 - $J$6</f>
        <v>#N/A</v>
      </c>
      <c r="K372" s="15" t="e">
        <f>'Heat Map Export'!K371 - $K$6</f>
        <v>#N/A</v>
      </c>
      <c r="L372" s="15" t="e">
        <f>'Heat Map Export'!L371 - $L$6</f>
        <v>#N/A</v>
      </c>
      <c r="M372" s="15" t="e">
        <f>'Heat Map Export'!M371 - $M$6</f>
        <v>#N/A</v>
      </c>
      <c r="N372" s="15" t="e">
        <f>'Heat Map Export'!N371 - $N$6</f>
        <v>#N/A</v>
      </c>
      <c r="O372" s="15" t="e">
        <f>'Heat Map Export'!O371 - $O$6</f>
        <v>#N/A</v>
      </c>
      <c r="P372" s="15" t="e">
        <f>'Heat Map Export'!P371 - $P$6</f>
        <v>#N/A</v>
      </c>
      <c r="Q372" s="15" t="e">
        <f>'Heat Map Export'!Q371 - $Q$6</f>
        <v>#N/A</v>
      </c>
      <c r="R372" s="15" t="e">
        <f>'Heat Map Export'!R371 - $R$6</f>
        <v>#N/A</v>
      </c>
      <c r="S372" s="15" t="e">
        <f>'Heat Map Export'!S371 - $S$6</f>
        <v>#N/A</v>
      </c>
      <c r="T372" s="15" t="e">
        <f>'Heat Map Export'!T371 - $T$6</f>
        <v>#N/A</v>
      </c>
      <c r="U372" s="15" t="e">
        <f>'Heat Map Export'!U371 - $U$6</f>
        <v>#N/A</v>
      </c>
      <c r="V372" s="15" t="e">
        <f>'Heat Map Export'!V371 - $V$6</f>
        <v>#N/A</v>
      </c>
      <c r="W372" s="15" t="e">
        <f>'Heat Map Export'!W371 - $W$6</f>
        <v>#N/A</v>
      </c>
      <c r="X372" s="15" t="e">
        <f>'Heat Map Export'!X371 - $X$6</f>
        <v>#N/A</v>
      </c>
      <c r="Y372" s="15" t="e">
        <f>'Heat Map Export'!Y371 - $Y$6</f>
        <v>#N/A</v>
      </c>
      <c r="Z372" s="15" t="e">
        <f>'Heat Map Export'!Z371 - $Z$6</f>
        <v>#N/A</v>
      </c>
      <c r="AA372" s="15" t="e">
        <f>'Heat Map Export'!AA371 - $AA$6</f>
        <v>#N/A</v>
      </c>
      <c r="AB372" s="15" t="e">
        <f>'Heat Map Export'!AB371 - $AB$6</f>
        <v>#N/A</v>
      </c>
      <c r="AC372" s="15" t="e">
        <f>'Heat Map Export'!AC371 - $AC$6</f>
        <v>#N/A</v>
      </c>
      <c r="AD372" s="15" t="e">
        <f>'Heat Map Export'!AD371 - $AD$6</f>
        <v>#N/A</v>
      </c>
    </row>
    <row r="373" spans="1:30" s="14" customFormat="1" ht="15" x14ac:dyDescent="0.2">
      <c r="A373" s="15">
        <f>'Heat Map Export'!A372</f>
        <v>0</v>
      </c>
      <c r="B373" s="15">
        <f>'Heat Map Export'!B372</f>
        <v>0</v>
      </c>
      <c r="C373" s="15" t="e">
        <f>'Heat Map Export'!C372 - $C$6</f>
        <v>#N/A</v>
      </c>
      <c r="D373" s="15" t="e">
        <f>'Heat Map Export'!D372 - $D$6</f>
        <v>#N/A</v>
      </c>
      <c r="E373" s="15" t="e">
        <f>'Heat Map Export'!E372 - $E$6</f>
        <v>#N/A</v>
      </c>
      <c r="F373" s="15" t="e">
        <f>'Heat Map Export'!F372 - $F$6</f>
        <v>#N/A</v>
      </c>
      <c r="G373" s="15" t="e">
        <f>'Heat Map Export'!G372 - $G$6</f>
        <v>#N/A</v>
      </c>
      <c r="H373" s="15" t="e">
        <f>'Heat Map Export'!H372 - $H$6</f>
        <v>#N/A</v>
      </c>
      <c r="I373" s="15" t="e">
        <f>'Heat Map Export'!I372 -$I$6</f>
        <v>#N/A</v>
      </c>
      <c r="J373" s="15" t="e">
        <f>'Heat Map Export'!J372 - $J$6</f>
        <v>#N/A</v>
      </c>
      <c r="K373" s="15" t="e">
        <f>'Heat Map Export'!K372-$K$6</f>
        <v>#N/A</v>
      </c>
      <c r="L373" s="15" t="e">
        <f>'Heat Map Export'!L372 - $L$6</f>
        <v>#N/A</v>
      </c>
      <c r="M373" s="15" t="e">
        <f>'Heat Map Export'!M372 - $M$6</f>
        <v>#N/A</v>
      </c>
      <c r="N373" s="15" t="e">
        <f>'Heat Map Export'!N372 - $N$6</f>
        <v>#N/A</v>
      </c>
      <c r="O373" s="15" t="e">
        <f>'Heat Map Export'!O372 - $O$6</f>
        <v>#N/A</v>
      </c>
      <c r="P373" s="15" t="e">
        <f>'Heat Map Export'!P372 - $P$6</f>
        <v>#N/A</v>
      </c>
      <c r="Q373" s="15" t="e">
        <f>'Heat Map Export'!Q372 - $Q$6</f>
        <v>#N/A</v>
      </c>
      <c r="R373" s="15" t="e">
        <f>'Heat Map Export'!R372 - $R$6</f>
        <v>#N/A</v>
      </c>
      <c r="S373" s="15" t="e">
        <f>'Heat Map Export'!S372 - $S$6</f>
        <v>#N/A</v>
      </c>
      <c r="T373" s="15" t="e">
        <f>'Heat Map Export'!T372 - $T$6</f>
        <v>#N/A</v>
      </c>
      <c r="U373" s="15" t="e">
        <f>'Heat Map Export'!U372 - $U$6</f>
        <v>#N/A</v>
      </c>
      <c r="V373" s="15" t="e">
        <f>'Heat Map Export'!V372 - $V$6</f>
        <v>#N/A</v>
      </c>
      <c r="W373" s="15" t="e">
        <f>'Heat Map Export'!W372 - $W$6</f>
        <v>#N/A</v>
      </c>
      <c r="X373" s="15" t="e">
        <f>'Heat Map Export'!X372 - $X$6</f>
        <v>#N/A</v>
      </c>
      <c r="Y373" s="15" t="e">
        <f>'Heat Map Export'!Y372 - $Y$6</f>
        <v>#N/A</v>
      </c>
      <c r="Z373" s="15" t="e">
        <f>'Heat Map Export'!Z372-$Z$6</f>
        <v>#N/A</v>
      </c>
      <c r="AA373" s="15" t="e">
        <f>'Heat Map Export'!AA372 - $AA$6</f>
        <v>#N/A</v>
      </c>
      <c r="AB373" s="15" t="e">
        <f>'Heat Map Export'!AB372-$AB$6</f>
        <v>#N/A</v>
      </c>
      <c r="AC373" s="15" t="e">
        <f>'Heat Map Export'!AC372 - $AC$6</f>
        <v>#N/A</v>
      </c>
      <c r="AD373" s="15" t="e">
        <f>'Heat Map Export'!AD372 - $AD$6</f>
        <v>#N/A</v>
      </c>
    </row>
    <row r="374" spans="1:30" s="14" customFormat="1" ht="15" x14ac:dyDescent="0.2">
      <c r="A374" s="15">
        <f>'Heat Map Export'!A373</f>
        <v>0</v>
      </c>
      <c r="B374" s="15">
        <f>'Heat Map Export'!B373</f>
        <v>0</v>
      </c>
      <c r="C374" s="15" t="e">
        <f>'Heat Map Export'!C373 - $C$6</f>
        <v>#N/A</v>
      </c>
      <c r="D374" s="15" t="e">
        <f>'Heat Map Export'!D373 - $D$6</f>
        <v>#N/A</v>
      </c>
      <c r="E374" s="15" t="e">
        <f>'Heat Map Export'!E373 - $E$6</f>
        <v>#N/A</v>
      </c>
      <c r="F374" s="15" t="e">
        <f>'Heat Map Export'!F373 - $F$6</f>
        <v>#N/A</v>
      </c>
      <c r="G374" s="15" t="e">
        <f>'Heat Map Export'!G373 - $G$6</f>
        <v>#N/A</v>
      </c>
      <c r="H374" s="15" t="e">
        <f>'Heat Map Export'!H373 - $H$6</f>
        <v>#N/A</v>
      </c>
      <c r="I374" s="15" t="e">
        <f>'Heat Map Export'!I373 - $I$6</f>
        <v>#N/A</v>
      </c>
      <c r="J374" s="15" t="e">
        <f>'Heat Map Export'!J373 - $J$6</f>
        <v>#N/A</v>
      </c>
      <c r="K374" s="15" t="e">
        <f>'Heat Map Export'!K373 - $K$6</f>
        <v>#N/A</v>
      </c>
      <c r="L374" s="15" t="e">
        <f>'Heat Map Export'!L373 - $L$6</f>
        <v>#N/A</v>
      </c>
      <c r="M374" s="15" t="e">
        <f>'Heat Map Export'!M373 - $M$6</f>
        <v>#N/A</v>
      </c>
      <c r="N374" s="15" t="e">
        <f>'Heat Map Export'!N373 - $N$6</f>
        <v>#N/A</v>
      </c>
      <c r="O374" s="15" t="e">
        <f>'Heat Map Export'!O373 - $O$6</f>
        <v>#N/A</v>
      </c>
      <c r="P374" s="15" t="e">
        <f>'Heat Map Export'!P373 - $P$6</f>
        <v>#N/A</v>
      </c>
      <c r="Q374" s="15" t="e">
        <f>'Heat Map Export'!Q373 - $Q$6</f>
        <v>#N/A</v>
      </c>
      <c r="R374" s="15" t="e">
        <f>'Heat Map Export'!R373 - $R$6</f>
        <v>#N/A</v>
      </c>
      <c r="S374" s="15" t="e">
        <f>'Heat Map Export'!S373 - $S$6</f>
        <v>#N/A</v>
      </c>
      <c r="T374" s="15" t="e">
        <f>'Heat Map Export'!T373 - $T$6</f>
        <v>#N/A</v>
      </c>
      <c r="U374" s="15" t="e">
        <f>'Heat Map Export'!U373 - $U$6</f>
        <v>#N/A</v>
      </c>
      <c r="V374" s="15" t="e">
        <f>'Heat Map Export'!V373 - $V$6</f>
        <v>#N/A</v>
      </c>
      <c r="W374" s="15" t="e">
        <f>'Heat Map Export'!W373 - $W$6</f>
        <v>#N/A</v>
      </c>
      <c r="X374" s="15" t="e">
        <f>'Heat Map Export'!X373 - $X$6</f>
        <v>#N/A</v>
      </c>
      <c r="Y374" s="15" t="e">
        <f>'Heat Map Export'!Y373 - $Y$6</f>
        <v>#N/A</v>
      </c>
      <c r="Z374" s="15" t="e">
        <f>'Heat Map Export'!Z373 - $Z$6</f>
        <v>#N/A</v>
      </c>
      <c r="AA374" s="15" t="e">
        <f>'Heat Map Export'!AA373 - $AA$6</f>
        <v>#N/A</v>
      </c>
      <c r="AB374" s="15" t="e">
        <f>'Heat Map Export'!AB373 - $AB$6</f>
        <v>#N/A</v>
      </c>
      <c r="AC374" s="15" t="e">
        <f>'Heat Map Export'!AC373 - $AC$6</f>
        <v>#N/A</v>
      </c>
      <c r="AD374" s="15" t="e">
        <f>'Heat Map Export'!AD373 - $AD$6</f>
        <v>#N/A</v>
      </c>
    </row>
    <row r="375" spans="1:30" s="14" customFormat="1" ht="15" x14ac:dyDescent="0.2">
      <c r="A375" s="15">
        <f>'Heat Map Export'!A374</f>
        <v>0</v>
      </c>
      <c r="B375" s="15">
        <f>'Heat Map Export'!B374</f>
        <v>0</v>
      </c>
      <c r="C375" s="15" t="e">
        <f>'Heat Map Export'!C374 - $C$6</f>
        <v>#N/A</v>
      </c>
      <c r="D375" s="15" t="e">
        <f>'Heat Map Export'!D374 - $D$6</f>
        <v>#N/A</v>
      </c>
      <c r="E375" s="15" t="e">
        <f>'Heat Map Export'!E374 - $E$6</f>
        <v>#N/A</v>
      </c>
      <c r="F375" s="15" t="e">
        <f>'Heat Map Export'!F374 - $F$6</f>
        <v>#N/A</v>
      </c>
      <c r="G375" s="15" t="e">
        <f>'Heat Map Export'!G374 - $G$6</f>
        <v>#N/A</v>
      </c>
      <c r="H375" s="15" t="e">
        <f>'Heat Map Export'!H374 - $H$6</f>
        <v>#N/A</v>
      </c>
      <c r="I375" s="15" t="e">
        <f>'Heat Map Export'!I374 -$I$6</f>
        <v>#N/A</v>
      </c>
      <c r="J375" s="15" t="e">
        <f>'Heat Map Export'!J374 - $J$6</f>
        <v>#N/A</v>
      </c>
      <c r="K375" s="15" t="e">
        <f>'Heat Map Export'!K374-$K$6</f>
        <v>#N/A</v>
      </c>
      <c r="L375" s="15" t="e">
        <f>'Heat Map Export'!L374 - $L$6</f>
        <v>#N/A</v>
      </c>
      <c r="M375" s="15" t="e">
        <f>'Heat Map Export'!M374 - $M$6</f>
        <v>#N/A</v>
      </c>
      <c r="N375" s="15" t="e">
        <f>'Heat Map Export'!N374 - $N$6</f>
        <v>#N/A</v>
      </c>
      <c r="O375" s="15" t="e">
        <f>'Heat Map Export'!O374 - $O$6</f>
        <v>#N/A</v>
      </c>
      <c r="P375" s="15" t="e">
        <f>'Heat Map Export'!P374 - $P$6</f>
        <v>#N/A</v>
      </c>
      <c r="Q375" s="15" t="e">
        <f>'Heat Map Export'!Q374 - $Q$6</f>
        <v>#N/A</v>
      </c>
      <c r="R375" s="15" t="e">
        <f>'Heat Map Export'!R374 - $R$6</f>
        <v>#N/A</v>
      </c>
      <c r="S375" s="15" t="e">
        <f>'Heat Map Export'!S374 - $S$6</f>
        <v>#N/A</v>
      </c>
      <c r="T375" s="15" t="e">
        <f>'Heat Map Export'!T374 - $T$6</f>
        <v>#N/A</v>
      </c>
      <c r="U375" s="15" t="e">
        <f>'Heat Map Export'!U374 - $U$6</f>
        <v>#N/A</v>
      </c>
      <c r="V375" s="15" t="e">
        <f>'Heat Map Export'!V374 - $V$6</f>
        <v>#N/A</v>
      </c>
      <c r="W375" s="15" t="e">
        <f>'Heat Map Export'!W374 - $W$6</f>
        <v>#N/A</v>
      </c>
      <c r="X375" s="15" t="e">
        <f>'Heat Map Export'!X374 - $X$6</f>
        <v>#N/A</v>
      </c>
      <c r="Y375" s="15" t="e">
        <f>'Heat Map Export'!Y374 - $Y$6</f>
        <v>#N/A</v>
      </c>
      <c r="Z375" s="15" t="e">
        <f>'Heat Map Export'!Z374-$Z$6</f>
        <v>#N/A</v>
      </c>
      <c r="AA375" s="15" t="e">
        <f>'Heat Map Export'!AA374 - $AA$6</f>
        <v>#N/A</v>
      </c>
      <c r="AB375" s="15" t="e">
        <f>'Heat Map Export'!AB374-$AB$6</f>
        <v>#N/A</v>
      </c>
      <c r="AC375" s="15" t="e">
        <f>'Heat Map Export'!AC374 - $AC$6</f>
        <v>#N/A</v>
      </c>
      <c r="AD375" s="15" t="e">
        <f>'Heat Map Export'!AD374 - $AD$6</f>
        <v>#N/A</v>
      </c>
    </row>
    <row r="376" spans="1:30" s="14" customFormat="1" ht="15" x14ac:dyDescent="0.2">
      <c r="A376" s="15">
        <f>'Heat Map Export'!A375</f>
        <v>0</v>
      </c>
      <c r="B376" s="15">
        <f>'Heat Map Export'!B375</f>
        <v>0</v>
      </c>
      <c r="C376" s="15" t="e">
        <f>'Heat Map Export'!C375 - $C$6</f>
        <v>#N/A</v>
      </c>
      <c r="D376" s="15" t="e">
        <f>'Heat Map Export'!D375 - $D$6</f>
        <v>#N/A</v>
      </c>
      <c r="E376" s="15" t="e">
        <f>'Heat Map Export'!E375 - $E$6</f>
        <v>#N/A</v>
      </c>
      <c r="F376" s="15" t="e">
        <f>'Heat Map Export'!F375 - $F$6</f>
        <v>#N/A</v>
      </c>
      <c r="G376" s="15" t="e">
        <f>'Heat Map Export'!G375 - $G$6</f>
        <v>#N/A</v>
      </c>
      <c r="H376" s="15" t="e">
        <f>'Heat Map Export'!H375 - $H$6</f>
        <v>#N/A</v>
      </c>
      <c r="I376" s="15" t="e">
        <f>'Heat Map Export'!I375 - $I$6</f>
        <v>#N/A</v>
      </c>
      <c r="J376" s="15" t="e">
        <f>'Heat Map Export'!J375 - $J$6</f>
        <v>#N/A</v>
      </c>
      <c r="K376" s="15" t="e">
        <f>'Heat Map Export'!K375 - $K$6</f>
        <v>#N/A</v>
      </c>
      <c r="L376" s="15" t="e">
        <f>'Heat Map Export'!L375 - $L$6</f>
        <v>#N/A</v>
      </c>
      <c r="M376" s="15" t="e">
        <f>'Heat Map Export'!M375 - $M$6</f>
        <v>#N/A</v>
      </c>
      <c r="N376" s="15" t="e">
        <f>'Heat Map Export'!N375 - $N$6</f>
        <v>#N/A</v>
      </c>
      <c r="O376" s="15" t="e">
        <f>'Heat Map Export'!O375 - $O$6</f>
        <v>#N/A</v>
      </c>
      <c r="P376" s="15" t="e">
        <f>'Heat Map Export'!P375 - $P$6</f>
        <v>#N/A</v>
      </c>
      <c r="Q376" s="15" t="e">
        <f>'Heat Map Export'!Q375 - $Q$6</f>
        <v>#N/A</v>
      </c>
      <c r="R376" s="15" t="e">
        <f>'Heat Map Export'!R375 - $R$6</f>
        <v>#N/A</v>
      </c>
      <c r="S376" s="15" t="e">
        <f>'Heat Map Export'!S375 - $S$6</f>
        <v>#N/A</v>
      </c>
      <c r="T376" s="15" t="e">
        <f>'Heat Map Export'!T375 - $T$6</f>
        <v>#N/A</v>
      </c>
      <c r="U376" s="15" t="e">
        <f>'Heat Map Export'!U375 - $U$6</f>
        <v>#N/A</v>
      </c>
      <c r="V376" s="15" t="e">
        <f>'Heat Map Export'!V375 - $V$6</f>
        <v>#N/A</v>
      </c>
      <c r="W376" s="15" t="e">
        <f>'Heat Map Export'!W375 - $W$6</f>
        <v>#N/A</v>
      </c>
      <c r="X376" s="15" t="e">
        <f>'Heat Map Export'!X375 - $X$6</f>
        <v>#N/A</v>
      </c>
      <c r="Y376" s="15" t="e">
        <f>'Heat Map Export'!Y375 - $Y$6</f>
        <v>#N/A</v>
      </c>
      <c r="Z376" s="15" t="e">
        <f>'Heat Map Export'!Z375 - $Z$6</f>
        <v>#N/A</v>
      </c>
      <c r="AA376" s="15" t="e">
        <f>'Heat Map Export'!AA375 - $AA$6</f>
        <v>#N/A</v>
      </c>
      <c r="AB376" s="15" t="e">
        <f>'Heat Map Export'!AB375 - $AB$6</f>
        <v>#N/A</v>
      </c>
      <c r="AC376" s="15" t="e">
        <f>'Heat Map Export'!AC375 - $AC$6</f>
        <v>#N/A</v>
      </c>
      <c r="AD376" s="15" t="e">
        <f>'Heat Map Export'!AD375 - $AD$6</f>
        <v>#N/A</v>
      </c>
    </row>
    <row r="377" spans="1:30" s="14" customFormat="1" ht="15" x14ac:dyDescent="0.2">
      <c r="A377" s="15">
        <f>'Heat Map Export'!A376</f>
        <v>0</v>
      </c>
      <c r="B377" s="15">
        <f>'Heat Map Export'!B376</f>
        <v>0</v>
      </c>
      <c r="C377" s="15" t="e">
        <f>'Heat Map Export'!C376 - $C$6</f>
        <v>#N/A</v>
      </c>
      <c r="D377" s="15" t="e">
        <f>'Heat Map Export'!D376 - $D$6</f>
        <v>#N/A</v>
      </c>
      <c r="E377" s="15" t="e">
        <f>'Heat Map Export'!E376 - $E$6</f>
        <v>#N/A</v>
      </c>
      <c r="F377" s="15" t="e">
        <f>'Heat Map Export'!F376 - $F$6</f>
        <v>#N/A</v>
      </c>
      <c r="G377" s="15" t="e">
        <f>'Heat Map Export'!G376 - $G$6</f>
        <v>#N/A</v>
      </c>
      <c r="H377" s="15" t="e">
        <f>'Heat Map Export'!H376 - $H$6</f>
        <v>#N/A</v>
      </c>
      <c r="I377" s="15" t="e">
        <f>'Heat Map Export'!I376 -$I$6</f>
        <v>#N/A</v>
      </c>
      <c r="J377" s="15" t="e">
        <f>'Heat Map Export'!J376 - $J$6</f>
        <v>#N/A</v>
      </c>
      <c r="K377" s="15" t="e">
        <f>'Heat Map Export'!K376-$K$6</f>
        <v>#N/A</v>
      </c>
      <c r="L377" s="15" t="e">
        <f>'Heat Map Export'!L376 - $L$6</f>
        <v>#N/A</v>
      </c>
      <c r="M377" s="15" t="e">
        <f>'Heat Map Export'!M376 - $M$6</f>
        <v>#N/A</v>
      </c>
      <c r="N377" s="15" t="e">
        <f>'Heat Map Export'!N376 - $N$6</f>
        <v>#N/A</v>
      </c>
      <c r="O377" s="15" t="e">
        <f>'Heat Map Export'!O376 - $O$6</f>
        <v>#N/A</v>
      </c>
      <c r="P377" s="15" t="e">
        <f>'Heat Map Export'!P376 - $P$6</f>
        <v>#N/A</v>
      </c>
      <c r="Q377" s="15" t="e">
        <f>'Heat Map Export'!Q376 - $Q$6</f>
        <v>#N/A</v>
      </c>
      <c r="R377" s="15" t="e">
        <f>'Heat Map Export'!R376 - $R$6</f>
        <v>#N/A</v>
      </c>
      <c r="S377" s="15" t="e">
        <f>'Heat Map Export'!S376 - $S$6</f>
        <v>#N/A</v>
      </c>
      <c r="T377" s="15" t="e">
        <f>'Heat Map Export'!T376 - $T$6</f>
        <v>#N/A</v>
      </c>
      <c r="U377" s="15" t="e">
        <f>'Heat Map Export'!U376 - $U$6</f>
        <v>#N/A</v>
      </c>
      <c r="V377" s="15" t="e">
        <f>'Heat Map Export'!V376 - $V$6</f>
        <v>#N/A</v>
      </c>
      <c r="W377" s="15" t="e">
        <f>'Heat Map Export'!W376 - $W$6</f>
        <v>#N/A</v>
      </c>
      <c r="X377" s="15" t="e">
        <f>'Heat Map Export'!X376 - $X$6</f>
        <v>#N/A</v>
      </c>
      <c r="Y377" s="15" t="e">
        <f>'Heat Map Export'!Y376 - $Y$6</f>
        <v>#N/A</v>
      </c>
      <c r="Z377" s="15" t="e">
        <f>'Heat Map Export'!Z376-$Z$6</f>
        <v>#N/A</v>
      </c>
      <c r="AA377" s="15" t="e">
        <f>'Heat Map Export'!AA376 - $AA$6</f>
        <v>#N/A</v>
      </c>
      <c r="AB377" s="15" t="e">
        <f>'Heat Map Export'!AB376-$AB$6</f>
        <v>#N/A</v>
      </c>
      <c r="AC377" s="15" t="e">
        <f>'Heat Map Export'!AC376 - $AC$6</f>
        <v>#N/A</v>
      </c>
      <c r="AD377" s="15" t="e">
        <f>'Heat Map Export'!AD376 - $AD$6</f>
        <v>#N/A</v>
      </c>
    </row>
    <row r="378" spans="1:30" s="14" customFormat="1" ht="15" x14ac:dyDescent="0.2">
      <c r="A378" s="15">
        <f>'Heat Map Export'!A377</f>
        <v>0</v>
      </c>
      <c r="B378" s="15">
        <f>'Heat Map Export'!B377</f>
        <v>0</v>
      </c>
      <c r="C378" s="15" t="e">
        <f>'Heat Map Export'!C377 - $C$6</f>
        <v>#N/A</v>
      </c>
      <c r="D378" s="15" t="e">
        <f>'Heat Map Export'!D377 - $D$6</f>
        <v>#N/A</v>
      </c>
      <c r="E378" s="15" t="e">
        <f>'Heat Map Export'!E377 - $E$6</f>
        <v>#N/A</v>
      </c>
      <c r="F378" s="15" t="e">
        <f>'Heat Map Export'!F377 - $F$6</f>
        <v>#N/A</v>
      </c>
      <c r="G378" s="15" t="e">
        <f>'Heat Map Export'!G377 - $G$6</f>
        <v>#N/A</v>
      </c>
      <c r="H378" s="15" t="e">
        <f>'Heat Map Export'!H377 - $H$6</f>
        <v>#N/A</v>
      </c>
      <c r="I378" s="15" t="e">
        <f>'Heat Map Export'!I377 - $I$6</f>
        <v>#N/A</v>
      </c>
      <c r="J378" s="15" t="e">
        <f>'Heat Map Export'!J377 - $J$6</f>
        <v>#N/A</v>
      </c>
      <c r="K378" s="15" t="e">
        <f>'Heat Map Export'!K377 - $K$6</f>
        <v>#N/A</v>
      </c>
      <c r="L378" s="15" t="e">
        <f>'Heat Map Export'!L377 - $L$6</f>
        <v>#N/A</v>
      </c>
      <c r="M378" s="15" t="e">
        <f>'Heat Map Export'!M377 - $M$6</f>
        <v>#N/A</v>
      </c>
      <c r="N378" s="15" t="e">
        <f>'Heat Map Export'!N377 - $N$6</f>
        <v>#N/A</v>
      </c>
      <c r="O378" s="15" t="e">
        <f>'Heat Map Export'!O377 - $O$6</f>
        <v>#N/A</v>
      </c>
      <c r="P378" s="15" t="e">
        <f>'Heat Map Export'!P377 - $P$6</f>
        <v>#N/A</v>
      </c>
      <c r="Q378" s="15" t="e">
        <f>'Heat Map Export'!Q377 - $Q$6</f>
        <v>#N/A</v>
      </c>
      <c r="R378" s="15" t="e">
        <f>'Heat Map Export'!R377 - $R$6</f>
        <v>#N/A</v>
      </c>
      <c r="S378" s="15" t="e">
        <f>'Heat Map Export'!S377 - $S$6</f>
        <v>#N/A</v>
      </c>
      <c r="T378" s="15" t="e">
        <f>'Heat Map Export'!T377 - $T$6</f>
        <v>#N/A</v>
      </c>
      <c r="U378" s="15" t="e">
        <f>'Heat Map Export'!U377 - $U$6</f>
        <v>#N/A</v>
      </c>
      <c r="V378" s="15" t="e">
        <f>'Heat Map Export'!V377 - $V$6</f>
        <v>#N/A</v>
      </c>
      <c r="W378" s="15" t="e">
        <f>'Heat Map Export'!W377 - $W$6</f>
        <v>#N/A</v>
      </c>
      <c r="X378" s="15" t="e">
        <f>'Heat Map Export'!X377 - $X$6</f>
        <v>#N/A</v>
      </c>
      <c r="Y378" s="15" t="e">
        <f>'Heat Map Export'!Y377 - $Y$6</f>
        <v>#N/A</v>
      </c>
      <c r="Z378" s="15" t="e">
        <f>'Heat Map Export'!Z377 - $Z$6</f>
        <v>#N/A</v>
      </c>
      <c r="AA378" s="15" t="e">
        <f>'Heat Map Export'!AA377 - $AA$6</f>
        <v>#N/A</v>
      </c>
      <c r="AB378" s="15" t="e">
        <f>'Heat Map Export'!AB377 - $AB$6</f>
        <v>#N/A</v>
      </c>
      <c r="AC378" s="15" t="e">
        <f>'Heat Map Export'!AC377 - $AC$6</f>
        <v>#N/A</v>
      </c>
      <c r="AD378" s="15" t="e">
        <f>'Heat Map Export'!AD377 - $AD$6</f>
        <v>#N/A</v>
      </c>
    </row>
    <row r="379" spans="1:30" s="14" customFormat="1" ht="15" x14ac:dyDescent="0.2">
      <c r="A379" s="15">
        <f>'Heat Map Export'!A378</f>
        <v>0</v>
      </c>
      <c r="B379" s="15">
        <f>'Heat Map Export'!B378</f>
        <v>0</v>
      </c>
      <c r="C379" s="15" t="e">
        <f>'Heat Map Export'!C378 - $C$6</f>
        <v>#N/A</v>
      </c>
      <c r="D379" s="15" t="e">
        <f>'Heat Map Export'!D378 - $D$6</f>
        <v>#N/A</v>
      </c>
      <c r="E379" s="15" t="e">
        <f>'Heat Map Export'!E378 - $E$6</f>
        <v>#N/A</v>
      </c>
      <c r="F379" s="15" t="e">
        <f>'Heat Map Export'!F378 - $F$6</f>
        <v>#N/A</v>
      </c>
      <c r="G379" s="15" t="e">
        <f>'Heat Map Export'!G378 - $G$6</f>
        <v>#N/A</v>
      </c>
      <c r="H379" s="15" t="e">
        <f>'Heat Map Export'!H378 - $H$6</f>
        <v>#N/A</v>
      </c>
      <c r="I379" s="15" t="e">
        <f>'Heat Map Export'!I378 -$I$6</f>
        <v>#N/A</v>
      </c>
      <c r="J379" s="15" t="e">
        <f>'Heat Map Export'!J378 - $J$6</f>
        <v>#N/A</v>
      </c>
      <c r="K379" s="15" t="e">
        <f>'Heat Map Export'!K378-$K$6</f>
        <v>#N/A</v>
      </c>
      <c r="L379" s="15" t="e">
        <f>'Heat Map Export'!L378 - $L$6</f>
        <v>#N/A</v>
      </c>
      <c r="M379" s="15" t="e">
        <f>'Heat Map Export'!M378 - $M$6</f>
        <v>#N/A</v>
      </c>
      <c r="N379" s="15" t="e">
        <f>'Heat Map Export'!N378 - $N$6</f>
        <v>#N/A</v>
      </c>
      <c r="O379" s="15" t="e">
        <f>'Heat Map Export'!O378 - $O$6</f>
        <v>#N/A</v>
      </c>
      <c r="P379" s="15" t="e">
        <f>'Heat Map Export'!P378 - $P$6</f>
        <v>#N/A</v>
      </c>
      <c r="Q379" s="15" t="e">
        <f>'Heat Map Export'!Q378 - $Q$6</f>
        <v>#N/A</v>
      </c>
      <c r="R379" s="15" t="e">
        <f>'Heat Map Export'!R378 - $R$6</f>
        <v>#N/A</v>
      </c>
      <c r="S379" s="15" t="e">
        <f>'Heat Map Export'!S378 - $S$6</f>
        <v>#N/A</v>
      </c>
      <c r="T379" s="15" t="e">
        <f>'Heat Map Export'!T378 - $T$6</f>
        <v>#N/A</v>
      </c>
      <c r="U379" s="15" t="e">
        <f>'Heat Map Export'!U378 - $U$6</f>
        <v>#N/A</v>
      </c>
      <c r="V379" s="15" t="e">
        <f>'Heat Map Export'!V378 - $V$6</f>
        <v>#N/A</v>
      </c>
      <c r="W379" s="15" t="e">
        <f>'Heat Map Export'!W378 - $W$6</f>
        <v>#N/A</v>
      </c>
      <c r="X379" s="15" t="e">
        <f>'Heat Map Export'!X378 - $X$6</f>
        <v>#N/A</v>
      </c>
      <c r="Y379" s="15" t="e">
        <f>'Heat Map Export'!Y378 - $Y$6</f>
        <v>#N/A</v>
      </c>
      <c r="Z379" s="15" t="e">
        <f>'Heat Map Export'!Z378-$Z$6</f>
        <v>#N/A</v>
      </c>
      <c r="AA379" s="15" t="e">
        <f>'Heat Map Export'!AA378 - $AA$6</f>
        <v>#N/A</v>
      </c>
      <c r="AB379" s="15" t="e">
        <f>'Heat Map Export'!AB378-$AB$6</f>
        <v>#N/A</v>
      </c>
      <c r="AC379" s="15" t="e">
        <f>'Heat Map Export'!AC378 - $AC$6</f>
        <v>#N/A</v>
      </c>
      <c r="AD379" s="15" t="e">
        <f>'Heat Map Export'!AD378 - $AD$6</f>
        <v>#N/A</v>
      </c>
    </row>
    <row r="380" spans="1:30" s="14" customFormat="1" ht="15" x14ac:dyDescent="0.2">
      <c r="A380" s="15">
        <f>'Heat Map Export'!A379</f>
        <v>0</v>
      </c>
      <c r="B380" s="15">
        <f>'Heat Map Export'!B379</f>
        <v>0</v>
      </c>
      <c r="C380" s="15" t="e">
        <f>'Heat Map Export'!C379 - $C$6</f>
        <v>#N/A</v>
      </c>
      <c r="D380" s="15" t="e">
        <f>'Heat Map Export'!D379 - $D$6</f>
        <v>#N/A</v>
      </c>
      <c r="E380" s="15" t="e">
        <f>'Heat Map Export'!E379 - $E$6</f>
        <v>#N/A</v>
      </c>
      <c r="F380" s="15" t="e">
        <f>'Heat Map Export'!F379 - $F$6</f>
        <v>#N/A</v>
      </c>
      <c r="G380" s="15" t="e">
        <f>'Heat Map Export'!G379 - $G$6</f>
        <v>#N/A</v>
      </c>
      <c r="H380" s="15" t="e">
        <f>'Heat Map Export'!H379 - $H$6</f>
        <v>#N/A</v>
      </c>
      <c r="I380" s="15" t="e">
        <f>'Heat Map Export'!I379 - $I$6</f>
        <v>#N/A</v>
      </c>
      <c r="J380" s="15" t="e">
        <f>'Heat Map Export'!J379 - $J$6</f>
        <v>#N/A</v>
      </c>
      <c r="K380" s="15" t="e">
        <f>'Heat Map Export'!K379 - $K$6</f>
        <v>#N/A</v>
      </c>
      <c r="L380" s="15" t="e">
        <f>'Heat Map Export'!L379 - $L$6</f>
        <v>#N/A</v>
      </c>
      <c r="M380" s="15" t="e">
        <f>'Heat Map Export'!M379 - $M$6</f>
        <v>#N/A</v>
      </c>
      <c r="N380" s="15" t="e">
        <f>'Heat Map Export'!N379 - $N$6</f>
        <v>#N/A</v>
      </c>
      <c r="O380" s="15" t="e">
        <f>'Heat Map Export'!O379 - $O$6</f>
        <v>#N/A</v>
      </c>
      <c r="P380" s="15" t="e">
        <f>'Heat Map Export'!P379 - $P$6</f>
        <v>#N/A</v>
      </c>
      <c r="Q380" s="15" t="e">
        <f>'Heat Map Export'!Q379 - $Q$6</f>
        <v>#N/A</v>
      </c>
      <c r="R380" s="15" t="e">
        <f>'Heat Map Export'!R379 - $R$6</f>
        <v>#N/A</v>
      </c>
      <c r="S380" s="15" t="e">
        <f>'Heat Map Export'!S379 - $S$6</f>
        <v>#N/A</v>
      </c>
      <c r="T380" s="15" t="e">
        <f>'Heat Map Export'!T379 - $T$6</f>
        <v>#N/A</v>
      </c>
      <c r="U380" s="15" t="e">
        <f>'Heat Map Export'!U379 - $U$6</f>
        <v>#N/A</v>
      </c>
      <c r="V380" s="15" t="e">
        <f>'Heat Map Export'!V379 - $V$6</f>
        <v>#N/A</v>
      </c>
      <c r="W380" s="15" t="e">
        <f>'Heat Map Export'!W379 - $W$6</f>
        <v>#N/A</v>
      </c>
      <c r="X380" s="15" t="e">
        <f>'Heat Map Export'!X379 - $X$6</f>
        <v>#N/A</v>
      </c>
      <c r="Y380" s="15" t="e">
        <f>'Heat Map Export'!Y379 - $Y$6</f>
        <v>#N/A</v>
      </c>
      <c r="Z380" s="15" t="e">
        <f>'Heat Map Export'!Z379 - $Z$6</f>
        <v>#N/A</v>
      </c>
      <c r="AA380" s="15" t="e">
        <f>'Heat Map Export'!AA379 - $AA$6</f>
        <v>#N/A</v>
      </c>
      <c r="AB380" s="15" t="e">
        <f>'Heat Map Export'!AB379 - $AB$6</f>
        <v>#N/A</v>
      </c>
      <c r="AC380" s="15" t="e">
        <f>'Heat Map Export'!AC379 - $AC$6</f>
        <v>#N/A</v>
      </c>
      <c r="AD380" s="15" t="e">
        <f>'Heat Map Export'!AD379 - $AD$6</f>
        <v>#N/A</v>
      </c>
    </row>
    <row r="381" spans="1:30" s="14" customFormat="1" ht="15" x14ac:dyDescent="0.2">
      <c r="A381" s="15">
        <f>'Heat Map Export'!A380</f>
        <v>0</v>
      </c>
      <c r="B381" s="15">
        <f>'Heat Map Export'!B380</f>
        <v>0</v>
      </c>
      <c r="C381" s="15" t="e">
        <f>'Heat Map Export'!C380 - $C$6</f>
        <v>#N/A</v>
      </c>
      <c r="D381" s="15" t="e">
        <f>'Heat Map Export'!D380 - $D$6</f>
        <v>#N/A</v>
      </c>
      <c r="E381" s="15" t="e">
        <f>'Heat Map Export'!E380 - $E$6</f>
        <v>#N/A</v>
      </c>
      <c r="F381" s="15" t="e">
        <f>'Heat Map Export'!F380 - $F$6</f>
        <v>#N/A</v>
      </c>
      <c r="G381" s="15" t="e">
        <f>'Heat Map Export'!G380 - $G$6</f>
        <v>#N/A</v>
      </c>
      <c r="H381" s="15" t="e">
        <f>'Heat Map Export'!H380 - $H$6</f>
        <v>#N/A</v>
      </c>
      <c r="I381" s="15" t="e">
        <f>'Heat Map Export'!I380 -$I$6</f>
        <v>#N/A</v>
      </c>
      <c r="J381" s="15" t="e">
        <f>'Heat Map Export'!J380 - $J$6</f>
        <v>#N/A</v>
      </c>
      <c r="K381" s="15" t="e">
        <f>'Heat Map Export'!K380-$K$6</f>
        <v>#N/A</v>
      </c>
      <c r="L381" s="15" t="e">
        <f>'Heat Map Export'!L380 - $L$6</f>
        <v>#N/A</v>
      </c>
      <c r="M381" s="15" t="e">
        <f>'Heat Map Export'!M380 - $M$6</f>
        <v>#N/A</v>
      </c>
      <c r="N381" s="15" t="e">
        <f>'Heat Map Export'!N380 - $N$6</f>
        <v>#N/A</v>
      </c>
      <c r="O381" s="15" t="e">
        <f>'Heat Map Export'!O380 - $O$6</f>
        <v>#N/A</v>
      </c>
      <c r="P381" s="15" t="e">
        <f>'Heat Map Export'!P380 - $P$6</f>
        <v>#N/A</v>
      </c>
      <c r="Q381" s="15" t="e">
        <f>'Heat Map Export'!Q380 - $Q$6</f>
        <v>#N/A</v>
      </c>
      <c r="R381" s="15" t="e">
        <f>'Heat Map Export'!R380 - $R$6</f>
        <v>#N/A</v>
      </c>
      <c r="S381" s="15" t="e">
        <f>'Heat Map Export'!S380 - $S$6</f>
        <v>#N/A</v>
      </c>
      <c r="T381" s="15" t="e">
        <f>'Heat Map Export'!T380 - $T$6</f>
        <v>#N/A</v>
      </c>
      <c r="U381" s="15" t="e">
        <f>'Heat Map Export'!U380 - $U$6</f>
        <v>#N/A</v>
      </c>
      <c r="V381" s="15" t="e">
        <f>'Heat Map Export'!V380 - $V$6</f>
        <v>#N/A</v>
      </c>
      <c r="W381" s="15" t="e">
        <f>'Heat Map Export'!W380 - $W$6</f>
        <v>#N/A</v>
      </c>
      <c r="X381" s="15" t="e">
        <f>'Heat Map Export'!X380 - $X$6</f>
        <v>#N/A</v>
      </c>
      <c r="Y381" s="15" t="e">
        <f>'Heat Map Export'!Y380 - $Y$6</f>
        <v>#N/A</v>
      </c>
      <c r="Z381" s="15" t="e">
        <f>'Heat Map Export'!Z380-$Z$6</f>
        <v>#N/A</v>
      </c>
      <c r="AA381" s="15" t="e">
        <f>'Heat Map Export'!AA380 - $AA$6</f>
        <v>#N/A</v>
      </c>
      <c r="AB381" s="15" t="e">
        <f>'Heat Map Export'!AB380-$AB$6</f>
        <v>#N/A</v>
      </c>
      <c r="AC381" s="15" t="e">
        <f>'Heat Map Export'!AC380 - $AC$6</f>
        <v>#N/A</v>
      </c>
      <c r="AD381" s="15" t="e">
        <f>'Heat Map Export'!AD380 - $AD$6</f>
        <v>#N/A</v>
      </c>
    </row>
    <row r="382" spans="1:30" s="14" customFormat="1" ht="15" x14ac:dyDescent="0.2">
      <c r="A382" s="15">
        <f>'Heat Map Export'!A381</f>
        <v>0</v>
      </c>
      <c r="B382" s="15">
        <f>'Heat Map Export'!B381</f>
        <v>0</v>
      </c>
      <c r="C382" s="15" t="e">
        <f>'Heat Map Export'!C381 - $C$6</f>
        <v>#N/A</v>
      </c>
      <c r="D382" s="15" t="e">
        <f>'Heat Map Export'!D381 - $D$6</f>
        <v>#N/A</v>
      </c>
      <c r="E382" s="15" t="e">
        <f>'Heat Map Export'!E381 - $E$6</f>
        <v>#N/A</v>
      </c>
      <c r="F382" s="15" t="e">
        <f>'Heat Map Export'!F381 - $F$6</f>
        <v>#N/A</v>
      </c>
      <c r="G382" s="15" t="e">
        <f>'Heat Map Export'!G381 - $G$6</f>
        <v>#N/A</v>
      </c>
      <c r="H382" s="15" t="e">
        <f>'Heat Map Export'!H381 - $H$6</f>
        <v>#N/A</v>
      </c>
      <c r="I382" s="15" t="e">
        <f>'Heat Map Export'!I381 - $I$6</f>
        <v>#N/A</v>
      </c>
      <c r="J382" s="15" t="e">
        <f>'Heat Map Export'!J381 - $J$6</f>
        <v>#N/A</v>
      </c>
      <c r="K382" s="15" t="e">
        <f>'Heat Map Export'!K381 - $K$6</f>
        <v>#N/A</v>
      </c>
      <c r="L382" s="15" t="e">
        <f>'Heat Map Export'!L381 - $L$6</f>
        <v>#N/A</v>
      </c>
      <c r="M382" s="15" t="e">
        <f>'Heat Map Export'!M381 - $M$6</f>
        <v>#N/A</v>
      </c>
      <c r="N382" s="15" t="e">
        <f>'Heat Map Export'!N381 - $N$6</f>
        <v>#N/A</v>
      </c>
      <c r="O382" s="15" t="e">
        <f>'Heat Map Export'!O381 - $O$6</f>
        <v>#N/A</v>
      </c>
      <c r="P382" s="15" t="e">
        <f>'Heat Map Export'!P381 - $P$6</f>
        <v>#N/A</v>
      </c>
      <c r="Q382" s="15" t="e">
        <f>'Heat Map Export'!Q381 - $Q$6</f>
        <v>#N/A</v>
      </c>
      <c r="R382" s="15" t="e">
        <f>'Heat Map Export'!R381 - $R$6</f>
        <v>#N/A</v>
      </c>
      <c r="S382" s="15" t="e">
        <f>'Heat Map Export'!S381 - $S$6</f>
        <v>#N/A</v>
      </c>
      <c r="T382" s="15" t="e">
        <f>'Heat Map Export'!T381 - $T$6</f>
        <v>#N/A</v>
      </c>
      <c r="U382" s="15" t="e">
        <f>'Heat Map Export'!U381 - $U$6</f>
        <v>#N/A</v>
      </c>
      <c r="V382" s="15" t="e">
        <f>'Heat Map Export'!V381 - $V$6</f>
        <v>#N/A</v>
      </c>
      <c r="W382" s="15" t="e">
        <f>'Heat Map Export'!W381 - $W$6</f>
        <v>#N/A</v>
      </c>
      <c r="X382" s="15" t="e">
        <f>'Heat Map Export'!X381 - $X$6</f>
        <v>#N/A</v>
      </c>
      <c r="Y382" s="15" t="e">
        <f>'Heat Map Export'!Y381 - $Y$6</f>
        <v>#N/A</v>
      </c>
      <c r="Z382" s="15" t="e">
        <f>'Heat Map Export'!Z381 - $Z$6</f>
        <v>#N/A</v>
      </c>
      <c r="AA382" s="15" t="e">
        <f>'Heat Map Export'!AA381 - $AA$6</f>
        <v>#N/A</v>
      </c>
      <c r="AB382" s="15" t="e">
        <f>'Heat Map Export'!AB381 - $AB$6</f>
        <v>#N/A</v>
      </c>
      <c r="AC382" s="15" t="e">
        <f>'Heat Map Export'!AC381 - $AC$6</f>
        <v>#N/A</v>
      </c>
      <c r="AD382" s="15" t="e">
        <f>'Heat Map Export'!AD381 - $AD$6</f>
        <v>#N/A</v>
      </c>
    </row>
    <row r="383" spans="1:30" s="14" customFormat="1" ht="15" x14ac:dyDescent="0.2">
      <c r="A383" s="15">
        <f>'Heat Map Export'!A382</f>
        <v>0</v>
      </c>
      <c r="B383" s="15">
        <f>'Heat Map Export'!B382</f>
        <v>0</v>
      </c>
      <c r="C383" s="15" t="e">
        <f>'Heat Map Export'!C382 - $C$6</f>
        <v>#N/A</v>
      </c>
      <c r="D383" s="15" t="e">
        <f>'Heat Map Export'!D382 - $D$6</f>
        <v>#N/A</v>
      </c>
      <c r="E383" s="15" t="e">
        <f>'Heat Map Export'!E382 - $E$6</f>
        <v>#N/A</v>
      </c>
      <c r="F383" s="15" t="e">
        <f>'Heat Map Export'!F382 - $F$6</f>
        <v>#N/A</v>
      </c>
      <c r="G383" s="15" t="e">
        <f>'Heat Map Export'!G382 - $G$6</f>
        <v>#N/A</v>
      </c>
      <c r="H383" s="15" t="e">
        <f>'Heat Map Export'!H382 - $H$6</f>
        <v>#N/A</v>
      </c>
      <c r="I383" s="15" t="e">
        <f>'Heat Map Export'!I382 -$I$6</f>
        <v>#N/A</v>
      </c>
      <c r="J383" s="15" t="e">
        <f>'Heat Map Export'!J382 - $J$6</f>
        <v>#N/A</v>
      </c>
      <c r="K383" s="15" t="e">
        <f>'Heat Map Export'!K382-$K$6</f>
        <v>#N/A</v>
      </c>
      <c r="L383" s="15" t="e">
        <f>'Heat Map Export'!L382 - $L$6</f>
        <v>#N/A</v>
      </c>
      <c r="M383" s="15" t="e">
        <f>'Heat Map Export'!M382 - $M$6</f>
        <v>#N/A</v>
      </c>
      <c r="N383" s="15" t="e">
        <f>'Heat Map Export'!N382 - $N$6</f>
        <v>#N/A</v>
      </c>
      <c r="O383" s="15" t="e">
        <f>'Heat Map Export'!O382 - $O$6</f>
        <v>#N/A</v>
      </c>
      <c r="P383" s="15" t="e">
        <f>'Heat Map Export'!P382 - $P$6</f>
        <v>#N/A</v>
      </c>
      <c r="Q383" s="15" t="e">
        <f>'Heat Map Export'!Q382 - $Q$6</f>
        <v>#N/A</v>
      </c>
      <c r="R383" s="15" t="e">
        <f>'Heat Map Export'!R382 - $R$6</f>
        <v>#N/A</v>
      </c>
      <c r="S383" s="15" t="e">
        <f>'Heat Map Export'!S382 - $S$6</f>
        <v>#N/A</v>
      </c>
      <c r="T383" s="15" t="e">
        <f>'Heat Map Export'!T382 - $T$6</f>
        <v>#N/A</v>
      </c>
      <c r="U383" s="15" t="e">
        <f>'Heat Map Export'!U382 - $U$6</f>
        <v>#N/A</v>
      </c>
      <c r="V383" s="15" t="e">
        <f>'Heat Map Export'!V382 - $V$6</f>
        <v>#N/A</v>
      </c>
      <c r="W383" s="15" t="e">
        <f>'Heat Map Export'!W382 - $W$6</f>
        <v>#N/A</v>
      </c>
      <c r="X383" s="15" t="e">
        <f>'Heat Map Export'!X382 - $X$6</f>
        <v>#N/A</v>
      </c>
      <c r="Y383" s="15" t="e">
        <f>'Heat Map Export'!Y382 - $Y$6</f>
        <v>#N/A</v>
      </c>
      <c r="Z383" s="15" t="e">
        <f>'Heat Map Export'!Z382-$Z$6</f>
        <v>#N/A</v>
      </c>
      <c r="AA383" s="15" t="e">
        <f>'Heat Map Export'!AA382 - $AA$6</f>
        <v>#N/A</v>
      </c>
      <c r="AB383" s="15" t="e">
        <f>'Heat Map Export'!AB382-$AB$6</f>
        <v>#N/A</v>
      </c>
      <c r="AC383" s="15" t="e">
        <f>'Heat Map Export'!AC382 - $AC$6</f>
        <v>#N/A</v>
      </c>
      <c r="AD383" s="15" t="e">
        <f>'Heat Map Export'!AD382 - $AD$6</f>
        <v>#N/A</v>
      </c>
    </row>
    <row r="384" spans="1:30" s="14" customFormat="1" ht="15" x14ac:dyDescent="0.2">
      <c r="A384" s="15">
        <f>'Heat Map Export'!A383</f>
        <v>0</v>
      </c>
      <c r="B384" s="15">
        <f>'Heat Map Export'!B383</f>
        <v>0</v>
      </c>
      <c r="C384" s="15" t="e">
        <f>'Heat Map Export'!C383 - $C$6</f>
        <v>#N/A</v>
      </c>
      <c r="D384" s="15" t="e">
        <f>'Heat Map Export'!D383 - $D$6</f>
        <v>#N/A</v>
      </c>
      <c r="E384" s="15" t="e">
        <f>'Heat Map Export'!E383 - $E$6</f>
        <v>#N/A</v>
      </c>
      <c r="F384" s="15" t="e">
        <f>'Heat Map Export'!F383 - $F$6</f>
        <v>#N/A</v>
      </c>
      <c r="G384" s="15" t="e">
        <f>'Heat Map Export'!G383 - $G$6</f>
        <v>#N/A</v>
      </c>
      <c r="H384" s="15" t="e">
        <f>'Heat Map Export'!H383 - $H$6</f>
        <v>#N/A</v>
      </c>
      <c r="I384" s="15" t="e">
        <f>'Heat Map Export'!I383 - $I$6</f>
        <v>#N/A</v>
      </c>
      <c r="J384" s="15" t="e">
        <f>'Heat Map Export'!J383 - $J$6</f>
        <v>#N/A</v>
      </c>
      <c r="K384" s="15" t="e">
        <f>'Heat Map Export'!K383 - $K$6</f>
        <v>#N/A</v>
      </c>
      <c r="L384" s="15" t="e">
        <f>'Heat Map Export'!L383 - $L$6</f>
        <v>#N/A</v>
      </c>
      <c r="M384" s="15" t="e">
        <f>'Heat Map Export'!M383 - $M$6</f>
        <v>#N/A</v>
      </c>
      <c r="N384" s="15" t="e">
        <f>'Heat Map Export'!N383 - $N$6</f>
        <v>#N/A</v>
      </c>
      <c r="O384" s="15" t="e">
        <f>'Heat Map Export'!O383 - $O$6</f>
        <v>#N/A</v>
      </c>
      <c r="P384" s="15" t="e">
        <f>'Heat Map Export'!P383 - $P$6</f>
        <v>#N/A</v>
      </c>
      <c r="Q384" s="15" t="e">
        <f>'Heat Map Export'!Q383 - $Q$6</f>
        <v>#N/A</v>
      </c>
      <c r="R384" s="15" t="e">
        <f>'Heat Map Export'!R383 - $R$6</f>
        <v>#N/A</v>
      </c>
      <c r="S384" s="15" t="e">
        <f>'Heat Map Export'!S383 - $S$6</f>
        <v>#N/A</v>
      </c>
      <c r="T384" s="15" t="e">
        <f>'Heat Map Export'!T383 - $T$6</f>
        <v>#N/A</v>
      </c>
      <c r="U384" s="15" t="e">
        <f>'Heat Map Export'!U383 - $U$6</f>
        <v>#N/A</v>
      </c>
      <c r="V384" s="15" t="e">
        <f>'Heat Map Export'!V383 - $V$6</f>
        <v>#N/A</v>
      </c>
      <c r="W384" s="15" t="e">
        <f>'Heat Map Export'!W383 - $W$6</f>
        <v>#N/A</v>
      </c>
      <c r="X384" s="15" t="e">
        <f>'Heat Map Export'!X383 - $X$6</f>
        <v>#N/A</v>
      </c>
      <c r="Y384" s="15" t="e">
        <f>'Heat Map Export'!Y383 - $Y$6</f>
        <v>#N/A</v>
      </c>
      <c r="Z384" s="15" t="e">
        <f>'Heat Map Export'!Z383 - $Z$6</f>
        <v>#N/A</v>
      </c>
      <c r="AA384" s="15" t="e">
        <f>'Heat Map Export'!AA383 - $AA$6</f>
        <v>#N/A</v>
      </c>
      <c r="AB384" s="15" t="e">
        <f>'Heat Map Export'!AB383 - $AB$6</f>
        <v>#N/A</v>
      </c>
      <c r="AC384" s="15" t="e">
        <f>'Heat Map Export'!AC383 - $AC$6</f>
        <v>#N/A</v>
      </c>
      <c r="AD384" s="15" t="e">
        <f>'Heat Map Export'!AD383 - $AD$6</f>
        <v>#N/A</v>
      </c>
    </row>
    <row r="385" spans="1:30" s="14" customFormat="1" ht="15" x14ac:dyDescent="0.2">
      <c r="A385" s="15">
        <f>'Heat Map Export'!A384</f>
        <v>0</v>
      </c>
      <c r="B385" s="15">
        <f>'Heat Map Export'!B384</f>
        <v>0</v>
      </c>
      <c r="C385" s="15" t="e">
        <f>'Heat Map Export'!C384 - $C$6</f>
        <v>#N/A</v>
      </c>
      <c r="D385" s="15" t="e">
        <f>'Heat Map Export'!D384 - $D$6</f>
        <v>#N/A</v>
      </c>
      <c r="E385" s="15" t="e">
        <f>'Heat Map Export'!E384 - $E$6</f>
        <v>#N/A</v>
      </c>
      <c r="F385" s="15" t="e">
        <f>'Heat Map Export'!F384 - $F$6</f>
        <v>#N/A</v>
      </c>
      <c r="G385" s="15" t="e">
        <f>'Heat Map Export'!G384 - $G$6</f>
        <v>#N/A</v>
      </c>
      <c r="H385" s="15" t="e">
        <f>'Heat Map Export'!H384 - $H$6</f>
        <v>#N/A</v>
      </c>
      <c r="I385" s="15" t="e">
        <f>'Heat Map Export'!I384 -$I$6</f>
        <v>#N/A</v>
      </c>
      <c r="J385" s="15" t="e">
        <f>'Heat Map Export'!J384 - $J$6</f>
        <v>#N/A</v>
      </c>
      <c r="K385" s="15" t="e">
        <f>'Heat Map Export'!K384-$K$6</f>
        <v>#N/A</v>
      </c>
      <c r="L385" s="15" t="e">
        <f>'Heat Map Export'!L384 - $L$6</f>
        <v>#N/A</v>
      </c>
      <c r="M385" s="15" t="e">
        <f>'Heat Map Export'!M384 - $M$6</f>
        <v>#N/A</v>
      </c>
      <c r="N385" s="15" t="e">
        <f>'Heat Map Export'!N384 - $N$6</f>
        <v>#N/A</v>
      </c>
      <c r="O385" s="15" t="e">
        <f>'Heat Map Export'!O384 - $O$6</f>
        <v>#N/A</v>
      </c>
      <c r="P385" s="15" t="e">
        <f>'Heat Map Export'!P384 - $P$6</f>
        <v>#N/A</v>
      </c>
      <c r="Q385" s="15" t="e">
        <f>'Heat Map Export'!Q384 - $Q$6</f>
        <v>#N/A</v>
      </c>
      <c r="R385" s="15" t="e">
        <f>'Heat Map Export'!R384 - $R$6</f>
        <v>#N/A</v>
      </c>
      <c r="S385" s="15" t="e">
        <f>'Heat Map Export'!S384 - $S$6</f>
        <v>#N/A</v>
      </c>
      <c r="T385" s="15" t="e">
        <f>'Heat Map Export'!T384 - $T$6</f>
        <v>#N/A</v>
      </c>
      <c r="U385" s="15" t="e">
        <f>'Heat Map Export'!U384 - $U$6</f>
        <v>#N/A</v>
      </c>
      <c r="V385" s="15" t="e">
        <f>'Heat Map Export'!V384 - $V$6</f>
        <v>#N/A</v>
      </c>
      <c r="W385" s="15" t="e">
        <f>'Heat Map Export'!W384 - $W$6</f>
        <v>#N/A</v>
      </c>
      <c r="X385" s="15" t="e">
        <f>'Heat Map Export'!X384 - $X$6</f>
        <v>#N/A</v>
      </c>
      <c r="Y385" s="15" t="e">
        <f>'Heat Map Export'!Y384 - $Y$6</f>
        <v>#N/A</v>
      </c>
      <c r="Z385" s="15" t="e">
        <f>'Heat Map Export'!Z384-$Z$6</f>
        <v>#N/A</v>
      </c>
      <c r="AA385" s="15" t="e">
        <f>'Heat Map Export'!AA384 - $AA$6</f>
        <v>#N/A</v>
      </c>
      <c r="AB385" s="15" t="e">
        <f>'Heat Map Export'!AB384-$AB$6</f>
        <v>#N/A</v>
      </c>
      <c r="AC385" s="15" t="e">
        <f>'Heat Map Export'!AC384 - $AC$6</f>
        <v>#N/A</v>
      </c>
      <c r="AD385" s="15" t="e">
        <f>'Heat Map Export'!AD384 - $AD$6</f>
        <v>#N/A</v>
      </c>
    </row>
    <row r="386" spans="1:30" s="14" customFormat="1" ht="15" x14ac:dyDescent="0.2">
      <c r="A386" s="15">
        <f>'Heat Map Export'!A385</f>
        <v>0</v>
      </c>
      <c r="B386" s="15">
        <f>'Heat Map Export'!B385</f>
        <v>0</v>
      </c>
      <c r="C386" s="15" t="e">
        <f>'Heat Map Export'!C385 - $C$6</f>
        <v>#N/A</v>
      </c>
      <c r="D386" s="15" t="e">
        <f>'Heat Map Export'!D385 - $D$6</f>
        <v>#N/A</v>
      </c>
      <c r="E386" s="15" t="e">
        <f>'Heat Map Export'!E385 - $E$6</f>
        <v>#N/A</v>
      </c>
      <c r="F386" s="15" t="e">
        <f>'Heat Map Export'!F385 - $F$6</f>
        <v>#N/A</v>
      </c>
      <c r="G386" s="15" t="e">
        <f>'Heat Map Export'!G385 - $G$6</f>
        <v>#N/A</v>
      </c>
      <c r="H386" s="15" t="e">
        <f>'Heat Map Export'!H385 - $H$6</f>
        <v>#N/A</v>
      </c>
      <c r="I386" s="15" t="e">
        <f>'Heat Map Export'!I385 - $I$6</f>
        <v>#N/A</v>
      </c>
      <c r="J386" s="15" t="e">
        <f>'Heat Map Export'!J385 - $J$6</f>
        <v>#N/A</v>
      </c>
      <c r="K386" s="15" t="e">
        <f>'Heat Map Export'!K385 - $K$6</f>
        <v>#N/A</v>
      </c>
      <c r="L386" s="15" t="e">
        <f>'Heat Map Export'!L385 - $L$6</f>
        <v>#N/A</v>
      </c>
      <c r="M386" s="15" t="e">
        <f>'Heat Map Export'!M385 - $M$6</f>
        <v>#N/A</v>
      </c>
      <c r="N386" s="15" t="e">
        <f>'Heat Map Export'!N385 - $N$6</f>
        <v>#N/A</v>
      </c>
      <c r="O386" s="15" t="e">
        <f>'Heat Map Export'!O385 - $O$6</f>
        <v>#N/A</v>
      </c>
      <c r="P386" s="15" t="e">
        <f>'Heat Map Export'!P385 - $P$6</f>
        <v>#N/A</v>
      </c>
      <c r="Q386" s="15" t="e">
        <f>'Heat Map Export'!Q385 - $Q$6</f>
        <v>#N/A</v>
      </c>
      <c r="R386" s="15" t="e">
        <f>'Heat Map Export'!R385 - $R$6</f>
        <v>#N/A</v>
      </c>
      <c r="S386" s="15" t="e">
        <f>'Heat Map Export'!S385 - $S$6</f>
        <v>#N/A</v>
      </c>
      <c r="T386" s="15" t="e">
        <f>'Heat Map Export'!T385 - $T$6</f>
        <v>#N/A</v>
      </c>
      <c r="U386" s="15" t="e">
        <f>'Heat Map Export'!U385 - $U$6</f>
        <v>#N/A</v>
      </c>
      <c r="V386" s="15" t="e">
        <f>'Heat Map Export'!V385 - $V$6</f>
        <v>#N/A</v>
      </c>
      <c r="W386" s="15" t="e">
        <f>'Heat Map Export'!W385 - $W$6</f>
        <v>#N/A</v>
      </c>
      <c r="X386" s="15" t="e">
        <f>'Heat Map Export'!X385 - $X$6</f>
        <v>#N/A</v>
      </c>
      <c r="Y386" s="15" t="e">
        <f>'Heat Map Export'!Y385 - $Y$6</f>
        <v>#N/A</v>
      </c>
      <c r="Z386" s="15" t="e">
        <f>'Heat Map Export'!Z385 - $Z$6</f>
        <v>#N/A</v>
      </c>
      <c r="AA386" s="15" t="e">
        <f>'Heat Map Export'!AA385 - $AA$6</f>
        <v>#N/A</v>
      </c>
      <c r="AB386" s="15" t="e">
        <f>'Heat Map Export'!AB385 - $AB$6</f>
        <v>#N/A</v>
      </c>
      <c r="AC386" s="15" t="e">
        <f>'Heat Map Export'!AC385 - $AC$6</f>
        <v>#N/A</v>
      </c>
      <c r="AD386" s="15" t="e">
        <f>'Heat Map Export'!AD385 - $AD$6</f>
        <v>#N/A</v>
      </c>
    </row>
    <row r="387" spans="1:30" s="14" customFormat="1" ht="15" x14ac:dyDescent="0.2">
      <c r="A387" s="15">
        <f>'Heat Map Export'!A386</f>
        <v>0</v>
      </c>
      <c r="B387" s="15">
        <f>'Heat Map Export'!B386</f>
        <v>0</v>
      </c>
      <c r="C387" s="15" t="e">
        <f>'Heat Map Export'!C386 - $C$6</f>
        <v>#N/A</v>
      </c>
      <c r="D387" s="15" t="e">
        <f>'Heat Map Export'!D386 - $D$6</f>
        <v>#N/A</v>
      </c>
      <c r="E387" s="15" t="e">
        <f>'Heat Map Export'!E386 - $E$6</f>
        <v>#N/A</v>
      </c>
      <c r="F387" s="15" t="e">
        <f>'Heat Map Export'!F386 - $F$6</f>
        <v>#N/A</v>
      </c>
      <c r="G387" s="15" t="e">
        <f>'Heat Map Export'!G386 - $G$6</f>
        <v>#N/A</v>
      </c>
      <c r="H387" s="15" t="e">
        <f>'Heat Map Export'!H386 - $H$6</f>
        <v>#N/A</v>
      </c>
      <c r="I387" s="15" t="e">
        <f>'Heat Map Export'!I386 -$I$6</f>
        <v>#N/A</v>
      </c>
      <c r="J387" s="15" t="e">
        <f>'Heat Map Export'!J386 - $J$6</f>
        <v>#N/A</v>
      </c>
      <c r="K387" s="15" t="e">
        <f>'Heat Map Export'!K386-$K$6</f>
        <v>#N/A</v>
      </c>
      <c r="L387" s="15" t="e">
        <f>'Heat Map Export'!L386 - $L$6</f>
        <v>#N/A</v>
      </c>
      <c r="M387" s="15" t="e">
        <f>'Heat Map Export'!M386 - $M$6</f>
        <v>#N/A</v>
      </c>
      <c r="N387" s="15" t="e">
        <f>'Heat Map Export'!N386 - $N$6</f>
        <v>#N/A</v>
      </c>
      <c r="O387" s="15" t="e">
        <f>'Heat Map Export'!O386 - $O$6</f>
        <v>#N/A</v>
      </c>
      <c r="P387" s="15" t="e">
        <f>'Heat Map Export'!P386 - $P$6</f>
        <v>#N/A</v>
      </c>
      <c r="Q387" s="15" t="e">
        <f>'Heat Map Export'!Q386 - $Q$6</f>
        <v>#N/A</v>
      </c>
      <c r="R387" s="15" t="e">
        <f>'Heat Map Export'!R386 - $R$6</f>
        <v>#N/A</v>
      </c>
      <c r="S387" s="15" t="e">
        <f>'Heat Map Export'!S386 - $S$6</f>
        <v>#N/A</v>
      </c>
      <c r="T387" s="15" t="e">
        <f>'Heat Map Export'!T386 - $T$6</f>
        <v>#N/A</v>
      </c>
      <c r="U387" s="15" t="e">
        <f>'Heat Map Export'!U386 - $U$6</f>
        <v>#N/A</v>
      </c>
      <c r="V387" s="15" t="e">
        <f>'Heat Map Export'!V386 - $V$6</f>
        <v>#N/A</v>
      </c>
      <c r="W387" s="15" t="e">
        <f>'Heat Map Export'!W386 - $W$6</f>
        <v>#N/A</v>
      </c>
      <c r="X387" s="15" t="e">
        <f>'Heat Map Export'!X386 - $X$6</f>
        <v>#N/A</v>
      </c>
      <c r="Y387" s="15" t="e">
        <f>'Heat Map Export'!Y386 - $Y$6</f>
        <v>#N/A</v>
      </c>
      <c r="Z387" s="15" t="e">
        <f>'Heat Map Export'!Z386-$Z$6</f>
        <v>#N/A</v>
      </c>
      <c r="AA387" s="15" t="e">
        <f>'Heat Map Export'!AA386 - $AA$6</f>
        <v>#N/A</v>
      </c>
      <c r="AB387" s="15" t="e">
        <f>'Heat Map Export'!AB386-$AB$6</f>
        <v>#N/A</v>
      </c>
      <c r="AC387" s="15" t="e">
        <f>'Heat Map Export'!AC386 - $AC$6</f>
        <v>#N/A</v>
      </c>
      <c r="AD387" s="15" t="e">
        <f>'Heat Map Export'!AD386 - $AD$6</f>
        <v>#N/A</v>
      </c>
    </row>
    <row r="388" spans="1:30" s="14" customFormat="1" ht="15" x14ac:dyDescent="0.2">
      <c r="A388" s="15">
        <f>'Heat Map Export'!A387</f>
        <v>0</v>
      </c>
      <c r="B388" s="15">
        <f>'Heat Map Export'!B387</f>
        <v>0</v>
      </c>
      <c r="C388" s="15" t="e">
        <f>'Heat Map Export'!C387 - $C$6</f>
        <v>#N/A</v>
      </c>
      <c r="D388" s="15" t="e">
        <f>'Heat Map Export'!D387 - $D$6</f>
        <v>#N/A</v>
      </c>
      <c r="E388" s="15" t="e">
        <f>'Heat Map Export'!E387 - $E$6</f>
        <v>#N/A</v>
      </c>
      <c r="F388" s="15" t="e">
        <f>'Heat Map Export'!F387 - $F$6</f>
        <v>#N/A</v>
      </c>
      <c r="G388" s="15" t="e">
        <f>'Heat Map Export'!G387 - $G$6</f>
        <v>#N/A</v>
      </c>
      <c r="H388" s="15" t="e">
        <f>'Heat Map Export'!H387 - $H$6</f>
        <v>#N/A</v>
      </c>
      <c r="I388" s="15" t="e">
        <f>'Heat Map Export'!I387 - $I$6</f>
        <v>#N/A</v>
      </c>
      <c r="J388" s="15" t="e">
        <f>'Heat Map Export'!J387 - $J$6</f>
        <v>#N/A</v>
      </c>
      <c r="K388" s="15" t="e">
        <f>'Heat Map Export'!K387 - $K$6</f>
        <v>#N/A</v>
      </c>
      <c r="L388" s="15" t="e">
        <f>'Heat Map Export'!L387 - $L$6</f>
        <v>#N/A</v>
      </c>
      <c r="M388" s="15" t="e">
        <f>'Heat Map Export'!M387 - $M$6</f>
        <v>#N/A</v>
      </c>
      <c r="N388" s="15" t="e">
        <f>'Heat Map Export'!N387 - $N$6</f>
        <v>#N/A</v>
      </c>
      <c r="O388" s="15" t="e">
        <f>'Heat Map Export'!O387 - $O$6</f>
        <v>#N/A</v>
      </c>
      <c r="P388" s="15" t="e">
        <f>'Heat Map Export'!P387 - $P$6</f>
        <v>#N/A</v>
      </c>
      <c r="Q388" s="15" t="e">
        <f>'Heat Map Export'!Q387 - $Q$6</f>
        <v>#N/A</v>
      </c>
      <c r="R388" s="15" t="e">
        <f>'Heat Map Export'!R387 - $R$6</f>
        <v>#N/A</v>
      </c>
      <c r="S388" s="15" t="e">
        <f>'Heat Map Export'!S387 - $S$6</f>
        <v>#N/A</v>
      </c>
      <c r="T388" s="15" t="e">
        <f>'Heat Map Export'!T387 - $T$6</f>
        <v>#N/A</v>
      </c>
      <c r="U388" s="15" t="e">
        <f>'Heat Map Export'!U387 - $U$6</f>
        <v>#N/A</v>
      </c>
      <c r="V388" s="15" t="e">
        <f>'Heat Map Export'!V387 - $V$6</f>
        <v>#N/A</v>
      </c>
      <c r="W388" s="15" t="e">
        <f>'Heat Map Export'!W387 - $W$6</f>
        <v>#N/A</v>
      </c>
      <c r="X388" s="15" t="e">
        <f>'Heat Map Export'!X387 - $X$6</f>
        <v>#N/A</v>
      </c>
      <c r="Y388" s="15" t="e">
        <f>'Heat Map Export'!Y387 - $Y$6</f>
        <v>#N/A</v>
      </c>
      <c r="Z388" s="15" t="e">
        <f>'Heat Map Export'!Z387 - $Z$6</f>
        <v>#N/A</v>
      </c>
      <c r="AA388" s="15" t="e">
        <f>'Heat Map Export'!AA387 - $AA$6</f>
        <v>#N/A</v>
      </c>
      <c r="AB388" s="15" t="e">
        <f>'Heat Map Export'!AB387 - $AB$6</f>
        <v>#N/A</v>
      </c>
      <c r="AC388" s="15" t="e">
        <f>'Heat Map Export'!AC387 - $AC$6</f>
        <v>#N/A</v>
      </c>
      <c r="AD388" s="15" t="e">
        <f>'Heat Map Export'!AD387 - $AD$6</f>
        <v>#N/A</v>
      </c>
    </row>
    <row r="389" spans="1:30" s="14" customFormat="1" ht="15" x14ac:dyDescent="0.2">
      <c r="A389" s="15">
        <f>'Heat Map Export'!A388</f>
        <v>0</v>
      </c>
      <c r="B389" s="15">
        <f>'Heat Map Export'!B388</f>
        <v>0</v>
      </c>
      <c r="C389" s="15" t="e">
        <f>'Heat Map Export'!C388 - $C$6</f>
        <v>#N/A</v>
      </c>
      <c r="D389" s="15" t="e">
        <f>'Heat Map Export'!D388 - $D$6</f>
        <v>#N/A</v>
      </c>
      <c r="E389" s="15" t="e">
        <f>'Heat Map Export'!E388 - $E$6</f>
        <v>#N/A</v>
      </c>
      <c r="F389" s="15" t="e">
        <f>'Heat Map Export'!F388 - $F$6</f>
        <v>#N/A</v>
      </c>
      <c r="G389" s="15" t="e">
        <f>'Heat Map Export'!G388 - $G$6</f>
        <v>#N/A</v>
      </c>
      <c r="H389" s="15" t="e">
        <f>'Heat Map Export'!H388 - $H$6</f>
        <v>#N/A</v>
      </c>
      <c r="I389" s="15" t="e">
        <f>'Heat Map Export'!I388 -$I$6</f>
        <v>#N/A</v>
      </c>
      <c r="J389" s="15" t="e">
        <f>'Heat Map Export'!J388 - $J$6</f>
        <v>#N/A</v>
      </c>
      <c r="K389" s="15" t="e">
        <f>'Heat Map Export'!K388-$K$6</f>
        <v>#N/A</v>
      </c>
      <c r="L389" s="15" t="e">
        <f>'Heat Map Export'!L388 - $L$6</f>
        <v>#N/A</v>
      </c>
      <c r="M389" s="15" t="e">
        <f>'Heat Map Export'!M388 - $M$6</f>
        <v>#N/A</v>
      </c>
      <c r="N389" s="15" t="e">
        <f>'Heat Map Export'!N388 - $N$6</f>
        <v>#N/A</v>
      </c>
      <c r="O389" s="15" t="e">
        <f>'Heat Map Export'!O388 - $O$6</f>
        <v>#N/A</v>
      </c>
      <c r="P389" s="15" t="e">
        <f>'Heat Map Export'!P388 - $P$6</f>
        <v>#N/A</v>
      </c>
      <c r="Q389" s="15" t="e">
        <f>'Heat Map Export'!Q388 - $Q$6</f>
        <v>#N/A</v>
      </c>
      <c r="R389" s="15" t="e">
        <f>'Heat Map Export'!R388 - $R$6</f>
        <v>#N/A</v>
      </c>
      <c r="S389" s="15" t="e">
        <f>'Heat Map Export'!S388 - $S$6</f>
        <v>#N/A</v>
      </c>
      <c r="T389" s="15" t="e">
        <f>'Heat Map Export'!T388 - $T$6</f>
        <v>#N/A</v>
      </c>
      <c r="U389" s="15" t="e">
        <f>'Heat Map Export'!U388 - $U$6</f>
        <v>#N/A</v>
      </c>
      <c r="V389" s="15" t="e">
        <f>'Heat Map Export'!V388 - $V$6</f>
        <v>#N/A</v>
      </c>
      <c r="W389" s="15" t="e">
        <f>'Heat Map Export'!W388 - $W$6</f>
        <v>#N/A</v>
      </c>
      <c r="X389" s="15" t="e">
        <f>'Heat Map Export'!X388 - $X$6</f>
        <v>#N/A</v>
      </c>
      <c r="Y389" s="15" t="e">
        <f>'Heat Map Export'!Y388 - $Y$6</f>
        <v>#N/A</v>
      </c>
      <c r="Z389" s="15" t="e">
        <f>'Heat Map Export'!Z388-$Z$6</f>
        <v>#N/A</v>
      </c>
      <c r="AA389" s="15" t="e">
        <f>'Heat Map Export'!AA388 - $AA$6</f>
        <v>#N/A</v>
      </c>
      <c r="AB389" s="15" t="e">
        <f>'Heat Map Export'!AB388-$AB$6</f>
        <v>#N/A</v>
      </c>
      <c r="AC389" s="15" t="e">
        <f>'Heat Map Export'!AC388 - $AC$6</f>
        <v>#N/A</v>
      </c>
      <c r="AD389" s="15" t="e">
        <f>'Heat Map Export'!AD388 - $AD$6</f>
        <v>#N/A</v>
      </c>
    </row>
    <row r="390" spans="1:30" s="14" customFormat="1" ht="15" x14ac:dyDescent="0.2">
      <c r="A390" s="15">
        <f>'Heat Map Export'!A389</f>
        <v>0</v>
      </c>
      <c r="B390" s="15">
        <f>'Heat Map Export'!B389</f>
        <v>0</v>
      </c>
      <c r="C390" s="15" t="e">
        <f>'Heat Map Export'!C389 - $C$6</f>
        <v>#N/A</v>
      </c>
      <c r="D390" s="15" t="e">
        <f>'Heat Map Export'!D389 - $D$6</f>
        <v>#N/A</v>
      </c>
      <c r="E390" s="15" t="e">
        <f>'Heat Map Export'!E389 - $E$6</f>
        <v>#N/A</v>
      </c>
      <c r="F390" s="15" t="e">
        <f>'Heat Map Export'!F389 - $F$6</f>
        <v>#N/A</v>
      </c>
      <c r="G390" s="15" t="e">
        <f>'Heat Map Export'!G389 - $G$6</f>
        <v>#N/A</v>
      </c>
      <c r="H390" s="15" t="e">
        <f>'Heat Map Export'!H389 - $H$6</f>
        <v>#N/A</v>
      </c>
      <c r="I390" s="15" t="e">
        <f>'Heat Map Export'!I389 - $I$6</f>
        <v>#N/A</v>
      </c>
      <c r="J390" s="15" t="e">
        <f>'Heat Map Export'!J389 - $J$6</f>
        <v>#N/A</v>
      </c>
      <c r="K390" s="15" t="e">
        <f>'Heat Map Export'!K389 - $K$6</f>
        <v>#N/A</v>
      </c>
      <c r="L390" s="15" t="e">
        <f>'Heat Map Export'!L389 - $L$6</f>
        <v>#N/A</v>
      </c>
      <c r="M390" s="15" t="e">
        <f>'Heat Map Export'!M389 - $M$6</f>
        <v>#N/A</v>
      </c>
      <c r="N390" s="15" t="e">
        <f>'Heat Map Export'!N389 - $N$6</f>
        <v>#N/A</v>
      </c>
      <c r="O390" s="15" t="e">
        <f>'Heat Map Export'!O389 - $O$6</f>
        <v>#N/A</v>
      </c>
      <c r="P390" s="15" t="e">
        <f>'Heat Map Export'!P389 - $P$6</f>
        <v>#N/A</v>
      </c>
      <c r="Q390" s="15" t="e">
        <f>'Heat Map Export'!Q389 - $Q$6</f>
        <v>#N/A</v>
      </c>
      <c r="R390" s="15" t="e">
        <f>'Heat Map Export'!R389 - $R$6</f>
        <v>#N/A</v>
      </c>
      <c r="S390" s="15" t="e">
        <f>'Heat Map Export'!S389 - $S$6</f>
        <v>#N/A</v>
      </c>
      <c r="T390" s="15" t="e">
        <f>'Heat Map Export'!T389 - $T$6</f>
        <v>#N/A</v>
      </c>
      <c r="U390" s="15" t="e">
        <f>'Heat Map Export'!U389 - $U$6</f>
        <v>#N/A</v>
      </c>
      <c r="V390" s="15" t="e">
        <f>'Heat Map Export'!V389 - $V$6</f>
        <v>#N/A</v>
      </c>
      <c r="W390" s="15" t="e">
        <f>'Heat Map Export'!W389 - $W$6</f>
        <v>#N/A</v>
      </c>
      <c r="X390" s="15" t="e">
        <f>'Heat Map Export'!X389 - $X$6</f>
        <v>#N/A</v>
      </c>
      <c r="Y390" s="15" t="e">
        <f>'Heat Map Export'!Y389 - $Y$6</f>
        <v>#N/A</v>
      </c>
      <c r="Z390" s="15" t="e">
        <f>'Heat Map Export'!Z389 - $Z$6</f>
        <v>#N/A</v>
      </c>
      <c r="AA390" s="15" t="e">
        <f>'Heat Map Export'!AA389 - $AA$6</f>
        <v>#N/A</v>
      </c>
      <c r="AB390" s="15" t="e">
        <f>'Heat Map Export'!AB389 - $AB$6</f>
        <v>#N/A</v>
      </c>
      <c r="AC390" s="15" t="e">
        <f>'Heat Map Export'!AC389 - $AC$6</f>
        <v>#N/A</v>
      </c>
      <c r="AD390" s="15" t="e">
        <f>'Heat Map Export'!AD389 - $AD$6</f>
        <v>#N/A</v>
      </c>
    </row>
    <row r="391" spans="1:30" s="14" customFormat="1" ht="15" x14ac:dyDescent="0.2">
      <c r="A391" s="15">
        <f>'Heat Map Export'!A390</f>
        <v>0</v>
      </c>
      <c r="B391" s="15">
        <f>'Heat Map Export'!B390</f>
        <v>0</v>
      </c>
      <c r="C391" s="15" t="e">
        <f>'Heat Map Export'!C390 - $C$6</f>
        <v>#N/A</v>
      </c>
      <c r="D391" s="15" t="e">
        <f>'Heat Map Export'!D390 - $D$6</f>
        <v>#N/A</v>
      </c>
      <c r="E391" s="15" t="e">
        <f>'Heat Map Export'!E390 - $E$6</f>
        <v>#N/A</v>
      </c>
      <c r="F391" s="15" t="e">
        <f>'Heat Map Export'!F390 - $F$6</f>
        <v>#N/A</v>
      </c>
      <c r="G391" s="15" t="e">
        <f>'Heat Map Export'!G390 - $G$6</f>
        <v>#N/A</v>
      </c>
      <c r="H391" s="15" t="e">
        <f>'Heat Map Export'!H390 - $H$6</f>
        <v>#N/A</v>
      </c>
      <c r="I391" s="15" t="e">
        <f>'Heat Map Export'!I390 -$I$6</f>
        <v>#N/A</v>
      </c>
      <c r="J391" s="15" t="e">
        <f>'Heat Map Export'!J390 - $J$6</f>
        <v>#N/A</v>
      </c>
      <c r="K391" s="15" t="e">
        <f>'Heat Map Export'!K390-$K$6</f>
        <v>#N/A</v>
      </c>
      <c r="L391" s="15" t="e">
        <f>'Heat Map Export'!L390 - $L$6</f>
        <v>#N/A</v>
      </c>
      <c r="M391" s="15" t="e">
        <f>'Heat Map Export'!M390 - $M$6</f>
        <v>#N/A</v>
      </c>
      <c r="N391" s="15" t="e">
        <f>'Heat Map Export'!N390 - $N$6</f>
        <v>#N/A</v>
      </c>
      <c r="O391" s="15" t="e">
        <f>'Heat Map Export'!O390 - $O$6</f>
        <v>#N/A</v>
      </c>
      <c r="P391" s="15" t="e">
        <f>'Heat Map Export'!P390 - $P$6</f>
        <v>#N/A</v>
      </c>
      <c r="Q391" s="15" t="e">
        <f>'Heat Map Export'!Q390 - $Q$6</f>
        <v>#N/A</v>
      </c>
      <c r="R391" s="15" t="e">
        <f>'Heat Map Export'!R390 - $R$6</f>
        <v>#N/A</v>
      </c>
      <c r="S391" s="15" t="e">
        <f>'Heat Map Export'!S390 - $S$6</f>
        <v>#N/A</v>
      </c>
      <c r="T391" s="15" t="e">
        <f>'Heat Map Export'!T390 - $T$6</f>
        <v>#N/A</v>
      </c>
      <c r="U391" s="15" t="e">
        <f>'Heat Map Export'!U390 - $U$6</f>
        <v>#N/A</v>
      </c>
      <c r="V391" s="15" t="e">
        <f>'Heat Map Export'!V390 - $V$6</f>
        <v>#N/A</v>
      </c>
      <c r="W391" s="15" t="e">
        <f>'Heat Map Export'!W390 - $W$6</f>
        <v>#N/A</v>
      </c>
      <c r="X391" s="15" t="e">
        <f>'Heat Map Export'!X390 - $X$6</f>
        <v>#N/A</v>
      </c>
      <c r="Y391" s="15" t="e">
        <f>'Heat Map Export'!Y390 - $Y$6</f>
        <v>#N/A</v>
      </c>
      <c r="Z391" s="15" t="e">
        <f>'Heat Map Export'!Z390-$Z$6</f>
        <v>#N/A</v>
      </c>
      <c r="AA391" s="15" t="e">
        <f>'Heat Map Export'!AA390 - $AA$6</f>
        <v>#N/A</v>
      </c>
      <c r="AB391" s="15" t="e">
        <f>'Heat Map Export'!AB390-$AB$6</f>
        <v>#N/A</v>
      </c>
      <c r="AC391" s="15" t="e">
        <f>'Heat Map Export'!AC390 - $AC$6</f>
        <v>#N/A</v>
      </c>
      <c r="AD391" s="15" t="e">
        <f>'Heat Map Export'!AD390 - $AD$6</f>
        <v>#N/A</v>
      </c>
    </row>
    <row r="392" spans="1:30" s="14" customFormat="1" ht="15" x14ac:dyDescent="0.2">
      <c r="A392" s="15">
        <f>'Heat Map Export'!A391</f>
        <v>0</v>
      </c>
      <c r="B392" s="15">
        <f>'Heat Map Export'!B391</f>
        <v>0</v>
      </c>
      <c r="C392" s="15" t="e">
        <f>'Heat Map Export'!C391 - $C$6</f>
        <v>#N/A</v>
      </c>
      <c r="D392" s="15" t="e">
        <f>'Heat Map Export'!D391 - $D$6</f>
        <v>#N/A</v>
      </c>
      <c r="E392" s="15" t="e">
        <f>'Heat Map Export'!E391 - $E$6</f>
        <v>#N/A</v>
      </c>
      <c r="F392" s="15" t="e">
        <f>'Heat Map Export'!F391 - $F$6</f>
        <v>#N/A</v>
      </c>
      <c r="G392" s="15" t="e">
        <f>'Heat Map Export'!G391 - $G$6</f>
        <v>#N/A</v>
      </c>
      <c r="H392" s="15" t="e">
        <f>'Heat Map Export'!H391 - $H$6</f>
        <v>#N/A</v>
      </c>
      <c r="I392" s="15" t="e">
        <f>'Heat Map Export'!I391 - $I$6</f>
        <v>#N/A</v>
      </c>
      <c r="J392" s="15" t="e">
        <f>'Heat Map Export'!J391 - $J$6</f>
        <v>#N/A</v>
      </c>
      <c r="K392" s="15" t="e">
        <f>'Heat Map Export'!K391 - $K$6</f>
        <v>#N/A</v>
      </c>
      <c r="L392" s="15" t="e">
        <f>'Heat Map Export'!L391 - $L$6</f>
        <v>#N/A</v>
      </c>
      <c r="M392" s="15" t="e">
        <f>'Heat Map Export'!M391 - $M$6</f>
        <v>#N/A</v>
      </c>
      <c r="N392" s="15" t="e">
        <f>'Heat Map Export'!N391 - $N$6</f>
        <v>#N/A</v>
      </c>
      <c r="O392" s="15" t="e">
        <f>'Heat Map Export'!O391 - $O$6</f>
        <v>#N/A</v>
      </c>
      <c r="P392" s="15" t="e">
        <f>'Heat Map Export'!P391 - $P$6</f>
        <v>#N/A</v>
      </c>
      <c r="Q392" s="15" t="e">
        <f>'Heat Map Export'!Q391 - $Q$6</f>
        <v>#N/A</v>
      </c>
      <c r="R392" s="15" t="e">
        <f>'Heat Map Export'!R391 - $R$6</f>
        <v>#N/A</v>
      </c>
      <c r="S392" s="15" t="e">
        <f>'Heat Map Export'!S391 - $S$6</f>
        <v>#N/A</v>
      </c>
      <c r="T392" s="15" t="e">
        <f>'Heat Map Export'!T391 - $T$6</f>
        <v>#N/A</v>
      </c>
      <c r="U392" s="15" t="e">
        <f>'Heat Map Export'!U391 - $U$6</f>
        <v>#N/A</v>
      </c>
      <c r="V392" s="15" t="e">
        <f>'Heat Map Export'!V391 - $V$6</f>
        <v>#N/A</v>
      </c>
      <c r="W392" s="15" t="e">
        <f>'Heat Map Export'!W391 - $W$6</f>
        <v>#N/A</v>
      </c>
      <c r="X392" s="15" t="e">
        <f>'Heat Map Export'!X391 - $X$6</f>
        <v>#N/A</v>
      </c>
      <c r="Y392" s="15" t="e">
        <f>'Heat Map Export'!Y391 - $Y$6</f>
        <v>#N/A</v>
      </c>
      <c r="Z392" s="15" t="e">
        <f>'Heat Map Export'!Z391 - $Z$6</f>
        <v>#N/A</v>
      </c>
      <c r="AA392" s="15" t="e">
        <f>'Heat Map Export'!AA391 - $AA$6</f>
        <v>#N/A</v>
      </c>
      <c r="AB392" s="15" t="e">
        <f>'Heat Map Export'!AB391 - $AB$6</f>
        <v>#N/A</v>
      </c>
      <c r="AC392" s="15" t="e">
        <f>'Heat Map Export'!AC391 - $AC$6</f>
        <v>#N/A</v>
      </c>
      <c r="AD392" s="15" t="e">
        <f>'Heat Map Export'!AD391 - $AD$6</f>
        <v>#N/A</v>
      </c>
    </row>
    <row r="393" spans="1:30" s="14" customFormat="1" ht="15" x14ac:dyDescent="0.2">
      <c r="A393" s="15">
        <f>'Heat Map Export'!A392</f>
        <v>0</v>
      </c>
      <c r="B393" s="15">
        <f>'Heat Map Export'!B392</f>
        <v>0</v>
      </c>
      <c r="C393" s="15" t="e">
        <f>'Heat Map Export'!C392 - $C$6</f>
        <v>#N/A</v>
      </c>
      <c r="D393" s="15" t="e">
        <f>'Heat Map Export'!D392 - $D$6</f>
        <v>#N/A</v>
      </c>
      <c r="E393" s="15" t="e">
        <f>'Heat Map Export'!E392 - $E$6</f>
        <v>#N/A</v>
      </c>
      <c r="F393" s="15" t="e">
        <f>'Heat Map Export'!F392 - $F$6</f>
        <v>#N/A</v>
      </c>
      <c r="G393" s="15" t="e">
        <f>'Heat Map Export'!G392 - $G$6</f>
        <v>#N/A</v>
      </c>
      <c r="H393" s="15" t="e">
        <f>'Heat Map Export'!H392 - $H$6</f>
        <v>#N/A</v>
      </c>
      <c r="I393" s="15" t="e">
        <f>'Heat Map Export'!I392 -$I$6</f>
        <v>#N/A</v>
      </c>
      <c r="J393" s="15" t="e">
        <f>'Heat Map Export'!J392 - $J$6</f>
        <v>#N/A</v>
      </c>
      <c r="K393" s="15" t="e">
        <f>'Heat Map Export'!K392-$K$6</f>
        <v>#N/A</v>
      </c>
      <c r="L393" s="15" t="e">
        <f>'Heat Map Export'!L392 - $L$6</f>
        <v>#N/A</v>
      </c>
      <c r="M393" s="15" t="e">
        <f>'Heat Map Export'!M392 - $M$6</f>
        <v>#N/A</v>
      </c>
      <c r="N393" s="15" t="e">
        <f>'Heat Map Export'!N392 - $N$6</f>
        <v>#N/A</v>
      </c>
      <c r="O393" s="15" t="e">
        <f>'Heat Map Export'!O392 - $O$6</f>
        <v>#N/A</v>
      </c>
      <c r="P393" s="15" t="e">
        <f>'Heat Map Export'!P392 - $P$6</f>
        <v>#N/A</v>
      </c>
      <c r="Q393" s="15" t="e">
        <f>'Heat Map Export'!Q392 - $Q$6</f>
        <v>#N/A</v>
      </c>
      <c r="R393" s="15" t="e">
        <f>'Heat Map Export'!R392 - $R$6</f>
        <v>#N/A</v>
      </c>
      <c r="S393" s="15" t="e">
        <f>'Heat Map Export'!S392 - $S$6</f>
        <v>#N/A</v>
      </c>
      <c r="T393" s="15" t="e">
        <f>'Heat Map Export'!T392 - $T$6</f>
        <v>#N/A</v>
      </c>
      <c r="U393" s="15" t="e">
        <f>'Heat Map Export'!U392 - $U$6</f>
        <v>#N/A</v>
      </c>
      <c r="V393" s="15" t="e">
        <f>'Heat Map Export'!V392 - $V$6</f>
        <v>#N/A</v>
      </c>
      <c r="W393" s="15" t="e">
        <f>'Heat Map Export'!W392 - $W$6</f>
        <v>#N/A</v>
      </c>
      <c r="X393" s="15" t="e">
        <f>'Heat Map Export'!X392 - $X$6</f>
        <v>#N/A</v>
      </c>
      <c r="Y393" s="15" t="e">
        <f>'Heat Map Export'!Y392 - $Y$6</f>
        <v>#N/A</v>
      </c>
      <c r="Z393" s="15" t="e">
        <f>'Heat Map Export'!Z392-$Z$6</f>
        <v>#N/A</v>
      </c>
      <c r="AA393" s="15" t="e">
        <f>'Heat Map Export'!AA392 - $AA$6</f>
        <v>#N/A</v>
      </c>
      <c r="AB393" s="15" t="e">
        <f>'Heat Map Export'!AB392-$AB$6</f>
        <v>#N/A</v>
      </c>
      <c r="AC393" s="15" t="e">
        <f>'Heat Map Export'!AC392 - $AC$6</f>
        <v>#N/A</v>
      </c>
      <c r="AD393" s="15" t="e">
        <f>'Heat Map Export'!AD392 - $AD$6</f>
        <v>#N/A</v>
      </c>
    </row>
    <row r="394" spans="1:30" s="14" customFormat="1" ht="15" x14ac:dyDescent="0.2">
      <c r="A394" s="15">
        <f>'Heat Map Export'!A393</f>
        <v>0</v>
      </c>
      <c r="B394" s="15">
        <f>'Heat Map Export'!B393</f>
        <v>0</v>
      </c>
      <c r="C394" s="15" t="e">
        <f>'Heat Map Export'!C393 - $C$6</f>
        <v>#N/A</v>
      </c>
      <c r="D394" s="15" t="e">
        <f>'Heat Map Export'!D393 - $D$6</f>
        <v>#N/A</v>
      </c>
      <c r="E394" s="15" t="e">
        <f>'Heat Map Export'!E393 - $E$6</f>
        <v>#N/A</v>
      </c>
      <c r="F394" s="15" t="e">
        <f>'Heat Map Export'!F393 - $F$6</f>
        <v>#N/A</v>
      </c>
      <c r="G394" s="15" t="e">
        <f>'Heat Map Export'!G393 - $G$6</f>
        <v>#N/A</v>
      </c>
      <c r="H394" s="15" t="e">
        <f>'Heat Map Export'!H393 - $H$6</f>
        <v>#N/A</v>
      </c>
      <c r="I394" s="15" t="e">
        <f>'Heat Map Export'!I393 - $I$6</f>
        <v>#N/A</v>
      </c>
      <c r="J394" s="15" t="e">
        <f>'Heat Map Export'!J393 - $J$6</f>
        <v>#N/A</v>
      </c>
      <c r="K394" s="15" t="e">
        <f>'Heat Map Export'!K393 - $K$6</f>
        <v>#N/A</v>
      </c>
      <c r="L394" s="15" t="e">
        <f>'Heat Map Export'!L393 - $L$6</f>
        <v>#N/A</v>
      </c>
      <c r="M394" s="15" t="e">
        <f>'Heat Map Export'!M393 - $M$6</f>
        <v>#N/A</v>
      </c>
      <c r="N394" s="15" t="e">
        <f>'Heat Map Export'!N393 - $N$6</f>
        <v>#N/A</v>
      </c>
      <c r="O394" s="15" t="e">
        <f>'Heat Map Export'!O393 - $O$6</f>
        <v>#N/A</v>
      </c>
      <c r="P394" s="15" t="e">
        <f>'Heat Map Export'!P393 - $P$6</f>
        <v>#N/A</v>
      </c>
      <c r="Q394" s="15" t="e">
        <f>'Heat Map Export'!Q393 - $Q$6</f>
        <v>#N/A</v>
      </c>
      <c r="R394" s="15" t="e">
        <f>'Heat Map Export'!R393 - $R$6</f>
        <v>#N/A</v>
      </c>
      <c r="S394" s="15" t="e">
        <f>'Heat Map Export'!S393 - $S$6</f>
        <v>#N/A</v>
      </c>
      <c r="T394" s="15" t="e">
        <f>'Heat Map Export'!T393 - $T$6</f>
        <v>#N/A</v>
      </c>
      <c r="U394" s="15" t="e">
        <f>'Heat Map Export'!U393 - $U$6</f>
        <v>#N/A</v>
      </c>
      <c r="V394" s="15" t="e">
        <f>'Heat Map Export'!V393 - $V$6</f>
        <v>#N/A</v>
      </c>
      <c r="W394" s="15" t="e">
        <f>'Heat Map Export'!W393 - $W$6</f>
        <v>#N/A</v>
      </c>
      <c r="X394" s="15" t="e">
        <f>'Heat Map Export'!X393 - $X$6</f>
        <v>#N/A</v>
      </c>
      <c r="Y394" s="15" t="e">
        <f>'Heat Map Export'!Y393 - $Y$6</f>
        <v>#N/A</v>
      </c>
      <c r="Z394" s="15" t="e">
        <f>'Heat Map Export'!Z393 - $Z$6</f>
        <v>#N/A</v>
      </c>
      <c r="AA394" s="15" t="e">
        <f>'Heat Map Export'!AA393 - $AA$6</f>
        <v>#N/A</v>
      </c>
      <c r="AB394" s="15" t="e">
        <f>'Heat Map Export'!AB393 - $AB$6</f>
        <v>#N/A</v>
      </c>
      <c r="AC394" s="15" t="e">
        <f>'Heat Map Export'!AC393 - $AC$6</f>
        <v>#N/A</v>
      </c>
      <c r="AD394" s="15" t="e">
        <f>'Heat Map Export'!AD393 - $AD$6</f>
        <v>#N/A</v>
      </c>
    </row>
    <row r="395" spans="1:30" s="14" customFormat="1" ht="15" x14ac:dyDescent="0.2">
      <c r="A395" s="15">
        <f>'Heat Map Export'!A394</f>
        <v>0</v>
      </c>
      <c r="B395" s="15">
        <f>'Heat Map Export'!B394</f>
        <v>0</v>
      </c>
      <c r="C395" s="15" t="e">
        <f>'Heat Map Export'!C394 - $C$6</f>
        <v>#N/A</v>
      </c>
      <c r="D395" s="15" t="e">
        <f>'Heat Map Export'!D394 - $D$6</f>
        <v>#N/A</v>
      </c>
      <c r="E395" s="15" t="e">
        <f>'Heat Map Export'!E394 - $E$6</f>
        <v>#N/A</v>
      </c>
      <c r="F395" s="15" t="e">
        <f>'Heat Map Export'!F394 - $F$6</f>
        <v>#N/A</v>
      </c>
      <c r="G395" s="15" t="e">
        <f>'Heat Map Export'!G394 - $G$6</f>
        <v>#N/A</v>
      </c>
      <c r="H395" s="15" t="e">
        <f>'Heat Map Export'!H394 - $H$6</f>
        <v>#N/A</v>
      </c>
      <c r="I395" s="15" t="e">
        <f>'Heat Map Export'!I394 -$I$6</f>
        <v>#N/A</v>
      </c>
      <c r="J395" s="15" t="e">
        <f>'Heat Map Export'!J394 - $J$6</f>
        <v>#N/A</v>
      </c>
      <c r="K395" s="15" t="e">
        <f>'Heat Map Export'!K394-$K$6</f>
        <v>#N/A</v>
      </c>
      <c r="L395" s="15" t="e">
        <f>'Heat Map Export'!L394 - $L$6</f>
        <v>#N/A</v>
      </c>
      <c r="M395" s="15" t="e">
        <f>'Heat Map Export'!M394 - $M$6</f>
        <v>#N/A</v>
      </c>
      <c r="N395" s="15" t="e">
        <f>'Heat Map Export'!N394 - $N$6</f>
        <v>#N/A</v>
      </c>
      <c r="O395" s="15" t="e">
        <f>'Heat Map Export'!O394 - $O$6</f>
        <v>#N/A</v>
      </c>
      <c r="P395" s="15" t="e">
        <f>'Heat Map Export'!P394 - $P$6</f>
        <v>#N/A</v>
      </c>
      <c r="Q395" s="15" t="e">
        <f>'Heat Map Export'!Q394 - $Q$6</f>
        <v>#N/A</v>
      </c>
      <c r="R395" s="15" t="e">
        <f>'Heat Map Export'!R394 - $R$6</f>
        <v>#N/A</v>
      </c>
      <c r="S395" s="15" t="e">
        <f>'Heat Map Export'!S394 - $S$6</f>
        <v>#N/A</v>
      </c>
      <c r="T395" s="15" t="e">
        <f>'Heat Map Export'!T394 - $T$6</f>
        <v>#N/A</v>
      </c>
      <c r="U395" s="15" t="e">
        <f>'Heat Map Export'!U394 - $U$6</f>
        <v>#N/A</v>
      </c>
      <c r="V395" s="15" t="e">
        <f>'Heat Map Export'!V394 - $V$6</f>
        <v>#N/A</v>
      </c>
      <c r="W395" s="15" t="e">
        <f>'Heat Map Export'!W394 - $W$6</f>
        <v>#N/A</v>
      </c>
      <c r="X395" s="15" t="e">
        <f>'Heat Map Export'!X394 - $X$6</f>
        <v>#N/A</v>
      </c>
      <c r="Y395" s="15" t="e">
        <f>'Heat Map Export'!Y394 - $Y$6</f>
        <v>#N/A</v>
      </c>
      <c r="Z395" s="15" t="e">
        <f>'Heat Map Export'!Z394-$Z$6</f>
        <v>#N/A</v>
      </c>
      <c r="AA395" s="15" t="e">
        <f>'Heat Map Export'!AA394 - $AA$6</f>
        <v>#N/A</v>
      </c>
      <c r="AB395" s="15" t="e">
        <f>'Heat Map Export'!AB394-$AB$6</f>
        <v>#N/A</v>
      </c>
      <c r="AC395" s="15" t="e">
        <f>'Heat Map Export'!AC394 - $AC$6</f>
        <v>#N/A</v>
      </c>
      <c r="AD395" s="15" t="e">
        <f>'Heat Map Export'!AD394 - $AD$6</f>
        <v>#N/A</v>
      </c>
    </row>
    <row r="396" spans="1:30" s="14" customFormat="1" ht="15" x14ac:dyDescent="0.2">
      <c r="A396" s="15">
        <f>'Heat Map Export'!A395</f>
        <v>0</v>
      </c>
      <c r="B396" s="15">
        <f>'Heat Map Export'!B395</f>
        <v>0</v>
      </c>
      <c r="C396" s="15" t="e">
        <f>'Heat Map Export'!C395 - $C$6</f>
        <v>#N/A</v>
      </c>
      <c r="D396" s="15" t="e">
        <f>'Heat Map Export'!D395 - $D$6</f>
        <v>#N/A</v>
      </c>
      <c r="E396" s="15" t="e">
        <f>'Heat Map Export'!E395 - $E$6</f>
        <v>#N/A</v>
      </c>
      <c r="F396" s="15" t="e">
        <f>'Heat Map Export'!F395 - $F$6</f>
        <v>#N/A</v>
      </c>
      <c r="G396" s="15" t="e">
        <f>'Heat Map Export'!G395 - $G$6</f>
        <v>#N/A</v>
      </c>
      <c r="H396" s="15" t="e">
        <f>'Heat Map Export'!H395 - $H$6</f>
        <v>#N/A</v>
      </c>
      <c r="I396" s="15" t="e">
        <f>'Heat Map Export'!I395 - $I$6</f>
        <v>#N/A</v>
      </c>
      <c r="J396" s="15" t="e">
        <f>'Heat Map Export'!J395 - $J$6</f>
        <v>#N/A</v>
      </c>
      <c r="K396" s="15" t="e">
        <f>'Heat Map Export'!K395 - $K$6</f>
        <v>#N/A</v>
      </c>
      <c r="L396" s="15" t="e">
        <f>'Heat Map Export'!L395 - $L$6</f>
        <v>#N/A</v>
      </c>
      <c r="M396" s="15" t="e">
        <f>'Heat Map Export'!M395 - $M$6</f>
        <v>#N/A</v>
      </c>
      <c r="N396" s="15" t="e">
        <f>'Heat Map Export'!N395 - $N$6</f>
        <v>#N/A</v>
      </c>
      <c r="O396" s="15" t="e">
        <f>'Heat Map Export'!O395 - $O$6</f>
        <v>#N/A</v>
      </c>
      <c r="P396" s="15" t="e">
        <f>'Heat Map Export'!P395 - $P$6</f>
        <v>#N/A</v>
      </c>
      <c r="Q396" s="15" t="e">
        <f>'Heat Map Export'!Q395 - $Q$6</f>
        <v>#N/A</v>
      </c>
      <c r="R396" s="15" t="e">
        <f>'Heat Map Export'!R395 - $R$6</f>
        <v>#N/A</v>
      </c>
      <c r="S396" s="15" t="e">
        <f>'Heat Map Export'!S395 - $S$6</f>
        <v>#N/A</v>
      </c>
      <c r="T396" s="15" t="e">
        <f>'Heat Map Export'!T395 - $T$6</f>
        <v>#N/A</v>
      </c>
      <c r="U396" s="15" t="e">
        <f>'Heat Map Export'!U395 - $U$6</f>
        <v>#N/A</v>
      </c>
      <c r="V396" s="15" t="e">
        <f>'Heat Map Export'!V395 - $V$6</f>
        <v>#N/A</v>
      </c>
      <c r="W396" s="15" t="e">
        <f>'Heat Map Export'!W395 - $W$6</f>
        <v>#N/A</v>
      </c>
      <c r="X396" s="15" t="e">
        <f>'Heat Map Export'!X395 - $X$6</f>
        <v>#N/A</v>
      </c>
      <c r="Y396" s="15" t="e">
        <f>'Heat Map Export'!Y395 - $Y$6</f>
        <v>#N/A</v>
      </c>
      <c r="Z396" s="15" t="e">
        <f>'Heat Map Export'!Z395 - $Z$6</f>
        <v>#N/A</v>
      </c>
      <c r="AA396" s="15" t="e">
        <f>'Heat Map Export'!AA395 - $AA$6</f>
        <v>#N/A</v>
      </c>
      <c r="AB396" s="15" t="e">
        <f>'Heat Map Export'!AB395 - $AB$6</f>
        <v>#N/A</v>
      </c>
      <c r="AC396" s="15" t="e">
        <f>'Heat Map Export'!AC395 - $AC$6</f>
        <v>#N/A</v>
      </c>
      <c r="AD396" s="15" t="e">
        <f>'Heat Map Export'!AD395 - $AD$6</f>
        <v>#N/A</v>
      </c>
    </row>
    <row r="397" spans="1:30" s="14" customFormat="1" ht="15" x14ac:dyDescent="0.2">
      <c r="A397" s="15">
        <f>'Heat Map Export'!A396</f>
        <v>0</v>
      </c>
      <c r="B397" s="15">
        <f>'Heat Map Export'!B396</f>
        <v>0</v>
      </c>
      <c r="C397" s="15" t="e">
        <f>'Heat Map Export'!C396 - $C$6</f>
        <v>#N/A</v>
      </c>
      <c r="D397" s="15" t="e">
        <f>'Heat Map Export'!D396 - $D$6</f>
        <v>#N/A</v>
      </c>
      <c r="E397" s="15" t="e">
        <f>'Heat Map Export'!E396 - $E$6</f>
        <v>#N/A</v>
      </c>
      <c r="F397" s="15" t="e">
        <f>'Heat Map Export'!F396 - $F$6</f>
        <v>#N/A</v>
      </c>
      <c r="G397" s="15" t="e">
        <f>'Heat Map Export'!G396 - $G$6</f>
        <v>#N/A</v>
      </c>
      <c r="H397" s="15" t="e">
        <f>'Heat Map Export'!H396 - $H$6</f>
        <v>#N/A</v>
      </c>
      <c r="I397" s="15" t="e">
        <f>'Heat Map Export'!I396 -$I$6</f>
        <v>#N/A</v>
      </c>
      <c r="J397" s="15" t="e">
        <f>'Heat Map Export'!J396 - $J$6</f>
        <v>#N/A</v>
      </c>
      <c r="K397" s="15" t="e">
        <f>'Heat Map Export'!K396-$K$6</f>
        <v>#N/A</v>
      </c>
      <c r="L397" s="15" t="e">
        <f>'Heat Map Export'!L396 - $L$6</f>
        <v>#N/A</v>
      </c>
      <c r="M397" s="15" t="e">
        <f>'Heat Map Export'!M396 - $M$6</f>
        <v>#N/A</v>
      </c>
      <c r="N397" s="15" t="e">
        <f>'Heat Map Export'!N396 - $N$6</f>
        <v>#N/A</v>
      </c>
      <c r="O397" s="15" t="e">
        <f>'Heat Map Export'!O396 - $O$6</f>
        <v>#N/A</v>
      </c>
      <c r="P397" s="15" t="e">
        <f>'Heat Map Export'!P396 - $P$6</f>
        <v>#N/A</v>
      </c>
      <c r="Q397" s="15" t="e">
        <f>'Heat Map Export'!Q396 - $Q$6</f>
        <v>#N/A</v>
      </c>
      <c r="R397" s="15" t="e">
        <f>'Heat Map Export'!R396 - $R$6</f>
        <v>#N/A</v>
      </c>
      <c r="S397" s="15" t="e">
        <f>'Heat Map Export'!S396 - $S$6</f>
        <v>#N/A</v>
      </c>
      <c r="T397" s="15" t="e">
        <f>'Heat Map Export'!T396 - $T$6</f>
        <v>#N/A</v>
      </c>
      <c r="U397" s="15" t="e">
        <f>'Heat Map Export'!U396 - $U$6</f>
        <v>#N/A</v>
      </c>
      <c r="V397" s="15" t="e">
        <f>'Heat Map Export'!V396 - $V$6</f>
        <v>#N/A</v>
      </c>
      <c r="W397" s="15" t="e">
        <f>'Heat Map Export'!W396 - $W$6</f>
        <v>#N/A</v>
      </c>
      <c r="X397" s="15" t="e">
        <f>'Heat Map Export'!X396 - $X$6</f>
        <v>#N/A</v>
      </c>
      <c r="Y397" s="15" t="e">
        <f>'Heat Map Export'!Y396 - $Y$6</f>
        <v>#N/A</v>
      </c>
      <c r="Z397" s="15" t="e">
        <f>'Heat Map Export'!Z396-$Z$6</f>
        <v>#N/A</v>
      </c>
      <c r="AA397" s="15" t="e">
        <f>'Heat Map Export'!AA396 - $AA$6</f>
        <v>#N/A</v>
      </c>
      <c r="AB397" s="15" t="e">
        <f>'Heat Map Export'!AB396-$AB$6</f>
        <v>#N/A</v>
      </c>
      <c r="AC397" s="15" t="e">
        <f>'Heat Map Export'!AC396 - $AC$6</f>
        <v>#N/A</v>
      </c>
      <c r="AD397" s="15" t="e">
        <f>'Heat Map Export'!AD396 - $AD$6</f>
        <v>#N/A</v>
      </c>
    </row>
    <row r="398" spans="1:30" s="14" customFormat="1" ht="15" x14ac:dyDescent="0.2">
      <c r="A398" s="15">
        <f>'Heat Map Export'!A397</f>
        <v>0</v>
      </c>
      <c r="B398" s="15">
        <f>'Heat Map Export'!B397</f>
        <v>0</v>
      </c>
      <c r="C398" s="15" t="e">
        <f>'Heat Map Export'!C397 - $C$6</f>
        <v>#N/A</v>
      </c>
      <c r="D398" s="15" t="e">
        <f>'Heat Map Export'!D397 - $D$6</f>
        <v>#N/A</v>
      </c>
      <c r="E398" s="15" t="e">
        <f>'Heat Map Export'!E397 - $E$6</f>
        <v>#N/A</v>
      </c>
      <c r="F398" s="15" t="e">
        <f>'Heat Map Export'!F397 - $F$6</f>
        <v>#N/A</v>
      </c>
      <c r="G398" s="15" t="e">
        <f>'Heat Map Export'!G397 - $G$6</f>
        <v>#N/A</v>
      </c>
      <c r="H398" s="15" t="e">
        <f>'Heat Map Export'!H397 - $H$6</f>
        <v>#N/A</v>
      </c>
      <c r="I398" s="15" t="e">
        <f>'Heat Map Export'!I397 - $I$6</f>
        <v>#N/A</v>
      </c>
      <c r="J398" s="15" t="e">
        <f>'Heat Map Export'!J397 - $J$6</f>
        <v>#N/A</v>
      </c>
      <c r="K398" s="15" t="e">
        <f>'Heat Map Export'!K397 - $K$6</f>
        <v>#N/A</v>
      </c>
      <c r="L398" s="15" t="e">
        <f>'Heat Map Export'!L397 - $L$6</f>
        <v>#N/A</v>
      </c>
      <c r="M398" s="15" t="e">
        <f>'Heat Map Export'!M397 - $M$6</f>
        <v>#N/A</v>
      </c>
      <c r="N398" s="15" t="e">
        <f>'Heat Map Export'!N397 - $N$6</f>
        <v>#N/A</v>
      </c>
      <c r="O398" s="15" t="e">
        <f>'Heat Map Export'!O397 - $O$6</f>
        <v>#N/A</v>
      </c>
      <c r="P398" s="15" t="e">
        <f>'Heat Map Export'!P397 - $P$6</f>
        <v>#N/A</v>
      </c>
      <c r="Q398" s="15" t="e">
        <f>'Heat Map Export'!Q397 - $Q$6</f>
        <v>#N/A</v>
      </c>
      <c r="R398" s="15" t="e">
        <f>'Heat Map Export'!R397 - $R$6</f>
        <v>#N/A</v>
      </c>
      <c r="S398" s="15" t="e">
        <f>'Heat Map Export'!S397 - $S$6</f>
        <v>#N/A</v>
      </c>
      <c r="T398" s="15" t="e">
        <f>'Heat Map Export'!T397 - $T$6</f>
        <v>#N/A</v>
      </c>
      <c r="U398" s="15" t="e">
        <f>'Heat Map Export'!U397 - $U$6</f>
        <v>#N/A</v>
      </c>
      <c r="V398" s="15" t="e">
        <f>'Heat Map Export'!V397 - $V$6</f>
        <v>#N/A</v>
      </c>
      <c r="W398" s="15" t="e">
        <f>'Heat Map Export'!W397 - $W$6</f>
        <v>#N/A</v>
      </c>
      <c r="X398" s="15" t="e">
        <f>'Heat Map Export'!X397 - $X$6</f>
        <v>#N/A</v>
      </c>
      <c r="Y398" s="15" t="e">
        <f>'Heat Map Export'!Y397 - $Y$6</f>
        <v>#N/A</v>
      </c>
      <c r="Z398" s="15" t="e">
        <f>'Heat Map Export'!Z397 - $Z$6</f>
        <v>#N/A</v>
      </c>
      <c r="AA398" s="15" t="e">
        <f>'Heat Map Export'!AA397 - $AA$6</f>
        <v>#N/A</v>
      </c>
      <c r="AB398" s="15" t="e">
        <f>'Heat Map Export'!AB397 - $AB$6</f>
        <v>#N/A</v>
      </c>
      <c r="AC398" s="15" t="e">
        <f>'Heat Map Export'!AC397 - $AC$6</f>
        <v>#N/A</v>
      </c>
      <c r="AD398" s="15" t="e">
        <f>'Heat Map Export'!AD397 - $AD$6</f>
        <v>#N/A</v>
      </c>
    </row>
    <row r="399" spans="1:30" s="14" customFormat="1" ht="15" x14ac:dyDescent="0.2">
      <c r="A399" s="15">
        <f>'Heat Map Export'!A398</f>
        <v>0</v>
      </c>
      <c r="B399" s="15">
        <f>'Heat Map Export'!B398</f>
        <v>0</v>
      </c>
      <c r="C399" s="15" t="e">
        <f>'Heat Map Export'!C398 - $C$6</f>
        <v>#N/A</v>
      </c>
      <c r="D399" s="15" t="e">
        <f>'Heat Map Export'!D398 - $D$6</f>
        <v>#N/A</v>
      </c>
      <c r="E399" s="15" t="e">
        <f>'Heat Map Export'!E398 - $E$6</f>
        <v>#N/A</v>
      </c>
      <c r="F399" s="15" t="e">
        <f>'Heat Map Export'!F398 - $F$6</f>
        <v>#N/A</v>
      </c>
      <c r="G399" s="15" t="e">
        <f>'Heat Map Export'!G398 - $G$6</f>
        <v>#N/A</v>
      </c>
      <c r="H399" s="15" t="e">
        <f>'Heat Map Export'!H398 - $H$6</f>
        <v>#N/A</v>
      </c>
      <c r="I399" s="15" t="e">
        <f>'Heat Map Export'!I398 -$I$6</f>
        <v>#N/A</v>
      </c>
      <c r="J399" s="15" t="e">
        <f>'Heat Map Export'!J398 - $J$6</f>
        <v>#N/A</v>
      </c>
      <c r="K399" s="15" t="e">
        <f>'Heat Map Export'!K398-$K$6</f>
        <v>#N/A</v>
      </c>
      <c r="L399" s="15" t="e">
        <f>'Heat Map Export'!L398 - $L$6</f>
        <v>#N/A</v>
      </c>
      <c r="M399" s="15" t="e">
        <f>'Heat Map Export'!M398 - $M$6</f>
        <v>#N/A</v>
      </c>
      <c r="N399" s="15" t="e">
        <f>'Heat Map Export'!N398 - $N$6</f>
        <v>#N/A</v>
      </c>
      <c r="O399" s="15" t="e">
        <f>'Heat Map Export'!O398 - $O$6</f>
        <v>#N/A</v>
      </c>
      <c r="P399" s="15" t="e">
        <f>'Heat Map Export'!P398 - $P$6</f>
        <v>#N/A</v>
      </c>
      <c r="Q399" s="15" t="e">
        <f>'Heat Map Export'!Q398 - $Q$6</f>
        <v>#N/A</v>
      </c>
      <c r="R399" s="15" t="e">
        <f>'Heat Map Export'!R398 - $R$6</f>
        <v>#N/A</v>
      </c>
      <c r="S399" s="15" t="e">
        <f>'Heat Map Export'!S398 - $S$6</f>
        <v>#N/A</v>
      </c>
      <c r="T399" s="15" t="e">
        <f>'Heat Map Export'!T398 - $T$6</f>
        <v>#N/A</v>
      </c>
      <c r="U399" s="15" t="e">
        <f>'Heat Map Export'!U398 - $U$6</f>
        <v>#N/A</v>
      </c>
      <c r="V399" s="15" t="e">
        <f>'Heat Map Export'!V398 - $V$6</f>
        <v>#N/A</v>
      </c>
      <c r="W399" s="15" t="e">
        <f>'Heat Map Export'!W398 - $W$6</f>
        <v>#N/A</v>
      </c>
      <c r="X399" s="15" t="e">
        <f>'Heat Map Export'!X398 - $X$6</f>
        <v>#N/A</v>
      </c>
      <c r="Y399" s="15" t="e">
        <f>'Heat Map Export'!Y398 - $Y$6</f>
        <v>#N/A</v>
      </c>
      <c r="Z399" s="15" t="e">
        <f>'Heat Map Export'!Z398-$Z$6</f>
        <v>#N/A</v>
      </c>
      <c r="AA399" s="15" t="e">
        <f>'Heat Map Export'!AA398 - $AA$6</f>
        <v>#N/A</v>
      </c>
      <c r="AB399" s="15" t="e">
        <f>'Heat Map Export'!AB398-$AB$6</f>
        <v>#N/A</v>
      </c>
      <c r="AC399" s="15" t="e">
        <f>'Heat Map Export'!AC398 - $AC$6</f>
        <v>#N/A</v>
      </c>
      <c r="AD399" s="15" t="e">
        <f>'Heat Map Export'!AD398 - $AD$6</f>
        <v>#N/A</v>
      </c>
    </row>
    <row r="400" spans="1:30" s="14" customFormat="1" ht="15" x14ac:dyDescent="0.2">
      <c r="A400" s="15">
        <f>'Heat Map Export'!A399</f>
        <v>0</v>
      </c>
      <c r="B400" s="15">
        <f>'Heat Map Export'!B399</f>
        <v>0</v>
      </c>
      <c r="C400" s="15" t="e">
        <f>'Heat Map Export'!C399 - $C$6</f>
        <v>#N/A</v>
      </c>
      <c r="D400" s="15" t="e">
        <f>'Heat Map Export'!D399 - $D$6</f>
        <v>#N/A</v>
      </c>
      <c r="E400" s="15" t="e">
        <f>'Heat Map Export'!E399 - $E$6</f>
        <v>#N/A</v>
      </c>
      <c r="F400" s="15" t="e">
        <f>'Heat Map Export'!F399 - $F$6</f>
        <v>#N/A</v>
      </c>
      <c r="G400" s="15" t="e">
        <f>'Heat Map Export'!G399 - $G$6</f>
        <v>#N/A</v>
      </c>
      <c r="H400" s="15" t="e">
        <f>'Heat Map Export'!H399 - $H$6</f>
        <v>#N/A</v>
      </c>
      <c r="I400" s="15" t="e">
        <f>'Heat Map Export'!I399 - $I$6</f>
        <v>#N/A</v>
      </c>
      <c r="J400" s="15" t="e">
        <f>'Heat Map Export'!J399 - $J$6</f>
        <v>#N/A</v>
      </c>
      <c r="K400" s="15" t="e">
        <f>'Heat Map Export'!K399 - $K$6</f>
        <v>#N/A</v>
      </c>
      <c r="L400" s="15" t="e">
        <f>'Heat Map Export'!L399 - $L$6</f>
        <v>#N/A</v>
      </c>
      <c r="M400" s="15" t="e">
        <f>'Heat Map Export'!M399 - $M$6</f>
        <v>#N/A</v>
      </c>
      <c r="N400" s="15" t="e">
        <f>'Heat Map Export'!N399 - $N$6</f>
        <v>#N/A</v>
      </c>
      <c r="O400" s="15" t="e">
        <f>'Heat Map Export'!O399 - $O$6</f>
        <v>#N/A</v>
      </c>
      <c r="P400" s="15" t="e">
        <f>'Heat Map Export'!P399 - $P$6</f>
        <v>#N/A</v>
      </c>
      <c r="Q400" s="15" t="e">
        <f>'Heat Map Export'!Q399 - $Q$6</f>
        <v>#N/A</v>
      </c>
      <c r="R400" s="15" t="e">
        <f>'Heat Map Export'!R399 - $R$6</f>
        <v>#N/A</v>
      </c>
      <c r="S400" s="15" t="e">
        <f>'Heat Map Export'!S399 - $S$6</f>
        <v>#N/A</v>
      </c>
      <c r="T400" s="15" t="e">
        <f>'Heat Map Export'!T399 - $T$6</f>
        <v>#N/A</v>
      </c>
      <c r="U400" s="15" t="e">
        <f>'Heat Map Export'!U399 - $U$6</f>
        <v>#N/A</v>
      </c>
      <c r="V400" s="15" t="e">
        <f>'Heat Map Export'!V399 - $V$6</f>
        <v>#N/A</v>
      </c>
      <c r="W400" s="15" t="e">
        <f>'Heat Map Export'!W399 - $W$6</f>
        <v>#N/A</v>
      </c>
      <c r="X400" s="15" t="e">
        <f>'Heat Map Export'!X399 - $X$6</f>
        <v>#N/A</v>
      </c>
      <c r="Y400" s="15" t="e">
        <f>'Heat Map Export'!Y399 - $Y$6</f>
        <v>#N/A</v>
      </c>
      <c r="Z400" s="15" t="e">
        <f>'Heat Map Export'!Z399 - $Z$6</f>
        <v>#N/A</v>
      </c>
      <c r="AA400" s="15" t="e">
        <f>'Heat Map Export'!AA399 - $AA$6</f>
        <v>#N/A</v>
      </c>
      <c r="AB400" s="15" t="e">
        <f>'Heat Map Export'!AB399 - $AB$6</f>
        <v>#N/A</v>
      </c>
      <c r="AC400" s="15" t="e">
        <f>'Heat Map Export'!AC399 - $AC$6</f>
        <v>#N/A</v>
      </c>
      <c r="AD400" s="15" t="e">
        <f>'Heat Map Export'!AD399 - $AD$6</f>
        <v>#N/A</v>
      </c>
    </row>
    <row r="401" spans="1:30" s="14" customFormat="1" ht="15" x14ac:dyDescent="0.2">
      <c r="A401" s="15">
        <f>'Heat Map Export'!A400</f>
        <v>0</v>
      </c>
      <c r="B401" s="15">
        <f>'Heat Map Export'!B400</f>
        <v>0</v>
      </c>
      <c r="C401" s="15" t="e">
        <f>'Heat Map Export'!C400 - $C$6</f>
        <v>#N/A</v>
      </c>
      <c r="D401" s="15" t="e">
        <f>'Heat Map Export'!D400 - $D$6</f>
        <v>#N/A</v>
      </c>
      <c r="E401" s="15" t="e">
        <f>'Heat Map Export'!E400 - $E$6</f>
        <v>#N/A</v>
      </c>
      <c r="F401" s="15" t="e">
        <f>'Heat Map Export'!F400 - $F$6</f>
        <v>#N/A</v>
      </c>
      <c r="G401" s="15" t="e">
        <f>'Heat Map Export'!G400 - $G$6</f>
        <v>#N/A</v>
      </c>
      <c r="H401" s="15" t="e">
        <f>'Heat Map Export'!H400 - $H$6</f>
        <v>#N/A</v>
      </c>
      <c r="I401" s="15" t="e">
        <f>'Heat Map Export'!I400 -$I$6</f>
        <v>#N/A</v>
      </c>
      <c r="J401" s="15" t="e">
        <f>'Heat Map Export'!J400 - $J$6</f>
        <v>#N/A</v>
      </c>
      <c r="K401" s="15" t="e">
        <f>'Heat Map Export'!K400-$K$6</f>
        <v>#N/A</v>
      </c>
      <c r="L401" s="15" t="e">
        <f>'Heat Map Export'!L400 - $L$6</f>
        <v>#N/A</v>
      </c>
      <c r="M401" s="15" t="e">
        <f>'Heat Map Export'!M400 - $M$6</f>
        <v>#N/A</v>
      </c>
      <c r="N401" s="15" t="e">
        <f>'Heat Map Export'!N400 - $N$6</f>
        <v>#N/A</v>
      </c>
      <c r="O401" s="15" t="e">
        <f>'Heat Map Export'!O400 - $O$6</f>
        <v>#N/A</v>
      </c>
      <c r="P401" s="15" t="e">
        <f>'Heat Map Export'!P400 - $P$6</f>
        <v>#N/A</v>
      </c>
      <c r="Q401" s="15" t="e">
        <f>'Heat Map Export'!Q400 - $Q$6</f>
        <v>#N/A</v>
      </c>
      <c r="R401" s="15" t="e">
        <f>'Heat Map Export'!R400 - $R$6</f>
        <v>#N/A</v>
      </c>
      <c r="S401" s="15" t="e">
        <f>'Heat Map Export'!S400 - $S$6</f>
        <v>#N/A</v>
      </c>
      <c r="T401" s="15" t="e">
        <f>'Heat Map Export'!T400 - $T$6</f>
        <v>#N/A</v>
      </c>
      <c r="U401" s="15" t="e">
        <f>'Heat Map Export'!U400 - $U$6</f>
        <v>#N/A</v>
      </c>
      <c r="V401" s="15" t="e">
        <f>'Heat Map Export'!V400 - $V$6</f>
        <v>#N/A</v>
      </c>
      <c r="W401" s="15" t="e">
        <f>'Heat Map Export'!W400 - $W$6</f>
        <v>#N/A</v>
      </c>
      <c r="X401" s="15" t="e">
        <f>'Heat Map Export'!X400 - $X$6</f>
        <v>#N/A</v>
      </c>
      <c r="Y401" s="15" t="e">
        <f>'Heat Map Export'!Y400 - $Y$6</f>
        <v>#N/A</v>
      </c>
      <c r="Z401" s="15" t="e">
        <f>'Heat Map Export'!Z400-$Z$6</f>
        <v>#N/A</v>
      </c>
      <c r="AA401" s="15" t="e">
        <f>'Heat Map Export'!AA400 - $AA$6</f>
        <v>#N/A</v>
      </c>
      <c r="AB401" s="15" t="e">
        <f>'Heat Map Export'!AB400-$AB$6</f>
        <v>#N/A</v>
      </c>
      <c r="AC401" s="15" t="e">
        <f>'Heat Map Export'!AC400 - $AC$6</f>
        <v>#N/A</v>
      </c>
      <c r="AD401" s="15" t="e">
        <f>'Heat Map Export'!AD400 - $AD$6</f>
        <v>#N/A</v>
      </c>
    </row>
    <row r="402" spans="1:30" s="14" customFormat="1" ht="15" x14ac:dyDescent="0.2">
      <c r="A402" s="15">
        <f>'Heat Map Export'!A401</f>
        <v>0</v>
      </c>
      <c r="B402" s="15">
        <f>'Heat Map Export'!B401</f>
        <v>0</v>
      </c>
      <c r="C402" s="15" t="e">
        <f>'Heat Map Export'!C401 - $C$6</f>
        <v>#N/A</v>
      </c>
      <c r="D402" s="15" t="e">
        <f>'Heat Map Export'!D401 - $D$6</f>
        <v>#N/A</v>
      </c>
      <c r="E402" s="15" t="e">
        <f>'Heat Map Export'!E401 - $E$6</f>
        <v>#N/A</v>
      </c>
      <c r="F402" s="15" t="e">
        <f>'Heat Map Export'!F401 - $F$6</f>
        <v>#N/A</v>
      </c>
      <c r="G402" s="15" t="e">
        <f>'Heat Map Export'!G401 - $G$6</f>
        <v>#N/A</v>
      </c>
      <c r="H402" s="15" t="e">
        <f>'Heat Map Export'!H401 - $H$6</f>
        <v>#N/A</v>
      </c>
      <c r="I402" s="15" t="e">
        <f>'Heat Map Export'!I401 - $I$6</f>
        <v>#N/A</v>
      </c>
      <c r="J402" s="15" t="e">
        <f>'Heat Map Export'!J401 - $J$6</f>
        <v>#N/A</v>
      </c>
      <c r="K402" s="15" t="e">
        <f>'Heat Map Export'!K401 - $K$6</f>
        <v>#N/A</v>
      </c>
      <c r="L402" s="15" t="e">
        <f>'Heat Map Export'!L401 - $L$6</f>
        <v>#N/A</v>
      </c>
      <c r="M402" s="15" t="e">
        <f>'Heat Map Export'!M401 - $M$6</f>
        <v>#N/A</v>
      </c>
      <c r="N402" s="15" t="e">
        <f>'Heat Map Export'!N401 - $N$6</f>
        <v>#N/A</v>
      </c>
      <c r="O402" s="15" t="e">
        <f>'Heat Map Export'!O401 - $O$6</f>
        <v>#N/A</v>
      </c>
      <c r="P402" s="15" t="e">
        <f>'Heat Map Export'!P401 - $P$6</f>
        <v>#N/A</v>
      </c>
      <c r="Q402" s="15" t="e">
        <f>'Heat Map Export'!Q401 - $Q$6</f>
        <v>#N/A</v>
      </c>
      <c r="R402" s="15" t="e">
        <f>'Heat Map Export'!R401 - $R$6</f>
        <v>#N/A</v>
      </c>
      <c r="S402" s="15" t="e">
        <f>'Heat Map Export'!S401 - $S$6</f>
        <v>#N/A</v>
      </c>
      <c r="T402" s="15" t="e">
        <f>'Heat Map Export'!T401 - $T$6</f>
        <v>#N/A</v>
      </c>
      <c r="U402" s="15" t="e">
        <f>'Heat Map Export'!U401 - $U$6</f>
        <v>#N/A</v>
      </c>
      <c r="V402" s="15" t="e">
        <f>'Heat Map Export'!V401 - $V$6</f>
        <v>#N/A</v>
      </c>
      <c r="W402" s="15" t="e">
        <f>'Heat Map Export'!W401 - $W$6</f>
        <v>#N/A</v>
      </c>
      <c r="X402" s="15" t="e">
        <f>'Heat Map Export'!X401 - $X$6</f>
        <v>#N/A</v>
      </c>
      <c r="Y402" s="15" t="e">
        <f>'Heat Map Export'!Y401 - $Y$6</f>
        <v>#N/A</v>
      </c>
      <c r="Z402" s="15" t="e">
        <f>'Heat Map Export'!Z401 - $Z$6</f>
        <v>#N/A</v>
      </c>
      <c r="AA402" s="15" t="e">
        <f>'Heat Map Export'!AA401 - $AA$6</f>
        <v>#N/A</v>
      </c>
      <c r="AB402" s="15" t="e">
        <f>'Heat Map Export'!AB401 - $AB$6</f>
        <v>#N/A</v>
      </c>
      <c r="AC402" s="15" t="e">
        <f>'Heat Map Export'!AC401 - $AC$6</f>
        <v>#N/A</v>
      </c>
      <c r="AD402" s="15" t="e">
        <f>'Heat Map Export'!AD401 - $AD$6</f>
        <v>#N/A</v>
      </c>
    </row>
    <row r="403" spans="1:30" s="14" customFormat="1" ht="15" x14ac:dyDescent="0.2">
      <c r="A403" s="15">
        <f>'Heat Map Export'!A402</f>
        <v>0</v>
      </c>
      <c r="B403" s="15">
        <f>'Heat Map Export'!B402</f>
        <v>0</v>
      </c>
      <c r="C403" s="15" t="e">
        <f>'Heat Map Export'!C402 - $C$6</f>
        <v>#N/A</v>
      </c>
      <c r="D403" s="15" t="e">
        <f>'Heat Map Export'!D402 - $D$6</f>
        <v>#N/A</v>
      </c>
      <c r="E403" s="15" t="e">
        <f>'Heat Map Export'!E402 - $E$6</f>
        <v>#N/A</v>
      </c>
      <c r="F403" s="15" t="e">
        <f>'Heat Map Export'!F402 - $F$6</f>
        <v>#N/A</v>
      </c>
      <c r="G403" s="15" t="e">
        <f>'Heat Map Export'!G402 - $G$6</f>
        <v>#N/A</v>
      </c>
      <c r="H403" s="15" t="e">
        <f>'Heat Map Export'!H402 - $H$6</f>
        <v>#N/A</v>
      </c>
      <c r="I403" s="15" t="e">
        <f>'Heat Map Export'!I402 -$I$6</f>
        <v>#N/A</v>
      </c>
      <c r="J403" s="15" t="e">
        <f>'Heat Map Export'!J402 - $J$6</f>
        <v>#N/A</v>
      </c>
      <c r="K403" s="15" t="e">
        <f>'Heat Map Export'!K402-$K$6</f>
        <v>#N/A</v>
      </c>
      <c r="L403" s="15" t="e">
        <f>'Heat Map Export'!L402 - $L$6</f>
        <v>#N/A</v>
      </c>
      <c r="M403" s="15" t="e">
        <f>'Heat Map Export'!M402 - $M$6</f>
        <v>#N/A</v>
      </c>
      <c r="N403" s="15" t="e">
        <f>'Heat Map Export'!N402 - $N$6</f>
        <v>#N/A</v>
      </c>
      <c r="O403" s="15" t="e">
        <f>'Heat Map Export'!O402 - $O$6</f>
        <v>#N/A</v>
      </c>
      <c r="P403" s="15" t="e">
        <f>'Heat Map Export'!P402 - $P$6</f>
        <v>#N/A</v>
      </c>
      <c r="Q403" s="15" t="e">
        <f>'Heat Map Export'!Q402 - $Q$6</f>
        <v>#N/A</v>
      </c>
      <c r="R403" s="15" t="e">
        <f>'Heat Map Export'!R402 - $R$6</f>
        <v>#N/A</v>
      </c>
      <c r="S403" s="15" t="e">
        <f>'Heat Map Export'!S402 - $S$6</f>
        <v>#N/A</v>
      </c>
      <c r="T403" s="15" t="e">
        <f>'Heat Map Export'!T402 - $T$6</f>
        <v>#N/A</v>
      </c>
      <c r="U403" s="15" t="e">
        <f>'Heat Map Export'!U402 - $U$6</f>
        <v>#N/A</v>
      </c>
      <c r="V403" s="15" t="e">
        <f>'Heat Map Export'!V402 - $V$6</f>
        <v>#N/A</v>
      </c>
      <c r="W403" s="15" t="e">
        <f>'Heat Map Export'!W402 - $W$6</f>
        <v>#N/A</v>
      </c>
      <c r="X403" s="15" t="e">
        <f>'Heat Map Export'!X402 - $X$6</f>
        <v>#N/A</v>
      </c>
      <c r="Y403" s="15" t="e">
        <f>'Heat Map Export'!Y402 - $Y$6</f>
        <v>#N/A</v>
      </c>
      <c r="Z403" s="15" t="e">
        <f>'Heat Map Export'!Z402-$Z$6</f>
        <v>#N/A</v>
      </c>
      <c r="AA403" s="15" t="e">
        <f>'Heat Map Export'!AA402 - $AA$6</f>
        <v>#N/A</v>
      </c>
      <c r="AB403" s="15" t="e">
        <f>'Heat Map Export'!AB402-$AB$6</f>
        <v>#N/A</v>
      </c>
      <c r="AC403" s="15" t="e">
        <f>'Heat Map Export'!AC402 - $AC$6</f>
        <v>#N/A</v>
      </c>
      <c r="AD403" s="15" t="e">
        <f>'Heat Map Export'!AD402 - $AD$6</f>
        <v>#N/A</v>
      </c>
    </row>
    <row r="404" spans="1:30" s="14" customFormat="1" ht="15" x14ac:dyDescent="0.2">
      <c r="A404" s="15">
        <f>'Heat Map Export'!A403</f>
        <v>0</v>
      </c>
      <c r="B404" s="15">
        <f>'Heat Map Export'!B403</f>
        <v>0</v>
      </c>
      <c r="C404" s="15" t="e">
        <f>'Heat Map Export'!C403 - $C$6</f>
        <v>#N/A</v>
      </c>
      <c r="D404" s="15" t="e">
        <f>'Heat Map Export'!D403 - $D$6</f>
        <v>#N/A</v>
      </c>
      <c r="E404" s="15" t="e">
        <f>'Heat Map Export'!E403 - $E$6</f>
        <v>#N/A</v>
      </c>
      <c r="F404" s="15" t="e">
        <f>'Heat Map Export'!F403 - $F$6</f>
        <v>#N/A</v>
      </c>
      <c r="G404" s="15" t="e">
        <f>'Heat Map Export'!G403 - $G$6</f>
        <v>#N/A</v>
      </c>
      <c r="H404" s="15" t="e">
        <f>'Heat Map Export'!H403 - $H$6</f>
        <v>#N/A</v>
      </c>
      <c r="I404" s="15" t="e">
        <f>'Heat Map Export'!I403 - $I$6</f>
        <v>#N/A</v>
      </c>
      <c r="J404" s="15" t="e">
        <f>'Heat Map Export'!J403 - $J$6</f>
        <v>#N/A</v>
      </c>
      <c r="K404" s="15" t="e">
        <f>'Heat Map Export'!K403 - $K$6</f>
        <v>#N/A</v>
      </c>
      <c r="L404" s="15" t="e">
        <f>'Heat Map Export'!L403 - $L$6</f>
        <v>#N/A</v>
      </c>
      <c r="M404" s="15" t="e">
        <f>'Heat Map Export'!M403 - $M$6</f>
        <v>#N/A</v>
      </c>
      <c r="N404" s="15" t="e">
        <f>'Heat Map Export'!N403 - $N$6</f>
        <v>#N/A</v>
      </c>
      <c r="O404" s="15" t="e">
        <f>'Heat Map Export'!O403 - $O$6</f>
        <v>#N/A</v>
      </c>
      <c r="P404" s="15" t="e">
        <f>'Heat Map Export'!P403 - $P$6</f>
        <v>#N/A</v>
      </c>
      <c r="Q404" s="15" t="e">
        <f>'Heat Map Export'!Q403 - $Q$6</f>
        <v>#N/A</v>
      </c>
      <c r="R404" s="15" t="e">
        <f>'Heat Map Export'!R403 - $R$6</f>
        <v>#N/A</v>
      </c>
      <c r="S404" s="15" t="e">
        <f>'Heat Map Export'!S403 - $S$6</f>
        <v>#N/A</v>
      </c>
      <c r="T404" s="15" t="e">
        <f>'Heat Map Export'!T403 - $T$6</f>
        <v>#N/A</v>
      </c>
      <c r="U404" s="15" t="e">
        <f>'Heat Map Export'!U403 - $U$6</f>
        <v>#N/A</v>
      </c>
      <c r="V404" s="15" t="e">
        <f>'Heat Map Export'!V403 - $V$6</f>
        <v>#N/A</v>
      </c>
      <c r="W404" s="15" t="e">
        <f>'Heat Map Export'!W403 - $W$6</f>
        <v>#N/A</v>
      </c>
      <c r="X404" s="15" t="e">
        <f>'Heat Map Export'!X403 - $X$6</f>
        <v>#N/A</v>
      </c>
      <c r="Y404" s="15" t="e">
        <f>'Heat Map Export'!Y403 - $Y$6</f>
        <v>#N/A</v>
      </c>
      <c r="Z404" s="15" t="e">
        <f>'Heat Map Export'!Z403 - $Z$6</f>
        <v>#N/A</v>
      </c>
      <c r="AA404" s="15" t="e">
        <f>'Heat Map Export'!AA403 - $AA$6</f>
        <v>#N/A</v>
      </c>
      <c r="AB404" s="15" t="e">
        <f>'Heat Map Export'!AB403 - $AB$6</f>
        <v>#N/A</v>
      </c>
      <c r="AC404" s="15" t="e">
        <f>'Heat Map Export'!AC403 - $AC$6</f>
        <v>#N/A</v>
      </c>
      <c r="AD404" s="15" t="e">
        <f>'Heat Map Export'!AD403 - $AD$6</f>
        <v>#N/A</v>
      </c>
    </row>
    <row r="405" spans="1:30" s="14" customFormat="1" ht="15" x14ac:dyDescent="0.2">
      <c r="A405" s="15">
        <f>'Heat Map Export'!A404</f>
        <v>0</v>
      </c>
      <c r="B405" s="15">
        <f>'Heat Map Export'!B404</f>
        <v>0</v>
      </c>
      <c r="C405" s="15" t="e">
        <f>'Heat Map Export'!C404 - $C$6</f>
        <v>#N/A</v>
      </c>
      <c r="D405" s="15" t="e">
        <f>'Heat Map Export'!D404 - $D$6</f>
        <v>#N/A</v>
      </c>
      <c r="E405" s="15" t="e">
        <f>'Heat Map Export'!E404 - $E$6</f>
        <v>#N/A</v>
      </c>
      <c r="F405" s="15" t="e">
        <f>'Heat Map Export'!F404 - $F$6</f>
        <v>#N/A</v>
      </c>
      <c r="G405" s="15" t="e">
        <f>'Heat Map Export'!G404 - $G$6</f>
        <v>#N/A</v>
      </c>
      <c r="H405" s="15" t="e">
        <f>'Heat Map Export'!H404 - $H$6</f>
        <v>#N/A</v>
      </c>
      <c r="I405" s="15" t="e">
        <f>'Heat Map Export'!I404 -$I$6</f>
        <v>#N/A</v>
      </c>
      <c r="J405" s="15" t="e">
        <f>'Heat Map Export'!J404 - $J$6</f>
        <v>#N/A</v>
      </c>
      <c r="K405" s="15" t="e">
        <f>'Heat Map Export'!K404-$K$6</f>
        <v>#N/A</v>
      </c>
      <c r="L405" s="15" t="e">
        <f>'Heat Map Export'!L404 - $L$6</f>
        <v>#N/A</v>
      </c>
      <c r="M405" s="15" t="e">
        <f>'Heat Map Export'!M404 - $M$6</f>
        <v>#N/A</v>
      </c>
      <c r="N405" s="15" t="e">
        <f>'Heat Map Export'!N404 - $N$6</f>
        <v>#N/A</v>
      </c>
      <c r="O405" s="15" t="e">
        <f>'Heat Map Export'!O404 - $O$6</f>
        <v>#N/A</v>
      </c>
      <c r="P405" s="15" t="e">
        <f>'Heat Map Export'!P404 - $P$6</f>
        <v>#N/A</v>
      </c>
      <c r="Q405" s="15" t="e">
        <f>'Heat Map Export'!Q404 - $Q$6</f>
        <v>#N/A</v>
      </c>
      <c r="R405" s="15" t="e">
        <f>'Heat Map Export'!R404 - $R$6</f>
        <v>#N/A</v>
      </c>
      <c r="S405" s="15" t="e">
        <f>'Heat Map Export'!S404 - $S$6</f>
        <v>#N/A</v>
      </c>
      <c r="T405" s="15" t="e">
        <f>'Heat Map Export'!T404 - $T$6</f>
        <v>#N/A</v>
      </c>
      <c r="U405" s="15" t="e">
        <f>'Heat Map Export'!U404 - $U$6</f>
        <v>#N/A</v>
      </c>
      <c r="V405" s="15" t="e">
        <f>'Heat Map Export'!V404 - $V$6</f>
        <v>#N/A</v>
      </c>
      <c r="W405" s="15" t="e">
        <f>'Heat Map Export'!W404 - $W$6</f>
        <v>#N/A</v>
      </c>
      <c r="X405" s="15" t="e">
        <f>'Heat Map Export'!X404 - $X$6</f>
        <v>#N/A</v>
      </c>
      <c r="Y405" s="15" t="e">
        <f>'Heat Map Export'!Y404 - $Y$6</f>
        <v>#N/A</v>
      </c>
      <c r="Z405" s="15" t="e">
        <f>'Heat Map Export'!Z404-$Z$6</f>
        <v>#N/A</v>
      </c>
      <c r="AA405" s="15" t="e">
        <f>'Heat Map Export'!AA404 - $AA$6</f>
        <v>#N/A</v>
      </c>
      <c r="AB405" s="15" t="e">
        <f>'Heat Map Export'!AB404-$AB$6</f>
        <v>#N/A</v>
      </c>
      <c r="AC405" s="15" t="e">
        <f>'Heat Map Export'!AC404 - $AC$6</f>
        <v>#N/A</v>
      </c>
      <c r="AD405" s="15" t="e">
        <f>'Heat Map Export'!AD404 - $AD$6</f>
        <v>#N/A</v>
      </c>
    </row>
    <row r="406" spans="1:30" s="14" customFormat="1" ht="15" x14ac:dyDescent="0.2">
      <c r="A406" s="15">
        <f>'Heat Map Export'!A405</f>
        <v>0</v>
      </c>
      <c r="B406" s="15">
        <f>'Heat Map Export'!B405</f>
        <v>0</v>
      </c>
      <c r="C406" s="15" t="e">
        <f>'Heat Map Export'!C405 - $C$6</f>
        <v>#N/A</v>
      </c>
      <c r="D406" s="15" t="e">
        <f>'Heat Map Export'!D405 - $D$6</f>
        <v>#N/A</v>
      </c>
      <c r="E406" s="15" t="e">
        <f>'Heat Map Export'!E405 - $E$6</f>
        <v>#N/A</v>
      </c>
      <c r="F406" s="15" t="e">
        <f>'Heat Map Export'!F405 - $F$6</f>
        <v>#N/A</v>
      </c>
      <c r="G406" s="15" t="e">
        <f>'Heat Map Export'!G405 - $G$6</f>
        <v>#N/A</v>
      </c>
      <c r="H406" s="15" t="e">
        <f>'Heat Map Export'!H405 - $H$6</f>
        <v>#N/A</v>
      </c>
      <c r="I406" s="15" t="e">
        <f>'Heat Map Export'!I405 - $I$6</f>
        <v>#N/A</v>
      </c>
      <c r="J406" s="15" t="e">
        <f>'Heat Map Export'!J405 - $J$6</f>
        <v>#N/A</v>
      </c>
      <c r="K406" s="15" t="e">
        <f>'Heat Map Export'!K405 - $K$6</f>
        <v>#N/A</v>
      </c>
      <c r="L406" s="15" t="e">
        <f>'Heat Map Export'!L405 - $L$6</f>
        <v>#N/A</v>
      </c>
      <c r="M406" s="15" t="e">
        <f>'Heat Map Export'!M405 - $M$6</f>
        <v>#N/A</v>
      </c>
      <c r="N406" s="15" t="e">
        <f>'Heat Map Export'!N405 - $N$6</f>
        <v>#N/A</v>
      </c>
      <c r="O406" s="15" t="e">
        <f>'Heat Map Export'!O405 - $O$6</f>
        <v>#N/A</v>
      </c>
      <c r="P406" s="15" t="e">
        <f>'Heat Map Export'!P405 - $P$6</f>
        <v>#N/A</v>
      </c>
      <c r="Q406" s="15" t="e">
        <f>'Heat Map Export'!Q405 - $Q$6</f>
        <v>#N/A</v>
      </c>
      <c r="R406" s="15" t="e">
        <f>'Heat Map Export'!R405 - $R$6</f>
        <v>#N/A</v>
      </c>
      <c r="S406" s="15" t="e">
        <f>'Heat Map Export'!S405 - $S$6</f>
        <v>#N/A</v>
      </c>
      <c r="T406" s="15" t="e">
        <f>'Heat Map Export'!T405 - $T$6</f>
        <v>#N/A</v>
      </c>
      <c r="U406" s="15" t="e">
        <f>'Heat Map Export'!U405 - $U$6</f>
        <v>#N/A</v>
      </c>
      <c r="V406" s="15" t="e">
        <f>'Heat Map Export'!V405 - $V$6</f>
        <v>#N/A</v>
      </c>
      <c r="W406" s="15" t="e">
        <f>'Heat Map Export'!W405 - $W$6</f>
        <v>#N/A</v>
      </c>
      <c r="X406" s="15" t="e">
        <f>'Heat Map Export'!X405 - $X$6</f>
        <v>#N/A</v>
      </c>
      <c r="Y406" s="15" t="e">
        <f>'Heat Map Export'!Y405 - $Y$6</f>
        <v>#N/A</v>
      </c>
      <c r="Z406" s="15" t="e">
        <f>'Heat Map Export'!Z405 - $Z$6</f>
        <v>#N/A</v>
      </c>
      <c r="AA406" s="15" t="e">
        <f>'Heat Map Export'!AA405 - $AA$6</f>
        <v>#N/A</v>
      </c>
      <c r="AB406" s="15" t="e">
        <f>'Heat Map Export'!AB405 - $AB$6</f>
        <v>#N/A</v>
      </c>
      <c r="AC406" s="15" t="e">
        <f>'Heat Map Export'!AC405 - $AC$6</f>
        <v>#N/A</v>
      </c>
      <c r="AD406" s="15" t="e">
        <f>'Heat Map Export'!AD405 - $AD$6</f>
        <v>#N/A</v>
      </c>
    </row>
    <row r="407" spans="1:30" s="14" customFormat="1" ht="15" x14ac:dyDescent="0.2">
      <c r="A407" s="15">
        <f>'Heat Map Export'!A406</f>
        <v>0</v>
      </c>
      <c r="B407" s="15">
        <f>'Heat Map Export'!B406</f>
        <v>0</v>
      </c>
      <c r="C407" s="15" t="e">
        <f>'Heat Map Export'!C406 - $C$6</f>
        <v>#N/A</v>
      </c>
      <c r="D407" s="15" t="e">
        <f>'Heat Map Export'!D406 - $D$6</f>
        <v>#N/A</v>
      </c>
      <c r="E407" s="15" t="e">
        <f>'Heat Map Export'!E406 - $E$6</f>
        <v>#N/A</v>
      </c>
      <c r="F407" s="15" t="e">
        <f>'Heat Map Export'!F406 - $F$6</f>
        <v>#N/A</v>
      </c>
      <c r="G407" s="15" t="e">
        <f>'Heat Map Export'!G406 - $G$6</f>
        <v>#N/A</v>
      </c>
      <c r="H407" s="15" t="e">
        <f>'Heat Map Export'!H406 - $H$6</f>
        <v>#N/A</v>
      </c>
      <c r="I407" s="15" t="e">
        <f>'Heat Map Export'!I406 -$I$6</f>
        <v>#N/A</v>
      </c>
      <c r="J407" s="15" t="e">
        <f>'Heat Map Export'!J406 - $J$6</f>
        <v>#N/A</v>
      </c>
      <c r="K407" s="15" t="e">
        <f>'Heat Map Export'!K406-$K$6</f>
        <v>#N/A</v>
      </c>
      <c r="L407" s="15" t="e">
        <f>'Heat Map Export'!L406 - $L$6</f>
        <v>#N/A</v>
      </c>
      <c r="M407" s="15" t="e">
        <f>'Heat Map Export'!M406 - $M$6</f>
        <v>#N/A</v>
      </c>
      <c r="N407" s="15" t="e">
        <f>'Heat Map Export'!N406 - $N$6</f>
        <v>#N/A</v>
      </c>
      <c r="O407" s="15" t="e">
        <f>'Heat Map Export'!O406 - $O$6</f>
        <v>#N/A</v>
      </c>
      <c r="P407" s="15" t="e">
        <f>'Heat Map Export'!P406 - $P$6</f>
        <v>#N/A</v>
      </c>
      <c r="Q407" s="15" t="e">
        <f>'Heat Map Export'!Q406 - $Q$6</f>
        <v>#N/A</v>
      </c>
      <c r="R407" s="15" t="e">
        <f>'Heat Map Export'!R406 - $R$6</f>
        <v>#N/A</v>
      </c>
      <c r="S407" s="15" t="e">
        <f>'Heat Map Export'!S406 - $S$6</f>
        <v>#N/A</v>
      </c>
      <c r="T407" s="15" t="e">
        <f>'Heat Map Export'!T406 - $T$6</f>
        <v>#N/A</v>
      </c>
      <c r="U407" s="15" t="e">
        <f>'Heat Map Export'!U406 - $U$6</f>
        <v>#N/A</v>
      </c>
      <c r="V407" s="15" t="e">
        <f>'Heat Map Export'!V406 - $V$6</f>
        <v>#N/A</v>
      </c>
      <c r="W407" s="15" t="e">
        <f>'Heat Map Export'!W406 - $W$6</f>
        <v>#N/A</v>
      </c>
      <c r="X407" s="15" t="e">
        <f>'Heat Map Export'!X406 - $X$6</f>
        <v>#N/A</v>
      </c>
      <c r="Y407" s="15" t="e">
        <f>'Heat Map Export'!Y406 - $Y$6</f>
        <v>#N/A</v>
      </c>
      <c r="Z407" s="15" t="e">
        <f>'Heat Map Export'!Z406-$Z$6</f>
        <v>#N/A</v>
      </c>
      <c r="AA407" s="15" t="e">
        <f>'Heat Map Export'!AA406 - $AA$6</f>
        <v>#N/A</v>
      </c>
      <c r="AB407" s="15" t="e">
        <f>'Heat Map Export'!AB406-$AB$6</f>
        <v>#N/A</v>
      </c>
      <c r="AC407" s="15" t="e">
        <f>'Heat Map Export'!AC406 - $AC$6</f>
        <v>#N/A</v>
      </c>
      <c r="AD407" s="15" t="e">
        <f>'Heat Map Export'!AD406 - $AD$6</f>
        <v>#N/A</v>
      </c>
    </row>
    <row r="408" spans="1:30" s="14" customFormat="1" ht="15" x14ac:dyDescent="0.2">
      <c r="A408" s="15">
        <f>'Heat Map Export'!A407</f>
        <v>0</v>
      </c>
      <c r="B408" s="15">
        <f>'Heat Map Export'!B407</f>
        <v>0</v>
      </c>
      <c r="C408" s="15" t="e">
        <f>'Heat Map Export'!C407 - $C$6</f>
        <v>#N/A</v>
      </c>
      <c r="D408" s="15" t="e">
        <f>'Heat Map Export'!D407 - $D$6</f>
        <v>#N/A</v>
      </c>
      <c r="E408" s="15" t="e">
        <f>'Heat Map Export'!E407 - $E$6</f>
        <v>#N/A</v>
      </c>
      <c r="F408" s="15" t="e">
        <f>'Heat Map Export'!F407 - $F$6</f>
        <v>#N/A</v>
      </c>
      <c r="G408" s="15" t="e">
        <f>'Heat Map Export'!G407 - $G$6</f>
        <v>#N/A</v>
      </c>
      <c r="H408" s="15" t="e">
        <f>'Heat Map Export'!H407 - $H$6</f>
        <v>#N/A</v>
      </c>
      <c r="I408" s="15" t="e">
        <f>'Heat Map Export'!I407 - $I$6</f>
        <v>#N/A</v>
      </c>
      <c r="J408" s="15" t="e">
        <f>'Heat Map Export'!J407 - $J$6</f>
        <v>#N/A</v>
      </c>
      <c r="K408" s="15" t="e">
        <f>'Heat Map Export'!K407 - $K$6</f>
        <v>#N/A</v>
      </c>
      <c r="L408" s="15" t="e">
        <f>'Heat Map Export'!L407 - $L$6</f>
        <v>#N/A</v>
      </c>
      <c r="M408" s="15" t="e">
        <f>'Heat Map Export'!M407 - $M$6</f>
        <v>#N/A</v>
      </c>
      <c r="N408" s="15" t="e">
        <f>'Heat Map Export'!N407 - $N$6</f>
        <v>#N/A</v>
      </c>
      <c r="O408" s="15" t="e">
        <f>'Heat Map Export'!O407 - $O$6</f>
        <v>#N/A</v>
      </c>
      <c r="P408" s="15" t="e">
        <f>'Heat Map Export'!P407 - $P$6</f>
        <v>#N/A</v>
      </c>
      <c r="Q408" s="15" t="e">
        <f>'Heat Map Export'!Q407 - $Q$6</f>
        <v>#N/A</v>
      </c>
      <c r="R408" s="15" t="e">
        <f>'Heat Map Export'!R407 - $R$6</f>
        <v>#N/A</v>
      </c>
      <c r="S408" s="15" t="e">
        <f>'Heat Map Export'!S407 - $S$6</f>
        <v>#N/A</v>
      </c>
      <c r="T408" s="15" t="e">
        <f>'Heat Map Export'!T407 - $T$6</f>
        <v>#N/A</v>
      </c>
      <c r="U408" s="15" t="e">
        <f>'Heat Map Export'!U407 - $U$6</f>
        <v>#N/A</v>
      </c>
      <c r="V408" s="15" t="e">
        <f>'Heat Map Export'!V407 - $V$6</f>
        <v>#N/A</v>
      </c>
      <c r="W408" s="15" t="e">
        <f>'Heat Map Export'!W407 - $W$6</f>
        <v>#N/A</v>
      </c>
      <c r="X408" s="15" t="e">
        <f>'Heat Map Export'!X407 - $X$6</f>
        <v>#N/A</v>
      </c>
      <c r="Y408" s="15" t="e">
        <f>'Heat Map Export'!Y407 - $Y$6</f>
        <v>#N/A</v>
      </c>
      <c r="Z408" s="15" t="e">
        <f>'Heat Map Export'!Z407 - $Z$6</f>
        <v>#N/A</v>
      </c>
      <c r="AA408" s="15" t="e">
        <f>'Heat Map Export'!AA407 - $AA$6</f>
        <v>#N/A</v>
      </c>
      <c r="AB408" s="15" t="e">
        <f>'Heat Map Export'!AB407 - $AB$6</f>
        <v>#N/A</v>
      </c>
      <c r="AC408" s="15" t="e">
        <f>'Heat Map Export'!AC407 - $AC$6</f>
        <v>#N/A</v>
      </c>
      <c r="AD408" s="15" t="e">
        <f>'Heat Map Export'!AD407 - $AD$6</f>
        <v>#N/A</v>
      </c>
    </row>
    <row r="409" spans="1:30" s="14" customFormat="1" ht="15" x14ac:dyDescent="0.2">
      <c r="A409" s="15">
        <f>'Heat Map Export'!A408</f>
        <v>0</v>
      </c>
      <c r="B409" s="15">
        <f>'Heat Map Export'!B408</f>
        <v>0</v>
      </c>
      <c r="C409" s="15" t="e">
        <f>'Heat Map Export'!C408 - $C$6</f>
        <v>#N/A</v>
      </c>
      <c r="D409" s="15" t="e">
        <f>'Heat Map Export'!D408 - $D$6</f>
        <v>#N/A</v>
      </c>
      <c r="E409" s="15" t="e">
        <f>'Heat Map Export'!E408 - $E$6</f>
        <v>#N/A</v>
      </c>
      <c r="F409" s="15" t="e">
        <f>'Heat Map Export'!F408 - $F$6</f>
        <v>#N/A</v>
      </c>
      <c r="G409" s="15" t="e">
        <f>'Heat Map Export'!G408 - $G$6</f>
        <v>#N/A</v>
      </c>
      <c r="H409" s="15" t="e">
        <f>'Heat Map Export'!H408 - $H$6</f>
        <v>#N/A</v>
      </c>
      <c r="I409" s="15" t="e">
        <f>'Heat Map Export'!I408 -$I$6</f>
        <v>#N/A</v>
      </c>
      <c r="J409" s="15" t="e">
        <f>'Heat Map Export'!J408 - $J$6</f>
        <v>#N/A</v>
      </c>
      <c r="K409" s="15" t="e">
        <f>'Heat Map Export'!K408-$K$6</f>
        <v>#N/A</v>
      </c>
      <c r="L409" s="15" t="e">
        <f>'Heat Map Export'!L408 - $L$6</f>
        <v>#N/A</v>
      </c>
      <c r="M409" s="15" t="e">
        <f>'Heat Map Export'!M408 - $M$6</f>
        <v>#N/A</v>
      </c>
      <c r="N409" s="15" t="e">
        <f>'Heat Map Export'!N408 - $N$6</f>
        <v>#N/A</v>
      </c>
      <c r="O409" s="15" t="e">
        <f>'Heat Map Export'!O408 - $O$6</f>
        <v>#N/A</v>
      </c>
      <c r="P409" s="15" t="e">
        <f>'Heat Map Export'!P408 - $P$6</f>
        <v>#N/A</v>
      </c>
      <c r="Q409" s="15" t="e">
        <f>'Heat Map Export'!Q408 - $Q$6</f>
        <v>#N/A</v>
      </c>
      <c r="R409" s="15" t="e">
        <f>'Heat Map Export'!R408 - $R$6</f>
        <v>#N/A</v>
      </c>
      <c r="S409" s="15" t="e">
        <f>'Heat Map Export'!S408 - $S$6</f>
        <v>#N/A</v>
      </c>
      <c r="T409" s="15" t="e">
        <f>'Heat Map Export'!T408 - $T$6</f>
        <v>#N/A</v>
      </c>
      <c r="U409" s="15" t="e">
        <f>'Heat Map Export'!U408 - $U$6</f>
        <v>#N/A</v>
      </c>
      <c r="V409" s="15" t="e">
        <f>'Heat Map Export'!V408 - $V$6</f>
        <v>#N/A</v>
      </c>
      <c r="W409" s="15" t="e">
        <f>'Heat Map Export'!W408 - $W$6</f>
        <v>#N/A</v>
      </c>
      <c r="X409" s="15" t="e">
        <f>'Heat Map Export'!X408 - $X$6</f>
        <v>#N/A</v>
      </c>
      <c r="Y409" s="15" t="e">
        <f>'Heat Map Export'!Y408 - $Y$6</f>
        <v>#N/A</v>
      </c>
      <c r="Z409" s="15" t="e">
        <f>'Heat Map Export'!Z408-$Z$6</f>
        <v>#N/A</v>
      </c>
      <c r="AA409" s="15" t="e">
        <f>'Heat Map Export'!AA408 - $AA$6</f>
        <v>#N/A</v>
      </c>
      <c r="AB409" s="15" t="e">
        <f>'Heat Map Export'!AB408-$AB$6</f>
        <v>#N/A</v>
      </c>
      <c r="AC409" s="15" t="e">
        <f>'Heat Map Export'!AC408 - $AC$6</f>
        <v>#N/A</v>
      </c>
      <c r="AD409" s="15" t="e">
        <f>'Heat Map Export'!AD408 - $AD$6</f>
        <v>#N/A</v>
      </c>
    </row>
    <row r="410" spans="1:30" s="14" customFormat="1" ht="15" x14ac:dyDescent="0.2">
      <c r="A410" s="15">
        <f>'Heat Map Export'!A409</f>
        <v>0</v>
      </c>
      <c r="B410" s="15">
        <f>'Heat Map Export'!B409</f>
        <v>0</v>
      </c>
      <c r="C410" s="15" t="e">
        <f>'Heat Map Export'!C409 - $C$6</f>
        <v>#N/A</v>
      </c>
      <c r="D410" s="15" t="e">
        <f>'Heat Map Export'!D409 - $D$6</f>
        <v>#N/A</v>
      </c>
      <c r="E410" s="15" t="e">
        <f>'Heat Map Export'!E409 - $E$6</f>
        <v>#N/A</v>
      </c>
      <c r="F410" s="15" t="e">
        <f>'Heat Map Export'!F409 - $F$6</f>
        <v>#N/A</v>
      </c>
      <c r="G410" s="15" t="e">
        <f>'Heat Map Export'!G409 - $G$6</f>
        <v>#N/A</v>
      </c>
      <c r="H410" s="15" t="e">
        <f>'Heat Map Export'!H409 - $H$6</f>
        <v>#N/A</v>
      </c>
      <c r="I410" s="15" t="e">
        <f>'Heat Map Export'!I409 - $I$6</f>
        <v>#N/A</v>
      </c>
      <c r="J410" s="15" t="e">
        <f>'Heat Map Export'!J409 - $J$6</f>
        <v>#N/A</v>
      </c>
      <c r="K410" s="15" t="e">
        <f>'Heat Map Export'!K409 - $K$6</f>
        <v>#N/A</v>
      </c>
      <c r="L410" s="15" t="e">
        <f>'Heat Map Export'!L409 - $L$6</f>
        <v>#N/A</v>
      </c>
      <c r="M410" s="15" t="e">
        <f>'Heat Map Export'!M409 - $M$6</f>
        <v>#N/A</v>
      </c>
      <c r="N410" s="15" t="e">
        <f>'Heat Map Export'!N409 - $N$6</f>
        <v>#N/A</v>
      </c>
      <c r="O410" s="15" t="e">
        <f>'Heat Map Export'!O409 - $O$6</f>
        <v>#N/A</v>
      </c>
      <c r="P410" s="15" t="e">
        <f>'Heat Map Export'!P409 - $P$6</f>
        <v>#N/A</v>
      </c>
      <c r="Q410" s="15" t="e">
        <f>'Heat Map Export'!Q409 - $Q$6</f>
        <v>#N/A</v>
      </c>
      <c r="R410" s="15" t="e">
        <f>'Heat Map Export'!R409 - $R$6</f>
        <v>#N/A</v>
      </c>
      <c r="S410" s="15" t="e">
        <f>'Heat Map Export'!S409 - $S$6</f>
        <v>#N/A</v>
      </c>
      <c r="T410" s="15" t="e">
        <f>'Heat Map Export'!T409 - $T$6</f>
        <v>#N/A</v>
      </c>
      <c r="U410" s="15" t="e">
        <f>'Heat Map Export'!U409 - $U$6</f>
        <v>#N/A</v>
      </c>
      <c r="V410" s="15" t="e">
        <f>'Heat Map Export'!V409 - $V$6</f>
        <v>#N/A</v>
      </c>
      <c r="W410" s="15" t="e">
        <f>'Heat Map Export'!W409 - $W$6</f>
        <v>#N/A</v>
      </c>
      <c r="X410" s="15" t="e">
        <f>'Heat Map Export'!X409 - $X$6</f>
        <v>#N/A</v>
      </c>
      <c r="Y410" s="15" t="e">
        <f>'Heat Map Export'!Y409 - $Y$6</f>
        <v>#N/A</v>
      </c>
      <c r="Z410" s="15" t="e">
        <f>'Heat Map Export'!Z409 - $Z$6</f>
        <v>#N/A</v>
      </c>
      <c r="AA410" s="15" t="e">
        <f>'Heat Map Export'!AA409 - $AA$6</f>
        <v>#N/A</v>
      </c>
      <c r="AB410" s="15" t="e">
        <f>'Heat Map Export'!AB409 - $AB$6</f>
        <v>#N/A</v>
      </c>
      <c r="AC410" s="15" t="e">
        <f>'Heat Map Export'!AC409 - $AC$6</f>
        <v>#N/A</v>
      </c>
      <c r="AD410" s="15" t="e">
        <f>'Heat Map Export'!AD409 - $AD$6</f>
        <v>#N/A</v>
      </c>
    </row>
    <row r="411" spans="1:30" s="14" customFormat="1" ht="15" x14ac:dyDescent="0.2">
      <c r="A411" s="15">
        <f>'Heat Map Export'!A410</f>
        <v>0</v>
      </c>
      <c r="B411" s="15">
        <f>'Heat Map Export'!B410</f>
        <v>0</v>
      </c>
      <c r="C411" s="15" t="e">
        <f>'Heat Map Export'!C410 - $C$6</f>
        <v>#N/A</v>
      </c>
      <c r="D411" s="15" t="e">
        <f>'Heat Map Export'!D410 - $D$6</f>
        <v>#N/A</v>
      </c>
      <c r="E411" s="15" t="e">
        <f>'Heat Map Export'!E410 - $E$6</f>
        <v>#N/A</v>
      </c>
      <c r="F411" s="15" t="e">
        <f>'Heat Map Export'!F410 - $F$6</f>
        <v>#N/A</v>
      </c>
      <c r="G411" s="15" t="e">
        <f>'Heat Map Export'!G410 - $G$6</f>
        <v>#N/A</v>
      </c>
      <c r="H411" s="15" t="e">
        <f>'Heat Map Export'!H410 - $H$6</f>
        <v>#N/A</v>
      </c>
      <c r="I411" s="15" t="e">
        <f>'Heat Map Export'!I410 -$I$6</f>
        <v>#N/A</v>
      </c>
      <c r="J411" s="15" t="e">
        <f>'Heat Map Export'!J410 - $J$6</f>
        <v>#N/A</v>
      </c>
      <c r="K411" s="15" t="e">
        <f>'Heat Map Export'!K410-$K$6</f>
        <v>#N/A</v>
      </c>
      <c r="L411" s="15" t="e">
        <f>'Heat Map Export'!L410 - $L$6</f>
        <v>#N/A</v>
      </c>
      <c r="M411" s="15" t="e">
        <f>'Heat Map Export'!M410 - $M$6</f>
        <v>#N/A</v>
      </c>
      <c r="N411" s="15" t="e">
        <f>'Heat Map Export'!N410 - $N$6</f>
        <v>#N/A</v>
      </c>
      <c r="O411" s="15" t="e">
        <f>'Heat Map Export'!O410 - $O$6</f>
        <v>#N/A</v>
      </c>
      <c r="P411" s="15" t="e">
        <f>'Heat Map Export'!P410 - $P$6</f>
        <v>#N/A</v>
      </c>
      <c r="Q411" s="15" t="e">
        <f>'Heat Map Export'!Q410 - $Q$6</f>
        <v>#N/A</v>
      </c>
      <c r="R411" s="15" t="e">
        <f>'Heat Map Export'!R410 - $R$6</f>
        <v>#N/A</v>
      </c>
      <c r="S411" s="15" t="e">
        <f>'Heat Map Export'!S410 - $S$6</f>
        <v>#N/A</v>
      </c>
      <c r="T411" s="15" t="e">
        <f>'Heat Map Export'!T410 - $T$6</f>
        <v>#N/A</v>
      </c>
      <c r="U411" s="15" t="e">
        <f>'Heat Map Export'!U410 - $U$6</f>
        <v>#N/A</v>
      </c>
      <c r="V411" s="15" t="e">
        <f>'Heat Map Export'!V410 - $V$6</f>
        <v>#N/A</v>
      </c>
      <c r="W411" s="15" t="e">
        <f>'Heat Map Export'!W410 - $W$6</f>
        <v>#N/A</v>
      </c>
      <c r="X411" s="15" t="e">
        <f>'Heat Map Export'!X410 - $X$6</f>
        <v>#N/A</v>
      </c>
      <c r="Y411" s="15" t="e">
        <f>'Heat Map Export'!Y410 - $Y$6</f>
        <v>#N/A</v>
      </c>
      <c r="Z411" s="15" t="e">
        <f>'Heat Map Export'!Z410-$Z$6</f>
        <v>#N/A</v>
      </c>
      <c r="AA411" s="15" t="e">
        <f>'Heat Map Export'!AA410 - $AA$6</f>
        <v>#N/A</v>
      </c>
      <c r="AB411" s="15" t="e">
        <f>'Heat Map Export'!AB410-$AB$6</f>
        <v>#N/A</v>
      </c>
      <c r="AC411" s="15" t="e">
        <f>'Heat Map Export'!AC410 - $AC$6</f>
        <v>#N/A</v>
      </c>
      <c r="AD411" s="15" t="e">
        <f>'Heat Map Export'!AD410 - $AD$6</f>
        <v>#N/A</v>
      </c>
    </row>
    <row r="412" spans="1:30" s="14" customFormat="1" ht="15" x14ac:dyDescent="0.2">
      <c r="A412" s="15">
        <f>'Heat Map Export'!A411</f>
        <v>0</v>
      </c>
      <c r="B412" s="15">
        <f>'Heat Map Export'!B411</f>
        <v>0</v>
      </c>
      <c r="C412" s="15" t="e">
        <f>'Heat Map Export'!C411 - $C$6</f>
        <v>#N/A</v>
      </c>
      <c r="D412" s="15" t="e">
        <f>'Heat Map Export'!D411 - $D$6</f>
        <v>#N/A</v>
      </c>
      <c r="E412" s="15" t="e">
        <f>'Heat Map Export'!E411 - $E$6</f>
        <v>#N/A</v>
      </c>
      <c r="F412" s="15" t="e">
        <f>'Heat Map Export'!F411 - $F$6</f>
        <v>#N/A</v>
      </c>
      <c r="G412" s="15" t="e">
        <f>'Heat Map Export'!G411 - $G$6</f>
        <v>#N/A</v>
      </c>
      <c r="H412" s="15" t="e">
        <f>'Heat Map Export'!H411 - $H$6</f>
        <v>#N/A</v>
      </c>
      <c r="I412" s="15" t="e">
        <f>'Heat Map Export'!I411 - $I$6</f>
        <v>#N/A</v>
      </c>
      <c r="J412" s="15" t="e">
        <f>'Heat Map Export'!J411 - $J$6</f>
        <v>#N/A</v>
      </c>
      <c r="K412" s="15" t="e">
        <f>'Heat Map Export'!K411 - $K$6</f>
        <v>#N/A</v>
      </c>
      <c r="L412" s="15" t="e">
        <f>'Heat Map Export'!L411 - $L$6</f>
        <v>#N/A</v>
      </c>
      <c r="M412" s="15" t="e">
        <f>'Heat Map Export'!M411 - $M$6</f>
        <v>#N/A</v>
      </c>
      <c r="N412" s="15" t="e">
        <f>'Heat Map Export'!N411 - $N$6</f>
        <v>#N/A</v>
      </c>
      <c r="O412" s="15" t="e">
        <f>'Heat Map Export'!O411 - $O$6</f>
        <v>#N/A</v>
      </c>
      <c r="P412" s="15" t="e">
        <f>'Heat Map Export'!P411 - $P$6</f>
        <v>#N/A</v>
      </c>
      <c r="Q412" s="15" t="e">
        <f>'Heat Map Export'!Q411 - $Q$6</f>
        <v>#N/A</v>
      </c>
      <c r="R412" s="15" t="e">
        <f>'Heat Map Export'!R411 - $R$6</f>
        <v>#N/A</v>
      </c>
      <c r="S412" s="15" t="e">
        <f>'Heat Map Export'!S411 - $S$6</f>
        <v>#N/A</v>
      </c>
      <c r="T412" s="15" t="e">
        <f>'Heat Map Export'!T411 - $T$6</f>
        <v>#N/A</v>
      </c>
      <c r="U412" s="15" t="e">
        <f>'Heat Map Export'!U411 - $U$6</f>
        <v>#N/A</v>
      </c>
      <c r="V412" s="15" t="e">
        <f>'Heat Map Export'!V411 - $V$6</f>
        <v>#N/A</v>
      </c>
      <c r="W412" s="15" t="e">
        <f>'Heat Map Export'!W411 - $W$6</f>
        <v>#N/A</v>
      </c>
      <c r="X412" s="15" t="e">
        <f>'Heat Map Export'!X411 - $X$6</f>
        <v>#N/A</v>
      </c>
      <c r="Y412" s="15" t="e">
        <f>'Heat Map Export'!Y411 - $Y$6</f>
        <v>#N/A</v>
      </c>
      <c r="Z412" s="15" t="e">
        <f>'Heat Map Export'!Z411 - $Z$6</f>
        <v>#N/A</v>
      </c>
      <c r="AA412" s="15" t="e">
        <f>'Heat Map Export'!AA411 - $AA$6</f>
        <v>#N/A</v>
      </c>
      <c r="AB412" s="15" t="e">
        <f>'Heat Map Export'!AB411 - $AB$6</f>
        <v>#N/A</v>
      </c>
      <c r="AC412" s="15" t="e">
        <f>'Heat Map Export'!AC411 - $AC$6</f>
        <v>#N/A</v>
      </c>
      <c r="AD412" s="15" t="e">
        <f>'Heat Map Export'!AD411 - $AD$6</f>
        <v>#N/A</v>
      </c>
    </row>
    <row r="413" spans="1:30" s="14" customFormat="1" ht="15" x14ac:dyDescent="0.2">
      <c r="A413" s="15">
        <f>'Heat Map Export'!A412</f>
        <v>0</v>
      </c>
      <c r="B413" s="15">
        <f>'Heat Map Export'!B412</f>
        <v>0</v>
      </c>
      <c r="C413" s="15" t="e">
        <f>'Heat Map Export'!C412 - $C$6</f>
        <v>#N/A</v>
      </c>
      <c r="D413" s="15" t="e">
        <f>'Heat Map Export'!D412 - $D$6</f>
        <v>#N/A</v>
      </c>
      <c r="E413" s="15" t="e">
        <f>'Heat Map Export'!E412 - $E$6</f>
        <v>#N/A</v>
      </c>
      <c r="F413" s="15" t="e">
        <f>'Heat Map Export'!F412 - $F$6</f>
        <v>#N/A</v>
      </c>
      <c r="G413" s="15" t="e">
        <f>'Heat Map Export'!G412 - $G$6</f>
        <v>#N/A</v>
      </c>
      <c r="H413" s="15" t="e">
        <f>'Heat Map Export'!H412 - $H$6</f>
        <v>#N/A</v>
      </c>
      <c r="I413" s="15" t="e">
        <f>'Heat Map Export'!I412 -$I$6</f>
        <v>#N/A</v>
      </c>
      <c r="J413" s="15" t="e">
        <f>'Heat Map Export'!J412 - $J$6</f>
        <v>#N/A</v>
      </c>
      <c r="K413" s="15" t="e">
        <f>'Heat Map Export'!K412-$K$6</f>
        <v>#N/A</v>
      </c>
      <c r="L413" s="15" t="e">
        <f>'Heat Map Export'!L412 - $L$6</f>
        <v>#N/A</v>
      </c>
      <c r="M413" s="15" t="e">
        <f>'Heat Map Export'!M412 - $M$6</f>
        <v>#N/A</v>
      </c>
      <c r="N413" s="15" t="e">
        <f>'Heat Map Export'!N412 - $N$6</f>
        <v>#N/A</v>
      </c>
      <c r="O413" s="15" t="e">
        <f>'Heat Map Export'!O412 - $O$6</f>
        <v>#N/A</v>
      </c>
      <c r="P413" s="15" t="e">
        <f>'Heat Map Export'!P412 - $P$6</f>
        <v>#N/A</v>
      </c>
      <c r="Q413" s="15" t="e">
        <f>'Heat Map Export'!Q412 - $Q$6</f>
        <v>#N/A</v>
      </c>
      <c r="R413" s="15" t="e">
        <f>'Heat Map Export'!R412 - $R$6</f>
        <v>#N/A</v>
      </c>
      <c r="S413" s="15" t="e">
        <f>'Heat Map Export'!S412 - $S$6</f>
        <v>#N/A</v>
      </c>
      <c r="T413" s="15" t="e">
        <f>'Heat Map Export'!T412 - $T$6</f>
        <v>#N/A</v>
      </c>
      <c r="U413" s="15" t="e">
        <f>'Heat Map Export'!U412 - $U$6</f>
        <v>#N/A</v>
      </c>
      <c r="V413" s="15" t="e">
        <f>'Heat Map Export'!V412 - $V$6</f>
        <v>#N/A</v>
      </c>
      <c r="W413" s="15" t="e">
        <f>'Heat Map Export'!W412 - $W$6</f>
        <v>#N/A</v>
      </c>
      <c r="X413" s="15" t="e">
        <f>'Heat Map Export'!X412 - $X$6</f>
        <v>#N/A</v>
      </c>
      <c r="Y413" s="15" t="e">
        <f>'Heat Map Export'!Y412 - $Y$6</f>
        <v>#N/A</v>
      </c>
      <c r="Z413" s="15" t="e">
        <f>'Heat Map Export'!Z412-$Z$6</f>
        <v>#N/A</v>
      </c>
      <c r="AA413" s="15" t="e">
        <f>'Heat Map Export'!AA412 - $AA$6</f>
        <v>#N/A</v>
      </c>
      <c r="AB413" s="15" t="e">
        <f>'Heat Map Export'!AB412-$AB$6</f>
        <v>#N/A</v>
      </c>
      <c r="AC413" s="15" t="e">
        <f>'Heat Map Export'!AC412 - $AC$6</f>
        <v>#N/A</v>
      </c>
      <c r="AD413" s="15" t="e">
        <f>'Heat Map Export'!AD412 - $AD$6</f>
        <v>#N/A</v>
      </c>
    </row>
    <row r="414" spans="1:30" s="14" customFormat="1" ht="15" x14ac:dyDescent="0.2">
      <c r="A414" s="15">
        <f>'Heat Map Export'!A413</f>
        <v>0</v>
      </c>
      <c r="B414" s="15">
        <f>'Heat Map Export'!B413</f>
        <v>0</v>
      </c>
      <c r="C414" s="15" t="e">
        <f>'Heat Map Export'!C413 - $C$6</f>
        <v>#N/A</v>
      </c>
      <c r="D414" s="15" t="e">
        <f>'Heat Map Export'!D413 - $D$6</f>
        <v>#N/A</v>
      </c>
      <c r="E414" s="15" t="e">
        <f>'Heat Map Export'!E413 - $E$6</f>
        <v>#N/A</v>
      </c>
      <c r="F414" s="15" t="e">
        <f>'Heat Map Export'!F413 - $F$6</f>
        <v>#N/A</v>
      </c>
      <c r="G414" s="15" t="e">
        <f>'Heat Map Export'!G413 - $G$6</f>
        <v>#N/A</v>
      </c>
      <c r="H414" s="15" t="e">
        <f>'Heat Map Export'!H413 - $H$6</f>
        <v>#N/A</v>
      </c>
      <c r="I414" s="15" t="e">
        <f>'Heat Map Export'!I413 - $I$6</f>
        <v>#N/A</v>
      </c>
      <c r="J414" s="15" t="e">
        <f>'Heat Map Export'!J413 - $J$6</f>
        <v>#N/A</v>
      </c>
      <c r="K414" s="15" t="e">
        <f>'Heat Map Export'!K413 - $K$6</f>
        <v>#N/A</v>
      </c>
      <c r="L414" s="15" t="e">
        <f>'Heat Map Export'!L413 - $L$6</f>
        <v>#N/A</v>
      </c>
      <c r="M414" s="15" t="e">
        <f>'Heat Map Export'!M413 - $M$6</f>
        <v>#N/A</v>
      </c>
      <c r="N414" s="15" t="e">
        <f>'Heat Map Export'!N413 - $N$6</f>
        <v>#N/A</v>
      </c>
      <c r="O414" s="15" t="e">
        <f>'Heat Map Export'!O413 - $O$6</f>
        <v>#N/A</v>
      </c>
      <c r="P414" s="15" t="e">
        <f>'Heat Map Export'!P413 - $P$6</f>
        <v>#N/A</v>
      </c>
      <c r="Q414" s="15" t="e">
        <f>'Heat Map Export'!Q413 - $Q$6</f>
        <v>#N/A</v>
      </c>
      <c r="R414" s="15" t="e">
        <f>'Heat Map Export'!R413 - $R$6</f>
        <v>#N/A</v>
      </c>
      <c r="S414" s="15" t="e">
        <f>'Heat Map Export'!S413 - $S$6</f>
        <v>#N/A</v>
      </c>
      <c r="T414" s="15" t="e">
        <f>'Heat Map Export'!T413 - $T$6</f>
        <v>#N/A</v>
      </c>
      <c r="U414" s="15" t="e">
        <f>'Heat Map Export'!U413 - $U$6</f>
        <v>#N/A</v>
      </c>
      <c r="V414" s="15" t="e">
        <f>'Heat Map Export'!V413 - $V$6</f>
        <v>#N/A</v>
      </c>
      <c r="W414" s="15" t="e">
        <f>'Heat Map Export'!W413 - $W$6</f>
        <v>#N/A</v>
      </c>
      <c r="X414" s="15" t="e">
        <f>'Heat Map Export'!X413 - $X$6</f>
        <v>#N/A</v>
      </c>
      <c r="Y414" s="15" t="e">
        <f>'Heat Map Export'!Y413 - $Y$6</f>
        <v>#N/A</v>
      </c>
      <c r="Z414" s="15" t="e">
        <f>'Heat Map Export'!Z413 - $Z$6</f>
        <v>#N/A</v>
      </c>
      <c r="AA414" s="15" t="e">
        <f>'Heat Map Export'!AA413 - $AA$6</f>
        <v>#N/A</v>
      </c>
      <c r="AB414" s="15" t="e">
        <f>'Heat Map Export'!AB413 - $AB$6</f>
        <v>#N/A</v>
      </c>
      <c r="AC414" s="15" t="e">
        <f>'Heat Map Export'!AC413 - $AC$6</f>
        <v>#N/A</v>
      </c>
      <c r="AD414" s="15" t="e">
        <f>'Heat Map Export'!AD413 - $AD$6</f>
        <v>#N/A</v>
      </c>
    </row>
    <row r="415" spans="1:30" s="14" customFormat="1" ht="15" x14ac:dyDescent="0.2">
      <c r="A415" s="15">
        <f>'Heat Map Export'!A414</f>
        <v>0</v>
      </c>
      <c r="B415" s="15">
        <f>'Heat Map Export'!B414</f>
        <v>0</v>
      </c>
      <c r="C415" s="15" t="e">
        <f>'Heat Map Export'!C414 - $C$6</f>
        <v>#N/A</v>
      </c>
      <c r="D415" s="15" t="e">
        <f>'Heat Map Export'!D414 - $D$6</f>
        <v>#N/A</v>
      </c>
      <c r="E415" s="15" t="e">
        <f>'Heat Map Export'!E414 - $E$6</f>
        <v>#N/A</v>
      </c>
      <c r="F415" s="15" t="e">
        <f>'Heat Map Export'!F414 - $F$6</f>
        <v>#N/A</v>
      </c>
      <c r="G415" s="15" t="e">
        <f>'Heat Map Export'!G414 - $G$6</f>
        <v>#N/A</v>
      </c>
      <c r="H415" s="15" t="e">
        <f>'Heat Map Export'!H414 - $H$6</f>
        <v>#N/A</v>
      </c>
      <c r="I415" s="15" t="e">
        <f>'Heat Map Export'!I414 -$I$6</f>
        <v>#N/A</v>
      </c>
      <c r="J415" s="15" t="e">
        <f>'Heat Map Export'!J414 - $J$6</f>
        <v>#N/A</v>
      </c>
      <c r="K415" s="15" t="e">
        <f>'Heat Map Export'!K414-$K$6</f>
        <v>#N/A</v>
      </c>
      <c r="L415" s="15" t="e">
        <f>'Heat Map Export'!L414 - $L$6</f>
        <v>#N/A</v>
      </c>
      <c r="M415" s="15" t="e">
        <f>'Heat Map Export'!M414 - $M$6</f>
        <v>#N/A</v>
      </c>
      <c r="N415" s="15" t="e">
        <f>'Heat Map Export'!N414 - $N$6</f>
        <v>#N/A</v>
      </c>
      <c r="O415" s="15" t="e">
        <f>'Heat Map Export'!O414 - $O$6</f>
        <v>#N/A</v>
      </c>
      <c r="P415" s="15" t="e">
        <f>'Heat Map Export'!P414 - $P$6</f>
        <v>#N/A</v>
      </c>
      <c r="Q415" s="15" t="e">
        <f>'Heat Map Export'!Q414 - $Q$6</f>
        <v>#N/A</v>
      </c>
      <c r="R415" s="15" t="e">
        <f>'Heat Map Export'!R414 - $R$6</f>
        <v>#N/A</v>
      </c>
      <c r="S415" s="15" t="e">
        <f>'Heat Map Export'!S414 - $S$6</f>
        <v>#N/A</v>
      </c>
      <c r="T415" s="15" t="e">
        <f>'Heat Map Export'!T414 - $T$6</f>
        <v>#N/A</v>
      </c>
      <c r="U415" s="15" t="e">
        <f>'Heat Map Export'!U414 - $U$6</f>
        <v>#N/A</v>
      </c>
      <c r="V415" s="15" t="e">
        <f>'Heat Map Export'!V414 - $V$6</f>
        <v>#N/A</v>
      </c>
      <c r="W415" s="15" t="e">
        <f>'Heat Map Export'!W414 - $W$6</f>
        <v>#N/A</v>
      </c>
      <c r="X415" s="15" t="e">
        <f>'Heat Map Export'!X414 - $X$6</f>
        <v>#N/A</v>
      </c>
      <c r="Y415" s="15" t="e">
        <f>'Heat Map Export'!Y414 - $Y$6</f>
        <v>#N/A</v>
      </c>
      <c r="Z415" s="15" t="e">
        <f>'Heat Map Export'!Z414-$Z$6</f>
        <v>#N/A</v>
      </c>
      <c r="AA415" s="15" t="e">
        <f>'Heat Map Export'!AA414 - $AA$6</f>
        <v>#N/A</v>
      </c>
      <c r="AB415" s="15" t="e">
        <f>'Heat Map Export'!AB414-$AB$6</f>
        <v>#N/A</v>
      </c>
      <c r="AC415" s="15" t="e">
        <f>'Heat Map Export'!AC414 - $AC$6</f>
        <v>#N/A</v>
      </c>
      <c r="AD415" s="15" t="e">
        <f>'Heat Map Export'!AD414 - $AD$6</f>
        <v>#N/A</v>
      </c>
    </row>
    <row r="416" spans="1:30" s="14" customFormat="1" ht="15" x14ac:dyDescent="0.2">
      <c r="A416" s="15">
        <f>'Heat Map Export'!A415</f>
        <v>0</v>
      </c>
      <c r="B416" s="15">
        <f>'Heat Map Export'!B415</f>
        <v>0</v>
      </c>
      <c r="C416" s="15" t="e">
        <f>'Heat Map Export'!C415 - $C$6</f>
        <v>#N/A</v>
      </c>
      <c r="D416" s="15" t="e">
        <f>'Heat Map Export'!D415 - $D$6</f>
        <v>#N/A</v>
      </c>
      <c r="E416" s="15" t="e">
        <f>'Heat Map Export'!E415 - $E$6</f>
        <v>#N/A</v>
      </c>
      <c r="F416" s="15" t="e">
        <f>'Heat Map Export'!F415 - $F$6</f>
        <v>#N/A</v>
      </c>
      <c r="G416" s="15" t="e">
        <f>'Heat Map Export'!G415 - $G$6</f>
        <v>#N/A</v>
      </c>
      <c r="H416" s="15" t="e">
        <f>'Heat Map Export'!H415 - $H$6</f>
        <v>#N/A</v>
      </c>
      <c r="I416" s="15" t="e">
        <f>'Heat Map Export'!I415 - $I$6</f>
        <v>#N/A</v>
      </c>
      <c r="J416" s="15" t="e">
        <f>'Heat Map Export'!J415 - $J$6</f>
        <v>#N/A</v>
      </c>
      <c r="K416" s="15" t="e">
        <f>'Heat Map Export'!K415 - $K$6</f>
        <v>#N/A</v>
      </c>
      <c r="L416" s="15" t="e">
        <f>'Heat Map Export'!L415 - $L$6</f>
        <v>#N/A</v>
      </c>
      <c r="M416" s="15" t="e">
        <f>'Heat Map Export'!M415 - $M$6</f>
        <v>#N/A</v>
      </c>
      <c r="N416" s="15" t="e">
        <f>'Heat Map Export'!N415 - $N$6</f>
        <v>#N/A</v>
      </c>
      <c r="O416" s="15" t="e">
        <f>'Heat Map Export'!O415 - $O$6</f>
        <v>#N/A</v>
      </c>
      <c r="P416" s="15" t="e">
        <f>'Heat Map Export'!P415 - $P$6</f>
        <v>#N/A</v>
      </c>
      <c r="Q416" s="15" t="e">
        <f>'Heat Map Export'!Q415 - $Q$6</f>
        <v>#N/A</v>
      </c>
      <c r="R416" s="15" t="e">
        <f>'Heat Map Export'!R415 - $R$6</f>
        <v>#N/A</v>
      </c>
      <c r="S416" s="15" t="e">
        <f>'Heat Map Export'!S415 - $S$6</f>
        <v>#N/A</v>
      </c>
      <c r="T416" s="15" t="e">
        <f>'Heat Map Export'!T415 - $T$6</f>
        <v>#N/A</v>
      </c>
      <c r="U416" s="15" t="e">
        <f>'Heat Map Export'!U415 - $U$6</f>
        <v>#N/A</v>
      </c>
      <c r="V416" s="15" t="e">
        <f>'Heat Map Export'!V415 - $V$6</f>
        <v>#N/A</v>
      </c>
      <c r="W416" s="15" t="e">
        <f>'Heat Map Export'!W415 - $W$6</f>
        <v>#N/A</v>
      </c>
      <c r="X416" s="15" t="e">
        <f>'Heat Map Export'!X415 - $X$6</f>
        <v>#N/A</v>
      </c>
      <c r="Y416" s="15" t="e">
        <f>'Heat Map Export'!Y415 - $Y$6</f>
        <v>#N/A</v>
      </c>
      <c r="Z416" s="15" t="e">
        <f>'Heat Map Export'!Z415 - $Z$6</f>
        <v>#N/A</v>
      </c>
      <c r="AA416" s="15" t="e">
        <f>'Heat Map Export'!AA415 - $AA$6</f>
        <v>#N/A</v>
      </c>
      <c r="AB416" s="15" t="e">
        <f>'Heat Map Export'!AB415 - $AB$6</f>
        <v>#N/A</v>
      </c>
      <c r="AC416" s="15" t="e">
        <f>'Heat Map Export'!AC415 - $AC$6</f>
        <v>#N/A</v>
      </c>
      <c r="AD416" s="15" t="e">
        <f>'Heat Map Export'!AD415 - $AD$6</f>
        <v>#N/A</v>
      </c>
    </row>
    <row r="417" spans="1:30" s="14" customFormat="1" ht="15" x14ac:dyDescent="0.2">
      <c r="A417" s="15">
        <f>'Heat Map Export'!A416</f>
        <v>0</v>
      </c>
      <c r="B417" s="15">
        <f>'Heat Map Export'!B416</f>
        <v>0</v>
      </c>
      <c r="C417" s="15" t="e">
        <f>'Heat Map Export'!C416 - $C$6</f>
        <v>#N/A</v>
      </c>
      <c r="D417" s="15" t="e">
        <f>'Heat Map Export'!D416 - $D$6</f>
        <v>#N/A</v>
      </c>
      <c r="E417" s="15" t="e">
        <f>'Heat Map Export'!E416 - $E$6</f>
        <v>#N/A</v>
      </c>
      <c r="F417" s="15" t="e">
        <f>'Heat Map Export'!F416 - $F$6</f>
        <v>#N/A</v>
      </c>
      <c r="G417" s="15" t="e">
        <f>'Heat Map Export'!G416 - $G$6</f>
        <v>#N/A</v>
      </c>
      <c r="H417" s="15" t="e">
        <f>'Heat Map Export'!H416 - $H$6</f>
        <v>#N/A</v>
      </c>
      <c r="I417" s="15" t="e">
        <f>'Heat Map Export'!I416 -$I$6</f>
        <v>#N/A</v>
      </c>
      <c r="J417" s="15" t="e">
        <f>'Heat Map Export'!J416 - $J$6</f>
        <v>#N/A</v>
      </c>
      <c r="K417" s="15" t="e">
        <f>'Heat Map Export'!K416-$K$6</f>
        <v>#N/A</v>
      </c>
      <c r="L417" s="15" t="e">
        <f>'Heat Map Export'!L416 - $L$6</f>
        <v>#N/A</v>
      </c>
      <c r="M417" s="15" t="e">
        <f>'Heat Map Export'!M416 - $M$6</f>
        <v>#N/A</v>
      </c>
      <c r="N417" s="15" t="e">
        <f>'Heat Map Export'!N416 - $N$6</f>
        <v>#N/A</v>
      </c>
      <c r="O417" s="15" t="e">
        <f>'Heat Map Export'!O416 - $O$6</f>
        <v>#N/A</v>
      </c>
      <c r="P417" s="15" t="e">
        <f>'Heat Map Export'!P416 - $P$6</f>
        <v>#N/A</v>
      </c>
      <c r="Q417" s="15" t="e">
        <f>'Heat Map Export'!Q416 - $Q$6</f>
        <v>#N/A</v>
      </c>
      <c r="R417" s="15" t="e">
        <f>'Heat Map Export'!R416 - $R$6</f>
        <v>#N/A</v>
      </c>
      <c r="S417" s="15" t="e">
        <f>'Heat Map Export'!S416 - $S$6</f>
        <v>#N/A</v>
      </c>
      <c r="T417" s="15" t="e">
        <f>'Heat Map Export'!T416 - $T$6</f>
        <v>#N/A</v>
      </c>
      <c r="U417" s="15" t="e">
        <f>'Heat Map Export'!U416 - $U$6</f>
        <v>#N/A</v>
      </c>
      <c r="V417" s="15" t="e">
        <f>'Heat Map Export'!V416 - $V$6</f>
        <v>#N/A</v>
      </c>
      <c r="W417" s="15" t="e">
        <f>'Heat Map Export'!W416 - $W$6</f>
        <v>#N/A</v>
      </c>
      <c r="X417" s="15" t="e">
        <f>'Heat Map Export'!X416 - $X$6</f>
        <v>#N/A</v>
      </c>
      <c r="Y417" s="15" t="e">
        <f>'Heat Map Export'!Y416 - $Y$6</f>
        <v>#N/A</v>
      </c>
      <c r="Z417" s="15" t="e">
        <f>'Heat Map Export'!Z416-$Z$6</f>
        <v>#N/A</v>
      </c>
      <c r="AA417" s="15" t="e">
        <f>'Heat Map Export'!AA416 - $AA$6</f>
        <v>#N/A</v>
      </c>
      <c r="AB417" s="15" t="e">
        <f>'Heat Map Export'!AB416-$AB$6</f>
        <v>#N/A</v>
      </c>
      <c r="AC417" s="15" t="e">
        <f>'Heat Map Export'!AC416 - $AC$6</f>
        <v>#N/A</v>
      </c>
      <c r="AD417" s="15" t="e">
        <f>'Heat Map Export'!AD416 - $AD$6</f>
        <v>#N/A</v>
      </c>
    </row>
    <row r="418" spans="1:30" s="14" customFormat="1" ht="15" x14ac:dyDescent="0.2">
      <c r="A418" s="15">
        <f>'Heat Map Export'!A417</f>
        <v>0</v>
      </c>
      <c r="B418" s="15">
        <f>'Heat Map Export'!B417</f>
        <v>0</v>
      </c>
      <c r="C418" s="15" t="e">
        <f>'Heat Map Export'!C417 - $C$6</f>
        <v>#N/A</v>
      </c>
      <c r="D418" s="15" t="e">
        <f>'Heat Map Export'!D417 - $D$6</f>
        <v>#N/A</v>
      </c>
      <c r="E418" s="15" t="e">
        <f>'Heat Map Export'!E417 - $E$6</f>
        <v>#N/A</v>
      </c>
      <c r="F418" s="15" t="e">
        <f>'Heat Map Export'!F417 - $F$6</f>
        <v>#N/A</v>
      </c>
      <c r="G418" s="15" t="e">
        <f>'Heat Map Export'!G417 - $G$6</f>
        <v>#N/A</v>
      </c>
      <c r="H418" s="15" t="e">
        <f>'Heat Map Export'!H417 - $H$6</f>
        <v>#N/A</v>
      </c>
      <c r="I418" s="15" t="e">
        <f>'Heat Map Export'!I417 - $I$6</f>
        <v>#N/A</v>
      </c>
      <c r="J418" s="15" t="e">
        <f>'Heat Map Export'!J417 - $J$6</f>
        <v>#N/A</v>
      </c>
      <c r="K418" s="15" t="e">
        <f>'Heat Map Export'!K417 - $K$6</f>
        <v>#N/A</v>
      </c>
      <c r="L418" s="15" t="e">
        <f>'Heat Map Export'!L417 - $L$6</f>
        <v>#N/A</v>
      </c>
      <c r="M418" s="15" t="e">
        <f>'Heat Map Export'!M417 - $M$6</f>
        <v>#N/A</v>
      </c>
      <c r="N418" s="15" t="e">
        <f>'Heat Map Export'!N417 - $N$6</f>
        <v>#N/A</v>
      </c>
      <c r="O418" s="15" t="e">
        <f>'Heat Map Export'!O417 - $O$6</f>
        <v>#N/A</v>
      </c>
      <c r="P418" s="15" t="e">
        <f>'Heat Map Export'!P417 - $P$6</f>
        <v>#N/A</v>
      </c>
      <c r="Q418" s="15" t="e">
        <f>'Heat Map Export'!Q417 - $Q$6</f>
        <v>#N/A</v>
      </c>
      <c r="R418" s="15" t="e">
        <f>'Heat Map Export'!R417 - $R$6</f>
        <v>#N/A</v>
      </c>
      <c r="S418" s="15" t="e">
        <f>'Heat Map Export'!S417 - $S$6</f>
        <v>#N/A</v>
      </c>
      <c r="T418" s="15" t="e">
        <f>'Heat Map Export'!T417 - $T$6</f>
        <v>#N/A</v>
      </c>
      <c r="U418" s="15" t="e">
        <f>'Heat Map Export'!U417 - $U$6</f>
        <v>#N/A</v>
      </c>
      <c r="V418" s="15" t="e">
        <f>'Heat Map Export'!V417 - $V$6</f>
        <v>#N/A</v>
      </c>
      <c r="W418" s="15" t="e">
        <f>'Heat Map Export'!W417 - $W$6</f>
        <v>#N/A</v>
      </c>
      <c r="X418" s="15" t="e">
        <f>'Heat Map Export'!X417 - $X$6</f>
        <v>#N/A</v>
      </c>
      <c r="Y418" s="15" t="e">
        <f>'Heat Map Export'!Y417 - $Y$6</f>
        <v>#N/A</v>
      </c>
      <c r="Z418" s="15" t="e">
        <f>'Heat Map Export'!Z417 - $Z$6</f>
        <v>#N/A</v>
      </c>
      <c r="AA418" s="15" t="e">
        <f>'Heat Map Export'!AA417 - $AA$6</f>
        <v>#N/A</v>
      </c>
      <c r="AB418" s="15" t="e">
        <f>'Heat Map Export'!AB417 - $AB$6</f>
        <v>#N/A</v>
      </c>
      <c r="AC418" s="15" t="e">
        <f>'Heat Map Export'!AC417 - $AC$6</f>
        <v>#N/A</v>
      </c>
      <c r="AD418" s="15" t="e">
        <f>'Heat Map Export'!AD417 - $AD$6</f>
        <v>#N/A</v>
      </c>
    </row>
    <row r="419" spans="1:30" s="14" customFormat="1" ht="15" x14ac:dyDescent="0.2">
      <c r="A419" s="15">
        <f>'Heat Map Export'!A418</f>
        <v>0</v>
      </c>
      <c r="B419" s="15">
        <f>'Heat Map Export'!B418</f>
        <v>0</v>
      </c>
      <c r="C419" s="15" t="e">
        <f>'Heat Map Export'!C418 - $C$6</f>
        <v>#N/A</v>
      </c>
      <c r="D419" s="15" t="e">
        <f>'Heat Map Export'!D418 - $D$6</f>
        <v>#N/A</v>
      </c>
      <c r="E419" s="15" t="e">
        <f>'Heat Map Export'!E418 - $E$6</f>
        <v>#N/A</v>
      </c>
      <c r="F419" s="15" t="e">
        <f>'Heat Map Export'!F418 - $F$6</f>
        <v>#N/A</v>
      </c>
      <c r="G419" s="15" t="e">
        <f>'Heat Map Export'!G418 - $G$6</f>
        <v>#N/A</v>
      </c>
      <c r="H419" s="15" t="e">
        <f>'Heat Map Export'!H418 - $H$6</f>
        <v>#N/A</v>
      </c>
      <c r="I419" s="15" t="e">
        <f>'Heat Map Export'!I418 -$I$6</f>
        <v>#N/A</v>
      </c>
      <c r="J419" s="15" t="e">
        <f>'Heat Map Export'!J418 - $J$6</f>
        <v>#N/A</v>
      </c>
      <c r="K419" s="15" t="e">
        <f>'Heat Map Export'!K418-$K$6</f>
        <v>#N/A</v>
      </c>
      <c r="L419" s="15" t="e">
        <f>'Heat Map Export'!L418 - $L$6</f>
        <v>#N/A</v>
      </c>
      <c r="M419" s="15" t="e">
        <f>'Heat Map Export'!M418 - $M$6</f>
        <v>#N/A</v>
      </c>
      <c r="N419" s="15" t="e">
        <f>'Heat Map Export'!N418 - $N$6</f>
        <v>#N/A</v>
      </c>
      <c r="O419" s="15" t="e">
        <f>'Heat Map Export'!O418 - $O$6</f>
        <v>#N/A</v>
      </c>
      <c r="P419" s="15" t="e">
        <f>'Heat Map Export'!P418 - $P$6</f>
        <v>#N/A</v>
      </c>
      <c r="Q419" s="15" t="e">
        <f>'Heat Map Export'!Q418 - $Q$6</f>
        <v>#N/A</v>
      </c>
      <c r="R419" s="15" t="e">
        <f>'Heat Map Export'!R418 - $R$6</f>
        <v>#N/A</v>
      </c>
      <c r="S419" s="15" t="e">
        <f>'Heat Map Export'!S418 - $S$6</f>
        <v>#N/A</v>
      </c>
      <c r="T419" s="15" t="e">
        <f>'Heat Map Export'!T418 - $T$6</f>
        <v>#N/A</v>
      </c>
      <c r="U419" s="15" t="e">
        <f>'Heat Map Export'!U418 - $U$6</f>
        <v>#N/A</v>
      </c>
      <c r="V419" s="15" t="e">
        <f>'Heat Map Export'!V418 - $V$6</f>
        <v>#N/A</v>
      </c>
      <c r="W419" s="15" t="e">
        <f>'Heat Map Export'!W418 - $W$6</f>
        <v>#N/A</v>
      </c>
      <c r="X419" s="15" t="e">
        <f>'Heat Map Export'!X418 - $X$6</f>
        <v>#N/A</v>
      </c>
      <c r="Y419" s="15" t="e">
        <f>'Heat Map Export'!Y418 - $Y$6</f>
        <v>#N/A</v>
      </c>
      <c r="Z419" s="15" t="e">
        <f>'Heat Map Export'!Z418-$Z$6</f>
        <v>#N/A</v>
      </c>
      <c r="AA419" s="15" t="e">
        <f>'Heat Map Export'!AA418 - $AA$6</f>
        <v>#N/A</v>
      </c>
      <c r="AB419" s="15" t="e">
        <f>'Heat Map Export'!AB418-$AB$6</f>
        <v>#N/A</v>
      </c>
      <c r="AC419" s="15" t="e">
        <f>'Heat Map Export'!AC418 - $AC$6</f>
        <v>#N/A</v>
      </c>
      <c r="AD419" s="15" t="e">
        <f>'Heat Map Export'!AD418 - $AD$6</f>
        <v>#N/A</v>
      </c>
    </row>
    <row r="420" spans="1:30" s="14" customFormat="1" ht="15" x14ac:dyDescent="0.2">
      <c r="A420" s="15">
        <f>'Heat Map Export'!A419</f>
        <v>0</v>
      </c>
      <c r="B420" s="15">
        <f>'Heat Map Export'!B419</f>
        <v>0</v>
      </c>
      <c r="C420" s="15" t="e">
        <f>'Heat Map Export'!C419 - $C$6</f>
        <v>#N/A</v>
      </c>
      <c r="D420" s="15" t="e">
        <f>'Heat Map Export'!D419 - $D$6</f>
        <v>#N/A</v>
      </c>
      <c r="E420" s="15" t="e">
        <f>'Heat Map Export'!E419 - $E$6</f>
        <v>#N/A</v>
      </c>
      <c r="F420" s="15" t="e">
        <f>'Heat Map Export'!F419 - $F$6</f>
        <v>#N/A</v>
      </c>
      <c r="G420" s="15" t="e">
        <f>'Heat Map Export'!G419 - $G$6</f>
        <v>#N/A</v>
      </c>
      <c r="H420" s="15" t="e">
        <f>'Heat Map Export'!H419 - $H$6</f>
        <v>#N/A</v>
      </c>
      <c r="I420" s="15" t="e">
        <f>'Heat Map Export'!I419 - $I$6</f>
        <v>#N/A</v>
      </c>
      <c r="J420" s="15" t="e">
        <f>'Heat Map Export'!J419 - $J$6</f>
        <v>#N/A</v>
      </c>
      <c r="K420" s="15" t="e">
        <f>'Heat Map Export'!K419 - $K$6</f>
        <v>#N/A</v>
      </c>
      <c r="L420" s="15" t="e">
        <f>'Heat Map Export'!L419 - $L$6</f>
        <v>#N/A</v>
      </c>
      <c r="M420" s="15" t="e">
        <f>'Heat Map Export'!M419 - $M$6</f>
        <v>#N/A</v>
      </c>
      <c r="N420" s="15" t="e">
        <f>'Heat Map Export'!N419 - $N$6</f>
        <v>#N/A</v>
      </c>
      <c r="O420" s="15" t="e">
        <f>'Heat Map Export'!O419 - $O$6</f>
        <v>#N/A</v>
      </c>
      <c r="P420" s="15" t="e">
        <f>'Heat Map Export'!P419 - $P$6</f>
        <v>#N/A</v>
      </c>
      <c r="Q420" s="15" t="e">
        <f>'Heat Map Export'!Q419 - $Q$6</f>
        <v>#N/A</v>
      </c>
      <c r="R420" s="15" t="e">
        <f>'Heat Map Export'!R419 - $R$6</f>
        <v>#N/A</v>
      </c>
      <c r="S420" s="15" t="e">
        <f>'Heat Map Export'!S419 - $S$6</f>
        <v>#N/A</v>
      </c>
      <c r="T420" s="15" t="e">
        <f>'Heat Map Export'!T419 - $T$6</f>
        <v>#N/A</v>
      </c>
      <c r="U420" s="15" t="e">
        <f>'Heat Map Export'!U419 - $U$6</f>
        <v>#N/A</v>
      </c>
      <c r="V420" s="15" t="e">
        <f>'Heat Map Export'!V419 - $V$6</f>
        <v>#N/A</v>
      </c>
      <c r="W420" s="15" t="e">
        <f>'Heat Map Export'!W419 - $W$6</f>
        <v>#N/A</v>
      </c>
      <c r="X420" s="15" t="e">
        <f>'Heat Map Export'!X419 - $X$6</f>
        <v>#N/A</v>
      </c>
      <c r="Y420" s="15" t="e">
        <f>'Heat Map Export'!Y419 - $Y$6</f>
        <v>#N/A</v>
      </c>
      <c r="Z420" s="15" t="e">
        <f>'Heat Map Export'!Z419 - $Z$6</f>
        <v>#N/A</v>
      </c>
      <c r="AA420" s="15" t="e">
        <f>'Heat Map Export'!AA419 - $AA$6</f>
        <v>#N/A</v>
      </c>
      <c r="AB420" s="15" t="e">
        <f>'Heat Map Export'!AB419 - $AB$6</f>
        <v>#N/A</v>
      </c>
      <c r="AC420" s="15" t="e">
        <f>'Heat Map Export'!AC419 - $AC$6</f>
        <v>#N/A</v>
      </c>
      <c r="AD420" s="15" t="e">
        <f>'Heat Map Export'!AD419 - $AD$6</f>
        <v>#N/A</v>
      </c>
    </row>
    <row r="421" spans="1:30" s="14" customFormat="1" ht="15" x14ac:dyDescent="0.2">
      <c r="A421" s="15">
        <f>'Heat Map Export'!A420</f>
        <v>0</v>
      </c>
      <c r="B421" s="15">
        <f>'Heat Map Export'!B420</f>
        <v>0</v>
      </c>
      <c r="C421" s="15" t="e">
        <f>'Heat Map Export'!C420 - $C$6</f>
        <v>#N/A</v>
      </c>
      <c r="D421" s="15" t="e">
        <f>'Heat Map Export'!D420 - $D$6</f>
        <v>#N/A</v>
      </c>
      <c r="E421" s="15" t="e">
        <f>'Heat Map Export'!E420 - $E$6</f>
        <v>#N/A</v>
      </c>
      <c r="F421" s="15" t="e">
        <f>'Heat Map Export'!F420 - $F$6</f>
        <v>#N/A</v>
      </c>
      <c r="G421" s="15" t="e">
        <f>'Heat Map Export'!G420 - $G$6</f>
        <v>#N/A</v>
      </c>
      <c r="H421" s="15" t="e">
        <f>'Heat Map Export'!H420 - $H$6</f>
        <v>#N/A</v>
      </c>
      <c r="I421" s="15" t="e">
        <f>'Heat Map Export'!I420 -$I$6</f>
        <v>#N/A</v>
      </c>
      <c r="J421" s="15" t="e">
        <f>'Heat Map Export'!J420 - $J$6</f>
        <v>#N/A</v>
      </c>
      <c r="K421" s="15" t="e">
        <f>'Heat Map Export'!K420-$K$6</f>
        <v>#N/A</v>
      </c>
      <c r="L421" s="15" t="e">
        <f>'Heat Map Export'!L420 - $L$6</f>
        <v>#N/A</v>
      </c>
      <c r="M421" s="15" t="e">
        <f>'Heat Map Export'!M420 - $M$6</f>
        <v>#N/A</v>
      </c>
      <c r="N421" s="15" t="e">
        <f>'Heat Map Export'!N420 - $N$6</f>
        <v>#N/A</v>
      </c>
      <c r="O421" s="15" t="e">
        <f>'Heat Map Export'!O420 - $O$6</f>
        <v>#N/A</v>
      </c>
      <c r="P421" s="15" t="e">
        <f>'Heat Map Export'!P420 - $P$6</f>
        <v>#N/A</v>
      </c>
      <c r="Q421" s="15" t="e">
        <f>'Heat Map Export'!Q420 - $Q$6</f>
        <v>#N/A</v>
      </c>
      <c r="R421" s="15" t="e">
        <f>'Heat Map Export'!R420 - $R$6</f>
        <v>#N/A</v>
      </c>
      <c r="S421" s="15" t="e">
        <f>'Heat Map Export'!S420 - $S$6</f>
        <v>#N/A</v>
      </c>
      <c r="T421" s="15" t="e">
        <f>'Heat Map Export'!T420 - $T$6</f>
        <v>#N/A</v>
      </c>
      <c r="U421" s="15" t="e">
        <f>'Heat Map Export'!U420 - $U$6</f>
        <v>#N/A</v>
      </c>
      <c r="V421" s="15" t="e">
        <f>'Heat Map Export'!V420 - $V$6</f>
        <v>#N/A</v>
      </c>
      <c r="W421" s="15" t="e">
        <f>'Heat Map Export'!W420 - $W$6</f>
        <v>#N/A</v>
      </c>
      <c r="X421" s="15" t="e">
        <f>'Heat Map Export'!X420 - $X$6</f>
        <v>#N/A</v>
      </c>
      <c r="Y421" s="15" t="e">
        <f>'Heat Map Export'!Y420 - $Y$6</f>
        <v>#N/A</v>
      </c>
      <c r="Z421" s="15" t="e">
        <f>'Heat Map Export'!Z420-$Z$6</f>
        <v>#N/A</v>
      </c>
      <c r="AA421" s="15" t="e">
        <f>'Heat Map Export'!AA420 - $AA$6</f>
        <v>#N/A</v>
      </c>
      <c r="AB421" s="15" t="e">
        <f>'Heat Map Export'!AB420-$AB$6</f>
        <v>#N/A</v>
      </c>
      <c r="AC421" s="15" t="e">
        <f>'Heat Map Export'!AC420 - $AC$6</f>
        <v>#N/A</v>
      </c>
      <c r="AD421" s="15" t="e">
        <f>'Heat Map Export'!AD420 - $AD$6</f>
        <v>#N/A</v>
      </c>
    </row>
    <row r="422" spans="1:30" s="14" customFormat="1" ht="15" x14ac:dyDescent="0.2">
      <c r="A422" s="15">
        <f>'Heat Map Export'!A421</f>
        <v>0</v>
      </c>
      <c r="B422" s="15">
        <f>'Heat Map Export'!B421</f>
        <v>0</v>
      </c>
      <c r="C422" s="15" t="e">
        <f>'Heat Map Export'!C421 - $C$6</f>
        <v>#N/A</v>
      </c>
      <c r="D422" s="15" t="e">
        <f>'Heat Map Export'!D421 - $D$6</f>
        <v>#N/A</v>
      </c>
      <c r="E422" s="15" t="e">
        <f>'Heat Map Export'!E421 - $E$6</f>
        <v>#N/A</v>
      </c>
      <c r="F422" s="15" t="e">
        <f>'Heat Map Export'!F421 - $F$6</f>
        <v>#N/A</v>
      </c>
      <c r="G422" s="15" t="e">
        <f>'Heat Map Export'!G421 - $G$6</f>
        <v>#N/A</v>
      </c>
      <c r="H422" s="15" t="e">
        <f>'Heat Map Export'!H421 - $H$6</f>
        <v>#N/A</v>
      </c>
      <c r="I422" s="15" t="e">
        <f>'Heat Map Export'!I421 - $I$6</f>
        <v>#N/A</v>
      </c>
      <c r="J422" s="15" t="e">
        <f>'Heat Map Export'!J421 - $J$6</f>
        <v>#N/A</v>
      </c>
      <c r="K422" s="15" t="e">
        <f>'Heat Map Export'!K421 - $K$6</f>
        <v>#N/A</v>
      </c>
      <c r="L422" s="15" t="e">
        <f>'Heat Map Export'!L421 - $L$6</f>
        <v>#N/A</v>
      </c>
      <c r="M422" s="15" t="e">
        <f>'Heat Map Export'!M421 - $M$6</f>
        <v>#N/A</v>
      </c>
      <c r="N422" s="15" t="e">
        <f>'Heat Map Export'!N421 - $N$6</f>
        <v>#N/A</v>
      </c>
      <c r="O422" s="15" t="e">
        <f>'Heat Map Export'!O421 - $O$6</f>
        <v>#N/A</v>
      </c>
      <c r="P422" s="15" t="e">
        <f>'Heat Map Export'!P421 - $P$6</f>
        <v>#N/A</v>
      </c>
      <c r="Q422" s="15" t="e">
        <f>'Heat Map Export'!Q421 - $Q$6</f>
        <v>#N/A</v>
      </c>
      <c r="R422" s="15" t="e">
        <f>'Heat Map Export'!R421 - $R$6</f>
        <v>#N/A</v>
      </c>
      <c r="S422" s="15" t="e">
        <f>'Heat Map Export'!S421 - $S$6</f>
        <v>#N/A</v>
      </c>
      <c r="T422" s="15" t="e">
        <f>'Heat Map Export'!T421 - $T$6</f>
        <v>#N/A</v>
      </c>
      <c r="U422" s="15" t="e">
        <f>'Heat Map Export'!U421 - $U$6</f>
        <v>#N/A</v>
      </c>
      <c r="V422" s="15" t="e">
        <f>'Heat Map Export'!V421 - $V$6</f>
        <v>#N/A</v>
      </c>
      <c r="W422" s="15" t="e">
        <f>'Heat Map Export'!W421 - $W$6</f>
        <v>#N/A</v>
      </c>
      <c r="X422" s="15" t="e">
        <f>'Heat Map Export'!X421 - $X$6</f>
        <v>#N/A</v>
      </c>
      <c r="Y422" s="15" t="e">
        <f>'Heat Map Export'!Y421 - $Y$6</f>
        <v>#N/A</v>
      </c>
      <c r="Z422" s="15" t="e">
        <f>'Heat Map Export'!Z421 - $Z$6</f>
        <v>#N/A</v>
      </c>
      <c r="AA422" s="15" t="e">
        <f>'Heat Map Export'!AA421 - $AA$6</f>
        <v>#N/A</v>
      </c>
      <c r="AB422" s="15" t="e">
        <f>'Heat Map Export'!AB421 - $AB$6</f>
        <v>#N/A</v>
      </c>
      <c r="AC422" s="15" t="e">
        <f>'Heat Map Export'!AC421 - $AC$6</f>
        <v>#N/A</v>
      </c>
      <c r="AD422" s="15" t="e">
        <f>'Heat Map Export'!AD421 - $AD$6</f>
        <v>#N/A</v>
      </c>
    </row>
    <row r="423" spans="1:30" s="14" customFormat="1" ht="15" x14ac:dyDescent="0.2">
      <c r="A423" s="15">
        <f>'Heat Map Export'!A422</f>
        <v>0</v>
      </c>
      <c r="B423" s="15">
        <f>'Heat Map Export'!B422</f>
        <v>0</v>
      </c>
      <c r="C423" s="15" t="e">
        <f>'Heat Map Export'!C422 - $C$6</f>
        <v>#N/A</v>
      </c>
      <c r="D423" s="15" t="e">
        <f>'Heat Map Export'!D422 - $D$6</f>
        <v>#N/A</v>
      </c>
      <c r="E423" s="15" t="e">
        <f>'Heat Map Export'!E422 - $E$6</f>
        <v>#N/A</v>
      </c>
      <c r="F423" s="15" t="e">
        <f>'Heat Map Export'!F422 - $F$6</f>
        <v>#N/A</v>
      </c>
      <c r="G423" s="15" t="e">
        <f>'Heat Map Export'!G422 - $G$6</f>
        <v>#N/A</v>
      </c>
      <c r="H423" s="15" t="e">
        <f>'Heat Map Export'!H422 - $H$6</f>
        <v>#N/A</v>
      </c>
      <c r="I423" s="15" t="e">
        <f>'Heat Map Export'!I422 -$I$6</f>
        <v>#N/A</v>
      </c>
      <c r="J423" s="15" t="e">
        <f>'Heat Map Export'!J422 - $J$6</f>
        <v>#N/A</v>
      </c>
      <c r="K423" s="15" t="e">
        <f>'Heat Map Export'!K422-$K$6</f>
        <v>#N/A</v>
      </c>
      <c r="L423" s="15" t="e">
        <f>'Heat Map Export'!L422 - $L$6</f>
        <v>#N/A</v>
      </c>
      <c r="M423" s="15" t="e">
        <f>'Heat Map Export'!M422 - $M$6</f>
        <v>#N/A</v>
      </c>
      <c r="N423" s="15" t="e">
        <f>'Heat Map Export'!N422 - $N$6</f>
        <v>#N/A</v>
      </c>
      <c r="O423" s="15" t="e">
        <f>'Heat Map Export'!O422 - $O$6</f>
        <v>#N/A</v>
      </c>
      <c r="P423" s="15" t="e">
        <f>'Heat Map Export'!P422 - $P$6</f>
        <v>#N/A</v>
      </c>
      <c r="Q423" s="15" t="e">
        <f>'Heat Map Export'!Q422 - $Q$6</f>
        <v>#N/A</v>
      </c>
      <c r="R423" s="15" t="e">
        <f>'Heat Map Export'!R422 - $R$6</f>
        <v>#N/A</v>
      </c>
      <c r="S423" s="15" t="e">
        <f>'Heat Map Export'!S422 - $S$6</f>
        <v>#N/A</v>
      </c>
      <c r="T423" s="15" t="e">
        <f>'Heat Map Export'!T422 - $T$6</f>
        <v>#N/A</v>
      </c>
      <c r="U423" s="15" t="e">
        <f>'Heat Map Export'!U422 - $U$6</f>
        <v>#N/A</v>
      </c>
      <c r="V423" s="15" t="e">
        <f>'Heat Map Export'!V422 - $V$6</f>
        <v>#N/A</v>
      </c>
      <c r="W423" s="15" t="e">
        <f>'Heat Map Export'!W422 - $W$6</f>
        <v>#N/A</v>
      </c>
      <c r="X423" s="15" t="e">
        <f>'Heat Map Export'!X422 - $X$6</f>
        <v>#N/A</v>
      </c>
      <c r="Y423" s="15" t="e">
        <f>'Heat Map Export'!Y422 - $Y$6</f>
        <v>#N/A</v>
      </c>
      <c r="Z423" s="15" t="e">
        <f>'Heat Map Export'!Z422-$Z$6</f>
        <v>#N/A</v>
      </c>
      <c r="AA423" s="15" t="e">
        <f>'Heat Map Export'!AA422 - $AA$6</f>
        <v>#N/A</v>
      </c>
      <c r="AB423" s="15" t="e">
        <f>'Heat Map Export'!AB422-$AB$6</f>
        <v>#N/A</v>
      </c>
      <c r="AC423" s="15" t="e">
        <f>'Heat Map Export'!AC422 - $AC$6</f>
        <v>#N/A</v>
      </c>
      <c r="AD423" s="15" t="e">
        <f>'Heat Map Export'!AD422 - $AD$6</f>
        <v>#N/A</v>
      </c>
    </row>
    <row r="424" spans="1:30" s="14" customFormat="1" ht="15" x14ac:dyDescent="0.2">
      <c r="A424" s="15">
        <f>'Heat Map Export'!A423</f>
        <v>0</v>
      </c>
      <c r="B424" s="15">
        <f>'Heat Map Export'!B423</f>
        <v>0</v>
      </c>
      <c r="C424" s="15" t="e">
        <f>'Heat Map Export'!C423 - $C$6</f>
        <v>#N/A</v>
      </c>
      <c r="D424" s="15" t="e">
        <f>'Heat Map Export'!D423 - $D$6</f>
        <v>#N/A</v>
      </c>
      <c r="E424" s="15" t="e">
        <f>'Heat Map Export'!E423 - $E$6</f>
        <v>#N/A</v>
      </c>
      <c r="F424" s="15" t="e">
        <f>'Heat Map Export'!F423 - $F$6</f>
        <v>#N/A</v>
      </c>
      <c r="G424" s="15" t="e">
        <f>'Heat Map Export'!G423 - $G$6</f>
        <v>#N/A</v>
      </c>
      <c r="H424" s="15" t="e">
        <f>'Heat Map Export'!H423 - $H$6</f>
        <v>#N/A</v>
      </c>
      <c r="I424" s="15" t="e">
        <f>'Heat Map Export'!I423 - $I$6</f>
        <v>#N/A</v>
      </c>
      <c r="J424" s="15" t="e">
        <f>'Heat Map Export'!J423 - $J$6</f>
        <v>#N/A</v>
      </c>
      <c r="K424" s="15" t="e">
        <f>'Heat Map Export'!K423 - $K$6</f>
        <v>#N/A</v>
      </c>
      <c r="L424" s="15" t="e">
        <f>'Heat Map Export'!L423 - $L$6</f>
        <v>#N/A</v>
      </c>
      <c r="M424" s="15" t="e">
        <f>'Heat Map Export'!M423 - $M$6</f>
        <v>#N/A</v>
      </c>
      <c r="N424" s="15" t="e">
        <f>'Heat Map Export'!N423 - $N$6</f>
        <v>#N/A</v>
      </c>
      <c r="O424" s="15" t="e">
        <f>'Heat Map Export'!O423 - $O$6</f>
        <v>#N/A</v>
      </c>
      <c r="P424" s="15" t="e">
        <f>'Heat Map Export'!P423 - $P$6</f>
        <v>#N/A</v>
      </c>
      <c r="Q424" s="15" t="e">
        <f>'Heat Map Export'!Q423 - $Q$6</f>
        <v>#N/A</v>
      </c>
      <c r="R424" s="15" t="e">
        <f>'Heat Map Export'!R423 - $R$6</f>
        <v>#N/A</v>
      </c>
      <c r="S424" s="15" t="e">
        <f>'Heat Map Export'!S423 - $S$6</f>
        <v>#N/A</v>
      </c>
      <c r="T424" s="15" t="e">
        <f>'Heat Map Export'!T423 - $T$6</f>
        <v>#N/A</v>
      </c>
      <c r="U424" s="15" t="e">
        <f>'Heat Map Export'!U423 - $U$6</f>
        <v>#N/A</v>
      </c>
      <c r="V424" s="15" t="e">
        <f>'Heat Map Export'!V423 - $V$6</f>
        <v>#N/A</v>
      </c>
      <c r="W424" s="15" t="e">
        <f>'Heat Map Export'!W423 - $W$6</f>
        <v>#N/A</v>
      </c>
      <c r="X424" s="15" t="e">
        <f>'Heat Map Export'!X423 - $X$6</f>
        <v>#N/A</v>
      </c>
      <c r="Y424" s="15" t="e">
        <f>'Heat Map Export'!Y423 - $Y$6</f>
        <v>#N/A</v>
      </c>
      <c r="Z424" s="15" t="e">
        <f>'Heat Map Export'!Z423 - $Z$6</f>
        <v>#N/A</v>
      </c>
      <c r="AA424" s="15" t="e">
        <f>'Heat Map Export'!AA423 - $AA$6</f>
        <v>#N/A</v>
      </c>
      <c r="AB424" s="15" t="e">
        <f>'Heat Map Export'!AB423 - $AB$6</f>
        <v>#N/A</v>
      </c>
      <c r="AC424" s="15" t="e">
        <f>'Heat Map Export'!AC423 - $AC$6</f>
        <v>#N/A</v>
      </c>
      <c r="AD424" s="15" t="e">
        <f>'Heat Map Export'!AD423 - $AD$6</f>
        <v>#N/A</v>
      </c>
    </row>
    <row r="425" spans="1:30" s="14" customFormat="1" ht="15" x14ac:dyDescent="0.2">
      <c r="A425" s="15">
        <f>'Heat Map Export'!A424</f>
        <v>0</v>
      </c>
      <c r="B425" s="15">
        <f>'Heat Map Export'!B424</f>
        <v>0</v>
      </c>
      <c r="C425" s="15" t="e">
        <f>'Heat Map Export'!C424 - $C$6</f>
        <v>#N/A</v>
      </c>
      <c r="D425" s="15" t="e">
        <f>'Heat Map Export'!D424 - $D$6</f>
        <v>#N/A</v>
      </c>
      <c r="E425" s="15" t="e">
        <f>'Heat Map Export'!E424 - $E$6</f>
        <v>#N/A</v>
      </c>
      <c r="F425" s="15" t="e">
        <f>'Heat Map Export'!F424 - $F$6</f>
        <v>#N/A</v>
      </c>
      <c r="G425" s="15" t="e">
        <f>'Heat Map Export'!G424 - $G$6</f>
        <v>#N/A</v>
      </c>
      <c r="H425" s="15" t="e">
        <f>'Heat Map Export'!H424 - $H$6</f>
        <v>#N/A</v>
      </c>
      <c r="I425" s="15" t="e">
        <f>'Heat Map Export'!I424 -$I$6</f>
        <v>#N/A</v>
      </c>
      <c r="J425" s="15" t="e">
        <f>'Heat Map Export'!J424 - $J$6</f>
        <v>#N/A</v>
      </c>
      <c r="K425" s="15" t="e">
        <f>'Heat Map Export'!K424-$K$6</f>
        <v>#N/A</v>
      </c>
      <c r="L425" s="15" t="e">
        <f>'Heat Map Export'!L424 - $L$6</f>
        <v>#N/A</v>
      </c>
      <c r="M425" s="15" t="e">
        <f>'Heat Map Export'!M424 - $M$6</f>
        <v>#N/A</v>
      </c>
      <c r="N425" s="15" t="e">
        <f>'Heat Map Export'!N424 - $N$6</f>
        <v>#N/A</v>
      </c>
      <c r="O425" s="15" t="e">
        <f>'Heat Map Export'!O424 - $O$6</f>
        <v>#N/A</v>
      </c>
      <c r="P425" s="15" t="e">
        <f>'Heat Map Export'!P424 - $P$6</f>
        <v>#N/A</v>
      </c>
      <c r="Q425" s="15" t="e">
        <f>'Heat Map Export'!Q424 - $Q$6</f>
        <v>#N/A</v>
      </c>
      <c r="R425" s="15" t="e">
        <f>'Heat Map Export'!R424 - $R$6</f>
        <v>#N/A</v>
      </c>
      <c r="S425" s="15" t="e">
        <f>'Heat Map Export'!S424 - $S$6</f>
        <v>#N/A</v>
      </c>
      <c r="T425" s="15" t="e">
        <f>'Heat Map Export'!T424 - $T$6</f>
        <v>#N/A</v>
      </c>
      <c r="U425" s="15" t="e">
        <f>'Heat Map Export'!U424 - $U$6</f>
        <v>#N/A</v>
      </c>
      <c r="V425" s="15" t="e">
        <f>'Heat Map Export'!V424 - $V$6</f>
        <v>#N/A</v>
      </c>
      <c r="W425" s="15" t="e">
        <f>'Heat Map Export'!W424 - $W$6</f>
        <v>#N/A</v>
      </c>
      <c r="X425" s="15" t="e">
        <f>'Heat Map Export'!X424 - $X$6</f>
        <v>#N/A</v>
      </c>
      <c r="Y425" s="15" t="e">
        <f>'Heat Map Export'!Y424 - $Y$6</f>
        <v>#N/A</v>
      </c>
      <c r="Z425" s="15" t="e">
        <f>'Heat Map Export'!Z424-$Z$6</f>
        <v>#N/A</v>
      </c>
      <c r="AA425" s="15" t="e">
        <f>'Heat Map Export'!AA424 - $AA$6</f>
        <v>#N/A</v>
      </c>
      <c r="AB425" s="15" t="e">
        <f>'Heat Map Export'!AB424-$AB$6</f>
        <v>#N/A</v>
      </c>
      <c r="AC425" s="15" t="e">
        <f>'Heat Map Export'!AC424 - $AC$6</f>
        <v>#N/A</v>
      </c>
      <c r="AD425" s="15" t="e">
        <f>'Heat Map Export'!AD424 - $AD$6</f>
        <v>#N/A</v>
      </c>
    </row>
    <row r="426" spans="1:30" s="14" customFormat="1" ht="15" x14ac:dyDescent="0.2">
      <c r="A426" s="15">
        <f>'Heat Map Export'!A425</f>
        <v>0</v>
      </c>
      <c r="B426" s="15">
        <f>'Heat Map Export'!B425</f>
        <v>0</v>
      </c>
      <c r="C426" s="15" t="e">
        <f>'Heat Map Export'!C425 - $C$6</f>
        <v>#N/A</v>
      </c>
      <c r="D426" s="15" t="e">
        <f>'Heat Map Export'!D425 - $D$6</f>
        <v>#N/A</v>
      </c>
      <c r="E426" s="15" t="e">
        <f>'Heat Map Export'!E425 - $E$6</f>
        <v>#N/A</v>
      </c>
      <c r="F426" s="15" t="e">
        <f>'Heat Map Export'!F425 - $F$6</f>
        <v>#N/A</v>
      </c>
      <c r="G426" s="15" t="e">
        <f>'Heat Map Export'!G425 - $G$6</f>
        <v>#N/A</v>
      </c>
      <c r="H426" s="15" t="e">
        <f>'Heat Map Export'!H425 - $H$6</f>
        <v>#N/A</v>
      </c>
      <c r="I426" s="15" t="e">
        <f>'Heat Map Export'!I425 - $I$6</f>
        <v>#N/A</v>
      </c>
      <c r="J426" s="15" t="e">
        <f>'Heat Map Export'!J425 - $J$6</f>
        <v>#N/A</v>
      </c>
      <c r="K426" s="15" t="e">
        <f>'Heat Map Export'!K425 - $K$6</f>
        <v>#N/A</v>
      </c>
      <c r="L426" s="15" t="e">
        <f>'Heat Map Export'!L425 - $L$6</f>
        <v>#N/A</v>
      </c>
      <c r="M426" s="15" t="e">
        <f>'Heat Map Export'!M425 - $M$6</f>
        <v>#N/A</v>
      </c>
      <c r="N426" s="15" t="e">
        <f>'Heat Map Export'!N425 - $N$6</f>
        <v>#N/A</v>
      </c>
      <c r="O426" s="15" t="e">
        <f>'Heat Map Export'!O425 - $O$6</f>
        <v>#N/A</v>
      </c>
      <c r="P426" s="15" t="e">
        <f>'Heat Map Export'!P425 - $P$6</f>
        <v>#N/A</v>
      </c>
      <c r="Q426" s="15" t="e">
        <f>'Heat Map Export'!Q425 - $Q$6</f>
        <v>#N/A</v>
      </c>
      <c r="R426" s="15" t="e">
        <f>'Heat Map Export'!R425 - $R$6</f>
        <v>#N/A</v>
      </c>
      <c r="S426" s="15" t="e">
        <f>'Heat Map Export'!S425 - $S$6</f>
        <v>#N/A</v>
      </c>
      <c r="T426" s="15" t="e">
        <f>'Heat Map Export'!T425 - $T$6</f>
        <v>#N/A</v>
      </c>
      <c r="U426" s="15" t="e">
        <f>'Heat Map Export'!U425 - $U$6</f>
        <v>#N/A</v>
      </c>
      <c r="V426" s="15" t="e">
        <f>'Heat Map Export'!V425 - $V$6</f>
        <v>#N/A</v>
      </c>
      <c r="W426" s="15" t="e">
        <f>'Heat Map Export'!W425 - $W$6</f>
        <v>#N/A</v>
      </c>
      <c r="X426" s="15" t="e">
        <f>'Heat Map Export'!X425 - $X$6</f>
        <v>#N/A</v>
      </c>
      <c r="Y426" s="15" t="e">
        <f>'Heat Map Export'!Y425 - $Y$6</f>
        <v>#N/A</v>
      </c>
      <c r="Z426" s="15" t="e">
        <f>'Heat Map Export'!Z425 - $Z$6</f>
        <v>#N/A</v>
      </c>
      <c r="AA426" s="15" t="e">
        <f>'Heat Map Export'!AA425 - $AA$6</f>
        <v>#N/A</v>
      </c>
      <c r="AB426" s="15" t="e">
        <f>'Heat Map Export'!AB425 - $AB$6</f>
        <v>#N/A</v>
      </c>
      <c r="AC426" s="15" t="e">
        <f>'Heat Map Export'!AC425 - $AC$6</f>
        <v>#N/A</v>
      </c>
      <c r="AD426" s="15" t="e">
        <f>'Heat Map Export'!AD425 - $AD$6</f>
        <v>#N/A</v>
      </c>
    </row>
    <row r="427" spans="1:30" s="14" customFormat="1" ht="15" x14ac:dyDescent="0.2">
      <c r="A427" s="15">
        <f>'Heat Map Export'!A426</f>
        <v>0</v>
      </c>
      <c r="B427" s="15">
        <f>'Heat Map Export'!B426</f>
        <v>0</v>
      </c>
      <c r="C427" s="15" t="e">
        <f>'Heat Map Export'!C426 - $C$6</f>
        <v>#N/A</v>
      </c>
      <c r="D427" s="15" t="e">
        <f>'Heat Map Export'!D426 - $D$6</f>
        <v>#N/A</v>
      </c>
      <c r="E427" s="15" t="e">
        <f>'Heat Map Export'!E426 - $E$6</f>
        <v>#N/A</v>
      </c>
      <c r="F427" s="15" t="e">
        <f>'Heat Map Export'!F426 - $F$6</f>
        <v>#N/A</v>
      </c>
      <c r="G427" s="15" t="e">
        <f>'Heat Map Export'!G426 - $G$6</f>
        <v>#N/A</v>
      </c>
      <c r="H427" s="15" t="e">
        <f>'Heat Map Export'!H426 - $H$6</f>
        <v>#N/A</v>
      </c>
      <c r="I427" s="15" t="e">
        <f>'Heat Map Export'!I426 -$I$6</f>
        <v>#N/A</v>
      </c>
      <c r="J427" s="15" t="e">
        <f>'Heat Map Export'!J426 - $J$6</f>
        <v>#N/A</v>
      </c>
      <c r="K427" s="15" t="e">
        <f>'Heat Map Export'!K426-$K$6</f>
        <v>#N/A</v>
      </c>
      <c r="L427" s="15" t="e">
        <f>'Heat Map Export'!L426 - $L$6</f>
        <v>#N/A</v>
      </c>
      <c r="M427" s="15" t="e">
        <f>'Heat Map Export'!M426 - $M$6</f>
        <v>#N/A</v>
      </c>
      <c r="N427" s="15" t="e">
        <f>'Heat Map Export'!N426 - $N$6</f>
        <v>#N/A</v>
      </c>
      <c r="O427" s="15" t="e">
        <f>'Heat Map Export'!O426 - $O$6</f>
        <v>#N/A</v>
      </c>
      <c r="P427" s="15" t="e">
        <f>'Heat Map Export'!P426 - $P$6</f>
        <v>#N/A</v>
      </c>
      <c r="Q427" s="15" t="e">
        <f>'Heat Map Export'!Q426 - $Q$6</f>
        <v>#N/A</v>
      </c>
      <c r="R427" s="15" t="e">
        <f>'Heat Map Export'!R426 - $R$6</f>
        <v>#N/A</v>
      </c>
      <c r="S427" s="15" t="e">
        <f>'Heat Map Export'!S426 - $S$6</f>
        <v>#N/A</v>
      </c>
      <c r="T427" s="15" t="e">
        <f>'Heat Map Export'!T426 - $T$6</f>
        <v>#N/A</v>
      </c>
      <c r="U427" s="15" t="e">
        <f>'Heat Map Export'!U426 - $U$6</f>
        <v>#N/A</v>
      </c>
      <c r="V427" s="15" t="e">
        <f>'Heat Map Export'!V426 - $V$6</f>
        <v>#N/A</v>
      </c>
      <c r="W427" s="15" t="e">
        <f>'Heat Map Export'!W426 - $W$6</f>
        <v>#N/A</v>
      </c>
      <c r="X427" s="15" t="e">
        <f>'Heat Map Export'!X426 - $X$6</f>
        <v>#N/A</v>
      </c>
      <c r="Y427" s="15" t="e">
        <f>'Heat Map Export'!Y426 - $Y$6</f>
        <v>#N/A</v>
      </c>
      <c r="Z427" s="15" t="e">
        <f>'Heat Map Export'!Z426-$Z$6</f>
        <v>#N/A</v>
      </c>
      <c r="AA427" s="15" t="e">
        <f>'Heat Map Export'!AA426 - $AA$6</f>
        <v>#N/A</v>
      </c>
      <c r="AB427" s="15" t="e">
        <f>'Heat Map Export'!AB426-$AB$6</f>
        <v>#N/A</v>
      </c>
      <c r="AC427" s="15" t="e">
        <f>'Heat Map Export'!AC426 - $AC$6</f>
        <v>#N/A</v>
      </c>
      <c r="AD427" s="15" t="e">
        <f>'Heat Map Export'!AD426 - $AD$6</f>
        <v>#N/A</v>
      </c>
    </row>
    <row r="428" spans="1:30" s="14" customFormat="1" ht="15" x14ac:dyDescent="0.2">
      <c r="A428" s="15">
        <f>'Heat Map Export'!A427</f>
        <v>0</v>
      </c>
      <c r="B428" s="15">
        <f>'Heat Map Export'!B427</f>
        <v>0</v>
      </c>
      <c r="C428" s="15" t="e">
        <f>'Heat Map Export'!C427 - $C$6</f>
        <v>#N/A</v>
      </c>
      <c r="D428" s="15" t="e">
        <f>'Heat Map Export'!D427 - $D$6</f>
        <v>#N/A</v>
      </c>
      <c r="E428" s="15" t="e">
        <f>'Heat Map Export'!E427 - $E$6</f>
        <v>#N/A</v>
      </c>
      <c r="F428" s="15" t="e">
        <f>'Heat Map Export'!F427 - $F$6</f>
        <v>#N/A</v>
      </c>
      <c r="G428" s="15" t="e">
        <f>'Heat Map Export'!G427 - $G$6</f>
        <v>#N/A</v>
      </c>
      <c r="H428" s="15" t="e">
        <f>'Heat Map Export'!H427 - $H$6</f>
        <v>#N/A</v>
      </c>
      <c r="I428" s="15" t="e">
        <f>'Heat Map Export'!I427 - $I$6</f>
        <v>#N/A</v>
      </c>
      <c r="J428" s="15" t="e">
        <f>'Heat Map Export'!J427 - $J$6</f>
        <v>#N/A</v>
      </c>
      <c r="K428" s="15" t="e">
        <f>'Heat Map Export'!K427 - $K$6</f>
        <v>#N/A</v>
      </c>
      <c r="L428" s="15" t="e">
        <f>'Heat Map Export'!L427 - $L$6</f>
        <v>#N/A</v>
      </c>
      <c r="M428" s="15" t="e">
        <f>'Heat Map Export'!M427 - $M$6</f>
        <v>#N/A</v>
      </c>
      <c r="N428" s="15" t="e">
        <f>'Heat Map Export'!N427 - $N$6</f>
        <v>#N/A</v>
      </c>
      <c r="O428" s="15" t="e">
        <f>'Heat Map Export'!O427 - $O$6</f>
        <v>#N/A</v>
      </c>
      <c r="P428" s="15" t="e">
        <f>'Heat Map Export'!P427 - $P$6</f>
        <v>#N/A</v>
      </c>
      <c r="Q428" s="15" t="e">
        <f>'Heat Map Export'!Q427 - $Q$6</f>
        <v>#N/A</v>
      </c>
      <c r="R428" s="15" t="e">
        <f>'Heat Map Export'!R427 - $R$6</f>
        <v>#N/A</v>
      </c>
      <c r="S428" s="15" t="e">
        <f>'Heat Map Export'!S427 - $S$6</f>
        <v>#N/A</v>
      </c>
      <c r="T428" s="15" t="e">
        <f>'Heat Map Export'!T427 - $T$6</f>
        <v>#N/A</v>
      </c>
      <c r="U428" s="15" t="e">
        <f>'Heat Map Export'!U427 - $U$6</f>
        <v>#N/A</v>
      </c>
      <c r="V428" s="15" t="e">
        <f>'Heat Map Export'!V427 - $V$6</f>
        <v>#N/A</v>
      </c>
      <c r="W428" s="15" t="e">
        <f>'Heat Map Export'!W427 - $W$6</f>
        <v>#N/A</v>
      </c>
      <c r="X428" s="15" t="e">
        <f>'Heat Map Export'!X427 - $X$6</f>
        <v>#N/A</v>
      </c>
      <c r="Y428" s="15" t="e">
        <f>'Heat Map Export'!Y427 - $Y$6</f>
        <v>#N/A</v>
      </c>
      <c r="Z428" s="15" t="e">
        <f>'Heat Map Export'!Z427 - $Z$6</f>
        <v>#N/A</v>
      </c>
      <c r="AA428" s="15" t="e">
        <f>'Heat Map Export'!AA427 - $AA$6</f>
        <v>#N/A</v>
      </c>
      <c r="AB428" s="15" t="e">
        <f>'Heat Map Export'!AB427 - $AB$6</f>
        <v>#N/A</v>
      </c>
      <c r="AC428" s="15" t="e">
        <f>'Heat Map Export'!AC427 - $AC$6</f>
        <v>#N/A</v>
      </c>
      <c r="AD428" s="15" t="e">
        <f>'Heat Map Export'!AD427 - $AD$6</f>
        <v>#N/A</v>
      </c>
    </row>
    <row r="429" spans="1:30" s="14" customFormat="1" ht="15" x14ac:dyDescent="0.2">
      <c r="A429" s="15">
        <f>'Heat Map Export'!A428</f>
        <v>0</v>
      </c>
      <c r="B429" s="15">
        <f>'Heat Map Export'!B428</f>
        <v>0</v>
      </c>
      <c r="C429" s="15" t="e">
        <f>'Heat Map Export'!C428 - $C$6</f>
        <v>#N/A</v>
      </c>
      <c r="D429" s="15" t="e">
        <f>'Heat Map Export'!D428 - $D$6</f>
        <v>#N/A</v>
      </c>
      <c r="E429" s="15" t="e">
        <f>'Heat Map Export'!E428 - $E$6</f>
        <v>#N/A</v>
      </c>
      <c r="F429" s="15" t="e">
        <f>'Heat Map Export'!F428 - $F$6</f>
        <v>#N/A</v>
      </c>
      <c r="G429" s="15" t="e">
        <f>'Heat Map Export'!G428 - $G$6</f>
        <v>#N/A</v>
      </c>
      <c r="H429" s="15" t="e">
        <f>'Heat Map Export'!H428 - $H$6</f>
        <v>#N/A</v>
      </c>
      <c r="I429" s="15" t="e">
        <f>'Heat Map Export'!I428 -$I$6</f>
        <v>#N/A</v>
      </c>
      <c r="J429" s="15" t="e">
        <f>'Heat Map Export'!J428 - $J$6</f>
        <v>#N/A</v>
      </c>
      <c r="K429" s="15" t="e">
        <f>'Heat Map Export'!K428-$K$6</f>
        <v>#N/A</v>
      </c>
      <c r="L429" s="15" t="e">
        <f>'Heat Map Export'!L428 - $L$6</f>
        <v>#N/A</v>
      </c>
      <c r="M429" s="15" t="e">
        <f>'Heat Map Export'!M428 - $M$6</f>
        <v>#N/A</v>
      </c>
      <c r="N429" s="15" t="e">
        <f>'Heat Map Export'!N428 - $N$6</f>
        <v>#N/A</v>
      </c>
      <c r="O429" s="15" t="e">
        <f>'Heat Map Export'!O428 - $O$6</f>
        <v>#N/A</v>
      </c>
      <c r="P429" s="15" t="e">
        <f>'Heat Map Export'!P428 - $P$6</f>
        <v>#N/A</v>
      </c>
      <c r="Q429" s="15" t="e">
        <f>'Heat Map Export'!Q428 - $Q$6</f>
        <v>#N/A</v>
      </c>
      <c r="R429" s="15" t="e">
        <f>'Heat Map Export'!R428 - $R$6</f>
        <v>#N/A</v>
      </c>
      <c r="S429" s="15" t="e">
        <f>'Heat Map Export'!S428 - $S$6</f>
        <v>#N/A</v>
      </c>
      <c r="T429" s="15" t="e">
        <f>'Heat Map Export'!T428 - $T$6</f>
        <v>#N/A</v>
      </c>
      <c r="U429" s="15" t="e">
        <f>'Heat Map Export'!U428 - $U$6</f>
        <v>#N/A</v>
      </c>
      <c r="V429" s="15" t="e">
        <f>'Heat Map Export'!V428 - $V$6</f>
        <v>#N/A</v>
      </c>
      <c r="W429" s="15" t="e">
        <f>'Heat Map Export'!W428 - $W$6</f>
        <v>#N/A</v>
      </c>
      <c r="X429" s="15" t="e">
        <f>'Heat Map Export'!X428 - $X$6</f>
        <v>#N/A</v>
      </c>
      <c r="Y429" s="15" t="e">
        <f>'Heat Map Export'!Y428 - $Y$6</f>
        <v>#N/A</v>
      </c>
      <c r="Z429" s="15" t="e">
        <f>'Heat Map Export'!Z428-$Z$6</f>
        <v>#N/A</v>
      </c>
      <c r="AA429" s="15" t="e">
        <f>'Heat Map Export'!AA428 - $AA$6</f>
        <v>#N/A</v>
      </c>
      <c r="AB429" s="15" t="e">
        <f>'Heat Map Export'!AB428-$AB$6</f>
        <v>#N/A</v>
      </c>
      <c r="AC429" s="15" t="e">
        <f>'Heat Map Export'!AC428 - $AC$6</f>
        <v>#N/A</v>
      </c>
      <c r="AD429" s="15" t="e">
        <f>'Heat Map Export'!AD428 - $AD$6</f>
        <v>#N/A</v>
      </c>
    </row>
    <row r="430" spans="1:30" s="14" customFormat="1" ht="15" x14ac:dyDescent="0.2">
      <c r="A430" s="15">
        <f>'Heat Map Export'!A429</f>
        <v>0</v>
      </c>
      <c r="B430" s="15">
        <f>'Heat Map Export'!B429</f>
        <v>0</v>
      </c>
      <c r="C430" s="15" t="e">
        <f>'Heat Map Export'!C429 - $C$6</f>
        <v>#N/A</v>
      </c>
      <c r="D430" s="15" t="e">
        <f>'Heat Map Export'!D429 - $D$6</f>
        <v>#N/A</v>
      </c>
      <c r="E430" s="15" t="e">
        <f>'Heat Map Export'!E429 - $E$6</f>
        <v>#N/A</v>
      </c>
      <c r="F430" s="15" t="e">
        <f>'Heat Map Export'!F429 - $F$6</f>
        <v>#N/A</v>
      </c>
      <c r="G430" s="15" t="e">
        <f>'Heat Map Export'!G429 - $G$6</f>
        <v>#N/A</v>
      </c>
      <c r="H430" s="15" t="e">
        <f>'Heat Map Export'!H429 - $H$6</f>
        <v>#N/A</v>
      </c>
      <c r="I430" s="15" t="e">
        <f>'Heat Map Export'!I429 - $I$6</f>
        <v>#N/A</v>
      </c>
      <c r="J430" s="15" t="e">
        <f>'Heat Map Export'!J429 - $J$6</f>
        <v>#N/A</v>
      </c>
      <c r="K430" s="15" t="e">
        <f>'Heat Map Export'!K429 - $K$6</f>
        <v>#N/A</v>
      </c>
      <c r="L430" s="15" t="e">
        <f>'Heat Map Export'!L429 - $L$6</f>
        <v>#N/A</v>
      </c>
      <c r="M430" s="15" t="e">
        <f>'Heat Map Export'!M429 - $M$6</f>
        <v>#N/A</v>
      </c>
      <c r="N430" s="15" t="e">
        <f>'Heat Map Export'!N429 - $N$6</f>
        <v>#N/A</v>
      </c>
      <c r="O430" s="15" t="e">
        <f>'Heat Map Export'!O429 - $O$6</f>
        <v>#N/A</v>
      </c>
      <c r="P430" s="15" t="e">
        <f>'Heat Map Export'!P429 - $P$6</f>
        <v>#N/A</v>
      </c>
      <c r="Q430" s="15" t="e">
        <f>'Heat Map Export'!Q429 - $Q$6</f>
        <v>#N/A</v>
      </c>
      <c r="R430" s="15" t="e">
        <f>'Heat Map Export'!R429 - $R$6</f>
        <v>#N/A</v>
      </c>
      <c r="S430" s="15" t="e">
        <f>'Heat Map Export'!S429 - $S$6</f>
        <v>#N/A</v>
      </c>
      <c r="T430" s="15" t="e">
        <f>'Heat Map Export'!T429 - $T$6</f>
        <v>#N/A</v>
      </c>
      <c r="U430" s="15" t="e">
        <f>'Heat Map Export'!U429 - $U$6</f>
        <v>#N/A</v>
      </c>
      <c r="V430" s="15" t="e">
        <f>'Heat Map Export'!V429 - $V$6</f>
        <v>#N/A</v>
      </c>
      <c r="W430" s="15" t="e">
        <f>'Heat Map Export'!W429 - $W$6</f>
        <v>#N/A</v>
      </c>
      <c r="X430" s="15" t="e">
        <f>'Heat Map Export'!X429 - $X$6</f>
        <v>#N/A</v>
      </c>
      <c r="Y430" s="15" t="e">
        <f>'Heat Map Export'!Y429 - $Y$6</f>
        <v>#N/A</v>
      </c>
      <c r="Z430" s="15" t="e">
        <f>'Heat Map Export'!Z429 - $Z$6</f>
        <v>#N/A</v>
      </c>
      <c r="AA430" s="15" t="e">
        <f>'Heat Map Export'!AA429 - $AA$6</f>
        <v>#N/A</v>
      </c>
      <c r="AB430" s="15" t="e">
        <f>'Heat Map Export'!AB429 - $AB$6</f>
        <v>#N/A</v>
      </c>
      <c r="AC430" s="15" t="e">
        <f>'Heat Map Export'!AC429 - $AC$6</f>
        <v>#N/A</v>
      </c>
      <c r="AD430" s="15" t="e">
        <f>'Heat Map Export'!AD429 - $AD$6</f>
        <v>#N/A</v>
      </c>
    </row>
    <row r="431" spans="1:30" s="14" customFormat="1" ht="15" x14ac:dyDescent="0.2">
      <c r="A431" s="15">
        <f>'Heat Map Export'!A430</f>
        <v>0</v>
      </c>
      <c r="B431" s="15">
        <f>'Heat Map Export'!B430</f>
        <v>0</v>
      </c>
      <c r="C431" s="15" t="e">
        <f>'Heat Map Export'!C430 - $C$6</f>
        <v>#N/A</v>
      </c>
      <c r="D431" s="15" t="e">
        <f>'Heat Map Export'!D430 - $D$6</f>
        <v>#N/A</v>
      </c>
      <c r="E431" s="15" t="e">
        <f>'Heat Map Export'!E430 - $E$6</f>
        <v>#N/A</v>
      </c>
      <c r="F431" s="15" t="e">
        <f>'Heat Map Export'!F430 - $F$6</f>
        <v>#N/A</v>
      </c>
      <c r="G431" s="15" t="e">
        <f>'Heat Map Export'!G430 - $G$6</f>
        <v>#N/A</v>
      </c>
      <c r="H431" s="15" t="e">
        <f>'Heat Map Export'!H430 - $H$6</f>
        <v>#N/A</v>
      </c>
      <c r="I431" s="15" t="e">
        <f>'Heat Map Export'!I430 -$I$6</f>
        <v>#N/A</v>
      </c>
      <c r="J431" s="15" t="e">
        <f>'Heat Map Export'!J430 - $J$6</f>
        <v>#N/A</v>
      </c>
      <c r="K431" s="15" t="e">
        <f>'Heat Map Export'!K430-$K$6</f>
        <v>#N/A</v>
      </c>
      <c r="L431" s="15" t="e">
        <f>'Heat Map Export'!L430 - $L$6</f>
        <v>#N/A</v>
      </c>
      <c r="M431" s="15" t="e">
        <f>'Heat Map Export'!M430 - $M$6</f>
        <v>#N/A</v>
      </c>
      <c r="N431" s="15" t="e">
        <f>'Heat Map Export'!N430 - $N$6</f>
        <v>#N/A</v>
      </c>
      <c r="O431" s="15" t="e">
        <f>'Heat Map Export'!O430 - $O$6</f>
        <v>#N/A</v>
      </c>
      <c r="P431" s="15" t="e">
        <f>'Heat Map Export'!P430 - $P$6</f>
        <v>#N/A</v>
      </c>
      <c r="Q431" s="15" t="e">
        <f>'Heat Map Export'!Q430 - $Q$6</f>
        <v>#N/A</v>
      </c>
      <c r="R431" s="15" t="e">
        <f>'Heat Map Export'!R430 - $R$6</f>
        <v>#N/A</v>
      </c>
      <c r="S431" s="15" t="e">
        <f>'Heat Map Export'!S430 - $S$6</f>
        <v>#N/A</v>
      </c>
      <c r="T431" s="15" t="e">
        <f>'Heat Map Export'!T430 - $T$6</f>
        <v>#N/A</v>
      </c>
      <c r="U431" s="15" t="e">
        <f>'Heat Map Export'!U430 - $U$6</f>
        <v>#N/A</v>
      </c>
      <c r="V431" s="15" t="e">
        <f>'Heat Map Export'!V430 - $V$6</f>
        <v>#N/A</v>
      </c>
      <c r="W431" s="15" t="e">
        <f>'Heat Map Export'!W430 - $W$6</f>
        <v>#N/A</v>
      </c>
      <c r="X431" s="15" t="e">
        <f>'Heat Map Export'!X430 - $X$6</f>
        <v>#N/A</v>
      </c>
      <c r="Y431" s="15" t="e">
        <f>'Heat Map Export'!Y430 - $Y$6</f>
        <v>#N/A</v>
      </c>
      <c r="Z431" s="15" t="e">
        <f>'Heat Map Export'!Z430-$Z$6</f>
        <v>#N/A</v>
      </c>
      <c r="AA431" s="15" t="e">
        <f>'Heat Map Export'!AA430 - $AA$6</f>
        <v>#N/A</v>
      </c>
      <c r="AB431" s="15" t="e">
        <f>'Heat Map Export'!AB430-$AB$6</f>
        <v>#N/A</v>
      </c>
      <c r="AC431" s="15" t="e">
        <f>'Heat Map Export'!AC430 - $AC$6</f>
        <v>#N/A</v>
      </c>
      <c r="AD431" s="15" t="e">
        <f>'Heat Map Export'!AD430 - $AD$6</f>
        <v>#N/A</v>
      </c>
    </row>
    <row r="432" spans="1:30" s="14" customFormat="1" ht="15" x14ac:dyDescent="0.2">
      <c r="A432" s="15">
        <f>'Heat Map Export'!A431</f>
        <v>0</v>
      </c>
      <c r="B432" s="15">
        <f>'Heat Map Export'!B431</f>
        <v>0</v>
      </c>
      <c r="C432" s="15" t="e">
        <f>'Heat Map Export'!C431 - $C$6</f>
        <v>#N/A</v>
      </c>
      <c r="D432" s="15" t="e">
        <f>'Heat Map Export'!D431 - $D$6</f>
        <v>#N/A</v>
      </c>
      <c r="E432" s="15" t="e">
        <f>'Heat Map Export'!E431 - $E$6</f>
        <v>#N/A</v>
      </c>
      <c r="F432" s="15" t="e">
        <f>'Heat Map Export'!F431 - $F$6</f>
        <v>#N/A</v>
      </c>
      <c r="G432" s="15" t="e">
        <f>'Heat Map Export'!G431 - $G$6</f>
        <v>#N/A</v>
      </c>
      <c r="H432" s="15" t="e">
        <f>'Heat Map Export'!H431 - $H$6</f>
        <v>#N/A</v>
      </c>
      <c r="I432" s="15" t="e">
        <f>'Heat Map Export'!I431 - $I$6</f>
        <v>#N/A</v>
      </c>
      <c r="J432" s="15" t="e">
        <f>'Heat Map Export'!J431 - $J$6</f>
        <v>#N/A</v>
      </c>
      <c r="K432" s="15" t="e">
        <f>'Heat Map Export'!K431 - $K$6</f>
        <v>#N/A</v>
      </c>
      <c r="L432" s="15" t="e">
        <f>'Heat Map Export'!L431 - $L$6</f>
        <v>#N/A</v>
      </c>
      <c r="M432" s="15" t="e">
        <f>'Heat Map Export'!M431 - $M$6</f>
        <v>#N/A</v>
      </c>
      <c r="N432" s="15" t="e">
        <f>'Heat Map Export'!N431 - $N$6</f>
        <v>#N/A</v>
      </c>
      <c r="O432" s="15" t="e">
        <f>'Heat Map Export'!O431 - $O$6</f>
        <v>#N/A</v>
      </c>
      <c r="P432" s="15" t="e">
        <f>'Heat Map Export'!P431 - $P$6</f>
        <v>#N/A</v>
      </c>
      <c r="Q432" s="15" t="e">
        <f>'Heat Map Export'!Q431 - $Q$6</f>
        <v>#N/A</v>
      </c>
      <c r="R432" s="15" t="e">
        <f>'Heat Map Export'!R431 - $R$6</f>
        <v>#N/A</v>
      </c>
      <c r="S432" s="15" t="e">
        <f>'Heat Map Export'!S431 - $S$6</f>
        <v>#N/A</v>
      </c>
      <c r="T432" s="15" t="e">
        <f>'Heat Map Export'!T431 - $T$6</f>
        <v>#N/A</v>
      </c>
      <c r="U432" s="15" t="e">
        <f>'Heat Map Export'!U431 - $U$6</f>
        <v>#N/A</v>
      </c>
      <c r="V432" s="15" t="e">
        <f>'Heat Map Export'!V431 - $V$6</f>
        <v>#N/A</v>
      </c>
      <c r="W432" s="15" t="e">
        <f>'Heat Map Export'!W431 - $W$6</f>
        <v>#N/A</v>
      </c>
      <c r="X432" s="15" t="e">
        <f>'Heat Map Export'!X431 - $X$6</f>
        <v>#N/A</v>
      </c>
      <c r="Y432" s="15" t="e">
        <f>'Heat Map Export'!Y431 - $Y$6</f>
        <v>#N/A</v>
      </c>
      <c r="Z432" s="15" t="e">
        <f>'Heat Map Export'!Z431 - $Z$6</f>
        <v>#N/A</v>
      </c>
      <c r="AA432" s="15" t="e">
        <f>'Heat Map Export'!AA431 - $AA$6</f>
        <v>#N/A</v>
      </c>
      <c r="AB432" s="15" t="e">
        <f>'Heat Map Export'!AB431 - $AB$6</f>
        <v>#N/A</v>
      </c>
      <c r="AC432" s="15" t="e">
        <f>'Heat Map Export'!AC431 - $AC$6</f>
        <v>#N/A</v>
      </c>
      <c r="AD432" s="15" t="e">
        <f>'Heat Map Export'!AD431 - $AD$6</f>
        <v>#N/A</v>
      </c>
    </row>
    <row r="433" spans="1:30" s="14" customFormat="1" ht="15" x14ac:dyDescent="0.2">
      <c r="A433" s="15">
        <f>'Heat Map Export'!A432</f>
        <v>0</v>
      </c>
      <c r="B433" s="15">
        <f>'Heat Map Export'!B432</f>
        <v>0</v>
      </c>
      <c r="C433" s="15" t="e">
        <f>'Heat Map Export'!C432 - $C$6</f>
        <v>#N/A</v>
      </c>
      <c r="D433" s="15" t="e">
        <f>'Heat Map Export'!D432 - $D$6</f>
        <v>#N/A</v>
      </c>
      <c r="E433" s="15" t="e">
        <f>'Heat Map Export'!E432 - $E$6</f>
        <v>#N/A</v>
      </c>
      <c r="F433" s="15" t="e">
        <f>'Heat Map Export'!F432 - $F$6</f>
        <v>#N/A</v>
      </c>
      <c r="G433" s="15" t="e">
        <f>'Heat Map Export'!G432 - $G$6</f>
        <v>#N/A</v>
      </c>
      <c r="H433" s="15" t="e">
        <f>'Heat Map Export'!H432 - $H$6</f>
        <v>#N/A</v>
      </c>
      <c r="I433" s="15" t="e">
        <f>'Heat Map Export'!I432 -$I$6</f>
        <v>#N/A</v>
      </c>
      <c r="J433" s="15" t="e">
        <f>'Heat Map Export'!J432 - $J$6</f>
        <v>#N/A</v>
      </c>
      <c r="K433" s="15" t="e">
        <f>'Heat Map Export'!K432-$K$6</f>
        <v>#N/A</v>
      </c>
      <c r="L433" s="15" t="e">
        <f>'Heat Map Export'!L432 - $L$6</f>
        <v>#N/A</v>
      </c>
      <c r="M433" s="15" t="e">
        <f>'Heat Map Export'!M432 - $M$6</f>
        <v>#N/A</v>
      </c>
      <c r="N433" s="15" t="e">
        <f>'Heat Map Export'!N432 - $N$6</f>
        <v>#N/A</v>
      </c>
      <c r="O433" s="15" t="e">
        <f>'Heat Map Export'!O432 - $O$6</f>
        <v>#N/A</v>
      </c>
      <c r="P433" s="15" t="e">
        <f>'Heat Map Export'!P432 - $P$6</f>
        <v>#N/A</v>
      </c>
      <c r="Q433" s="15" t="e">
        <f>'Heat Map Export'!Q432 - $Q$6</f>
        <v>#N/A</v>
      </c>
      <c r="R433" s="15" t="e">
        <f>'Heat Map Export'!R432 - $R$6</f>
        <v>#N/A</v>
      </c>
      <c r="S433" s="15" t="e">
        <f>'Heat Map Export'!S432 - $S$6</f>
        <v>#N/A</v>
      </c>
      <c r="T433" s="15" t="e">
        <f>'Heat Map Export'!T432 - $T$6</f>
        <v>#N/A</v>
      </c>
      <c r="U433" s="15" t="e">
        <f>'Heat Map Export'!U432 - $U$6</f>
        <v>#N/A</v>
      </c>
      <c r="V433" s="15" t="e">
        <f>'Heat Map Export'!V432 - $V$6</f>
        <v>#N/A</v>
      </c>
      <c r="W433" s="15" t="e">
        <f>'Heat Map Export'!W432 - $W$6</f>
        <v>#N/A</v>
      </c>
      <c r="X433" s="15" t="e">
        <f>'Heat Map Export'!X432 - $X$6</f>
        <v>#N/A</v>
      </c>
      <c r="Y433" s="15" t="e">
        <f>'Heat Map Export'!Y432 - $Y$6</f>
        <v>#N/A</v>
      </c>
      <c r="Z433" s="15" t="e">
        <f>'Heat Map Export'!Z432-$Z$6</f>
        <v>#N/A</v>
      </c>
      <c r="AA433" s="15" t="e">
        <f>'Heat Map Export'!AA432 - $AA$6</f>
        <v>#N/A</v>
      </c>
      <c r="AB433" s="15" t="e">
        <f>'Heat Map Export'!AB432-$AB$6</f>
        <v>#N/A</v>
      </c>
      <c r="AC433" s="15" t="e">
        <f>'Heat Map Export'!AC432 - $AC$6</f>
        <v>#N/A</v>
      </c>
      <c r="AD433" s="15" t="e">
        <f>'Heat Map Export'!AD432 - $AD$6</f>
        <v>#N/A</v>
      </c>
    </row>
    <row r="434" spans="1:30" s="14" customFormat="1" ht="15" x14ac:dyDescent="0.2">
      <c r="A434" s="15">
        <f>'Heat Map Export'!A433</f>
        <v>0</v>
      </c>
      <c r="B434" s="15">
        <f>'Heat Map Export'!B433</f>
        <v>0</v>
      </c>
      <c r="C434" s="15" t="e">
        <f>'Heat Map Export'!C433 - $C$6</f>
        <v>#N/A</v>
      </c>
      <c r="D434" s="15" t="e">
        <f>'Heat Map Export'!D433 - $D$6</f>
        <v>#N/A</v>
      </c>
      <c r="E434" s="15" t="e">
        <f>'Heat Map Export'!E433 - $E$6</f>
        <v>#N/A</v>
      </c>
      <c r="F434" s="15" t="e">
        <f>'Heat Map Export'!F433 - $F$6</f>
        <v>#N/A</v>
      </c>
      <c r="G434" s="15" t="e">
        <f>'Heat Map Export'!G433 - $G$6</f>
        <v>#N/A</v>
      </c>
      <c r="H434" s="15" t="e">
        <f>'Heat Map Export'!H433 - $H$6</f>
        <v>#N/A</v>
      </c>
      <c r="I434" s="15" t="e">
        <f>'Heat Map Export'!I433 - $I$6</f>
        <v>#N/A</v>
      </c>
      <c r="J434" s="15" t="e">
        <f>'Heat Map Export'!J433 - $J$6</f>
        <v>#N/A</v>
      </c>
      <c r="K434" s="15" t="e">
        <f>'Heat Map Export'!K433 - $K$6</f>
        <v>#N/A</v>
      </c>
      <c r="L434" s="15" t="e">
        <f>'Heat Map Export'!L433 - $L$6</f>
        <v>#N/A</v>
      </c>
      <c r="M434" s="15" t="e">
        <f>'Heat Map Export'!M433 - $M$6</f>
        <v>#N/A</v>
      </c>
      <c r="N434" s="15" t="e">
        <f>'Heat Map Export'!N433 - $N$6</f>
        <v>#N/A</v>
      </c>
      <c r="O434" s="15" t="e">
        <f>'Heat Map Export'!O433 - $O$6</f>
        <v>#N/A</v>
      </c>
      <c r="P434" s="15" t="e">
        <f>'Heat Map Export'!P433 - $P$6</f>
        <v>#N/A</v>
      </c>
      <c r="Q434" s="15" t="e">
        <f>'Heat Map Export'!Q433 - $Q$6</f>
        <v>#N/A</v>
      </c>
      <c r="R434" s="15" t="e">
        <f>'Heat Map Export'!R433 - $R$6</f>
        <v>#N/A</v>
      </c>
      <c r="S434" s="15" t="e">
        <f>'Heat Map Export'!S433 - $S$6</f>
        <v>#N/A</v>
      </c>
      <c r="T434" s="15" t="e">
        <f>'Heat Map Export'!T433 - $T$6</f>
        <v>#N/A</v>
      </c>
      <c r="U434" s="15" t="e">
        <f>'Heat Map Export'!U433 - $U$6</f>
        <v>#N/A</v>
      </c>
      <c r="V434" s="15" t="e">
        <f>'Heat Map Export'!V433 - $V$6</f>
        <v>#N/A</v>
      </c>
      <c r="W434" s="15" t="e">
        <f>'Heat Map Export'!W433 - $W$6</f>
        <v>#N/A</v>
      </c>
      <c r="X434" s="15" t="e">
        <f>'Heat Map Export'!X433 - $X$6</f>
        <v>#N/A</v>
      </c>
      <c r="Y434" s="15" t="e">
        <f>'Heat Map Export'!Y433 - $Y$6</f>
        <v>#N/A</v>
      </c>
      <c r="Z434" s="15" t="e">
        <f>'Heat Map Export'!Z433 - $Z$6</f>
        <v>#N/A</v>
      </c>
      <c r="AA434" s="15" t="e">
        <f>'Heat Map Export'!AA433 - $AA$6</f>
        <v>#N/A</v>
      </c>
      <c r="AB434" s="15" t="e">
        <f>'Heat Map Export'!AB433 - $AB$6</f>
        <v>#N/A</v>
      </c>
      <c r="AC434" s="15" t="e">
        <f>'Heat Map Export'!AC433 - $AC$6</f>
        <v>#N/A</v>
      </c>
      <c r="AD434" s="15" t="e">
        <f>'Heat Map Export'!AD433 - $AD$6</f>
        <v>#N/A</v>
      </c>
    </row>
    <row r="435" spans="1:30" s="14" customFormat="1" ht="15" x14ac:dyDescent="0.2">
      <c r="A435" s="15">
        <f>'Heat Map Export'!A434</f>
        <v>0</v>
      </c>
      <c r="B435" s="15">
        <f>'Heat Map Export'!B434</f>
        <v>0</v>
      </c>
      <c r="C435" s="15" t="e">
        <f>'Heat Map Export'!C434 - $C$6</f>
        <v>#N/A</v>
      </c>
      <c r="D435" s="15" t="e">
        <f>'Heat Map Export'!D434 - $D$6</f>
        <v>#N/A</v>
      </c>
      <c r="E435" s="15" t="e">
        <f>'Heat Map Export'!E434 - $E$6</f>
        <v>#N/A</v>
      </c>
      <c r="F435" s="15" t="e">
        <f>'Heat Map Export'!F434 - $F$6</f>
        <v>#N/A</v>
      </c>
      <c r="G435" s="15" t="e">
        <f>'Heat Map Export'!G434 - $G$6</f>
        <v>#N/A</v>
      </c>
      <c r="H435" s="15" t="e">
        <f>'Heat Map Export'!H434 - $H$6</f>
        <v>#N/A</v>
      </c>
      <c r="I435" s="15" t="e">
        <f>'Heat Map Export'!I434 -$I$6</f>
        <v>#N/A</v>
      </c>
      <c r="J435" s="15" t="e">
        <f>'Heat Map Export'!J434 - $J$6</f>
        <v>#N/A</v>
      </c>
      <c r="K435" s="15" t="e">
        <f>'Heat Map Export'!K434-$K$6</f>
        <v>#N/A</v>
      </c>
      <c r="L435" s="15" t="e">
        <f>'Heat Map Export'!L434 - $L$6</f>
        <v>#N/A</v>
      </c>
      <c r="M435" s="15" t="e">
        <f>'Heat Map Export'!M434 - $M$6</f>
        <v>#N/A</v>
      </c>
      <c r="N435" s="15" t="e">
        <f>'Heat Map Export'!N434 - $N$6</f>
        <v>#N/A</v>
      </c>
      <c r="O435" s="15" t="e">
        <f>'Heat Map Export'!O434 - $O$6</f>
        <v>#N/A</v>
      </c>
      <c r="P435" s="15" t="e">
        <f>'Heat Map Export'!P434 - $P$6</f>
        <v>#N/A</v>
      </c>
      <c r="Q435" s="15" t="e">
        <f>'Heat Map Export'!Q434 - $Q$6</f>
        <v>#N/A</v>
      </c>
      <c r="R435" s="15" t="e">
        <f>'Heat Map Export'!R434 - $R$6</f>
        <v>#N/A</v>
      </c>
      <c r="S435" s="15" t="e">
        <f>'Heat Map Export'!S434 - $S$6</f>
        <v>#N/A</v>
      </c>
      <c r="T435" s="15" t="e">
        <f>'Heat Map Export'!T434 - $T$6</f>
        <v>#N/A</v>
      </c>
      <c r="U435" s="15" t="e">
        <f>'Heat Map Export'!U434 - $U$6</f>
        <v>#N/A</v>
      </c>
      <c r="V435" s="15" t="e">
        <f>'Heat Map Export'!V434 - $V$6</f>
        <v>#N/A</v>
      </c>
      <c r="W435" s="15" t="e">
        <f>'Heat Map Export'!W434 - $W$6</f>
        <v>#N/A</v>
      </c>
      <c r="X435" s="15" t="e">
        <f>'Heat Map Export'!X434 - $X$6</f>
        <v>#N/A</v>
      </c>
      <c r="Y435" s="15" t="e">
        <f>'Heat Map Export'!Y434 - $Y$6</f>
        <v>#N/A</v>
      </c>
      <c r="Z435" s="15" t="e">
        <f>'Heat Map Export'!Z434-$Z$6</f>
        <v>#N/A</v>
      </c>
      <c r="AA435" s="15" t="e">
        <f>'Heat Map Export'!AA434 - $AA$6</f>
        <v>#N/A</v>
      </c>
      <c r="AB435" s="15" t="e">
        <f>'Heat Map Export'!AB434-$AB$6</f>
        <v>#N/A</v>
      </c>
      <c r="AC435" s="15" t="e">
        <f>'Heat Map Export'!AC434 - $AC$6</f>
        <v>#N/A</v>
      </c>
      <c r="AD435" s="15" t="e">
        <f>'Heat Map Export'!AD434 - $AD$6</f>
        <v>#N/A</v>
      </c>
    </row>
    <row r="436" spans="1:30" s="14" customFormat="1" ht="15" x14ac:dyDescent="0.2">
      <c r="A436" s="15">
        <f>'Heat Map Export'!A435</f>
        <v>0</v>
      </c>
      <c r="B436" s="15">
        <f>'Heat Map Export'!B435</f>
        <v>0</v>
      </c>
      <c r="C436" s="15" t="e">
        <f>'Heat Map Export'!C435 - $C$6</f>
        <v>#N/A</v>
      </c>
      <c r="D436" s="15" t="e">
        <f>'Heat Map Export'!D435 - $D$6</f>
        <v>#N/A</v>
      </c>
      <c r="E436" s="15" t="e">
        <f>'Heat Map Export'!E435 - $E$6</f>
        <v>#N/A</v>
      </c>
      <c r="F436" s="15" t="e">
        <f>'Heat Map Export'!F435 - $F$6</f>
        <v>#N/A</v>
      </c>
      <c r="G436" s="15" t="e">
        <f>'Heat Map Export'!G435 - $G$6</f>
        <v>#N/A</v>
      </c>
      <c r="H436" s="15" t="e">
        <f>'Heat Map Export'!H435 - $H$6</f>
        <v>#N/A</v>
      </c>
      <c r="I436" s="15" t="e">
        <f>'Heat Map Export'!I435 - $I$6</f>
        <v>#N/A</v>
      </c>
      <c r="J436" s="15" t="e">
        <f>'Heat Map Export'!J435 - $J$6</f>
        <v>#N/A</v>
      </c>
      <c r="K436" s="15" t="e">
        <f>'Heat Map Export'!K435 - $K$6</f>
        <v>#N/A</v>
      </c>
      <c r="L436" s="15" t="e">
        <f>'Heat Map Export'!L435 - $L$6</f>
        <v>#N/A</v>
      </c>
      <c r="M436" s="15" t="e">
        <f>'Heat Map Export'!M435 - $M$6</f>
        <v>#N/A</v>
      </c>
      <c r="N436" s="15" t="e">
        <f>'Heat Map Export'!N435 - $N$6</f>
        <v>#N/A</v>
      </c>
      <c r="O436" s="15" t="e">
        <f>'Heat Map Export'!O435 - $O$6</f>
        <v>#N/A</v>
      </c>
      <c r="P436" s="15" t="e">
        <f>'Heat Map Export'!P435 - $P$6</f>
        <v>#N/A</v>
      </c>
      <c r="Q436" s="15" t="e">
        <f>'Heat Map Export'!Q435 - $Q$6</f>
        <v>#N/A</v>
      </c>
      <c r="R436" s="15" t="e">
        <f>'Heat Map Export'!R435 - $R$6</f>
        <v>#N/A</v>
      </c>
      <c r="S436" s="15" t="e">
        <f>'Heat Map Export'!S435 - $S$6</f>
        <v>#N/A</v>
      </c>
      <c r="T436" s="15" t="e">
        <f>'Heat Map Export'!T435 - $T$6</f>
        <v>#N/A</v>
      </c>
      <c r="U436" s="15" t="e">
        <f>'Heat Map Export'!U435 - $U$6</f>
        <v>#N/A</v>
      </c>
      <c r="V436" s="15" t="e">
        <f>'Heat Map Export'!V435 - $V$6</f>
        <v>#N/A</v>
      </c>
      <c r="W436" s="15" t="e">
        <f>'Heat Map Export'!W435 - $W$6</f>
        <v>#N/A</v>
      </c>
      <c r="X436" s="15" t="e">
        <f>'Heat Map Export'!X435 - $X$6</f>
        <v>#N/A</v>
      </c>
      <c r="Y436" s="15" t="e">
        <f>'Heat Map Export'!Y435 - $Y$6</f>
        <v>#N/A</v>
      </c>
      <c r="Z436" s="15" t="e">
        <f>'Heat Map Export'!Z435 - $Z$6</f>
        <v>#N/A</v>
      </c>
      <c r="AA436" s="15" t="e">
        <f>'Heat Map Export'!AA435 - $AA$6</f>
        <v>#N/A</v>
      </c>
      <c r="AB436" s="15" t="e">
        <f>'Heat Map Export'!AB435 - $AB$6</f>
        <v>#N/A</v>
      </c>
      <c r="AC436" s="15" t="e">
        <f>'Heat Map Export'!AC435 - $AC$6</f>
        <v>#N/A</v>
      </c>
      <c r="AD436" s="15" t="e">
        <f>'Heat Map Export'!AD435 - $AD$6</f>
        <v>#N/A</v>
      </c>
    </row>
    <row r="437" spans="1:30" s="14" customFormat="1" ht="15" x14ac:dyDescent="0.2">
      <c r="A437" s="15">
        <f>'Heat Map Export'!A436</f>
        <v>0</v>
      </c>
      <c r="B437" s="15">
        <f>'Heat Map Export'!B436</f>
        <v>0</v>
      </c>
      <c r="C437" s="15" t="e">
        <f>'Heat Map Export'!C436 - $C$6</f>
        <v>#N/A</v>
      </c>
      <c r="D437" s="15" t="e">
        <f>'Heat Map Export'!D436 - $D$6</f>
        <v>#N/A</v>
      </c>
      <c r="E437" s="15" t="e">
        <f>'Heat Map Export'!E436 - $E$6</f>
        <v>#N/A</v>
      </c>
      <c r="F437" s="15" t="e">
        <f>'Heat Map Export'!F436 - $F$6</f>
        <v>#N/A</v>
      </c>
      <c r="G437" s="15" t="e">
        <f>'Heat Map Export'!G436 - $G$6</f>
        <v>#N/A</v>
      </c>
      <c r="H437" s="15" t="e">
        <f>'Heat Map Export'!H436 - $H$6</f>
        <v>#N/A</v>
      </c>
      <c r="I437" s="15" t="e">
        <f>'Heat Map Export'!I436 -$I$6</f>
        <v>#N/A</v>
      </c>
      <c r="J437" s="15" t="e">
        <f>'Heat Map Export'!J436 - $J$6</f>
        <v>#N/A</v>
      </c>
      <c r="K437" s="15" t="e">
        <f>'Heat Map Export'!K436-$K$6</f>
        <v>#N/A</v>
      </c>
      <c r="L437" s="15" t="e">
        <f>'Heat Map Export'!L436 - $L$6</f>
        <v>#N/A</v>
      </c>
      <c r="M437" s="15" t="e">
        <f>'Heat Map Export'!M436 - $M$6</f>
        <v>#N/A</v>
      </c>
      <c r="N437" s="15" t="e">
        <f>'Heat Map Export'!N436 - $N$6</f>
        <v>#N/A</v>
      </c>
      <c r="O437" s="15" t="e">
        <f>'Heat Map Export'!O436 - $O$6</f>
        <v>#N/A</v>
      </c>
      <c r="P437" s="15" t="e">
        <f>'Heat Map Export'!P436 - $P$6</f>
        <v>#N/A</v>
      </c>
      <c r="Q437" s="15" t="e">
        <f>'Heat Map Export'!Q436 - $Q$6</f>
        <v>#N/A</v>
      </c>
      <c r="R437" s="15" t="e">
        <f>'Heat Map Export'!R436 - $R$6</f>
        <v>#N/A</v>
      </c>
      <c r="S437" s="15" t="e">
        <f>'Heat Map Export'!S436 - $S$6</f>
        <v>#N/A</v>
      </c>
      <c r="T437" s="15" t="e">
        <f>'Heat Map Export'!T436 - $T$6</f>
        <v>#N/A</v>
      </c>
      <c r="U437" s="15" t="e">
        <f>'Heat Map Export'!U436 - $U$6</f>
        <v>#N/A</v>
      </c>
      <c r="V437" s="15" t="e">
        <f>'Heat Map Export'!V436 - $V$6</f>
        <v>#N/A</v>
      </c>
      <c r="W437" s="15" t="e">
        <f>'Heat Map Export'!W436 - $W$6</f>
        <v>#N/A</v>
      </c>
      <c r="X437" s="15" t="e">
        <f>'Heat Map Export'!X436 - $X$6</f>
        <v>#N/A</v>
      </c>
      <c r="Y437" s="15" t="e">
        <f>'Heat Map Export'!Y436 - $Y$6</f>
        <v>#N/A</v>
      </c>
      <c r="Z437" s="15" t="e">
        <f>'Heat Map Export'!Z436-$Z$6</f>
        <v>#N/A</v>
      </c>
      <c r="AA437" s="15" t="e">
        <f>'Heat Map Export'!AA436 - $AA$6</f>
        <v>#N/A</v>
      </c>
      <c r="AB437" s="15" t="e">
        <f>'Heat Map Export'!AB436-$AB$6</f>
        <v>#N/A</v>
      </c>
      <c r="AC437" s="15" t="e">
        <f>'Heat Map Export'!AC436 - $AC$6</f>
        <v>#N/A</v>
      </c>
      <c r="AD437" s="15" t="e">
        <f>'Heat Map Export'!AD436 - $AD$6</f>
        <v>#N/A</v>
      </c>
    </row>
    <row r="438" spans="1:30" s="14" customFormat="1" ht="15" x14ac:dyDescent="0.2">
      <c r="A438" s="15">
        <f>'Heat Map Export'!A437</f>
        <v>0</v>
      </c>
      <c r="B438" s="15">
        <f>'Heat Map Export'!B437</f>
        <v>0</v>
      </c>
      <c r="C438" s="15" t="e">
        <f>'Heat Map Export'!C437 - $C$6</f>
        <v>#N/A</v>
      </c>
      <c r="D438" s="15" t="e">
        <f>'Heat Map Export'!D437 - $D$6</f>
        <v>#N/A</v>
      </c>
      <c r="E438" s="15" t="e">
        <f>'Heat Map Export'!E437 - $E$6</f>
        <v>#N/A</v>
      </c>
      <c r="F438" s="15" t="e">
        <f>'Heat Map Export'!F437 - $F$6</f>
        <v>#N/A</v>
      </c>
      <c r="G438" s="15" t="e">
        <f>'Heat Map Export'!G437 - $G$6</f>
        <v>#N/A</v>
      </c>
      <c r="H438" s="15" t="e">
        <f>'Heat Map Export'!H437 - $H$6</f>
        <v>#N/A</v>
      </c>
      <c r="I438" s="15" t="e">
        <f>'Heat Map Export'!I437 - $I$6</f>
        <v>#N/A</v>
      </c>
      <c r="J438" s="15" t="e">
        <f>'Heat Map Export'!J437 - $J$6</f>
        <v>#N/A</v>
      </c>
      <c r="K438" s="15" t="e">
        <f>'Heat Map Export'!K437 - $K$6</f>
        <v>#N/A</v>
      </c>
      <c r="L438" s="15" t="e">
        <f>'Heat Map Export'!L437 - $L$6</f>
        <v>#N/A</v>
      </c>
      <c r="M438" s="15" t="e">
        <f>'Heat Map Export'!M437 - $M$6</f>
        <v>#N/A</v>
      </c>
      <c r="N438" s="15" t="e">
        <f>'Heat Map Export'!N437 - $N$6</f>
        <v>#N/A</v>
      </c>
      <c r="O438" s="15" t="e">
        <f>'Heat Map Export'!O437 - $O$6</f>
        <v>#N/A</v>
      </c>
      <c r="P438" s="15" t="e">
        <f>'Heat Map Export'!P437 - $P$6</f>
        <v>#N/A</v>
      </c>
      <c r="Q438" s="15" t="e">
        <f>'Heat Map Export'!Q437 - $Q$6</f>
        <v>#N/A</v>
      </c>
      <c r="R438" s="15" t="e">
        <f>'Heat Map Export'!R437 - $R$6</f>
        <v>#N/A</v>
      </c>
      <c r="S438" s="15" t="e">
        <f>'Heat Map Export'!S437 - $S$6</f>
        <v>#N/A</v>
      </c>
      <c r="T438" s="15" t="e">
        <f>'Heat Map Export'!T437 - $T$6</f>
        <v>#N/A</v>
      </c>
      <c r="U438" s="15" t="e">
        <f>'Heat Map Export'!U437 - $U$6</f>
        <v>#N/A</v>
      </c>
      <c r="V438" s="15" t="e">
        <f>'Heat Map Export'!V437 - $V$6</f>
        <v>#N/A</v>
      </c>
      <c r="W438" s="15" t="e">
        <f>'Heat Map Export'!W437 - $W$6</f>
        <v>#N/A</v>
      </c>
      <c r="X438" s="15" t="e">
        <f>'Heat Map Export'!X437 - $X$6</f>
        <v>#N/A</v>
      </c>
      <c r="Y438" s="15" t="e">
        <f>'Heat Map Export'!Y437 - $Y$6</f>
        <v>#N/A</v>
      </c>
      <c r="Z438" s="15" t="e">
        <f>'Heat Map Export'!Z437 - $Z$6</f>
        <v>#N/A</v>
      </c>
      <c r="AA438" s="15" t="e">
        <f>'Heat Map Export'!AA437 - $AA$6</f>
        <v>#N/A</v>
      </c>
      <c r="AB438" s="15" t="e">
        <f>'Heat Map Export'!AB437 - $AB$6</f>
        <v>#N/A</v>
      </c>
      <c r="AC438" s="15" t="e">
        <f>'Heat Map Export'!AC437 - $AC$6</f>
        <v>#N/A</v>
      </c>
      <c r="AD438" s="15" t="e">
        <f>'Heat Map Export'!AD437 - $AD$6</f>
        <v>#N/A</v>
      </c>
    </row>
    <row r="439" spans="1:30" s="14" customFormat="1" ht="15" x14ac:dyDescent="0.2">
      <c r="A439" s="15">
        <f>'Heat Map Export'!A438</f>
        <v>0</v>
      </c>
      <c r="B439" s="15">
        <f>'Heat Map Export'!B438</f>
        <v>0</v>
      </c>
      <c r="C439" s="15" t="e">
        <f>'Heat Map Export'!C438 - $C$6</f>
        <v>#N/A</v>
      </c>
      <c r="D439" s="15" t="e">
        <f>'Heat Map Export'!D438 - $D$6</f>
        <v>#N/A</v>
      </c>
      <c r="E439" s="15" t="e">
        <f>'Heat Map Export'!E438 - $E$6</f>
        <v>#N/A</v>
      </c>
      <c r="F439" s="15" t="e">
        <f>'Heat Map Export'!F438 - $F$6</f>
        <v>#N/A</v>
      </c>
      <c r="G439" s="15" t="e">
        <f>'Heat Map Export'!G438 - $G$6</f>
        <v>#N/A</v>
      </c>
      <c r="H439" s="15" t="e">
        <f>'Heat Map Export'!H438 - $H$6</f>
        <v>#N/A</v>
      </c>
      <c r="I439" s="15" t="e">
        <f>'Heat Map Export'!I438 -$I$6</f>
        <v>#N/A</v>
      </c>
      <c r="J439" s="15" t="e">
        <f>'Heat Map Export'!J438 - $J$6</f>
        <v>#N/A</v>
      </c>
      <c r="K439" s="15" t="e">
        <f>'Heat Map Export'!K438-$K$6</f>
        <v>#N/A</v>
      </c>
      <c r="L439" s="15" t="e">
        <f>'Heat Map Export'!L438 - $L$6</f>
        <v>#N/A</v>
      </c>
      <c r="M439" s="15" t="e">
        <f>'Heat Map Export'!M438 - $M$6</f>
        <v>#N/A</v>
      </c>
      <c r="N439" s="15" t="e">
        <f>'Heat Map Export'!N438 - $N$6</f>
        <v>#N/A</v>
      </c>
      <c r="O439" s="15" t="e">
        <f>'Heat Map Export'!O438 - $O$6</f>
        <v>#N/A</v>
      </c>
      <c r="P439" s="15" t="e">
        <f>'Heat Map Export'!P438 - $P$6</f>
        <v>#N/A</v>
      </c>
      <c r="Q439" s="15" t="e">
        <f>'Heat Map Export'!Q438 - $Q$6</f>
        <v>#N/A</v>
      </c>
      <c r="R439" s="15" t="e">
        <f>'Heat Map Export'!R438 - $R$6</f>
        <v>#N/A</v>
      </c>
      <c r="S439" s="15" t="e">
        <f>'Heat Map Export'!S438 - $S$6</f>
        <v>#N/A</v>
      </c>
      <c r="T439" s="15" t="e">
        <f>'Heat Map Export'!T438 - $T$6</f>
        <v>#N/A</v>
      </c>
      <c r="U439" s="15" t="e">
        <f>'Heat Map Export'!U438 - $U$6</f>
        <v>#N/A</v>
      </c>
      <c r="V439" s="15" t="e">
        <f>'Heat Map Export'!V438 - $V$6</f>
        <v>#N/A</v>
      </c>
      <c r="W439" s="15" t="e">
        <f>'Heat Map Export'!W438 - $W$6</f>
        <v>#N/A</v>
      </c>
      <c r="X439" s="15" t="e">
        <f>'Heat Map Export'!X438 - $X$6</f>
        <v>#N/A</v>
      </c>
      <c r="Y439" s="15" t="e">
        <f>'Heat Map Export'!Y438 - $Y$6</f>
        <v>#N/A</v>
      </c>
      <c r="Z439" s="15" t="e">
        <f>'Heat Map Export'!Z438-$Z$6</f>
        <v>#N/A</v>
      </c>
      <c r="AA439" s="15" t="e">
        <f>'Heat Map Export'!AA438 - $AA$6</f>
        <v>#N/A</v>
      </c>
      <c r="AB439" s="15" t="e">
        <f>'Heat Map Export'!AB438-$AB$6</f>
        <v>#N/A</v>
      </c>
      <c r="AC439" s="15" t="e">
        <f>'Heat Map Export'!AC438 - $AC$6</f>
        <v>#N/A</v>
      </c>
      <c r="AD439" s="15" t="e">
        <f>'Heat Map Export'!AD438 - $AD$6</f>
        <v>#N/A</v>
      </c>
    </row>
    <row r="440" spans="1:30" s="14" customFormat="1" ht="15" x14ac:dyDescent="0.2">
      <c r="A440" s="15">
        <f>'Heat Map Export'!A439</f>
        <v>0</v>
      </c>
      <c r="B440" s="15">
        <f>'Heat Map Export'!B439</f>
        <v>0</v>
      </c>
      <c r="C440" s="15" t="e">
        <f>'Heat Map Export'!C439 - $C$6</f>
        <v>#N/A</v>
      </c>
      <c r="D440" s="15" t="e">
        <f>'Heat Map Export'!D439 - $D$6</f>
        <v>#N/A</v>
      </c>
      <c r="E440" s="15" t="e">
        <f>'Heat Map Export'!E439 - $E$6</f>
        <v>#N/A</v>
      </c>
      <c r="F440" s="15" t="e">
        <f>'Heat Map Export'!F439 - $F$6</f>
        <v>#N/A</v>
      </c>
      <c r="G440" s="15" t="e">
        <f>'Heat Map Export'!G439 - $G$6</f>
        <v>#N/A</v>
      </c>
      <c r="H440" s="15" t="e">
        <f>'Heat Map Export'!H439 - $H$6</f>
        <v>#N/A</v>
      </c>
      <c r="I440" s="15" t="e">
        <f>'Heat Map Export'!I439 - $I$6</f>
        <v>#N/A</v>
      </c>
      <c r="J440" s="15" t="e">
        <f>'Heat Map Export'!J439 - $J$6</f>
        <v>#N/A</v>
      </c>
      <c r="K440" s="15" t="e">
        <f>'Heat Map Export'!K439 - $K$6</f>
        <v>#N/A</v>
      </c>
      <c r="L440" s="15" t="e">
        <f>'Heat Map Export'!L439 - $L$6</f>
        <v>#N/A</v>
      </c>
      <c r="M440" s="15" t="e">
        <f>'Heat Map Export'!M439 - $M$6</f>
        <v>#N/A</v>
      </c>
      <c r="N440" s="15" t="e">
        <f>'Heat Map Export'!N439 - $N$6</f>
        <v>#N/A</v>
      </c>
      <c r="O440" s="15" t="e">
        <f>'Heat Map Export'!O439 - $O$6</f>
        <v>#N/A</v>
      </c>
      <c r="P440" s="15" t="e">
        <f>'Heat Map Export'!P439 - $P$6</f>
        <v>#N/A</v>
      </c>
      <c r="Q440" s="15" t="e">
        <f>'Heat Map Export'!Q439 - $Q$6</f>
        <v>#N/A</v>
      </c>
      <c r="R440" s="15" t="e">
        <f>'Heat Map Export'!R439 - $R$6</f>
        <v>#N/A</v>
      </c>
      <c r="S440" s="15" t="e">
        <f>'Heat Map Export'!S439 - $S$6</f>
        <v>#N/A</v>
      </c>
      <c r="T440" s="15" t="e">
        <f>'Heat Map Export'!T439 - $T$6</f>
        <v>#N/A</v>
      </c>
      <c r="U440" s="15" t="e">
        <f>'Heat Map Export'!U439 - $U$6</f>
        <v>#N/A</v>
      </c>
      <c r="V440" s="15" t="e">
        <f>'Heat Map Export'!V439 - $V$6</f>
        <v>#N/A</v>
      </c>
      <c r="W440" s="15" t="e">
        <f>'Heat Map Export'!W439 - $W$6</f>
        <v>#N/A</v>
      </c>
      <c r="X440" s="15" t="e">
        <f>'Heat Map Export'!X439 - $X$6</f>
        <v>#N/A</v>
      </c>
      <c r="Y440" s="15" t="e">
        <f>'Heat Map Export'!Y439 - $Y$6</f>
        <v>#N/A</v>
      </c>
      <c r="Z440" s="15" t="e">
        <f>'Heat Map Export'!Z439 - $Z$6</f>
        <v>#N/A</v>
      </c>
      <c r="AA440" s="15" t="e">
        <f>'Heat Map Export'!AA439 - $AA$6</f>
        <v>#N/A</v>
      </c>
      <c r="AB440" s="15" t="e">
        <f>'Heat Map Export'!AB439 - $AB$6</f>
        <v>#N/A</v>
      </c>
      <c r="AC440" s="15" t="e">
        <f>'Heat Map Export'!AC439 - $AC$6</f>
        <v>#N/A</v>
      </c>
      <c r="AD440" s="15" t="e">
        <f>'Heat Map Export'!AD439 - $AD$6</f>
        <v>#N/A</v>
      </c>
    </row>
    <row r="441" spans="1:30" s="14" customFormat="1" ht="15" x14ac:dyDescent="0.2">
      <c r="A441" s="15">
        <f>'Heat Map Export'!A440</f>
        <v>0</v>
      </c>
      <c r="B441" s="15">
        <f>'Heat Map Export'!B440</f>
        <v>0</v>
      </c>
      <c r="C441" s="15" t="e">
        <f>'Heat Map Export'!C440 - $C$6</f>
        <v>#N/A</v>
      </c>
      <c r="D441" s="15" t="e">
        <f>'Heat Map Export'!D440 - $D$6</f>
        <v>#N/A</v>
      </c>
      <c r="E441" s="15" t="e">
        <f>'Heat Map Export'!E440 - $E$6</f>
        <v>#N/A</v>
      </c>
      <c r="F441" s="15" t="e">
        <f>'Heat Map Export'!F440 - $F$6</f>
        <v>#N/A</v>
      </c>
      <c r="G441" s="15" t="e">
        <f>'Heat Map Export'!G440 - $G$6</f>
        <v>#N/A</v>
      </c>
      <c r="H441" s="15" t="e">
        <f>'Heat Map Export'!H440 - $H$6</f>
        <v>#N/A</v>
      </c>
      <c r="I441" s="15" t="e">
        <f>'Heat Map Export'!I440 -$I$6</f>
        <v>#N/A</v>
      </c>
      <c r="J441" s="15" t="e">
        <f>'Heat Map Export'!J440 - $J$6</f>
        <v>#N/A</v>
      </c>
      <c r="K441" s="15" t="e">
        <f>'Heat Map Export'!K440-$K$6</f>
        <v>#N/A</v>
      </c>
      <c r="L441" s="15" t="e">
        <f>'Heat Map Export'!L440 - $L$6</f>
        <v>#N/A</v>
      </c>
      <c r="M441" s="15" t="e">
        <f>'Heat Map Export'!M440 - $M$6</f>
        <v>#N/A</v>
      </c>
      <c r="N441" s="15" t="e">
        <f>'Heat Map Export'!N440 - $N$6</f>
        <v>#N/A</v>
      </c>
      <c r="O441" s="15" t="e">
        <f>'Heat Map Export'!O440 - $O$6</f>
        <v>#N/A</v>
      </c>
      <c r="P441" s="15" t="e">
        <f>'Heat Map Export'!P440 - $P$6</f>
        <v>#N/A</v>
      </c>
      <c r="Q441" s="15" t="e">
        <f>'Heat Map Export'!Q440 - $Q$6</f>
        <v>#N/A</v>
      </c>
      <c r="R441" s="15" t="e">
        <f>'Heat Map Export'!R440 - $R$6</f>
        <v>#N/A</v>
      </c>
      <c r="S441" s="15" t="e">
        <f>'Heat Map Export'!S440 - $S$6</f>
        <v>#N/A</v>
      </c>
      <c r="T441" s="15" t="e">
        <f>'Heat Map Export'!T440 - $T$6</f>
        <v>#N/A</v>
      </c>
      <c r="U441" s="15" t="e">
        <f>'Heat Map Export'!U440 - $U$6</f>
        <v>#N/A</v>
      </c>
      <c r="V441" s="15" t="e">
        <f>'Heat Map Export'!V440 - $V$6</f>
        <v>#N/A</v>
      </c>
      <c r="W441" s="15" t="e">
        <f>'Heat Map Export'!W440 - $W$6</f>
        <v>#N/A</v>
      </c>
      <c r="X441" s="15" t="e">
        <f>'Heat Map Export'!X440 - $X$6</f>
        <v>#N/A</v>
      </c>
      <c r="Y441" s="15" t="e">
        <f>'Heat Map Export'!Y440 - $Y$6</f>
        <v>#N/A</v>
      </c>
      <c r="Z441" s="15" t="e">
        <f>'Heat Map Export'!Z440-$Z$6</f>
        <v>#N/A</v>
      </c>
      <c r="AA441" s="15" t="e">
        <f>'Heat Map Export'!AA440 - $AA$6</f>
        <v>#N/A</v>
      </c>
      <c r="AB441" s="15" t="e">
        <f>'Heat Map Export'!AB440-$AB$6</f>
        <v>#N/A</v>
      </c>
      <c r="AC441" s="15" t="e">
        <f>'Heat Map Export'!AC440 - $AC$6</f>
        <v>#N/A</v>
      </c>
      <c r="AD441" s="15" t="e">
        <f>'Heat Map Export'!AD440 - $AD$6</f>
        <v>#N/A</v>
      </c>
    </row>
    <row r="442" spans="1:30" s="14" customFormat="1" ht="15" x14ac:dyDescent="0.2">
      <c r="A442" s="15">
        <f>'Heat Map Export'!A441</f>
        <v>0</v>
      </c>
      <c r="B442" s="15">
        <f>'Heat Map Export'!B441</f>
        <v>0</v>
      </c>
      <c r="C442" s="15" t="e">
        <f>'Heat Map Export'!C441 - $C$6</f>
        <v>#N/A</v>
      </c>
      <c r="D442" s="15" t="e">
        <f>'Heat Map Export'!D441 - $D$6</f>
        <v>#N/A</v>
      </c>
      <c r="E442" s="15" t="e">
        <f>'Heat Map Export'!E441 - $E$6</f>
        <v>#N/A</v>
      </c>
      <c r="F442" s="15" t="e">
        <f>'Heat Map Export'!F441 - $F$6</f>
        <v>#N/A</v>
      </c>
      <c r="G442" s="15" t="e">
        <f>'Heat Map Export'!G441 - $G$6</f>
        <v>#N/A</v>
      </c>
      <c r="H442" s="15" t="e">
        <f>'Heat Map Export'!H441 - $H$6</f>
        <v>#N/A</v>
      </c>
      <c r="I442" s="15" t="e">
        <f>'Heat Map Export'!I441 - $I$6</f>
        <v>#N/A</v>
      </c>
      <c r="J442" s="15" t="e">
        <f>'Heat Map Export'!J441 - $J$6</f>
        <v>#N/A</v>
      </c>
      <c r="K442" s="15" t="e">
        <f>'Heat Map Export'!K441 - $K$6</f>
        <v>#N/A</v>
      </c>
      <c r="L442" s="15" t="e">
        <f>'Heat Map Export'!L441 - $L$6</f>
        <v>#N/A</v>
      </c>
      <c r="M442" s="15" t="e">
        <f>'Heat Map Export'!M441 - $M$6</f>
        <v>#N/A</v>
      </c>
      <c r="N442" s="15" t="e">
        <f>'Heat Map Export'!N441 - $N$6</f>
        <v>#N/A</v>
      </c>
      <c r="O442" s="15" t="e">
        <f>'Heat Map Export'!O441 - $O$6</f>
        <v>#N/A</v>
      </c>
      <c r="P442" s="15" t="e">
        <f>'Heat Map Export'!P441 - $P$6</f>
        <v>#N/A</v>
      </c>
      <c r="Q442" s="15" t="e">
        <f>'Heat Map Export'!Q441 - $Q$6</f>
        <v>#N/A</v>
      </c>
      <c r="R442" s="15" t="e">
        <f>'Heat Map Export'!R441 - $R$6</f>
        <v>#N/A</v>
      </c>
      <c r="S442" s="15" t="e">
        <f>'Heat Map Export'!S441 - $S$6</f>
        <v>#N/A</v>
      </c>
      <c r="T442" s="15" t="e">
        <f>'Heat Map Export'!T441 - $T$6</f>
        <v>#N/A</v>
      </c>
      <c r="U442" s="15" t="e">
        <f>'Heat Map Export'!U441 - $U$6</f>
        <v>#N/A</v>
      </c>
      <c r="V442" s="15" t="e">
        <f>'Heat Map Export'!V441 - $V$6</f>
        <v>#N/A</v>
      </c>
      <c r="W442" s="15" t="e">
        <f>'Heat Map Export'!W441 - $W$6</f>
        <v>#N/A</v>
      </c>
      <c r="X442" s="15" t="e">
        <f>'Heat Map Export'!X441 - $X$6</f>
        <v>#N/A</v>
      </c>
      <c r="Y442" s="15" t="e">
        <f>'Heat Map Export'!Y441 - $Y$6</f>
        <v>#N/A</v>
      </c>
      <c r="Z442" s="15" t="e">
        <f>'Heat Map Export'!Z441 - $Z$6</f>
        <v>#N/A</v>
      </c>
      <c r="AA442" s="15" t="e">
        <f>'Heat Map Export'!AA441 - $AA$6</f>
        <v>#N/A</v>
      </c>
      <c r="AB442" s="15" t="e">
        <f>'Heat Map Export'!AB441 - $AB$6</f>
        <v>#N/A</v>
      </c>
      <c r="AC442" s="15" t="e">
        <f>'Heat Map Export'!AC441 - $AC$6</f>
        <v>#N/A</v>
      </c>
      <c r="AD442" s="15" t="e">
        <f>'Heat Map Export'!AD441 - $AD$6</f>
        <v>#N/A</v>
      </c>
    </row>
    <row r="443" spans="1:30" s="14" customFormat="1" ht="15" x14ac:dyDescent="0.2">
      <c r="A443" s="15">
        <f>'Heat Map Export'!A442</f>
        <v>0</v>
      </c>
      <c r="B443" s="15">
        <f>'Heat Map Export'!B442</f>
        <v>0</v>
      </c>
      <c r="C443" s="15" t="e">
        <f>'Heat Map Export'!C442 - $C$6</f>
        <v>#N/A</v>
      </c>
      <c r="D443" s="15" t="e">
        <f>'Heat Map Export'!D442 - $D$6</f>
        <v>#N/A</v>
      </c>
      <c r="E443" s="15" t="e">
        <f>'Heat Map Export'!E442 - $E$6</f>
        <v>#N/A</v>
      </c>
      <c r="F443" s="15" t="e">
        <f>'Heat Map Export'!F442 - $F$6</f>
        <v>#N/A</v>
      </c>
      <c r="G443" s="15" t="e">
        <f>'Heat Map Export'!G442 - $G$6</f>
        <v>#N/A</v>
      </c>
      <c r="H443" s="15" t="e">
        <f>'Heat Map Export'!H442 - $H$6</f>
        <v>#N/A</v>
      </c>
      <c r="I443" s="15" t="e">
        <f>'Heat Map Export'!I442 -$I$6</f>
        <v>#N/A</v>
      </c>
      <c r="J443" s="15" t="e">
        <f>'Heat Map Export'!J442 - $J$6</f>
        <v>#N/A</v>
      </c>
      <c r="K443" s="15" t="e">
        <f>'Heat Map Export'!K442-$K$6</f>
        <v>#N/A</v>
      </c>
      <c r="L443" s="15" t="e">
        <f>'Heat Map Export'!L442 - $L$6</f>
        <v>#N/A</v>
      </c>
      <c r="M443" s="15" t="e">
        <f>'Heat Map Export'!M442 - $M$6</f>
        <v>#N/A</v>
      </c>
      <c r="N443" s="15" t="e">
        <f>'Heat Map Export'!N442 - $N$6</f>
        <v>#N/A</v>
      </c>
      <c r="O443" s="15" t="e">
        <f>'Heat Map Export'!O442 - $O$6</f>
        <v>#N/A</v>
      </c>
      <c r="P443" s="15" t="e">
        <f>'Heat Map Export'!P442 - $P$6</f>
        <v>#N/A</v>
      </c>
      <c r="Q443" s="15" t="e">
        <f>'Heat Map Export'!Q442 - $Q$6</f>
        <v>#N/A</v>
      </c>
      <c r="R443" s="15" t="e">
        <f>'Heat Map Export'!R442 - $R$6</f>
        <v>#N/A</v>
      </c>
      <c r="S443" s="15" t="e">
        <f>'Heat Map Export'!S442 - $S$6</f>
        <v>#N/A</v>
      </c>
      <c r="T443" s="15" t="e">
        <f>'Heat Map Export'!T442 - $T$6</f>
        <v>#N/A</v>
      </c>
      <c r="U443" s="15" t="e">
        <f>'Heat Map Export'!U442 - $U$6</f>
        <v>#N/A</v>
      </c>
      <c r="V443" s="15" t="e">
        <f>'Heat Map Export'!V442 - $V$6</f>
        <v>#N/A</v>
      </c>
      <c r="W443" s="15" t="e">
        <f>'Heat Map Export'!W442 - $W$6</f>
        <v>#N/A</v>
      </c>
      <c r="X443" s="15" t="e">
        <f>'Heat Map Export'!X442 - $X$6</f>
        <v>#N/A</v>
      </c>
      <c r="Y443" s="15" t="e">
        <f>'Heat Map Export'!Y442 - $Y$6</f>
        <v>#N/A</v>
      </c>
      <c r="Z443" s="15" t="e">
        <f>'Heat Map Export'!Z442-$Z$6</f>
        <v>#N/A</v>
      </c>
      <c r="AA443" s="15" t="e">
        <f>'Heat Map Export'!AA442 - $AA$6</f>
        <v>#N/A</v>
      </c>
      <c r="AB443" s="15" t="e">
        <f>'Heat Map Export'!AB442-$AB$6</f>
        <v>#N/A</v>
      </c>
      <c r="AC443" s="15" t="e">
        <f>'Heat Map Export'!AC442 - $AC$6</f>
        <v>#N/A</v>
      </c>
      <c r="AD443" s="15" t="e">
        <f>'Heat Map Export'!AD442 - $AD$6</f>
        <v>#N/A</v>
      </c>
    </row>
    <row r="444" spans="1:30" s="14" customFormat="1" ht="15" x14ac:dyDescent="0.2">
      <c r="A444" s="15">
        <f>'Heat Map Export'!A443</f>
        <v>0</v>
      </c>
      <c r="B444" s="15">
        <f>'Heat Map Export'!B443</f>
        <v>0</v>
      </c>
      <c r="C444" s="15" t="e">
        <f>'Heat Map Export'!C443 - $C$6</f>
        <v>#N/A</v>
      </c>
      <c r="D444" s="15" t="e">
        <f>'Heat Map Export'!D443 - $D$6</f>
        <v>#N/A</v>
      </c>
      <c r="E444" s="15" t="e">
        <f>'Heat Map Export'!E443 - $E$6</f>
        <v>#N/A</v>
      </c>
      <c r="F444" s="15" t="e">
        <f>'Heat Map Export'!F443 - $F$6</f>
        <v>#N/A</v>
      </c>
      <c r="G444" s="15" t="e">
        <f>'Heat Map Export'!G443 - $G$6</f>
        <v>#N/A</v>
      </c>
      <c r="H444" s="15" t="e">
        <f>'Heat Map Export'!H443 - $H$6</f>
        <v>#N/A</v>
      </c>
      <c r="I444" s="15" t="e">
        <f>'Heat Map Export'!I443 - $I$6</f>
        <v>#N/A</v>
      </c>
      <c r="J444" s="15" t="e">
        <f>'Heat Map Export'!J443 - $J$6</f>
        <v>#N/A</v>
      </c>
      <c r="K444" s="15" t="e">
        <f>'Heat Map Export'!K443 - $K$6</f>
        <v>#N/A</v>
      </c>
      <c r="L444" s="15" t="e">
        <f>'Heat Map Export'!L443 - $L$6</f>
        <v>#N/A</v>
      </c>
      <c r="M444" s="15" t="e">
        <f>'Heat Map Export'!M443 - $M$6</f>
        <v>#N/A</v>
      </c>
      <c r="N444" s="15" t="e">
        <f>'Heat Map Export'!N443 - $N$6</f>
        <v>#N/A</v>
      </c>
      <c r="O444" s="15" t="e">
        <f>'Heat Map Export'!O443 - $O$6</f>
        <v>#N/A</v>
      </c>
      <c r="P444" s="15" t="e">
        <f>'Heat Map Export'!P443 - $P$6</f>
        <v>#N/A</v>
      </c>
      <c r="Q444" s="15" t="e">
        <f>'Heat Map Export'!Q443 - $Q$6</f>
        <v>#N/A</v>
      </c>
      <c r="R444" s="15" t="e">
        <f>'Heat Map Export'!R443 - $R$6</f>
        <v>#N/A</v>
      </c>
      <c r="S444" s="15" t="e">
        <f>'Heat Map Export'!S443 - $S$6</f>
        <v>#N/A</v>
      </c>
      <c r="T444" s="15" t="e">
        <f>'Heat Map Export'!T443 - $T$6</f>
        <v>#N/A</v>
      </c>
      <c r="U444" s="15" t="e">
        <f>'Heat Map Export'!U443 - $U$6</f>
        <v>#N/A</v>
      </c>
      <c r="V444" s="15" t="e">
        <f>'Heat Map Export'!V443 - $V$6</f>
        <v>#N/A</v>
      </c>
      <c r="W444" s="15" t="e">
        <f>'Heat Map Export'!W443 - $W$6</f>
        <v>#N/A</v>
      </c>
      <c r="X444" s="15" t="e">
        <f>'Heat Map Export'!X443 - $X$6</f>
        <v>#N/A</v>
      </c>
      <c r="Y444" s="15" t="e">
        <f>'Heat Map Export'!Y443 - $Y$6</f>
        <v>#N/A</v>
      </c>
      <c r="Z444" s="15" t="e">
        <f>'Heat Map Export'!Z443 - $Z$6</f>
        <v>#N/A</v>
      </c>
      <c r="AA444" s="15" t="e">
        <f>'Heat Map Export'!AA443 - $AA$6</f>
        <v>#N/A</v>
      </c>
      <c r="AB444" s="15" t="e">
        <f>'Heat Map Export'!AB443 - $AB$6</f>
        <v>#N/A</v>
      </c>
      <c r="AC444" s="15" t="e">
        <f>'Heat Map Export'!AC443 - $AC$6</f>
        <v>#N/A</v>
      </c>
      <c r="AD444" s="15" t="e">
        <f>'Heat Map Export'!AD443 - $AD$6</f>
        <v>#N/A</v>
      </c>
    </row>
    <row r="445" spans="1:30" s="14" customFormat="1" ht="15" x14ac:dyDescent="0.2">
      <c r="A445" s="15">
        <f>'Heat Map Export'!A444</f>
        <v>0</v>
      </c>
      <c r="B445" s="15">
        <f>'Heat Map Export'!B444</f>
        <v>0</v>
      </c>
      <c r="C445" s="15" t="e">
        <f>'Heat Map Export'!C444 - $C$6</f>
        <v>#N/A</v>
      </c>
      <c r="D445" s="15" t="e">
        <f>'Heat Map Export'!D444 - $D$6</f>
        <v>#N/A</v>
      </c>
      <c r="E445" s="15" t="e">
        <f>'Heat Map Export'!E444 - $E$6</f>
        <v>#N/A</v>
      </c>
      <c r="F445" s="15" t="e">
        <f>'Heat Map Export'!F444 - $F$6</f>
        <v>#N/A</v>
      </c>
      <c r="G445" s="15" t="e">
        <f>'Heat Map Export'!G444 - $G$6</f>
        <v>#N/A</v>
      </c>
      <c r="H445" s="15" t="e">
        <f>'Heat Map Export'!H444 - $H$6</f>
        <v>#N/A</v>
      </c>
      <c r="I445" s="15" t="e">
        <f>'Heat Map Export'!I444 -$I$6</f>
        <v>#N/A</v>
      </c>
      <c r="J445" s="15" t="e">
        <f>'Heat Map Export'!J444 - $J$6</f>
        <v>#N/A</v>
      </c>
      <c r="K445" s="15" t="e">
        <f>'Heat Map Export'!K444-$K$6</f>
        <v>#N/A</v>
      </c>
      <c r="L445" s="15" t="e">
        <f>'Heat Map Export'!L444 - $L$6</f>
        <v>#N/A</v>
      </c>
      <c r="M445" s="15" t="e">
        <f>'Heat Map Export'!M444 - $M$6</f>
        <v>#N/A</v>
      </c>
      <c r="N445" s="15" t="e">
        <f>'Heat Map Export'!N444 - $N$6</f>
        <v>#N/A</v>
      </c>
      <c r="O445" s="15" t="e">
        <f>'Heat Map Export'!O444 - $O$6</f>
        <v>#N/A</v>
      </c>
      <c r="P445" s="15" t="e">
        <f>'Heat Map Export'!P444 - $P$6</f>
        <v>#N/A</v>
      </c>
      <c r="Q445" s="15" t="e">
        <f>'Heat Map Export'!Q444 - $Q$6</f>
        <v>#N/A</v>
      </c>
      <c r="R445" s="15" t="e">
        <f>'Heat Map Export'!R444 - $R$6</f>
        <v>#N/A</v>
      </c>
      <c r="S445" s="15" t="e">
        <f>'Heat Map Export'!S444 - $S$6</f>
        <v>#N/A</v>
      </c>
      <c r="T445" s="15" t="e">
        <f>'Heat Map Export'!T444 - $T$6</f>
        <v>#N/A</v>
      </c>
      <c r="U445" s="15" t="e">
        <f>'Heat Map Export'!U444 - $U$6</f>
        <v>#N/A</v>
      </c>
      <c r="V445" s="15" t="e">
        <f>'Heat Map Export'!V444 - $V$6</f>
        <v>#N/A</v>
      </c>
      <c r="W445" s="15" t="e">
        <f>'Heat Map Export'!W444 - $W$6</f>
        <v>#N/A</v>
      </c>
      <c r="X445" s="15" t="e">
        <f>'Heat Map Export'!X444 - $X$6</f>
        <v>#N/A</v>
      </c>
      <c r="Y445" s="15" t="e">
        <f>'Heat Map Export'!Y444 - $Y$6</f>
        <v>#N/A</v>
      </c>
      <c r="Z445" s="15" t="e">
        <f>'Heat Map Export'!Z444-$Z$6</f>
        <v>#N/A</v>
      </c>
      <c r="AA445" s="15" t="e">
        <f>'Heat Map Export'!AA444 - $AA$6</f>
        <v>#N/A</v>
      </c>
      <c r="AB445" s="15" t="e">
        <f>'Heat Map Export'!AB444-$AB$6</f>
        <v>#N/A</v>
      </c>
      <c r="AC445" s="15" t="e">
        <f>'Heat Map Export'!AC444 - $AC$6</f>
        <v>#N/A</v>
      </c>
      <c r="AD445" s="15" t="e">
        <f>'Heat Map Export'!AD444 - $AD$6</f>
        <v>#N/A</v>
      </c>
    </row>
    <row r="446" spans="1:30" s="14" customFormat="1" ht="15" x14ac:dyDescent="0.2">
      <c r="A446" s="15">
        <f>'Heat Map Export'!A445</f>
        <v>0</v>
      </c>
      <c r="B446" s="15">
        <f>'Heat Map Export'!B445</f>
        <v>0</v>
      </c>
      <c r="C446" s="15" t="e">
        <f>'Heat Map Export'!C445 - $C$6</f>
        <v>#N/A</v>
      </c>
      <c r="D446" s="15" t="e">
        <f>'Heat Map Export'!D445 - $D$6</f>
        <v>#N/A</v>
      </c>
      <c r="E446" s="15" t="e">
        <f>'Heat Map Export'!E445 - $E$6</f>
        <v>#N/A</v>
      </c>
      <c r="F446" s="15" t="e">
        <f>'Heat Map Export'!F445 - $F$6</f>
        <v>#N/A</v>
      </c>
      <c r="G446" s="15" t="e">
        <f>'Heat Map Export'!G445 - $G$6</f>
        <v>#N/A</v>
      </c>
      <c r="H446" s="15" t="e">
        <f>'Heat Map Export'!H445 - $H$6</f>
        <v>#N/A</v>
      </c>
      <c r="I446" s="15" t="e">
        <f>'Heat Map Export'!I445 - $I$6</f>
        <v>#N/A</v>
      </c>
      <c r="J446" s="15" t="e">
        <f>'Heat Map Export'!J445 - $J$6</f>
        <v>#N/A</v>
      </c>
      <c r="K446" s="15" t="e">
        <f>'Heat Map Export'!K445 - $K$6</f>
        <v>#N/A</v>
      </c>
      <c r="L446" s="15" t="e">
        <f>'Heat Map Export'!L445 - $L$6</f>
        <v>#N/A</v>
      </c>
      <c r="M446" s="15" t="e">
        <f>'Heat Map Export'!M445 - $M$6</f>
        <v>#N/A</v>
      </c>
      <c r="N446" s="15" t="e">
        <f>'Heat Map Export'!N445 - $N$6</f>
        <v>#N/A</v>
      </c>
      <c r="O446" s="15" t="e">
        <f>'Heat Map Export'!O445 - $O$6</f>
        <v>#N/A</v>
      </c>
      <c r="P446" s="15" t="e">
        <f>'Heat Map Export'!P445 - $P$6</f>
        <v>#N/A</v>
      </c>
      <c r="Q446" s="15" t="e">
        <f>'Heat Map Export'!Q445 - $Q$6</f>
        <v>#N/A</v>
      </c>
      <c r="R446" s="15" t="e">
        <f>'Heat Map Export'!R445 - $R$6</f>
        <v>#N/A</v>
      </c>
      <c r="S446" s="15" t="e">
        <f>'Heat Map Export'!S445 - $S$6</f>
        <v>#N/A</v>
      </c>
      <c r="T446" s="15" t="e">
        <f>'Heat Map Export'!T445 - $T$6</f>
        <v>#N/A</v>
      </c>
      <c r="U446" s="15" t="e">
        <f>'Heat Map Export'!U445 - $U$6</f>
        <v>#N/A</v>
      </c>
      <c r="V446" s="15" t="e">
        <f>'Heat Map Export'!V445 - $V$6</f>
        <v>#N/A</v>
      </c>
      <c r="W446" s="15" t="e">
        <f>'Heat Map Export'!W445 - $W$6</f>
        <v>#N/A</v>
      </c>
      <c r="X446" s="15" t="e">
        <f>'Heat Map Export'!X445 - $X$6</f>
        <v>#N/A</v>
      </c>
      <c r="Y446" s="15" t="e">
        <f>'Heat Map Export'!Y445 - $Y$6</f>
        <v>#N/A</v>
      </c>
      <c r="Z446" s="15" t="e">
        <f>'Heat Map Export'!Z445 - $Z$6</f>
        <v>#N/A</v>
      </c>
      <c r="AA446" s="15" t="e">
        <f>'Heat Map Export'!AA445 - $AA$6</f>
        <v>#N/A</v>
      </c>
      <c r="AB446" s="15" t="e">
        <f>'Heat Map Export'!AB445 - $AB$6</f>
        <v>#N/A</v>
      </c>
      <c r="AC446" s="15" t="e">
        <f>'Heat Map Export'!AC445 - $AC$6</f>
        <v>#N/A</v>
      </c>
      <c r="AD446" s="15" t="e">
        <f>'Heat Map Export'!AD445 - $AD$6</f>
        <v>#N/A</v>
      </c>
    </row>
    <row r="447" spans="1:30" s="14" customFormat="1" ht="15" x14ac:dyDescent="0.2">
      <c r="A447" s="15">
        <f>'Heat Map Export'!A446</f>
        <v>0</v>
      </c>
      <c r="B447" s="15">
        <f>'Heat Map Export'!B446</f>
        <v>0</v>
      </c>
      <c r="C447" s="15" t="e">
        <f>'Heat Map Export'!C446 - $C$6</f>
        <v>#N/A</v>
      </c>
      <c r="D447" s="15" t="e">
        <f>'Heat Map Export'!D446 - $D$6</f>
        <v>#N/A</v>
      </c>
      <c r="E447" s="15" t="e">
        <f>'Heat Map Export'!E446 - $E$6</f>
        <v>#N/A</v>
      </c>
      <c r="F447" s="15" t="e">
        <f>'Heat Map Export'!F446 - $F$6</f>
        <v>#N/A</v>
      </c>
      <c r="G447" s="15" t="e">
        <f>'Heat Map Export'!G446 - $G$6</f>
        <v>#N/A</v>
      </c>
      <c r="H447" s="15" t="e">
        <f>'Heat Map Export'!H446 - $H$6</f>
        <v>#N/A</v>
      </c>
      <c r="I447" s="15" t="e">
        <f>'Heat Map Export'!I446 -$I$6</f>
        <v>#N/A</v>
      </c>
      <c r="J447" s="15" t="e">
        <f>'Heat Map Export'!J446 - $J$6</f>
        <v>#N/A</v>
      </c>
      <c r="K447" s="15" t="e">
        <f>'Heat Map Export'!K446-$K$6</f>
        <v>#N/A</v>
      </c>
      <c r="L447" s="15" t="e">
        <f>'Heat Map Export'!L446 - $L$6</f>
        <v>#N/A</v>
      </c>
      <c r="M447" s="15" t="e">
        <f>'Heat Map Export'!M446 - $M$6</f>
        <v>#N/A</v>
      </c>
      <c r="N447" s="15" t="e">
        <f>'Heat Map Export'!N446 - $N$6</f>
        <v>#N/A</v>
      </c>
      <c r="O447" s="15" t="e">
        <f>'Heat Map Export'!O446 - $O$6</f>
        <v>#N/A</v>
      </c>
      <c r="P447" s="15" t="e">
        <f>'Heat Map Export'!P446 - $P$6</f>
        <v>#N/A</v>
      </c>
      <c r="Q447" s="15" t="e">
        <f>'Heat Map Export'!Q446 - $Q$6</f>
        <v>#N/A</v>
      </c>
      <c r="R447" s="15" t="e">
        <f>'Heat Map Export'!R446 - $R$6</f>
        <v>#N/A</v>
      </c>
      <c r="S447" s="15" t="e">
        <f>'Heat Map Export'!S446 - $S$6</f>
        <v>#N/A</v>
      </c>
      <c r="T447" s="15" t="e">
        <f>'Heat Map Export'!T446 - $T$6</f>
        <v>#N/A</v>
      </c>
      <c r="U447" s="15" t="e">
        <f>'Heat Map Export'!U446 - $U$6</f>
        <v>#N/A</v>
      </c>
      <c r="V447" s="15" t="e">
        <f>'Heat Map Export'!V446 - $V$6</f>
        <v>#N/A</v>
      </c>
      <c r="W447" s="15" t="e">
        <f>'Heat Map Export'!W446 - $W$6</f>
        <v>#N/A</v>
      </c>
      <c r="X447" s="15" t="e">
        <f>'Heat Map Export'!X446 - $X$6</f>
        <v>#N/A</v>
      </c>
      <c r="Y447" s="15" t="e">
        <f>'Heat Map Export'!Y446 - $Y$6</f>
        <v>#N/A</v>
      </c>
      <c r="Z447" s="15" t="e">
        <f>'Heat Map Export'!Z446-$Z$6</f>
        <v>#N/A</v>
      </c>
      <c r="AA447" s="15" t="e">
        <f>'Heat Map Export'!AA446 - $AA$6</f>
        <v>#N/A</v>
      </c>
      <c r="AB447" s="15" t="e">
        <f>'Heat Map Export'!AB446-$AB$6</f>
        <v>#N/A</v>
      </c>
      <c r="AC447" s="15" t="e">
        <f>'Heat Map Export'!AC446 - $AC$6</f>
        <v>#N/A</v>
      </c>
      <c r="AD447" s="15" t="e">
        <f>'Heat Map Export'!AD446 - $AD$6</f>
        <v>#N/A</v>
      </c>
    </row>
    <row r="448" spans="1:30" s="14" customFormat="1" ht="15" x14ac:dyDescent="0.2">
      <c r="A448" s="15">
        <f>'Heat Map Export'!A447</f>
        <v>0</v>
      </c>
      <c r="B448" s="15">
        <f>'Heat Map Export'!B447</f>
        <v>0</v>
      </c>
      <c r="C448" s="15" t="e">
        <f>'Heat Map Export'!C447 - $C$6</f>
        <v>#N/A</v>
      </c>
      <c r="D448" s="15" t="e">
        <f>'Heat Map Export'!D447 - $D$6</f>
        <v>#N/A</v>
      </c>
      <c r="E448" s="15" t="e">
        <f>'Heat Map Export'!E447 - $E$6</f>
        <v>#N/A</v>
      </c>
      <c r="F448" s="15" t="e">
        <f>'Heat Map Export'!F447 - $F$6</f>
        <v>#N/A</v>
      </c>
      <c r="G448" s="15" t="e">
        <f>'Heat Map Export'!G447 - $G$6</f>
        <v>#N/A</v>
      </c>
      <c r="H448" s="15" t="e">
        <f>'Heat Map Export'!H447 - $H$6</f>
        <v>#N/A</v>
      </c>
      <c r="I448" s="15" t="e">
        <f>'Heat Map Export'!I447 - $I$6</f>
        <v>#N/A</v>
      </c>
      <c r="J448" s="15" t="e">
        <f>'Heat Map Export'!J447 - $J$6</f>
        <v>#N/A</v>
      </c>
      <c r="K448" s="15" t="e">
        <f>'Heat Map Export'!K447 - $K$6</f>
        <v>#N/A</v>
      </c>
      <c r="L448" s="15" t="e">
        <f>'Heat Map Export'!L447 - $L$6</f>
        <v>#N/A</v>
      </c>
      <c r="M448" s="15" t="e">
        <f>'Heat Map Export'!M447 - $M$6</f>
        <v>#N/A</v>
      </c>
      <c r="N448" s="15" t="e">
        <f>'Heat Map Export'!N447 - $N$6</f>
        <v>#N/A</v>
      </c>
      <c r="O448" s="15" t="e">
        <f>'Heat Map Export'!O447 - $O$6</f>
        <v>#N/A</v>
      </c>
      <c r="P448" s="15" t="e">
        <f>'Heat Map Export'!P447 - $P$6</f>
        <v>#N/A</v>
      </c>
      <c r="Q448" s="15" t="e">
        <f>'Heat Map Export'!Q447 - $Q$6</f>
        <v>#N/A</v>
      </c>
      <c r="R448" s="15" t="e">
        <f>'Heat Map Export'!R447 - $R$6</f>
        <v>#N/A</v>
      </c>
      <c r="S448" s="15" t="e">
        <f>'Heat Map Export'!S447 - $S$6</f>
        <v>#N/A</v>
      </c>
      <c r="T448" s="15" t="e">
        <f>'Heat Map Export'!T447 - $T$6</f>
        <v>#N/A</v>
      </c>
      <c r="U448" s="15" t="e">
        <f>'Heat Map Export'!U447 - $U$6</f>
        <v>#N/A</v>
      </c>
      <c r="V448" s="15" t="e">
        <f>'Heat Map Export'!V447 - $V$6</f>
        <v>#N/A</v>
      </c>
      <c r="W448" s="15" t="e">
        <f>'Heat Map Export'!W447 - $W$6</f>
        <v>#N/A</v>
      </c>
      <c r="X448" s="15" t="e">
        <f>'Heat Map Export'!X447 - $X$6</f>
        <v>#N/A</v>
      </c>
      <c r="Y448" s="15" t="e">
        <f>'Heat Map Export'!Y447 - $Y$6</f>
        <v>#N/A</v>
      </c>
      <c r="Z448" s="15" t="e">
        <f>'Heat Map Export'!Z447 - $Z$6</f>
        <v>#N/A</v>
      </c>
      <c r="AA448" s="15" t="e">
        <f>'Heat Map Export'!AA447 - $AA$6</f>
        <v>#N/A</v>
      </c>
      <c r="AB448" s="15" t="e">
        <f>'Heat Map Export'!AB447 - $AB$6</f>
        <v>#N/A</v>
      </c>
      <c r="AC448" s="15" t="e">
        <f>'Heat Map Export'!AC447 - $AC$6</f>
        <v>#N/A</v>
      </c>
      <c r="AD448" s="15" t="e">
        <f>'Heat Map Export'!AD447 - $AD$6</f>
        <v>#N/A</v>
      </c>
    </row>
    <row r="449" spans="1:30" s="14" customFormat="1" ht="15" x14ac:dyDescent="0.2">
      <c r="A449" s="15">
        <f>'Heat Map Export'!A448</f>
        <v>0</v>
      </c>
      <c r="B449" s="15">
        <f>'Heat Map Export'!B448</f>
        <v>0</v>
      </c>
      <c r="C449" s="15" t="e">
        <f>'Heat Map Export'!C448 - $C$6</f>
        <v>#N/A</v>
      </c>
      <c r="D449" s="15" t="e">
        <f>'Heat Map Export'!D448 - $D$6</f>
        <v>#N/A</v>
      </c>
      <c r="E449" s="15" t="e">
        <f>'Heat Map Export'!E448 - $E$6</f>
        <v>#N/A</v>
      </c>
      <c r="F449" s="15" t="e">
        <f>'Heat Map Export'!F448 - $F$6</f>
        <v>#N/A</v>
      </c>
      <c r="G449" s="15" t="e">
        <f>'Heat Map Export'!G448 - $G$6</f>
        <v>#N/A</v>
      </c>
      <c r="H449" s="15" t="e">
        <f>'Heat Map Export'!H448 - $H$6</f>
        <v>#N/A</v>
      </c>
      <c r="I449" s="15" t="e">
        <f>'Heat Map Export'!I448 -$I$6</f>
        <v>#N/A</v>
      </c>
      <c r="J449" s="15" t="e">
        <f>'Heat Map Export'!J448 - $J$6</f>
        <v>#N/A</v>
      </c>
      <c r="K449" s="15" t="e">
        <f>'Heat Map Export'!K448-$K$6</f>
        <v>#N/A</v>
      </c>
      <c r="L449" s="15" t="e">
        <f>'Heat Map Export'!L448 - $L$6</f>
        <v>#N/A</v>
      </c>
      <c r="M449" s="15" t="e">
        <f>'Heat Map Export'!M448 - $M$6</f>
        <v>#N/A</v>
      </c>
      <c r="N449" s="15" t="e">
        <f>'Heat Map Export'!N448 - $N$6</f>
        <v>#N/A</v>
      </c>
      <c r="O449" s="15" t="e">
        <f>'Heat Map Export'!O448 - $O$6</f>
        <v>#N/A</v>
      </c>
      <c r="P449" s="15" t="e">
        <f>'Heat Map Export'!P448 - $P$6</f>
        <v>#N/A</v>
      </c>
      <c r="Q449" s="15" t="e">
        <f>'Heat Map Export'!Q448 - $Q$6</f>
        <v>#N/A</v>
      </c>
      <c r="R449" s="15" t="e">
        <f>'Heat Map Export'!R448 - $R$6</f>
        <v>#N/A</v>
      </c>
      <c r="S449" s="15" t="e">
        <f>'Heat Map Export'!S448 - $S$6</f>
        <v>#N/A</v>
      </c>
      <c r="T449" s="15" t="e">
        <f>'Heat Map Export'!T448 - $T$6</f>
        <v>#N/A</v>
      </c>
      <c r="U449" s="15" t="e">
        <f>'Heat Map Export'!U448 - $U$6</f>
        <v>#N/A</v>
      </c>
      <c r="V449" s="15" t="e">
        <f>'Heat Map Export'!V448 - $V$6</f>
        <v>#N/A</v>
      </c>
      <c r="W449" s="15" t="e">
        <f>'Heat Map Export'!W448 - $W$6</f>
        <v>#N/A</v>
      </c>
      <c r="X449" s="15" t="e">
        <f>'Heat Map Export'!X448 - $X$6</f>
        <v>#N/A</v>
      </c>
      <c r="Y449" s="15" t="e">
        <f>'Heat Map Export'!Y448 - $Y$6</f>
        <v>#N/A</v>
      </c>
      <c r="Z449" s="15" t="e">
        <f>'Heat Map Export'!Z448-$Z$6</f>
        <v>#N/A</v>
      </c>
      <c r="AA449" s="15" t="e">
        <f>'Heat Map Export'!AA448 - $AA$6</f>
        <v>#N/A</v>
      </c>
      <c r="AB449" s="15" t="e">
        <f>'Heat Map Export'!AB448-$AB$6</f>
        <v>#N/A</v>
      </c>
      <c r="AC449" s="15" t="e">
        <f>'Heat Map Export'!AC448 - $AC$6</f>
        <v>#N/A</v>
      </c>
      <c r="AD449" s="15" t="e">
        <f>'Heat Map Export'!AD448 - $AD$6</f>
        <v>#N/A</v>
      </c>
    </row>
    <row r="450" spans="1:30" s="14" customFormat="1" ht="15" x14ac:dyDescent="0.2">
      <c r="A450" s="15">
        <f>'Heat Map Export'!A449</f>
        <v>0</v>
      </c>
      <c r="B450" s="15">
        <f>'Heat Map Export'!B449</f>
        <v>0</v>
      </c>
      <c r="C450" s="15" t="e">
        <f>'Heat Map Export'!C449 - $C$6</f>
        <v>#N/A</v>
      </c>
      <c r="D450" s="15" t="e">
        <f>'Heat Map Export'!D449 - $D$6</f>
        <v>#N/A</v>
      </c>
      <c r="E450" s="15" t="e">
        <f>'Heat Map Export'!E449 - $E$6</f>
        <v>#N/A</v>
      </c>
      <c r="F450" s="15" t="e">
        <f>'Heat Map Export'!F449 - $F$6</f>
        <v>#N/A</v>
      </c>
      <c r="G450" s="15" t="e">
        <f>'Heat Map Export'!G449 - $G$6</f>
        <v>#N/A</v>
      </c>
      <c r="H450" s="15" t="e">
        <f>'Heat Map Export'!H449 - $H$6</f>
        <v>#N/A</v>
      </c>
      <c r="I450" s="15" t="e">
        <f>'Heat Map Export'!I449 - $I$6</f>
        <v>#N/A</v>
      </c>
      <c r="J450" s="15" t="e">
        <f>'Heat Map Export'!J449 - $J$6</f>
        <v>#N/A</v>
      </c>
      <c r="K450" s="15" t="e">
        <f>'Heat Map Export'!K449 - $K$6</f>
        <v>#N/A</v>
      </c>
      <c r="L450" s="15" t="e">
        <f>'Heat Map Export'!L449 - $L$6</f>
        <v>#N/A</v>
      </c>
      <c r="M450" s="15" t="e">
        <f>'Heat Map Export'!M449 - $M$6</f>
        <v>#N/A</v>
      </c>
      <c r="N450" s="15" t="e">
        <f>'Heat Map Export'!N449 - $N$6</f>
        <v>#N/A</v>
      </c>
      <c r="O450" s="15" t="e">
        <f>'Heat Map Export'!O449 - $O$6</f>
        <v>#N/A</v>
      </c>
      <c r="P450" s="15" t="e">
        <f>'Heat Map Export'!P449 - $P$6</f>
        <v>#N/A</v>
      </c>
      <c r="Q450" s="15" t="e">
        <f>'Heat Map Export'!Q449 - $Q$6</f>
        <v>#N/A</v>
      </c>
      <c r="R450" s="15" t="e">
        <f>'Heat Map Export'!R449 - $R$6</f>
        <v>#N/A</v>
      </c>
      <c r="S450" s="15" t="e">
        <f>'Heat Map Export'!S449 - $S$6</f>
        <v>#N/A</v>
      </c>
      <c r="T450" s="15" t="e">
        <f>'Heat Map Export'!T449 - $T$6</f>
        <v>#N/A</v>
      </c>
      <c r="U450" s="15" t="e">
        <f>'Heat Map Export'!U449 - $U$6</f>
        <v>#N/A</v>
      </c>
      <c r="V450" s="15" t="e">
        <f>'Heat Map Export'!V449 - $V$6</f>
        <v>#N/A</v>
      </c>
      <c r="W450" s="15" t="e">
        <f>'Heat Map Export'!W449 - $W$6</f>
        <v>#N/A</v>
      </c>
      <c r="X450" s="15" t="e">
        <f>'Heat Map Export'!X449 - $X$6</f>
        <v>#N/A</v>
      </c>
      <c r="Y450" s="15" t="e">
        <f>'Heat Map Export'!Y449 - $Y$6</f>
        <v>#N/A</v>
      </c>
      <c r="Z450" s="15" t="e">
        <f>'Heat Map Export'!Z449 - $Z$6</f>
        <v>#N/A</v>
      </c>
      <c r="AA450" s="15" t="e">
        <f>'Heat Map Export'!AA449 - $AA$6</f>
        <v>#N/A</v>
      </c>
      <c r="AB450" s="15" t="e">
        <f>'Heat Map Export'!AB449 - $AB$6</f>
        <v>#N/A</v>
      </c>
      <c r="AC450" s="15" t="e">
        <f>'Heat Map Export'!AC449 - $AC$6</f>
        <v>#N/A</v>
      </c>
      <c r="AD450" s="15" t="e">
        <f>'Heat Map Export'!AD449 - $AD$6</f>
        <v>#N/A</v>
      </c>
    </row>
    <row r="451" spans="1:30" s="14" customFormat="1" ht="15" x14ac:dyDescent="0.2">
      <c r="A451" s="15">
        <f>'Heat Map Export'!A450</f>
        <v>0</v>
      </c>
      <c r="B451" s="15">
        <f>'Heat Map Export'!B450</f>
        <v>0</v>
      </c>
      <c r="C451" s="15" t="e">
        <f>'Heat Map Export'!C450 - $C$6</f>
        <v>#N/A</v>
      </c>
      <c r="D451" s="15" t="e">
        <f>'Heat Map Export'!D450 - $D$6</f>
        <v>#N/A</v>
      </c>
      <c r="E451" s="15" t="e">
        <f>'Heat Map Export'!E450 - $E$6</f>
        <v>#N/A</v>
      </c>
      <c r="F451" s="15" t="e">
        <f>'Heat Map Export'!F450 - $F$6</f>
        <v>#N/A</v>
      </c>
      <c r="G451" s="15" t="e">
        <f>'Heat Map Export'!G450 - $G$6</f>
        <v>#N/A</v>
      </c>
      <c r="H451" s="15" t="e">
        <f>'Heat Map Export'!H450 - $H$6</f>
        <v>#N/A</v>
      </c>
      <c r="I451" s="15" t="e">
        <f>'Heat Map Export'!I450 -$I$6</f>
        <v>#N/A</v>
      </c>
      <c r="J451" s="15" t="e">
        <f>'Heat Map Export'!J450 - $J$6</f>
        <v>#N/A</v>
      </c>
      <c r="K451" s="15" t="e">
        <f>'Heat Map Export'!K450-$K$6</f>
        <v>#N/A</v>
      </c>
      <c r="L451" s="15" t="e">
        <f>'Heat Map Export'!L450 - $L$6</f>
        <v>#N/A</v>
      </c>
      <c r="M451" s="15" t="e">
        <f>'Heat Map Export'!M450 - $M$6</f>
        <v>#N/A</v>
      </c>
      <c r="N451" s="15" t="e">
        <f>'Heat Map Export'!N450 - $N$6</f>
        <v>#N/A</v>
      </c>
      <c r="O451" s="15" t="e">
        <f>'Heat Map Export'!O450 - $O$6</f>
        <v>#N/A</v>
      </c>
      <c r="P451" s="15" t="e">
        <f>'Heat Map Export'!P450 - $P$6</f>
        <v>#N/A</v>
      </c>
      <c r="Q451" s="15" t="e">
        <f>'Heat Map Export'!Q450 - $Q$6</f>
        <v>#N/A</v>
      </c>
      <c r="R451" s="15" t="e">
        <f>'Heat Map Export'!R450 - $R$6</f>
        <v>#N/A</v>
      </c>
      <c r="S451" s="15" t="e">
        <f>'Heat Map Export'!S450 - $S$6</f>
        <v>#N/A</v>
      </c>
      <c r="T451" s="15" t="e">
        <f>'Heat Map Export'!T450 - $T$6</f>
        <v>#N/A</v>
      </c>
      <c r="U451" s="15" t="e">
        <f>'Heat Map Export'!U450 - $U$6</f>
        <v>#N/A</v>
      </c>
      <c r="V451" s="15" t="e">
        <f>'Heat Map Export'!V450 - $V$6</f>
        <v>#N/A</v>
      </c>
      <c r="W451" s="15" t="e">
        <f>'Heat Map Export'!W450 - $W$6</f>
        <v>#N/A</v>
      </c>
      <c r="X451" s="15" t="e">
        <f>'Heat Map Export'!X450 - $X$6</f>
        <v>#N/A</v>
      </c>
      <c r="Y451" s="15" t="e">
        <f>'Heat Map Export'!Y450 - $Y$6</f>
        <v>#N/A</v>
      </c>
      <c r="Z451" s="15" t="e">
        <f>'Heat Map Export'!Z450-$Z$6</f>
        <v>#N/A</v>
      </c>
      <c r="AA451" s="15" t="e">
        <f>'Heat Map Export'!AA450 - $AA$6</f>
        <v>#N/A</v>
      </c>
      <c r="AB451" s="15" t="e">
        <f>'Heat Map Export'!AB450-$AB$6</f>
        <v>#N/A</v>
      </c>
      <c r="AC451" s="15" t="e">
        <f>'Heat Map Export'!AC450 - $AC$6</f>
        <v>#N/A</v>
      </c>
      <c r="AD451" s="15" t="e">
        <f>'Heat Map Export'!AD450 - $AD$6</f>
        <v>#N/A</v>
      </c>
    </row>
    <row r="452" spans="1:30" s="14" customFormat="1" ht="15" x14ac:dyDescent="0.2">
      <c r="A452" s="15">
        <f>'Heat Map Export'!A451</f>
        <v>0</v>
      </c>
      <c r="B452" s="15">
        <f>'Heat Map Export'!B451</f>
        <v>0</v>
      </c>
      <c r="C452" s="15" t="e">
        <f>'Heat Map Export'!C451 - $C$6</f>
        <v>#N/A</v>
      </c>
      <c r="D452" s="15" t="e">
        <f>'Heat Map Export'!D451 - $D$6</f>
        <v>#N/A</v>
      </c>
      <c r="E452" s="15" t="e">
        <f>'Heat Map Export'!E451 - $E$6</f>
        <v>#N/A</v>
      </c>
      <c r="F452" s="15" t="e">
        <f>'Heat Map Export'!F451 - $F$6</f>
        <v>#N/A</v>
      </c>
      <c r="G452" s="15" t="e">
        <f>'Heat Map Export'!G451 - $G$6</f>
        <v>#N/A</v>
      </c>
      <c r="H452" s="15" t="e">
        <f>'Heat Map Export'!H451 - $H$6</f>
        <v>#N/A</v>
      </c>
      <c r="I452" s="15" t="e">
        <f>'Heat Map Export'!I451 - $I$6</f>
        <v>#N/A</v>
      </c>
      <c r="J452" s="15" t="e">
        <f>'Heat Map Export'!J451 - $J$6</f>
        <v>#N/A</v>
      </c>
      <c r="K452" s="15" t="e">
        <f>'Heat Map Export'!K451 - $K$6</f>
        <v>#N/A</v>
      </c>
      <c r="L452" s="15" t="e">
        <f>'Heat Map Export'!L451 - $L$6</f>
        <v>#N/A</v>
      </c>
      <c r="M452" s="15" t="e">
        <f>'Heat Map Export'!M451 - $M$6</f>
        <v>#N/A</v>
      </c>
      <c r="N452" s="15" t="e">
        <f>'Heat Map Export'!N451 - $N$6</f>
        <v>#N/A</v>
      </c>
      <c r="O452" s="15" t="e">
        <f>'Heat Map Export'!O451 - $O$6</f>
        <v>#N/A</v>
      </c>
      <c r="P452" s="15" t="e">
        <f>'Heat Map Export'!P451 - $P$6</f>
        <v>#N/A</v>
      </c>
      <c r="Q452" s="15" t="e">
        <f>'Heat Map Export'!Q451 - $Q$6</f>
        <v>#N/A</v>
      </c>
      <c r="R452" s="15" t="e">
        <f>'Heat Map Export'!R451 - $R$6</f>
        <v>#N/A</v>
      </c>
      <c r="S452" s="15" t="e">
        <f>'Heat Map Export'!S451 - $S$6</f>
        <v>#N/A</v>
      </c>
      <c r="T452" s="15" t="e">
        <f>'Heat Map Export'!T451 - $T$6</f>
        <v>#N/A</v>
      </c>
      <c r="U452" s="15" t="e">
        <f>'Heat Map Export'!U451 - $U$6</f>
        <v>#N/A</v>
      </c>
      <c r="V452" s="15" t="e">
        <f>'Heat Map Export'!V451 - $V$6</f>
        <v>#N/A</v>
      </c>
      <c r="W452" s="15" t="e">
        <f>'Heat Map Export'!W451 - $W$6</f>
        <v>#N/A</v>
      </c>
      <c r="X452" s="15" t="e">
        <f>'Heat Map Export'!X451 - $X$6</f>
        <v>#N/A</v>
      </c>
      <c r="Y452" s="15" t="e">
        <f>'Heat Map Export'!Y451 - $Y$6</f>
        <v>#N/A</v>
      </c>
      <c r="Z452" s="15" t="e">
        <f>'Heat Map Export'!Z451 - $Z$6</f>
        <v>#N/A</v>
      </c>
      <c r="AA452" s="15" t="e">
        <f>'Heat Map Export'!AA451 - $AA$6</f>
        <v>#N/A</v>
      </c>
      <c r="AB452" s="15" t="e">
        <f>'Heat Map Export'!AB451 - $AB$6</f>
        <v>#N/A</v>
      </c>
      <c r="AC452" s="15" t="e">
        <f>'Heat Map Export'!AC451 - $AC$6</f>
        <v>#N/A</v>
      </c>
      <c r="AD452" s="15" t="e">
        <f>'Heat Map Export'!AD451 - $AD$6</f>
        <v>#N/A</v>
      </c>
    </row>
    <row r="453" spans="1:30" s="14" customFormat="1" ht="15" x14ac:dyDescent="0.2">
      <c r="A453" s="15">
        <f>'Heat Map Export'!A452</f>
        <v>0</v>
      </c>
      <c r="B453" s="15">
        <f>'Heat Map Export'!B452</f>
        <v>0</v>
      </c>
      <c r="C453" s="15" t="e">
        <f>'Heat Map Export'!C452 - $C$6</f>
        <v>#N/A</v>
      </c>
      <c r="D453" s="15" t="e">
        <f>'Heat Map Export'!D452 - $D$6</f>
        <v>#N/A</v>
      </c>
      <c r="E453" s="15" t="e">
        <f>'Heat Map Export'!E452 - $E$6</f>
        <v>#N/A</v>
      </c>
      <c r="F453" s="15" t="e">
        <f>'Heat Map Export'!F452 - $F$6</f>
        <v>#N/A</v>
      </c>
      <c r="G453" s="15" t="e">
        <f>'Heat Map Export'!G452 - $G$6</f>
        <v>#N/A</v>
      </c>
      <c r="H453" s="15" t="e">
        <f>'Heat Map Export'!H452 - $H$6</f>
        <v>#N/A</v>
      </c>
      <c r="I453" s="15" t="e">
        <f>'Heat Map Export'!I452 -$I$6</f>
        <v>#N/A</v>
      </c>
      <c r="J453" s="15" t="e">
        <f>'Heat Map Export'!J452 - $J$6</f>
        <v>#N/A</v>
      </c>
      <c r="K453" s="15" t="e">
        <f>'Heat Map Export'!K452-$K$6</f>
        <v>#N/A</v>
      </c>
      <c r="L453" s="15" t="e">
        <f>'Heat Map Export'!L452 - $L$6</f>
        <v>#N/A</v>
      </c>
      <c r="M453" s="15" t="e">
        <f>'Heat Map Export'!M452 - $M$6</f>
        <v>#N/A</v>
      </c>
      <c r="N453" s="15" t="e">
        <f>'Heat Map Export'!N452 - $N$6</f>
        <v>#N/A</v>
      </c>
      <c r="O453" s="15" t="e">
        <f>'Heat Map Export'!O452 - $O$6</f>
        <v>#N/A</v>
      </c>
      <c r="P453" s="15" t="e">
        <f>'Heat Map Export'!P452 - $P$6</f>
        <v>#N/A</v>
      </c>
      <c r="Q453" s="15" t="e">
        <f>'Heat Map Export'!Q452 - $Q$6</f>
        <v>#N/A</v>
      </c>
      <c r="R453" s="15" t="e">
        <f>'Heat Map Export'!R452 - $R$6</f>
        <v>#N/A</v>
      </c>
      <c r="S453" s="15" t="e">
        <f>'Heat Map Export'!S452 - $S$6</f>
        <v>#N/A</v>
      </c>
      <c r="T453" s="15" t="e">
        <f>'Heat Map Export'!T452 - $T$6</f>
        <v>#N/A</v>
      </c>
      <c r="U453" s="15" t="e">
        <f>'Heat Map Export'!U452 - $U$6</f>
        <v>#N/A</v>
      </c>
      <c r="V453" s="15" t="e">
        <f>'Heat Map Export'!V452 - $V$6</f>
        <v>#N/A</v>
      </c>
      <c r="W453" s="15" t="e">
        <f>'Heat Map Export'!W452 - $W$6</f>
        <v>#N/A</v>
      </c>
      <c r="X453" s="15" t="e">
        <f>'Heat Map Export'!X452 - $X$6</f>
        <v>#N/A</v>
      </c>
      <c r="Y453" s="15" t="e">
        <f>'Heat Map Export'!Y452 - $Y$6</f>
        <v>#N/A</v>
      </c>
      <c r="Z453" s="15" t="e">
        <f>'Heat Map Export'!Z452-$Z$6</f>
        <v>#N/A</v>
      </c>
      <c r="AA453" s="15" t="e">
        <f>'Heat Map Export'!AA452 - $AA$6</f>
        <v>#N/A</v>
      </c>
      <c r="AB453" s="15" t="e">
        <f>'Heat Map Export'!AB452-$AB$6</f>
        <v>#N/A</v>
      </c>
      <c r="AC453" s="15" t="e">
        <f>'Heat Map Export'!AC452 - $AC$6</f>
        <v>#N/A</v>
      </c>
      <c r="AD453" s="15" t="e">
        <f>'Heat Map Export'!AD452 - $AD$6</f>
        <v>#N/A</v>
      </c>
    </row>
    <row r="454" spans="1:30" s="14" customFormat="1" ht="15" x14ac:dyDescent="0.2">
      <c r="A454" s="15">
        <f>'Heat Map Export'!A453</f>
        <v>0</v>
      </c>
      <c r="B454" s="15">
        <f>'Heat Map Export'!B453</f>
        <v>0</v>
      </c>
      <c r="C454" s="15" t="e">
        <f>'Heat Map Export'!C453 - $C$6</f>
        <v>#N/A</v>
      </c>
      <c r="D454" s="15" t="e">
        <f>'Heat Map Export'!D453 - $D$6</f>
        <v>#N/A</v>
      </c>
      <c r="E454" s="15" t="e">
        <f>'Heat Map Export'!E453 - $E$6</f>
        <v>#N/A</v>
      </c>
      <c r="F454" s="15" t="e">
        <f>'Heat Map Export'!F453 - $F$6</f>
        <v>#N/A</v>
      </c>
      <c r="G454" s="15" t="e">
        <f>'Heat Map Export'!G453 - $G$6</f>
        <v>#N/A</v>
      </c>
      <c r="H454" s="15" t="e">
        <f>'Heat Map Export'!H453 - $H$6</f>
        <v>#N/A</v>
      </c>
      <c r="I454" s="15" t="e">
        <f>'Heat Map Export'!I453 - $I$6</f>
        <v>#N/A</v>
      </c>
      <c r="J454" s="15" t="e">
        <f>'Heat Map Export'!J453 - $J$6</f>
        <v>#N/A</v>
      </c>
      <c r="K454" s="15" t="e">
        <f>'Heat Map Export'!K453 - $K$6</f>
        <v>#N/A</v>
      </c>
      <c r="L454" s="15" t="e">
        <f>'Heat Map Export'!L453 - $L$6</f>
        <v>#N/A</v>
      </c>
      <c r="M454" s="15" t="e">
        <f>'Heat Map Export'!M453 - $M$6</f>
        <v>#N/A</v>
      </c>
      <c r="N454" s="15" t="e">
        <f>'Heat Map Export'!N453 - $N$6</f>
        <v>#N/A</v>
      </c>
      <c r="O454" s="15" t="e">
        <f>'Heat Map Export'!O453 - $O$6</f>
        <v>#N/A</v>
      </c>
      <c r="P454" s="15" t="e">
        <f>'Heat Map Export'!P453 - $P$6</f>
        <v>#N/A</v>
      </c>
      <c r="Q454" s="15" t="e">
        <f>'Heat Map Export'!Q453 - $Q$6</f>
        <v>#N/A</v>
      </c>
      <c r="R454" s="15" t="e">
        <f>'Heat Map Export'!R453 - $R$6</f>
        <v>#N/A</v>
      </c>
      <c r="S454" s="15" t="e">
        <f>'Heat Map Export'!S453 - $S$6</f>
        <v>#N/A</v>
      </c>
      <c r="T454" s="15" t="e">
        <f>'Heat Map Export'!T453 - $T$6</f>
        <v>#N/A</v>
      </c>
      <c r="U454" s="15" t="e">
        <f>'Heat Map Export'!U453 - $U$6</f>
        <v>#N/A</v>
      </c>
      <c r="V454" s="15" t="e">
        <f>'Heat Map Export'!V453 - $V$6</f>
        <v>#N/A</v>
      </c>
      <c r="W454" s="15" t="e">
        <f>'Heat Map Export'!W453 - $W$6</f>
        <v>#N/A</v>
      </c>
      <c r="X454" s="15" t="e">
        <f>'Heat Map Export'!X453 - $X$6</f>
        <v>#N/A</v>
      </c>
      <c r="Y454" s="15" t="e">
        <f>'Heat Map Export'!Y453 - $Y$6</f>
        <v>#N/A</v>
      </c>
      <c r="Z454" s="15" t="e">
        <f>'Heat Map Export'!Z453 - $Z$6</f>
        <v>#N/A</v>
      </c>
      <c r="AA454" s="15" t="e">
        <f>'Heat Map Export'!AA453 - $AA$6</f>
        <v>#N/A</v>
      </c>
      <c r="AB454" s="15" t="e">
        <f>'Heat Map Export'!AB453 - $AB$6</f>
        <v>#N/A</v>
      </c>
      <c r="AC454" s="15" t="e">
        <f>'Heat Map Export'!AC453 - $AC$6</f>
        <v>#N/A</v>
      </c>
      <c r="AD454" s="15" t="e">
        <f>'Heat Map Export'!AD453 - $AD$6</f>
        <v>#N/A</v>
      </c>
    </row>
    <row r="455" spans="1:30" s="14" customFormat="1" ht="15" x14ac:dyDescent="0.2">
      <c r="A455" s="15">
        <f>'Heat Map Export'!A454</f>
        <v>0</v>
      </c>
      <c r="B455" s="15">
        <f>'Heat Map Export'!B454</f>
        <v>0</v>
      </c>
      <c r="C455" s="15" t="e">
        <f>'Heat Map Export'!C454 - $C$6</f>
        <v>#N/A</v>
      </c>
      <c r="D455" s="15" t="e">
        <f>'Heat Map Export'!D454 - $D$6</f>
        <v>#N/A</v>
      </c>
      <c r="E455" s="15" t="e">
        <f>'Heat Map Export'!E454 - $E$6</f>
        <v>#N/A</v>
      </c>
      <c r="F455" s="15" t="e">
        <f>'Heat Map Export'!F454 - $F$6</f>
        <v>#N/A</v>
      </c>
      <c r="G455" s="15" t="e">
        <f>'Heat Map Export'!G454 - $G$6</f>
        <v>#N/A</v>
      </c>
      <c r="H455" s="15" t="e">
        <f>'Heat Map Export'!H454 - $H$6</f>
        <v>#N/A</v>
      </c>
      <c r="I455" s="15" t="e">
        <f>'Heat Map Export'!I454 -$I$6</f>
        <v>#N/A</v>
      </c>
      <c r="J455" s="15" t="e">
        <f>'Heat Map Export'!J454 - $J$6</f>
        <v>#N/A</v>
      </c>
      <c r="K455" s="15" t="e">
        <f>'Heat Map Export'!K454-$K$6</f>
        <v>#N/A</v>
      </c>
      <c r="L455" s="15" t="e">
        <f>'Heat Map Export'!L454 - $L$6</f>
        <v>#N/A</v>
      </c>
      <c r="M455" s="15" t="e">
        <f>'Heat Map Export'!M454 - $M$6</f>
        <v>#N/A</v>
      </c>
      <c r="N455" s="15" t="e">
        <f>'Heat Map Export'!N454 - $N$6</f>
        <v>#N/A</v>
      </c>
      <c r="O455" s="15" t="e">
        <f>'Heat Map Export'!O454 - $O$6</f>
        <v>#N/A</v>
      </c>
      <c r="P455" s="15" t="e">
        <f>'Heat Map Export'!P454 - $P$6</f>
        <v>#N/A</v>
      </c>
      <c r="Q455" s="15" t="e">
        <f>'Heat Map Export'!Q454 - $Q$6</f>
        <v>#N/A</v>
      </c>
      <c r="R455" s="15" t="e">
        <f>'Heat Map Export'!R454 - $R$6</f>
        <v>#N/A</v>
      </c>
      <c r="S455" s="15" t="e">
        <f>'Heat Map Export'!S454 - $S$6</f>
        <v>#N/A</v>
      </c>
      <c r="T455" s="15" t="e">
        <f>'Heat Map Export'!T454 - $T$6</f>
        <v>#N/A</v>
      </c>
      <c r="U455" s="15" t="e">
        <f>'Heat Map Export'!U454 - $U$6</f>
        <v>#N/A</v>
      </c>
      <c r="V455" s="15" t="e">
        <f>'Heat Map Export'!V454 - $V$6</f>
        <v>#N/A</v>
      </c>
      <c r="W455" s="15" t="e">
        <f>'Heat Map Export'!W454 - $W$6</f>
        <v>#N/A</v>
      </c>
      <c r="X455" s="15" t="e">
        <f>'Heat Map Export'!X454 - $X$6</f>
        <v>#N/A</v>
      </c>
      <c r="Y455" s="15" t="e">
        <f>'Heat Map Export'!Y454 - $Y$6</f>
        <v>#N/A</v>
      </c>
      <c r="Z455" s="15" t="e">
        <f>'Heat Map Export'!Z454-$Z$6</f>
        <v>#N/A</v>
      </c>
      <c r="AA455" s="15" t="e">
        <f>'Heat Map Export'!AA454 - $AA$6</f>
        <v>#N/A</v>
      </c>
      <c r="AB455" s="15" t="e">
        <f>'Heat Map Export'!AB454-$AB$6</f>
        <v>#N/A</v>
      </c>
      <c r="AC455" s="15" t="e">
        <f>'Heat Map Export'!AC454 - $AC$6</f>
        <v>#N/A</v>
      </c>
      <c r="AD455" s="15" t="e">
        <f>'Heat Map Export'!AD454 - $AD$6</f>
        <v>#N/A</v>
      </c>
    </row>
    <row r="456" spans="1:30" s="14" customFormat="1" ht="15" x14ac:dyDescent="0.2">
      <c r="A456" s="15">
        <f>'Heat Map Export'!A455</f>
        <v>0</v>
      </c>
      <c r="B456" s="15">
        <f>'Heat Map Export'!B455</f>
        <v>0</v>
      </c>
      <c r="C456" s="15" t="e">
        <f>'Heat Map Export'!C455 - $C$6</f>
        <v>#N/A</v>
      </c>
      <c r="D456" s="15" t="e">
        <f>'Heat Map Export'!D455 - $D$6</f>
        <v>#N/A</v>
      </c>
      <c r="E456" s="15" t="e">
        <f>'Heat Map Export'!E455 - $E$6</f>
        <v>#N/A</v>
      </c>
      <c r="F456" s="15" t="e">
        <f>'Heat Map Export'!F455 - $F$6</f>
        <v>#N/A</v>
      </c>
      <c r="G456" s="15" t="e">
        <f>'Heat Map Export'!G455 - $G$6</f>
        <v>#N/A</v>
      </c>
      <c r="H456" s="15" t="e">
        <f>'Heat Map Export'!H455 - $H$6</f>
        <v>#N/A</v>
      </c>
      <c r="I456" s="15" t="e">
        <f>'Heat Map Export'!I455 - $I$6</f>
        <v>#N/A</v>
      </c>
      <c r="J456" s="15" t="e">
        <f>'Heat Map Export'!J455 - $J$6</f>
        <v>#N/A</v>
      </c>
      <c r="K456" s="15" t="e">
        <f>'Heat Map Export'!K455 - $K$6</f>
        <v>#N/A</v>
      </c>
      <c r="L456" s="15" t="e">
        <f>'Heat Map Export'!L455 - $L$6</f>
        <v>#N/A</v>
      </c>
      <c r="M456" s="15" t="e">
        <f>'Heat Map Export'!M455 - $M$6</f>
        <v>#N/A</v>
      </c>
      <c r="N456" s="15" t="e">
        <f>'Heat Map Export'!N455 - $N$6</f>
        <v>#N/A</v>
      </c>
      <c r="O456" s="15" t="e">
        <f>'Heat Map Export'!O455 - $O$6</f>
        <v>#N/A</v>
      </c>
      <c r="P456" s="15" t="e">
        <f>'Heat Map Export'!P455 - $P$6</f>
        <v>#N/A</v>
      </c>
      <c r="Q456" s="15" t="e">
        <f>'Heat Map Export'!Q455 - $Q$6</f>
        <v>#N/A</v>
      </c>
      <c r="R456" s="15" t="e">
        <f>'Heat Map Export'!R455 - $R$6</f>
        <v>#N/A</v>
      </c>
      <c r="S456" s="15" t="e">
        <f>'Heat Map Export'!S455 - $S$6</f>
        <v>#N/A</v>
      </c>
      <c r="T456" s="15" t="e">
        <f>'Heat Map Export'!T455 - $T$6</f>
        <v>#N/A</v>
      </c>
      <c r="U456" s="15" t="e">
        <f>'Heat Map Export'!U455 - $U$6</f>
        <v>#N/A</v>
      </c>
      <c r="V456" s="15" t="e">
        <f>'Heat Map Export'!V455 - $V$6</f>
        <v>#N/A</v>
      </c>
      <c r="W456" s="15" t="e">
        <f>'Heat Map Export'!W455 - $W$6</f>
        <v>#N/A</v>
      </c>
      <c r="X456" s="15" t="e">
        <f>'Heat Map Export'!X455 - $X$6</f>
        <v>#N/A</v>
      </c>
      <c r="Y456" s="15" t="e">
        <f>'Heat Map Export'!Y455 - $Y$6</f>
        <v>#N/A</v>
      </c>
      <c r="Z456" s="15" t="e">
        <f>'Heat Map Export'!Z455 - $Z$6</f>
        <v>#N/A</v>
      </c>
      <c r="AA456" s="15" t="e">
        <f>'Heat Map Export'!AA455 - $AA$6</f>
        <v>#N/A</v>
      </c>
      <c r="AB456" s="15" t="e">
        <f>'Heat Map Export'!AB455 - $AB$6</f>
        <v>#N/A</v>
      </c>
      <c r="AC456" s="15" t="e">
        <f>'Heat Map Export'!AC455 - $AC$6</f>
        <v>#N/A</v>
      </c>
      <c r="AD456" s="15" t="e">
        <f>'Heat Map Export'!AD455 - $AD$6</f>
        <v>#N/A</v>
      </c>
    </row>
    <row r="457" spans="1:30" s="14" customFormat="1" ht="15" x14ac:dyDescent="0.2">
      <c r="A457" s="15">
        <f>'Heat Map Export'!A456</f>
        <v>0</v>
      </c>
      <c r="B457" s="15">
        <f>'Heat Map Export'!B456</f>
        <v>0</v>
      </c>
      <c r="C457" s="15" t="e">
        <f>'Heat Map Export'!C456 - $C$6</f>
        <v>#N/A</v>
      </c>
      <c r="D457" s="15" t="e">
        <f>'Heat Map Export'!D456 - $D$6</f>
        <v>#N/A</v>
      </c>
      <c r="E457" s="15" t="e">
        <f>'Heat Map Export'!E456 - $E$6</f>
        <v>#N/A</v>
      </c>
      <c r="F457" s="15" t="e">
        <f>'Heat Map Export'!F456 - $F$6</f>
        <v>#N/A</v>
      </c>
      <c r="G457" s="15" t="e">
        <f>'Heat Map Export'!G456 - $G$6</f>
        <v>#N/A</v>
      </c>
      <c r="H457" s="15" t="e">
        <f>'Heat Map Export'!H456 - $H$6</f>
        <v>#N/A</v>
      </c>
      <c r="I457" s="15" t="e">
        <f>'Heat Map Export'!I456 -$I$6</f>
        <v>#N/A</v>
      </c>
      <c r="J457" s="15" t="e">
        <f>'Heat Map Export'!J456 - $J$6</f>
        <v>#N/A</v>
      </c>
      <c r="K457" s="15" t="e">
        <f>'Heat Map Export'!K456-$K$6</f>
        <v>#N/A</v>
      </c>
      <c r="L457" s="15" t="e">
        <f>'Heat Map Export'!L456 - $L$6</f>
        <v>#N/A</v>
      </c>
      <c r="M457" s="15" t="e">
        <f>'Heat Map Export'!M456 - $M$6</f>
        <v>#N/A</v>
      </c>
      <c r="N457" s="15" t="e">
        <f>'Heat Map Export'!N456 - $N$6</f>
        <v>#N/A</v>
      </c>
      <c r="O457" s="15" t="e">
        <f>'Heat Map Export'!O456 - $O$6</f>
        <v>#N/A</v>
      </c>
      <c r="P457" s="15" t="e">
        <f>'Heat Map Export'!P456 - $P$6</f>
        <v>#N/A</v>
      </c>
      <c r="Q457" s="15" t="e">
        <f>'Heat Map Export'!Q456 - $Q$6</f>
        <v>#N/A</v>
      </c>
      <c r="R457" s="15" t="e">
        <f>'Heat Map Export'!R456 - $R$6</f>
        <v>#N/A</v>
      </c>
      <c r="S457" s="15" t="e">
        <f>'Heat Map Export'!S456 - $S$6</f>
        <v>#N/A</v>
      </c>
      <c r="T457" s="15" t="e">
        <f>'Heat Map Export'!T456 - $T$6</f>
        <v>#N/A</v>
      </c>
      <c r="U457" s="15" t="e">
        <f>'Heat Map Export'!U456 - $U$6</f>
        <v>#N/A</v>
      </c>
      <c r="V457" s="15" t="e">
        <f>'Heat Map Export'!V456 - $V$6</f>
        <v>#N/A</v>
      </c>
      <c r="W457" s="15" t="e">
        <f>'Heat Map Export'!W456 - $W$6</f>
        <v>#N/A</v>
      </c>
      <c r="X457" s="15" t="e">
        <f>'Heat Map Export'!X456 - $X$6</f>
        <v>#N/A</v>
      </c>
      <c r="Y457" s="15" t="e">
        <f>'Heat Map Export'!Y456 - $Y$6</f>
        <v>#N/A</v>
      </c>
      <c r="Z457" s="15" t="e">
        <f>'Heat Map Export'!Z456-$Z$6</f>
        <v>#N/A</v>
      </c>
      <c r="AA457" s="15" t="e">
        <f>'Heat Map Export'!AA456 - $AA$6</f>
        <v>#N/A</v>
      </c>
      <c r="AB457" s="15" t="e">
        <f>'Heat Map Export'!AB456-$AB$6</f>
        <v>#N/A</v>
      </c>
      <c r="AC457" s="15" t="e">
        <f>'Heat Map Export'!AC456 - $AC$6</f>
        <v>#N/A</v>
      </c>
      <c r="AD457" s="15" t="e">
        <f>'Heat Map Export'!AD456 - $AD$6</f>
        <v>#N/A</v>
      </c>
    </row>
    <row r="458" spans="1:30" s="14" customFormat="1" ht="15" x14ac:dyDescent="0.2">
      <c r="A458" s="15">
        <f>'Heat Map Export'!A457</f>
        <v>0</v>
      </c>
      <c r="B458" s="15">
        <f>'Heat Map Export'!B457</f>
        <v>0</v>
      </c>
      <c r="C458" s="15" t="e">
        <f>'Heat Map Export'!C457 - $C$6</f>
        <v>#N/A</v>
      </c>
      <c r="D458" s="15" t="e">
        <f>'Heat Map Export'!D457 - $D$6</f>
        <v>#N/A</v>
      </c>
      <c r="E458" s="15" t="e">
        <f>'Heat Map Export'!E457 - $E$6</f>
        <v>#N/A</v>
      </c>
      <c r="F458" s="15" t="e">
        <f>'Heat Map Export'!F457 - $F$6</f>
        <v>#N/A</v>
      </c>
      <c r="G458" s="15" t="e">
        <f>'Heat Map Export'!G457 - $G$6</f>
        <v>#N/A</v>
      </c>
      <c r="H458" s="15" t="e">
        <f>'Heat Map Export'!H457 - $H$6</f>
        <v>#N/A</v>
      </c>
      <c r="I458" s="15" t="e">
        <f>'Heat Map Export'!I457 - $I$6</f>
        <v>#N/A</v>
      </c>
      <c r="J458" s="15" t="e">
        <f>'Heat Map Export'!J457 - $J$6</f>
        <v>#N/A</v>
      </c>
      <c r="K458" s="15" t="e">
        <f>'Heat Map Export'!K457 - $K$6</f>
        <v>#N/A</v>
      </c>
      <c r="L458" s="15" t="e">
        <f>'Heat Map Export'!L457 - $L$6</f>
        <v>#N/A</v>
      </c>
      <c r="M458" s="15" t="e">
        <f>'Heat Map Export'!M457 - $M$6</f>
        <v>#N/A</v>
      </c>
      <c r="N458" s="15" t="e">
        <f>'Heat Map Export'!N457 - $N$6</f>
        <v>#N/A</v>
      </c>
      <c r="O458" s="15" t="e">
        <f>'Heat Map Export'!O457 - $O$6</f>
        <v>#N/A</v>
      </c>
      <c r="P458" s="15" t="e">
        <f>'Heat Map Export'!P457 - $P$6</f>
        <v>#N/A</v>
      </c>
      <c r="Q458" s="15" t="e">
        <f>'Heat Map Export'!Q457 - $Q$6</f>
        <v>#N/A</v>
      </c>
      <c r="R458" s="15" t="e">
        <f>'Heat Map Export'!R457 - $R$6</f>
        <v>#N/A</v>
      </c>
      <c r="S458" s="15" t="e">
        <f>'Heat Map Export'!S457 - $S$6</f>
        <v>#N/A</v>
      </c>
      <c r="T458" s="15" t="e">
        <f>'Heat Map Export'!T457 - $T$6</f>
        <v>#N/A</v>
      </c>
      <c r="U458" s="15" t="e">
        <f>'Heat Map Export'!U457 - $U$6</f>
        <v>#N/A</v>
      </c>
      <c r="V458" s="15" t="e">
        <f>'Heat Map Export'!V457 - $V$6</f>
        <v>#N/A</v>
      </c>
      <c r="W458" s="15" t="e">
        <f>'Heat Map Export'!W457 - $W$6</f>
        <v>#N/A</v>
      </c>
      <c r="X458" s="15" t="e">
        <f>'Heat Map Export'!X457 - $X$6</f>
        <v>#N/A</v>
      </c>
      <c r="Y458" s="15" t="e">
        <f>'Heat Map Export'!Y457 - $Y$6</f>
        <v>#N/A</v>
      </c>
      <c r="Z458" s="15" t="e">
        <f>'Heat Map Export'!Z457 - $Z$6</f>
        <v>#N/A</v>
      </c>
      <c r="AA458" s="15" t="e">
        <f>'Heat Map Export'!AA457 - $AA$6</f>
        <v>#N/A</v>
      </c>
      <c r="AB458" s="15" t="e">
        <f>'Heat Map Export'!AB457 - $AB$6</f>
        <v>#N/A</v>
      </c>
      <c r="AC458" s="15" t="e">
        <f>'Heat Map Export'!AC457 - $AC$6</f>
        <v>#N/A</v>
      </c>
      <c r="AD458" s="15" t="e">
        <f>'Heat Map Export'!AD457 - $AD$6</f>
        <v>#N/A</v>
      </c>
    </row>
    <row r="459" spans="1:30" s="14" customFormat="1" ht="15" x14ac:dyDescent="0.2">
      <c r="A459" s="15">
        <f>'Heat Map Export'!A458</f>
        <v>0</v>
      </c>
      <c r="B459" s="15">
        <f>'Heat Map Export'!B458</f>
        <v>0</v>
      </c>
      <c r="C459" s="15" t="e">
        <f>'Heat Map Export'!C458 - $C$6</f>
        <v>#N/A</v>
      </c>
      <c r="D459" s="15" t="e">
        <f>'Heat Map Export'!D458 - $D$6</f>
        <v>#N/A</v>
      </c>
      <c r="E459" s="15" t="e">
        <f>'Heat Map Export'!E458 - $E$6</f>
        <v>#N/A</v>
      </c>
      <c r="F459" s="15" t="e">
        <f>'Heat Map Export'!F458 - $F$6</f>
        <v>#N/A</v>
      </c>
      <c r="G459" s="15" t="e">
        <f>'Heat Map Export'!G458 - $G$6</f>
        <v>#N/A</v>
      </c>
      <c r="H459" s="15" t="e">
        <f>'Heat Map Export'!H458 - $H$6</f>
        <v>#N/A</v>
      </c>
      <c r="I459" s="15" t="e">
        <f>'Heat Map Export'!I458 -$I$6</f>
        <v>#N/A</v>
      </c>
      <c r="J459" s="15" t="e">
        <f>'Heat Map Export'!J458 - $J$6</f>
        <v>#N/A</v>
      </c>
      <c r="K459" s="15" t="e">
        <f>'Heat Map Export'!K458-$K$6</f>
        <v>#N/A</v>
      </c>
      <c r="L459" s="15" t="e">
        <f>'Heat Map Export'!L458 - $L$6</f>
        <v>#N/A</v>
      </c>
      <c r="M459" s="15" t="e">
        <f>'Heat Map Export'!M458 - $M$6</f>
        <v>#N/A</v>
      </c>
      <c r="N459" s="15" t="e">
        <f>'Heat Map Export'!N458 - $N$6</f>
        <v>#N/A</v>
      </c>
      <c r="O459" s="15" t="e">
        <f>'Heat Map Export'!O458 - $O$6</f>
        <v>#N/A</v>
      </c>
      <c r="P459" s="15" t="e">
        <f>'Heat Map Export'!P458 - $P$6</f>
        <v>#N/A</v>
      </c>
      <c r="Q459" s="15" t="e">
        <f>'Heat Map Export'!Q458 - $Q$6</f>
        <v>#N/A</v>
      </c>
      <c r="R459" s="15" t="e">
        <f>'Heat Map Export'!R458 - $R$6</f>
        <v>#N/A</v>
      </c>
      <c r="S459" s="15" t="e">
        <f>'Heat Map Export'!S458 - $S$6</f>
        <v>#N/A</v>
      </c>
      <c r="T459" s="15" t="e">
        <f>'Heat Map Export'!T458 - $T$6</f>
        <v>#N/A</v>
      </c>
      <c r="U459" s="15" t="e">
        <f>'Heat Map Export'!U458 - $U$6</f>
        <v>#N/A</v>
      </c>
      <c r="V459" s="15" t="e">
        <f>'Heat Map Export'!V458 - $V$6</f>
        <v>#N/A</v>
      </c>
      <c r="W459" s="15" t="e">
        <f>'Heat Map Export'!W458 - $W$6</f>
        <v>#N/A</v>
      </c>
      <c r="X459" s="15" t="e">
        <f>'Heat Map Export'!X458 - $X$6</f>
        <v>#N/A</v>
      </c>
      <c r="Y459" s="15" t="e">
        <f>'Heat Map Export'!Y458 - $Y$6</f>
        <v>#N/A</v>
      </c>
      <c r="Z459" s="15" t="e">
        <f>'Heat Map Export'!Z458-$Z$6</f>
        <v>#N/A</v>
      </c>
      <c r="AA459" s="15" t="e">
        <f>'Heat Map Export'!AA458 - $AA$6</f>
        <v>#N/A</v>
      </c>
      <c r="AB459" s="15" t="e">
        <f>'Heat Map Export'!AB458-$AB$6</f>
        <v>#N/A</v>
      </c>
      <c r="AC459" s="15" t="e">
        <f>'Heat Map Export'!AC458 - $AC$6</f>
        <v>#N/A</v>
      </c>
      <c r="AD459" s="15" t="e">
        <f>'Heat Map Export'!AD458 - $AD$6</f>
        <v>#N/A</v>
      </c>
    </row>
    <row r="460" spans="1:30" s="14" customFormat="1" ht="15" x14ac:dyDescent="0.2">
      <c r="A460" s="15">
        <f>'Heat Map Export'!A459</f>
        <v>0</v>
      </c>
      <c r="B460" s="15">
        <f>'Heat Map Export'!B459</f>
        <v>0</v>
      </c>
      <c r="C460" s="15" t="e">
        <f>'Heat Map Export'!C459 - $C$6</f>
        <v>#N/A</v>
      </c>
      <c r="D460" s="15" t="e">
        <f>'Heat Map Export'!D459 - $D$6</f>
        <v>#N/A</v>
      </c>
      <c r="E460" s="15" t="e">
        <f>'Heat Map Export'!E459 - $E$6</f>
        <v>#N/A</v>
      </c>
      <c r="F460" s="15" t="e">
        <f>'Heat Map Export'!F459 - $F$6</f>
        <v>#N/A</v>
      </c>
      <c r="G460" s="15" t="e">
        <f>'Heat Map Export'!G459 - $G$6</f>
        <v>#N/A</v>
      </c>
      <c r="H460" s="15" t="e">
        <f>'Heat Map Export'!H459 - $H$6</f>
        <v>#N/A</v>
      </c>
      <c r="I460" s="15" t="e">
        <f>'Heat Map Export'!I459 - $I$6</f>
        <v>#N/A</v>
      </c>
      <c r="J460" s="15" t="e">
        <f>'Heat Map Export'!J459 - $J$6</f>
        <v>#N/A</v>
      </c>
      <c r="K460" s="15" t="e">
        <f>'Heat Map Export'!K459 - $K$6</f>
        <v>#N/A</v>
      </c>
      <c r="L460" s="15" t="e">
        <f>'Heat Map Export'!L459 - $L$6</f>
        <v>#N/A</v>
      </c>
      <c r="M460" s="15" t="e">
        <f>'Heat Map Export'!M459 - $M$6</f>
        <v>#N/A</v>
      </c>
      <c r="N460" s="15" t="e">
        <f>'Heat Map Export'!N459 - $N$6</f>
        <v>#N/A</v>
      </c>
      <c r="O460" s="15" t="e">
        <f>'Heat Map Export'!O459 - $O$6</f>
        <v>#N/A</v>
      </c>
      <c r="P460" s="15" t="e">
        <f>'Heat Map Export'!P459 - $P$6</f>
        <v>#N/A</v>
      </c>
      <c r="Q460" s="15" t="e">
        <f>'Heat Map Export'!Q459 - $Q$6</f>
        <v>#N/A</v>
      </c>
      <c r="R460" s="15" t="e">
        <f>'Heat Map Export'!R459 - $R$6</f>
        <v>#N/A</v>
      </c>
      <c r="S460" s="15" t="e">
        <f>'Heat Map Export'!S459 - $S$6</f>
        <v>#N/A</v>
      </c>
      <c r="T460" s="15" t="e">
        <f>'Heat Map Export'!T459 - $T$6</f>
        <v>#N/A</v>
      </c>
      <c r="U460" s="15" t="e">
        <f>'Heat Map Export'!U459 - $U$6</f>
        <v>#N/A</v>
      </c>
      <c r="V460" s="15" t="e">
        <f>'Heat Map Export'!V459 - $V$6</f>
        <v>#N/A</v>
      </c>
      <c r="W460" s="15" t="e">
        <f>'Heat Map Export'!W459 - $W$6</f>
        <v>#N/A</v>
      </c>
      <c r="X460" s="15" t="e">
        <f>'Heat Map Export'!X459 - $X$6</f>
        <v>#N/A</v>
      </c>
      <c r="Y460" s="15" t="e">
        <f>'Heat Map Export'!Y459 - $Y$6</f>
        <v>#N/A</v>
      </c>
      <c r="Z460" s="15" t="e">
        <f>'Heat Map Export'!Z459 - $Z$6</f>
        <v>#N/A</v>
      </c>
      <c r="AA460" s="15" t="e">
        <f>'Heat Map Export'!AA459 - $AA$6</f>
        <v>#N/A</v>
      </c>
      <c r="AB460" s="15" t="e">
        <f>'Heat Map Export'!AB459 - $AB$6</f>
        <v>#N/A</v>
      </c>
      <c r="AC460" s="15" t="e">
        <f>'Heat Map Export'!AC459 - $AC$6</f>
        <v>#N/A</v>
      </c>
      <c r="AD460" s="15" t="e">
        <f>'Heat Map Export'!AD459 - $AD$6</f>
        <v>#N/A</v>
      </c>
    </row>
    <row r="461" spans="1:30" s="14" customFormat="1" ht="15" x14ac:dyDescent="0.2">
      <c r="A461" s="15">
        <f>'Heat Map Export'!A460</f>
        <v>0</v>
      </c>
      <c r="B461" s="15">
        <f>'Heat Map Export'!B460</f>
        <v>0</v>
      </c>
      <c r="C461" s="15" t="e">
        <f>'Heat Map Export'!C460 - $C$6</f>
        <v>#N/A</v>
      </c>
      <c r="D461" s="15" t="e">
        <f>'Heat Map Export'!D460 - $D$6</f>
        <v>#N/A</v>
      </c>
      <c r="E461" s="15" t="e">
        <f>'Heat Map Export'!E460 - $E$6</f>
        <v>#N/A</v>
      </c>
      <c r="F461" s="15" t="e">
        <f>'Heat Map Export'!F460 - $F$6</f>
        <v>#N/A</v>
      </c>
      <c r="G461" s="15" t="e">
        <f>'Heat Map Export'!G460 - $G$6</f>
        <v>#N/A</v>
      </c>
      <c r="H461" s="15" t="e">
        <f>'Heat Map Export'!H460 - $H$6</f>
        <v>#N/A</v>
      </c>
      <c r="I461" s="15" t="e">
        <f>'Heat Map Export'!I460 -$I$6</f>
        <v>#N/A</v>
      </c>
      <c r="J461" s="15" t="e">
        <f>'Heat Map Export'!J460 - $J$6</f>
        <v>#N/A</v>
      </c>
      <c r="K461" s="15" t="e">
        <f>'Heat Map Export'!K460-$K$6</f>
        <v>#N/A</v>
      </c>
      <c r="L461" s="15" t="e">
        <f>'Heat Map Export'!L460 - $L$6</f>
        <v>#N/A</v>
      </c>
      <c r="M461" s="15" t="e">
        <f>'Heat Map Export'!M460 - $M$6</f>
        <v>#N/A</v>
      </c>
      <c r="N461" s="15" t="e">
        <f>'Heat Map Export'!N460 - $N$6</f>
        <v>#N/A</v>
      </c>
      <c r="O461" s="15" t="e">
        <f>'Heat Map Export'!O460 - $O$6</f>
        <v>#N/A</v>
      </c>
      <c r="P461" s="15" t="e">
        <f>'Heat Map Export'!P460 - $P$6</f>
        <v>#N/A</v>
      </c>
      <c r="Q461" s="15" t="e">
        <f>'Heat Map Export'!Q460 - $Q$6</f>
        <v>#N/A</v>
      </c>
      <c r="R461" s="15" t="e">
        <f>'Heat Map Export'!R460 - $R$6</f>
        <v>#N/A</v>
      </c>
      <c r="S461" s="15" t="e">
        <f>'Heat Map Export'!S460 - $S$6</f>
        <v>#N/A</v>
      </c>
      <c r="T461" s="15" t="e">
        <f>'Heat Map Export'!T460 - $T$6</f>
        <v>#N/A</v>
      </c>
      <c r="U461" s="15" t="e">
        <f>'Heat Map Export'!U460 - $U$6</f>
        <v>#N/A</v>
      </c>
      <c r="V461" s="15" t="e">
        <f>'Heat Map Export'!V460 - $V$6</f>
        <v>#N/A</v>
      </c>
      <c r="W461" s="15" t="e">
        <f>'Heat Map Export'!W460 - $W$6</f>
        <v>#N/A</v>
      </c>
      <c r="X461" s="15" t="e">
        <f>'Heat Map Export'!X460 - $X$6</f>
        <v>#N/A</v>
      </c>
      <c r="Y461" s="15" t="e">
        <f>'Heat Map Export'!Y460 - $Y$6</f>
        <v>#N/A</v>
      </c>
      <c r="Z461" s="15" t="e">
        <f>'Heat Map Export'!Z460-$Z$6</f>
        <v>#N/A</v>
      </c>
      <c r="AA461" s="15" t="e">
        <f>'Heat Map Export'!AA460 - $AA$6</f>
        <v>#N/A</v>
      </c>
      <c r="AB461" s="15" t="e">
        <f>'Heat Map Export'!AB460-$AB$6</f>
        <v>#N/A</v>
      </c>
      <c r="AC461" s="15" t="e">
        <f>'Heat Map Export'!AC460 - $AC$6</f>
        <v>#N/A</v>
      </c>
      <c r="AD461" s="15" t="e">
        <f>'Heat Map Export'!AD460 - $AD$6</f>
        <v>#N/A</v>
      </c>
    </row>
    <row r="462" spans="1:30" s="14" customFormat="1" ht="15" x14ac:dyDescent="0.2">
      <c r="A462" s="15">
        <f>'Heat Map Export'!A461</f>
        <v>0</v>
      </c>
      <c r="B462" s="15">
        <f>'Heat Map Export'!B461</f>
        <v>0</v>
      </c>
      <c r="C462" s="15" t="e">
        <f>'Heat Map Export'!C461 - $C$6</f>
        <v>#N/A</v>
      </c>
      <c r="D462" s="15" t="e">
        <f>'Heat Map Export'!D461 - $D$6</f>
        <v>#N/A</v>
      </c>
      <c r="E462" s="15" t="e">
        <f>'Heat Map Export'!E461 - $E$6</f>
        <v>#N/A</v>
      </c>
      <c r="F462" s="15" t="e">
        <f>'Heat Map Export'!F461 - $F$6</f>
        <v>#N/A</v>
      </c>
      <c r="G462" s="15" t="e">
        <f>'Heat Map Export'!G461 - $G$6</f>
        <v>#N/A</v>
      </c>
      <c r="H462" s="15" t="e">
        <f>'Heat Map Export'!H461 - $H$6</f>
        <v>#N/A</v>
      </c>
      <c r="I462" s="15" t="e">
        <f>'Heat Map Export'!I461 - $I$6</f>
        <v>#N/A</v>
      </c>
      <c r="J462" s="15" t="e">
        <f>'Heat Map Export'!J461 - $J$6</f>
        <v>#N/A</v>
      </c>
      <c r="K462" s="15" t="e">
        <f>'Heat Map Export'!K461 - $K$6</f>
        <v>#N/A</v>
      </c>
      <c r="L462" s="15" t="e">
        <f>'Heat Map Export'!L461 - $L$6</f>
        <v>#N/A</v>
      </c>
      <c r="M462" s="15" t="e">
        <f>'Heat Map Export'!M461 - $M$6</f>
        <v>#N/A</v>
      </c>
      <c r="N462" s="15" t="e">
        <f>'Heat Map Export'!N461 - $N$6</f>
        <v>#N/A</v>
      </c>
      <c r="O462" s="15" t="e">
        <f>'Heat Map Export'!O461 - $O$6</f>
        <v>#N/A</v>
      </c>
      <c r="P462" s="15" t="e">
        <f>'Heat Map Export'!P461 - $P$6</f>
        <v>#N/A</v>
      </c>
      <c r="Q462" s="15" t="e">
        <f>'Heat Map Export'!Q461 - $Q$6</f>
        <v>#N/A</v>
      </c>
      <c r="R462" s="15" t="e">
        <f>'Heat Map Export'!R461 - $R$6</f>
        <v>#N/A</v>
      </c>
      <c r="S462" s="15" t="e">
        <f>'Heat Map Export'!S461 - $S$6</f>
        <v>#N/A</v>
      </c>
      <c r="T462" s="15" t="e">
        <f>'Heat Map Export'!T461 - $T$6</f>
        <v>#N/A</v>
      </c>
      <c r="U462" s="15" t="e">
        <f>'Heat Map Export'!U461 - $U$6</f>
        <v>#N/A</v>
      </c>
      <c r="V462" s="15" t="e">
        <f>'Heat Map Export'!V461 - $V$6</f>
        <v>#N/A</v>
      </c>
      <c r="W462" s="15" t="e">
        <f>'Heat Map Export'!W461 - $W$6</f>
        <v>#N/A</v>
      </c>
      <c r="X462" s="15" t="e">
        <f>'Heat Map Export'!X461 - $X$6</f>
        <v>#N/A</v>
      </c>
      <c r="Y462" s="15" t="e">
        <f>'Heat Map Export'!Y461 - $Y$6</f>
        <v>#N/A</v>
      </c>
      <c r="Z462" s="15" t="e">
        <f>'Heat Map Export'!Z461 - $Z$6</f>
        <v>#N/A</v>
      </c>
      <c r="AA462" s="15" t="e">
        <f>'Heat Map Export'!AA461 - $AA$6</f>
        <v>#N/A</v>
      </c>
      <c r="AB462" s="15" t="e">
        <f>'Heat Map Export'!AB461 - $AB$6</f>
        <v>#N/A</v>
      </c>
      <c r="AC462" s="15" t="e">
        <f>'Heat Map Export'!AC461 - $AC$6</f>
        <v>#N/A</v>
      </c>
      <c r="AD462" s="15" t="e">
        <f>'Heat Map Export'!AD461 - $AD$6</f>
        <v>#N/A</v>
      </c>
    </row>
    <row r="463" spans="1:30" s="14" customFormat="1" ht="15" x14ac:dyDescent="0.2">
      <c r="A463" s="15">
        <f>'Heat Map Export'!A462</f>
        <v>0</v>
      </c>
      <c r="B463" s="15">
        <f>'Heat Map Export'!B462</f>
        <v>0</v>
      </c>
      <c r="C463" s="15" t="e">
        <f>'Heat Map Export'!C462 - $C$6</f>
        <v>#N/A</v>
      </c>
      <c r="D463" s="15" t="e">
        <f>'Heat Map Export'!D462 - $D$6</f>
        <v>#N/A</v>
      </c>
      <c r="E463" s="15" t="e">
        <f>'Heat Map Export'!E462 - $E$6</f>
        <v>#N/A</v>
      </c>
      <c r="F463" s="15" t="e">
        <f>'Heat Map Export'!F462 - $F$6</f>
        <v>#N/A</v>
      </c>
      <c r="G463" s="15" t="e">
        <f>'Heat Map Export'!G462 - $G$6</f>
        <v>#N/A</v>
      </c>
      <c r="H463" s="15" t="e">
        <f>'Heat Map Export'!H462 - $H$6</f>
        <v>#N/A</v>
      </c>
      <c r="I463" s="15" t="e">
        <f>'Heat Map Export'!I462 -$I$6</f>
        <v>#N/A</v>
      </c>
      <c r="J463" s="15" t="e">
        <f>'Heat Map Export'!J462 - $J$6</f>
        <v>#N/A</v>
      </c>
      <c r="K463" s="15" t="e">
        <f>'Heat Map Export'!K462-$K$6</f>
        <v>#N/A</v>
      </c>
      <c r="L463" s="15" t="e">
        <f>'Heat Map Export'!L462 - $L$6</f>
        <v>#N/A</v>
      </c>
      <c r="M463" s="15" t="e">
        <f>'Heat Map Export'!M462 - $M$6</f>
        <v>#N/A</v>
      </c>
      <c r="N463" s="15" t="e">
        <f>'Heat Map Export'!N462 - $N$6</f>
        <v>#N/A</v>
      </c>
      <c r="O463" s="15" t="e">
        <f>'Heat Map Export'!O462 - $O$6</f>
        <v>#N/A</v>
      </c>
      <c r="P463" s="15" t="e">
        <f>'Heat Map Export'!P462 - $P$6</f>
        <v>#N/A</v>
      </c>
      <c r="Q463" s="15" t="e">
        <f>'Heat Map Export'!Q462 - $Q$6</f>
        <v>#N/A</v>
      </c>
      <c r="R463" s="15" t="e">
        <f>'Heat Map Export'!R462 - $R$6</f>
        <v>#N/A</v>
      </c>
      <c r="S463" s="15" t="e">
        <f>'Heat Map Export'!S462 - $S$6</f>
        <v>#N/A</v>
      </c>
      <c r="T463" s="15" t="e">
        <f>'Heat Map Export'!T462 - $T$6</f>
        <v>#N/A</v>
      </c>
      <c r="U463" s="15" t="e">
        <f>'Heat Map Export'!U462 - $U$6</f>
        <v>#N/A</v>
      </c>
      <c r="V463" s="15" t="e">
        <f>'Heat Map Export'!V462 - $V$6</f>
        <v>#N/A</v>
      </c>
      <c r="W463" s="15" t="e">
        <f>'Heat Map Export'!W462 - $W$6</f>
        <v>#N/A</v>
      </c>
      <c r="X463" s="15" t="e">
        <f>'Heat Map Export'!X462 - $X$6</f>
        <v>#N/A</v>
      </c>
      <c r="Y463" s="15" t="e">
        <f>'Heat Map Export'!Y462 - $Y$6</f>
        <v>#N/A</v>
      </c>
      <c r="Z463" s="15" t="e">
        <f>'Heat Map Export'!Z462-$Z$6</f>
        <v>#N/A</v>
      </c>
      <c r="AA463" s="15" t="e">
        <f>'Heat Map Export'!AA462 - $AA$6</f>
        <v>#N/A</v>
      </c>
      <c r="AB463" s="15" t="e">
        <f>'Heat Map Export'!AB462-$AB$6</f>
        <v>#N/A</v>
      </c>
      <c r="AC463" s="15" t="e">
        <f>'Heat Map Export'!AC462 - $AC$6</f>
        <v>#N/A</v>
      </c>
      <c r="AD463" s="15" t="e">
        <f>'Heat Map Export'!AD462 - $AD$6</f>
        <v>#N/A</v>
      </c>
    </row>
    <row r="464" spans="1:30" s="14" customFormat="1" ht="15" x14ac:dyDescent="0.2">
      <c r="A464" s="15">
        <f>'Heat Map Export'!A463</f>
        <v>0</v>
      </c>
      <c r="B464" s="15">
        <f>'Heat Map Export'!B463</f>
        <v>0</v>
      </c>
      <c r="C464" s="15" t="e">
        <f>'Heat Map Export'!C463 - $C$6</f>
        <v>#N/A</v>
      </c>
      <c r="D464" s="15" t="e">
        <f>'Heat Map Export'!D463 - $D$6</f>
        <v>#N/A</v>
      </c>
      <c r="E464" s="15" t="e">
        <f>'Heat Map Export'!E463 - $E$6</f>
        <v>#N/A</v>
      </c>
      <c r="F464" s="15" t="e">
        <f>'Heat Map Export'!F463 - $F$6</f>
        <v>#N/A</v>
      </c>
      <c r="G464" s="15" t="e">
        <f>'Heat Map Export'!G463 - $G$6</f>
        <v>#N/A</v>
      </c>
      <c r="H464" s="15" t="e">
        <f>'Heat Map Export'!H463 - $H$6</f>
        <v>#N/A</v>
      </c>
      <c r="I464" s="15" t="e">
        <f>'Heat Map Export'!I463 - $I$6</f>
        <v>#N/A</v>
      </c>
      <c r="J464" s="15" t="e">
        <f>'Heat Map Export'!J463 - $J$6</f>
        <v>#N/A</v>
      </c>
      <c r="K464" s="15" t="e">
        <f>'Heat Map Export'!K463 - $K$6</f>
        <v>#N/A</v>
      </c>
      <c r="L464" s="15" t="e">
        <f>'Heat Map Export'!L463 - $L$6</f>
        <v>#N/A</v>
      </c>
      <c r="M464" s="15" t="e">
        <f>'Heat Map Export'!M463 - $M$6</f>
        <v>#N/A</v>
      </c>
      <c r="N464" s="15" t="e">
        <f>'Heat Map Export'!N463 - $N$6</f>
        <v>#N/A</v>
      </c>
      <c r="O464" s="15" t="e">
        <f>'Heat Map Export'!O463 - $O$6</f>
        <v>#N/A</v>
      </c>
      <c r="P464" s="15" t="e">
        <f>'Heat Map Export'!P463 - $P$6</f>
        <v>#N/A</v>
      </c>
      <c r="Q464" s="15" t="e">
        <f>'Heat Map Export'!Q463 - $Q$6</f>
        <v>#N/A</v>
      </c>
      <c r="R464" s="15" t="e">
        <f>'Heat Map Export'!R463 - $R$6</f>
        <v>#N/A</v>
      </c>
      <c r="S464" s="15" t="e">
        <f>'Heat Map Export'!S463 - $S$6</f>
        <v>#N/A</v>
      </c>
      <c r="T464" s="15" t="e">
        <f>'Heat Map Export'!T463 - $T$6</f>
        <v>#N/A</v>
      </c>
      <c r="U464" s="15" t="e">
        <f>'Heat Map Export'!U463 - $U$6</f>
        <v>#N/A</v>
      </c>
      <c r="V464" s="15" t="e">
        <f>'Heat Map Export'!V463 - $V$6</f>
        <v>#N/A</v>
      </c>
      <c r="W464" s="15" t="e">
        <f>'Heat Map Export'!W463 - $W$6</f>
        <v>#N/A</v>
      </c>
      <c r="X464" s="15" t="e">
        <f>'Heat Map Export'!X463 - $X$6</f>
        <v>#N/A</v>
      </c>
      <c r="Y464" s="15" t="e">
        <f>'Heat Map Export'!Y463 - $Y$6</f>
        <v>#N/A</v>
      </c>
      <c r="Z464" s="15" t="e">
        <f>'Heat Map Export'!Z463 - $Z$6</f>
        <v>#N/A</v>
      </c>
      <c r="AA464" s="15" t="e">
        <f>'Heat Map Export'!AA463 - $AA$6</f>
        <v>#N/A</v>
      </c>
      <c r="AB464" s="15" t="e">
        <f>'Heat Map Export'!AB463 - $AB$6</f>
        <v>#N/A</v>
      </c>
      <c r="AC464" s="15" t="e">
        <f>'Heat Map Export'!AC463 - $AC$6</f>
        <v>#N/A</v>
      </c>
      <c r="AD464" s="15" t="e">
        <f>'Heat Map Export'!AD463 - $AD$6</f>
        <v>#N/A</v>
      </c>
    </row>
    <row r="465" spans="1:30" s="14" customFormat="1" ht="15" x14ac:dyDescent="0.2">
      <c r="A465" s="15">
        <f>'Heat Map Export'!A464</f>
        <v>0</v>
      </c>
      <c r="B465" s="15">
        <f>'Heat Map Export'!B464</f>
        <v>0</v>
      </c>
      <c r="C465" s="15" t="e">
        <f>'Heat Map Export'!C464 - $C$6</f>
        <v>#N/A</v>
      </c>
      <c r="D465" s="15" t="e">
        <f>'Heat Map Export'!D464 - $D$6</f>
        <v>#N/A</v>
      </c>
      <c r="E465" s="15" t="e">
        <f>'Heat Map Export'!E464 - $E$6</f>
        <v>#N/A</v>
      </c>
      <c r="F465" s="15" t="e">
        <f>'Heat Map Export'!F464 - $F$6</f>
        <v>#N/A</v>
      </c>
      <c r="G465" s="15" t="e">
        <f>'Heat Map Export'!G464 - $G$6</f>
        <v>#N/A</v>
      </c>
      <c r="H465" s="15" t="e">
        <f>'Heat Map Export'!H464 - $H$6</f>
        <v>#N/A</v>
      </c>
      <c r="I465" s="15" t="e">
        <f>'Heat Map Export'!I464 -$I$6</f>
        <v>#N/A</v>
      </c>
      <c r="J465" s="15" t="e">
        <f>'Heat Map Export'!J464 - $J$6</f>
        <v>#N/A</v>
      </c>
      <c r="K465" s="15" t="e">
        <f>'Heat Map Export'!K464-$K$6</f>
        <v>#N/A</v>
      </c>
      <c r="L465" s="15" t="e">
        <f>'Heat Map Export'!L464 - $L$6</f>
        <v>#N/A</v>
      </c>
      <c r="M465" s="15" t="e">
        <f>'Heat Map Export'!M464 - $M$6</f>
        <v>#N/A</v>
      </c>
      <c r="N465" s="15" t="e">
        <f>'Heat Map Export'!N464 - $N$6</f>
        <v>#N/A</v>
      </c>
      <c r="O465" s="15" t="e">
        <f>'Heat Map Export'!O464 - $O$6</f>
        <v>#N/A</v>
      </c>
      <c r="P465" s="15" t="e">
        <f>'Heat Map Export'!P464 - $P$6</f>
        <v>#N/A</v>
      </c>
      <c r="Q465" s="15" t="e">
        <f>'Heat Map Export'!Q464 - $Q$6</f>
        <v>#N/A</v>
      </c>
      <c r="R465" s="15" t="e">
        <f>'Heat Map Export'!R464 - $R$6</f>
        <v>#N/A</v>
      </c>
      <c r="S465" s="15" t="e">
        <f>'Heat Map Export'!S464 - $S$6</f>
        <v>#N/A</v>
      </c>
      <c r="T465" s="15" t="e">
        <f>'Heat Map Export'!T464 - $T$6</f>
        <v>#N/A</v>
      </c>
      <c r="U465" s="15" t="e">
        <f>'Heat Map Export'!U464 - $U$6</f>
        <v>#N/A</v>
      </c>
      <c r="V465" s="15" t="e">
        <f>'Heat Map Export'!V464 - $V$6</f>
        <v>#N/A</v>
      </c>
      <c r="W465" s="15" t="e">
        <f>'Heat Map Export'!W464 - $W$6</f>
        <v>#N/A</v>
      </c>
      <c r="X465" s="15" t="e">
        <f>'Heat Map Export'!X464 - $X$6</f>
        <v>#N/A</v>
      </c>
      <c r="Y465" s="15" t="e">
        <f>'Heat Map Export'!Y464 - $Y$6</f>
        <v>#N/A</v>
      </c>
      <c r="Z465" s="15" t="e">
        <f>'Heat Map Export'!Z464-$Z$6</f>
        <v>#N/A</v>
      </c>
      <c r="AA465" s="15" t="e">
        <f>'Heat Map Export'!AA464 - $AA$6</f>
        <v>#N/A</v>
      </c>
      <c r="AB465" s="15" t="e">
        <f>'Heat Map Export'!AB464-$AB$6</f>
        <v>#N/A</v>
      </c>
      <c r="AC465" s="15" t="e">
        <f>'Heat Map Export'!AC464 - $AC$6</f>
        <v>#N/A</v>
      </c>
      <c r="AD465" s="15" t="e">
        <f>'Heat Map Export'!AD464 - $AD$6</f>
        <v>#N/A</v>
      </c>
    </row>
    <row r="466" spans="1:30" s="14" customFormat="1" ht="15" x14ac:dyDescent="0.2">
      <c r="A466" s="15">
        <f>'Heat Map Export'!A465</f>
        <v>0</v>
      </c>
      <c r="B466" s="15">
        <f>'Heat Map Export'!B465</f>
        <v>0</v>
      </c>
      <c r="C466" s="15" t="e">
        <f>'Heat Map Export'!C465 - $C$6</f>
        <v>#N/A</v>
      </c>
      <c r="D466" s="15" t="e">
        <f>'Heat Map Export'!D465 - $D$6</f>
        <v>#N/A</v>
      </c>
      <c r="E466" s="15" t="e">
        <f>'Heat Map Export'!E465 - $E$6</f>
        <v>#N/A</v>
      </c>
      <c r="F466" s="15" t="e">
        <f>'Heat Map Export'!F465 - $F$6</f>
        <v>#N/A</v>
      </c>
      <c r="G466" s="15" t="e">
        <f>'Heat Map Export'!G465 - $G$6</f>
        <v>#N/A</v>
      </c>
      <c r="H466" s="15" t="e">
        <f>'Heat Map Export'!H465 - $H$6</f>
        <v>#N/A</v>
      </c>
      <c r="I466" s="15" t="e">
        <f>'Heat Map Export'!I465 - $I$6</f>
        <v>#N/A</v>
      </c>
      <c r="J466" s="15" t="e">
        <f>'Heat Map Export'!J465 - $J$6</f>
        <v>#N/A</v>
      </c>
      <c r="K466" s="15" t="e">
        <f>'Heat Map Export'!K465 - $K$6</f>
        <v>#N/A</v>
      </c>
      <c r="L466" s="15" t="e">
        <f>'Heat Map Export'!L465 - $L$6</f>
        <v>#N/A</v>
      </c>
      <c r="M466" s="15" t="e">
        <f>'Heat Map Export'!M465 - $M$6</f>
        <v>#N/A</v>
      </c>
      <c r="N466" s="15" t="e">
        <f>'Heat Map Export'!N465 - $N$6</f>
        <v>#N/A</v>
      </c>
      <c r="O466" s="15" t="e">
        <f>'Heat Map Export'!O465 - $O$6</f>
        <v>#N/A</v>
      </c>
      <c r="P466" s="15" t="e">
        <f>'Heat Map Export'!P465 - $P$6</f>
        <v>#N/A</v>
      </c>
      <c r="Q466" s="15" t="e">
        <f>'Heat Map Export'!Q465 - $Q$6</f>
        <v>#N/A</v>
      </c>
      <c r="R466" s="15" t="e">
        <f>'Heat Map Export'!R465 - $R$6</f>
        <v>#N/A</v>
      </c>
      <c r="S466" s="15" t="e">
        <f>'Heat Map Export'!S465 - $S$6</f>
        <v>#N/A</v>
      </c>
      <c r="T466" s="15" t="e">
        <f>'Heat Map Export'!T465 - $T$6</f>
        <v>#N/A</v>
      </c>
      <c r="U466" s="15" t="e">
        <f>'Heat Map Export'!U465 - $U$6</f>
        <v>#N/A</v>
      </c>
      <c r="V466" s="15" t="e">
        <f>'Heat Map Export'!V465 - $V$6</f>
        <v>#N/A</v>
      </c>
      <c r="W466" s="15" t="e">
        <f>'Heat Map Export'!W465 - $W$6</f>
        <v>#N/A</v>
      </c>
      <c r="X466" s="15" t="e">
        <f>'Heat Map Export'!X465 - $X$6</f>
        <v>#N/A</v>
      </c>
      <c r="Y466" s="15" t="e">
        <f>'Heat Map Export'!Y465 - $Y$6</f>
        <v>#N/A</v>
      </c>
      <c r="Z466" s="15" t="e">
        <f>'Heat Map Export'!Z465 - $Z$6</f>
        <v>#N/A</v>
      </c>
      <c r="AA466" s="15" t="e">
        <f>'Heat Map Export'!AA465 - $AA$6</f>
        <v>#N/A</v>
      </c>
      <c r="AB466" s="15" t="e">
        <f>'Heat Map Export'!AB465 - $AB$6</f>
        <v>#N/A</v>
      </c>
      <c r="AC466" s="15" t="e">
        <f>'Heat Map Export'!AC465 - $AC$6</f>
        <v>#N/A</v>
      </c>
      <c r="AD466" s="15" t="e">
        <f>'Heat Map Export'!AD465 - $AD$6</f>
        <v>#N/A</v>
      </c>
    </row>
    <row r="467" spans="1:30" s="14" customFormat="1" ht="15" x14ac:dyDescent="0.2">
      <c r="A467" s="15">
        <f>'Heat Map Export'!A466</f>
        <v>0</v>
      </c>
      <c r="B467" s="15">
        <f>'Heat Map Export'!B466</f>
        <v>0</v>
      </c>
      <c r="C467" s="15" t="e">
        <f>'Heat Map Export'!C466 - $C$6</f>
        <v>#N/A</v>
      </c>
      <c r="D467" s="15" t="e">
        <f>'Heat Map Export'!D466 - $D$6</f>
        <v>#N/A</v>
      </c>
      <c r="E467" s="15" t="e">
        <f>'Heat Map Export'!E466 - $E$6</f>
        <v>#N/A</v>
      </c>
      <c r="F467" s="15" t="e">
        <f>'Heat Map Export'!F466 - $F$6</f>
        <v>#N/A</v>
      </c>
      <c r="G467" s="15" t="e">
        <f>'Heat Map Export'!G466 - $G$6</f>
        <v>#N/A</v>
      </c>
      <c r="H467" s="15" t="e">
        <f>'Heat Map Export'!H466 - $H$6</f>
        <v>#N/A</v>
      </c>
      <c r="I467" s="15" t="e">
        <f>'Heat Map Export'!I466 -$I$6</f>
        <v>#N/A</v>
      </c>
      <c r="J467" s="15" t="e">
        <f>'Heat Map Export'!J466 - $J$6</f>
        <v>#N/A</v>
      </c>
      <c r="K467" s="15" t="e">
        <f>'Heat Map Export'!K466-$K$6</f>
        <v>#N/A</v>
      </c>
      <c r="L467" s="15" t="e">
        <f>'Heat Map Export'!L466 - $L$6</f>
        <v>#N/A</v>
      </c>
      <c r="M467" s="15" t="e">
        <f>'Heat Map Export'!M466 - $M$6</f>
        <v>#N/A</v>
      </c>
      <c r="N467" s="15" t="e">
        <f>'Heat Map Export'!N466 - $N$6</f>
        <v>#N/A</v>
      </c>
      <c r="O467" s="15" t="e">
        <f>'Heat Map Export'!O466 - $O$6</f>
        <v>#N/A</v>
      </c>
      <c r="P467" s="15" t="e">
        <f>'Heat Map Export'!P466 - $P$6</f>
        <v>#N/A</v>
      </c>
      <c r="Q467" s="15" t="e">
        <f>'Heat Map Export'!Q466 - $Q$6</f>
        <v>#N/A</v>
      </c>
      <c r="R467" s="15" t="e">
        <f>'Heat Map Export'!R466 - $R$6</f>
        <v>#N/A</v>
      </c>
      <c r="S467" s="15" t="e">
        <f>'Heat Map Export'!S466 - $S$6</f>
        <v>#N/A</v>
      </c>
      <c r="T467" s="15" t="e">
        <f>'Heat Map Export'!T466 - $T$6</f>
        <v>#N/A</v>
      </c>
      <c r="U467" s="15" t="e">
        <f>'Heat Map Export'!U466 - $U$6</f>
        <v>#N/A</v>
      </c>
      <c r="V467" s="15" t="e">
        <f>'Heat Map Export'!V466 - $V$6</f>
        <v>#N/A</v>
      </c>
      <c r="W467" s="15" t="e">
        <f>'Heat Map Export'!W466 - $W$6</f>
        <v>#N/A</v>
      </c>
      <c r="X467" s="15" t="e">
        <f>'Heat Map Export'!X466 - $X$6</f>
        <v>#N/A</v>
      </c>
      <c r="Y467" s="15" t="e">
        <f>'Heat Map Export'!Y466 - $Y$6</f>
        <v>#N/A</v>
      </c>
      <c r="Z467" s="15" t="e">
        <f>'Heat Map Export'!Z466-$Z$6</f>
        <v>#N/A</v>
      </c>
      <c r="AA467" s="15" t="e">
        <f>'Heat Map Export'!AA466 - $AA$6</f>
        <v>#N/A</v>
      </c>
      <c r="AB467" s="15" t="e">
        <f>'Heat Map Export'!AB466-$AB$6</f>
        <v>#N/A</v>
      </c>
      <c r="AC467" s="15" t="e">
        <f>'Heat Map Export'!AC466 - $AC$6</f>
        <v>#N/A</v>
      </c>
      <c r="AD467" s="15" t="e">
        <f>'Heat Map Export'!AD466 - $AD$6</f>
        <v>#N/A</v>
      </c>
    </row>
    <row r="468" spans="1:30" s="14" customFormat="1" ht="15" x14ac:dyDescent="0.2">
      <c r="A468" s="15">
        <f>'Heat Map Export'!A467</f>
        <v>0</v>
      </c>
      <c r="B468" s="15">
        <f>'Heat Map Export'!B467</f>
        <v>0</v>
      </c>
      <c r="C468" s="15" t="e">
        <f>'Heat Map Export'!C467 - $C$6</f>
        <v>#N/A</v>
      </c>
      <c r="D468" s="15" t="e">
        <f>'Heat Map Export'!D467 - $D$6</f>
        <v>#N/A</v>
      </c>
      <c r="E468" s="15" t="e">
        <f>'Heat Map Export'!E467 - $E$6</f>
        <v>#N/A</v>
      </c>
      <c r="F468" s="15" t="e">
        <f>'Heat Map Export'!F467 - $F$6</f>
        <v>#N/A</v>
      </c>
      <c r="G468" s="15" t="e">
        <f>'Heat Map Export'!G467 - $G$6</f>
        <v>#N/A</v>
      </c>
      <c r="H468" s="15" t="e">
        <f>'Heat Map Export'!H467 - $H$6</f>
        <v>#N/A</v>
      </c>
      <c r="I468" s="15" t="e">
        <f>'Heat Map Export'!I467 - $I$6</f>
        <v>#N/A</v>
      </c>
      <c r="J468" s="15" t="e">
        <f>'Heat Map Export'!J467 - $J$6</f>
        <v>#N/A</v>
      </c>
      <c r="K468" s="15" t="e">
        <f>'Heat Map Export'!K467 - $K$6</f>
        <v>#N/A</v>
      </c>
      <c r="L468" s="15" t="e">
        <f>'Heat Map Export'!L467 - $L$6</f>
        <v>#N/A</v>
      </c>
      <c r="M468" s="15" t="e">
        <f>'Heat Map Export'!M467 - $M$6</f>
        <v>#N/A</v>
      </c>
      <c r="N468" s="15" t="e">
        <f>'Heat Map Export'!N467 - $N$6</f>
        <v>#N/A</v>
      </c>
      <c r="O468" s="15" t="e">
        <f>'Heat Map Export'!O467 - $O$6</f>
        <v>#N/A</v>
      </c>
      <c r="P468" s="15" t="e">
        <f>'Heat Map Export'!P467 - $P$6</f>
        <v>#N/A</v>
      </c>
      <c r="Q468" s="15" t="e">
        <f>'Heat Map Export'!Q467 - $Q$6</f>
        <v>#N/A</v>
      </c>
      <c r="R468" s="15" t="e">
        <f>'Heat Map Export'!R467 - $R$6</f>
        <v>#N/A</v>
      </c>
      <c r="S468" s="15" t="e">
        <f>'Heat Map Export'!S467 - $S$6</f>
        <v>#N/A</v>
      </c>
      <c r="T468" s="15" t="e">
        <f>'Heat Map Export'!T467 - $T$6</f>
        <v>#N/A</v>
      </c>
      <c r="U468" s="15" t="e">
        <f>'Heat Map Export'!U467 - $U$6</f>
        <v>#N/A</v>
      </c>
      <c r="V468" s="15" t="e">
        <f>'Heat Map Export'!V467 - $V$6</f>
        <v>#N/A</v>
      </c>
      <c r="W468" s="15" t="e">
        <f>'Heat Map Export'!W467 - $W$6</f>
        <v>#N/A</v>
      </c>
      <c r="X468" s="15" t="e">
        <f>'Heat Map Export'!X467 - $X$6</f>
        <v>#N/A</v>
      </c>
      <c r="Y468" s="15" t="e">
        <f>'Heat Map Export'!Y467 - $Y$6</f>
        <v>#N/A</v>
      </c>
      <c r="Z468" s="15" t="e">
        <f>'Heat Map Export'!Z467 - $Z$6</f>
        <v>#N/A</v>
      </c>
      <c r="AA468" s="15" t="e">
        <f>'Heat Map Export'!AA467 - $AA$6</f>
        <v>#N/A</v>
      </c>
      <c r="AB468" s="15" t="e">
        <f>'Heat Map Export'!AB467 - $AB$6</f>
        <v>#N/A</v>
      </c>
      <c r="AC468" s="15" t="e">
        <f>'Heat Map Export'!AC467 - $AC$6</f>
        <v>#N/A</v>
      </c>
      <c r="AD468" s="15" t="e">
        <f>'Heat Map Export'!AD467 - $AD$6</f>
        <v>#N/A</v>
      </c>
    </row>
    <row r="469" spans="1:30" s="14" customFormat="1" ht="15" x14ac:dyDescent="0.2">
      <c r="A469" s="15">
        <f>'Heat Map Export'!A468</f>
        <v>0</v>
      </c>
      <c r="B469" s="15">
        <f>'Heat Map Export'!B468</f>
        <v>0</v>
      </c>
      <c r="C469" s="15" t="e">
        <f>'Heat Map Export'!C468 - $C$6</f>
        <v>#N/A</v>
      </c>
      <c r="D469" s="15" t="e">
        <f>'Heat Map Export'!D468 - $D$6</f>
        <v>#N/A</v>
      </c>
      <c r="E469" s="15" t="e">
        <f>'Heat Map Export'!E468 - $E$6</f>
        <v>#N/A</v>
      </c>
      <c r="F469" s="15" t="e">
        <f>'Heat Map Export'!F468 - $F$6</f>
        <v>#N/A</v>
      </c>
      <c r="G469" s="15" t="e">
        <f>'Heat Map Export'!G468 - $G$6</f>
        <v>#N/A</v>
      </c>
      <c r="H469" s="15" t="e">
        <f>'Heat Map Export'!H468 - $H$6</f>
        <v>#N/A</v>
      </c>
      <c r="I469" s="15" t="e">
        <f>'Heat Map Export'!I468 -$I$6</f>
        <v>#N/A</v>
      </c>
      <c r="J469" s="15" t="e">
        <f>'Heat Map Export'!J468 - $J$6</f>
        <v>#N/A</v>
      </c>
      <c r="K469" s="15" t="e">
        <f>'Heat Map Export'!K468-$K$6</f>
        <v>#N/A</v>
      </c>
      <c r="L469" s="15" t="e">
        <f>'Heat Map Export'!L468 - $L$6</f>
        <v>#N/A</v>
      </c>
      <c r="M469" s="15" t="e">
        <f>'Heat Map Export'!M468 - $M$6</f>
        <v>#N/A</v>
      </c>
      <c r="N469" s="15" t="e">
        <f>'Heat Map Export'!N468 - $N$6</f>
        <v>#N/A</v>
      </c>
      <c r="O469" s="15" t="e">
        <f>'Heat Map Export'!O468 - $O$6</f>
        <v>#N/A</v>
      </c>
      <c r="P469" s="15" t="e">
        <f>'Heat Map Export'!P468 - $P$6</f>
        <v>#N/A</v>
      </c>
      <c r="Q469" s="15" t="e">
        <f>'Heat Map Export'!Q468 - $Q$6</f>
        <v>#N/A</v>
      </c>
      <c r="R469" s="15" t="e">
        <f>'Heat Map Export'!R468 - $R$6</f>
        <v>#N/A</v>
      </c>
      <c r="S469" s="15" t="e">
        <f>'Heat Map Export'!S468 - $S$6</f>
        <v>#N/A</v>
      </c>
      <c r="T469" s="15" t="e">
        <f>'Heat Map Export'!T468 - $T$6</f>
        <v>#N/A</v>
      </c>
      <c r="U469" s="15" t="e">
        <f>'Heat Map Export'!U468 - $U$6</f>
        <v>#N/A</v>
      </c>
      <c r="V469" s="15" t="e">
        <f>'Heat Map Export'!V468 - $V$6</f>
        <v>#N/A</v>
      </c>
      <c r="W469" s="15" t="e">
        <f>'Heat Map Export'!W468 - $W$6</f>
        <v>#N/A</v>
      </c>
      <c r="X469" s="15" t="e">
        <f>'Heat Map Export'!X468 - $X$6</f>
        <v>#N/A</v>
      </c>
      <c r="Y469" s="15" t="e">
        <f>'Heat Map Export'!Y468 - $Y$6</f>
        <v>#N/A</v>
      </c>
      <c r="Z469" s="15" t="e">
        <f>'Heat Map Export'!Z468-$Z$6</f>
        <v>#N/A</v>
      </c>
      <c r="AA469" s="15" t="e">
        <f>'Heat Map Export'!AA468 - $AA$6</f>
        <v>#N/A</v>
      </c>
      <c r="AB469" s="15" t="e">
        <f>'Heat Map Export'!AB468-$AB$6</f>
        <v>#N/A</v>
      </c>
      <c r="AC469" s="15" t="e">
        <f>'Heat Map Export'!AC468 - $AC$6</f>
        <v>#N/A</v>
      </c>
      <c r="AD469" s="15" t="e">
        <f>'Heat Map Export'!AD468 - $AD$6</f>
        <v>#N/A</v>
      </c>
    </row>
    <row r="470" spans="1:30" s="14" customFormat="1" ht="15" x14ac:dyDescent="0.2">
      <c r="A470" s="15">
        <f>'Heat Map Export'!A469</f>
        <v>0</v>
      </c>
      <c r="B470" s="15">
        <f>'Heat Map Export'!B469</f>
        <v>0</v>
      </c>
      <c r="C470" s="15" t="e">
        <f>'Heat Map Export'!C469 - $C$6</f>
        <v>#N/A</v>
      </c>
      <c r="D470" s="15" t="e">
        <f>'Heat Map Export'!D469 - $D$6</f>
        <v>#N/A</v>
      </c>
      <c r="E470" s="15" t="e">
        <f>'Heat Map Export'!E469 - $E$6</f>
        <v>#N/A</v>
      </c>
      <c r="F470" s="15" t="e">
        <f>'Heat Map Export'!F469 - $F$6</f>
        <v>#N/A</v>
      </c>
      <c r="G470" s="15" t="e">
        <f>'Heat Map Export'!G469 - $G$6</f>
        <v>#N/A</v>
      </c>
      <c r="H470" s="15" t="e">
        <f>'Heat Map Export'!H469 - $H$6</f>
        <v>#N/A</v>
      </c>
      <c r="I470" s="15" t="e">
        <f>'Heat Map Export'!I469 - $I$6</f>
        <v>#N/A</v>
      </c>
      <c r="J470" s="15" t="e">
        <f>'Heat Map Export'!J469 - $J$6</f>
        <v>#N/A</v>
      </c>
      <c r="K470" s="15" t="e">
        <f>'Heat Map Export'!K469 - $K$6</f>
        <v>#N/A</v>
      </c>
      <c r="L470" s="15" t="e">
        <f>'Heat Map Export'!L469 - $L$6</f>
        <v>#N/A</v>
      </c>
      <c r="M470" s="15" t="e">
        <f>'Heat Map Export'!M469 - $M$6</f>
        <v>#N/A</v>
      </c>
      <c r="N470" s="15" t="e">
        <f>'Heat Map Export'!N469 - $N$6</f>
        <v>#N/A</v>
      </c>
      <c r="O470" s="15" t="e">
        <f>'Heat Map Export'!O469 - $O$6</f>
        <v>#N/A</v>
      </c>
      <c r="P470" s="15" t="e">
        <f>'Heat Map Export'!P469 - $P$6</f>
        <v>#N/A</v>
      </c>
      <c r="Q470" s="15" t="e">
        <f>'Heat Map Export'!Q469 - $Q$6</f>
        <v>#N/A</v>
      </c>
      <c r="R470" s="15" t="e">
        <f>'Heat Map Export'!R469 - $R$6</f>
        <v>#N/A</v>
      </c>
      <c r="S470" s="15" t="e">
        <f>'Heat Map Export'!S469 - $S$6</f>
        <v>#N/A</v>
      </c>
      <c r="T470" s="15" t="e">
        <f>'Heat Map Export'!T469 - $T$6</f>
        <v>#N/A</v>
      </c>
      <c r="U470" s="15" t="e">
        <f>'Heat Map Export'!U469 - $U$6</f>
        <v>#N/A</v>
      </c>
      <c r="V470" s="15" t="e">
        <f>'Heat Map Export'!V469 - $V$6</f>
        <v>#N/A</v>
      </c>
      <c r="W470" s="15" t="e">
        <f>'Heat Map Export'!W469 - $W$6</f>
        <v>#N/A</v>
      </c>
      <c r="X470" s="15" t="e">
        <f>'Heat Map Export'!X469 - $X$6</f>
        <v>#N/A</v>
      </c>
      <c r="Y470" s="15" t="e">
        <f>'Heat Map Export'!Y469 - $Y$6</f>
        <v>#N/A</v>
      </c>
      <c r="Z470" s="15" t="e">
        <f>'Heat Map Export'!Z469 - $Z$6</f>
        <v>#N/A</v>
      </c>
      <c r="AA470" s="15" t="e">
        <f>'Heat Map Export'!AA469 - $AA$6</f>
        <v>#N/A</v>
      </c>
      <c r="AB470" s="15" t="e">
        <f>'Heat Map Export'!AB469 - $AB$6</f>
        <v>#N/A</v>
      </c>
      <c r="AC470" s="15" t="e">
        <f>'Heat Map Export'!AC469 - $AC$6</f>
        <v>#N/A</v>
      </c>
      <c r="AD470" s="15" t="e">
        <f>'Heat Map Export'!AD469 - $AD$6</f>
        <v>#N/A</v>
      </c>
    </row>
    <row r="471" spans="1:30" s="14" customFormat="1" ht="15" x14ac:dyDescent="0.2">
      <c r="A471" s="15">
        <f>'Heat Map Export'!A470</f>
        <v>0</v>
      </c>
      <c r="B471" s="15">
        <f>'Heat Map Export'!B470</f>
        <v>0</v>
      </c>
      <c r="C471" s="15" t="e">
        <f>'Heat Map Export'!C470 - $C$6</f>
        <v>#N/A</v>
      </c>
      <c r="D471" s="15" t="e">
        <f>'Heat Map Export'!D470 - $D$6</f>
        <v>#N/A</v>
      </c>
      <c r="E471" s="15" t="e">
        <f>'Heat Map Export'!E470 - $E$6</f>
        <v>#N/A</v>
      </c>
      <c r="F471" s="15" t="e">
        <f>'Heat Map Export'!F470 - $F$6</f>
        <v>#N/A</v>
      </c>
      <c r="G471" s="15" t="e">
        <f>'Heat Map Export'!G470 - $G$6</f>
        <v>#N/A</v>
      </c>
      <c r="H471" s="15" t="e">
        <f>'Heat Map Export'!H470 - $H$6</f>
        <v>#N/A</v>
      </c>
      <c r="I471" s="15" t="e">
        <f>'Heat Map Export'!I470 -$I$6</f>
        <v>#N/A</v>
      </c>
      <c r="J471" s="15" t="e">
        <f>'Heat Map Export'!J470 - $J$6</f>
        <v>#N/A</v>
      </c>
      <c r="K471" s="15" t="e">
        <f>'Heat Map Export'!K470-$K$6</f>
        <v>#N/A</v>
      </c>
      <c r="L471" s="15" t="e">
        <f>'Heat Map Export'!L470 - $L$6</f>
        <v>#N/A</v>
      </c>
      <c r="M471" s="15" t="e">
        <f>'Heat Map Export'!M470 - $M$6</f>
        <v>#N/A</v>
      </c>
      <c r="N471" s="15" t="e">
        <f>'Heat Map Export'!N470 - $N$6</f>
        <v>#N/A</v>
      </c>
      <c r="O471" s="15" t="e">
        <f>'Heat Map Export'!O470 - $O$6</f>
        <v>#N/A</v>
      </c>
      <c r="P471" s="15" t="e">
        <f>'Heat Map Export'!P470 - $P$6</f>
        <v>#N/A</v>
      </c>
      <c r="Q471" s="15" t="e">
        <f>'Heat Map Export'!Q470 - $Q$6</f>
        <v>#N/A</v>
      </c>
      <c r="R471" s="15" t="e">
        <f>'Heat Map Export'!R470 - $R$6</f>
        <v>#N/A</v>
      </c>
      <c r="S471" s="15" t="e">
        <f>'Heat Map Export'!S470 - $S$6</f>
        <v>#N/A</v>
      </c>
      <c r="T471" s="15" t="e">
        <f>'Heat Map Export'!T470 - $T$6</f>
        <v>#N/A</v>
      </c>
      <c r="U471" s="15" t="e">
        <f>'Heat Map Export'!U470 - $U$6</f>
        <v>#N/A</v>
      </c>
      <c r="V471" s="15" t="e">
        <f>'Heat Map Export'!V470 - $V$6</f>
        <v>#N/A</v>
      </c>
      <c r="W471" s="15" t="e">
        <f>'Heat Map Export'!W470 - $W$6</f>
        <v>#N/A</v>
      </c>
      <c r="X471" s="15" t="e">
        <f>'Heat Map Export'!X470 - $X$6</f>
        <v>#N/A</v>
      </c>
      <c r="Y471" s="15" t="e">
        <f>'Heat Map Export'!Y470 - $Y$6</f>
        <v>#N/A</v>
      </c>
      <c r="Z471" s="15" t="e">
        <f>'Heat Map Export'!Z470-$Z$6</f>
        <v>#N/A</v>
      </c>
      <c r="AA471" s="15" t="e">
        <f>'Heat Map Export'!AA470 - $AA$6</f>
        <v>#N/A</v>
      </c>
      <c r="AB471" s="15" t="e">
        <f>'Heat Map Export'!AB470-$AB$6</f>
        <v>#N/A</v>
      </c>
      <c r="AC471" s="15" t="e">
        <f>'Heat Map Export'!AC470 - $AC$6</f>
        <v>#N/A</v>
      </c>
      <c r="AD471" s="15" t="e">
        <f>'Heat Map Export'!AD470 - $AD$6</f>
        <v>#N/A</v>
      </c>
    </row>
    <row r="472" spans="1:30" s="14" customFormat="1" ht="15" x14ac:dyDescent="0.2">
      <c r="A472" s="15">
        <f>'Heat Map Export'!A471</f>
        <v>0</v>
      </c>
      <c r="B472" s="15">
        <f>'Heat Map Export'!B471</f>
        <v>0</v>
      </c>
      <c r="C472" s="15" t="e">
        <f>'Heat Map Export'!C471 - $C$6</f>
        <v>#N/A</v>
      </c>
      <c r="D472" s="15" t="e">
        <f>'Heat Map Export'!D471 - $D$6</f>
        <v>#N/A</v>
      </c>
      <c r="E472" s="15" t="e">
        <f>'Heat Map Export'!E471 - $E$6</f>
        <v>#N/A</v>
      </c>
      <c r="F472" s="15" t="e">
        <f>'Heat Map Export'!F471 - $F$6</f>
        <v>#N/A</v>
      </c>
      <c r="G472" s="15" t="e">
        <f>'Heat Map Export'!G471 - $G$6</f>
        <v>#N/A</v>
      </c>
      <c r="H472" s="15" t="e">
        <f>'Heat Map Export'!H471 - $H$6</f>
        <v>#N/A</v>
      </c>
      <c r="I472" s="15" t="e">
        <f>'Heat Map Export'!I471 - $I$6</f>
        <v>#N/A</v>
      </c>
      <c r="J472" s="15" t="e">
        <f>'Heat Map Export'!J471 - $J$6</f>
        <v>#N/A</v>
      </c>
      <c r="K472" s="15" t="e">
        <f>'Heat Map Export'!K471 - $K$6</f>
        <v>#N/A</v>
      </c>
      <c r="L472" s="15" t="e">
        <f>'Heat Map Export'!L471 - $L$6</f>
        <v>#N/A</v>
      </c>
      <c r="M472" s="15" t="e">
        <f>'Heat Map Export'!M471 - $M$6</f>
        <v>#N/A</v>
      </c>
      <c r="N472" s="15" t="e">
        <f>'Heat Map Export'!N471 - $N$6</f>
        <v>#N/A</v>
      </c>
      <c r="O472" s="15" t="e">
        <f>'Heat Map Export'!O471 - $O$6</f>
        <v>#N/A</v>
      </c>
      <c r="P472" s="15" t="e">
        <f>'Heat Map Export'!P471 - $P$6</f>
        <v>#N/A</v>
      </c>
      <c r="Q472" s="15" t="e">
        <f>'Heat Map Export'!Q471 - $Q$6</f>
        <v>#N/A</v>
      </c>
      <c r="R472" s="15" t="e">
        <f>'Heat Map Export'!R471 - $R$6</f>
        <v>#N/A</v>
      </c>
      <c r="S472" s="15" t="e">
        <f>'Heat Map Export'!S471 - $S$6</f>
        <v>#N/A</v>
      </c>
      <c r="T472" s="15" t="e">
        <f>'Heat Map Export'!T471 - $T$6</f>
        <v>#N/A</v>
      </c>
      <c r="U472" s="15" t="e">
        <f>'Heat Map Export'!U471 - $U$6</f>
        <v>#N/A</v>
      </c>
      <c r="V472" s="15" t="e">
        <f>'Heat Map Export'!V471 - $V$6</f>
        <v>#N/A</v>
      </c>
      <c r="W472" s="15" t="e">
        <f>'Heat Map Export'!W471 - $W$6</f>
        <v>#N/A</v>
      </c>
      <c r="X472" s="15" t="e">
        <f>'Heat Map Export'!X471 - $X$6</f>
        <v>#N/A</v>
      </c>
      <c r="Y472" s="15" t="e">
        <f>'Heat Map Export'!Y471 - $Y$6</f>
        <v>#N/A</v>
      </c>
      <c r="Z472" s="15" t="e">
        <f>'Heat Map Export'!Z471 - $Z$6</f>
        <v>#N/A</v>
      </c>
      <c r="AA472" s="15" t="e">
        <f>'Heat Map Export'!AA471 - $AA$6</f>
        <v>#N/A</v>
      </c>
      <c r="AB472" s="15" t="e">
        <f>'Heat Map Export'!AB471 - $AB$6</f>
        <v>#N/A</v>
      </c>
      <c r="AC472" s="15" t="e">
        <f>'Heat Map Export'!AC471 - $AC$6</f>
        <v>#N/A</v>
      </c>
      <c r="AD472" s="15" t="e">
        <f>'Heat Map Export'!AD471 - $AD$6</f>
        <v>#N/A</v>
      </c>
    </row>
    <row r="473" spans="1:30" s="14" customFormat="1" ht="15" x14ac:dyDescent="0.2">
      <c r="A473" s="15">
        <f>'Heat Map Export'!A472</f>
        <v>0</v>
      </c>
      <c r="B473" s="15">
        <f>'Heat Map Export'!B472</f>
        <v>0</v>
      </c>
      <c r="C473" s="15" t="e">
        <f>'Heat Map Export'!C472 - $C$6</f>
        <v>#N/A</v>
      </c>
      <c r="D473" s="15" t="e">
        <f>'Heat Map Export'!D472 - $D$6</f>
        <v>#N/A</v>
      </c>
      <c r="E473" s="15" t="e">
        <f>'Heat Map Export'!E472 - $E$6</f>
        <v>#N/A</v>
      </c>
      <c r="F473" s="15" t="e">
        <f>'Heat Map Export'!F472 - $F$6</f>
        <v>#N/A</v>
      </c>
      <c r="G473" s="15" t="e">
        <f>'Heat Map Export'!G472 - $G$6</f>
        <v>#N/A</v>
      </c>
      <c r="H473" s="15" t="e">
        <f>'Heat Map Export'!H472 - $H$6</f>
        <v>#N/A</v>
      </c>
      <c r="I473" s="15" t="e">
        <f>'Heat Map Export'!I472 -$I$6</f>
        <v>#N/A</v>
      </c>
      <c r="J473" s="15" t="e">
        <f>'Heat Map Export'!J472 - $J$6</f>
        <v>#N/A</v>
      </c>
      <c r="K473" s="15" t="e">
        <f>'Heat Map Export'!K472-$K$6</f>
        <v>#N/A</v>
      </c>
      <c r="L473" s="15" t="e">
        <f>'Heat Map Export'!L472 - $L$6</f>
        <v>#N/A</v>
      </c>
      <c r="M473" s="15" t="e">
        <f>'Heat Map Export'!M472 - $M$6</f>
        <v>#N/A</v>
      </c>
      <c r="N473" s="15" t="e">
        <f>'Heat Map Export'!N472 - $N$6</f>
        <v>#N/A</v>
      </c>
      <c r="O473" s="15" t="e">
        <f>'Heat Map Export'!O472 - $O$6</f>
        <v>#N/A</v>
      </c>
      <c r="P473" s="15" t="e">
        <f>'Heat Map Export'!P472 - $P$6</f>
        <v>#N/A</v>
      </c>
      <c r="Q473" s="15" t="e">
        <f>'Heat Map Export'!Q472 - $Q$6</f>
        <v>#N/A</v>
      </c>
      <c r="R473" s="15" t="e">
        <f>'Heat Map Export'!R472 - $R$6</f>
        <v>#N/A</v>
      </c>
      <c r="S473" s="15" t="e">
        <f>'Heat Map Export'!S472 - $S$6</f>
        <v>#N/A</v>
      </c>
      <c r="T473" s="15" t="e">
        <f>'Heat Map Export'!T472 - $T$6</f>
        <v>#N/A</v>
      </c>
      <c r="U473" s="15" t="e">
        <f>'Heat Map Export'!U472 - $U$6</f>
        <v>#N/A</v>
      </c>
      <c r="V473" s="15" t="e">
        <f>'Heat Map Export'!V472 - $V$6</f>
        <v>#N/A</v>
      </c>
      <c r="W473" s="15" t="e">
        <f>'Heat Map Export'!W472 - $W$6</f>
        <v>#N/A</v>
      </c>
      <c r="X473" s="15" t="e">
        <f>'Heat Map Export'!X472 - $X$6</f>
        <v>#N/A</v>
      </c>
      <c r="Y473" s="15" t="e">
        <f>'Heat Map Export'!Y472 - $Y$6</f>
        <v>#N/A</v>
      </c>
      <c r="Z473" s="15" t="e">
        <f>'Heat Map Export'!Z472-$Z$6</f>
        <v>#N/A</v>
      </c>
      <c r="AA473" s="15" t="e">
        <f>'Heat Map Export'!AA472 - $AA$6</f>
        <v>#N/A</v>
      </c>
      <c r="AB473" s="15" t="e">
        <f>'Heat Map Export'!AB472-$AB$6</f>
        <v>#N/A</v>
      </c>
      <c r="AC473" s="15" t="e">
        <f>'Heat Map Export'!AC472 - $AC$6</f>
        <v>#N/A</v>
      </c>
      <c r="AD473" s="15" t="e">
        <f>'Heat Map Export'!AD472 - $AD$6</f>
        <v>#N/A</v>
      </c>
    </row>
    <row r="474" spans="1:30" s="14" customFormat="1" ht="15" x14ac:dyDescent="0.2">
      <c r="A474" s="15">
        <f>'Heat Map Export'!A473</f>
        <v>0</v>
      </c>
      <c r="B474" s="15">
        <f>'Heat Map Export'!B473</f>
        <v>0</v>
      </c>
      <c r="C474" s="15" t="e">
        <f>'Heat Map Export'!C473 - $C$6</f>
        <v>#N/A</v>
      </c>
      <c r="D474" s="15" t="e">
        <f>'Heat Map Export'!D473 - $D$6</f>
        <v>#N/A</v>
      </c>
      <c r="E474" s="15" t="e">
        <f>'Heat Map Export'!E473 - $E$6</f>
        <v>#N/A</v>
      </c>
      <c r="F474" s="15" t="e">
        <f>'Heat Map Export'!F473 - $F$6</f>
        <v>#N/A</v>
      </c>
      <c r="G474" s="15" t="e">
        <f>'Heat Map Export'!G473 - $G$6</f>
        <v>#N/A</v>
      </c>
      <c r="H474" s="15" t="e">
        <f>'Heat Map Export'!H473 - $H$6</f>
        <v>#N/A</v>
      </c>
      <c r="I474" s="15" t="e">
        <f>'Heat Map Export'!I473 - $I$6</f>
        <v>#N/A</v>
      </c>
      <c r="J474" s="15" t="e">
        <f>'Heat Map Export'!J473 - $J$6</f>
        <v>#N/A</v>
      </c>
      <c r="K474" s="15" t="e">
        <f>'Heat Map Export'!K473 - $K$6</f>
        <v>#N/A</v>
      </c>
      <c r="L474" s="15" t="e">
        <f>'Heat Map Export'!L473 - $L$6</f>
        <v>#N/A</v>
      </c>
      <c r="M474" s="15" t="e">
        <f>'Heat Map Export'!M473 - $M$6</f>
        <v>#N/A</v>
      </c>
      <c r="N474" s="15" t="e">
        <f>'Heat Map Export'!N473 - $N$6</f>
        <v>#N/A</v>
      </c>
      <c r="O474" s="15" t="e">
        <f>'Heat Map Export'!O473 - $O$6</f>
        <v>#N/A</v>
      </c>
      <c r="P474" s="15" t="e">
        <f>'Heat Map Export'!P473 - $P$6</f>
        <v>#N/A</v>
      </c>
      <c r="Q474" s="15" t="e">
        <f>'Heat Map Export'!Q473 - $Q$6</f>
        <v>#N/A</v>
      </c>
      <c r="R474" s="15" t="e">
        <f>'Heat Map Export'!R473 - $R$6</f>
        <v>#N/A</v>
      </c>
      <c r="S474" s="15" t="e">
        <f>'Heat Map Export'!S473 - $S$6</f>
        <v>#N/A</v>
      </c>
      <c r="T474" s="15" t="e">
        <f>'Heat Map Export'!T473 - $T$6</f>
        <v>#N/A</v>
      </c>
      <c r="U474" s="15" t="e">
        <f>'Heat Map Export'!U473 - $U$6</f>
        <v>#N/A</v>
      </c>
      <c r="V474" s="15" t="e">
        <f>'Heat Map Export'!V473 - $V$6</f>
        <v>#N/A</v>
      </c>
      <c r="W474" s="15" t="e">
        <f>'Heat Map Export'!W473 - $W$6</f>
        <v>#N/A</v>
      </c>
      <c r="X474" s="15" t="e">
        <f>'Heat Map Export'!X473 - $X$6</f>
        <v>#N/A</v>
      </c>
      <c r="Y474" s="15" t="e">
        <f>'Heat Map Export'!Y473 - $Y$6</f>
        <v>#N/A</v>
      </c>
      <c r="Z474" s="15" t="e">
        <f>'Heat Map Export'!Z473 - $Z$6</f>
        <v>#N/A</v>
      </c>
      <c r="AA474" s="15" t="e">
        <f>'Heat Map Export'!AA473 - $AA$6</f>
        <v>#N/A</v>
      </c>
      <c r="AB474" s="15" t="e">
        <f>'Heat Map Export'!AB473 - $AB$6</f>
        <v>#N/A</v>
      </c>
      <c r="AC474" s="15" t="e">
        <f>'Heat Map Export'!AC473 - $AC$6</f>
        <v>#N/A</v>
      </c>
      <c r="AD474" s="15" t="e">
        <f>'Heat Map Export'!AD473 - $AD$6</f>
        <v>#N/A</v>
      </c>
    </row>
    <row r="475" spans="1:30" s="14" customFormat="1" ht="15" x14ac:dyDescent="0.2">
      <c r="A475" s="15">
        <f>'Heat Map Export'!A474</f>
        <v>0</v>
      </c>
      <c r="B475" s="15">
        <f>'Heat Map Export'!B474</f>
        <v>0</v>
      </c>
      <c r="C475" s="15" t="e">
        <f>'Heat Map Export'!C474 - $C$6</f>
        <v>#N/A</v>
      </c>
      <c r="D475" s="15" t="e">
        <f>'Heat Map Export'!D474 - $D$6</f>
        <v>#N/A</v>
      </c>
      <c r="E475" s="15" t="e">
        <f>'Heat Map Export'!E474 - $E$6</f>
        <v>#N/A</v>
      </c>
      <c r="F475" s="15" t="e">
        <f>'Heat Map Export'!F474 - $F$6</f>
        <v>#N/A</v>
      </c>
      <c r="G475" s="15" t="e">
        <f>'Heat Map Export'!G474 - $G$6</f>
        <v>#N/A</v>
      </c>
      <c r="H475" s="15" t="e">
        <f>'Heat Map Export'!H474 - $H$6</f>
        <v>#N/A</v>
      </c>
      <c r="I475" s="15" t="e">
        <f>'Heat Map Export'!I474 -$I$6</f>
        <v>#N/A</v>
      </c>
      <c r="J475" s="15" t="e">
        <f>'Heat Map Export'!J474 - $J$6</f>
        <v>#N/A</v>
      </c>
      <c r="K475" s="15" t="e">
        <f>'Heat Map Export'!K474-$K$6</f>
        <v>#N/A</v>
      </c>
      <c r="L475" s="15" t="e">
        <f>'Heat Map Export'!L474 - $L$6</f>
        <v>#N/A</v>
      </c>
      <c r="M475" s="15" t="e">
        <f>'Heat Map Export'!M474 - $M$6</f>
        <v>#N/A</v>
      </c>
      <c r="N475" s="15" t="e">
        <f>'Heat Map Export'!N474 - $N$6</f>
        <v>#N/A</v>
      </c>
      <c r="O475" s="15" t="e">
        <f>'Heat Map Export'!O474 - $O$6</f>
        <v>#N/A</v>
      </c>
      <c r="P475" s="15" t="e">
        <f>'Heat Map Export'!P474 - $P$6</f>
        <v>#N/A</v>
      </c>
      <c r="Q475" s="15" t="e">
        <f>'Heat Map Export'!Q474 - $Q$6</f>
        <v>#N/A</v>
      </c>
      <c r="R475" s="15" t="e">
        <f>'Heat Map Export'!R474 - $R$6</f>
        <v>#N/A</v>
      </c>
      <c r="S475" s="15" t="e">
        <f>'Heat Map Export'!S474 - $S$6</f>
        <v>#N/A</v>
      </c>
      <c r="T475" s="15" t="e">
        <f>'Heat Map Export'!T474 - $T$6</f>
        <v>#N/A</v>
      </c>
      <c r="U475" s="15" t="e">
        <f>'Heat Map Export'!U474 - $U$6</f>
        <v>#N/A</v>
      </c>
      <c r="V475" s="15" t="e">
        <f>'Heat Map Export'!V474 - $V$6</f>
        <v>#N/A</v>
      </c>
      <c r="W475" s="15" t="e">
        <f>'Heat Map Export'!W474 - $W$6</f>
        <v>#N/A</v>
      </c>
      <c r="X475" s="15" t="e">
        <f>'Heat Map Export'!X474 - $X$6</f>
        <v>#N/A</v>
      </c>
      <c r="Y475" s="15" t="e">
        <f>'Heat Map Export'!Y474 - $Y$6</f>
        <v>#N/A</v>
      </c>
      <c r="Z475" s="15" t="e">
        <f>'Heat Map Export'!Z474-$Z$6</f>
        <v>#N/A</v>
      </c>
      <c r="AA475" s="15" t="e">
        <f>'Heat Map Export'!AA474 - $AA$6</f>
        <v>#N/A</v>
      </c>
      <c r="AB475" s="15" t="e">
        <f>'Heat Map Export'!AB474-$AB$6</f>
        <v>#N/A</v>
      </c>
      <c r="AC475" s="15" t="e">
        <f>'Heat Map Export'!AC474 - $AC$6</f>
        <v>#N/A</v>
      </c>
      <c r="AD475" s="15" t="e">
        <f>'Heat Map Export'!AD474 - $AD$6</f>
        <v>#N/A</v>
      </c>
    </row>
    <row r="476" spans="1:30" s="14" customFormat="1" ht="15" x14ac:dyDescent="0.2">
      <c r="A476" s="15">
        <f>'Heat Map Export'!A475</f>
        <v>0</v>
      </c>
      <c r="B476" s="15">
        <f>'Heat Map Export'!B475</f>
        <v>0</v>
      </c>
      <c r="C476" s="15" t="e">
        <f>'Heat Map Export'!C475 - $C$6</f>
        <v>#N/A</v>
      </c>
      <c r="D476" s="15" t="e">
        <f>'Heat Map Export'!D475 - $D$6</f>
        <v>#N/A</v>
      </c>
      <c r="E476" s="15" t="e">
        <f>'Heat Map Export'!E475 - $E$6</f>
        <v>#N/A</v>
      </c>
      <c r="F476" s="15" t="e">
        <f>'Heat Map Export'!F475 - $F$6</f>
        <v>#N/A</v>
      </c>
      <c r="G476" s="15" t="e">
        <f>'Heat Map Export'!G475 - $G$6</f>
        <v>#N/A</v>
      </c>
      <c r="H476" s="15" t="e">
        <f>'Heat Map Export'!H475 - $H$6</f>
        <v>#N/A</v>
      </c>
      <c r="I476" s="15" t="e">
        <f>'Heat Map Export'!I475 - $I$6</f>
        <v>#N/A</v>
      </c>
      <c r="J476" s="15" t="e">
        <f>'Heat Map Export'!J475 - $J$6</f>
        <v>#N/A</v>
      </c>
      <c r="K476" s="15" t="e">
        <f>'Heat Map Export'!K475 - $K$6</f>
        <v>#N/A</v>
      </c>
      <c r="L476" s="15" t="e">
        <f>'Heat Map Export'!L475 - $L$6</f>
        <v>#N/A</v>
      </c>
      <c r="M476" s="15" t="e">
        <f>'Heat Map Export'!M475 - $M$6</f>
        <v>#N/A</v>
      </c>
      <c r="N476" s="15" t="e">
        <f>'Heat Map Export'!N475 - $N$6</f>
        <v>#N/A</v>
      </c>
      <c r="O476" s="15" t="e">
        <f>'Heat Map Export'!O475 - $O$6</f>
        <v>#N/A</v>
      </c>
      <c r="P476" s="15" t="e">
        <f>'Heat Map Export'!P475 - $P$6</f>
        <v>#N/A</v>
      </c>
      <c r="Q476" s="15" t="e">
        <f>'Heat Map Export'!Q475 - $Q$6</f>
        <v>#N/A</v>
      </c>
      <c r="R476" s="15" t="e">
        <f>'Heat Map Export'!R475 - $R$6</f>
        <v>#N/A</v>
      </c>
      <c r="S476" s="15" t="e">
        <f>'Heat Map Export'!S475 - $S$6</f>
        <v>#N/A</v>
      </c>
      <c r="T476" s="15" t="e">
        <f>'Heat Map Export'!T475 - $T$6</f>
        <v>#N/A</v>
      </c>
      <c r="U476" s="15" t="e">
        <f>'Heat Map Export'!U475 - $U$6</f>
        <v>#N/A</v>
      </c>
      <c r="V476" s="15" t="e">
        <f>'Heat Map Export'!V475 - $V$6</f>
        <v>#N/A</v>
      </c>
      <c r="W476" s="15" t="e">
        <f>'Heat Map Export'!W475 - $W$6</f>
        <v>#N/A</v>
      </c>
      <c r="X476" s="15" t="e">
        <f>'Heat Map Export'!X475 - $X$6</f>
        <v>#N/A</v>
      </c>
      <c r="Y476" s="15" t="e">
        <f>'Heat Map Export'!Y475 - $Y$6</f>
        <v>#N/A</v>
      </c>
      <c r="Z476" s="15" t="e">
        <f>'Heat Map Export'!Z475 - $Z$6</f>
        <v>#N/A</v>
      </c>
      <c r="AA476" s="15" t="e">
        <f>'Heat Map Export'!AA475 - $AA$6</f>
        <v>#N/A</v>
      </c>
      <c r="AB476" s="15" t="e">
        <f>'Heat Map Export'!AB475 - $AB$6</f>
        <v>#N/A</v>
      </c>
      <c r="AC476" s="15" t="e">
        <f>'Heat Map Export'!AC475 - $AC$6</f>
        <v>#N/A</v>
      </c>
      <c r="AD476" s="15" t="e">
        <f>'Heat Map Export'!AD475 - $AD$6</f>
        <v>#N/A</v>
      </c>
    </row>
    <row r="477" spans="1:30" s="14" customFormat="1" ht="15" x14ac:dyDescent="0.2">
      <c r="A477" s="15">
        <f>'Heat Map Export'!A476</f>
        <v>0</v>
      </c>
      <c r="B477" s="15">
        <f>'Heat Map Export'!B476</f>
        <v>0</v>
      </c>
      <c r="C477" s="15" t="e">
        <f>'Heat Map Export'!C476 - $C$6</f>
        <v>#N/A</v>
      </c>
      <c r="D477" s="15" t="e">
        <f>'Heat Map Export'!D476 - $D$6</f>
        <v>#N/A</v>
      </c>
      <c r="E477" s="15" t="e">
        <f>'Heat Map Export'!E476 - $E$6</f>
        <v>#N/A</v>
      </c>
      <c r="F477" s="15" t="e">
        <f>'Heat Map Export'!F476 - $F$6</f>
        <v>#N/A</v>
      </c>
      <c r="G477" s="15" t="e">
        <f>'Heat Map Export'!G476 - $G$6</f>
        <v>#N/A</v>
      </c>
      <c r="H477" s="15" t="e">
        <f>'Heat Map Export'!H476 - $H$6</f>
        <v>#N/A</v>
      </c>
      <c r="I477" s="15" t="e">
        <f>'Heat Map Export'!I476 -$I$6</f>
        <v>#N/A</v>
      </c>
      <c r="J477" s="15" t="e">
        <f>'Heat Map Export'!J476 - $J$6</f>
        <v>#N/A</v>
      </c>
      <c r="K477" s="15" t="e">
        <f>'Heat Map Export'!K476-$K$6</f>
        <v>#N/A</v>
      </c>
      <c r="L477" s="15" t="e">
        <f>'Heat Map Export'!L476 - $L$6</f>
        <v>#N/A</v>
      </c>
      <c r="M477" s="15" t="e">
        <f>'Heat Map Export'!M476 - $M$6</f>
        <v>#N/A</v>
      </c>
      <c r="N477" s="15" t="e">
        <f>'Heat Map Export'!N476 - $N$6</f>
        <v>#N/A</v>
      </c>
      <c r="O477" s="15" t="e">
        <f>'Heat Map Export'!O476 - $O$6</f>
        <v>#N/A</v>
      </c>
      <c r="P477" s="15" t="e">
        <f>'Heat Map Export'!P476 - $P$6</f>
        <v>#N/A</v>
      </c>
      <c r="Q477" s="15" t="e">
        <f>'Heat Map Export'!Q476 - $Q$6</f>
        <v>#N/A</v>
      </c>
      <c r="R477" s="15" t="e">
        <f>'Heat Map Export'!R476 - $R$6</f>
        <v>#N/A</v>
      </c>
      <c r="S477" s="15" t="e">
        <f>'Heat Map Export'!S476 - $S$6</f>
        <v>#N/A</v>
      </c>
      <c r="T477" s="15" t="e">
        <f>'Heat Map Export'!T476 - $T$6</f>
        <v>#N/A</v>
      </c>
      <c r="U477" s="15" t="e">
        <f>'Heat Map Export'!U476 - $U$6</f>
        <v>#N/A</v>
      </c>
      <c r="V477" s="15" t="e">
        <f>'Heat Map Export'!V476 - $V$6</f>
        <v>#N/A</v>
      </c>
      <c r="W477" s="15" t="e">
        <f>'Heat Map Export'!W476 - $W$6</f>
        <v>#N/A</v>
      </c>
      <c r="X477" s="15" t="e">
        <f>'Heat Map Export'!X476 - $X$6</f>
        <v>#N/A</v>
      </c>
      <c r="Y477" s="15" t="e">
        <f>'Heat Map Export'!Y476 - $Y$6</f>
        <v>#N/A</v>
      </c>
      <c r="Z477" s="15" t="e">
        <f>'Heat Map Export'!Z476-$Z$6</f>
        <v>#N/A</v>
      </c>
      <c r="AA477" s="15" t="e">
        <f>'Heat Map Export'!AA476 - $AA$6</f>
        <v>#N/A</v>
      </c>
      <c r="AB477" s="15" t="e">
        <f>'Heat Map Export'!AB476-$AB$6</f>
        <v>#N/A</v>
      </c>
      <c r="AC477" s="15" t="e">
        <f>'Heat Map Export'!AC476 - $AC$6</f>
        <v>#N/A</v>
      </c>
      <c r="AD477" s="15" t="e">
        <f>'Heat Map Export'!AD476 - $AD$6</f>
        <v>#N/A</v>
      </c>
    </row>
    <row r="478" spans="1:30" s="14" customFormat="1" ht="15" x14ac:dyDescent="0.2">
      <c r="A478" s="15">
        <f>'Heat Map Export'!A477</f>
        <v>0</v>
      </c>
      <c r="B478" s="15">
        <f>'Heat Map Export'!B477</f>
        <v>0</v>
      </c>
      <c r="C478" s="15" t="e">
        <f>'Heat Map Export'!C477 - $C$6</f>
        <v>#N/A</v>
      </c>
      <c r="D478" s="15" t="e">
        <f>'Heat Map Export'!D477 - $D$6</f>
        <v>#N/A</v>
      </c>
      <c r="E478" s="15" t="e">
        <f>'Heat Map Export'!E477 - $E$6</f>
        <v>#N/A</v>
      </c>
      <c r="F478" s="15" t="e">
        <f>'Heat Map Export'!F477 - $F$6</f>
        <v>#N/A</v>
      </c>
      <c r="G478" s="15" t="e">
        <f>'Heat Map Export'!G477 - $G$6</f>
        <v>#N/A</v>
      </c>
      <c r="H478" s="15" t="e">
        <f>'Heat Map Export'!H477 - $H$6</f>
        <v>#N/A</v>
      </c>
      <c r="I478" s="15" t="e">
        <f>'Heat Map Export'!I477 - $I$6</f>
        <v>#N/A</v>
      </c>
      <c r="J478" s="15" t="e">
        <f>'Heat Map Export'!J477 - $J$6</f>
        <v>#N/A</v>
      </c>
      <c r="K478" s="15" t="e">
        <f>'Heat Map Export'!K477 - $K$6</f>
        <v>#N/A</v>
      </c>
      <c r="L478" s="15" t="e">
        <f>'Heat Map Export'!L477 - $L$6</f>
        <v>#N/A</v>
      </c>
      <c r="M478" s="15" t="e">
        <f>'Heat Map Export'!M477 - $M$6</f>
        <v>#N/A</v>
      </c>
      <c r="N478" s="15" t="e">
        <f>'Heat Map Export'!N477 - $N$6</f>
        <v>#N/A</v>
      </c>
      <c r="O478" s="15" t="e">
        <f>'Heat Map Export'!O477 - $O$6</f>
        <v>#N/A</v>
      </c>
      <c r="P478" s="15" t="e">
        <f>'Heat Map Export'!P477 - $P$6</f>
        <v>#N/A</v>
      </c>
      <c r="Q478" s="15" t="e">
        <f>'Heat Map Export'!Q477 - $Q$6</f>
        <v>#N/A</v>
      </c>
      <c r="R478" s="15" t="e">
        <f>'Heat Map Export'!R477 - $R$6</f>
        <v>#N/A</v>
      </c>
      <c r="S478" s="15" t="e">
        <f>'Heat Map Export'!S477 - $S$6</f>
        <v>#N/A</v>
      </c>
      <c r="T478" s="15" t="e">
        <f>'Heat Map Export'!T477 - $T$6</f>
        <v>#N/A</v>
      </c>
      <c r="U478" s="15" t="e">
        <f>'Heat Map Export'!U477 - $U$6</f>
        <v>#N/A</v>
      </c>
      <c r="V478" s="15" t="e">
        <f>'Heat Map Export'!V477 - $V$6</f>
        <v>#N/A</v>
      </c>
      <c r="W478" s="15" t="e">
        <f>'Heat Map Export'!W477 - $W$6</f>
        <v>#N/A</v>
      </c>
      <c r="X478" s="15" t="e">
        <f>'Heat Map Export'!X477 - $X$6</f>
        <v>#N/A</v>
      </c>
      <c r="Y478" s="15" t="e">
        <f>'Heat Map Export'!Y477 - $Y$6</f>
        <v>#N/A</v>
      </c>
      <c r="Z478" s="15" t="e">
        <f>'Heat Map Export'!Z477 - $Z$6</f>
        <v>#N/A</v>
      </c>
      <c r="AA478" s="15" t="e">
        <f>'Heat Map Export'!AA477 - $AA$6</f>
        <v>#N/A</v>
      </c>
      <c r="AB478" s="15" t="e">
        <f>'Heat Map Export'!AB477 - $AB$6</f>
        <v>#N/A</v>
      </c>
      <c r="AC478" s="15" t="e">
        <f>'Heat Map Export'!AC477 - $AC$6</f>
        <v>#N/A</v>
      </c>
      <c r="AD478" s="15" t="e">
        <f>'Heat Map Export'!AD477 - $AD$6</f>
        <v>#N/A</v>
      </c>
    </row>
    <row r="479" spans="1:30" s="14" customFormat="1" ht="15" x14ac:dyDescent="0.2">
      <c r="A479" s="15">
        <f>'Heat Map Export'!A478</f>
        <v>0</v>
      </c>
      <c r="B479" s="15">
        <f>'Heat Map Export'!B478</f>
        <v>0</v>
      </c>
      <c r="C479" s="15" t="e">
        <f>'Heat Map Export'!C478 - $C$6</f>
        <v>#N/A</v>
      </c>
      <c r="D479" s="15" t="e">
        <f>'Heat Map Export'!D478 - $D$6</f>
        <v>#N/A</v>
      </c>
      <c r="E479" s="15" t="e">
        <f>'Heat Map Export'!E478 - $E$6</f>
        <v>#N/A</v>
      </c>
      <c r="F479" s="15" t="e">
        <f>'Heat Map Export'!F478 - $F$6</f>
        <v>#N/A</v>
      </c>
      <c r="G479" s="15" t="e">
        <f>'Heat Map Export'!G478 - $G$6</f>
        <v>#N/A</v>
      </c>
      <c r="H479" s="15" t="e">
        <f>'Heat Map Export'!H478 - $H$6</f>
        <v>#N/A</v>
      </c>
      <c r="I479" s="15" t="e">
        <f>'Heat Map Export'!I478 -$I$6</f>
        <v>#N/A</v>
      </c>
      <c r="J479" s="15" t="e">
        <f>'Heat Map Export'!J478 - $J$6</f>
        <v>#N/A</v>
      </c>
      <c r="K479" s="15" t="e">
        <f>'Heat Map Export'!K478-$K$6</f>
        <v>#N/A</v>
      </c>
      <c r="L479" s="15" t="e">
        <f>'Heat Map Export'!L478 - $L$6</f>
        <v>#N/A</v>
      </c>
      <c r="M479" s="15" t="e">
        <f>'Heat Map Export'!M478 - $M$6</f>
        <v>#N/A</v>
      </c>
      <c r="N479" s="15" t="e">
        <f>'Heat Map Export'!N478 - $N$6</f>
        <v>#N/A</v>
      </c>
      <c r="O479" s="15" t="e">
        <f>'Heat Map Export'!O478 - $O$6</f>
        <v>#N/A</v>
      </c>
      <c r="P479" s="15" t="e">
        <f>'Heat Map Export'!P478 - $P$6</f>
        <v>#N/A</v>
      </c>
      <c r="Q479" s="15" t="e">
        <f>'Heat Map Export'!Q478 - $Q$6</f>
        <v>#N/A</v>
      </c>
      <c r="R479" s="15" t="e">
        <f>'Heat Map Export'!R478 - $R$6</f>
        <v>#N/A</v>
      </c>
      <c r="S479" s="15" t="e">
        <f>'Heat Map Export'!S478 - $S$6</f>
        <v>#N/A</v>
      </c>
      <c r="T479" s="15" t="e">
        <f>'Heat Map Export'!T478 - $T$6</f>
        <v>#N/A</v>
      </c>
      <c r="U479" s="15" t="e">
        <f>'Heat Map Export'!U478 - $U$6</f>
        <v>#N/A</v>
      </c>
      <c r="V479" s="15" t="e">
        <f>'Heat Map Export'!V478 - $V$6</f>
        <v>#N/A</v>
      </c>
      <c r="W479" s="15" t="e">
        <f>'Heat Map Export'!W478 - $W$6</f>
        <v>#N/A</v>
      </c>
      <c r="X479" s="15" t="e">
        <f>'Heat Map Export'!X478 - $X$6</f>
        <v>#N/A</v>
      </c>
      <c r="Y479" s="15" t="e">
        <f>'Heat Map Export'!Y478 - $Y$6</f>
        <v>#N/A</v>
      </c>
      <c r="Z479" s="15" t="e">
        <f>'Heat Map Export'!Z478-$Z$6</f>
        <v>#N/A</v>
      </c>
      <c r="AA479" s="15" t="e">
        <f>'Heat Map Export'!AA478 - $AA$6</f>
        <v>#N/A</v>
      </c>
      <c r="AB479" s="15" t="e">
        <f>'Heat Map Export'!AB478-$AB$6</f>
        <v>#N/A</v>
      </c>
      <c r="AC479" s="15" t="e">
        <f>'Heat Map Export'!AC478 - $AC$6</f>
        <v>#N/A</v>
      </c>
      <c r="AD479" s="15" t="e">
        <f>'Heat Map Export'!AD478 - $AD$6</f>
        <v>#N/A</v>
      </c>
    </row>
    <row r="480" spans="1:30" s="14" customFormat="1" ht="15" x14ac:dyDescent="0.2">
      <c r="A480" s="15">
        <f>'Heat Map Export'!A479</f>
        <v>0</v>
      </c>
      <c r="B480" s="15">
        <f>'Heat Map Export'!B479</f>
        <v>0</v>
      </c>
      <c r="C480" s="15" t="e">
        <f>'Heat Map Export'!C479 - $C$6</f>
        <v>#N/A</v>
      </c>
      <c r="D480" s="15" t="e">
        <f>'Heat Map Export'!D479 - $D$6</f>
        <v>#N/A</v>
      </c>
      <c r="E480" s="15" t="e">
        <f>'Heat Map Export'!E479 - $E$6</f>
        <v>#N/A</v>
      </c>
      <c r="F480" s="15" t="e">
        <f>'Heat Map Export'!F479 - $F$6</f>
        <v>#N/A</v>
      </c>
      <c r="G480" s="15" t="e">
        <f>'Heat Map Export'!G479 - $G$6</f>
        <v>#N/A</v>
      </c>
      <c r="H480" s="15" t="e">
        <f>'Heat Map Export'!H479 - $H$6</f>
        <v>#N/A</v>
      </c>
      <c r="I480" s="15" t="e">
        <f>'Heat Map Export'!I479 - $I$6</f>
        <v>#N/A</v>
      </c>
      <c r="J480" s="15" t="e">
        <f>'Heat Map Export'!J479 - $J$6</f>
        <v>#N/A</v>
      </c>
      <c r="K480" s="15" t="e">
        <f>'Heat Map Export'!K479 - $K$6</f>
        <v>#N/A</v>
      </c>
      <c r="L480" s="15" t="e">
        <f>'Heat Map Export'!L479 - $L$6</f>
        <v>#N/A</v>
      </c>
      <c r="M480" s="15" t="e">
        <f>'Heat Map Export'!M479 - $M$6</f>
        <v>#N/A</v>
      </c>
      <c r="N480" s="15" t="e">
        <f>'Heat Map Export'!N479 - $N$6</f>
        <v>#N/A</v>
      </c>
      <c r="O480" s="15" t="e">
        <f>'Heat Map Export'!O479 - $O$6</f>
        <v>#N/A</v>
      </c>
      <c r="P480" s="15" t="e">
        <f>'Heat Map Export'!P479 - $P$6</f>
        <v>#N/A</v>
      </c>
      <c r="Q480" s="15" t="e">
        <f>'Heat Map Export'!Q479 - $Q$6</f>
        <v>#N/A</v>
      </c>
      <c r="R480" s="15" t="e">
        <f>'Heat Map Export'!R479 - $R$6</f>
        <v>#N/A</v>
      </c>
      <c r="S480" s="15" t="e">
        <f>'Heat Map Export'!S479 - $S$6</f>
        <v>#N/A</v>
      </c>
      <c r="T480" s="15" t="e">
        <f>'Heat Map Export'!T479 - $T$6</f>
        <v>#N/A</v>
      </c>
      <c r="U480" s="15" t="e">
        <f>'Heat Map Export'!U479 - $U$6</f>
        <v>#N/A</v>
      </c>
      <c r="V480" s="15" t="e">
        <f>'Heat Map Export'!V479 - $V$6</f>
        <v>#N/A</v>
      </c>
      <c r="W480" s="15" t="e">
        <f>'Heat Map Export'!W479 - $W$6</f>
        <v>#N/A</v>
      </c>
      <c r="X480" s="15" t="e">
        <f>'Heat Map Export'!X479 - $X$6</f>
        <v>#N/A</v>
      </c>
      <c r="Y480" s="15" t="e">
        <f>'Heat Map Export'!Y479 - $Y$6</f>
        <v>#N/A</v>
      </c>
      <c r="Z480" s="15" t="e">
        <f>'Heat Map Export'!Z479 - $Z$6</f>
        <v>#N/A</v>
      </c>
      <c r="AA480" s="15" t="e">
        <f>'Heat Map Export'!AA479 - $AA$6</f>
        <v>#N/A</v>
      </c>
      <c r="AB480" s="15" t="e">
        <f>'Heat Map Export'!AB479 - $AB$6</f>
        <v>#N/A</v>
      </c>
      <c r="AC480" s="15" t="e">
        <f>'Heat Map Export'!AC479 - $AC$6</f>
        <v>#N/A</v>
      </c>
      <c r="AD480" s="15" t="e">
        <f>'Heat Map Export'!AD479 - $AD$6</f>
        <v>#N/A</v>
      </c>
    </row>
    <row r="481" spans="1:30" s="14" customFormat="1" ht="15" x14ac:dyDescent="0.2">
      <c r="A481" s="15">
        <f>'Heat Map Export'!A480</f>
        <v>0</v>
      </c>
      <c r="B481" s="15">
        <f>'Heat Map Export'!B480</f>
        <v>0</v>
      </c>
      <c r="C481" s="15" t="e">
        <f>'Heat Map Export'!C480 - $C$6</f>
        <v>#N/A</v>
      </c>
      <c r="D481" s="15" t="e">
        <f>'Heat Map Export'!D480 - $D$6</f>
        <v>#N/A</v>
      </c>
      <c r="E481" s="15" t="e">
        <f>'Heat Map Export'!E480 - $E$6</f>
        <v>#N/A</v>
      </c>
      <c r="F481" s="15" t="e">
        <f>'Heat Map Export'!F480 - $F$6</f>
        <v>#N/A</v>
      </c>
      <c r="G481" s="15" t="e">
        <f>'Heat Map Export'!G480 - $G$6</f>
        <v>#N/A</v>
      </c>
      <c r="H481" s="15" t="e">
        <f>'Heat Map Export'!H480 - $H$6</f>
        <v>#N/A</v>
      </c>
      <c r="I481" s="15" t="e">
        <f>'Heat Map Export'!I480 -$I$6</f>
        <v>#N/A</v>
      </c>
      <c r="J481" s="15" t="e">
        <f>'Heat Map Export'!J480 - $J$6</f>
        <v>#N/A</v>
      </c>
      <c r="K481" s="15" t="e">
        <f>'Heat Map Export'!K480-$K$6</f>
        <v>#N/A</v>
      </c>
      <c r="L481" s="15" t="e">
        <f>'Heat Map Export'!L480 - $L$6</f>
        <v>#N/A</v>
      </c>
      <c r="M481" s="15" t="e">
        <f>'Heat Map Export'!M480 - $M$6</f>
        <v>#N/A</v>
      </c>
      <c r="N481" s="15" t="e">
        <f>'Heat Map Export'!N480 - $N$6</f>
        <v>#N/A</v>
      </c>
      <c r="O481" s="15" t="e">
        <f>'Heat Map Export'!O480 - $O$6</f>
        <v>#N/A</v>
      </c>
      <c r="P481" s="15" t="e">
        <f>'Heat Map Export'!P480 - $P$6</f>
        <v>#N/A</v>
      </c>
      <c r="Q481" s="15" t="e">
        <f>'Heat Map Export'!Q480 - $Q$6</f>
        <v>#N/A</v>
      </c>
      <c r="R481" s="15" t="e">
        <f>'Heat Map Export'!R480 - $R$6</f>
        <v>#N/A</v>
      </c>
      <c r="S481" s="15" t="e">
        <f>'Heat Map Export'!S480 - $S$6</f>
        <v>#N/A</v>
      </c>
      <c r="T481" s="15" t="e">
        <f>'Heat Map Export'!T480 - $T$6</f>
        <v>#N/A</v>
      </c>
      <c r="U481" s="15" t="e">
        <f>'Heat Map Export'!U480 - $U$6</f>
        <v>#N/A</v>
      </c>
      <c r="V481" s="15" t="e">
        <f>'Heat Map Export'!V480 - $V$6</f>
        <v>#N/A</v>
      </c>
      <c r="W481" s="15" t="e">
        <f>'Heat Map Export'!W480 - $W$6</f>
        <v>#N/A</v>
      </c>
      <c r="X481" s="15" t="e">
        <f>'Heat Map Export'!X480 - $X$6</f>
        <v>#N/A</v>
      </c>
      <c r="Y481" s="15" t="e">
        <f>'Heat Map Export'!Y480 - $Y$6</f>
        <v>#N/A</v>
      </c>
      <c r="Z481" s="15" t="e">
        <f>'Heat Map Export'!Z480-$Z$6</f>
        <v>#N/A</v>
      </c>
      <c r="AA481" s="15" t="e">
        <f>'Heat Map Export'!AA480 - $AA$6</f>
        <v>#N/A</v>
      </c>
      <c r="AB481" s="15" t="e">
        <f>'Heat Map Export'!AB480-$AB$6</f>
        <v>#N/A</v>
      </c>
      <c r="AC481" s="15" t="e">
        <f>'Heat Map Export'!AC480 - $AC$6</f>
        <v>#N/A</v>
      </c>
      <c r="AD481" s="15" t="e">
        <f>'Heat Map Export'!AD480 - $AD$6</f>
        <v>#N/A</v>
      </c>
    </row>
    <row r="482" spans="1:30" s="14" customFormat="1" ht="15" x14ac:dyDescent="0.2">
      <c r="A482" s="15">
        <f>'Heat Map Export'!A481</f>
        <v>0</v>
      </c>
      <c r="B482" s="15">
        <f>'Heat Map Export'!B481</f>
        <v>0</v>
      </c>
      <c r="C482" s="15" t="e">
        <f>'Heat Map Export'!C481 - $C$6</f>
        <v>#N/A</v>
      </c>
      <c r="D482" s="15" t="e">
        <f>'Heat Map Export'!D481 - $D$6</f>
        <v>#N/A</v>
      </c>
      <c r="E482" s="15" t="e">
        <f>'Heat Map Export'!E481 - $E$6</f>
        <v>#N/A</v>
      </c>
      <c r="F482" s="15" t="e">
        <f>'Heat Map Export'!F481 - $F$6</f>
        <v>#N/A</v>
      </c>
      <c r="G482" s="15" t="e">
        <f>'Heat Map Export'!G481 - $G$6</f>
        <v>#N/A</v>
      </c>
      <c r="H482" s="15" t="e">
        <f>'Heat Map Export'!H481 - $H$6</f>
        <v>#N/A</v>
      </c>
      <c r="I482" s="15" t="e">
        <f>'Heat Map Export'!I481 - $I$6</f>
        <v>#N/A</v>
      </c>
      <c r="J482" s="15" t="e">
        <f>'Heat Map Export'!J481 - $J$6</f>
        <v>#N/A</v>
      </c>
      <c r="K482" s="15" t="e">
        <f>'Heat Map Export'!K481 - $K$6</f>
        <v>#N/A</v>
      </c>
      <c r="L482" s="15" t="e">
        <f>'Heat Map Export'!L481 - $L$6</f>
        <v>#N/A</v>
      </c>
      <c r="M482" s="15" t="e">
        <f>'Heat Map Export'!M481 - $M$6</f>
        <v>#N/A</v>
      </c>
      <c r="N482" s="15" t="e">
        <f>'Heat Map Export'!N481 - $N$6</f>
        <v>#N/A</v>
      </c>
      <c r="O482" s="15" t="e">
        <f>'Heat Map Export'!O481 - $O$6</f>
        <v>#N/A</v>
      </c>
      <c r="P482" s="15" t="e">
        <f>'Heat Map Export'!P481 - $P$6</f>
        <v>#N/A</v>
      </c>
      <c r="Q482" s="15" t="e">
        <f>'Heat Map Export'!Q481 - $Q$6</f>
        <v>#N/A</v>
      </c>
      <c r="R482" s="15" t="e">
        <f>'Heat Map Export'!R481 - $R$6</f>
        <v>#N/A</v>
      </c>
      <c r="S482" s="15" t="e">
        <f>'Heat Map Export'!S481 - $S$6</f>
        <v>#N/A</v>
      </c>
      <c r="T482" s="15" t="e">
        <f>'Heat Map Export'!T481 - $T$6</f>
        <v>#N/A</v>
      </c>
      <c r="U482" s="15" t="e">
        <f>'Heat Map Export'!U481 - $U$6</f>
        <v>#N/A</v>
      </c>
      <c r="V482" s="15" t="e">
        <f>'Heat Map Export'!V481 - $V$6</f>
        <v>#N/A</v>
      </c>
      <c r="W482" s="15" t="e">
        <f>'Heat Map Export'!W481 - $W$6</f>
        <v>#N/A</v>
      </c>
      <c r="X482" s="15" t="e">
        <f>'Heat Map Export'!X481 - $X$6</f>
        <v>#N/A</v>
      </c>
      <c r="Y482" s="15" t="e">
        <f>'Heat Map Export'!Y481 - $Y$6</f>
        <v>#N/A</v>
      </c>
      <c r="Z482" s="15" t="e">
        <f>'Heat Map Export'!Z481 - $Z$6</f>
        <v>#N/A</v>
      </c>
      <c r="AA482" s="15" t="e">
        <f>'Heat Map Export'!AA481 - $AA$6</f>
        <v>#N/A</v>
      </c>
      <c r="AB482" s="15" t="e">
        <f>'Heat Map Export'!AB481 - $AB$6</f>
        <v>#N/A</v>
      </c>
      <c r="AC482" s="15" t="e">
        <f>'Heat Map Export'!AC481 - $AC$6</f>
        <v>#N/A</v>
      </c>
      <c r="AD482" s="15" t="e">
        <f>'Heat Map Export'!AD481 - $AD$6</f>
        <v>#N/A</v>
      </c>
    </row>
    <row r="483" spans="1:30" s="14" customFormat="1" ht="15" x14ac:dyDescent="0.2">
      <c r="A483" s="15">
        <f>'Heat Map Export'!A482</f>
        <v>0</v>
      </c>
      <c r="B483" s="15">
        <f>'Heat Map Export'!B482</f>
        <v>0</v>
      </c>
      <c r="C483" s="15" t="e">
        <f>'Heat Map Export'!C482 - $C$6</f>
        <v>#N/A</v>
      </c>
      <c r="D483" s="15" t="e">
        <f>'Heat Map Export'!D482 - $D$6</f>
        <v>#N/A</v>
      </c>
      <c r="E483" s="15" t="e">
        <f>'Heat Map Export'!E482 - $E$6</f>
        <v>#N/A</v>
      </c>
      <c r="F483" s="15" t="e">
        <f>'Heat Map Export'!F482 - $F$6</f>
        <v>#N/A</v>
      </c>
      <c r="G483" s="15" t="e">
        <f>'Heat Map Export'!G482 - $G$6</f>
        <v>#N/A</v>
      </c>
      <c r="H483" s="15" t="e">
        <f>'Heat Map Export'!H482 - $H$6</f>
        <v>#N/A</v>
      </c>
      <c r="I483" s="15" t="e">
        <f>'Heat Map Export'!I482 -$I$6</f>
        <v>#N/A</v>
      </c>
      <c r="J483" s="15" t="e">
        <f>'Heat Map Export'!J482 - $J$6</f>
        <v>#N/A</v>
      </c>
      <c r="K483" s="15" t="e">
        <f>'Heat Map Export'!K482-$K$6</f>
        <v>#N/A</v>
      </c>
      <c r="L483" s="15" t="e">
        <f>'Heat Map Export'!L482 - $L$6</f>
        <v>#N/A</v>
      </c>
      <c r="M483" s="15" t="e">
        <f>'Heat Map Export'!M482 - $M$6</f>
        <v>#N/A</v>
      </c>
      <c r="N483" s="15" t="e">
        <f>'Heat Map Export'!N482 - $N$6</f>
        <v>#N/A</v>
      </c>
      <c r="O483" s="15" t="e">
        <f>'Heat Map Export'!O482 - $O$6</f>
        <v>#N/A</v>
      </c>
      <c r="P483" s="15" t="e">
        <f>'Heat Map Export'!P482 - $P$6</f>
        <v>#N/A</v>
      </c>
      <c r="Q483" s="15" t="e">
        <f>'Heat Map Export'!Q482 - $Q$6</f>
        <v>#N/A</v>
      </c>
      <c r="R483" s="15" t="e">
        <f>'Heat Map Export'!R482 - $R$6</f>
        <v>#N/A</v>
      </c>
      <c r="S483" s="15" t="e">
        <f>'Heat Map Export'!S482 - $S$6</f>
        <v>#N/A</v>
      </c>
      <c r="T483" s="15" t="e">
        <f>'Heat Map Export'!T482 - $T$6</f>
        <v>#N/A</v>
      </c>
      <c r="U483" s="15" t="e">
        <f>'Heat Map Export'!U482 - $U$6</f>
        <v>#N/A</v>
      </c>
      <c r="V483" s="15" t="e">
        <f>'Heat Map Export'!V482 - $V$6</f>
        <v>#N/A</v>
      </c>
      <c r="W483" s="15" t="e">
        <f>'Heat Map Export'!W482 - $W$6</f>
        <v>#N/A</v>
      </c>
      <c r="X483" s="15" t="e">
        <f>'Heat Map Export'!X482 - $X$6</f>
        <v>#N/A</v>
      </c>
      <c r="Y483" s="15" t="e">
        <f>'Heat Map Export'!Y482 - $Y$6</f>
        <v>#N/A</v>
      </c>
      <c r="Z483" s="15" t="e">
        <f>'Heat Map Export'!Z482-$Z$6</f>
        <v>#N/A</v>
      </c>
      <c r="AA483" s="15" t="e">
        <f>'Heat Map Export'!AA482 - $AA$6</f>
        <v>#N/A</v>
      </c>
      <c r="AB483" s="15" t="e">
        <f>'Heat Map Export'!AB482-$AB$6</f>
        <v>#N/A</v>
      </c>
      <c r="AC483" s="15" t="e">
        <f>'Heat Map Export'!AC482 - $AC$6</f>
        <v>#N/A</v>
      </c>
      <c r="AD483" s="15" t="e">
        <f>'Heat Map Export'!AD482 - $AD$6</f>
        <v>#N/A</v>
      </c>
    </row>
    <row r="484" spans="1:30" s="14" customFormat="1" ht="15" x14ac:dyDescent="0.2">
      <c r="A484" s="15">
        <f>'Heat Map Export'!A483</f>
        <v>0</v>
      </c>
      <c r="B484" s="15">
        <f>'Heat Map Export'!B483</f>
        <v>0</v>
      </c>
      <c r="C484" s="15" t="e">
        <f>'Heat Map Export'!C483 - $C$6</f>
        <v>#N/A</v>
      </c>
      <c r="D484" s="15" t="e">
        <f>'Heat Map Export'!D483 - $D$6</f>
        <v>#N/A</v>
      </c>
      <c r="E484" s="15" t="e">
        <f>'Heat Map Export'!E483 - $E$6</f>
        <v>#N/A</v>
      </c>
      <c r="F484" s="15" t="e">
        <f>'Heat Map Export'!F483 - $F$6</f>
        <v>#N/A</v>
      </c>
      <c r="G484" s="15" t="e">
        <f>'Heat Map Export'!G483 - $G$6</f>
        <v>#N/A</v>
      </c>
      <c r="H484" s="15" t="e">
        <f>'Heat Map Export'!H483 - $H$6</f>
        <v>#N/A</v>
      </c>
      <c r="I484" s="15" t="e">
        <f>'Heat Map Export'!I483 - $I$6</f>
        <v>#N/A</v>
      </c>
      <c r="J484" s="15" t="e">
        <f>'Heat Map Export'!J483 - $J$6</f>
        <v>#N/A</v>
      </c>
      <c r="K484" s="15" t="e">
        <f>'Heat Map Export'!K483 - $K$6</f>
        <v>#N/A</v>
      </c>
      <c r="L484" s="15" t="e">
        <f>'Heat Map Export'!L483 - $L$6</f>
        <v>#N/A</v>
      </c>
      <c r="M484" s="15" t="e">
        <f>'Heat Map Export'!M483 - $M$6</f>
        <v>#N/A</v>
      </c>
      <c r="N484" s="15" t="e">
        <f>'Heat Map Export'!N483 - $N$6</f>
        <v>#N/A</v>
      </c>
      <c r="O484" s="15" t="e">
        <f>'Heat Map Export'!O483 - $O$6</f>
        <v>#N/A</v>
      </c>
      <c r="P484" s="15" t="e">
        <f>'Heat Map Export'!P483 - $P$6</f>
        <v>#N/A</v>
      </c>
      <c r="Q484" s="15" t="e">
        <f>'Heat Map Export'!Q483 - $Q$6</f>
        <v>#N/A</v>
      </c>
      <c r="R484" s="15" t="e">
        <f>'Heat Map Export'!R483 - $R$6</f>
        <v>#N/A</v>
      </c>
      <c r="S484" s="15" t="e">
        <f>'Heat Map Export'!S483 - $S$6</f>
        <v>#N/A</v>
      </c>
      <c r="T484" s="15" t="e">
        <f>'Heat Map Export'!T483 - $T$6</f>
        <v>#N/A</v>
      </c>
      <c r="U484" s="15" t="e">
        <f>'Heat Map Export'!U483 - $U$6</f>
        <v>#N/A</v>
      </c>
      <c r="V484" s="15" t="e">
        <f>'Heat Map Export'!V483 - $V$6</f>
        <v>#N/A</v>
      </c>
      <c r="W484" s="15" t="e">
        <f>'Heat Map Export'!W483 - $W$6</f>
        <v>#N/A</v>
      </c>
      <c r="X484" s="15" t="e">
        <f>'Heat Map Export'!X483 - $X$6</f>
        <v>#N/A</v>
      </c>
      <c r="Y484" s="15" t="e">
        <f>'Heat Map Export'!Y483 - $Y$6</f>
        <v>#N/A</v>
      </c>
      <c r="Z484" s="15" t="e">
        <f>'Heat Map Export'!Z483 - $Z$6</f>
        <v>#N/A</v>
      </c>
      <c r="AA484" s="15" t="e">
        <f>'Heat Map Export'!AA483 - $AA$6</f>
        <v>#N/A</v>
      </c>
      <c r="AB484" s="15" t="e">
        <f>'Heat Map Export'!AB483 - $AB$6</f>
        <v>#N/A</v>
      </c>
      <c r="AC484" s="15" t="e">
        <f>'Heat Map Export'!AC483 - $AC$6</f>
        <v>#N/A</v>
      </c>
      <c r="AD484" s="15" t="e">
        <f>'Heat Map Export'!AD483 - $AD$6</f>
        <v>#N/A</v>
      </c>
    </row>
    <row r="485" spans="1:30" s="14" customFormat="1" ht="15" x14ac:dyDescent="0.2">
      <c r="A485" s="15">
        <f>'Heat Map Export'!A484</f>
        <v>0</v>
      </c>
      <c r="B485" s="15">
        <f>'Heat Map Export'!B484</f>
        <v>0</v>
      </c>
      <c r="C485" s="15" t="e">
        <f>'Heat Map Export'!C484 - $C$6</f>
        <v>#N/A</v>
      </c>
      <c r="D485" s="15" t="e">
        <f>'Heat Map Export'!D484 - $D$6</f>
        <v>#N/A</v>
      </c>
      <c r="E485" s="15" t="e">
        <f>'Heat Map Export'!E484 - $E$6</f>
        <v>#N/A</v>
      </c>
      <c r="F485" s="15" t="e">
        <f>'Heat Map Export'!F484 - $F$6</f>
        <v>#N/A</v>
      </c>
      <c r="G485" s="15" t="e">
        <f>'Heat Map Export'!G484 - $G$6</f>
        <v>#N/A</v>
      </c>
      <c r="H485" s="15" t="e">
        <f>'Heat Map Export'!H484 - $H$6</f>
        <v>#N/A</v>
      </c>
      <c r="I485" s="15" t="e">
        <f>'Heat Map Export'!I484 -$I$6</f>
        <v>#N/A</v>
      </c>
      <c r="J485" s="15" t="e">
        <f>'Heat Map Export'!J484 - $J$6</f>
        <v>#N/A</v>
      </c>
      <c r="K485" s="15" t="e">
        <f>'Heat Map Export'!K484-$K$6</f>
        <v>#N/A</v>
      </c>
      <c r="L485" s="15" t="e">
        <f>'Heat Map Export'!L484 - $L$6</f>
        <v>#N/A</v>
      </c>
      <c r="M485" s="15" t="e">
        <f>'Heat Map Export'!M484 - $M$6</f>
        <v>#N/A</v>
      </c>
      <c r="N485" s="15" t="e">
        <f>'Heat Map Export'!N484 - $N$6</f>
        <v>#N/A</v>
      </c>
      <c r="O485" s="15" t="e">
        <f>'Heat Map Export'!O484 - $O$6</f>
        <v>#N/A</v>
      </c>
      <c r="P485" s="15" t="e">
        <f>'Heat Map Export'!P484 - $P$6</f>
        <v>#N/A</v>
      </c>
      <c r="Q485" s="15" t="e">
        <f>'Heat Map Export'!Q484 - $Q$6</f>
        <v>#N/A</v>
      </c>
      <c r="R485" s="15" t="e">
        <f>'Heat Map Export'!R484 - $R$6</f>
        <v>#N/A</v>
      </c>
      <c r="S485" s="15" t="e">
        <f>'Heat Map Export'!S484 - $S$6</f>
        <v>#N/A</v>
      </c>
      <c r="T485" s="15" t="e">
        <f>'Heat Map Export'!T484 - $T$6</f>
        <v>#N/A</v>
      </c>
      <c r="U485" s="15" t="e">
        <f>'Heat Map Export'!U484 - $U$6</f>
        <v>#N/A</v>
      </c>
      <c r="V485" s="15" t="e">
        <f>'Heat Map Export'!V484 - $V$6</f>
        <v>#N/A</v>
      </c>
      <c r="W485" s="15" t="e">
        <f>'Heat Map Export'!W484 - $W$6</f>
        <v>#N/A</v>
      </c>
      <c r="X485" s="15" t="e">
        <f>'Heat Map Export'!X484 - $X$6</f>
        <v>#N/A</v>
      </c>
      <c r="Y485" s="15" t="e">
        <f>'Heat Map Export'!Y484 - $Y$6</f>
        <v>#N/A</v>
      </c>
      <c r="Z485" s="15" t="e">
        <f>'Heat Map Export'!Z484-$Z$6</f>
        <v>#N/A</v>
      </c>
      <c r="AA485" s="15" t="e">
        <f>'Heat Map Export'!AA484 - $AA$6</f>
        <v>#N/A</v>
      </c>
      <c r="AB485" s="15" t="e">
        <f>'Heat Map Export'!AB484-$AB$6</f>
        <v>#N/A</v>
      </c>
      <c r="AC485" s="15" t="e">
        <f>'Heat Map Export'!AC484 - $AC$6</f>
        <v>#N/A</v>
      </c>
      <c r="AD485" s="15" t="e">
        <f>'Heat Map Export'!AD484 - $AD$6</f>
        <v>#N/A</v>
      </c>
    </row>
    <row r="486" spans="1:30" s="14" customFormat="1" ht="15" x14ac:dyDescent="0.2">
      <c r="A486" s="15">
        <f>'Heat Map Export'!A485</f>
        <v>0</v>
      </c>
      <c r="B486" s="15">
        <f>'Heat Map Export'!B485</f>
        <v>0</v>
      </c>
      <c r="C486" s="15" t="e">
        <f>'Heat Map Export'!C485 - $C$6</f>
        <v>#N/A</v>
      </c>
      <c r="D486" s="15" t="e">
        <f>'Heat Map Export'!D485 - $D$6</f>
        <v>#N/A</v>
      </c>
      <c r="E486" s="15" t="e">
        <f>'Heat Map Export'!E485 - $E$6</f>
        <v>#N/A</v>
      </c>
      <c r="F486" s="15" t="e">
        <f>'Heat Map Export'!F485 - $F$6</f>
        <v>#N/A</v>
      </c>
      <c r="G486" s="15" t="e">
        <f>'Heat Map Export'!G485 - $G$6</f>
        <v>#N/A</v>
      </c>
      <c r="H486" s="15" t="e">
        <f>'Heat Map Export'!H485 - $H$6</f>
        <v>#N/A</v>
      </c>
      <c r="I486" s="15" t="e">
        <f>'Heat Map Export'!I485 - $I$6</f>
        <v>#N/A</v>
      </c>
      <c r="J486" s="15" t="e">
        <f>'Heat Map Export'!J485 - $J$6</f>
        <v>#N/A</v>
      </c>
      <c r="K486" s="15" t="e">
        <f>'Heat Map Export'!K485 - $K$6</f>
        <v>#N/A</v>
      </c>
      <c r="L486" s="15" t="e">
        <f>'Heat Map Export'!L485 - $L$6</f>
        <v>#N/A</v>
      </c>
      <c r="M486" s="15" t="e">
        <f>'Heat Map Export'!M485 - $M$6</f>
        <v>#N/A</v>
      </c>
      <c r="N486" s="15" t="e">
        <f>'Heat Map Export'!N485 - $N$6</f>
        <v>#N/A</v>
      </c>
      <c r="O486" s="15" t="e">
        <f>'Heat Map Export'!O485 - $O$6</f>
        <v>#N/A</v>
      </c>
      <c r="P486" s="15" t="e">
        <f>'Heat Map Export'!P485 - $P$6</f>
        <v>#N/A</v>
      </c>
      <c r="Q486" s="15" t="e">
        <f>'Heat Map Export'!Q485 - $Q$6</f>
        <v>#N/A</v>
      </c>
      <c r="R486" s="15" t="e">
        <f>'Heat Map Export'!R485 - $R$6</f>
        <v>#N/A</v>
      </c>
      <c r="S486" s="15" t="e">
        <f>'Heat Map Export'!S485 - $S$6</f>
        <v>#N/A</v>
      </c>
      <c r="T486" s="15" t="e">
        <f>'Heat Map Export'!T485 - $T$6</f>
        <v>#N/A</v>
      </c>
      <c r="U486" s="15" t="e">
        <f>'Heat Map Export'!U485 - $U$6</f>
        <v>#N/A</v>
      </c>
      <c r="V486" s="15" t="e">
        <f>'Heat Map Export'!V485 - $V$6</f>
        <v>#N/A</v>
      </c>
      <c r="W486" s="15" t="e">
        <f>'Heat Map Export'!W485 - $W$6</f>
        <v>#N/A</v>
      </c>
      <c r="X486" s="15" t="e">
        <f>'Heat Map Export'!X485 - $X$6</f>
        <v>#N/A</v>
      </c>
      <c r="Y486" s="15" t="e">
        <f>'Heat Map Export'!Y485 - $Y$6</f>
        <v>#N/A</v>
      </c>
      <c r="Z486" s="15" t="e">
        <f>'Heat Map Export'!Z485 - $Z$6</f>
        <v>#N/A</v>
      </c>
      <c r="AA486" s="15" t="e">
        <f>'Heat Map Export'!AA485 - $AA$6</f>
        <v>#N/A</v>
      </c>
      <c r="AB486" s="15" t="e">
        <f>'Heat Map Export'!AB485 - $AB$6</f>
        <v>#N/A</v>
      </c>
      <c r="AC486" s="15" t="e">
        <f>'Heat Map Export'!AC485 - $AC$6</f>
        <v>#N/A</v>
      </c>
      <c r="AD486" s="15" t="e">
        <f>'Heat Map Export'!AD485 - $AD$6</f>
        <v>#N/A</v>
      </c>
    </row>
    <row r="487" spans="1:30" s="14" customFormat="1" ht="15" x14ac:dyDescent="0.2">
      <c r="A487" s="15">
        <f>'Heat Map Export'!A486</f>
        <v>0</v>
      </c>
      <c r="B487" s="15">
        <f>'Heat Map Export'!B486</f>
        <v>0</v>
      </c>
      <c r="C487" s="15" t="e">
        <f>'Heat Map Export'!C486 - $C$6</f>
        <v>#N/A</v>
      </c>
      <c r="D487" s="15" t="e">
        <f>'Heat Map Export'!D486 - $D$6</f>
        <v>#N/A</v>
      </c>
      <c r="E487" s="15" t="e">
        <f>'Heat Map Export'!E486 - $E$6</f>
        <v>#N/A</v>
      </c>
      <c r="F487" s="15" t="e">
        <f>'Heat Map Export'!F486 - $F$6</f>
        <v>#N/A</v>
      </c>
      <c r="G487" s="15" t="e">
        <f>'Heat Map Export'!G486 - $G$6</f>
        <v>#N/A</v>
      </c>
      <c r="H487" s="15" t="e">
        <f>'Heat Map Export'!H486 - $H$6</f>
        <v>#N/A</v>
      </c>
      <c r="I487" s="15" t="e">
        <f>'Heat Map Export'!I486 -$I$6</f>
        <v>#N/A</v>
      </c>
      <c r="J487" s="15" t="e">
        <f>'Heat Map Export'!J486 - $J$6</f>
        <v>#N/A</v>
      </c>
      <c r="K487" s="15" t="e">
        <f>'Heat Map Export'!K486-$K$6</f>
        <v>#N/A</v>
      </c>
      <c r="L487" s="15" t="e">
        <f>'Heat Map Export'!L486 - $L$6</f>
        <v>#N/A</v>
      </c>
      <c r="M487" s="15" t="e">
        <f>'Heat Map Export'!M486 - $M$6</f>
        <v>#N/A</v>
      </c>
      <c r="N487" s="15" t="e">
        <f>'Heat Map Export'!N486 - $N$6</f>
        <v>#N/A</v>
      </c>
      <c r="O487" s="15" t="e">
        <f>'Heat Map Export'!O486 - $O$6</f>
        <v>#N/A</v>
      </c>
      <c r="P487" s="15" t="e">
        <f>'Heat Map Export'!P486 - $P$6</f>
        <v>#N/A</v>
      </c>
      <c r="Q487" s="15" t="e">
        <f>'Heat Map Export'!Q486 - $Q$6</f>
        <v>#N/A</v>
      </c>
      <c r="R487" s="15" t="e">
        <f>'Heat Map Export'!R486 - $R$6</f>
        <v>#N/A</v>
      </c>
      <c r="S487" s="15" t="e">
        <f>'Heat Map Export'!S486 - $S$6</f>
        <v>#N/A</v>
      </c>
      <c r="T487" s="15" t="e">
        <f>'Heat Map Export'!T486 - $T$6</f>
        <v>#N/A</v>
      </c>
      <c r="U487" s="15" t="e">
        <f>'Heat Map Export'!U486 - $U$6</f>
        <v>#N/A</v>
      </c>
      <c r="V487" s="15" t="e">
        <f>'Heat Map Export'!V486 - $V$6</f>
        <v>#N/A</v>
      </c>
      <c r="W487" s="15" t="e">
        <f>'Heat Map Export'!W486 - $W$6</f>
        <v>#N/A</v>
      </c>
      <c r="X487" s="15" t="e">
        <f>'Heat Map Export'!X486 - $X$6</f>
        <v>#N/A</v>
      </c>
      <c r="Y487" s="15" t="e">
        <f>'Heat Map Export'!Y486 - $Y$6</f>
        <v>#N/A</v>
      </c>
      <c r="Z487" s="15" t="e">
        <f>'Heat Map Export'!Z486-$Z$6</f>
        <v>#N/A</v>
      </c>
      <c r="AA487" s="15" t="e">
        <f>'Heat Map Export'!AA486 - $AA$6</f>
        <v>#N/A</v>
      </c>
      <c r="AB487" s="15" t="e">
        <f>'Heat Map Export'!AB486-$AB$6</f>
        <v>#N/A</v>
      </c>
      <c r="AC487" s="15" t="e">
        <f>'Heat Map Export'!AC486 - $AC$6</f>
        <v>#N/A</v>
      </c>
      <c r="AD487" s="15" t="e">
        <f>'Heat Map Export'!AD486 - $AD$6</f>
        <v>#N/A</v>
      </c>
    </row>
    <row r="488" spans="1:30" s="14" customFormat="1" ht="15" x14ac:dyDescent="0.2">
      <c r="A488" s="15">
        <f>'Heat Map Export'!A487</f>
        <v>0</v>
      </c>
      <c r="B488" s="15">
        <f>'Heat Map Export'!B487</f>
        <v>0</v>
      </c>
      <c r="C488" s="15" t="e">
        <f>'Heat Map Export'!C487 - $C$6</f>
        <v>#N/A</v>
      </c>
      <c r="D488" s="15" t="e">
        <f>'Heat Map Export'!D487 - $D$6</f>
        <v>#N/A</v>
      </c>
      <c r="E488" s="15" t="e">
        <f>'Heat Map Export'!E487 - $E$6</f>
        <v>#N/A</v>
      </c>
      <c r="F488" s="15" t="e">
        <f>'Heat Map Export'!F487 - $F$6</f>
        <v>#N/A</v>
      </c>
      <c r="G488" s="15" t="e">
        <f>'Heat Map Export'!G487 - $G$6</f>
        <v>#N/A</v>
      </c>
      <c r="H488" s="15" t="e">
        <f>'Heat Map Export'!H487 - $H$6</f>
        <v>#N/A</v>
      </c>
      <c r="I488" s="15" t="e">
        <f>'Heat Map Export'!I487 - $I$6</f>
        <v>#N/A</v>
      </c>
      <c r="J488" s="15" t="e">
        <f>'Heat Map Export'!J487 - $J$6</f>
        <v>#N/A</v>
      </c>
      <c r="K488" s="15" t="e">
        <f>'Heat Map Export'!K487 - $K$6</f>
        <v>#N/A</v>
      </c>
      <c r="L488" s="15" t="e">
        <f>'Heat Map Export'!L487 - $L$6</f>
        <v>#N/A</v>
      </c>
      <c r="M488" s="15" t="e">
        <f>'Heat Map Export'!M487 - $M$6</f>
        <v>#N/A</v>
      </c>
      <c r="N488" s="15" t="e">
        <f>'Heat Map Export'!N487 - $N$6</f>
        <v>#N/A</v>
      </c>
      <c r="O488" s="15" t="e">
        <f>'Heat Map Export'!O487 - $O$6</f>
        <v>#N/A</v>
      </c>
      <c r="P488" s="15" t="e">
        <f>'Heat Map Export'!P487 - $P$6</f>
        <v>#N/A</v>
      </c>
      <c r="Q488" s="15" t="e">
        <f>'Heat Map Export'!Q487 - $Q$6</f>
        <v>#N/A</v>
      </c>
      <c r="R488" s="15" t="e">
        <f>'Heat Map Export'!R487 - $R$6</f>
        <v>#N/A</v>
      </c>
      <c r="S488" s="15" t="e">
        <f>'Heat Map Export'!S487 - $S$6</f>
        <v>#N/A</v>
      </c>
      <c r="T488" s="15" t="e">
        <f>'Heat Map Export'!T487 - $T$6</f>
        <v>#N/A</v>
      </c>
      <c r="U488" s="15" t="e">
        <f>'Heat Map Export'!U487 - $U$6</f>
        <v>#N/A</v>
      </c>
      <c r="V488" s="15" t="e">
        <f>'Heat Map Export'!V487 - $V$6</f>
        <v>#N/A</v>
      </c>
      <c r="W488" s="15" t="e">
        <f>'Heat Map Export'!W487 - $W$6</f>
        <v>#N/A</v>
      </c>
      <c r="X488" s="15" t="e">
        <f>'Heat Map Export'!X487 - $X$6</f>
        <v>#N/A</v>
      </c>
      <c r="Y488" s="15" t="e">
        <f>'Heat Map Export'!Y487 - $Y$6</f>
        <v>#N/A</v>
      </c>
      <c r="Z488" s="15" t="e">
        <f>'Heat Map Export'!Z487 - $Z$6</f>
        <v>#N/A</v>
      </c>
      <c r="AA488" s="15" t="e">
        <f>'Heat Map Export'!AA487 - $AA$6</f>
        <v>#N/A</v>
      </c>
      <c r="AB488" s="15" t="e">
        <f>'Heat Map Export'!AB487 - $AB$6</f>
        <v>#N/A</v>
      </c>
      <c r="AC488" s="15" t="e">
        <f>'Heat Map Export'!AC487 - $AC$6</f>
        <v>#N/A</v>
      </c>
      <c r="AD488" s="15" t="e">
        <f>'Heat Map Export'!AD487 - $AD$6</f>
        <v>#N/A</v>
      </c>
    </row>
    <row r="489" spans="1:30" s="14" customFormat="1" ht="15" x14ac:dyDescent="0.2">
      <c r="A489" s="15">
        <f>'Heat Map Export'!A488</f>
        <v>0</v>
      </c>
      <c r="B489" s="15">
        <f>'Heat Map Export'!B488</f>
        <v>0</v>
      </c>
      <c r="C489" s="15" t="e">
        <f>'Heat Map Export'!C488 - $C$6</f>
        <v>#N/A</v>
      </c>
      <c r="D489" s="15" t="e">
        <f>'Heat Map Export'!D488 - $D$6</f>
        <v>#N/A</v>
      </c>
      <c r="E489" s="15" t="e">
        <f>'Heat Map Export'!E488 - $E$6</f>
        <v>#N/A</v>
      </c>
      <c r="F489" s="15" t="e">
        <f>'Heat Map Export'!F488 - $F$6</f>
        <v>#N/A</v>
      </c>
      <c r="G489" s="15" t="e">
        <f>'Heat Map Export'!G488 - $G$6</f>
        <v>#N/A</v>
      </c>
      <c r="H489" s="15" t="e">
        <f>'Heat Map Export'!H488 - $H$6</f>
        <v>#N/A</v>
      </c>
      <c r="I489" s="15" t="e">
        <f>'Heat Map Export'!I488 -$I$6</f>
        <v>#N/A</v>
      </c>
      <c r="J489" s="15" t="e">
        <f>'Heat Map Export'!J488 - $J$6</f>
        <v>#N/A</v>
      </c>
      <c r="K489" s="15" t="e">
        <f>'Heat Map Export'!K488-$K$6</f>
        <v>#N/A</v>
      </c>
      <c r="L489" s="15" t="e">
        <f>'Heat Map Export'!L488 - $L$6</f>
        <v>#N/A</v>
      </c>
      <c r="M489" s="15" t="e">
        <f>'Heat Map Export'!M488 - $M$6</f>
        <v>#N/A</v>
      </c>
      <c r="N489" s="15" t="e">
        <f>'Heat Map Export'!N488 - $N$6</f>
        <v>#N/A</v>
      </c>
      <c r="O489" s="15" t="e">
        <f>'Heat Map Export'!O488 - $O$6</f>
        <v>#N/A</v>
      </c>
      <c r="P489" s="15" t="e">
        <f>'Heat Map Export'!P488 - $P$6</f>
        <v>#N/A</v>
      </c>
      <c r="Q489" s="15" t="e">
        <f>'Heat Map Export'!Q488 - $Q$6</f>
        <v>#N/A</v>
      </c>
      <c r="R489" s="15" t="e">
        <f>'Heat Map Export'!R488 - $R$6</f>
        <v>#N/A</v>
      </c>
      <c r="S489" s="15" t="e">
        <f>'Heat Map Export'!S488 - $S$6</f>
        <v>#N/A</v>
      </c>
      <c r="T489" s="15" t="e">
        <f>'Heat Map Export'!T488 - $T$6</f>
        <v>#N/A</v>
      </c>
      <c r="U489" s="15" t="e">
        <f>'Heat Map Export'!U488 - $U$6</f>
        <v>#N/A</v>
      </c>
      <c r="V489" s="15" t="e">
        <f>'Heat Map Export'!V488 - $V$6</f>
        <v>#N/A</v>
      </c>
      <c r="W489" s="15" t="e">
        <f>'Heat Map Export'!W488 - $W$6</f>
        <v>#N/A</v>
      </c>
      <c r="X489" s="15" t="e">
        <f>'Heat Map Export'!X488 - $X$6</f>
        <v>#N/A</v>
      </c>
      <c r="Y489" s="15" t="e">
        <f>'Heat Map Export'!Y488 - $Y$6</f>
        <v>#N/A</v>
      </c>
      <c r="Z489" s="15" t="e">
        <f>'Heat Map Export'!Z488-$Z$6</f>
        <v>#N/A</v>
      </c>
      <c r="AA489" s="15" t="e">
        <f>'Heat Map Export'!AA488 - $AA$6</f>
        <v>#N/A</v>
      </c>
      <c r="AB489" s="15" t="e">
        <f>'Heat Map Export'!AB488-$AB$6</f>
        <v>#N/A</v>
      </c>
      <c r="AC489" s="15" t="e">
        <f>'Heat Map Export'!AC488 - $AC$6</f>
        <v>#N/A</v>
      </c>
      <c r="AD489" s="15" t="e">
        <f>'Heat Map Export'!AD488 - $AD$6</f>
        <v>#N/A</v>
      </c>
    </row>
    <row r="490" spans="1:30" s="14" customFormat="1" ht="15" x14ac:dyDescent="0.2">
      <c r="A490" s="15">
        <f>'Heat Map Export'!A489</f>
        <v>0</v>
      </c>
      <c r="B490" s="15">
        <f>'Heat Map Export'!B489</f>
        <v>0</v>
      </c>
      <c r="C490" s="15" t="e">
        <f>'Heat Map Export'!C489 - $C$6</f>
        <v>#N/A</v>
      </c>
      <c r="D490" s="15" t="e">
        <f>'Heat Map Export'!D489 - $D$6</f>
        <v>#N/A</v>
      </c>
      <c r="E490" s="15" t="e">
        <f>'Heat Map Export'!E489 - $E$6</f>
        <v>#N/A</v>
      </c>
      <c r="F490" s="15" t="e">
        <f>'Heat Map Export'!F489 - $F$6</f>
        <v>#N/A</v>
      </c>
      <c r="G490" s="15" t="e">
        <f>'Heat Map Export'!G489 - $G$6</f>
        <v>#N/A</v>
      </c>
      <c r="H490" s="15" t="e">
        <f>'Heat Map Export'!H489 - $H$6</f>
        <v>#N/A</v>
      </c>
      <c r="I490" s="15" t="e">
        <f>'Heat Map Export'!I489 - $I$6</f>
        <v>#N/A</v>
      </c>
      <c r="J490" s="15" t="e">
        <f>'Heat Map Export'!J489 - $J$6</f>
        <v>#N/A</v>
      </c>
      <c r="K490" s="15" t="e">
        <f>'Heat Map Export'!K489 - $K$6</f>
        <v>#N/A</v>
      </c>
      <c r="L490" s="15" t="e">
        <f>'Heat Map Export'!L489 - $L$6</f>
        <v>#N/A</v>
      </c>
      <c r="M490" s="15" t="e">
        <f>'Heat Map Export'!M489 - $M$6</f>
        <v>#N/A</v>
      </c>
      <c r="N490" s="15" t="e">
        <f>'Heat Map Export'!N489 - $N$6</f>
        <v>#N/A</v>
      </c>
      <c r="O490" s="15" t="e">
        <f>'Heat Map Export'!O489 - $O$6</f>
        <v>#N/A</v>
      </c>
      <c r="P490" s="15" t="e">
        <f>'Heat Map Export'!P489 - $P$6</f>
        <v>#N/A</v>
      </c>
      <c r="Q490" s="15" t="e">
        <f>'Heat Map Export'!Q489 - $Q$6</f>
        <v>#N/A</v>
      </c>
      <c r="R490" s="15" t="e">
        <f>'Heat Map Export'!R489 - $R$6</f>
        <v>#N/A</v>
      </c>
      <c r="S490" s="15" t="e">
        <f>'Heat Map Export'!S489 - $S$6</f>
        <v>#N/A</v>
      </c>
      <c r="T490" s="15" t="e">
        <f>'Heat Map Export'!T489 - $T$6</f>
        <v>#N/A</v>
      </c>
      <c r="U490" s="15" t="e">
        <f>'Heat Map Export'!U489 - $U$6</f>
        <v>#N/A</v>
      </c>
      <c r="V490" s="15" t="e">
        <f>'Heat Map Export'!V489 - $V$6</f>
        <v>#N/A</v>
      </c>
      <c r="W490" s="15" t="e">
        <f>'Heat Map Export'!W489 - $W$6</f>
        <v>#N/A</v>
      </c>
      <c r="X490" s="15" t="e">
        <f>'Heat Map Export'!X489 - $X$6</f>
        <v>#N/A</v>
      </c>
      <c r="Y490" s="15" t="e">
        <f>'Heat Map Export'!Y489 - $Y$6</f>
        <v>#N/A</v>
      </c>
      <c r="Z490" s="15" t="e">
        <f>'Heat Map Export'!Z489 - $Z$6</f>
        <v>#N/A</v>
      </c>
      <c r="AA490" s="15" t="e">
        <f>'Heat Map Export'!AA489 - $AA$6</f>
        <v>#N/A</v>
      </c>
      <c r="AB490" s="15" t="e">
        <f>'Heat Map Export'!AB489 - $AB$6</f>
        <v>#N/A</v>
      </c>
      <c r="AC490" s="15" t="e">
        <f>'Heat Map Export'!AC489 - $AC$6</f>
        <v>#N/A</v>
      </c>
      <c r="AD490" s="15" t="e">
        <f>'Heat Map Export'!AD489 - $AD$6</f>
        <v>#N/A</v>
      </c>
    </row>
    <row r="491" spans="1:30" s="14" customFormat="1" ht="15" x14ac:dyDescent="0.2">
      <c r="A491" s="15">
        <f>'Heat Map Export'!A490</f>
        <v>0</v>
      </c>
      <c r="B491" s="15">
        <f>'Heat Map Export'!B490</f>
        <v>0</v>
      </c>
      <c r="C491" s="15" t="e">
        <f>'Heat Map Export'!C490 - $C$6</f>
        <v>#N/A</v>
      </c>
      <c r="D491" s="15" t="e">
        <f>'Heat Map Export'!D490 - $D$6</f>
        <v>#N/A</v>
      </c>
      <c r="E491" s="15" t="e">
        <f>'Heat Map Export'!E490 - $E$6</f>
        <v>#N/A</v>
      </c>
      <c r="F491" s="15" t="e">
        <f>'Heat Map Export'!F490 - $F$6</f>
        <v>#N/A</v>
      </c>
      <c r="G491" s="15" t="e">
        <f>'Heat Map Export'!G490 - $G$6</f>
        <v>#N/A</v>
      </c>
      <c r="H491" s="15" t="e">
        <f>'Heat Map Export'!H490 - $H$6</f>
        <v>#N/A</v>
      </c>
      <c r="I491" s="15" t="e">
        <f>'Heat Map Export'!I490 -$I$6</f>
        <v>#N/A</v>
      </c>
      <c r="J491" s="15" t="e">
        <f>'Heat Map Export'!J490 - $J$6</f>
        <v>#N/A</v>
      </c>
      <c r="K491" s="15" t="e">
        <f>'Heat Map Export'!K490-$K$6</f>
        <v>#N/A</v>
      </c>
      <c r="L491" s="15" t="e">
        <f>'Heat Map Export'!L490 - $L$6</f>
        <v>#N/A</v>
      </c>
      <c r="M491" s="15" t="e">
        <f>'Heat Map Export'!M490 - $M$6</f>
        <v>#N/A</v>
      </c>
      <c r="N491" s="15" t="e">
        <f>'Heat Map Export'!N490 - $N$6</f>
        <v>#N/A</v>
      </c>
      <c r="O491" s="15" t="e">
        <f>'Heat Map Export'!O490 - $O$6</f>
        <v>#N/A</v>
      </c>
      <c r="P491" s="15" t="e">
        <f>'Heat Map Export'!P490 - $P$6</f>
        <v>#N/A</v>
      </c>
      <c r="Q491" s="15" t="e">
        <f>'Heat Map Export'!Q490 - $Q$6</f>
        <v>#N/A</v>
      </c>
      <c r="R491" s="15" t="e">
        <f>'Heat Map Export'!R490 - $R$6</f>
        <v>#N/A</v>
      </c>
      <c r="S491" s="15" t="e">
        <f>'Heat Map Export'!S490 - $S$6</f>
        <v>#N/A</v>
      </c>
      <c r="T491" s="15" t="e">
        <f>'Heat Map Export'!T490 - $T$6</f>
        <v>#N/A</v>
      </c>
      <c r="U491" s="15" t="e">
        <f>'Heat Map Export'!U490 - $U$6</f>
        <v>#N/A</v>
      </c>
      <c r="V491" s="15" t="e">
        <f>'Heat Map Export'!V490 - $V$6</f>
        <v>#N/A</v>
      </c>
      <c r="W491" s="15" t="e">
        <f>'Heat Map Export'!W490 - $W$6</f>
        <v>#N/A</v>
      </c>
      <c r="X491" s="15" t="e">
        <f>'Heat Map Export'!X490 - $X$6</f>
        <v>#N/A</v>
      </c>
      <c r="Y491" s="15" t="e">
        <f>'Heat Map Export'!Y490 - $Y$6</f>
        <v>#N/A</v>
      </c>
      <c r="Z491" s="15" t="e">
        <f>'Heat Map Export'!Z490-$Z$6</f>
        <v>#N/A</v>
      </c>
      <c r="AA491" s="15" t="e">
        <f>'Heat Map Export'!AA490 - $AA$6</f>
        <v>#N/A</v>
      </c>
      <c r="AB491" s="15" t="e">
        <f>'Heat Map Export'!AB490-$AB$6</f>
        <v>#N/A</v>
      </c>
      <c r="AC491" s="15" t="e">
        <f>'Heat Map Export'!AC490 - $AC$6</f>
        <v>#N/A</v>
      </c>
      <c r="AD491" s="15" t="e">
        <f>'Heat Map Export'!AD490 - $AD$6</f>
        <v>#N/A</v>
      </c>
    </row>
    <row r="492" spans="1:30" s="14" customFormat="1" ht="15" x14ac:dyDescent="0.2">
      <c r="A492" s="15">
        <f>'Heat Map Export'!A491</f>
        <v>0</v>
      </c>
      <c r="B492" s="15">
        <f>'Heat Map Export'!B491</f>
        <v>0</v>
      </c>
      <c r="C492" s="15" t="e">
        <f>'Heat Map Export'!C491 - $C$6</f>
        <v>#N/A</v>
      </c>
      <c r="D492" s="15" t="e">
        <f>'Heat Map Export'!D491 - $D$6</f>
        <v>#N/A</v>
      </c>
      <c r="E492" s="15" t="e">
        <f>'Heat Map Export'!E491 - $E$6</f>
        <v>#N/A</v>
      </c>
      <c r="F492" s="15" t="e">
        <f>'Heat Map Export'!F491 - $F$6</f>
        <v>#N/A</v>
      </c>
      <c r="G492" s="15" t="e">
        <f>'Heat Map Export'!G491 - $G$6</f>
        <v>#N/A</v>
      </c>
      <c r="H492" s="15" t="e">
        <f>'Heat Map Export'!H491 - $H$6</f>
        <v>#N/A</v>
      </c>
      <c r="I492" s="15" t="e">
        <f>'Heat Map Export'!I491 - $I$6</f>
        <v>#N/A</v>
      </c>
      <c r="J492" s="15" t="e">
        <f>'Heat Map Export'!J491 - $J$6</f>
        <v>#N/A</v>
      </c>
      <c r="K492" s="15" t="e">
        <f>'Heat Map Export'!K491 - $K$6</f>
        <v>#N/A</v>
      </c>
      <c r="L492" s="15" t="e">
        <f>'Heat Map Export'!L491 - $L$6</f>
        <v>#N/A</v>
      </c>
      <c r="M492" s="15" t="e">
        <f>'Heat Map Export'!M491 - $M$6</f>
        <v>#N/A</v>
      </c>
      <c r="N492" s="15" t="e">
        <f>'Heat Map Export'!N491 - $N$6</f>
        <v>#N/A</v>
      </c>
      <c r="O492" s="15" t="e">
        <f>'Heat Map Export'!O491 - $O$6</f>
        <v>#N/A</v>
      </c>
      <c r="P492" s="15" t="e">
        <f>'Heat Map Export'!P491 - $P$6</f>
        <v>#N/A</v>
      </c>
      <c r="Q492" s="15" t="e">
        <f>'Heat Map Export'!Q491 - $Q$6</f>
        <v>#N/A</v>
      </c>
      <c r="R492" s="15" t="e">
        <f>'Heat Map Export'!R491 - $R$6</f>
        <v>#N/A</v>
      </c>
      <c r="S492" s="15" t="e">
        <f>'Heat Map Export'!S491 - $S$6</f>
        <v>#N/A</v>
      </c>
      <c r="T492" s="15" t="e">
        <f>'Heat Map Export'!T491 - $T$6</f>
        <v>#N/A</v>
      </c>
      <c r="U492" s="15" t="e">
        <f>'Heat Map Export'!U491 - $U$6</f>
        <v>#N/A</v>
      </c>
      <c r="V492" s="15" t="e">
        <f>'Heat Map Export'!V491 - $V$6</f>
        <v>#N/A</v>
      </c>
      <c r="W492" s="15" t="e">
        <f>'Heat Map Export'!W491 - $W$6</f>
        <v>#N/A</v>
      </c>
      <c r="X492" s="15" t="e">
        <f>'Heat Map Export'!X491 - $X$6</f>
        <v>#N/A</v>
      </c>
      <c r="Y492" s="15" t="e">
        <f>'Heat Map Export'!Y491 - $Y$6</f>
        <v>#N/A</v>
      </c>
      <c r="Z492" s="15" t="e">
        <f>'Heat Map Export'!Z491 - $Z$6</f>
        <v>#N/A</v>
      </c>
      <c r="AA492" s="15" t="e">
        <f>'Heat Map Export'!AA491 - $AA$6</f>
        <v>#N/A</v>
      </c>
      <c r="AB492" s="15" t="e">
        <f>'Heat Map Export'!AB491 - $AB$6</f>
        <v>#N/A</v>
      </c>
      <c r="AC492" s="15" t="e">
        <f>'Heat Map Export'!AC491 - $AC$6</f>
        <v>#N/A</v>
      </c>
      <c r="AD492" s="15" t="e">
        <f>'Heat Map Export'!AD491 - $AD$6</f>
        <v>#N/A</v>
      </c>
    </row>
    <row r="493" spans="1:30" s="14" customFormat="1" ht="15" x14ac:dyDescent="0.2">
      <c r="A493" s="15">
        <f>'Heat Map Export'!A492</f>
        <v>0</v>
      </c>
      <c r="B493" s="15">
        <f>'Heat Map Export'!B492</f>
        <v>0</v>
      </c>
      <c r="C493" s="15" t="e">
        <f>'Heat Map Export'!C492 - $C$6</f>
        <v>#N/A</v>
      </c>
      <c r="D493" s="15" t="e">
        <f>'Heat Map Export'!D492 - $D$6</f>
        <v>#N/A</v>
      </c>
      <c r="E493" s="15" t="e">
        <f>'Heat Map Export'!E492 - $E$6</f>
        <v>#N/A</v>
      </c>
      <c r="F493" s="15" t="e">
        <f>'Heat Map Export'!F492 - $F$6</f>
        <v>#N/A</v>
      </c>
      <c r="G493" s="15" t="e">
        <f>'Heat Map Export'!G492 - $G$6</f>
        <v>#N/A</v>
      </c>
      <c r="H493" s="15" t="e">
        <f>'Heat Map Export'!H492 - $H$6</f>
        <v>#N/A</v>
      </c>
      <c r="I493" s="15" t="e">
        <f>'Heat Map Export'!I492 -$I$6</f>
        <v>#N/A</v>
      </c>
      <c r="J493" s="15" t="e">
        <f>'Heat Map Export'!J492 - $J$6</f>
        <v>#N/A</v>
      </c>
      <c r="K493" s="15" t="e">
        <f>'Heat Map Export'!K492-$K$6</f>
        <v>#N/A</v>
      </c>
      <c r="L493" s="15" t="e">
        <f>'Heat Map Export'!L492 - $L$6</f>
        <v>#N/A</v>
      </c>
      <c r="M493" s="15" t="e">
        <f>'Heat Map Export'!M492 - $M$6</f>
        <v>#N/A</v>
      </c>
      <c r="N493" s="15" t="e">
        <f>'Heat Map Export'!N492 - $N$6</f>
        <v>#N/A</v>
      </c>
      <c r="O493" s="15" t="e">
        <f>'Heat Map Export'!O492 - $O$6</f>
        <v>#N/A</v>
      </c>
      <c r="P493" s="15" t="e">
        <f>'Heat Map Export'!P492 - $P$6</f>
        <v>#N/A</v>
      </c>
      <c r="Q493" s="15" t="e">
        <f>'Heat Map Export'!Q492 - $Q$6</f>
        <v>#N/A</v>
      </c>
      <c r="R493" s="15" t="e">
        <f>'Heat Map Export'!R492 - $R$6</f>
        <v>#N/A</v>
      </c>
      <c r="S493" s="15" t="e">
        <f>'Heat Map Export'!S492 - $S$6</f>
        <v>#N/A</v>
      </c>
      <c r="T493" s="15" t="e">
        <f>'Heat Map Export'!T492 - $T$6</f>
        <v>#N/A</v>
      </c>
      <c r="U493" s="15" t="e">
        <f>'Heat Map Export'!U492 - $U$6</f>
        <v>#N/A</v>
      </c>
      <c r="V493" s="15" t="e">
        <f>'Heat Map Export'!V492 - $V$6</f>
        <v>#N/A</v>
      </c>
      <c r="W493" s="15" t="e">
        <f>'Heat Map Export'!W492 - $W$6</f>
        <v>#N/A</v>
      </c>
      <c r="X493" s="15" t="e">
        <f>'Heat Map Export'!X492 - $X$6</f>
        <v>#N/A</v>
      </c>
      <c r="Y493" s="15" t="e">
        <f>'Heat Map Export'!Y492 - $Y$6</f>
        <v>#N/A</v>
      </c>
      <c r="Z493" s="15" t="e">
        <f>'Heat Map Export'!Z492-$Z$6</f>
        <v>#N/A</v>
      </c>
      <c r="AA493" s="15" t="e">
        <f>'Heat Map Export'!AA492 - $AA$6</f>
        <v>#N/A</v>
      </c>
      <c r="AB493" s="15" t="e">
        <f>'Heat Map Export'!AB492-$AB$6</f>
        <v>#N/A</v>
      </c>
      <c r="AC493" s="15" t="e">
        <f>'Heat Map Export'!AC492 - $AC$6</f>
        <v>#N/A</v>
      </c>
      <c r="AD493" s="15" t="e">
        <f>'Heat Map Export'!AD492 - $AD$6</f>
        <v>#N/A</v>
      </c>
    </row>
    <row r="494" spans="1:30" s="14" customFormat="1" ht="15" x14ac:dyDescent="0.2">
      <c r="A494" s="15">
        <f>'Heat Map Export'!A493</f>
        <v>0</v>
      </c>
      <c r="B494" s="15">
        <f>'Heat Map Export'!B493</f>
        <v>0</v>
      </c>
      <c r="C494" s="15" t="e">
        <f>'Heat Map Export'!C493 - $C$6</f>
        <v>#N/A</v>
      </c>
      <c r="D494" s="15" t="e">
        <f>'Heat Map Export'!D493 - $D$6</f>
        <v>#N/A</v>
      </c>
      <c r="E494" s="15" t="e">
        <f>'Heat Map Export'!E493 - $E$6</f>
        <v>#N/A</v>
      </c>
      <c r="F494" s="15" t="e">
        <f>'Heat Map Export'!F493 - $F$6</f>
        <v>#N/A</v>
      </c>
      <c r="G494" s="15" t="e">
        <f>'Heat Map Export'!G493 - $G$6</f>
        <v>#N/A</v>
      </c>
      <c r="H494" s="15" t="e">
        <f>'Heat Map Export'!H493 - $H$6</f>
        <v>#N/A</v>
      </c>
      <c r="I494" s="15" t="e">
        <f>'Heat Map Export'!I493 - $I$6</f>
        <v>#N/A</v>
      </c>
      <c r="J494" s="15" t="e">
        <f>'Heat Map Export'!J493 - $J$6</f>
        <v>#N/A</v>
      </c>
      <c r="K494" s="15" t="e">
        <f>'Heat Map Export'!K493 - $K$6</f>
        <v>#N/A</v>
      </c>
      <c r="L494" s="15" t="e">
        <f>'Heat Map Export'!L493 - $L$6</f>
        <v>#N/A</v>
      </c>
      <c r="M494" s="15" t="e">
        <f>'Heat Map Export'!M493 - $M$6</f>
        <v>#N/A</v>
      </c>
      <c r="N494" s="15" t="e">
        <f>'Heat Map Export'!N493 - $N$6</f>
        <v>#N/A</v>
      </c>
      <c r="O494" s="15" t="e">
        <f>'Heat Map Export'!O493 - $O$6</f>
        <v>#N/A</v>
      </c>
      <c r="P494" s="15" t="e">
        <f>'Heat Map Export'!P493 - $P$6</f>
        <v>#N/A</v>
      </c>
      <c r="Q494" s="15" t="e">
        <f>'Heat Map Export'!Q493 - $Q$6</f>
        <v>#N/A</v>
      </c>
      <c r="R494" s="15" t="e">
        <f>'Heat Map Export'!R493 - $R$6</f>
        <v>#N/A</v>
      </c>
      <c r="S494" s="15" t="e">
        <f>'Heat Map Export'!S493 - $S$6</f>
        <v>#N/A</v>
      </c>
      <c r="T494" s="15" t="e">
        <f>'Heat Map Export'!T493 - $T$6</f>
        <v>#N/A</v>
      </c>
      <c r="U494" s="15" t="e">
        <f>'Heat Map Export'!U493 - $U$6</f>
        <v>#N/A</v>
      </c>
      <c r="V494" s="15" t="e">
        <f>'Heat Map Export'!V493 - $V$6</f>
        <v>#N/A</v>
      </c>
      <c r="W494" s="15" t="e">
        <f>'Heat Map Export'!W493 - $W$6</f>
        <v>#N/A</v>
      </c>
      <c r="X494" s="15" t="e">
        <f>'Heat Map Export'!X493 - $X$6</f>
        <v>#N/A</v>
      </c>
      <c r="Y494" s="15" t="e">
        <f>'Heat Map Export'!Y493 - $Y$6</f>
        <v>#N/A</v>
      </c>
      <c r="Z494" s="15" t="e">
        <f>'Heat Map Export'!Z493 - $Z$6</f>
        <v>#N/A</v>
      </c>
      <c r="AA494" s="15" t="e">
        <f>'Heat Map Export'!AA493 - $AA$6</f>
        <v>#N/A</v>
      </c>
      <c r="AB494" s="15" t="e">
        <f>'Heat Map Export'!AB493 - $AB$6</f>
        <v>#N/A</v>
      </c>
      <c r="AC494" s="15" t="e">
        <f>'Heat Map Export'!AC493 - $AC$6</f>
        <v>#N/A</v>
      </c>
      <c r="AD494" s="15" t="e">
        <f>'Heat Map Export'!AD493 - $AD$6</f>
        <v>#N/A</v>
      </c>
    </row>
    <row r="495" spans="1:30" s="14" customFormat="1" ht="15" x14ac:dyDescent="0.2">
      <c r="A495" s="15">
        <f>'Heat Map Export'!A494</f>
        <v>0</v>
      </c>
      <c r="B495" s="15">
        <f>'Heat Map Export'!B494</f>
        <v>0</v>
      </c>
      <c r="C495" s="15" t="e">
        <f>'Heat Map Export'!C494 - $C$6</f>
        <v>#N/A</v>
      </c>
      <c r="D495" s="15" t="e">
        <f>'Heat Map Export'!D494 - $D$6</f>
        <v>#N/A</v>
      </c>
      <c r="E495" s="15" t="e">
        <f>'Heat Map Export'!E494 - $E$6</f>
        <v>#N/A</v>
      </c>
      <c r="F495" s="15" t="e">
        <f>'Heat Map Export'!F494 - $F$6</f>
        <v>#N/A</v>
      </c>
      <c r="G495" s="15" t="e">
        <f>'Heat Map Export'!G494 - $G$6</f>
        <v>#N/A</v>
      </c>
      <c r="H495" s="15" t="e">
        <f>'Heat Map Export'!H494 - $H$6</f>
        <v>#N/A</v>
      </c>
      <c r="I495" s="15" t="e">
        <f>'Heat Map Export'!I494 -$I$6</f>
        <v>#N/A</v>
      </c>
      <c r="J495" s="15" t="e">
        <f>'Heat Map Export'!J494 - $J$6</f>
        <v>#N/A</v>
      </c>
      <c r="K495" s="15" t="e">
        <f>'Heat Map Export'!K494-$K$6</f>
        <v>#N/A</v>
      </c>
      <c r="L495" s="15" t="e">
        <f>'Heat Map Export'!L494 - $L$6</f>
        <v>#N/A</v>
      </c>
      <c r="M495" s="15" t="e">
        <f>'Heat Map Export'!M494 - $M$6</f>
        <v>#N/A</v>
      </c>
      <c r="N495" s="15" t="e">
        <f>'Heat Map Export'!N494 - $N$6</f>
        <v>#N/A</v>
      </c>
      <c r="O495" s="15" t="e">
        <f>'Heat Map Export'!O494 - $O$6</f>
        <v>#N/A</v>
      </c>
      <c r="P495" s="15" t="e">
        <f>'Heat Map Export'!P494 - $P$6</f>
        <v>#N/A</v>
      </c>
      <c r="Q495" s="15" t="e">
        <f>'Heat Map Export'!Q494 - $Q$6</f>
        <v>#N/A</v>
      </c>
      <c r="R495" s="15" t="e">
        <f>'Heat Map Export'!R494 - $R$6</f>
        <v>#N/A</v>
      </c>
      <c r="S495" s="15" t="e">
        <f>'Heat Map Export'!S494 - $S$6</f>
        <v>#N/A</v>
      </c>
      <c r="T495" s="15" t="e">
        <f>'Heat Map Export'!T494 - $T$6</f>
        <v>#N/A</v>
      </c>
      <c r="U495" s="15" t="e">
        <f>'Heat Map Export'!U494 - $U$6</f>
        <v>#N/A</v>
      </c>
      <c r="V495" s="15" t="e">
        <f>'Heat Map Export'!V494 - $V$6</f>
        <v>#N/A</v>
      </c>
      <c r="W495" s="15" t="e">
        <f>'Heat Map Export'!W494 - $W$6</f>
        <v>#N/A</v>
      </c>
      <c r="X495" s="15" t="e">
        <f>'Heat Map Export'!X494 - $X$6</f>
        <v>#N/A</v>
      </c>
      <c r="Y495" s="15" t="e">
        <f>'Heat Map Export'!Y494 - $Y$6</f>
        <v>#N/A</v>
      </c>
      <c r="Z495" s="15" t="e">
        <f>'Heat Map Export'!Z494-$Z$6</f>
        <v>#N/A</v>
      </c>
      <c r="AA495" s="15" t="e">
        <f>'Heat Map Export'!AA494 - $AA$6</f>
        <v>#N/A</v>
      </c>
      <c r="AB495" s="15" t="e">
        <f>'Heat Map Export'!AB494-$AB$6</f>
        <v>#N/A</v>
      </c>
      <c r="AC495" s="15" t="e">
        <f>'Heat Map Export'!AC494 - $AC$6</f>
        <v>#N/A</v>
      </c>
      <c r="AD495" s="15" t="e">
        <f>'Heat Map Export'!AD494 - $AD$6</f>
        <v>#N/A</v>
      </c>
    </row>
    <row r="496" spans="1:30" s="14" customFormat="1" ht="15" x14ac:dyDescent="0.2">
      <c r="A496" s="15">
        <f>'Heat Map Export'!A495</f>
        <v>0</v>
      </c>
      <c r="B496" s="15">
        <f>'Heat Map Export'!B495</f>
        <v>0</v>
      </c>
      <c r="C496" s="15" t="e">
        <f>'Heat Map Export'!C495 - $C$6</f>
        <v>#N/A</v>
      </c>
      <c r="D496" s="15" t="e">
        <f>'Heat Map Export'!D495 - $D$6</f>
        <v>#N/A</v>
      </c>
      <c r="E496" s="15" t="e">
        <f>'Heat Map Export'!E495 - $E$6</f>
        <v>#N/A</v>
      </c>
      <c r="F496" s="15" t="e">
        <f>'Heat Map Export'!F495 - $F$6</f>
        <v>#N/A</v>
      </c>
      <c r="G496" s="15" t="e">
        <f>'Heat Map Export'!G495 - $G$6</f>
        <v>#N/A</v>
      </c>
      <c r="H496" s="15" t="e">
        <f>'Heat Map Export'!H495 - $H$6</f>
        <v>#N/A</v>
      </c>
      <c r="I496" s="15" t="e">
        <f>'Heat Map Export'!I495 - $I$6</f>
        <v>#N/A</v>
      </c>
      <c r="J496" s="15" t="e">
        <f>'Heat Map Export'!J495 - $J$6</f>
        <v>#N/A</v>
      </c>
      <c r="K496" s="15" t="e">
        <f>'Heat Map Export'!K495 - $K$6</f>
        <v>#N/A</v>
      </c>
      <c r="L496" s="15" t="e">
        <f>'Heat Map Export'!L495 - $L$6</f>
        <v>#N/A</v>
      </c>
      <c r="M496" s="15" t="e">
        <f>'Heat Map Export'!M495 - $M$6</f>
        <v>#N/A</v>
      </c>
      <c r="N496" s="15" t="e">
        <f>'Heat Map Export'!N495 - $N$6</f>
        <v>#N/A</v>
      </c>
      <c r="O496" s="15" t="e">
        <f>'Heat Map Export'!O495 - $O$6</f>
        <v>#N/A</v>
      </c>
      <c r="P496" s="15" t="e">
        <f>'Heat Map Export'!P495 - $P$6</f>
        <v>#N/A</v>
      </c>
      <c r="Q496" s="15" t="e">
        <f>'Heat Map Export'!Q495 - $Q$6</f>
        <v>#N/A</v>
      </c>
      <c r="R496" s="15" t="e">
        <f>'Heat Map Export'!R495 - $R$6</f>
        <v>#N/A</v>
      </c>
      <c r="S496" s="15" t="e">
        <f>'Heat Map Export'!S495 - $S$6</f>
        <v>#N/A</v>
      </c>
      <c r="T496" s="15" t="e">
        <f>'Heat Map Export'!T495 - $T$6</f>
        <v>#N/A</v>
      </c>
      <c r="U496" s="15" t="e">
        <f>'Heat Map Export'!U495 - $U$6</f>
        <v>#N/A</v>
      </c>
      <c r="V496" s="15" t="e">
        <f>'Heat Map Export'!V495 - $V$6</f>
        <v>#N/A</v>
      </c>
      <c r="W496" s="15" t="e">
        <f>'Heat Map Export'!W495 - $W$6</f>
        <v>#N/A</v>
      </c>
      <c r="X496" s="15" t="e">
        <f>'Heat Map Export'!X495 - $X$6</f>
        <v>#N/A</v>
      </c>
      <c r="Y496" s="15" t="e">
        <f>'Heat Map Export'!Y495 - $Y$6</f>
        <v>#N/A</v>
      </c>
      <c r="Z496" s="15" t="e">
        <f>'Heat Map Export'!Z495 - $Z$6</f>
        <v>#N/A</v>
      </c>
      <c r="AA496" s="15" t="e">
        <f>'Heat Map Export'!AA495 - $AA$6</f>
        <v>#N/A</v>
      </c>
      <c r="AB496" s="15" t="e">
        <f>'Heat Map Export'!AB495 - $AB$6</f>
        <v>#N/A</v>
      </c>
      <c r="AC496" s="15" t="e">
        <f>'Heat Map Export'!AC495 - $AC$6</f>
        <v>#N/A</v>
      </c>
      <c r="AD496" s="15" t="e">
        <f>'Heat Map Export'!AD495 - $AD$6</f>
        <v>#N/A</v>
      </c>
    </row>
    <row r="497" spans="1:30" s="14" customFormat="1" ht="15" x14ac:dyDescent="0.2">
      <c r="A497" s="15">
        <f>'Heat Map Export'!A496</f>
        <v>0</v>
      </c>
      <c r="B497" s="15">
        <f>'Heat Map Export'!B496</f>
        <v>0</v>
      </c>
      <c r="C497" s="15" t="e">
        <f>'Heat Map Export'!C496 - $C$6</f>
        <v>#N/A</v>
      </c>
      <c r="D497" s="15" t="e">
        <f>'Heat Map Export'!D496 - $D$6</f>
        <v>#N/A</v>
      </c>
      <c r="E497" s="15" t="e">
        <f>'Heat Map Export'!E496 - $E$6</f>
        <v>#N/A</v>
      </c>
      <c r="F497" s="15" t="e">
        <f>'Heat Map Export'!F496 - $F$6</f>
        <v>#N/A</v>
      </c>
      <c r="G497" s="15" t="e">
        <f>'Heat Map Export'!G496 - $G$6</f>
        <v>#N/A</v>
      </c>
      <c r="H497" s="15" t="e">
        <f>'Heat Map Export'!H496 - $H$6</f>
        <v>#N/A</v>
      </c>
      <c r="I497" s="15" t="e">
        <f>'Heat Map Export'!I496 -$I$6</f>
        <v>#N/A</v>
      </c>
      <c r="J497" s="15" t="e">
        <f>'Heat Map Export'!J496 - $J$6</f>
        <v>#N/A</v>
      </c>
      <c r="K497" s="15" t="e">
        <f>'Heat Map Export'!K496-$K$6</f>
        <v>#N/A</v>
      </c>
      <c r="L497" s="15" t="e">
        <f>'Heat Map Export'!L496 - $L$6</f>
        <v>#N/A</v>
      </c>
      <c r="M497" s="15" t="e">
        <f>'Heat Map Export'!M496 - $M$6</f>
        <v>#N/A</v>
      </c>
      <c r="N497" s="15" t="e">
        <f>'Heat Map Export'!N496 - $N$6</f>
        <v>#N/A</v>
      </c>
      <c r="O497" s="15" t="e">
        <f>'Heat Map Export'!O496 - $O$6</f>
        <v>#N/A</v>
      </c>
      <c r="P497" s="15" t="e">
        <f>'Heat Map Export'!P496 - $P$6</f>
        <v>#N/A</v>
      </c>
      <c r="Q497" s="15" t="e">
        <f>'Heat Map Export'!Q496 - $Q$6</f>
        <v>#N/A</v>
      </c>
      <c r="R497" s="15" t="e">
        <f>'Heat Map Export'!R496 - $R$6</f>
        <v>#N/A</v>
      </c>
      <c r="S497" s="15" t="e">
        <f>'Heat Map Export'!S496 - $S$6</f>
        <v>#N/A</v>
      </c>
      <c r="T497" s="15" t="e">
        <f>'Heat Map Export'!T496 - $T$6</f>
        <v>#N/A</v>
      </c>
      <c r="U497" s="15" t="e">
        <f>'Heat Map Export'!U496 - $U$6</f>
        <v>#N/A</v>
      </c>
      <c r="V497" s="15" t="e">
        <f>'Heat Map Export'!V496 - $V$6</f>
        <v>#N/A</v>
      </c>
      <c r="W497" s="15" t="e">
        <f>'Heat Map Export'!W496 - $W$6</f>
        <v>#N/A</v>
      </c>
      <c r="X497" s="15" t="e">
        <f>'Heat Map Export'!X496 - $X$6</f>
        <v>#N/A</v>
      </c>
      <c r="Y497" s="15" t="e">
        <f>'Heat Map Export'!Y496 - $Y$6</f>
        <v>#N/A</v>
      </c>
      <c r="Z497" s="15" t="e">
        <f>'Heat Map Export'!Z496-$Z$6</f>
        <v>#N/A</v>
      </c>
      <c r="AA497" s="15" t="e">
        <f>'Heat Map Export'!AA496 - $AA$6</f>
        <v>#N/A</v>
      </c>
      <c r="AB497" s="15" t="e">
        <f>'Heat Map Export'!AB496-$AB$6</f>
        <v>#N/A</v>
      </c>
      <c r="AC497" s="15" t="e">
        <f>'Heat Map Export'!AC496 - $AC$6</f>
        <v>#N/A</v>
      </c>
      <c r="AD497" s="15" t="e">
        <f>'Heat Map Export'!AD496 - $AD$6</f>
        <v>#N/A</v>
      </c>
    </row>
    <row r="498" spans="1:30" s="14" customFormat="1" ht="15" x14ac:dyDescent="0.2">
      <c r="A498" s="15">
        <f>'Heat Map Export'!A497</f>
        <v>0</v>
      </c>
      <c r="B498" s="15">
        <f>'Heat Map Export'!B497</f>
        <v>0</v>
      </c>
      <c r="C498" s="15" t="e">
        <f>'Heat Map Export'!C497 - $C$6</f>
        <v>#N/A</v>
      </c>
      <c r="D498" s="15" t="e">
        <f>'Heat Map Export'!D497 - $D$6</f>
        <v>#N/A</v>
      </c>
      <c r="E498" s="15" t="e">
        <f>'Heat Map Export'!E497 - $E$6</f>
        <v>#N/A</v>
      </c>
      <c r="F498" s="15" t="e">
        <f>'Heat Map Export'!F497 - $F$6</f>
        <v>#N/A</v>
      </c>
      <c r="G498" s="15" t="e">
        <f>'Heat Map Export'!G497 - $G$6</f>
        <v>#N/A</v>
      </c>
      <c r="H498" s="15" t="e">
        <f>'Heat Map Export'!H497 - $H$6</f>
        <v>#N/A</v>
      </c>
      <c r="I498" s="15" t="e">
        <f>'Heat Map Export'!I497 - $I$6</f>
        <v>#N/A</v>
      </c>
      <c r="J498" s="15" t="e">
        <f>'Heat Map Export'!J497 - $J$6</f>
        <v>#N/A</v>
      </c>
      <c r="K498" s="15" t="e">
        <f>'Heat Map Export'!K497 - $K$6</f>
        <v>#N/A</v>
      </c>
      <c r="L498" s="15" t="e">
        <f>'Heat Map Export'!L497 - $L$6</f>
        <v>#N/A</v>
      </c>
      <c r="M498" s="15" t="e">
        <f>'Heat Map Export'!M497 - $M$6</f>
        <v>#N/A</v>
      </c>
      <c r="N498" s="15" t="e">
        <f>'Heat Map Export'!N497 - $N$6</f>
        <v>#N/A</v>
      </c>
      <c r="O498" s="15" t="e">
        <f>'Heat Map Export'!O497 - $O$6</f>
        <v>#N/A</v>
      </c>
      <c r="P498" s="15" t="e">
        <f>'Heat Map Export'!P497 - $P$6</f>
        <v>#N/A</v>
      </c>
      <c r="Q498" s="15" t="e">
        <f>'Heat Map Export'!Q497 - $Q$6</f>
        <v>#N/A</v>
      </c>
      <c r="R498" s="15" t="e">
        <f>'Heat Map Export'!R497 - $R$6</f>
        <v>#N/A</v>
      </c>
      <c r="S498" s="15" t="e">
        <f>'Heat Map Export'!S497 - $S$6</f>
        <v>#N/A</v>
      </c>
      <c r="T498" s="15" t="e">
        <f>'Heat Map Export'!T497 - $T$6</f>
        <v>#N/A</v>
      </c>
      <c r="U498" s="15" t="e">
        <f>'Heat Map Export'!U497 - $U$6</f>
        <v>#N/A</v>
      </c>
      <c r="V498" s="15" t="e">
        <f>'Heat Map Export'!V497 - $V$6</f>
        <v>#N/A</v>
      </c>
      <c r="W498" s="15" t="e">
        <f>'Heat Map Export'!W497 - $W$6</f>
        <v>#N/A</v>
      </c>
      <c r="X498" s="15" t="e">
        <f>'Heat Map Export'!X497 - $X$6</f>
        <v>#N/A</v>
      </c>
      <c r="Y498" s="15" t="e">
        <f>'Heat Map Export'!Y497 - $Y$6</f>
        <v>#N/A</v>
      </c>
      <c r="Z498" s="15" t="e">
        <f>'Heat Map Export'!Z497 - $Z$6</f>
        <v>#N/A</v>
      </c>
      <c r="AA498" s="15" t="e">
        <f>'Heat Map Export'!AA497 - $AA$6</f>
        <v>#N/A</v>
      </c>
      <c r="AB498" s="15" t="e">
        <f>'Heat Map Export'!AB497 - $AB$6</f>
        <v>#N/A</v>
      </c>
      <c r="AC498" s="15" t="e">
        <f>'Heat Map Export'!AC497 - $AC$6</f>
        <v>#N/A</v>
      </c>
      <c r="AD498" s="15" t="e">
        <f>'Heat Map Export'!AD497 - $AD$6</f>
        <v>#N/A</v>
      </c>
    </row>
    <row r="499" spans="1:30" s="14" customFormat="1" ht="15" x14ac:dyDescent="0.2">
      <c r="A499" s="15">
        <f>'Heat Map Export'!A498</f>
        <v>0</v>
      </c>
      <c r="B499" s="15">
        <f>'Heat Map Export'!B498</f>
        <v>0</v>
      </c>
      <c r="C499" s="15" t="e">
        <f>'Heat Map Export'!C498 - $C$6</f>
        <v>#N/A</v>
      </c>
      <c r="D499" s="15" t="e">
        <f>'Heat Map Export'!D498 - $D$6</f>
        <v>#N/A</v>
      </c>
      <c r="E499" s="15" t="e">
        <f>'Heat Map Export'!E498 - $E$6</f>
        <v>#N/A</v>
      </c>
      <c r="F499" s="15" t="e">
        <f>'Heat Map Export'!F498 - $F$6</f>
        <v>#N/A</v>
      </c>
      <c r="G499" s="15" t="e">
        <f>'Heat Map Export'!G498 - $G$6</f>
        <v>#N/A</v>
      </c>
      <c r="H499" s="15" t="e">
        <f>'Heat Map Export'!H498 - $H$6</f>
        <v>#N/A</v>
      </c>
      <c r="I499" s="15" t="e">
        <f>'Heat Map Export'!I498 -$I$6</f>
        <v>#N/A</v>
      </c>
      <c r="J499" s="15" t="e">
        <f>'Heat Map Export'!J498 - $J$6</f>
        <v>#N/A</v>
      </c>
      <c r="K499" s="15" t="e">
        <f>'Heat Map Export'!K498-$K$6</f>
        <v>#N/A</v>
      </c>
      <c r="L499" s="15" t="e">
        <f>'Heat Map Export'!L498 - $L$6</f>
        <v>#N/A</v>
      </c>
      <c r="M499" s="15" t="e">
        <f>'Heat Map Export'!M498 - $M$6</f>
        <v>#N/A</v>
      </c>
      <c r="N499" s="15" t="e">
        <f>'Heat Map Export'!N498 - $N$6</f>
        <v>#N/A</v>
      </c>
      <c r="O499" s="15" t="e">
        <f>'Heat Map Export'!O498 - $O$6</f>
        <v>#N/A</v>
      </c>
      <c r="P499" s="15" t="e">
        <f>'Heat Map Export'!P498 - $P$6</f>
        <v>#N/A</v>
      </c>
      <c r="Q499" s="15" t="e">
        <f>'Heat Map Export'!Q498 - $Q$6</f>
        <v>#N/A</v>
      </c>
      <c r="R499" s="15" t="e">
        <f>'Heat Map Export'!R498 - $R$6</f>
        <v>#N/A</v>
      </c>
      <c r="S499" s="15" t="e">
        <f>'Heat Map Export'!S498 - $S$6</f>
        <v>#N/A</v>
      </c>
      <c r="T499" s="15" t="e">
        <f>'Heat Map Export'!T498 - $T$6</f>
        <v>#N/A</v>
      </c>
      <c r="U499" s="15" t="e">
        <f>'Heat Map Export'!U498 - $U$6</f>
        <v>#N/A</v>
      </c>
      <c r="V499" s="15" t="e">
        <f>'Heat Map Export'!V498 - $V$6</f>
        <v>#N/A</v>
      </c>
      <c r="W499" s="15" t="e">
        <f>'Heat Map Export'!W498 - $W$6</f>
        <v>#N/A</v>
      </c>
      <c r="X499" s="15" t="e">
        <f>'Heat Map Export'!X498 - $X$6</f>
        <v>#N/A</v>
      </c>
      <c r="Y499" s="15" t="e">
        <f>'Heat Map Export'!Y498 - $Y$6</f>
        <v>#N/A</v>
      </c>
      <c r="Z499" s="15" t="e">
        <f>'Heat Map Export'!Z498-$Z$6</f>
        <v>#N/A</v>
      </c>
      <c r="AA499" s="15" t="e">
        <f>'Heat Map Export'!AA498 - $AA$6</f>
        <v>#N/A</v>
      </c>
      <c r="AB499" s="15" t="e">
        <f>'Heat Map Export'!AB498-$AB$6</f>
        <v>#N/A</v>
      </c>
      <c r="AC499" s="15" t="e">
        <f>'Heat Map Export'!AC498 - $AC$6</f>
        <v>#N/A</v>
      </c>
      <c r="AD499" s="15" t="e">
        <f>'Heat Map Export'!AD498 - $AD$6</f>
        <v>#N/A</v>
      </c>
    </row>
    <row r="500" spans="1:30" s="14" customFormat="1" ht="15" x14ac:dyDescent="0.2">
      <c r="A500" s="15">
        <f>'Heat Map Export'!A499</f>
        <v>0</v>
      </c>
      <c r="B500" s="15">
        <f>'Heat Map Export'!B499</f>
        <v>0</v>
      </c>
      <c r="C500" s="15" t="e">
        <f>'Heat Map Export'!C499 - $C$6</f>
        <v>#N/A</v>
      </c>
      <c r="D500" s="15" t="e">
        <f>'Heat Map Export'!D499 - $D$6</f>
        <v>#N/A</v>
      </c>
      <c r="E500" s="15" t="e">
        <f>'Heat Map Export'!E499 - $E$6</f>
        <v>#N/A</v>
      </c>
      <c r="F500" s="15" t="e">
        <f>'Heat Map Export'!F499 - $F$6</f>
        <v>#N/A</v>
      </c>
      <c r="G500" s="15" t="e">
        <f>'Heat Map Export'!G499 - $G$6</f>
        <v>#N/A</v>
      </c>
      <c r="H500" s="15" t="e">
        <f>'Heat Map Export'!H499 - $H$6</f>
        <v>#N/A</v>
      </c>
      <c r="I500" s="15" t="e">
        <f>'Heat Map Export'!I499 - $I$6</f>
        <v>#N/A</v>
      </c>
      <c r="J500" s="15" t="e">
        <f>'Heat Map Export'!J499 - $J$6</f>
        <v>#N/A</v>
      </c>
      <c r="K500" s="15" t="e">
        <f>'Heat Map Export'!K499 - $K$6</f>
        <v>#N/A</v>
      </c>
      <c r="L500" s="15" t="e">
        <f>'Heat Map Export'!L499 - $L$6</f>
        <v>#N/A</v>
      </c>
      <c r="M500" s="15" t="e">
        <f>'Heat Map Export'!M499 - $M$6</f>
        <v>#N/A</v>
      </c>
      <c r="N500" s="15" t="e">
        <f>'Heat Map Export'!N499 - $N$6</f>
        <v>#N/A</v>
      </c>
      <c r="O500" s="15" t="e">
        <f>'Heat Map Export'!O499 - $O$6</f>
        <v>#N/A</v>
      </c>
      <c r="P500" s="15" t="e">
        <f>'Heat Map Export'!P499 - $P$6</f>
        <v>#N/A</v>
      </c>
      <c r="Q500" s="15" t="e">
        <f>'Heat Map Export'!Q499 - $Q$6</f>
        <v>#N/A</v>
      </c>
      <c r="R500" s="15" t="e">
        <f>'Heat Map Export'!R499 - $R$6</f>
        <v>#N/A</v>
      </c>
      <c r="S500" s="15" t="e">
        <f>'Heat Map Export'!S499 - $S$6</f>
        <v>#N/A</v>
      </c>
      <c r="T500" s="15" t="e">
        <f>'Heat Map Export'!T499 - $T$6</f>
        <v>#N/A</v>
      </c>
      <c r="U500" s="15" t="e">
        <f>'Heat Map Export'!U499 - $U$6</f>
        <v>#N/A</v>
      </c>
      <c r="V500" s="15" t="e">
        <f>'Heat Map Export'!V499 - $V$6</f>
        <v>#N/A</v>
      </c>
      <c r="W500" s="15" t="e">
        <f>'Heat Map Export'!W499 - $W$6</f>
        <v>#N/A</v>
      </c>
      <c r="X500" s="15" t="e">
        <f>'Heat Map Export'!X499 - $X$6</f>
        <v>#N/A</v>
      </c>
      <c r="Y500" s="15" t="e">
        <f>'Heat Map Export'!Y499 - $Y$6</f>
        <v>#N/A</v>
      </c>
      <c r="Z500" s="15" t="e">
        <f>'Heat Map Export'!Z499 - $Z$6</f>
        <v>#N/A</v>
      </c>
      <c r="AA500" s="15" t="e">
        <f>'Heat Map Export'!AA499 - $AA$6</f>
        <v>#N/A</v>
      </c>
      <c r="AB500" s="15" t="e">
        <f>'Heat Map Export'!AB499 - $AB$6</f>
        <v>#N/A</v>
      </c>
      <c r="AC500" s="15" t="e">
        <f>'Heat Map Export'!AC499 - $AC$6</f>
        <v>#N/A</v>
      </c>
      <c r="AD500" s="15" t="e">
        <f>'Heat Map Export'!AD499 - $AD$6</f>
        <v>#N/A</v>
      </c>
    </row>
    <row r="501" spans="1:30" s="14" customFormat="1" ht="15" x14ac:dyDescent="0.2">
      <c r="A501" s="15">
        <f>'Heat Map Export'!A500</f>
        <v>0</v>
      </c>
      <c r="B501" s="15">
        <f>'Heat Map Export'!B500</f>
        <v>0</v>
      </c>
      <c r="C501" s="15" t="e">
        <f>'Heat Map Export'!C500 - $C$6</f>
        <v>#N/A</v>
      </c>
      <c r="D501" s="15" t="e">
        <f>'Heat Map Export'!D500 - $D$6</f>
        <v>#N/A</v>
      </c>
      <c r="E501" s="15" t="e">
        <f>'Heat Map Export'!E500 - $E$6</f>
        <v>#N/A</v>
      </c>
      <c r="F501" s="15" t="e">
        <f>'Heat Map Export'!F500 - $F$6</f>
        <v>#N/A</v>
      </c>
      <c r="G501" s="15" t="e">
        <f>'Heat Map Export'!G500 - $G$6</f>
        <v>#N/A</v>
      </c>
      <c r="H501" s="15" t="e">
        <f>'Heat Map Export'!H500 - $H$6</f>
        <v>#N/A</v>
      </c>
      <c r="I501" s="15" t="e">
        <f>'Heat Map Export'!I500 -$I$6</f>
        <v>#N/A</v>
      </c>
      <c r="J501" s="15" t="e">
        <f>'Heat Map Export'!J500 - $J$6</f>
        <v>#N/A</v>
      </c>
      <c r="K501" s="15" t="e">
        <f>'Heat Map Export'!K500-$K$6</f>
        <v>#N/A</v>
      </c>
      <c r="L501" s="15" t="e">
        <f>'Heat Map Export'!L500 - $L$6</f>
        <v>#N/A</v>
      </c>
      <c r="M501" s="15" t="e">
        <f>'Heat Map Export'!M500 - $M$6</f>
        <v>#N/A</v>
      </c>
      <c r="N501" s="15" t="e">
        <f>'Heat Map Export'!N500 - $N$6</f>
        <v>#N/A</v>
      </c>
      <c r="O501" s="15" t="e">
        <f>'Heat Map Export'!O500 - $O$6</f>
        <v>#N/A</v>
      </c>
      <c r="P501" s="15" t="e">
        <f>'Heat Map Export'!P500 - $P$6</f>
        <v>#N/A</v>
      </c>
      <c r="Q501" s="15" t="e">
        <f>'Heat Map Export'!Q500 - $Q$6</f>
        <v>#N/A</v>
      </c>
      <c r="R501" s="15" t="e">
        <f>'Heat Map Export'!R500 - $R$6</f>
        <v>#N/A</v>
      </c>
      <c r="S501" s="15" t="e">
        <f>'Heat Map Export'!S500 - $S$6</f>
        <v>#N/A</v>
      </c>
      <c r="T501" s="15" t="e">
        <f>'Heat Map Export'!T500 - $T$6</f>
        <v>#N/A</v>
      </c>
      <c r="U501" s="15" t="e">
        <f>'Heat Map Export'!U500 - $U$6</f>
        <v>#N/A</v>
      </c>
      <c r="V501" s="15" t="e">
        <f>'Heat Map Export'!V500 - $V$6</f>
        <v>#N/A</v>
      </c>
      <c r="W501" s="15" t="e">
        <f>'Heat Map Export'!W500 - $W$6</f>
        <v>#N/A</v>
      </c>
      <c r="X501" s="15" t="e">
        <f>'Heat Map Export'!X500 - $X$6</f>
        <v>#N/A</v>
      </c>
      <c r="Y501" s="15" t="e">
        <f>'Heat Map Export'!Y500 - $Y$6</f>
        <v>#N/A</v>
      </c>
      <c r="Z501" s="15" t="e">
        <f>'Heat Map Export'!Z500-$Z$6</f>
        <v>#N/A</v>
      </c>
      <c r="AA501" s="15" t="e">
        <f>'Heat Map Export'!AA500 - $AA$6</f>
        <v>#N/A</v>
      </c>
      <c r="AB501" s="15" t="e">
        <f>'Heat Map Export'!AB500-$AB$6</f>
        <v>#N/A</v>
      </c>
      <c r="AC501" s="15" t="e">
        <f>'Heat Map Export'!AC500 - $AC$6</f>
        <v>#N/A</v>
      </c>
      <c r="AD501" s="15" t="e">
        <f>'Heat Map Export'!AD500 - $AD$6</f>
        <v>#N/A</v>
      </c>
    </row>
    <row r="502" spans="1:30" s="14" customFormat="1" ht="15" x14ac:dyDescent="0.2">
      <c r="A502" s="15">
        <f>'Heat Map Export'!A501</f>
        <v>0</v>
      </c>
      <c r="B502" s="15">
        <f>'Heat Map Export'!B501</f>
        <v>0</v>
      </c>
      <c r="C502" s="15" t="e">
        <f>'Heat Map Export'!C501 - $C$6</f>
        <v>#N/A</v>
      </c>
      <c r="D502" s="15" t="e">
        <f>'Heat Map Export'!D501 - $D$6</f>
        <v>#N/A</v>
      </c>
      <c r="E502" s="15" t="e">
        <f>'Heat Map Export'!E501 - $E$6</f>
        <v>#N/A</v>
      </c>
      <c r="F502" s="15" t="e">
        <f>'Heat Map Export'!F501 - $F$6</f>
        <v>#N/A</v>
      </c>
      <c r="G502" s="15" t="e">
        <f>'Heat Map Export'!G501 - $G$6</f>
        <v>#N/A</v>
      </c>
      <c r="H502" s="15" t="e">
        <f>'Heat Map Export'!H501 - $H$6</f>
        <v>#N/A</v>
      </c>
      <c r="I502" s="15" t="e">
        <f>'Heat Map Export'!I501 - $I$6</f>
        <v>#N/A</v>
      </c>
      <c r="J502" s="15" t="e">
        <f>'Heat Map Export'!J501 - $J$6</f>
        <v>#N/A</v>
      </c>
      <c r="K502" s="15" t="e">
        <f>'Heat Map Export'!K501 - $K$6</f>
        <v>#N/A</v>
      </c>
      <c r="L502" s="15" t="e">
        <f>'Heat Map Export'!L501 - $L$6</f>
        <v>#N/A</v>
      </c>
      <c r="M502" s="15" t="e">
        <f>'Heat Map Export'!M501 - $M$6</f>
        <v>#N/A</v>
      </c>
      <c r="N502" s="15" t="e">
        <f>'Heat Map Export'!N501 - $N$6</f>
        <v>#N/A</v>
      </c>
      <c r="O502" s="15" t="e">
        <f>'Heat Map Export'!O501 - $O$6</f>
        <v>#N/A</v>
      </c>
      <c r="P502" s="15" t="e">
        <f>'Heat Map Export'!P501 - $P$6</f>
        <v>#N/A</v>
      </c>
      <c r="Q502" s="15" t="e">
        <f>'Heat Map Export'!Q501 - $Q$6</f>
        <v>#N/A</v>
      </c>
      <c r="R502" s="15" t="e">
        <f>'Heat Map Export'!R501 - $R$6</f>
        <v>#N/A</v>
      </c>
      <c r="S502" s="15" t="e">
        <f>'Heat Map Export'!S501 - $S$6</f>
        <v>#N/A</v>
      </c>
      <c r="T502" s="15" t="e">
        <f>'Heat Map Export'!T501 - $T$6</f>
        <v>#N/A</v>
      </c>
      <c r="U502" s="15" t="e">
        <f>'Heat Map Export'!U501 - $U$6</f>
        <v>#N/A</v>
      </c>
      <c r="V502" s="15" t="e">
        <f>'Heat Map Export'!V501 - $V$6</f>
        <v>#N/A</v>
      </c>
      <c r="W502" s="15" t="e">
        <f>'Heat Map Export'!W501 - $W$6</f>
        <v>#N/A</v>
      </c>
      <c r="X502" s="15" t="e">
        <f>'Heat Map Export'!X501 - $X$6</f>
        <v>#N/A</v>
      </c>
      <c r="Y502" s="15" t="e">
        <f>'Heat Map Export'!Y501 - $Y$6</f>
        <v>#N/A</v>
      </c>
      <c r="Z502" s="15" t="e">
        <f>'Heat Map Export'!Z501 - $Z$6</f>
        <v>#N/A</v>
      </c>
      <c r="AA502" s="15" t="e">
        <f>'Heat Map Export'!AA501 - $AA$6</f>
        <v>#N/A</v>
      </c>
      <c r="AB502" s="15" t="e">
        <f>'Heat Map Export'!AB501 - $AB$6</f>
        <v>#N/A</v>
      </c>
      <c r="AC502" s="15" t="e">
        <f>'Heat Map Export'!AC501 - $AC$6</f>
        <v>#N/A</v>
      </c>
      <c r="AD502" s="15" t="e">
        <f>'Heat Map Export'!AD501 - $AD$6</f>
        <v>#N/A</v>
      </c>
    </row>
    <row r="503" spans="1:30" s="14" customFormat="1" ht="15" x14ac:dyDescent="0.2">
      <c r="A503" s="15">
        <f>'Heat Map Export'!A502</f>
        <v>0</v>
      </c>
      <c r="B503" s="15">
        <f>'Heat Map Export'!B502</f>
        <v>0</v>
      </c>
      <c r="C503" s="15" t="e">
        <f>'Heat Map Export'!C502 - $C$6</f>
        <v>#N/A</v>
      </c>
      <c r="D503" s="15" t="e">
        <f>'Heat Map Export'!D502 - $D$6</f>
        <v>#N/A</v>
      </c>
      <c r="E503" s="15" t="e">
        <f>'Heat Map Export'!E502 - $E$6</f>
        <v>#N/A</v>
      </c>
      <c r="F503" s="15" t="e">
        <f>'Heat Map Export'!F502 - $F$6</f>
        <v>#N/A</v>
      </c>
      <c r="G503" s="15" t="e">
        <f>'Heat Map Export'!G502 - $G$6</f>
        <v>#N/A</v>
      </c>
      <c r="H503" s="15" t="e">
        <f>'Heat Map Export'!H502 - $H$6</f>
        <v>#N/A</v>
      </c>
      <c r="I503" s="15" t="e">
        <f>'Heat Map Export'!I502 -$I$6</f>
        <v>#N/A</v>
      </c>
      <c r="J503" s="15" t="e">
        <f>'Heat Map Export'!J502 - $J$6</f>
        <v>#N/A</v>
      </c>
      <c r="K503" s="15" t="e">
        <f>'Heat Map Export'!K502-$K$6</f>
        <v>#N/A</v>
      </c>
      <c r="L503" s="15" t="e">
        <f>'Heat Map Export'!L502 - $L$6</f>
        <v>#N/A</v>
      </c>
      <c r="M503" s="15" t="e">
        <f>'Heat Map Export'!M502 - $M$6</f>
        <v>#N/A</v>
      </c>
      <c r="N503" s="15" t="e">
        <f>'Heat Map Export'!N502 - $N$6</f>
        <v>#N/A</v>
      </c>
      <c r="O503" s="15" t="e">
        <f>'Heat Map Export'!O502 - $O$6</f>
        <v>#N/A</v>
      </c>
      <c r="P503" s="15" t="e">
        <f>'Heat Map Export'!P502 - $P$6</f>
        <v>#N/A</v>
      </c>
      <c r="Q503" s="15" t="e">
        <f>'Heat Map Export'!Q502 - $Q$6</f>
        <v>#N/A</v>
      </c>
      <c r="R503" s="15" t="e">
        <f>'Heat Map Export'!R502 - $R$6</f>
        <v>#N/A</v>
      </c>
      <c r="S503" s="15" t="e">
        <f>'Heat Map Export'!S502 - $S$6</f>
        <v>#N/A</v>
      </c>
      <c r="T503" s="15" t="e">
        <f>'Heat Map Export'!T502 - $T$6</f>
        <v>#N/A</v>
      </c>
      <c r="U503" s="15" t="e">
        <f>'Heat Map Export'!U502 - $U$6</f>
        <v>#N/A</v>
      </c>
      <c r="V503" s="15" t="e">
        <f>'Heat Map Export'!V502 - $V$6</f>
        <v>#N/A</v>
      </c>
      <c r="W503" s="15" t="e">
        <f>'Heat Map Export'!W502 - $W$6</f>
        <v>#N/A</v>
      </c>
      <c r="X503" s="15" t="e">
        <f>'Heat Map Export'!X502 - $X$6</f>
        <v>#N/A</v>
      </c>
      <c r="Y503" s="15" t="e">
        <f>'Heat Map Export'!Y502 - $Y$6</f>
        <v>#N/A</v>
      </c>
      <c r="Z503" s="15" t="e">
        <f>'Heat Map Export'!Z502-$Z$6</f>
        <v>#N/A</v>
      </c>
      <c r="AA503" s="15" t="e">
        <f>'Heat Map Export'!AA502 - $AA$6</f>
        <v>#N/A</v>
      </c>
      <c r="AB503" s="15" t="e">
        <f>'Heat Map Export'!AB502-$AB$6</f>
        <v>#N/A</v>
      </c>
      <c r="AC503" s="15" t="e">
        <f>'Heat Map Export'!AC502 - $AC$6</f>
        <v>#N/A</v>
      </c>
      <c r="AD503" s="15" t="e">
        <f>'Heat Map Export'!AD502 - $AD$6</f>
        <v>#N/A</v>
      </c>
    </row>
    <row r="504" spans="1:30" s="14" customFormat="1" ht="15" x14ac:dyDescent="0.2">
      <c r="A504" s="15">
        <f>'Heat Map Export'!A503</f>
        <v>0</v>
      </c>
      <c r="B504" s="15">
        <f>'Heat Map Export'!B503</f>
        <v>0</v>
      </c>
      <c r="C504" s="15" t="e">
        <f>'Heat Map Export'!C503 - $C$6</f>
        <v>#N/A</v>
      </c>
      <c r="D504" s="15" t="e">
        <f>'Heat Map Export'!D503 - $D$6</f>
        <v>#N/A</v>
      </c>
      <c r="E504" s="15" t="e">
        <f>'Heat Map Export'!E503 - $E$6</f>
        <v>#N/A</v>
      </c>
      <c r="F504" s="15" t="e">
        <f>'Heat Map Export'!F503 - $F$6</f>
        <v>#N/A</v>
      </c>
      <c r="G504" s="15" t="e">
        <f>'Heat Map Export'!G503 - $G$6</f>
        <v>#N/A</v>
      </c>
      <c r="H504" s="15" t="e">
        <f>'Heat Map Export'!H503 - $H$6</f>
        <v>#N/A</v>
      </c>
      <c r="I504" s="15" t="e">
        <f>'Heat Map Export'!I503 - $I$6</f>
        <v>#N/A</v>
      </c>
      <c r="J504" s="15" t="e">
        <f>'Heat Map Export'!J503 - $J$6</f>
        <v>#N/A</v>
      </c>
      <c r="K504" s="15" t="e">
        <f>'Heat Map Export'!K503 - $K$6</f>
        <v>#N/A</v>
      </c>
      <c r="L504" s="15" t="e">
        <f>'Heat Map Export'!L503 - $L$6</f>
        <v>#N/A</v>
      </c>
      <c r="M504" s="15" t="e">
        <f>'Heat Map Export'!M503 - $M$6</f>
        <v>#N/A</v>
      </c>
      <c r="N504" s="15" t="e">
        <f>'Heat Map Export'!N503 - $N$6</f>
        <v>#N/A</v>
      </c>
      <c r="O504" s="15" t="e">
        <f>'Heat Map Export'!O503 - $O$6</f>
        <v>#N/A</v>
      </c>
      <c r="P504" s="15" t="e">
        <f>'Heat Map Export'!P503 - $P$6</f>
        <v>#N/A</v>
      </c>
      <c r="Q504" s="15" t="e">
        <f>'Heat Map Export'!Q503 - $Q$6</f>
        <v>#N/A</v>
      </c>
      <c r="R504" s="15" t="e">
        <f>'Heat Map Export'!R503 - $R$6</f>
        <v>#N/A</v>
      </c>
      <c r="S504" s="15" t="e">
        <f>'Heat Map Export'!S503 - $S$6</f>
        <v>#N/A</v>
      </c>
      <c r="T504" s="15" t="e">
        <f>'Heat Map Export'!T503 - $T$6</f>
        <v>#N/A</v>
      </c>
      <c r="U504" s="15" t="e">
        <f>'Heat Map Export'!U503 - $U$6</f>
        <v>#N/A</v>
      </c>
      <c r="V504" s="15" t="e">
        <f>'Heat Map Export'!V503 - $V$6</f>
        <v>#N/A</v>
      </c>
      <c r="W504" s="15" t="e">
        <f>'Heat Map Export'!W503 - $W$6</f>
        <v>#N/A</v>
      </c>
      <c r="X504" s="15" t="e">
        <f>'Heat Map Export'!X503 - $X$6</f>
        <v>#N/A</v>
      </c>
      <c r="Y504" s="15" t="e">
        <f>'Heat Map Export'!Y503 - $Y$6</f>
        <v>#N/A</v>
      </c>
      <c r="Z504" s="15" t="e">
        <f>'Heat Map Export'!Z503 - $Z$6</f>
        <v>#N/A</v>
      </c>
      <c r="AA504" s="15" t="e">
        <f>'Heat Map Export'!AA503 - $AA$6</f>
        <v>#N/A</v>
      </c>
      <c r="AB504" s="15" t="e">
        <f>'Heat Map Export'!AB503 - $AB$6</f>
        <v>#N/A</v>
      </c>
      <c r="AC504" s="15" t="e">
        <f>'Heat Map Export'!AC503 - $AC$6</f>
        <v>#N/A</v>
      </c>
      <c r="AD504" s="15" t="e">
        <f>'Heat Map Export'!AD503 - $AD$6</f>
        <v>#N/A</v>
      </c>
    </row>
    <row r="505" spans="1:30" s="14" customFormat="1" ht="15" x14ac:dyDescent="0.2">
      <c r="A505" s="15">
        <f>'Heat Map Export'!A504</f>
        <v>0</v>
      </c>
      <c r="B505" s="15">
        <f>'Heat Map Export'!B504</f>
        <v>0</v>
      </c>
      <c r="C505" s="15" t="e">
        <f>'Heat Map Export'!C504 - $C$6</f>
        <v>#N/A</v>
      </c>
      <c r="D505" s="15" t="e">
        <f>'Heat Map Export'!D504 - $D$6</f>
        <v>#N/A</v>
      </c>
      <c r="E505" s="15" t="e">
        <f>'Heat Map Export'!E504 - $E$6</f>
        <v>#N/A</v>
      </c>
      <c r="F505" s="15" t="e">
        <f>'Heat Map Export'!F504 - $F$6</f>
        <v>#N/A</v>
      </c>
      <c r="G505" s="15" t="e">
        <f>'Heat Map Export'!G504 - $G$6</f>
        <v>#N/A</v>
      </c>
      <c r="H505" s="15" t="e">
        <f>'Heat Map Export'!H504 - $H$6</f>
        <v>#N/A</v>
      </c>
      <c r="I505" s="15" t="e">
        <f>'Heat Map Export'!I504 -$I$6</f>
        <v>#N/A</v>
      </c>
      <c r="J505" s="15" t="e">
        <f>'Heat Map Export'!J504 - $J$6</f>
        <v>#N/A</v>
      </c>
      <c r="K505" s="15" t="e">
        <f>'Heat Map Export'!K504-$K$6</f>
        <v>#N/A</v>
      </c>
      <c r="L505" s="15" t="e">
        <f>'Heat Map Export'!L504 - $L$6</f>
        <v>#N/A</v>
      </c>
      <c r="M505" s="15" t="e">
        <f>'Heat Map Export'!M504 - $M$6</f>
        <v>#N/A</v>
      </c>
      <c r="N505" s="15" t="e">
        <f>'Heat Map Export'!N504 - $N$6</f>
        <v>#N/A</v>
      </c>
      <c r="O505" s="15" t="e">
        <f>'Heat Map Export'!O504 - $O$6</f>
        <v>#N/A</v>
      </c>
      <c r="P505" s="15" t="e">
        <f>'Heat Map Export'!P504 - $P$6</f>
        <v>#N/A</v>
      </c>
      <c r="Q505" s="15" t="e">
        <f>'Heat Map Export'!Q504 - $Q$6</f>
        <v>#N/A</v>
      </c>
      <c r="R505" s="15" t="e">
        <f>'Heat Map Export'!R504 - $R$6</f>
        <v>#N/A</v>
      </c>
      <c r="S505" s="15" t="e">
        <f>'Heat Map Export'!S504 - $S$6</f>
        <v>#N/A</v>
      </c>
      <c r="T505" s="15" t="e">
        <f>'Heat Map Export'!T504 - $T$6</f>
        <v>#N/A</v>
      </c>
      <c r="U505" s="15" t="e">
        <f>'Heat Map Export'!U504 - $U$6</f>
        <v>#N/A</v>
      </c>
      <c r="V505" s="15" t="e">
        <f>'Heat Map Export'!V504 - $V$6</f>
        <v>#N/A</v>
      </c>
      <c r="W505" s="15" t="e">
        <f>'Heat Map Export'!W504 - $W$6</f>
        <v>#N/A</v>
      </c>
      <c r="X505" s="15" t="e">
        <f>'Heat Map Export'!X504 - $X$6</f>
        <v>#N/A</v>
      </c>
      <c r="Y505" s="15" t="e">
        <f>'Heat Map Export'!Y504 - $Y$6</f>
        <v>#N/A</v>
      </c>
      <c r="Z505" s="15" t="e">
        <f>'Heat Map Export'!Z504-$Z$6</f>
        <v>#N/A</v>
      </c>
      <c r="AA505" s="15" t="e">
        <f>'Heat Map Export'!AA504 - $AA$6</f>
        <v>#N/A</v>
      </c>
      <c r="AB505" s="15" t="e">
        <f>'Heat Map Export'!AB504-$AB$6</f>
        <v>#N/A</v>
      </c>
      <c r="AC505" s="15" t="e">
        <f>'Heat Map Export'!AC504 - $AC$6</f>
        <v>#N/A</v>
      </c>
      <c r="AD505" s="15" t="e">
        <f>'Heat Map Export'!AD504 - $AD$6</f>
        <v>#N/A</v>
      </c>
    </row>
    <row r="506" spans="1:30" s="14" customFormat="1" ht="15" x14ac:dyDescent="0.2">
      <c r="A506" s="15">
        <f>'Heat Map Export'!A505</f>
        <v>0</v>
      </c>
      <c r="B506" s="15">
        <f>'Heat Map Export'!B505</f>
        <v>0</v>
      </c>
      <c r="C506" s="15" t="e">
        <f>'Heat Map Export'!C505 - $C$6</f>
        <v>#N/A</v>
      </c>
      <c r="D506" s="15" t="e">
        <f>'Heat Map Export'!D505 - $D$6</f>
        <v>#N/A</v>
      </c>
      <c r="E506" s="15" t="e">
        <f>'Heat Map Export'!E505 - $E$6</f>
        <v>#N/A</v>
      </c>
      <c r="F506" s="15" t="e">
        <f>'Heat Map Export'!F505 - $F$6</f>
        <v>#N/A</v>
      </c>
      <c r="G506" s="15" t="e">
        <f>'Heat Map Export'!G505 - $G$6</f>
        <v>#N/A</v>
      </c>
      <c r="H506" s="15" t="e">
        <f>'Heat Map Export'!H505 - $H$6</f>
        <v>#N/A</v>
      </c>
      <c r="I506" s="15" t="e">
        <f>'Heat Map Export'!I505 - $I$6</f>
        <v>#N/A</v>
      </c>
      <c r="J506" s="15" t="e">
        <f>'Heat Map Export'!J505 - $J$6</f>
        <v>#N/A</v>
      </c>
      <c r="K506" s="15" t="e">
        <f>'Heat Map Export'!K505 - $K$6</f>
        <v>#N/A</v>
      </c>
      <c r="L506" s="15" t="e">
        <f>'Heat Map Export'!L505 - $L$6</f>
        <v>#N/A</v>
      </c>
      <c r="M506" s="15" t="e">
        <f>'Heat Map Export'!M505 - $M$6</f>
        <v>#N/A</v>
      </c>
      <c r="N506" s="15" t="e">
        <f>'Heat Map Export'!N505 - $N$6</f>
        <v>#N/A</v>
      </c>
      <c r="O506" s="15" t="e">
        <f>'Heat Map Export'!O505 - $O$6</f>
        <v>#N/A</v>
      </c>
      <c r="P506" s="15" t="e">
        <f>'Heat Map Export'!P505 - $P$6</f>
        <v>#N/A</v>
      </c>
      <c r="Q506" s="15" t="e">
        <f>'Heat Map Export'!Q505 - $Q$6</f>
        <v>#N/A</v>
      </c>
      <c r="R506" s="15" t="e">
        <f>'Heat Map Export'!R505 - $R$6</f>
        <v>#N/A</v>
      </c>
      <c r="S506" s="15" t="e">
        <f>'Heat Map Export'!S505 - $S$6</f>
        <v>#N/A</v>
      </c>
      <c r="T506" s="15" t="e">
        <f>'Heat Map Export'!T505 - $T$6</f>
        <v>#N/A</v>
      </c>
      <c r="U506" s="15" t="e">
        <f>'Heat Map Export'!U505 - $U$6</f>
        <v>#N/A</v>
      </c>
      <c r="V506" s="15" t="e">
        <f>'Heat Map Export'!V505 - $V$6</f>
        <v>#N/A</v>
      </c>
      <c r="W506" s="15" t="e">
        <f>'Heat Map Export'!W505 - $W$6</f>
        <v>#N/A</v>
      </c>
      <c r="X506" s="15" t="e">
        <f>'Heat Map Export'!X505 - $X$6</f>
        <v>#N/A</v>
      </c>
      <c r="Y506" s="15" t="e">
        <f>'Heat Map Export'!Y505 - $Y$6</f>
        <v>#N/A</v>
      </c>
      <c r="Z506" s="15" t="e">
        <f>'Heat Map Export'!Z505 - $Z$6</f>
        <v>#N/A</v>
      </c>
      <c r="AA506" s="15" t="e">
        <f>'Heat Map Export'!AA505 - $AA$6</f>
        <v>#N/A</v>
      </c>
      <c r="AB506" s="15" t="e">
        <f>'Heat Map Export'!AB505 - $AB$6</f>
        <v>#N/A</v>
      </c>
      <c r="AC506" s="15" t="e">
        <f>'Heat Map Export'!AC505 - $AC$6</f>
        <v>#N/A</v>
      </c>
      <c r="AD506" s="15" t="e">
        <f>'Heat Map Export'!AD505 - $AD$6</f>
        <v>#N/A</v>
      </c>
    </row>
    <row r="507" spans="1:30" s="14" customFormat="1" ht="15" x14ac:dyDescent="0.2">
      <c r="A507" s="15">
        <f>'Heat Map Export'!A506</f>
        <v>0</v>
      </c>
      <c r="B507" s="15">
        <f>'Heat Map Export'!B506</f>
        <v>0</v>
      </c>
      <c r="C507" s="15" t="e">
        <f>'Heat Map Export'!C506 - $C$6</f>
        <v>#N/A</v>
      </c>
      <c r="D507" s="15" t="e">
        <f>'Heat Map Export'!D506 - $D$6</f>
        <v>#N/A</v>
      </c>
      <c r="E507" s="15" t="e">
        <f>'Heat Map Export'!E506 - $E$6</f>
        <v>#N/A</v>
      </c>
      <c r="F507" s="15" t="e">
        <f>'Heat Map Export'!F506 - $F$6</f>
        <v>#N/A</v>
      </c>
      <c r="G507" s="15" t="e">
        <f>'Heat Map Export'!G506 - $G$6</f>
        <v>#N/A</v>
      </c>
      <c r="H507" s="15" t="e">
        <f>'Heat Map Export'!H506 - $H$6</f>
        <v>#N/A</v>
      </c>
      <c r="I507" s="15" t="e">
        <f>'Heat Map Export'!I506 -$I$6</f>
        <v>#N/A</v>
      </c>
      <c r="J507" s="15" t="e">
        <f>'Heat Map Export'!J506 - $J$6</f>
        <v>#N/A</v>
      </c>
      <c r="K507" s="15" t="e">
        <f>'Heat Map Export'!K506-$K$6</f>
        <v>#N/A</v>
      </c>
      <c r="L507" s="15" t="e">
        <f>'Heat Map Export'!L506 - $L$6</f>
        <v>#N/A</v>
      </c>
      <c r="M507" s="15" t="e">
        <f>'Heat Map Export'!M506 - $M$6</f>
        <v>#N/A</v>
      </c>
      <c r="N507" s="15" t="e">
        <f>'Heat Map Export'!N506 - $N$6</f>
        <v>#N/A</v>
      </c>
      <c r="O507" s="15" t="e">
        <f>'Heat Map Export'!O506 - $O$6</f>
        <v>#N/A</v>
      </c>
      <c r="P507" s="15" t="e">
        <f>'Heat Map Export'!P506 - $P$6</f>
        <v>#N/A</v>
      </c>
      <c r="Q507" s="15" t="e">
        <f>'Heat Map Export'!Q506 - $Q$6</f>
        <v>#N/A</v>
      </c>
      <c r="R507" s="15" t="e">
        <f>'Heat Map Export'!R506 - $R$6</f>
        <v>#N/A</v>
      </c>
      <c r="S507" s="15" t="e">
        <f>'Heat Map Export'!S506 - $S$6</f>
        <v>#N/A</v>
      </c>
      <c r="T507" s="15" t="e">
        <f>'Heat Map Export'!T506 - $T$6</f>
        <v>#N/A</v>
      </c>
      <c r="U507" s="15" t="e">
        <f>'Heat Map Export'!U506 - $U$6</f>
        <v>#N/A</v>
      </c>
      <c r="V507" s="15" t="e">
        <f>'Heat Map Export'!V506 - $V$6</f>
        <v>#N/A</v>
      </c>
      <c r="W507" s="15" t="e">
        <f>'Heat Map Export'!W506 - $W$6</f>
        <v>#N/A</v>
      </c>
      <c r="X507" s="15" t="e">
        <f>'Heat Map Export'!X506 - $X$6</f>
        <v>#N/A</v>
      </c>
      <c r="Y507" s="15" t="e">
        <f>'Heat Map Export'!Y506 - $Y$6</f>
        <v>#N/A</v>
      </c>
      <c r="Z507" s="15" t="e">
        <f>'Heat Map Export'!Z506-$Z$6</f>
        <v>#N/A</v>
      </c>
      <c r="AA507" s="15" t="e">
        <f>'Heat Map Export'!AA506 - $AA$6</f>
        <v>#N/A</v>
      </c>
      <c r="AB507" s="15" t="e">
        <f>'Heat Map Export'!AB506-$AB$6</f>
        <v>#N/A</v>
      </c>
      <c r="AC507" s="15" t="e">
        <f>'Heat Map Export'!AC506 - $AC$6</f>
        <v>#N/A</v>
      </c>
      <c r="AD507" s="15" t="e">
        <f>'Heat Map Export'!AD506 - $AD$6</f>
        <v>#N/A</v>
      </c>
    </row>
    <row r="508" spans="1:30" s="14" customFormat="1" ht="15" x14ac:dyDescent="0.2">
      <c r="A508" s="15">
        <f>'Heat Map Export'!A507</f>
        <v>0</v>
      </c>
      <c r="B508" s="15">
        <f>'Heat Map Export'!B507</f>
        <v>0</v>
      </c>
      <c r="C508" s="15" t="e">
        <f>'Heat Map Export'!C507 - $C$6</f>
        <v>#N/A</v>
      </c>
      <c r="D508" s="15" t="e">
        <f>'Heat Map Export'!D507 - $D$6</f>
        <v>#N/A</v>
      </c>
      <c r="E508" s="15" t="e">
        <f>'Heat Map Export'!E507 - $E$6</f>
        <v>#N/A</v>
      </c>
      <c r="F508" s="15" t="e">
        <f>'Heat Map Export'!F507 - $F$6</f>
        <v>#N/A</v>
      </c>
      <c r="G508" s="15" t="e">
        <f>'Heat Map Export'!G507 - $G$6</f>
        <v>#N/A</v>
      </c>
      <c r="H508" s="15" t="e">
        <f>'Heat Map Export'!H507 - $H$6</f>
        <v>#N/A</v>
      </c>
      <c r="I508" s="15" t="e">
        <f>'Heat Map Export'!I507 - $I$6</f>
        <v>#N/A</v>
      </c>
      <c r="J508" s="15" t="e">
        <f>'Heat Map Export'!J507 - $J$6</f>
        <v>#N/A</v>
      </c>
      <c r="K508" s="15" t="e">
        <f>'Heat Map Export'!K507 - $K$6</f>
        <v>#N/A</v>
      </c>
      <c r="L508" s="15" t="e">
        <f>'Heat Map Export'!L507 - $L$6</f>
        <v>#N/A</v>
      </c>
      <c r="M508" s="15" t="e">
        <f>'Heat Map Export'!M507 - $M$6</f>
        <v>#N/A</v>
      </c>
      <c r="N508" s="15" t="e">
        <f>'Heat Map Export'!N507 - $N$6</f>
        <v>#N/A</v>
      </c>
      <c r="O508" s="15" t="e">
        <f>'Heat Map Export'!O507 - $O$6</f>
        <v>#N/A</v>
      </c>
      <c r="P508" s="15" t="e">
        <f>'Heat Map Export'!P507 - $P$6</f>
        <v>#N/A</v>
      </c>
      <c r="Q508" s="15" t="e">
        <f>'Heat Map Export'!Q507 - $Q$6</f>
        <v>#N/A</v>
      </c>
      <c r="R508" s="15" t="e">
        <f>'Heat Map Export'!R507 - $R$6</f>
        <v>#N/A</v>
      </c>
      <c r="S508" s="15" t="e">
        <f>'Heat Map Export'!S507 - $S$6</f>
        <v>#N/A</v>
      </c>
      <c r="T508" s="15" t="e">
        <f>'Heat Map Export'!T507 - $T$6</f>
        <v>#N/A</v>
      </c>
      <c r="U508" s="15" t="e">
        <f>'Heat Map Export'!U507 - $U$6</f>
        <v>#N/A</v>
      </c>
      <c r="V508" s="15" t="e">
        <f>'Heat Map Export'!V507 - $V$6</f>
        <v>#N/A</v>
      </c>
      <c r="W508" s="15" t="e">
        <f>'Heat Map Export'!W507 - $W$6</f>
        <v>#N/A</v>
      </c>
      <c r="X508" s="15" t="e">
        <f>'Heat Map Export'!X507 - $X$6</f>
        <v>#N/A</v>
      </c>
      <c r="Y508" s="15" t="e">
        <f>'Heat Map Export'!Y507 - $Y$6</f>
        <v>#N/A</v>
      </c>
      <c r="Z508" s="15" t="e">
        <f>'Heat Map Export'!Z507 - $Z$6</f>
        <v>#N/A</v>
      </c>
      <c r="AA508" s="15" t="e">
        <f>'Heat Map Export'!AA507 - $AA$6</f>
        <v>#N/A</v>
      </c>
      <c r="AB508" s="15" t="e">
        <f>'Heat Map Export'!AB507 - $AB$6</f>
        <v>#N/A</v>
      </c>
      <c r="AC508" s="15" t="e">
        <f>'Heat Map Export'!AC507 - $AC$6</f>
        <v>#N/A</v>
      </c>
      <c r="AD508" s="15" t="e">
        <f>'Heat Map Export'!AD507 - $AD$6</f>
        <v>#N/A</v>
      </c>
    </row>
    <row r="509" spans="1:30" s="14" customFormat="1" ht="15" x14ac:dyDescent="0.2">
      <c r="A509" s="15">
        <f>'Heat Map Export'!A508</f>
        <v>0</v>
      </c>
      <c r="B509" s="15">
        <f>'Heat Map Export'!B508</f>
        <v>0</v>
      </c>
      <c r="C509" s="15" t="e">
        <f>'Heat Map Export'!C508 - $C$6</f>
        <v>#N/A</v>
      </c>
      <c r="D509" s="15" t="e">
        <f>'Heat Map Export'!D508 - $D$6</f>
        <v>#N/A</v>
      </c>
      <c r="E509" s="15" t="e">
        <f>'Heat Map Export'!E508 - $E$6</f>
        <v>#N/A</v>
      </c>
      <c r="F509" s="15" t="e">
        <f>'Heat Map Export'!F508 - $F$6</f>
        <v>#N/A</v>
      </c>
      <c r="G509" s="15" t="e">
        <f>'Heat Map Export'!G508 - $G$6</f>
        <v>#N/A</v>
      </c>
      <c r="H509" s="15" t="e">
        <f>'Heat Map Export'!H508 - $H$6</f>
        <v>#N/A</v>
      </c>
      <c r="I509" s="15" t="e">
        <f>'Heat Map Export'!I508 -$I$6</f>
        <v>#N/A</v>
      </c>
      <c r="J509" s="15" t="e">
        <f>'Heat Map Export'!J508 - $J$6</f>
        <v>#N/A</v>
      </c>
      <c r="K509" s="15" t="e">
        <f>'Heat Map Export'!K508-$K$6</f>
        <v>#N/A</v>
      </c>
      <c r="L509" s="15" t="e">
        <f>'Heat Map Export'!L508 - $L$6</f>
        <v>#N/A</v>
      </c>
      <c r="M509" s="15" t="e">
        <f>'Heat Map Export'!M508 - $M$6</f>
        <v>#N/A</v>
      </c>
      <c r="N509" s="15" t="e">
        <f>'Heat Map Export'!N508 - $N$6</f>
        <v>#N/A</v>
      </c>
      <c r="O509" s="15" t="e">
        <f>'Heat Map Export'!O508 - $O$6</f>
        <v>#N/A</v>
      </c>
      <c r="P509" s="15" t="e">
        <f>'Heat Map Export'!P508 - $P$6</f>
        <v>#N/A</v>
      </c>
      <c r="Q509" s="15" t="e">
        <f>'Heat Map Export'!Q508 - $Q$6</f>
        <v>#N/A</v>
      </c>
      <c r="R509" s="15" t="e">
        <f>'Heat Map Export'!R508 - $R$6</f>
        <v>#N/A</v>
      </c>
      <c r="S509" s="15" t="e">
        <f>'Heat Map Export'!S508 - $S$6</f>
        <v>#N/A</v>
      </c>
      <c r="T509" s="15" t="e">
        <f>'Heat Map Export'!T508 - $T$6</f>
        <v>#N/A</v>
      </c>
      <c r="U509" s="15" t="e">
        <f>'Heat Map Export'!U508 - $U$6</f>
        <v>#N/A</v>
      </c>
      <c r="V509" s="15" t="e">
        <f>'Heat Map Export'!V508 - $V$6</f>
        <v>#N/A</v>
      </c>
      <c r="W509" s="15" t="e">
        <f>'Heat Map Export'!W508 - $W$6</f>
        <v>#N/A</v>
      </c>
      <c r="X509" s="15" t="e">
        <f>'Heat Map Export'!X508 - $X$6</f>
        <v>#N/A</v>
      </c>
      <c r="Y509" s="15" t="e">
        <f>'Heat Map Export'!Y508 - $Y$6</f>
        <v>#N/A</v>
      </c>
      <c r="Z509" s="15" t="e">
        <f>'Heat Map Export'!Z508-$Z$6</f>
        <v>#N/A</v>
      </c>
      <c r="AA509" s="15" t="e">
        <f>'Heat Map Export'!AA508 - $AA$6</f>
        <v>#N/A</v>
      </c>
      <c r="AB509" s="15" t="e">
        <f>'Heat Map Export'!AB508-$AB$6</f>
        <v>#N/A</v>
      </c>
      <c r="AC509" s="15" t="e">
        <f>'Heat Map Export'!AC508 - $AC$6</f>
        <v>#N/A</v>
      </c>
      <c r="AD509" s="15" t="e">
        <f>'Heat Map Export'!AD508 - $AD$6</f>
        <v>#N/A</v>
      </c>
    </row>
    <row r="510" spans="1:30" s="14" customFormat="1" ht="15" x14ac:dyDescent="0.2">
      <c r="A510" s="15">
        <f>'Heat Map Export'!A509</f>
        <v>0</v>
      </c>
      <c r="B510" s="15">
        <f>'Heat Map Export'!B509</f>
        <v>0</v>
      </c>
      <c r="C510" s="15" t="e">
        <f>'Heat Map Export'!C509 - $C$6</f>
        <v>#N/A</v>
      </c>
      <c r="D510" s="15" t="e">
        <f>'Heat Map Export'!D509 - $D$6</f>
        <v>#N/A</v>
      </c>
      <c r="E510" s="15" t="e">
        <f>'Heat Map Export'!E509 - $E$6</f>
        <v>#N/A</v>
      </c>
      <c r="F510" s="15" t="e">
        <f>'Heat Map Export'!F509 - $F$6</f>
        <v>#N/A</v>
      </c>
      <c r="G510" s="15" t="e">
        <f>'Heat Map Export'!G509 - $G$6</f>
        <v>#N/A</v>
      </c>
      <c r="H510" s="15" t="e">
        <f>'Heat Map Export'!H509 - $H$6</f>
        <v>#N/A</v>
      </c>
      <c r="I510" s="15" t="e">
        <f>'Heat Map Export'!I509 - $I$6</f>
        <v>#N/A</v>
      </c>
      <c r="J510" s="15" t="e">
        <f>'Heat Map Export'!J509 - $J$6</f>
        <v>#N/A</v>
      </c>
      <c r="K510" s="15" t="e">
        <f>'Heat Map Export'!K509 - $K$6</f>
        <v>#N/A</v>
      </c>
      <c r="L510" s="15" t="e">
        <f>'Heat Map Export'!L509 - $L$6</f>
        <v>#N/A</v>
      </c>
      <c r="M510" s="15" t="e">
        <f>'Heat Map Export'!M509 - $M$6</f>
        <v>#N/A</v>
      </c>
      <c r="N510" s="15" t="e">
        <f>'Heat Map Export'!N509 - $N$6</f>
        <v>#N/A</v>
      </c>
      <c r="O510" s="15" t="e">
        <f>'Heat Map Export'!O509 - $O$6</f>
        <v>#N/A</v>
      </c>
      <c r="P510" s="15" t="e">
        <f>'Heat Map Export'!P509 - $P$6</f>
        <v>#N/A</v>
      </c>
      <c r="Q510" s="15" t="e">
        <f>'Heat Map Export'!Q509 - $Q$6</f>
        <v>#N/A</v>
      </c>
      <c r="R510" s="15" t="e">
        <f>'Heat Map Export'!R509 - $R$6</f>
        <v>#N/A</v>
      </c>
      <c r="S510" s="15" t="e">
        <f>'Heat Map Export'!S509 - $S$6</f>
        <v>#N/A</v>
      </c>
      <c r="T510" s="15" t="e">
        <f>'Heat Map Export'!T509 - $T$6</f>
        <v>#N/A</v>
      </c>
      <c r="U510" s="15" t="e">
        <f>'Heat Map Export'!U509 - $U$6</f>
        <v>#N/A</v>
      </c>
      <c r="V510" s="15" t="e">
        <f>'Heat Map Export'!V509 - $V$6</f>
        <v>#N/A</v>
      </c>
      <c r="W510" s="15" t="e">
        <f>'Heat Map Export'!W509 - $W$6</f>
        <v>#N/A</v>
      </c>
      <c r="X510" s="15" t="e">
        <f>'Heat Map Export'!X509 - $X$6</f>
        <v>#N/A</v>
      </c>
      <c r="Y510" s="15" t="e">
        <f>'Heat Map Export'!Y509 - $Y$6</f>
        <v>#N/A</v>
      </c>
      <c r="Z510" s="15" t="e">
        <f>'Heat Map Export'!Z509 - $Z$6</f>
        <v>#N/A</v>
      </c>
      <c r="AA510" s="15" t="e">
        <f>'Heat Map Export'!AA509 - $AA$6</f>
        <v>#N/A</v>
      </c>
      <c r="AB510" s="15" t="e">
        <f>'Heat Map Export'!AB509 - $AB$6</f>
        <v>#N/A</v>
      </c>
      <c r="AC510" s="15" t="e">
        <f>'Heat Map Export'!AC509 - $AC$6</f>
        <v>#N/A</v>
      </c>
      <c r="AD510" s="15" t="e">
        <f>'Heat Map Export'!AD509 - $AD$6</f>
        <v>#N/A</v>
      </c>
    </row>
    <row r="511" spans="1:30" s="14" customFormat="1" ht="15" x14ac:dyDescent="0.2">
      <c r="A511" s="15">
        <f>'Heat Map Export'!A510</f>
        <v>0</v>
      </c>
      <c r="B511" s="15">
        <f>'Heat Map Export'!B510</f>
        <v>0</v>
      </c>
      <c r="C511" s="15" t="e">
        <f>'Heat Map Export'!C510 - $C$6</f>
        <v>#N/A</v>
      </c>
      <c r="D511" s="15" t="e">
        <f>'Heat Map Export'!D510 - $D$6</f>
        <v>#N/A</v>
      </c>
      <c r="E511" s="15" t="e">
        <f>'Heat Map Export'!E510 - $E$6</f>
        <v>#N/A</v>
      </c>
      <c r="F511" s="15" t="e">
        <f>'Heat Map Export'!F510 - $F$6</f>
        <v>#N/A</v>
      </c>
      <c r="G511" s="15" t="e">
        <f>'Heat Map Export'!G510 - $G$6</f>
        <v>#N/A</v>
      </c>
      <c r="H511" s="15" t="e">
        <f>'Heat Map Export'!H510 - $H$6</f>
        <v>#N/A</v>
      </c>
      <c r="I511" s="15" t="e">
        <f>'Heat Map Export'!I510 -$I$6</f>
        <v>#N/A</v>
      </c>
      <c r="J511" s="15" t="e">
        <f>'Heat Map Export'!J510 - $J$6</f>
        <v>#N/A</v>
      </c>
      <c r="K511" s="15" t="e">
        <f>'Heat Map Export'!K510-$K$6</f>
        <v>#N/A</v>
      </c>
      <c r="L511" s="15" t="e">
        <f>'Heat Map Export'!L510 - $L$6</f>
        <v>#N/A</v>
      </c>
      <c r="M511" s="15" t="e">
        <f>'Heat Map Export'!M510 - $M$6</f>
        <v>#N/A</v>
      </c>
      <c r="N511" s="15" t="e">
        <f>'Heat Map Export'!N510 - $N$6</f>
        <v>#N/A</v>
      </c>
      <c r="O511" s="15" t="e">
        <f>'Heat Map Export'!O510 - $O$6</f>
        <v>#N/A</v>
      </c>
      <c r="P511" s="15" t="e">
        <f>'Heat Map Export'!P510 - $P$6</f>
        <v>#N/A</v>
      </c>
      <c r="Q511" s="15" t="e">
        <f>'Heat Map Export'!Q510 - $Q$6</f>
        <v>#N/A</v>
      </c>
      <c r="R511" s="15" t="e">
        <f>'Heat Map Export'!R510 - $R$6</f>
        <v>#N/A</v>
      </c>
      <c r="S511" s="15" t="e">
        <f>'Heat Map Export'!S510 - $S$6</f>
        <v>#N/A</v>
      </c>
      <c r="T511" s="15" t="e">
        <f>'Heat Map Export'!T510 - $T$6</f>
        <v>#N/A</v>
      </c>
      <c r="U511" s="15" t="e">
        <f>'Heat Map Export'!U510 - $U$6</f>
        <v>#N/A</v>
      </c>
      <c r="V511" s="15" t="e">
        <f>'Heat Map Export'!V510 - $V$6</f>
        <v>#N/A</v>
      </c>
      <c r="W511" s="15" t="e">
        <f>'Heat Map Export'!W510 - $W$6</f>
        <v>#N/A</v>
      </c>
      <c r="X511" s="15" t="e">
        <f>'Heat Map Export'!X510 - $X$6</f>
        <v>#N/A</v>
      </c>
      <c r="Y511" s="15" t="e">
        <f>'Heat Map Export'!Y510 - $Y$6</f>
        <v>#N/A</v>
      </c>
      <c r="Z511" s="15" t="e">
        <f>'Heat Map Export'!Z510-$Z$6</f>
        <v>#N/A</v>
      </c>
      <c r="AA511" s="15" t="e">
        <f>'Heat Map Export'!AA510 - $AA$6</f>
        <v>#N/A</v>
      </c>
      <c r="AB511" s="15" t="e">
        <f>'Heat Map Export'!AB510-$AB$6</f>
        <v>#N/A</v>
      </c>
      <c r="AC511" s="15" t="e">
        <f>'Heat Map Export'!AC510 - $AC$6</f>
        <v>#N/A</v>
      </c>
      <c r="AD511" s="15" t="e">
        <f>'Heat Map Export'!AD510 - $AD$6</f>
        <v>#N/A</v>
      </c>
    </row>
    <row r="512" spans="1:30" s="14" customFormat="1" ht="15" x14ac:dyDescent="0.2">
      <c r="A512" s="15">
        <f>'Heat Map Export'!A511</f>
        <v>0</v>
      </c>
      <c r="B512" s="15">
        <f>'Heat Map Export'!B511</f>
        <v>0</v>
      </c>
      <c r="C512" s="15" t="e">
        <f>'Heat Map Export'!C511 - $C$6</f>
        <v>#N/A</v>
      </c>
      <c r="D512" s="15" t="e">
        <f>'Heat Map Export'!D511 - $D$6</f>
        <v>#N/A</v>
      </c>
      <c r="E512" s="15" t="e">
        <f>'Heat Map Export'!E511 - $E$6</f>
        <v>#N/A</v>
      </c>
      <c r="F512" s="15" t="e">
        <f>'Heat Map Export'!F511 - $F$6</f>
        <v>#N/A</v>
      </c>
      <c r="G512" s="15" t="e">
        <f>'Heat Map Export'!G511 - $G$6</f>
        <v>#N/A</v>
      </c>
      <c r="H512" s="15" t="e">
        <f>'Heat Map Export'!H511 - $H$6</f>
        <v>#N/A</v>
      </c>
      <c r="I512" s="15" t="e">
        <f>'Heat Map Export'!I511 - $I$6</f>
        <v>#N/A</v>
      </c>
      <c r="J512" s="15" t="e">
        <f>'Heat Map Export'!J511 - $J$6</f>
        <v>#N/A</v>
      </c>
      <c r="K512" s="15" t="e">
        <f>'Heat Map Export'!K511 - $K$6</f>
        <v>#N/A</v>
      </c>
      <c r="L512" s="15" t="e">
        <f>'Heat Map Export'!L511 - $L$6</f>
        <v>#N/A</v>
      </c>
      <c r="M512" s="15" t="e">
        <f>'Heat Map Export'!M511 - $M$6</f>
        <v>#N/A</v>
      </c>
      <c r="N512" s="15" t="e">
        <f>'Heat Map Export'!N511 - $N$6</f>
        <v>#N/A</v>
      </c>
      <c r="O512" s="15" t="e">
        <f>'Heat Map Export'!O511 - $O$6</f>
        <v>#N/A</v>
      </c>
      <c r="P512" s="15" t="e">
        <f>'Heat Map Export'!P511 - $P$6</f>
        <v>#N/A</v>
      </c>
      <c r="Q512" s="15" t="e">
        <f>'Heat Map Export'!Q511 - $Q$6</f>
        <v>#N/A</v>
      </c>
      <c r="R512" s="15" t="e">
        <f>'Heat Map Export'!R511 - $R$6</f>
        <v>#N/A</v>
      </c>
      <c r="S512" s="15" t="e">
        <f>'Heat Map Export'!S511 - $S$6</f>
        <v>#N/A</v>
      </c>
      <c r="T512" s="15" t="e">
        <f>'Heat Map Export'!T511 - $T$6</f>
        <v>#N/A</v>
      </c>
      <c r="U512" s="15" t="e">
        <f>'Heat Map Export'!U511 - $U$6</f>
        <v>#N/A</v>
      </c>
      <c r="V512" s="15" t="e">
        <f>'Heat Map Export'!V511 - $V$6</f>
        <v>#N/A</v>
      </c>
      <c r="W512" s="15" t="e">
        <f>'Heat Map Export'!W511 - $W$6</f>
        <v>#N/A</v>
      </c>
      <c r="X512" s="15" t="e">
        <f>'Heat Map Export'!X511 - $X$6</f>
        <v>#N/A</v>
      </c>
      <c r="Y512" s="15" t="e">
        <f>'Heat Map Export'!Y511 - $Y$6</f>
        <v>#N/A</v>
      </c>
      <c r="Z512" s="15" t="e">
        <f>'Heat Map Export'!Z511 - $Z$6</f>
        <v>#N/A</v>
      </c>
      <c r="AA512" s="15" t="e">
        <f>'Heat Map Export'!AA511 - $AA$6</f>
        <v>#N/A</v>
      </c>
      <c r="AB512" s="15" t="e">
        <f>'Heat Map Export'!AB511 - $AB$6</f>
        <v>#N/A</v>
      </c>
      <c r="AC512" s="15" t="e">
        <f>'Heat Map Export'!AC511 - $AC$6</f>
        <v>#N/A</v>
      </c>
      <c r="AD512" s="15" t="e">
        <f>'Heat Map Export'!AD511 - $AD$6</f>
        <v>#N/A</v>
      </c>
    </row>
    <row r="513" spans="1:30" s="14" customFormat="1" ht="15" x14ac:dyDescent="0.2">
      <c r="A513" s="15">
        <f>'Heat Map Export'!A512</f>
        <v>0</v>
      </c>
      <c r="B513" s="15">
        <f>'Heat Map Export'!B512</f>
        <v>0</v>
      </c>
      <c r="C513" s="15" t="e">
        <f>'Heat Map Export'!C512 - $C$6</f>
        <v>#N/A</v>
      </c>
      <c r="D513" s="15" t="e">
        <f>'Heat Map Export'!D512 - $D$6</f>
        <v>#N/A</v>
      </c>
      <c r="E513" s="15" t="e">
        <f>'Heat Map Export'!E512 - $E$6</f>
        <v>#N/A</v>
      </c>
      <c r="F513" s="15" t="e">
        <f>'Heat Map Export'!F512 - $F$6</f>
        <v>#N/A</v>
      </c>
      <c r="G513" s="15" t="e">
        <f>'Heat Map Export'!G512 - $G$6</f>
        <v>#N/A</v>
      </c>
      <c r="H513" s="15" t="e">
        <f>'Heat Map Export'!H512 - $H$6</f>
        <v>#N/A</v>
      </c>
      <c r="I513" s="15" t="e">
        <f>'Heat Map Export'!I512 -$I$6</f>
        <v>#N/A</v>
      </c>
      <c r="J513" s="15" t="e">
        <f>'Heat Map Export'!J512 - $J$6</f>
        <v>#N/A</v>
      </c>
      <c r="K513" s="15" t="e">
        <f>'Heat Map Export'!K512-$K$6</f>
        <v>#N/A</v>
      </c>
      <c r="L513" s="15" t="e">
        <f>'Heat Map Export'!L512 - $L$6</f>
        <v>#N/A</v>
      </c>
      <c r="M513" s="15" t="e">
        <f>'Heat Map Export'!M512 - $M$6</f>
        <v>#N/A</v>
      </c>
      <c r="N513" s="15" t="e">
        <f>'Heat Map Export'!N512 - $N$6</f>
        <v>#N/A</v>
      </c>
      <c r="O513" s="15" t="e">
        <f>'Heat Map Export'!O512 - $O$6</f>
        <v>#N/A</v>
      </c>
      <c r="P513" s="15" t="e">
        <f>'Heat Map Export'!P512 - $P$6</f>
        <v>#N/A</v>
      </c>
      <c r="Q513" s="15" t="e">
        <f>'Heat Map Export'!Q512 - $Q$6</f>
        <v>#N/A</v>
      </c>
      <c r="R513" s="15" t="e">
        <f>'Heat Map Export'!R512 - $R$6</f>
        <v>#N/A</v>
      </c>
      <c r="S513" s="15" t="e">
        <f>'Heat Map Export'!S512 - $S$6</f>
        <v>#N/A</v>
      </c>
      <c r="T513" s="15" t="e">
        <f>'Heat Map Export'!T512 - $T$6</f>
        <v>#N/A</v>
      </c>
      <c r="U513" s="15" t="e">
        <f>'Heat Map Export'!U512 - $U$6</f>
        <v>#N/A</v>
      </c>
      <c r="V513" s="15" t="e">
        <f>'Heat Map Export'!V512 - $V$6</f>
        <v>#N/A</v>
      </c>
      <c r="W513" s="15" t="e">
        <f>'Heat Map Export'!W512 - $W$6</f>
        <v>#N/A</v>
      </c>
      <c r="X513" s="15" t="e">
        <f>'Heat Map Export'!X512 - $X$6</f>
        <v>#N/A</v>
      </c>
      <c r="Y513" s="15" t="e">
        <f>'Heat Map Export'!Y512 - $Y$6</f>
        <v>#N/A</v>
      </c>
      <c r="Z513" s="15" t="e">
        <f>'Heat Map Export'!Z512-$Z$6</f>
        <v>#N/A</v>
      </c>
      <c r="AA513" s="15" t="e">
        <f>'Heat Map Export'!AA512 - $AA$6</f>
        <v>#N/A</v>
      </c>
      <c r="AB513" s="15" t="e">
        <f>'Heat Map Export'!AB512-$AB$6</f>
        <v>#N/A</v>
      </c>
      <c r="AC513" s="15" t="e">
        <f>'Heat Map Export'!AC512 - $AC$6</f>
        <v>#N/A</v>
      </c>
      <c r="AD513" s="15" t="e">
        <f>'Heat Map Export'!AD512 - $AD$6</f>
        <v>#N/A</v>
      </c>
    </row>
    <row r="514" spans="1:30" s="14" customFormat="1" ht="15" x14ac:dyDescent="0.2">
      <c r="A514" s="15">
        <f>'Heat Map Export'!A513</f>
        <v>0</v>
      </c>
      <c r="B514" s="15">
        <f>'Heat Map Export'!B513</f>
        <v>0</v>
      </c>
      <c r="C514" s="15" t="e">
        <f>'Heat Map Export'!C513 - $C$6</f>
        <v>#N/A</v>
      </c>
      <c r="D514" s="15" t="e">
        <f>'Heat Map Export'!D513 - $D$6</f>
        <v>#N/A</v>
      </c>
      <c r="E514" s="15" t="e">
        <f>'Heat Map Export'!E513 - $E$6</f>
        <v>#N/A</v>
      </c>
      <c r="F514" s="15" t="e">
        <f>'Heat Map Export'!F513 - $F$6</f>
        <v>#N/A</v>
      </c>
      <c r="G514" s="15" t="e">
        <f>'Heat Map Export'!G513 - $G$6</f>
        <v>#N/A</v>
      </c>
      <c r="H514" s="15" t="e">
        <f>'Heat Map Export'!H513 - $H$6</f>
        <v>#N/A</v>
      </c>
      <c r="I514" s="15" t="e">
        <f>'Heat Map Export'!I513 - $I$6</f>
        <v>#N/A</v>
      </c>
      <c r="J514" s="15" t="e">
        <f>'Heat Map Export'!J513 - $J$6</f>
        <v>#N/A</v>
      </c>
      <c r="K514" s="15" t="e">
        <f>'Heat Map Export'!K513 - $K$6</f>
        <v>#N/A</v>
      </c>
      <c r="L514" s="15" t="e">
        <f>'Heat Map Export'!L513 - $L$6</f>
        <v>#N/A</v>
      </c>
      <c r="M514" s="15" t="e">
        <f>'Heat Map Export'!M513 - $M$6</f>
        <v>#N/A</v>
      </c>
      <c r="N514" s="15" t="e">
        <f>'Heat Map Export'!N513 - $N$6</f>
        <v>#N/A</v>
      </c>
      <c r="O514" s="15" t="e">
        <f>'Heat Map Export'!O513 - $O$6</f>
        <v>#N/A</v>
      </c>
      <c r="P514" s="15" t="e">
        <f>'Heat Map Export'!P513 - $P$6</f>
        <v>#N/A</v>
      </c>
      <c r="Q514" s="15" t="e">
        <f>'Heat Map Export'!Q513 - $Q$6</f>
        <v>#N/A</v>
      </c>
      <c r="R514" s="15" t="e">
        <f>'Heat Map Export'!R513 - $R$6</f>
        <v>#N/A</v>
      </c>
      <c r="S514" s="15" t="e">
        <f>'Heat Map Export'!S513 - $S$6</f>
        <v>#N/A</v>
      </c>
      <c r="T514" s="15" t="e">
        <f>'Heat Map Export'!T513 - $T$6</f>
        <v>#N/A</v>
      </c>
      <c r="U514" s="15" t="e">
        <f>'Heat Map Export'!U513 - $U$6</f>
        <v>#N/A</v>
      </c>
      <c r="V514" s="15" t="e">
        <f>'Heat Map Export'!V513 - $V$6</f>
        <v>#N/A</v>
      </c>
      <c r="W514" s="15" t="e">
        <f>'Heat Map Export'!W513 - $W$6</f>
        <v>#N/A</v>
      </c>
      <c r="X514" s="15" t="e">
        <f>'Heat Map Export'!X513 - $X$6</f>
        <v>#N/A</v>
      </c>
      <c r="Y514" s="15" t="e">
        <f>'Heat Map Export'!Y513 - $Y$6</f>
        <v>#N/A</v>
      </c>
      <c r="Z514" s="15" t="e">
        <f>'Heat Map Export'!Z513 - $Z$6</f>
        <v>#N/A</v>
      </c>
      <c r="AA514" s="15" t="e">
        <f>'Heat Map Export'!AA513 - $AA$6</f>
        <v>#N/A</v>
      </c>
      <c r="AB514" s="15" t="e">
        <f>'Heat Map Export'!AB513 - $AB$6</f>
        <v>#N/A</v>
      </c>
      <c r="AC514" s="15" t="e">
        <f>'Heat Map Export'!AC513 - $AC$6</f>
        <v>#N/A</v>
      </c>
      <c r="AD514" s="15" t="e">
        <f>'Heat Map Export'!AD513 - $AD$6</f>
        <v>#N/A</v>
      </c>
    </row>
    <row r="515" spans="1:30" s="14" customFormat="1" ht="15" x14ac:dyDescent="0.2">
      <c r="A515" s="15">
        <f>'Heat Map Export'!A514</f>
        <v>0</v>
      </c>
      <c r="B515" s="15">
        <f>'Heat Map Export'!B514</f>
        <v>0</v>
      </c>
      <c r="C515" s="15" t="e">
        <f>'Heat Map Export'!C514 - $C$6</f>
        <v>#N/A</v>
      </c>
      <c r="D515" s="15" t="e">
        <f>'Heat Map Export'!D514 - $D$6</f>
        <v>#N/A</v>
      </c>
      <c r="E515" s="15" t="e">
        <f>'Heat Map Export'!E514 - $E$6</f>
        <v>#N/A</v>
      </c>
      <c r="F515" s="15" t="e">
        <f>'Heat Map Export'!F514 - $F$6</f>
        <v>#N/A</v>
      </c>
      <c r="G515" s="15" t="e">
        <f>'Heat Map Export'!G514 - $G$6</f>
        <v>#N/A</v>
      </c>
      <c r="H515" s="15" t="e">
        <f>'Heat Map Export'!H514 - $H$6</f>
        <v>#N/A</v>
      </c>
      <c r="I515" s="15" t="e">
        <f>'Heat Map Export'!I514 -$I$6</f>
        <v>#N/A</v>
      </c>
      <c r="J515" s="15" t="e">
        <f>'Heat Map Export'!J514 - $J$6</f>
        <v>#N/A</v>
      </c>
      <c r="K515" s="15" t="e">
        <f>'Heat Map Export'!K514-$K$6</f>
        <v>#N/A</v>
      </c>
      <c r="L515" s="15" t="e">
        <f>'Heat Map Export'!L514 - $L$6</f>
        <v>#N/A</v>
      </c>
      <c r="M515" s="15" t="e">
        <f>'Heat Map Export'!M514 - $M$6</f>
        <v>#N/A</v>
      </c>
      <c r="N515" s="15" t="e">
        <f>'Heat Map Export'!N514 - $N$6</f>
        <v>#N/A</v>
      </c>
      <c r="O515" s="15" t="e">
        <f>'Heat Map Export'!O514 - $O$6</f>
        <v>#N/A</v>
      </c>
      <c r="P515" s="15" t="e">
        <f>'Heat Map Export'!P514 - $P$6</f>
        <v>#N/A</v>
      </c>
      <c r="Q515" s="15" t="e">
        <f>'Heat Map Export'!Q514 - $Q$6</f>
        <v>#N/A</v>
      </c>
      <c r="R515" s="15" t="e">
        <f>'Heat Map Export'!R514 - $R$6</f>
        <v>#N/A</v>
      </c>
      <c r="S515" s="15" t="e">
        <f>'Heat Map Export'!S514 - $S$6</f>
        <v>#N/A</v>
      </c>
      <c r="T515" s="15" t="e">
        <f>'Heat Map Export'!T514 - $T$6</f>
        <v>#N/A</v>
      </c>
      <c r="U515" s="15" t="e">
        <f>'Heat Map Export'!U514 - $U$6</f>
        <v>#N/A</v>
      </c>
      <c r="V515" s="15" t="e">
        <f>'Heat Map Export'!V514 - $V$6</f>
        <v>#N/A</v>
      </c>
      <c r="W515" s="15" t="e">
        <f>'Heat Map Export'!W514 - $W$6</f>
        <v>#N/A</v>
      </c>
      <c r="X515" s="15" t="e">
        <f>'Heat Map Export'!X514 - $X$6</f>
        <v>#N/A</v>
      </c>
      <c r="Y515" s="15" t="e">
        <f>'Heat Map Export'!Y514 - $Y$6</f>
        <v>#N/A</v>
      </c>
      <c r="Z515" s="15" t="e">
        <f>'Heat Map Export'!Z514-$Z$6</f>
        <v>#N/A</v>
      </c>
      <c r="AA515" s="15" t="e">
        <f>'Heat Map Export'!AA514 - $AA$6</f>
        <v>#N/A</v>
      </c>
      <c r="AB515" s="15" t="e">
        <f>'Heat Map Export'!AB514-$AB$6</f>
        <v>#N/A</v>
      </c>
      <c r="AC515" s="15" t="e">
        <f>'Heat Map Export'!AC514 - $AC$6</f>
        <v>#N/A</v>
      </c>
      <c r="AD515" s="15" t="e">
        <f>'Heat Map Export'!AD514 - $AD$6</f>
        <v>#N/A</v>
      </c>
    </row>
    <row r="516" spans="1:30" s="14" customFormat="1" ht="15" x14ac:dyDescent="0.2">
      <c r="A516" s="15">
        <f>'Heat Map Export'!A515</f>
        <v>0</v>
      </c>
      <c r="B516" s="15">
        <f>'Heat Map Export'!B515</f>
        <v>0</v>
      </c>
      <c r="C516" s="15" t="e">
        <f>'Heat Map Export'!C515 - $C$6</f>
        <v>#N/A</v>
      </c>
      <c r="D516" s="15" t="e">
        <f>'Heat Map Export'!D515 - $D$6</f>
        <v>#N/A</v>
      </c>
      <c r="E516" s="15" t="e">
        <f>'Heat Map Export'!E515 - $E$6</f>
        <v>#N/A</v>
      </c>
      <c r="F516" s="15" t="e">
        <f>'Heat Map Export'!F515 - $F$6</f>
        <v>#N/A</v>
      </c>
      <c r="G516" s="15" t="e">
        <f>'Heat Map Export'!G515 - $G$6</f>
        <v>#N/A</v>
      </c>
      <c r="H516" s="15" t="e">
        <f>'Heat Map Export'!H515 - $H$6</f>
        <v>#N/A</v>
      </c>
      <c r="I516" s="15" t="e">
        <f>'Heat Map Export'!I515 - $I$6</f>
        <v>#N/A</v>
      </c>
      <c r="J516" s="15" t="e">
        <f>'Heat Map Export'!J515 - $J$6</f>
        <v>#N/A</v>
      </c>
      <c r="K516" s="15" t="e">
        <f>'Heat Map Export'!K515 - $K$6</f>
        <v>#N/A</v>
      </c>
      <c r="L516" s="15" t="e">
        <f>'Heat Map Export'!L515 - $L$6</f>
        <v>#N/A</v>
      </c>
      <c r="M516" s="15" t="e">
        <f>'Heat Map Export'!M515 - $M$6</f>
        <v>#N/A</v>
      </c>
      <c r="N516" s="15" t="e">
        <f>'Heat Map Export'!N515 - $N$6</f>
        <v>#N/A</v>
      </c>
      <c r="O516" s="15" t="e">
        <f>'Heat Map Export'!O515 - $O$6</f>
        <v>#N/A</v>
      </c>
      <c r="P516" s="15" t="e">
        <f>'Heat Map Export'!P515 - $P$6</f>
        <v>#N/A</v>
      </c>
      <c r="Q516" s="15" t="e">
        <f>'Heat Map Export'!Q515 - $Q$6</f>
        <v>#N/A</v>
      </c>
      <c r="R516" s="15" t="e">
        <f>'Heat Map Export'!R515 - $R$6</f>
        <v>#N/A</v>
      </c>
      <c r="S516" s="15" t="e">
        <f>'Heat Map Export'!S515 - $S$6</f>
        <v>#N/A</v>
      </c>
      <c r="T516" s="15" t="e">
        <f>'Heat Map Export'!T515 - $T$6</f>
        <v>#N/A</v>
      </c>
      <c r="U516" s="15" t="e">
        <f>'Heat Map Export'!U515 - $U$6</f>
        <v>#N/A</v>
      </c>
      <c r="V516" s="15" t="e">
        <f>'Heat Map Export'!V515 - $V$6</f>
        <v>#N/A</v>
      </c>
      <c r="W516" s="15" t="e">
        <f>'Heat Map Export'!W515 - $W$6</f>
        <v>#N/A</v>
      </c>
      <c r="X516" s="15" t="e">
        <f>'Heat Map Export'!X515 - $X$6</f>
        <v>#N/A</v>
      </c>
      <c r="Y516" s="15" t="e">
        <f>'Heat Map Export'!Y515 - $Y$6</f>
        <v>#N/A</v>
      </c>
      <c r="Z516" s="15" t="e">
        <f>'Heat Map Export'!Z515 - $Z$6</f>
        <v>#N/A</v>
      </c>
      <c r="AA516" s="15" t="e">
        <f>'Heat Map Export'!AA515 - $AA$6</f>
        <v>#N/A</v>
      </c>
      <c r="AB516" s="15" t="e">
        <f>'Heat Map Export'!AB515 - $AB$6</f>
        <v>#N/A</v>
      </c>
      <c r="AC516" s="15" t="e">
        <f>'Heat Map Export'!AC515 - $AC$6</f>
        <v>#N/A</v>
      </c>
      <c r="AD516" s="15" t="e">
        <f>'Heat Map Export'!AD515 - $AD$6</f>
        <v>#N/A</v>
      </c>
    </row>
    <row r="517" spans="1:30" s="14" customFormat="1" ht="15" x14ac:dyDescent="0.2">
      <c r="A517" s="15">
        <f>'Heat Map Export'!A516</f>
        <v>0</v>
      </c>
      <c r="B517" s="15">
        <f>'Heat Map Export'!B516</f>
        <v>0</v>
      </c>
      <c r="C517" s="15" t="e">
        <f>'Heat Map Export'!C516 - $C$6</f>
        <v>#N/A</v>
      </c>
      <c r="D517" s="15" t="e">
        <f>'Heat Map Export'!D516 - $D$6</f>
        <v>#N/A</v>
      </c>
      <c r="E517" s="15" t="e">
        <f>'Heat Map Export'!E516 - $E$6</f>
        <v>#N/A</v>
      </c>
      <c r="F517" s="15" t="e">
        <f>'Heat Map Export'!F516 - $F$6</f>
        <v>#N/A</v>
      </c>
      <c r="G517" s="15" t="e">
        <f>'Heat Map Export'!G516 - $G$6</f>
        <v>#N/A</v>
      </c>
      <c r="H517" s="15" t="e">
        <f>'Heat Map Export'!H516 - $H$6</f>
        <v>#N/A</v>
      </c>
      <c r="I517" s="15" t="e">
        <f>'Heat Map Export'!I516 -$I$6</f>
        <v>#N/A</v>
      </c>
      <c r="J517" s="15" t="e">
        <f>'Heat Map Export'!J516 - $J$6</f>
        <v>#N/A</v>
      </c>
      <c r="K517" s="15" t="e">
        <f>'Heat Map Export'!K516-$K$6</f>
        <v>#N/A</v>
      </c>
      <c r="L517" s="15" t="e">
        <f>'Heat Map Export'!L516 - $L$6</f>
        <v>#N/A</v>
      </c>
      <c r="M517" s="15" t="e">
        <f>'Heat Map Export'!M516 - $M$6</f>
        <v>#N/A</v>
      </c>
      <c r="N517" s="15" t="e">
        <f>'Heat Map Export'!N516 - $N$6</f>
        <v>#N/A</v>
      </c>
      <c r="O517" s="15" t="e">
        <f>'Heat Map Export'!O516 - $O$6</f>
        <v>#N/A</v>
      </c>
      <c r="P517" s="15" t="e">
        <f>'Heat Map Export'!P516 - $P$6</f>
        <v>#N/A</v>
      </c>
      <c r="Q517" s="15" t="e">
        <f>'Heat Map Export'!Q516 - $Q$6</f>
        <v>#N/A</v>
      </c>
      <c r="R517" s="15" t="e">
        <f>'Heat Map Export'!R516 - $R$6</f>
        <v>#N/A</v>
      </c>
      <c r="S517" s="15" t="e">
        <f>'Heat Map Export'!S516 - $S$6</f>
        <v>#N/A</v>
      </c>
      <c r="T517" s="15" t="e">
        <f>'Heat Map Export'!T516 - $T$6</f>
        <v>#N/A</v>
      </c>
      <c r="U517" s="15" t="e">
        <f>'Heat Map Export'!U516 - $U$6</f>
        <v>#N/A</v>
      </c>
      <c r="V517" s="15" t="e">
        <f>'Heat Map Export'!V516 - $V$6</f>
        <v>#N/A</v>
      </c>
      <c r="W517" s="15" t="e">
        <f>'Heat Map Export'!W516 - $W$6</f>
        <v>#N/A</v>
      </c>
      <c r="X517" s="15" t="e">
        <f>'Heat Map Export'!X516 - $X$6</f>
        <v>#N/A</v>
      </c>
      <c r="Y517" s="15" t="e">
        <f>'Heat Map Export'!Y516 - $Y$6</f>
        <v>#N/A</v>
      </c>
      <c r="Z517" s="15" t="e">
        <f>'Heat Map Export'!Z516-$Z$6</f>
        <v>#N/A</v>
      </c>
      <c r="AA517" s="15" t="e">
        <f>'Heat Map Export'!AA516 - $AA$6</f>
        <v>#N/A</v>
      </c>
      <c r="AB517" s="15" t="e">
        <f>'Heat Map Export'!AB516-$AB$6</f>
        <v>#N/A</v>
      </c>
      <c r="AC517" s="15" t="e">
        <f>'Heat Map Export'!AC516 - $AC$6</f>
        <v>#N/A</v>
      </c>
      <c r="AD517" s="15" t="e">
        <f>'Heat Map Export'!AD516 - $AD$6</f>
        <v>#N/A</v>
      </c>
    </row>
    <row r="518" spans="1:30" s="14" customFormat="1" ht="15" x14ac:dyDescent="0.2">
      <c r="A518" s="15">
        <f>'Heat Map Export'!A517</f>
        <v>0</v>
      </c>
      <c r="B518" s="15">
        <f>'Heat Map Export'!B517</f>
        <v>0</v>
      </c>
      <c r="C518" s="15" t="e">
        <f>'Heat Map Export'!C517 - $C$6</f>
        <v>#N/A</v>
      </c>
      <c r="D518" s="15" t="e">
        <f>'Heat Map Export'!D517 - $D$6</f>
        <v>#N/A</v>
      </c>
      <c r="E518" s="15" t="e">
        <f>'Heat Map Export'!E517 - $E$6</f>
        <v>#N/A</v>
      </c>
      <c r="F518" s="15" t="e">
        <f>'Heat Map Export'!F517 - $F$6</f>
        <v>#N/A</v>
      </c>
      <c r="G518" s="15" t="e">
        <f>'Heat Map Export'!G517 - $G$6</f>
        <v>#N/A</v>
      </c>
      <c r="H518" s="15" t="e">
        <f>'Heat Map Export'!H517 - $H$6</f>
        <v>#N/A</v>
      </c>
      <c r="I518" s="15" t="e">
        <f>'Heat Map Export'!I517 - $I$6</f>
        <v>#N/A</v>
      </c>
      <c r="J518" s="15" t="e">
        <f>'Heat Map Export'!J517 - $J$6</f>
        <v>#N/A</v>
      </c>
      <c r="K518" s="15" t="e">
        <f>'Heat Map Export'!K517 - $K$6</f>
        <v>#N/A</v>
      </c>
      <c r="L518" s="15" t="e">
        <f>'Heat Map Export'!L517 - $L$6</f>
        <v>#N/A</v>
      </c>
      <c r="M518" s="15" t="e">
        <f>'Heat Map Export'!M517 - $M$6</f>
        <v>#N/A</v>
      </c>
      <c r="N518" s="15" t="e">
        <f>'Heat Map Export'!N517 - $N$6</f>
        <v>#N/A</v>
      </c>
      <c r="O518" s="15" t="e">
        <f>'Heat Map Export'!O517 - $O$6</f>
        <v>#N/A</v>
      </c>
      <c r="P518" s="15" t="e">
        <f>'Heat Map Export'!P517 - $P$6</f>
        <v>#N/A</v>
      </c>
      <c r="Q518" s="15" t="e">
        <f>'Heat Map Export'!Q517 - $Q$6</f>
        <v>#N/A</v>
      </c>
      <c r="R518" s="15" t="e">
        <f>'Heat Map Export'!R517 - $R$6</f>
        <v>#N/A</v>
      </c>
      <c r="S518" s="15" t="e">
        <f>'Heat Map Export'!S517 - $S$6</f>
        <v>#N/A</v>
      </c>
      <c r="T518" s="15" t="e">
        <f>'Heat Map Export'!T517 - $T$6</f>
        <v>#N/A</v>
      </c>
      <c r="U518" s="15" t="e">
        <f>'Heat Map Export'!U517 - $U$6</f>
        <v>#N/A</v>
      </c>
      <c r="V518" s="15" t="e">
        <f>'Heat Map Export'!V517 - $V$6</f>
        <v>#N/A</v>
      </c>
      <c r="W518" s="15" t="e">
        <f>'Heat Map Export'!W517 - $W$6</f>
        <v>#N/A</v>
      </c>
      <c r="X518" s="15" t="e">
        <f>'Heat Map Export'!X517 - $X$6</f>
        <v>#N/A</v>
      </c>
      <c r="Y518" s="15" t="e">
        <f>'Heat Map Export'!Y517 - $Y$6</f>
        <v>#N/A</v>
      </c>
      <c r="Z518" s="15" t="e">
        <f>'Heat Map Export'!Z517 - $Z$6</f>
        <v>#N/A</v>
      </c>
      <c r="AA518" s="15" t="e">
        <f>'Heat Map Export'!AA517 - $AA$6</f>
        <v>#N/A</v>
      </c>
      <c r="AB518" s="15" t="e">
        <f>'Heat Map Export'!AB517 - $AB$6</f>
        <v>#N/A</v>
      </c>
      <c r="AC518" s="15" t="e">
        <f>'Heat Map Export'!AC517 - $AC$6</f>
        <v>#N/A</v>
      </c>
      <c r="AD518" s="15" t="e">
        <f>'Heat Map Export'!AD517 - $AD$6</f>
        <v>#N/A</v>
      </c>
    </row>
    <row r="519" spans="1:30" s="14" customFormat="1" ht="15" x14ac:dyDescent="0.2">
      <c r="A519" s="15">
        <f>'Heat Map Export'!A518</f>
        <v>0</v>
      </c>
      <c r="B519" s="15">
        <f>'Heat Map Export'!B518</f>
        <v>0</v>
      </c>
      <c r="C519" s="15" t="e">
        <f>'Heat Map Export'!C518 - $C$6</f>
        <v>#N/A</v>
      </c>
      <c r="D519" s="15" t="e">
        <f>'Heat Map Export'!D518 - $D$6</f>
        <v>#N/A</v>
      </c>
      <c r="E519" s="15" t="e">
        <f>'Heat Map Export'!E518 - $E$6</f>
        <v>#N/A</v>
      </c>
      <c r="F519" s="15" t="e">
        <f>'Heat Map Export'!F518 - $F$6</f>
        <v>#N/A</v>
      </c>
      <c r="G519" s="15" t="e">
        <f>'Heat Map Export'!G518 - $G$6</f>
        <v>#N/A</v>
      </c>
      <c r="H519" s="15" t="e">
        <f>'Heat Map Export'!H518 - $H$6</f>
        <v>#N/A</v>
      </c>
      <c r="I519" s="15" t="e">
        <f>'Heat Map Export'!I518 -$I$6</f>
        <v>#N/A</v>
      </c>
      <c r="J519" s="15" t="e">
        <f>'Heat Map Export'!J518 - $J$6</f>
        <v>#N/A</v>
      </c>
      <c r="K519" s="15" t="e">
        <f>'Heat Map Export'!K518-$K$6</f>
        <v>#N/A</v>
      </c>
      <c r="L519" s="15" t="e">
        <f>'Heat Map Export'!L518 - $L$6</f>
        <v>#N/A</v>
      </c>
      <c r="M519" s="15" t="e">
        <f>'Heat Map Export'!M518 - $M$6</f>
        <v>#N/A</v>
      </c>
      <c r="N519" s="15" t="e">
        <f>'Heat Map Export'!N518 - $N$6</f>
        <v>#N/A</v>
      </c>
      <c r="O519" s="15" t="e">
        <f>'Heat Map Export'!O518 - $O$6</f>
        <v>#N/A</v>
      </c>
      <c r="P519" s="15" t="e">
        <f>'Heat Map Export'!P518 - $P$6</f>
        <v>#N/A</v>
      </c>
      <c r="Q519" s="15" t="e">
        <f>'Heat Map Export'!Q518 - $Q$6</f>
        <v>#N/A</v>
      </c>
      <c r="R519" s="15" t="e">
        <f>'Heat Map Export'!R518 - $R$6</f>
        <v>#N/A</v>
      </c>
      <c r="S519" s="15" t="e">
        <f>'Heat Map Export'!S518 - $S$6</f>
        <v>#N/A</v>
      </c>
      <c r="T519" s="15" t="e">
        <f>'Heat Map Export'!T518 - $T$6</f>
        <v>#N/A</v>
      </c>
      <c r="U519" s="15" t="e">
        <f>'Heat Map Export'!U518 - $U$6</f>
        <v>#N/A</v>
      </c>
      <c r="V519" s="15" t="e">
        <f>'Heat Map Export'!V518 - $V$6</f>
        <v>#N/A</v>
      </c>
      <c r="W519" s="15" t="e">
        <f>'Heat Map Export'!W518 - $W$6</f>
        <v>#N/A</v>
      </c>
      <c r="X519" s="15" t="e">
        <f>'Heat Map Export'!X518 - $X$6</f>
        <v>#N/A</v>
      </c>
      <c r="Y519" s="15" t="e">
        <f>'Heat Map Export'!Y518 - $Y$6</f>
        <v>#N/A</v>
      </c>
      <c r="Z519" s="15" t="e">
        <f>'Heat Map Export'!Z518-$Z$6</f>
        <v>#N/A</v>
      </c>
      <c r="AA519" s="15" t="e">
        <f>'Heat Map Export'!AA518 - $AA$6</f>
        <v>#N/A</v>
      </c>
      <c r="AB519" s="15" t="e">
        <f>'Heat Map Export'!AB518-$AB$6</f>
        <v>#N/A</v>
      </c>
      <c r="AC519" s="15" t="e">
        <f>'Heat Map Export'!AC518 - $AC$6</f>
        <v>#N/A</v>
      </c>
      <c r="AD519" s="15" t="e">
        <f>'Heat Map Export'!AD518 - $AD$6</f>
        <v>#N/A</v>
      </c>
    </row>
    <row r="520" spans="1:30" s="14" customFormat="1" ht="15" x14ac:dyDescent="0.2">
      <c r="A520" s="15">
        <f>'Heat Map Export'!A519</f>
        <v>0</v>
      </c>
      <c r="B520" s="15">
        <f>'Heat Map Export'!B519</f>
        <v>0</v>
      </c>
      <c r="C520" s="15" t="e">
        <f>'Heat Map Export'!C519 - $C$6</f>
        <v>#N/A</v>
      </c>
      <c r="D520" s="15" t="e">
        <f>'Heat Map Export'!D519 - $D$6</f>
        <v>#N/A</v>
      </c>
      <c r="E520" s="15" t="e">
        <f>'Heat Map Export'!E519 - $E$6</f>
        <v>#N/A</v>
      </c>
      <c r="F520" s="15" t="e">
        <f>'Heat Map Export'!F519 - $F$6</f>
        <v>#N/A</v>
      </c>
      <c r="G520" s="15" t="e">
        <f>'Heat Map Export'!G519 - $G$6</f>
        <v>#N/A</v>
      </c>
      <c r="H520" s="15" t="e">
        <f>'Heat Map Export'!H519 - $H$6</f>
        <v>#N/A</v>
      </c>
      <c r="I520" s="15" t="e">
        <f>'Heat Map Export'!I519 - $I$6</f>
        <v>#N/A</v>
      </c>
      <c r="J520" s="15" t="e">
        <f>'Heat Map Export'!J519 - $J$6</f>
        <v>#N/A</v>
      </c>
      <c r="K520" s="15" t="e">
        <f>'Heat Map Export'!K519 - $K$6</f>
        <v>#N/A</v>
      </c>
      <c r="L520" s="15" t="e">
        <f>'Heat Map Export'!L519 - $L$6</f>
        <v>#N/A</v>
      </c>
      <c r="M520" s="15" t="e">
        <f>'Heat Map Export'!M519 - $M$6</f>
        <v>#N/A</v>
      </c>
      <c r="N520" s="15" t="e">
        <f>'Heat Map Export'!N519 - $N$6</f>
        <v>#N/A</v>
      </c>
      <c r="O520" s="15" t="e">
        <f>'Heat Map Export'!O519 - $O$6</f>
        <v>#N/A</v>
      </c>
      <c r="P520" s="15" t="e">
        <f>'Heat Map Export'!P519 - $P$6</f>
        <v>#N/A</v>
      </c>
      <c r="Q520" s="15" t="e">
        <f>'Heat Map Export'!Q519 - $Q$6</f>
        <v>#N/A</v>
      </c>
      <c r="R520" s="15" t="e">
        <f>'Heat Map Export'!R519 - $R$6</f>
        <v>#N/A</v>
      </c>
      <c r="S520" s="15" t="e">
        <f>'Heat Map Export'!S519 - $S$6</f>
        <v>#N/A</v>
      </c>
      <c r="T520" s="15" t="e">
        <f>'Heat Map Export'!T519 - $T$6</f>
        <v>#N/A</v>
      </c>
      <c r="U520" s="15" t="e">
        <f>'Heat Map Export'!U519 - $U$6</f>
        <v>#N/A</v>
      </c>
      <c r="V520" s="15" t="e">
        <f>'Heat Map Export'!V519 - $V$6</f>
        <v>#N/A</v>
      </c>
      <c r="W520" s="15" t="e">
        <f>'Heat Map Export'!W519 - $W$6</f>
        <v>#N/A</v>
      </c>
      <c r="X520" s="15" t="e">
        <f>'Heat Map Export'!X519 - $X$6</f>
        <v>#N/A</v>
      </c>
      <c r="Y520" s="15" t="e">
        <f>'Heat Map Export'!Y519 - $Y$6</f>
        <v>#N/A</v>
      </c>
      <c r="Z520" s="15" t="e">
        <f>'Heat Map Export'!Z519 - $Z$6</f>
        <v>#N/A</v>
      </c>
      <c r="AA520" s="15" t="e">
        <f>'Heat Map Export'!AA519 - $AA$6</f>
        <v>#N/A</v>
      </c>
      <c r="AB520" s="15" t="e">
        <f>'Heat Map Export'!AB519 - $AB$6</f>
        <v>#N/A</v>
      </c>
      <c r="AC520" s="15" t="e">
        <f>'Heat Map Export'!AC519 - $AC$6</f>
        <v>#N/A</v>
      </c>
      <c r="AD520" s="15" t="e">
        <f>'Heat Map Export'!AD519 - $AD$6</f>
        <v>#N/A</v>
      </c>
    </row>
    <row r="521" spans="1:30" s="14" customFormat="1" ht="15" x14ac:dyDescent="0.2">
      <c r="A521" s="15">
        <f>'Heat Map Export'!A520</f>
        <v>0</v>
      </c>
      <c r="B521" s="15">
        <f>'Heat Map Export'!B520</f>
        <v>0</v>
      </c>
      <c r="C521" s="15" t="e">
        <f>'Heat Map Export'!C520 - $C$6</f>
        <v>#N/A</v>
      </c>
      <c r="D521" s="15" t="e">
        <f>'Heat Map Export'!D520 - $D$6</f>
        <v>#N/A</v>
      </c>
      <c r="E521" s="15" t="e">
        <f>'Heat Map Export'!E520 - $E$6</f>
        <v>#N/A</v>
      </c>
      <c r="F521" s="15" t="e">
        <f>'Heat Map Export'!F520 - $F$6</f>
        <v>#N/A</v>
      </c>
      <c r="G521" s="15" t="e">
        <f>'Heat Map Export'!G520 - $G$6</f>
        <v>#N/A</v>
      </c>
      <c r="H521" s="15" t="e">
        <f>'Heat Map Export'!H520 - $H$6</f>
        <v>#N/A</v>
      </c>
      <c r="I521" s="15" t="e">
        <f>'Heat Map Export'!I520 -$I$6</f>
        <v>#N/A</v>
      </c>
      <c r="J521" s="15" t="e">
        <f>'Heat Map Export'!J520 - $J$6</f>
        <v>#N/A</v>
      </c>
      <c r="K521" s="15" t="e">
        <f>'Heat Map Export'!K520-$K$6</f>
        <v>#N/A</v>
      </c>
      <c r="L521" s="15" t="e">
        <f>'Heat Map Export'!L520 - $L$6</f>
        <v>#N/A</v>
      </c>
      <c r="M521" s="15" t="e">
        <f>'Heat Map Export'!M520 - $M$6</f>
        <v>#N/A</v>
      </c>
      <c r="N521" s="15" t="e">
        <f>'Heat Map Export'!N520 - $N$6</f>
        <v>#N/A</v>
      </c>
      <c r="O521" s="15" t="e">
        <f>'Heat Map Export'!O520 - $O$6</f>
        <v>#N/A</v>
      </c>
      <c r="P521" s="15" t="e">
        <f>'Heat Map Export'!P520 - $P$6</f>
        <v>#N/A</v>
      </c>
      <c r="Q521" s="15" t="e">
        <f>'Heat Map Export'!Q520 - $Q$6</f>
        <v>#N/A</v>
      </c>
      <c r="R521" s="15" t="e">
        <f>'Heat Map Export'!R520 - $R$6</f>
        <v>#N/A</v>
      </c>
      <c r="S521" s="15" t="e">
        <f>'Heat Map Export'!S520 - $S$6</f>
        <v>#N/A</v>
      </c>
      <c r="T521" s="15" t="e">
        <f>'Heat Map Export'!T520 - $T$6</f>
        <v>#N/A</v>
      </c>
      <c r="U521" s="15" t="e">
        <f>'Heat Map Export'!U520 - $U$6</f>
        <v>#N/A</v>
      </c>
      <c r="V521" s="15" t="e">
        <f>'Heat Map Export'!V520 - $V$6</f>
        <v>#N/A</v>
      </c>
      <c r="W521" s="15" t="e">
        <f>'Heat Map Export'!W520 - $W$6</f>
        <v>#N/A</v>
      </c>
      <c r="X521" s="15" t="e">
        <f>'Heat Map Export'!X520 - $X$6</f>
        <v>#N/A</v>
      </c>
      <c r="Y521" s="15" t="e">
        <f>'Heat Map Export'!Y520 - $Y$6</f>
        <v>#N/A</v>
      </c>
      <c r="Z521" s="15" t="e">
        <f>'Heat Map Export'!Z520-$Z$6</f>
        <v>#N/A</v>
      </c>
      <c r="AA521" s="15" t="e">
        <f>'Heat Map Export'!AA520 - $AA$6</f>
        <v>#N/A</v>
      </c>
      <c r="AB521" s="15" t="e">
        <f>'Heat Map Export'!AB520-$AB$6</f>
        <v>#N/A</v>
      </c>
      <c r="AC521" s="15" t="e">
        <f>'Heat Map Export'!AC520 - $AC$6</f>
        <v>#N/A</v>
      </c>
      <c r="AD521" s="15" t="e">
        <f>'Heat Map Export'!AD520 - $AD$6</f>
        <v>#N/A</v>
      </c>
    </row>
    <row r="522" spans="1:30" s="14" customFormat="1" ht="15" x14ac:dyDescent="0.2">
      <c r="A522" s="15">
        <f>'Heat Map Export'!A521</f>
        <v>0</v>
      </c>
      <c r="B522" s="15">
        <f>'Heat Map Export'!B521</f>
        <v>0</v>
      </c>
      <c r="C522" s="15" t="e">
        <f>'Heat Map Export'!C521 - $C$6</f>
        <v>#N/A</v>
      </c>
      <c r="D522" s="15" t="e">
        <f>'Heat Map Export'!D521 - $D$6</f>
        <v>#N/A</v>
      </c>
      <c r="E522" s="15" t="e">
        <f>'Heat Map Export'!E521 - $E$6</f>
        <v>#N/A</v>
      </c>
      <c r="F522" s="15" t="e">
        <f>'Heat Map Export'!F521 - $F$6</f>
        <v>#N/A</v>
      </c>
      <c r="G522" s="15" t="e">
        <f>'Heat Map Export'!G521 - $G$6</f>
        <v>#N/A</v>
      </c>
      <c r="H522" s="15" t="e">
        <f>'Heat Map Export'!H521 - $H$6</f>
        <v>#N/A</v>
      </c>
      <c r="I522" s="15" t="e">
        <f>'Heat Map Export'!I521 - $I$6</f>
        <v>#N/A</v>
      </c>
      <c r="J522" s="15" t="e">
        <f>'Heat Map Export'!J521 - $J$6</f>
        <v>#N/A</v>
      </c>
      <c r="K522" s="15" t="e">
        <f>'Heat Map Export'!K521 - $K$6</f>
        <v>#N/A</v>
      </c>
      <c r="L522" s="15" t="e">
        <f>'Heat Map Export'!L521 - $L$6</f>
        <v>#N/A</v>
      </c>
      <c r="M522" s="15" t="e">
        <f>'Heat Map Export'!M521 - $M$6</f>
        <v>#N/A</v>
      </c>
      <c r="N522" s="15" t="e">
        <f>'Heat Map Export'!N521 - $N$6</f>
        <v>#N/A</v>
      </c>
      <c r="O522" s="15" t="e">
        <f>'Heat Map Export'!O521 - $O$6</f>
        <v>#N/A</v>
      </c>
      <c r="P522" s="15" t="e">
        <f>'Heat Map Export'!P521 - $P$6</f>
        <v>#N/A</v>
      </c>
      <c r="Q522" s="15" t="e">
        <f>'Heat Map Export'!Q521 - $Q$6</f>
        <v>#N/A</v>
      </c>
      <c r="R522" s="15" t="e">
        <f>'Heat Map Export'!R521 - $R$6</f>
        <v>#N/A</v>
      </c>
      <c r="S522" s="15" t="e">
        <f>'Heat Map Export'!S521 - $S$6</f>
        <v>#N/A</v>
      </c>
      <c r="T522" s="15" t="e">
        <f>'Heat Map Export'!T521 - $T$6</f>
        <v>#N/A</v>
      </c>
      <c r="U522" s="15" t="e">
        <f>'Heat Map Export'!U521 - $U$6</f>
        <v>#N/A</v>
      </c>
      <c r="V522" s="15" t="e">
        <f>'Heat Map Export'!V521 - $V$6</f>
        <v>#N/A</v>
      </c>
      <c r="W522" s="15" t="e">
        <f>'Heat Map Export'!W521 - $W$6</f>
        <v>#N/A</v>
      </c>
      <c r="X522" s="15" t="e">
        <f>'Heat Map Export'!X521 - $X$6</f>
        <v>#N/A</v>
      </c>
      <c r="Y522" s="15" t="e">
        <f>'Heat Map Export'!Y521 - $Y$6</f>
        <v>#N/A</v>
      </c>
      <c r="Z522" s="15" t="e">
        <f>'Heat Map Export'!Z521 - $Z$6</f>
        <v>#N/A</v>
      </c>
      <c r="AA522" s="15" t="e">
        <f>'Heat Map Export'!AA521 - $AA$6</f>
        <v>#N/A</v>
      </c>
      <c r="AB522" s="15" t="e">
        <f>'Heat Map Export'!AB521 - $AB$6</f>
        <v>#N/A</v>
      </c>
      <c r="AC522" s="15" t="e">
        <f>'Heat Map Export'!AC521 - $AC$6</f>
        <v>#N/A</v>
      </c>
      <c r="AD522" s="15" t="e">
        <f>'Heat Map Export'!AD521 - $AD$6</f>
        <v>#N/A</v>
      </c>
    </row>
    <row r="523" spans="1:30" s="14" customFormat="1" ht="15" x14ac:dyDescent="0.2">
      <c r="A523" s="15">
        <f>'Heat Map Export'!A522</f>
        <v>0</v>
      </c>
      <c r="B523" s="15">
        <f>'Heat Map Export'!B522</f>
        <v>0</v>
      </c>
      <c r="C523" s="15" t="e">
        <f>'Heat Map Export'!C522 - $C$6</f>
        <v>#N/A</v>
      </c>
      <c r="D523" s="15" t="e">
        <f>'Heat Map Export'!D522 - $D$6</f>
        <v>#N/A</v>
      </c>
      <c r="E523" s="15" t="e">
        <f>'Heat Map Export'!E522 - $E$6</f>
        <v>#N/A</v>
      </c>
      <c r="F523" s="15" t="e">
        <f>'Heat Map Export'!F522 - $F$6</f>
        <v>#N/A</v>
      </c>
      <c r="G523" s="15" t="e">
        <f>'Heat Map Export'!G522 - $G$6</f>
        <v>#N/A</v>
      </c>
      <c r="H523" s="15" t="e">
        <f>'Heat Map Export'!H522 - $H$6</f>
        <v>#N/A</v>
      </c>
      <c r="I523" s="15" t="e">
        <f>'Heat Map Export'!I522 -$I$6</f>
        <v>#N/A</v>
      </c>
      <c r="J523" s="15" t="e">
        <f>'Heat Map Export'!J522 - $J$6</f>
        <v>#N/A</v>
      </c>
      <c r="K523" s="15" t="e">
        <f>'Heat Map Export'!K522-$K$6</f>
        <v>#N/A</v>
      </c>
      <c r="L523" s="15" t="e">
        <f>'Heat Map Export'!L522 - $L$6</f>
        <v>#N/A</v>
      </c>
      <c r="M523" s="15" t="e">
        <f>'Heat Map Export'!M522 - $M$6</f>
        <v>#N/A</v>
      </c>
      <c r="N523" s="15" t="e">
        <f>'Heat Map Export'!N522 - $N$6</f>
        <v>#N/A</v>
      </c>
      <c r="O523" s="15" t="e">
        <f>'Heat Map Export'!O522 - $O$6</f>
        <v>#N/A</v>
      </c>
      <c r="P523" s="15" t="e">
        <f>'Heat Map Export'!P522 - $P$6</f>
        <v>#N/A</v>
      </c>
      <c r="Q523" s="15" t="e">
        <f>'Heat Map Export'!Q522 - $Q$6</f>
        <v>#N/A</v>
      </c>
      <c r="R523" s="15" t="e">
        <f>'Heat Map Export'!R522 - $R$6</f>
        <v>#N/A</v>
      </c>
      <c r="S523" s="15" t="e">
        <f>'Heat Map Export'!S522 - $S$6</f>
        <v>#N/A</v>
      </c>
      <c r="T523" s="15" t="e">
        <f>'Heat Map Export'!T522 - $T$6</f>
        <v>#N/A</v>
      </c>
      <c r="U523" s="15" t="e">
        <f>'Heat Map Export'!U522 - $U$6</f>
        <v>#N/A</v>
      </c>
      <c r="V523" s="15" t="e">
        <f>'Heat Map Export'!V522 - $V$6</f>
        <v>#N/A</v>
      </c>
      <c r="W523" s="15" t="e">
        <f>'Heat Map Export'!W522 - $W$6</f>
        <v>#N/A</v>
      </c>
      <c r="X523" s="15" t="e">
        <f>'Heat Map Export'!X522 - $X$6</f>
        <v>#N/A</v>
      </c>
      <c r="Y523" s="15" t="e">
        <f>'Heat Map Export'!Y522 - $Y$6</f>
        <v>#N/A</v>
      </c>
      <c r="Z523" s="15" t="e">
        <f>'Heat Map Export'!Z522-$Z$6</f>
        <v>#N/A</v>
      </c>
      <c r="AA523" s="15" t="e">
        <f>'Heat Map Export'!AA522 - $AA$6</f>
        <v>#N/A</v>
      </c>
      <c r="AB523" s="15" t="e">
        <f>'Heat Map Export'!AB522-$AB$6</f>
        <v>#N/A</v>
      </c>
      <c r="AC523" s="15" t="e">
        <f>'Heat Map Export'!AC522 - $AC$6</f>
        <v>#N/A</v>
      </c>
      <c r="AD523" s="15" t="e">
        <f>'Heat Map Export'!AD522 - $AD$6</f>
        <v>#N/A</v>
      </c>
    </row>
    <row r="524" spans="1:30" s="14" customFormat="1" ht="15" x14ac:dyDescent="0.2">
      <c r="A524" s="15">
        <f>'Heat Map Export'!A523</f>
        <v>0</v>
      </c>
      <c r="B524" s="15">
        <f>'Heat Map Export'!B523</f>
        <v>0</v>
      </c>
      <c r="C524" s="15" t="e">
        <f>'Heat Map Export'!C523 - $C$6</f>
        <v>#N/A</v>
      </c>
      <c r="D524" s="15" t="e">
        <f>'Heat Map Export'!D523 - $D$6</f>
        <v>#N/A</v>
      </c>
      <c r="E524" s="15" t="e">
        <f>'Heat Map Export'!E523 - $E$6</f>
        <v>#N/A</v>
      </c>
      <c r="F524" s="15" t="e">
        <f>'Heat Map Export'!F523 - $F$6</f>
        <v>#N/A</v>
      </c>
      <c r="G524" s="15" t="e">
        <f>'Heat Map Export'!G523 - $G$6</f>
        <v>#N/A</v>
      </c>
      <c r="H524" s="15" t="e">
        <f>'Heat Map Export'!H523 - $H$6</f>
        <v>#N/A</v>
      </c>
      <c r="I524" s="15" t="e">
        <f>'Heat Map Export'!I523 - $I$6</f>
        <v>#N/A</v>
      </c>
      <c r="J524" s="15" t="e">
        <f>'Heat Map Export'!J523 - $J$6</f>
        <v>#N/A</v>
      </c>
      <c r="K524" s="15" t="e">
        <f>'Heat Map Export'!K523 - $K$6</f>
        <v>#N/A</v>
      </c>
      <c r="L524" s="15" t="e">
        <f>'Heat Map Export'!L523 - $L$6</f>
        <v>#N/A</v>
      </c>
      <c r="M524" s="15" t="e">
        <f>'Heat Map Export'!M523 - $M$6</f>
        <v>#N/A</v>
      </c>
      <c r="N524" s="15" t="e">
        <f>'Heat Map Export'!N523 - $N$6</f>
        <v>#N/A</v>
      </c>
      <c r="O524" s="15" t="e">
        <f>'Heat Map Export'!O523 - $O$6</f>
        <v>#N/A</v>
      </c>
      <c r="P524" s="15" t="e">
        <f>'Heat Map Export'!P523 - $P$6</f>
        <v>#N/A</v>
      </c>
      <c r="Q524" s="15" t="e">
        <f>'Heat Map Export'!Q523 - $Q$6</f>
        <v>#N/A</v>
      </c>
      <c r="R524" s="15" t="e">
        <f>'Heat Map Export'!R523 - $R$6</f>
        <v>#N/A</v>
      </c>
      <c r="S524" s="15" t="e">
        <f>'Heat Map Export'!S523 - $S$6</f>
        <v>#N/A</v>
      </c>
      <c r="T524" s="15" t="e">
        <f>'Heat Map Export'!T523 - $T$6</f>
        <v>#N/A</v>
      </c>
      <c r="U524" s="15" t="e">
        <f>'Heat Map Export'!U523 - $U$6</f>
        <v>#N/A</v>
      </c>
      <c r="V524" s="15" t="e">
        <f>'Heat Map Export'!V523 - $V$6</f>
        <v>#N/A</v>
      </c>
      <c r="W524" s="15" t="e">
        <f>'Heat Map Export'!W523 - $W$6</f>
        <v>#N/A</v>
      </c>
      <c r="X524" s="15" t="e">
        <f>'Heat Map Export'!X523 - $X$6</f>
        <v>#N/A</v>
      </c>
      <c r="Y524" s="15" t="e">
        <f>'Heat Map Export'!Y523 - $Y$6</f>
        <v>#N/A</v>
      </c>
      <c r="Z524" s="15" t="e">
        <f>'Heat Map Export'!Z523 - $Z$6</f>
        <v>#N/A</v>
      </c>
      <c r="AA524" s="15" t="e">
        <f>'Heat Map Export'!AA523 - $AA$6</f>
        <v>#N/A</v>
      </c>
      <c r="AB524" s="15" t="e">
        <f>'Heat Map Export'!AB523 - $AB$6</f>
        <v>#N/A</v>
      </c>
      <c r="AC524" s="15" t="e">
        <f>'Heat Map Export'!AC523 - $AC$6</f>
        <v>#N/A</v>
      </c>
      <c r="AD524" s="15" t="e">
        <f>'Heat Map Export'!AD523 - $AD$6</f>
        <v>#N/A</v>
      </c>
    </row>
    <row r="525" spans="1:30" s="14" customFormat="1" ht="15" x14ac:dyDescent="0.2">
      <c r="A525" s="15">
        <f>'Heat Map Export'!A524</f>
        <v>0</v>
      </c>
      <c r="B525" s="15">
        <f>'Heat Map Export'!B524</f>
        <v>0</v>
      </c>
      <c r="C525" s="15" t="e">
        <f>'Heat Map Export'!C524 - $C$6</f>
        <v>#N/A</v>
      </c>
      <c r="D525" s="15" t="e">
        <f>'Heat Map Export'!D524 - $D$6</f>
        <v>#N/A</v>
      </c>
      <c r="E525" s="15" t="e">
        <f>'Heat Map Export'!E524 - $E$6</f>
        <v>#N/A</v>
      </c>
      <c r="F525" s="15" t="e">
        <f>'Heat Map Export'!F524 - $F$6</f>
        <v>#N/A</v>
      </c>
      <c r="G525" s="15" t="e">
        <f>'Heat Map Export'!G524 - $G$6</f>
        <v>#N/A</v>
      </c>
      <c r="H525" s="15" t="e">
        <f>'Heat Map Export'!H524 - $H$6</f>
        <v>#N/A</v>
      </c>
      <c r="I525" s="15" t="e">
        <f>'Heat Map Export'!I524 -$I$6</f>
        <v>#N/A</v>
      </c>
      <c r="J525" s="15" t="e">
        <f>'Heat Map Export'!J524 - $J$6</f>
        <v>#N/A</v>
      </c>
      <c r="K525" s="15" t="e">
        <f>'Heat Map Export'!K524-$K$6</f>
        <v>#N/A</v>
      </c>
      <c r="L525" s="15" t="e">
        <f>'Heat Map Export'!L524 - $L$6</f>
        <v>#N/A</v>
      </c>
      <c r="M525" s="15" t="e">
        <f>'Heat Map Export'!M524 - $M$6</f>
        <v>#N/A</v>
      </c>
      <c r="N525" s="15" t="e">
        <f>'Heat Map Export'!N524 - $N$6</f>
        <v>#N/A</v>
      </c>
      <c r="O525" s="15" t="e">
        <f>'Heat Map Export'!O524 - $O$6</f>
        <v>#N/A</v>
      </c>
      <c r="P525" s="15" t="e">
        <f>'Heat Map Export'!P524 - $P$6</f>
        <v>#N/A</v>
      </c>
      <c r="Q525" s="15" t="e">
        <f>'Heat Map Export'!Q524 - $Q$6</f>
        <v>#N/A</v>
      </c>
      <c r="R525" s="15" t="e">
        <f>'Heat Map Export'!R524 - $R$6</f>
        <v>#N/A</v>
      </c>
      <c r="S525" s="15" t="e">
        <f>'Heat Map Export'!S524 - $S$6</f>
        <v>#N/A</v>
      </c>
      <c r="T525" s="15" t="e">
        <f>'Heat Map Export'!T524 - $T$6</f>
        <v>#N/A</v>
      </c>
      <c r="U525" s="15" t="e">
        <f>'Heat Map Export'!U524 - $U$6</f>
        <v>#N/A</v>
      </c>
      <c r="V525" s="15" t="e">
        <f>'Heat Map Export'!V524 - $V$6</f>
        <v>#N/A</v>
      </c>
      <c r="W525" s="15" t="e">
        <f>'Heat Map Export'!W524 - $W$6</f>
        <v>#N/A</v>
      </c>
      <c r="X525" s="15" t="e">
        <f>'Heat Map Export'!X524 - $X$6</f>
        <v>#N/A</v>
      </c>
      <c r="Y525" s="15" t="e">
        <f>'Heat Map Export'!Y524 - $Y$6</f>
        <v>#N/A</v>
      </c>
      <c r="Z525" s="15" t="e">
        <f>'Heat Map Export'!Z524-$Z$6</f>
        <v>#N/A</v>
      </c>
      <c r="AA525" s="15" t="e">
        <f>'Heat Map Export'!AA524 - $AA$6</f>
        <v>#N/A</v>
      </c>
      <c r="AB525" s="15" t="e">
        <f>'Heat Map Export'!AB524-$AB$6</f>
        <v>#N/A</v>
      </c>
      <c r="AC525" s="15" t="e">
        <f>'Heat Map Export'!AC524 - $AC$6</f>
        <v>#N/A</v>
      </c>
      <c r="AD525" s="15" t="e">
        <f>'Heat Map Export'!AD524 - $AD$6</f>
        <v>#N/A</v>
      </c>
    </row>
    <row r="526" spans="1:30" s="14" customFormat="1" ht="15" x14ac:dyDescent="0.2">
      <c r="A526" s="15">
        <f>'Heat Map Export'!A525</f>
        <v>0</v>
      </c>
      <c r="B526" s="15">
        <f>'Heat Map Export'!B525</f>
        <v>0</v>
      </c>
      <c r="C526" s="15" t="e">
        <f>'Heat Map Export'!C525 - $C$6</f>
        <v>#N/A</v>
      </c>
      <c r="D526" s="15" t="e">
        <f>'Heat Map Export'!D525 - $D$6</f>
        <v>#N/A</v>
      </c>
      <c r="E526" s="15" t="e">
        <f>'Heat Map Export'!E525 - $E$6</f>
        <v>#N/A</v>
      </c>
      <c r="F526" s="15" t="e">
        <f>'Heat Map Export'!F525 - $F$6</f>
        <v>#N/A</v>
      </c>
      <c r="G526" s="15" t="e">
        <f>'Heat Map Export'!G525 - $G$6</f>
        <v>#N/A</v>
      </c>
      <c r="H526" s="15" t="e">
        <f>'Heat Map Export'!H525 - $H$6</f>
        <v>#N/A</v>
      </c>
      <c r="I526" s="15" t="e">
        <f>'Heat Map Export'!I525 - $I$6</f>
        <v>#N/A</v>
      </c>
      <c r="J526" s="15" t="e">
        <f>'Heat Map Export'!J525 - $J$6</f>
        <v>#N/A</v>
      </c>
      <c r="K526" s="15" t="e">
        <f>'Heat Map Export'!K525 - $K$6</f>
        <v>#N/A</v>
      </c>
      <c r="L526" s="15" t="e">
        <f>'Heat Map Export'!L525 - $L$6</f>
        <v>#N/A</v>
      </c>
      <c r="M526" s="15" t="e">
        <f>'Heat Map Export'!M525 - $M$6</f>
        <v>#N/A</v>
      </c>
      <c r="N526" s="15" t="e">
        <f>'Heat Map Export'!N525 - $N$6</f>
        <v>#N/A</v>
      </c>
      <c r="O526" s="15" t="e">
        <f>'Heat Map Export'!O525 - $O$6</f>
        <v>#N/A</v>
      </c>
      <c r="P526" s="15" t="e">
        <f>'Heat Map Export'!P525 - $P$6</f>
        <v>#N/A</v>
      </c>
      <c r="Q526" s="15" t="e">
        <f>'Heat Map Export'!Q525 - $Q$6</f>
        <v>#N/A</v>
      </c>
      <c r="R526" s="15" t="e">
        <f>'Heat Map Export'!R525 - $R$6</f>
        <v>#N/A</v>
      </c>
      <c r="S526" s="15" t="e">
        <f>'Heat Map Export'!S525 - $S$6</f>
        <v>#N/A</v>
      </c>
      <c r="T526" s="15" t="e">
        <f>'Heat Map Export'!T525 - $T$6</f>
        <v>#N/A</v>
      </c>
      <c r="U526" s="15" t="e">
        <f>'Heat Map Export'!U525 - $U$6</f>
        <v>#N/A</v>
      </c>
      <c r="V526" s="15" t="e">
        <f>'Heat Map Export'!V525 - $V$6</f>
        <v>#N/A</v>
      </c>
      <c r="W526" s="15" t="e">
        <f>'Heat Map Export'!W525 - $W$6</f>
        <v>#N/A</v>
      </c>
      <c r="X526" s="15" t="e">
        <f>'Heat Map Export'!X525 - $X$6</f>
        <v>#N/A</v>
      </c>
      <c r="Y526" s="15" t="e">
        <f>'Heat Map Export'!Y525 - $Y$6</f>
        <v>#N/A</v>
      </c>
      <c r="Z526" s="15" t="e">
        <f>'Heat Map Export'!Z525 - $Z$6</f>
        <v>#N/A</v>
      </c>
      <c r="AA526" s="15" t="e">
        <f>'Heat Map Export'!AA525 - $AA$6</f>
        <v>#N/A</v>
      </c>
      <c r="AB526" s="15" t="e">
        <f>'Heat Map Export'!AB525 - $AB$6</f>
        <v>#N/A</v>
      </c>
      <c r="AC526" s="15" t="e">
        <f>'Heat Map Export'!AC525 - $AC$6</f>
        <v>#N/A</v>
      </c>
      <c r="AD526" s="15" t="e">
        <f>'Heat Map Export'!AD525 - $AD$6</f>
        <v>#N/A</v>
      </c>
    </row>
    <row r="527" spans="1:30" s="14" customFormat="1" ht="15" x14ac:dyDescent="0.2">
      <c r="A527" s="15">
        <f>'Heat Map Export'!A526</f>
        <v>0</v>
      </c>
      <c r="B527" s="15">
        <f>'Heat Map Export'!B526</f>
        <v>0</v>
      </c>
      <c r="C527" s="15" t="e">
        <f>'Heat Map Export'!C526 - $C$6</f>
        <v>#N/A</v>
      </c>
      <c r="D527" s="15" t="e">
        <f>'Heat Map Export'!D526 - $D$6</f>
        <v>#N/A</v>
      </c>
      <c r="E527" s="15" t="e">
        <f>'Heat Map Export'!E526 - $E$6</f>
        <v>#N/A</v>
      </c>
      <c r="F527" s="15" t="e">
        <f>'Heat Map Export'!F526 - $F$6</f>
        <v>#N/A</v>
      </c>
      <c r="G527" s="15" t="e">
        <f>'Heat Map Export'!G526 - $G$6</f>
        <v>#N/A</v>
      </c>
      <c r="H527" s="15" t="e">
        <f>'Heat Map Export'!H526 - $H$6</f>
        <v>#N/A</v>
      </c>
      <c r="I527" s="15" t="e">
        <f>'Heat Map Export'!I526 -$I$6</f>
        <v>#N/A</v>
      </c>
      <c r="J527" s="15" t="e">
        <f>'Heat Map Export'!J526 - $J$6</f>
        <v>#N/A</v>
      </c>
      <c r="K527" s="15" t="e">
        <f>'Heat Map Export'!K526-$K$6</f>
        <v>#N/A</v>
      </c>
      <c r="L527" s="15" t="e">
        <f>'Heat Map Export'!L526 - $L$6</f>
        <v>#N/A</v>
      </c>
      <c r="M527" s="15" t="e">
        <f>'Heat Map Export'!M526 - $M$6</f>
        <v>#N/A</v>
      </c>
      <c r="N527" s="15" t="e">
        <f>'Heat Map Export'!N526 - $N$6</f>
        <v>#N/A</v>
      </c>
      <c r="O527" s="15" t="e">
        <f>'Heat Map Export'!O526 - $O$6</f>
        <v>#N/A</v>
      </c>
      <c r="P527" s="15" t="e">
        <f>'Heat Map Export'!P526 - $P$6</f>
        <v>#N/A</v>
      </c>
      <c r="Q527" s="15" t="e">
        <f>'Heat Map Export'!Q526 - $Q$6</f>
        <v>#N/A</v>
      </c>
      <c r="R527" s="15" t="e">
        <f>'Heat Map Export'!R526 - $R$6</f>
        <v>#N/A</v>
      </c>
      <c r="S527" s="15" t="e">
        <f>'Heat Map Export'!S526 - $S$6</f>
        <v>#N/A</v>
      </c>
      <c r="T527" s="15" t="e">
        <f>'Heat Map Export'!T526 - $T$6</f>
        <v>#N/A</v>
      </c>
      <c r="U527" s="15" t="e">
        <f>'Heat Map Export'!U526 - $U$6</f>
        <v>#N/A</v>
      </c>
      <c r="V527" s="15" t="e">
        <f>'Heat Map Export'!V526 - $V$6</f>
        <v>#N/A</v>
      </c>
      <c r="W527" s="15" t="e">
        <f>'Heat Map Export'!W526 - $W$6</f>
        <v>#N/A</v>
      </c>
      <c r="X527" s="15" t="e">
        <f>'Heat Map Export'!X526 - $X$6</f>
        <v>#N/A</v>
      </c>
      <c r="Y527" s="15" t="e">
        <f>'Heat Map Export'!Y526 - $Y$6</f>
        <v>#N/A</v>
      </c>
      <c r="Z527" s="15" t="e">
        <f>'Heat Map Export'!Z526-$Z$6</f>
        <v>#N/A</v>
      </c>
      <c r="AA527" s="15" t="e">
        <f>'Heat Map Export'!AA526 - $AA$6</f>
        <v>#N/A</v>
      </c>
      <c r="AB527" s="15" t="e">
        <f>'Heat Map Export'!AB526-$AB$6</f>
        <v>#N/A</v>
      </c>
      <c r="AC527" s="15" t="e">
        <f>'Heat Map Export'!AC526 - $AC$6</f>
        <v>#N/A</v>
      </c>
      <c r="AD527" s="15" t="e">
        <f>'Heat Map Export'!AD526 - $AD$6</f>
        <v>#N/A</v>
      </c>
    </row>
    <row r="528" spans="1:30" s="14" customFormat="1" ht="15" x14ac:dyDescent="0.2">
      <c r="A528" s="15">
        <f>'Heat Map Export'!A527</f>
        <v>0</v>
      </c>
      <c r="B528" s="15">
        <f>'Heat Map Export'!B527</f>
        <v>0</v>
      </c>
      <c r="C528" s="15" t="e">
        <f>'Heat Map Export'!C527 - $C$6</f>
        <v>#N/A</v>
      </c>
      <c r="D528" s="15" t="e">
        <f>'Heat Map Export'!D527 - $D$6</f>
        <v>#N/A</v>
      </c>
      <c r="E528" s="15" t="e">
        <f>'Heat Map Export'!E527 - $E$6</f>
        <v>#N/A</v>
      </c>
      <c r="F528" s="15" t="e">
        <f>'Heat Map Export'!F527 - $F$6</f>
        <v>#N/A</v>
      </c>
      <c r="G528" s="15" t="e">
        <f>'Heat Map Export'!G527 - $G$6</f>
        <v>#N/A</v>
      </c>
      <c r="H528" s="15" t="e">
        <f>'Heat Map Export'!H527 - $H$6</f>
        <v>#N/A</v>
      </c>
      <c r="I528" s="15" t="e">
        <f>'Heat Map Export'!I527 - $I$6</f>
        <v>#N/A</v>
      </c>
      <c r="J528" s="15" t="e">
        <f>'Heat Map Export'!J527 - $J$6</f>
        <v>#N/A</v>
      </c>
      <c r="K528" s="15" t="e">
        <f>'Heat Map Export'!K527 - $K$6</f>
        <v>#N/A</v>
      </c>
      <c r="L528" s="15" t="e">
        <f>'Heat Map Export'!L527 - $L$6</f>
        <v>#N/A</v>
      </c>
      <c r="M528" s="15" t="e">
        <f>'Heat Map Export'!M527 - $M$6</f>
        <v>#N/A</v>
      </c>
      <c r="N528" s="15" t="e">
        <f>'Heat Map Export'!N527 - $N$6</f>
        <v>#N/A</v>
      </c>
      <c r="O528" s="15" t="e">
        <f>'Heat Map Export'!O527 - $O$6</f>
        <v>#N/A</v>
      </c>
      <c r="P528" s="15" t="e">
        <f>'Heat Map Export'!P527 - $P$6</f>
        <v>#N/A</v>
      </c>
      <c r="Q528" s="15" t="e">
        <f>'Heat Map Export'!Q527 - $Q$6</f>
        <v>#N/A</v>
      </c>
      <c r="R528" s="15" t="e">
        <f>'Heat Map Export'!R527 - $R$6</f>
        <v>#N/A</v>
      </c>
      <c r="S528" s="15" t="e">
        <f>'Heat Map Export'!S527 - $S$6</f>
        <v>#N/A</v>
      </c>
      <c r="T528" s="15" t="e">
        <f>'Heat Map Export'!T527 - $T$6</f>
        <v>#N/A</v>
      </c>
      <c r="U528" s="15" t="e">
        <f>'Heat Map Export'!U527 - $U$6</f>
        <v>#N/A</v>
      </c>
      <c r="V528" s="15" t="e">
        <f>'Heat Map Export'!V527 - $V$6</f>
        <v>#N/A</v>
      </c>
      <c r="W528" s="15" t="e">
        <f>'Heat Map Export'!W527 - $W$6</f>
        <v>#N/A</v>
      </c>
      <c r="X528" s="15" t="e">
        <f>'Heat Map Export'!X527 - $X$6</f>
        <v>#N/A</v>
      </c>
      <c r="Y528" s="15" t="e">
        <f>'Heat Map Export'!Y527 - $Y$6</f>
        <v>#N/A</v>
      </c>
      <c r="Z528" s="15" t="e">
        <f>'Heat Map Export'!Z527 - $Z$6</f>
        <v>#N/A</v>
      </c>
      <c r="AA528" s="15" t="e">
        <f>'Heat Map Export'!AA527 - $AA$6</f>
        <v>#N/A</v>
      </c>
      <c r="AB528" s="15" t="e">
        <f>'Heat Map Export'!AB527 - $AB$6</f>
        <v>#N/A</v>
      </c>
      <c r="AC528" s="15" t="e">
        <f>'Heat Map Export'!AC527 - $AC$6</f>
        <v>#N/A</v>
      </c>
      <c r="AD528" s="15" t="e">
        <f>'Heat Map Export'!AD527 - $AD$6</f>
        <v>#N/A</v>
      </c>
    </row>
    <row r="529" spans="1:30" s="14" customFormat="1" ht="15" x14ac:dyDescent="0.2">
      <c r="A529" s="15">
        <f>'Heat Map Export'!A528</f>
        <v>0</v>
      </c>
      <c r="B529" s="15">
        <f>'Heat Map Export'!B528</f>
        <v>0</v>
      </c>
      <c r="C529" s="15" t="e">
        <f>'Heat Map Export'!C528 - $C$6</f>
        <v>#N/A</v>
      </c>
      <c r="D529" s="15" t="e">
        <f>'Heat Map Export'!D528 - $D$6</f>
        <v>#N/A</v>
      </c>
      <c r="E529" s="15" t="e">
        <f>'Heat Map Export'!E528 - $E$6</f>
        <v>#N/A</v>
      </c>
      <c r="F529" s="15" t="e">
        <f>'Heat Map Export'!F528 - $F$6</f>
        <v>#N/A</v>
      </c>
      <c r="G529" s="15" t="e">
        <f>'Heat Map Export'!G528 - $G$6</f>
        <v>#N/A</v>
      </c>
      <c r="H529" s="15" t="e">
        <f>'Heat Map Export'!H528 - $H$6</f>
        <v>#N/A</v>
      </c>
      <c r="I529" s="15" t="e">
        <f>'Heat Map Export'!I528 -$I$6</f>
        <v>#N/A</v>
      </c>
      <c r="J529" s="15" t="e">
        <f>'Heat Map Export'!J528 - $J$6</f>
        <v>#N/A</v>
      </c>
      <c r="K529" s="15" t="e">
        <f>'Heat Map Export'!K528-$K$6</f>
        <v>#N/A</v>
      </c>
      <c r="L529" s="15" t="e">
        <f>'Heat Map Export'!L528 - $L$6</f>
        <v>#N/A</v>
      </c>
      <c r="M529" s="15" t="e">
        <f>'Heat Map Export'!M528 - $M$6</f>
        <v>#N/A</v>
      </c>
      <c r="N529" s="15" t="e">
        <f>'Heat Map Export'!N528 - $N$6</f>
        <v>#N/A</v>
      </c>
      <c r="O529" s="15" t="e">
        <f>'Heat Map Export'!O528 - $O$6</f>
        <v>#N/A</v>
      </c>
      <c r="P529" s="15" t="e">
        <f>'Heat Map Export'!P528 - $P$6</f>
        <v>#N/A</v>
      </c>
      <c r="Q529" s="15" t="e">
        <f>'Heat Map Export'!Q528 - $Q$6</f>
        <v>#N/A</v>
      </c>
      <c r="R529" s="15" t="e">
        <f>'Heat Map Export'!R528 - $R$6</f>
        <v>#N/A</v>
      </c>
      <c r="S529" s="15" t="e">
        <f>'Heat Map Export'!S528 - $S$6</f>
        <v>#N/A</v>
      </c>
      <c r="T529" s="15" t="e">
        <f>'Heat Map Export'!T528 - $T$6</f>
        <v>#N/A</v>
      </c>
      <c r="U529" s="15" t="e">
        <f>'Heat Map Export'!U528 - $U$6</f>
        <v>#N/A</v>
      </c>
      <c r="V529" s="15" t="e">
        <f>'Heat Map Export'!V528 - $V$6</f>
        <v>#N/A</v>
      </c>
      <c r="W529" s="15" t="e">
        <f>'Heat Map Export'!W528 - $W$6</f>
        <v>#N/A</v>
      </c>
      <c r="X529" s="15" t="e">
        <f>'Heat Map Export'!X528 - $X$6</f>
        <v>#N/A</v>
      </c>
      <c r="Y529" s="15" t="e">
        <f>'Heat Map Export'!Y528 - $Y$6</f>
        <v>#N/A</v>
      </c>
      <c r="Z529" s="15" t="e">
        <f>'Heat Map Export'!Z528-$Z$6</f>
        <v>#N/A</v>
      </c>
      <c r="AA529" s="15" t="e">
        <f>'Heat Map Export'!AA528 - $AA$6</f>
        <v>#N/A</v>
      </c>
      <c r="AB529" s="15" t="e">
        <f>'Heat Map Export'!AB528-$AB$6</f>
        <v>#N/A</v>
      </c>
      <c r="AC529" s="15" t="e">
        <f>'Heat Map Export'!AC528 - $AC$6</f>
        <v>#N/A</v>
      </c>
      <c r="AD529" s="15" t="e">
        <f>'Heat Map Export'!AD528 - $AD$6</f>
        <v>#N/A</v>
      </c>
    </row>
    <row r="530" spans="1:30" s="14" customFormat="1" ht="15" x14ac:dyDescent="0.2">
      <c r="A530" s="15">
        <f>'Heat Map Export'!A529</f>
        <v>0</v>
      </c>
      <c r="B530" s="15">
        <f>'Heat Map Export'!B529</f>
        <v>0</v>
      </c>
      <c r="C530" s="15" t="e">
        <f>'Heat Map Export'!C529 - $C$6</f>
        <v>#N/A</v>
      </c>
      <c r="D530" s="15" t="e">
        <f>'Heat Map Export'!D529 - $D$6</f>
        <v>#N/A</v>
      </c>
      <c r="E530" s="15" t="e">
        <f>'Heat Map Export'!E529 - $E$6</f>
        <v>#N/A</v>
      </c>
      <c r="F530" s="15" t="e">
        <f>'Heat Map Export'!F529 - $F$6</f>
        <v>#N/A</v>
      </c>
      <c r="G530" s="15" t="e">
        <f>'Heat Map Export'!G529 - $G$6</f>
        <v>#N/A</v>
      </c>
      <c r="H530" s="15" t="e">
        <f>'Heat Map Export'!H529 - $H$6</f>
        <v>#N/A</v>
      </c>
      <c r="I530" s="15" t="e">
        <f>'Heat Map Export'!I529 - $I$6</f>
        <v>#N/A</v>
      </c>
      <c r="J530" s="15" t="e">
        <f>'Heat Map Export'!J529 - $J$6</f>
        <v>#N/A</v>
      </c>
      <c r="K530" s="15" t="e">
        <f>'Heat Map Export'!K529 - $K$6</f>
        <v>#N/A</v>
      </c>
      <c r="L530" s="15" t="e">
        <f>'Heat Map Export'!L529 - $L$6</f>
        <v>#N/A</v>
      </c>
      <c r="M530" s="15" t="e">
        <f>'Heat Map Export'!M529 - $M$6</f>
        <v>#N/A</v>
      </c>
      <c r="N530" s="15" t="e">
        <f>'Heat Map Export'!N529 - $N$6</f>
        <v>#N/A</v>
      </c>
      <c r="O530" s="15" t="e">
        <f>'Heat Map Export'!O529 - $O$6</f>
        <v>#N/A</v>
      </c>
      <c r="P530" s="15" t="e">
        <f>'Heat Map Export'!P529 - $P$6</f>
        <v>#N/A</v>
      </c>
      <c r="Q530" s="15" t="e">
        <f>'Heat Map Export'!Q529 - $Q$6</f>
        <v>#N/A</v>
      </c>
      <c r="R530" s="15" t="e">
        <f>'Heat Map Export'!R529 - $R$6</f>
        <v>#N/A</v>
      </c>
      <c r="S530" s="15" t="e">
        <f>'Heat Map Export'!S529 - $S$6</f>
        <v>#N/A</v>
      </c>
      <c r="T530" s="15" t="e">
        <f>'Heat Map Export'!T529 - $T$6</f>
        <v>#N/A</v>
      </c>
      <c r="U530" s="15" t="e">
        <f>'Heat Map Export'!U529 - $U$6</f>
        <v>#N/A</v>
      </c>
      <c r="V530" s="15" t="e">
        <f>'Heat Map Export'!V529 - $V$6</f>
        <v>#N/A</v>
      </c>
      <c r="W530" s="15" t="e">
        <f>'Heat Map Export'!W529 - $W$6</f>
        <v>#N/A</v>
      </c>
      <c r="X530" s="15" t="e">
        <f>'Heat Map Export'!X529 - $X$6</f>
        <v>#N/A</v>
      </c>
      <c r="Y530" s="15" t="e">
        <f>'Heat Map Export'!Y529 - $Y$6</f>
        <v>#N/A</v>
      </c>
      <c r="Z530" s="15" t="e">
        <f>'Heat Map Export'!Z529 - $Z$6</f>
        <v>#N/A</v>
      </c>
      <c r="AA530" s="15" t="e">
        <f>'Heat Map Export'!AA529 - $AA$6</f>
        <v>#N/A</v>
      </c>
      <c r="AB530" s="15" t="e">
        <f>'Heat Map Export'!AB529 - $AB$6</f>
        <v>#N/A</v>
      </c>
      <c r="AC530" s="15" t="e">
        <f>'Heat Map Export'!AC529 - $AC$6</f>
        <v>#N/A</v>
      </c>
      <c r="AD530" s="15" t="e">
        <f>'Heat Map Export'!AD529 - $AD$6</f>
        <v>#N/A</v>
      </c>
    </row>
    <row r="531" spans="1:30" s="14" customFormat="1" ht="15" x14ac:dyDescent="0.2">
      <c r="A531" s="15">
        <f>'Heat Map Export'!A530</f>
        <v>0</v>
      </c>
      <c r="B531" s="15">
        <f>'Heat Map Export'!B530</f>
        <v>0</v>
      </c>
      <c r="C531" s="15" t="e">
        <f>'Heat Map Export'!C530 - $C$6</f>
        <v>#N/A</v>
      </c>
      <c r="D531" s="15" t="e">
        <f>'Heat Map Export'!D530 - $D$6</f>
        <v>#N/A</v>
      </c>
      <c r="E531" s="15" t="e">
        <f>'Heat Map Export'!E530 - $E$6</f>
        <v>#N/A</v>
      </c>
      <c r="F531" s="15" t="e">
        <f>'Heat Map Export'!F530 - $F$6</f>
        <v>#N/A</v>
      </c>
      <c r="G531" s="15" t="e">
        <f>'Heat Map Export'!G530 - $G$6</f>
        <v>#N/A</v>
      </c>
      <c r="H531" s="15" t="e">
        <f>'Heat Map Export'!H530 - $H$6</f>
        <v>#N/A</v>
      </c>
      <c r="I531" s="15" t="e">
        <f>'Heat Map Export'!I530 -$I$6</f>
        <v>#N/A</v>
      </c>
      <c r="J531" s="15" t="e">
        <f>'Heat Map Export'!J530 - $J$6</f>
        <v>#N/A</v>
      </c>
      <c r="K531" s="15" t="e">
        <f>'Heat Map Export'!K530-$K$6</f>
        <v>#N/A</v>
      </c>
      <c r="L531" s="15" t="e">
        <f>'Heat Map Export'!L530 - $L$6</f>
        <v>#N/A</v>
      </c>
      <c r="M531" s="15" t="e">
        <f>'Heat Map Export'!M530 - $M$6</f>
        <v>#N/A</v>
      </c>
      <c r="N531" s="15" t="e">
        <f>'Heat Map Export'!N530 - $N$6</f>
        <v>#N/A</v>
      </c>
      <c r="O531" s="15" t="e">
        <f>'Heat Map Export'!O530 - $O$6</f>
        <v>#N/A</v>
      </c>
      <c r="P531" s="15" t="e">
        <f>'Heat Map Export'!P530 - $P$6</f>
        <v>#N/A</v>
      </c>
      <c r="Q531" s="15" t="e">
        <f>'Heat Map Export'!Q530 - $Q$6</f>
        <v>#N/A</v>
      </c>
      <c r="R531" s="15" t="e">
        <f>'Heat Map Export'!R530 - $R$6</f>
        <v>#N/A</v>
      </c>
      <c r="S531" s="15" t="e">
        <f>'Heat Map Export'!S530 - $S$6</f>
        <v>#N/A</v>
      </c>
      <c r="T531" s="15" t="e">
        <f>'Heat Map Export'!T530 - $T$6</f>
        <v>#N/A</v>
      </c>
      <c r="U531" s="15" t="e">
        <f>'Heat Map Export'!U530 - $U$6</f>
        <v>#N/A</v>
      </c>
      <c r="V531" s="15" t="e">
        <f>'Heat Map Export'!V530 - $V$6</f>
        <v>#N/A</v>
      </c>
      <c r="W531" s="15" t="e">
        <f>'Heat Map Export'!W530 - $W$6</f>
        <v>#N/A</v>
      </c>
      <c r="X531" s="15" t="e">
        <f>'Heat Map Export'!X530 - $X$6</f>
        <v>#N/A</v>
      </c>
      <c r="Y531" s="15" t="e">
        <f>'Heat Map Export'!Y530 - $Y$6</f>
        <v>#N/A</v>
      </c>
      <c r="Z531" s="15" t="e">
        <f>'Heat Map Export'!Z530-$Z$6</f>
        <v>#N/A</v>
      </c>
      <c r="AA531" s="15" t="e">
        <f>'Heat Map Export'!AA530 - $AA$6</f>
        <v>#N/A</v>
      </c>
      <c r="AB531" s="15" t="e">
        <f>'Heat Map Export'!AB530-$AB$6</f>
        <v>#N/A</v>
      </c>
      <c r="AC531" s="15" t="e">
        <f>'Heat Map Export'!AC530 - $AC$6</f>
        <v>#N/A</v>
      </c>
      <c r="AD531" s="15" t="e">
        <f>'Heat Map Export'!AD530 - $AD$6</f>
        <v>#N/A</v>
      </c>
    </row>
    <row r="532" spans="1:30" s="14" customFormat="1" ht="15" x14ac:dyDescent="0.2">
      <c r="A532" s="15">
        <f>'Heat Map Export'!A531</f>
        <v>0</v>
      </c>
      <c r="B532" s="15">
        <f>'Heat Map Export'!B531</f>
        <v>0</v>
      </c>
      <c r="C532" s="15" t="e">
        <f>'Heat Map Export'!C531 - $C$6</f>
        <v>#N/A</v>
      </c>
      <c r="D532" s="15" t="e">
        <f>'Heat Map Export'!D531 - $D$6</f>
        <v>#N/A</v>
      </c>
      <c r="E532" s="15" t="e">
        <f>'Heat Map Export'!E531 - $E$6</f>
        <v>#N/A</v>
      </c>
      <c r="F532" s="15" t="e">
        <f>'Heat Map Export'!F531 - $F$6</f>
        <v>#N/A</v>
      </c>
      <c r="G532" s="15" t="e">
        <f>'Heat Map Export'!G531 - $G$6</f>
        <v>#N/A</v>
      </c>
      <c r="H532" s="15" t="e">
        <f>'Heat Map Export'!H531 - $H$6</f>
        <v>#N/A</v>
      </c>
      <c r="I532" s="15" t="e">
        <f>'Heat Map Export'!I531 - $I$6</f>
        <v>#N/A</v>
      </c>
      <c r="J532" s="15" t="e">
        <f>'Heat Map Export'!J531 - $J$6</f>
        <v>#N/A</v>
      </c>
      <c r="K532" s="15" t="e">
        <f>'Heat Map Export'!K531 - $K$6</f>
        <v>#N/A</v>
      </c>
      <c r="L532" s="15" t="e">
        <f>'Heat Map Export'!L531 - $L$6</f>
        <v>#N/A</v>
      </c>
      <c r="M532" s="15" t="e">
        <f>'Heat Map Export'!M531 - $M$6</f>
        <v>#N/A</v>
      </c>
      <c r="N532" s="15" t="e">
        <f>'Heat Map Export'!N531 - $N$6</f>
        <v>#N/A</v>
      </c>
      <c r="O532" s="15" t="e">
        <f>'Heat Map Export'!O531 - $O$6</f>
        <v>#N/A</v>
      </c>
      <c r="P532" s="15" t="e">
        <f>'Heat Map Export'!P531 - $P$6</f>
        <v>#N/A</v>
      </c>
      <c r="Q532" s="15" t="e">
        <f>'Heat Map Export'!Q531 - $Q$6</f>
        <v>#N/A</v>
      </c>
      <c r="R532" s="15" t="e">
        <f>'Heat Map Export'!R531 - $R$6</f>
        <v>#N/A</v>
      </c>
      <c r="S532" s="15" t="e">
        <f>'Heat Map Export'!S531 - $S$6</f>
        <v>#N/A</v>
      </c>
      <c r="T532" s="15" t="e">
        <f>'Heat Map Export'!T531 - $T$6</f>
        <v>#N/A</v>
      </c>
      <c r="U532" s="15" t="e">
        <f>'Heat Map Export'!U531 - $U$6</f>
        <v>#N/A</v>
      </c>
      <c r="V532" s="15" t="e">
        <f>'Heat Map Export'!V531 - $V$6</f>
        <v>#N/A</v>
      </c>
      <c r="W532" s="15" t="e">
        <f>'Heat Map Export'!W531 - $W$6</f>
        <v>#N/A</v>
      </c>
      <c r="X532" s="15" t="e">
        <f>'Heat Map Export'!X531 - $X$6</f>
        <v>#N/A</v>
      </c>
      <c r="Y532" s="15" t="e">
        <f>'Heat Map Export'!Y531 - $Y$6</f>
        <v>#N/A</v>
      </c>
      <c r="Z532" s="15" t="e">
        <f>'Heat Map Export'!Z531 - $Z$6</f>
        <v>#N/A</v>
      </c>
      <c r="AA532" s="15" t="e">
        <f>'Heat Map Export'!AA531 - $AA$6</f>
        <v>#N/A</v>
      </c>
      <c r="AB532" s="15" t="e">
        <f>'Heat Map Export'!AB531 - $AB$6</f>
        <v>#N/A</v>
      </c>
      <c r="AC532" s="15" t="e">
        <f>'Heat Map Export'!AC531 - $AC$6</f>
        <v>#N/A</v>
      </c>
      <c r="AD532" s="15" t="e">
        <f>'Heat Map Export'!AD531 - $AD$6</f>
        <v>#N/A</v>
      </c>
    </row>
    <row r="533" spans="1:30" s="14" customFormat="1" ht="15" x14ac:dyDescent="0.2">
      <c r="A533" s="15">
        <f>'Heat Map Export'!A532</f>
        <v>0</v>
      </c>
      <c r="B533" s="15">
        <f>'Heat Map Export'!B532</f>
        <v>0</v>
      </c>
      <c r="C533" s="15" t="e">
        <f>'Heat Map Export'!C532 - $C$6</f>
        <v>#N/A</v>
      </c>
      <c r="D533" s="15" t="e">
        <f>'Heat Map Export'!D532 - $D$6</f>
        <v>#N/A</v>
      </c>
      <c r="E533" s="15" t="e">
        <f>'Heat Map Export'!E532 - $E$6</f>
        <v>#N/A</v>
      </c>
      <c r="F533" s="15" t="e">
        <f>'Heat Map Export'!F532 - $F$6</f>
        <v>#N/A</v>
      </c>
      <c r="G533" s="15" t="e">
        <f>'Heat Map Export'!G532 - $G$6</f>
        <v>#N/A</v>
      </c>
      <c r="H533" s="15" t="e">
        <f>'Heat Map Export'!H532 - $H$6</f>
        <v>#N/A</v>
      </c>
      <c r="I533" s="15" t="e">
        <f>'Heat Map Export'!I532 -$I$6</f>
        <v>#N/A</v>
      </c>
      <c r="J533" s="15" t="e">
        <f>'Heat Map Export'!J532 - $J$6</f>
        <v>#N/A</v>
      </c>
      <c r="K533" s="15" t="e">
        <f>'Heat Map Export'!K532-$K$6</f>
        <v>#N/A</v>
      </c>
      <c r="L533" s="15" t="e">
        <f>'Heat Map Export'!L532 - $L$6</f>
        <v>#N/A</v>
      </c>
      <c r="M533" s="15" t="e">
        <f>'Heat Map Export'!M532 - $M$6</f>
        <v>#N/A</v>
      </c>
      <c r="N533" s="15" t="e">
        <f>'Heat Map Export'!N532 - $N$6</f>
        <v>#N/A</v>
      </c>
      <c r="O533" s="15" t="e">
        <f>'Heat Map Export'!O532 - $O$6</f>
        <v>#N/A</v>
      </c>
      <c r="P533" s="15" t="e">
        <f>'Heat Map Export'!P532 - $P$6</f>
        <v>#N/A</v>
      </c>
      <c r="Q533" s="15" t="e">
        <f>'Heat Map Export'!Q532 - $Q$6</f>
        <v>#N/A</v>
      </c>
      <c r="R533" s="15" t="e">
        <f>'Heat Map Export'!R532 - $R$6</f>
        <v>#N/A</v>
      </c>
      <c r="S533" s="15" t="e">
        <f>'Heat Map Export'!S532 - $S$6</f>
        <v>#N/A</v>
      </c>
      <c r="T533" s="15" t="e">
        <f>'Heat Map Export'!T532 - $T$6</f>
        <v>#N/A</v>
      </c>
      <c r="U533" s="15" t="e">
        <f>'Heat Map Export'!U532 - $U$6</f>
        <v>#N/A</v>
      </c>
      <c r="V533" s="15" t="e">
        <f>'Heat Map Export'!V532 - $V$6</f>
        <v>#N/A</v>
      </c>
      <c r="W533" s="15" t="e">
        <f>'Heat Map Export'!W532 - $W$6</f>
        <v>#N/A</v>
      </c>
      <c r="X533" s="15" t="e">
        <f>'Heat Map Export'!X532 - $X$6</f>
        <v>#N/A</v>
      </c>
      <c r="Y533" s="15" t="e">
        <f>'Heat Map Export'!Y532 - $Y$6</f>
        <v>#N/A</v>
      </c>
      <c r="Z533" s="15" t="e">
        <f>'Heat Map Export'!Z532-$Z$6</f>
        <v>#N/A</v>
      </c>
      <c r="AA533" s="15" t="e">
        <f>'Heat Map Export'!AA532 - $AA$6</f>
        <v>#N/A</v>
      </c>
      <c r="AB533" s="15" t="e">
        <f>'Heat Map Export'!AB532-$AB$6</f>
        <v>#N/A</v>
      </c>
      <c r="AC533" s="15" t="e">
        <f>'Heat Map Export'!AC532 - $AC$6</f>
        <v>#N/A</v>
      </c>
      <c r="AD533" s="15" t="e">
        <f>'Heat Map Export'!AD532 - $AD$6</f>
        <v>#N/A</v>
      </c>
    </row>
    <row r="534" spans="1:30" s="14" customFormat="1" ht="15" x14ac:dyDescent="0.2">
      <c r="A534" s="15">
        <f>'Heat Map Export'!A533</f>
        <v>0</v>
      </c>
      <c r="B534" s="15">
        <f>'Heat Map Export'!B533</f>
        <v>0</v>
      </c>
      <c r="C534" s="15" t="e">
        <f>'Heat Map Export'!C533 - $C$6</f>
        <v>#N/A</v>
      </c>
      <c r="D534" s="15" t="e">
        <f>'Heat Map Export'!D533 - $D$6</f>
        <v>#N/A</v>
      </c>
      <c r="E534" s="15" t="e">
        <f>'Heat Map Export'!E533 - $E$6</f>
        <v>#N/A</v>
      </c>
      <c r="F534" s="15" t="e">
        <f>'Heat Map Export'!F533 - $F$6</f>
        <v>#N/A</v>
      </c>
      <c r="G534" s="15" t="e">
        <f>'Heat Map Export'!G533 - $G$6</f>
        <v>#N/A</v>
      </c>
      <c r="H534" s="15" t="e">
        <f>'Heat Map Export'!H533 - $H$6</f>
        <v>#N/A</v>
      </c>
      <c r="I534" s="15" t="e">
        <f>'Heat Map Export'!I533 - $I$6</f>
        <v>#N/A</v>
      </c>
      <c r="J534" s="15" t="e">
        <f>'Heat Map Export'!J533 - $J$6</f>
        <v>#N/A</v>
      </c>
      <c r="K534" s="15" t="e">
        <f>'Heat Map Export'!K533 - $K$6</f>
        <v>#N/A</v>
      </c>
      <c r="L534" s="15" t="e">
        <f>'Heat Map Export'!L533 - $L$6</f>
        <v>#N/A</v>
      </c>
      <c r="M534" s="15" t="e">
        <f>'Heat Map Export'!M533 - $M$6</f>
        <v>#N/A</v>
      </c>
      <c r="N534" s="15" t="e">
        <f>'Heat Map Export'!N533 - $N$6</f>
        <v>#N/A</v>
      </c>
      <c r="O534" s="15" t="e">
        <f>'Heat Map Export'!O533 - $O$6</f>
        <v>#N/A</v>
      </c>
      <c r="P534" s="15" t="e">
        <f>'Heat Map Export'!P533 - $P$6</f>
        <v>#N/A</v>
      </c>
      <c r="Q534" s="15" t="e">
        <f>'Heat Map Export'!Q533 - $Q$6</f>
        <v>#N/A</v>
      </c>
      <c r="R534" s="15" t="e">
        <f>'Heat Map Export'!R533 - $R$6</f>
        <v>#N/A</v>
      </c>
      <c r="S534" s="15" t="e">
        <f>'Heat Map Export'!S533 - $S$6</f>
        <v>#N/A</v>
      </c>
      <c r="T534" s="15" t="e">
        <f>'Heat Map Export'!T533 - $T$6</f>
        <v>#N/A</v>
      </c>
      <c r="U534" s="15" t="e">
        <f>'Heat Map Export'!U533 - $U$6</f>
        <v>#N/A</v>
      </c>
      <c r="V534" s="15" t="e">
        <f>'Heat Map Export'!V533 - $V$6</f>
        <v>#N/A</v>
      </c>
      <c r="W534" s="15" t="e">
        <f>'Heat Map Export'!W533 - $W$6</f>
        <v>#N/A</v>
      </c>
      <c r="X534" s="15" t="e">
        <f>'Heat Map Export'!X533 - $X$6</f>
        <v>#N/A</v>
      </c>
      <c r="Y534" s="15" t="e">
        <f>'Heat Map Export'!Y533 - $Y$6</f>
        <v>#N/A</v>
      </c>
      <c r="Z534" s="15" t="e">
        <f>'Heat Map Export'!Z533 - $Z$6</f>
        <v>#N/A</v>
      </c>
      <c r="AA534" s="15" t="e">
        <f>'Heat Map Export'!AA533 - $AA$6</f>
        <v>#N/A</v>
      </c>
      <c r="AB534" s="15" t="e">
        <f>'Heat Map Export'!AB533 - $AB$6</f>
        <v>#N/A</v>
      </c>
      <c r="AC534" s="15" t="e">
        <f>'Heat Map Export'!AC533 - $AC$6</f>
        <v>#N/A</v>
      </c>
      <c r="AD534" s="15" t="e">
        <f>'Heat Map Export'!AD533 - $AD$6</f>
        <v>#N/A</v>
      </c>
    </row>
    <row r="535" spans="1:30" s="14" customFormat="1" ht="15" x14ac:dyDescent="0.2">
      <c r="A535" s="15">
        <f>'Heat Map Export'!A534</f>
        <v>0</v>
      </c>
      <c r="B535" s="15">
        <f>'Heat Map Export'!B534</f>
        <v>0</v>
      </c>
      <c r="C535" s="15" t="e">
        <f>'Heat Map Export'!C534 - $C$6</f>
        <v>#N/A</v>
      </c>
      <c r="D535" s="15" t="e">
        <f>'Heat Map Export'!D534 - $D$6</f>
        <v>#N/A</v>
      </c>
      <c r="E535" s="15" t="e">
        <f>'Heat Map Export'!E534 - $E$6</f>
        <v>#N/A</v>
      </c>
      <c r="F535" s="15" t="e">
        <f>'Heat Map Export'!F534 - $F$6</f>
        <v>#N/A</v>
      </c>
      <c r="G535" s="15" t="e">
        <f>'Heat Map Export'!G534 - $G$6</f>
        <v>#N/A</v>
      </c>
      <c r="H535" s="15" t="e">
        <f>'Heat Map Export'!H534 - $H$6</f>
        <v>#N/A</v>
      </c>
      <c r="I535" s="15" t="e">
        <f>'Heat Map Export'!I534 -$I$6</f>
        <v>#N/A</v>
      </c>
      <c r="J535" s="15" t="e">
        <f>'Heat Map Export'!J534 - $J$6</f>
        <v>#N/A</v>
      </c>
      <c r="K535" s="15" t="e">
        <f>'Heat Map Export'!K534-$K$6</f>
        <v>#N/A</v>
      </c>
      <c r="L535" s="15" t="e">
        <f>'Heat Map Export'!L534 - $L$6</f>
        <v>#N/A</v>
      </c>
      <c r="M535" s="15" t="e">
        <f>'Heat Map Export'!M534 - $M$6</f>
        <v>#N/A</v>
      </c>
      <c r="N535" s="15" t="e">
        <f>'Heat Map Export'!N534 - $N$6</f>
        <v>#N/A</v>
      </c>
      <c r="O535" s="15" t="e">
        <f>'Heat Map Export'!O534 - $O$6</f>
        <v>#N/A</v>
      </c>
      <c r="P535" s="15" t="e">
        <f>'Heat Map Export'!P534 - $P$6</f>
        <v>#N/A</v>
      </c>
      <c r="Q535" s="15" t="e">
        <f>'Heat Map Export'!Q534 - $Q$6</f>
        <v>#N/A</v>
      </c>
      <c r="R535" s="15" t="e">
        <f>'Heat Map Export'!R534 - $R$6</f>
        <v>#N/A</v>
      </c>
      <c r="S535" s="15" t="e">
        <f>'Heat Map Export'!S534 - $S$6</f>
        <v>#N/A</v>
      </c>
      <c r="T535" s="15" t="e">
        <f>'Heat Map Export'!T534 - $T$6</f>
        <v>#N/A</v>
      </c>
      <c r="U535" s="15" t="e">
        <f>'Heat Map Export'!U534 - $U$6</f>
        <v>#N/A</v>
      </c>
      <c r="V535" s="15" t="e">
        <f>'Heat Map Export'!V534 - $V$6</f>
        <v>#N/A</v>
      </c>
      <c r="W535" s="15" t="e">
        <f>'Heat Map Export'!W534 - $W$6</f>
        <v>#N/A</v>
      </c>
      <c r="X535" s="15" t="e">
        <f>'Heat Map Export'!X534 - $X$6</f>
        <v>#N/A</v>
      </c>
      <c r="Y535" s="15" t="e">
        <f>'Heat Map Export'!Y534 - $Y$6</f>
        <v>#N/A</v>
      </c>
      <c r="Z535" s="15" t="e">
        <f>'Heat Map Export'!Z534-$Z$6</f>
        <v>#N/A</v>
      </c>
      <c r="AA535" s="15" t="e">
        <f>'Heat Map Export'!AA534 - $AA$6</f>
        <v>#N/A</v>
      </c>
      <c r="AB535" s="15" t="e">
        <f>'Heat Map Export'!AB534-$AB$6</f>
        <v>#N/A</v>
      </c>
      <c r="AC535" s="15" t="e">
        <f>'Heat Map Export'!AC534 - $AC$6</f>
        <v>#N/A</v>
      </c>
      <c r="AD535" s="15" t="e">
        <f>'Heat Map Export'!AD534 - $AD$6</f>
        <v>#N/A</v>
      </c>
    </row>
    <row r="536" spans="1:30" s="14" customFormat="1" ht="15" x14ac:dyDescent="0.2">
      <c r="A536" s="15">
        <f>'Heat Map Export'!A535</f>
        <v>0</v>
      </c>
      <c r="B536" s="15">
        <f>'Heat Map Export'!B535</f>
        <v>0</v>
      </c>
      <c r="C536" s="15" t="e">
        <f>'Heat Map Export'!C535 - $C$6</f>
        <v>#N/A</v>
      </c>
      <c r="D536" s="15" t="e">
        <f>'Heat Map Export'!D535 - $D$6</f>
        <v>#N/A</v>
      </c>
      <c r="E536" s="15" t="e">
        <f>'Heat Map Export'!E535 - $E$6</f>
        <v>#N/A</v>
      </c>
      <c r="F536" s="15" t="e">
        <f>'Heat Map Export'!F535 - $F$6</f>
        <v>#N/A</v>
      </c>
      <c r="G536" s="15" t="e">
        <f>'Heat Map Export'!G535 - $G$6</f>
        <v>#N/A</v>
      </c>
      <c r="H536" s="15" t="e">
        <f>'Heat Map Export'!H535 - $H$6</f>
        <v>#N/A</v>
      </c>
      <c r="I536" s="15" t="e">
        <f>'Heat Map Export'!I535 - $I$6</f>
        <v>#N/A</v>
      </c>
      <c r="J536" s="15" t="e">
        <f>'Heat Map Export'!J535 - $J$6</f>
        <v>#N/A</v>
      </c>
      <c r="K536" s="15" t="e">
        <f>'Heat Map Export'!K535 - $K$6</f>
        <v>#N/A</v>
      </c>
      <c r="L536" s="15" t="e">
        <f>'Heat Map Export'!L535 - $L$6</f>
        <v>#N/A</v>
      </c>
      <c r="M536" s="15" t="e">
        <f>'Heat Map Export'!M535 - $M$6</f>
        <v>#N/A</v>
      </c>
      <c r="N536" s="15" t="e">
        <f>'Heat Map Export'!N535 - $N$6</f>
        <v>#N/A</v>
      </c>
      <c r="O536" s="15" t="e">
        <f>'Heat Map Export'!O535 - $O$6</f>
        <v>#N/A</v>
      </c>
      <c r="P536" s="15" t="e">
        <f>'Heat Map Export'!P535 - $P$6</f>
        <v>#N/A</v>
      </c>
      <c r="Q536" s="15" t="e">
        <f>'Heat Map Export'!Q535 - $Q$6</f>
        <v>#N/A</v>
      </c>
      <c r="R536" s="15" t="e">
        <f>'Heat Map Export'!R535 - $R$6</f>
        <v>#N/A</v>
      </c>
      <c r="S536" s="15" t="e">
        <f>'Heat Map Export'!S535 - $S$6</f>
        <v>#N/A</v>
      </c>
      <c r="T536" s="15" t="e">
        <f>'Heat Map Export'!T535 - $T$6</f>
        <v>#N/A</v>
      </c>
      <c r="U536" s="15" t="e">
        <f>'Heat Map Export'!U535 - $U$6</f>
        <v>#N/A</v>
      </c>
      <c r="V536" s="15" t="e">
        <f>'Heat Map Export'!V535 - $V$6</f>
        <v>#N/A</v>
      </c>
      <c r="W536" s="15" t="e">
        <f>'Heat Map Export'!W535 - $W$6</f>
        <v>#N/A</v>
      </c>
      <c r="X536" s="15" t="e">
        <f>'Heat Map Export'!X535 - $X$6</f>
        <v>#N/A</v>
      </c>
      <c r="Y536" s="15" t="e">
        <f>'Heat Map Export'!Y535 - $Y$6</f>
        <v>#N/A</v>
      </c>
      <c r="Z536" s="15" t="e">
        <f>'Heat Map Export'!Z535 - $Z$6</f>
        <v>#N/A</v>
      </c>
      <c r="AA536" s="15" t="e">
        <f>'Heat Map Export'!AA535 - $AA$6</f>
        <v>#N/A</v>
      </c>
      <c r="AB536" s="15" t="e">
        <f>'Heat Map Export'!AB535 - $AB$6</f>
        <v>#N/A</v>
      </c>
      <c r="AC536" s="15" t="e">
        <f>'Heat Map Export'!AC535 - $AC$6</f>
        <v>#N/A</v>
      </c>
      <c r="AD536" s="15" t="e">
        <f>'Heat Map Export'!AD535 - $AD$6</f>
        <v>#N/A</v>
      </c>
    </row>
    <row r="537" spans="1:30" s="14" customFormat="1" ht="15" x14ac:dyDescent="0.2">
      <c r="A537" s="15">
        <f>'Heat Map Export'!A536</f>
        <v>0</v>
      </c>
      <c r="B537" s="15">
        <f>'Heat Map Export'!B536</f>
        <v>0</v>
      </c>
      <c r="C537" s="15" t="e">
        <f>'Heat Map Export'!C536 - $C$6</f>
        <v>#N/A</v>
      </c>
      <c r="D537" s="15" t="e">
        <f>'Heat Map Export'!D536 - $D$6</f>
        <v>#N/A</v>
      </c>
      <c r="E537" s="15" t="e">
        <f>'Heat Map Export'!E536 - $E$6</f>
        <v>#N/A</v>
      </c>
      <c r="F537" s="15" t="e">
        <f>'Heat Map Export'!F536 - $F$6</f>
        <v>#N/A</v>
      </c>
      <c r="G537" s="15" t="e">
        <f>'Heat Map Export'!G536 - $G$6</f>
        <v>#N/A</v>
      </c>
      <c r="H537" s="15" t="e">
        <f>'Heat Map Export'!H536 - $H$6</f>
        <v>#N/A</v>
      </c>
      <c r="I537" s="15" t="e">
        <f>'Heat Map Export'!I536 -$I$6</f>
        <v>#N/A</v>
      </c>
      <c r="J537" s="15" t="e">
        <f>'Heat Map Export'!J536 - $J$6</f>
        <v>#N/A</v>
      </c>
      <c r="K537" s="15" t="e">
        <f>'Heat Map Export'!K536-$K$6</f>
        <v>#N/A</v>
      </c>
      <c r="L537" s="15" t="e">
        <f>'Heat Map Export'!L536 - $L$6</f>
        <v>#N/A</v>
      </c>
      <c r="M537" s="15" t="e">
        <f>'Heat Map Export'!M536 - $M$6</f>
        <v>#N/A</v>
      </c>
      <c r="N537" s="15" t="e">
        <f>'Heat Map Export'!N536 - $N$6</f>
        <v>#N/A</v>
      </c>
      <c r="O537" s="15" t="e">
        <f>'Heat Map Export'!O536 - $O$6</f>
        <v>#N/A</v>
      </c>
      <c r="P537" s="15" t="e">
        <f>'Heat Map Export'!P536 - $P$6</f>
        <v>#N/A</v>
      </c>
      <c r="Q537" s="15" t="e">
        <f>'Heat Map Export'!Q536 - $Q$6</f>
        <v>#N/A</v>
      </c>
      <c r="R537" s="15" t="e">
        <f>'Heat Map Export'!R536 - $R$6</f>
        <v>#N/A</v>
      </c>
      <c r="S537" s="15" t="e">
        <f>'Heat Map Export'!S536 - $S$6</f>
        <v>#N/A</v>
      </c>
      <c r="T537" s="15" t="e">
        <f>'Heat Map Export'!T536 - $T$6</f>
        <v>#N/A</v>
      </c>
      <c r="U537" s="15" t="e">
        <f>'Heat Map Export'!U536 - $U$6</f>
        <v>#N/A</v>
      </c>
      <c r="V537" s="15" t="e">
        <f>'Heat Map Export'!V536 - $V$6</f>
        <v>#N/A</v>
      </c>
      <c r="W537" s="15" t="e">
        <f>'Heat Map Export'!W536 - $W$6</f>
        <v>#N/A</v>
      </c>
      <c r="X537" s="15" t="e">
        <f>'Heat Map Export'!X536 - $X$6</f>
        <v>#N/A</v>
      </c>
      <c r="Y537" s="15" t="e">
        <f>'Heat Map Export'!Y536 - $Y$6</f>
        <v>#N/A</v>
      </c>
      <c r="Z537" s="15" t="e">
        <f>'Heat Map Export'!Z536-$Z$6</f>
        <v>#N/A</v>
      </c>
      <c r="AA537" s="15" t="e">
        <f>'Heat Map Export'!AA536 - $AA$6</f>
        <v>#N/A</v>
      </c>
      <c r="AB537" s="15" t="e">
        <f>'Heat Map Export'!AB536-$AB$6</f>
        <v>#N/A</v>
      </c>
      <c r="AC537" s="15" t="e">
        <f>'Heat Map Export'!AC536 - $AC$6</f>
        <v>#N/A</v>
      </c>
      <c r="AD537" s="15" t="e">
        <f>'Heat Map Export'!AD536 - $AD$6</f>
        <v>#N/A</v>
      </c>
    </row>
    <row r="538" spans="1:30" s="14" customFormat="1" ht="15" x14ac:dyDescent="0.2">
      <c r="A538" s="15">
        <f>'Heat Map Export'!A537</f>
        <v>0</v>
      </c>
      <c r="B538" s="15">
        <f>'Heat Map Export'!B537</f>
        <v>0</v>
      </c>
      <c r="C538" s="15" t="e">
        <f>'Heat Map Export'!C537 - $C$6</f>
        <v>#N/A</v>
      </c>
      <c r="D538" s="15" t="e">
        <f>'Heat Map Export'!D537 - $D$6</f>
        <v>#N/A</v>
      </c>
      <c r="E538" s="15" t="e">
        <f>'Heat Map Export'!E537 - $E$6</f>
        <v>#N/A</v>
      </c>
      <c r="F538" s="15" t="e">
        <f>'Heat Map Export'!F537 - $F$6</f>
        <v>#N/A</v>
      </c>
      <c r="G538" s="15" t="e">
        <f>'Heat Map Export'!G537 - $G$6</f>
        <v>#N/A</v>
      </c>
      <c r="H538" s="15" t="e">
        <f>'Heat Map Export'!H537 - $H$6</f>
        <v>#N/A</v>
      </c>
      <c r="I538" s="15" t="e">
        <f>'Heat Map Export'!I537 - $I$6</f>
        <v>#N/A</v>
      </c>
      <c r="J538" s="15" t="e">
        <f>'Heat Map Export'!J537 - $J$6</f>
        <v>#N/A</v>
      </c>
      <c r="K538" s="15" t="e">
        <f>'Heat Map Export'!K537 - $K$6</f>
        <v>#N/A</v>
      </c>
      <c r="L538" s="15" t="e">
        <f>'Heat Map Export'!L537 - $L$6</f>
        <v>#N/A</v>
      </c>
      <c r="M538" s="15" t="e">
        <f>'Heat Map Export'!M537 - $M$6</f>
        <v>#N/A</v>
      </c>
      <c r="N538" s="15" t="e">
        <f>'Heat Map Export'!N537 - $N$6</f>
        <v>#N/A</v>
      </c>
      <c r="O538" s="15" t="e">
        <f>'Heat Map Export'!O537 - $O$6</f>
        <v>#N/A</v>
      </c>
      <c r="P538" s="15" t="e">
        <f>'Heat Map Export'!P537 - $P$6</f>
        <v>#N/A</v>
      </c>
      <c r="Q538" s="15" t="e">
        <f>'Heat Map Export'!Q537 - $Q$6</f>
        <v>#N/A</v>
      </c>
      <c r="R538" s="15" t="e">
        <f>'Heat Map Export'!R537 - $R$6</f>
        <v>#N/A</v>
      </c>
      <c r="S538" s="15" t="e">
        <f>'Heat Map Export'!S537 - $S$6</f>
        <v>#N/A</v>
      </c>
      <c r="T538" s="15" t="e">
        <f>'Heat Map Export'!T537 - $T$6</f>
        <v>#N/A</v>
      </c>
      <c r="U538" s="15" t="e">
        <f>'Heat Map Export'!U537 - $U$6</f>
        <v>#N/A</v>
      </c>
      <c r="V538" s="15" t="e">
        <f>'Heat Map Export'!V537 - $V$6</f>
        <v>#N/A</v>
      </c>
      <c r="W538" s="15" t="e">
        <f>'Heat Map Export'!W537 - $W$6</f>
        <v>#N/A</v>
      </c>
      <c r="X538" s="15" t="e">
        <f>'Heat Map Export'!X537 - $X$6</f>
        <v>#N/A</v>
      </c>
      <c r="Y538" s="15" t="e">
        <f>'Heat Map Export'!Y537 - $Y$6</f>
        <v>#N/A</v>
      </c>
      <c r="Z538" s="15" t="e">
        <f>'Heat Map Export'!Z537 - $Z$6</f>
        <v>#N/A</v>
      </c>
      <c r="AA538" s="15" t="e">
        <f>'Heat Map Export'!AA537 - $AA$6</f>
        <v>#N/A</v>
      </c>
      <c r="AB538" s="15" t="e">
        <f>'Heat Map Export'!AB537 - $AB$6</f>
        <v>#N/A</v>
      </c>
      <c r="AC538" s="15" t="e">
        <f>'Heat Map Export'!AC537 - $AC$6</f>
        <v>#N/A</v>
      </c>
      <c r="AD538" s="15" t="e">
        <f>'Heat Map Export'!AD537 - $AD$6</f>
        <v>#N/A</v>
      </c>
    </row>
    <row r="539" spans="1:30" s="14" customFormat="1" ht="15" x14ac:dyDescent="0.2">
      <c r="A539" s="15">
        <f>'Heat Map Export'!A538</f>
        <v>0</v>
      </c>
      <c r="B539" s="15">
        <f>'Heat Map Export'!B538</f>
        <v>0</v>
      </c>
      <c r="C539" s="15" t="e">
        <f>'Heat Map Export'!C538 - $C$6</f>
        <v>#N/A</v>
      </c>
      <c r="D539" s="15" t="e">
        <f>'Heat Map Export'!D538 - $D$6</f>
        <v>#N/A</v>
      </c>
      <c r="E539" s="15" t="e">
        <f>'Heat Map Export'!E538 - $E$6</f>
        <v>#N/A</v>
      </c>
      <c r="F539" s="15" t="e">
        <f>'Heat Map Export'!F538 - $F$6</f>
        <v>#N/A</v>
      </c>
      <c r="G539" s="15" t="e">
        <f>'Heat Map Export'!G538 - $G$6</f>
        <v>#N/A</v>
      </c>
      <c r="H539" s="15" t="e">
        <f>'Heat Map Export'!H538 - $H$6</f>
        <v>#N/A</v>
      </c>
      <c r="I539" s="15" t="e">
        <f>'Heat Map Export'!I538 -$I$6</f>
        <v>#N/A</v>
      </c>
      <c r="J539" s="15" t="e">
        <f>'Heat Map Export'!J538 - $J$6</f>
        <v>#N/A</v>
      </c>
      <c r="K539" s="15" t="e">
        <f>'Heat Map Export'!K538-$K$6</f>
        <v>#N/A</v>
      </c>
      <c r="L539" s="15" t="e">
        <f>'Heat Map Export'!L538 - $L$6</f>
        <v>#N/A</v>
      </c>
      <c r="M539" s="15" t="e">
        <f>'Heat Map Export'!M538 - $M$6</f>
        <v>#N/A</v>
      </c>
      <c r="N539" s="15" t="e">
        <f>'Heat Map Export'!N538 - $N$6</f>
        <v>#N/A</v>
      </c>
      <c r="O539" s="15" t="e">
        <f>'Heat Map Export'!O538 - $O$6</f>
        <v>#N/A</v>
      </c>
      <c r="P539" s="15" t="e">
        <f>'Heat Map Export'!P538 - $P$6</f>
        <v>#N/A</v>
      </c>
      <c r="Q539" s="15" t="e">
        <f>'Heat Map Export'!Q538 - $Q$6</f>
        <v>#N/A</v>
      </c>
      <c r="R539" s="15" t="e">
        <f>'Heat Map Export'!R538 - $R$6</f>
        <v>#N/A</v>
      </c>
      <c r="S539" s="15" t="e">
        <f>'Heat Map Export'!S538 - $S$6</f>
        <v>#N/A</v>
      </c>
      <c r="T539" s="15" t="e">
        <f>'Heat Map Export'!T538 - $T$6</f>
        <v>#N/A</v>
      </c>
      <c r="U539" s="15" t="e">
        <f>'Heat Map Export'!U538 - $U$6</f>
        <v>#N/A</v>
      </c>
      <c r="V539" s="15" t="e">
        <f>'Heat Map Export'!V538 - $V$6</f>
        <v>#N/A</v>
      </c>
      <c r="W539" s="15" t="e">
        <f>'Heat Map Export'!W538 - $W$6</f>
        <v>#N/A</v>
      </c>
      <c r="X539" s="15" t="e">
        <f>'Heat Map Export'!X538 - $X$6</f>
        <v>#N/A</v>
      </c>
      <c r="Y539" s="15" t="e">
        <f>'Heat Map Export'!Y538 - $Y$6</f>
        <v>#N/A</v>
      </c>
      <c r="Z539" s="15" t="e">
        <f>'Heat Map Export'!Z538-$Z$6</f>
        <v>#N/A</v>
      </c>
      <c r="AA539" s="15" t="e">
        <f>'Heat Map Export'!AA538 - $AA$6</f>
        <v>#N/A</v>
      </c>
      <c r="AB539" s="15" t="e">
        <f>'Heat Map Export'!AB538-$AB$6</f>
        <v>#N/A</v>
      </c>
      <c r="AC539" s="15" t="e">
        <f>'Heat Map Export'!AC538 - $AC$6</f>
        <v>#N/A</v>
      </c>
      <c r="AD539" s="15" t="e">
        <f>'Heat Map Export'!AD538 - $AD$6</f>
        <v>#N/A</v>
      </c>
    </row>
    <row r="540" spans="1:30" s="14" customFormat="1" ht="15" x14ac:dyDescent="0.2">
      <c r="A540" s="15">
        <f>'Heat Map Export'!A539</f>
        <v>0</v>
      </c>
      <c r="B540" s="15">
        <f>'Heat Map Export'!B539</f>
        <v>0</v>
      </c>
      <c r="C540" s="15" t="e">
        <f>'Heat Map Export'!C539 - $C$6</f>
        <v>#N/A</v>
      </c>
      <c r="D540" s="15" t="e">
        <f>'Heat Map Export'!D539 - $D$6</f>
        <v>#N/A</v>
      </c>
      <c r="E540" s="15" t="e">
        <f>'Heat Map Export'!E539 - $E$6</f>
        <v>#N/A</v>
      </c>
      <c r="F540" s="15" t="e">
        <f>'Heat Map Export'!F539 - $F$6</f>
        <v>#N/A</v>
      </c>
      <c r="G540" s="15" t="e">
        <f>'Heat Map Export'!G539 - $G$6</f>
        <v>#N/A</v>
      </c>
      <c r="H540" s="15" t="e">
        <f>'Heat Map Export'!H539 - $H$6</f>
        <v>#N/A</v>
      </c>
      <c r="I540" s="15" t="e">
        <f>'Heat Map Export'!I539 - $I$6</f>
        <v>#N/A</v>
      </c>
      <c r="J540" s="15" t="e">
        <f>'Heat Map Export'!J539 - $J$6</f>
        <v>#N/A</v>
      </c>
      <c r="K540" s="15" t="e">
        <f>'Heat Map Export'!K539 - $K$6</f>
        <v>#N/A</v>
      </c>
      <c r="L540" s="15" t="e">
        <f>'Heat Map Export'!L539 - $L$6</f>
        <v>#N/A</v>
      </c>
      <c r="M540" s="15" t="e">
        <f>'Heat Map Export'!M539 - $M$6</f>
        <v>#N/A</v>
      </c>
      <c r="N540" s="15" t="e">
        <f>'Heat Map Export'!N539 - $N$6</f>
        <v>#N/A</v>
      </c>
      <c r="O540" s="15" t="e">
        <f>'Heat Map Export'!O539 - $O$6</f>
        <v>#N/A</v>
      </c>
      <c r="P540" s="15" t="e">
        <f>'Heat Map Export'!P539 - $P$6</f>
        <v>#N/A</v>
      </c>
      <c r="Q540" s="15" t="e">
        <f>'Heat Map Export'!Q539 - $Q$6</f>
        <v>#N/A</v>
      </c>
      <c r="R540" s="15" t="e">
        <f>'Heat Map Export'!R539 - $R$6</f>
        <v>#N/A</v>
      </c>
      <c r="S540" s="15" t="e">
        <f>'Heat Map Export'!S539 - $S$6</f>
        <v>#N/A</v>
      </c>
      <c r="T540" s="15" t="e">
        <f>'Heat Map Export'!T539 - $T$6</f>
        <v>#N/A</v>
      </c>
      <c r="U540" s="15" t="e">
        <f>'Heat Map Export'!U539 - $U$6</f>
        <v>#N/A</v>
      </c>
      <c r="V540" s="15" t="e">
        <f>'Heat Map Export'!V539 - $V$6</f>
        <v>#N/A</v>
      </c>
      <c r="W540" s="15" t="e">
        <f>'Heat Map Export'!W539 - $W$6</f>
        <v>#N/A</v>
      </c>
      <c r="X540" s="15" t="e">
        <f>'Heat Map Export'!X539 - $X$6</f>
        <v>#N/A</v>
      </c>
      <c r="Y540" s="15" t="e">
        <f>'Heat Map Export'!Y539 - $Y$6</f>
        <v>#N/A</v>
      </c>
      <c r="Z540" s="15" t="e">
        <f>'Heat Map Export'!Z539 - $Z$6</f>
        <v>#N/A</v>
      </c>
      <c r="AA540" s="15" t="e">
        <f>'Heat Map Export'!AA539 - $AA$6</f>
        <v>#N/A</v>
      </c>
      <c r="AB540" s="15" t="e">
        <f>'Heat Map Export'!AB539 - $AB$6</f>
        <v>#N/A</v>
      </c>
      <c r="AC540" s="15" t="e">
        <f>'Heat Map Export'!AC539 - $AC$6</f>
        <v>#N/A</v>
      </c>
      <c r="AD540" s="15" t="e">
        <f>'Heat Map Export'!AD539 - $AD$6</f>
        <v>#N/A</v>
      </c>
    </row>
    <row r="541" spans="1:30" s="14" customFormat="1" ht="15" x14ac:dyDescent="0.2">
      <c r="A541" s="15">
        <f>'Heat Map Export'!A540</f>
        <v>0</v>
      </c>
      <c r="B541" s="15">
        <f>'Heat Map Export'!B540</f>
        <v>0</v>
      </c>
      <c r="C541" s="15" t="e">
        <f>'Heat Map Export'!C540 - $C$6</f>
        <v>#N/A</v>
      </c>
      <c r="D541" s="15" t="e">
        <f>'Heat Map Export'!D540 - $D$6</f>
        <v>#N/A</v>
      </c>
      <c r="E541" s="15" t="e">
        <f>'Heat Map Export'!E540 - $E$6</f>
        <v>#N/A</v>
      </c>
      <c r="F541" s="15" t="e">
        <f>'Heat Map Export'!F540 - $F$6</f>
        <v>#N/A</v>
      </c>
      <c r="G541" s="15" t="e">
        <f>'Heat Map Export'!G540 - $G$6</f>
        <v>#N/A</v>
      </c>
      <c r="H541" s="15" t="e">
        <f>'Heat Map Export'!H540 - $H$6</f>
        <v>#N/A</v>
      </c>
      <c r="I541" s="15" t="e">
        <f>'Heat Map Export'!I540 -$I$6</f>
        <v>#N/A</v>
      </c>
      <c r="J541" s="15" t="e">
        <f>'Heat Map Export'!J540 - $J$6</f>
        <v>#N/A</v>
      </c>
      <c r="K541" s="15" t="e">
        <f>'Heat Map Export'!K540-$K$6</f>
        <v>#N/A</v>
      </c>
      <c r="L541" s="15" t="e">
        <f>'Heat Map Export'!L540 - $L$6</f>
        <v>#N/A</v>
      </c>
      <c r="M541" s="15" t="e">
        <f>'Heat Map Export'!M540 - $M$6</f>
        <v>#N/A</v>
      </c>
      <c r="N541" s="15" t="e">
        <f>'Heat Map Export'!N540 - $N$6</f>
        <v>#N/A</v>
      </c>
      <c r="O541" s="15" t="e">
        <f>'Heat Map Export'!O540 - $O$6</f>
        <v>#N/A</v>
      </c>
      <c r="P541" s="15" t="e">
        <f>'Heat Map Export'!P540 - $P$6</f>
        <v>#N/A</v>
      </c>
      <c r="Q541" s="15" t="e">
        <f>'Heat Map Export'!Q540 - $Q$6</f>
        <v>#N/A</v>
      </c>
      <c r="R541" s="15" t="e">
        <f>'Heat Map Export'!R540 - $R$6</f>
        <v>#N/A</v>
      </c>
      <c r="S541" s="15" t="e">
        <f>'Heat Map Export'!S540 - $S$6</f>
        <v>#N/A</v>
      </c>
      <c r="T541" s="15" t="e">
        <f>'Heat Map Export'!T540 - $T$6</f>
        <v>#N/A</v>
      </c>
      <c r="U541" s="15" t="e">
        <f>'Heat Map Export'!U540 - $U$6</f>
        <v>#N/A</v>
      </c>
      <c r="V541" s="15" t="e">
        <f>'Heat Map Export'!V540 - $V$6</f>
        <v>#N/A</v>
      </c>
      <c r="W541" s="15" t="e">
        <f>'Heat Map Export'!W540 - $W$6</f>
        <v>#N/A</v>
      </c>
      <c r="X541" s="15" t="e">
        <f>'Heat Map Export'!X540 - $X$6</f>
        <v>#N/A</v>
      </c>
      <c r="Y541" s="15" t="e">
        <f>'Heat Map Export'!Y540 - $Y$6</f>
        <v>#N/A</v>
      </c>
      <c r="Z541" s="15" t="e">
        <f>'Heat Map Export'!Z540-$Z$6</f>
        <v>#N/A</v>
      </c>
      <c r="AA541" s="15" t="e">
        <f>'Heat Map Export'!AA540 - $AA$6</f>
        <v>#N/A</v>
      </c>
      <c r="AB541" s="15" t="e">
        <f>'Heat Map Export'!AB540-$AB$6</f>
        <v>#N/A</v>
      </c>
      <c r="AC541" s="15" t="e">
        <f>'Heat Map Export'!AC540 - $AC$6</f>
        <v>#N/A</v>
      </c>
      <c r="AD541" s="15" t="e">
        <f>'Heat Map Export'!AD540 - $AD$6</f>
        <v>#N/A</v>
      </c>
    </row>
    <row r="542" spans="1:30" s="14" customFormat="1" ht="15" x14ac:dyDescent="0.2">
      <c r="A542" s="15">
        <f>'Heat Map Export'!A541</f>
        <v>0</v>
      </c>
      <c r="B542" s="15">
        <f>'Heat Map Export'!B541</f>
        <v>0</v>
      </c>
      <c r="C542" s="15" t="e">
        <f>'Heat Map Export'!C541 - $C$6</f>
        <v>#N/A</v>
      </c>
      <c r="D542" s="15" t="e">
        <f>'Heat Map Export'!D541 - $D$6</f>
        <v>#N/A</v>
      </c>
      <c r="E542" s="15" t="e">
        <f>'Heat Map Export'!E541 - $E$6</f>
        <v>#N/A</v>
      </c>
      <c r="F542" s="15" t="e">
        <f>'Heat Map Export'!F541 - $F$6</f>
        <v>#N/A</v>
      </c>
      <c r="G542" s="15" t="e">
        <f>'Heat Map Export'!G541 - $G$6</f>
        <v>#N/A</v>
      </c>
      <c r="H542" s="15" t="e">
        <f>'Heat Map Export'!H541 - $H$6</f>
        <v>#N/A</v>
      </c>
      <c r="I542" s="15" t="e">
        <f>'Heat Map Export'!I541 - $I$6</f>
        <v>#N/A</v>
      </c>
      <c r="J542" s="15" t="e">
        <f>'Heat Map Export'!J541 - $J$6</f>
        <v>#N/A</v>
      </c>
      <c r="K542" s="15" t="e">
        <f>'Heat Map Export'!K541 - $K$6</f>
        <v>#N/A</v>
      </c>
      <c r="L542" s="15" t="e">
        <f>'Heat Map Export'!L541 - $L$6</f>
        <v>#N/A</v>
      </c>
      <c r="M542" s="15" t="e">
        <f>'Heat Map Export'!M541 - $M$6</f>
        <v>#N/A</v>
      </c>
      <c r="N542" s="15" t="e">
        <f>'Heat Map Export'!N541 - $N$6</f>
        <v>#N/A</v>
      </c>
      <c r="O542" s="15" t="e">
        <f>'Heat Map Export'!O541 - $O$6</f>
        <v>#N/A</v>
      </c>
      <c r="P542" s="15" t="e">
        <f>'Heat Map Export'!P541 - $P$6</f>
        <v>#N/A</v>
      </c>
      <c r="Q542" s="15" t="e">
        <f>'Heat Map Export'!Q541 - $Q$6</f>
        <v>#N/A</v>
      </c>
      <c r="R542" s="15" t="e">
        <f>'Heat Map Export'!R541 - $R$6</f>
        <v>#N/A</v>
      </c>
      <c r="S542" s="15" t="e">
        <f>'Heat Map Export'!S541 - $S$6</f>
        <v>#N/A</v>
      </c>
      <c r="T542" s="15" t="e">
        <f>'Heat Map Export'!T541 - $T$6</f>
        <v>#N/A</v>
      </c>
      <c r="U542" s="15" t="e">
        <f>'Heat Map Export'!U541 - $U$6</f>
        <v>#N/A</v>
      </c>
      <c r="V542" s="15" t="e">
        <f>'Heat Map Export'!V541 - $V$6</f>
        <v>#N/A</v>
      </c>
      <c r="W542" s="15" t="e">
        <f>'Heat Map Export'!W541 - $W$6</f>
        <v>#N/A</v>
      </c>
      <c r="X542" s="15" t="e">
        <f>'Heat Map Export'!X541 - $X$6</f>
        <v>#N/A</v>
      </c>
      <c r="Y542" s="15" t="e">
        <f>'Heat Map Export'!Y541 - $Y$6</f>
        <v>#N/A</v>
      </c>
      <c r="Z542" s="15" t="e">
        <f>'Heat Map Export'!Z541 - $Z$6</f>
        <v>#N/A</v>
      </c>
      <c r="AA542" s="15" t="e">
        <f>'Heat Map Export'!AA541 - $AA$6</f>
        <v>#N/A</v>
      </c>
      <c r="AB542" s="15" t="e">
        <f>'Heat Map Export'!AB541 - $AB$6</f>
        <v>#N/A</v>
      </c>
      <c r="AC542" s="15" t="e">
        <f>'Heat Map Export'!AC541 - $AC$6</f>
        <v>#N/A</v>
      </c>
      <c r="AD542" s="15" t="e">
        <f>'Heat Map Export'!AD541 - $AD$6</f>
        <v>#N/A</v>
      </c>
    </row>
    <row r="543" spans="1:30" s="14" customFormat="1" ht="15" x14ac:dyDescent="0.2">
      <c r="A543" s="15">
        <f>'Heat Map Export'!A542</f>
        <v>0</v>
      </c>
      <c r="B543" s="15">
        <f>'Heat Map Export'!B542</f>
        <v>0</v>
      </c>
      <c r="C543" s="15" t="e">
        <f>'Heat Map Export'!C542 - $C$6</f>
        <v>#N/A</v>
      </c>
      <c r="D543" s="15" t="e">
        <f>'Heat Map Export'!D542 - $D$6</f>
        <v>#N/A</v>
      </c>
      <c r="E543" s="15" t="e">
        <f>'Heat Map Export'!E542 - $E$6</f>
        <v>#N/A</v>
      </c>
      <c r="F543" s="15" t="e">
        <f>'Heat Map Export'!F542 - $F$6</f>
        <v>#N/A</v>
      </c>
      <c r="G543" s="15" t="e">
        <f>'Heat Map Export'!G542 - $G$6</f>
        <v>#N/A</v>
      </c>
      <c r="H543" s="15" t="e">
        <f>'Heat Map Export'!H542 - $H$6</f>
        <v>#N/A</v>
      </c>
      <c r="I543" s="15" t="e">
        <f>'Heat Map Export'!I542 -$I$6</f>
        <v>#N/A</v>
      </c>
      <c r="J543" s="15" t="e">
        <f>'Heat Map Export'!J542 - $J$6</f>
        <v>#N/A</v>
      </c>
      <c r="K543" s="15" t="e">
        <f>'Heat Map Export'!K542-$K$6</f>
        <v>#N/A</v>
      </c>
      <c r="L543" s="15" t="e">
        <f>'Heat Map Export'!L542 - $L$6</f>
        <v>#N/A</v>
      </c>
      <c r="M543" s="15" t="e">
        <f>'Heat Map Export'!M542 - $M$6</f>
        <v>#N/A</v>
      </c>
      <c r="N543" s="15" t="e">
        <f>'Heat Map Export'!N542 - $N$6</f>
        <v>#N/A</v>
      </c>
      <c r="O543" s="15" t="e">
        <f>'Heat Map Export'!O542 - $O$6</f>
        <v>#N/A</v>
      </c>
      <c r="P543" s="15" t="e">
        <f>'Heat Map Export'!P542 - $P$6</f>
        <v>#N/A</v>
      </c>
      <c r="Q543" s="15" t="e">
        <f>'Heat Map Export'!Q542 - $Q$6</f>
        <v>#N/A</v>
      </c>
      <c r="R543" s="15" t="e">
        <f>'Heat Map Export'!R542 - $R$6</f>
        <v>#N/A</v>
      </c>
      <c r="S543" s="15" t="e">
        <f>'Heat Map Export'!S542 - $S$6</f>
        <v>#N/A</v>
      </c>
      <c r="T543" s="15" t="e">
        <f>'Heat Map Export'!T542 - $T$6</f>
        <v>#N/A</v>
      </c>
      <c r="U543" s="15" t="e">
        <f>'Heat Map Export'!U542 - $U$6</f>
        <v>#N/A</v>
      </c>
      <c r="V543" s="15" t="e">
        <f>'Heat Map Export'!V542 - $V$6</f>
        <v>#N/A</v>
      </c>
      <c r="W543" s="15" t="e">
        <f>'Heat Map Export'!W542 - $W$6</f>
        <v>#N/A</v>
      </c>
      <c r="X543" s="15" t="e">
        <f>'Heat Map Export'!X542 - $X$6</f>
        <v>#N/A</v>
      </c>
      <c r="Y543" s="15" t="e">
        <f>'Heat Map Export'!Y542 - $Y$6</f>
        <v>#N/A</v>
      </c>
      <c r="Z543" s="15" t="e">
        <f>'Heat Map Export'!Z542-$Z$6</f>
        <v>#N/A</v>
      </c>
      <c r="AA543" s="15" t="e">
        <f>'Heat Map Export'!AA542 - $AA$6</f>
        <v>#N/A</v>
      </c>
      <c r="AB543" s="15" t="e">
        <f>'Heat Map Export'!AB542-$AB$6</f>
        <v>#N/A</v>
      </c>
      <c r="AC543" s="15" t="e">
        <f>'Heat Map Export'!AC542 - $AC$6</f>
        <v>#N/A</v>
      </c>
      <c r="AD543" s="15" t="e">
        <f>'Heat Map Export'!AD542 - $AD$6</f>
        <v>#N/A</v>
      </c>
    </row>
    <row r="544" spans="1:30" s="14" customFormat="1" ht="15" x14ac:dyDescent="0.2">
      <c r="A544" s="15">
        <f>'Heat Map Export'!A543</f>
        <v>0</v>
      </c>
      <c r="B544" s="15">
        <f>'Heat Map Export'!B543</f>
        <v>0</v>
      </c>
      <c r="C544" s="15" t="e">
        <f>'Heat Map Export'!C543 - $C$6</f>
        <v>#N/A</v>
      </c>
      <c r="D544" s="15" t="e">
        <f>'Heat Map Export'!D543 - $D$6</f>
        <v>#N/A</v>
      </c>
      <c r="E544" s="15" t="e">
        <f>'Heat Map Export'!E543 - $E$6</f>
        <v>#N/A</v>
      </c>
      <c r="F544" s="15" t="e">
        <f>'Heat Map Export'!F543 - $F$6</f>
        <v>#N/A</v>
      </c>
      <c r="G544" s="15" t="e">
        <f>'Heat Map Export'!G543 - $G$6</f>
        <v>#N/A</v>
      </c>
      <c r="H544" s="15" t="e">
        <f>'Heat Map Export'!H543 - $H$6</f>
        <v>#N/A</v>
      </c>
      <c r="I544" s="15" t="e">
        <f>'Heat Map Export'!I543 - $I$6</f>
        <v>#N/A</v>
      </c>
      <c r="J544" s="15" t="e">
        <f>'Heat Map Export'!J543 - $J$6</f>
        <v>#N/A</v>
      </c>
      <c r="K544" s="15" t="e">
        <f>'Heat Map Export'!K543 - $K$6</f>
        <v>#N/A</v>
      </c>
      <c r="L544" s="15" t="e">
        <f>'Heat Map Export'!L543 - $L$6</f>
        <v>#N/A</v>
      </c>
      <c r="M544" s="15" t="e">
        <f>'Heat Map Export'!M543 - $M$6</f>
        <v>#N/A</v>
      </c>
      <c r="N544" s="15" t="e">
        <f>'Heat Map Export'!N543 - $N$6</f>
        <v>#N/A</v>
      </c>
      <c r="O544" s="15" t="e">
        <f>'Heat Map Export'!O543 - $O$6</f>
        <v>#N/A</v>
      </c>
      <c r="P544" s="15" t="e">
        <f>'Heat Map Export'!P543 - $P$6</f>
        <v>#N/A</v>
      </c>
      <c r="Q544" s="15" t="e">
        <f>'Heat Map Export'!Q543 - $Q$6</f>
        <v>#N/A</v>
      </c>
      <c r="R544" s="15" t="e">
        <f>'Heat Map Export'!R543 - $R$6</f>
        <v>#N/A</v>
      </c>
      <c r="S544" s="15" t="e">
        <f>'Heat Map Export'!S543 - $S$6</f>
        <v>#N/A</v>
      </c>
      <c r="T544" s="15" t="e">
        <f>'Heat Map Export'!T543 - $T$6</f>
        <v>#N/A</v>
      </c>
      <c r="U544" s="15" t="e">
        <f>'Heat Map Export'!U543 - $U$6</f>
        <v>#N/A</v>
      </c>
      <c r="V544" s="15" t="e">
        <f>'Heat Map Export'!V543 - $V$6</f>
        <v>#N/A</v>
      </c>
      <c r="W544" s="15" t="e">
        <f>'Heat Map Export'!W543 - $W$6</f>
        <v>#N/A</v>
      </c>
      <c r="X544" s="15" t="e">
        <f>'Heat Map Export'!X543 - $X$6</f>
        <v>#N/A</v>
      </c>
      <c r="Y544" s="15" t="e">
        <f>'Heat Map Export'!Y543 - $Y$6</f>
        <v>#N/A</v>
      </c>
      <c r="Z544" s="15" t="e">
        <f>'Heat Map Export'!Z543 - $Z$6</f>
        <v>#N/A</v>
      </c>
      <c r="AA544" s="15" t="e">
        <f>'Heat Map Export'!AA543 - $AA$6</f>
        <v>#N/A</v>
      </c>
      <c r="AB544" s="15" t="e">
        <f>'Heat Map Export'!AB543 - $AB$6</f>
        <v>#N/A</v>
      </c>
      <c r="AC544" s="15" t="e">
        <f>'Heat Map Export'!AC543 - $AC$6</f>
        <v>#N/A</v>
      </c>
      <c r="AD544" s="15" t="e">
        <f>'Heat Map Export'!AD543 - $AD$6</f>
        <v>#N/A</v>
      </c>
    </row>
    <row r="545" spans="1:30" s="14" customFormat="1" ht="15" x14ac:dyDescent="0.2">
      <c r="A545" s="15">
        <f>'Heat Map Export'!A544</f>
        <v>0</v>
      </c>
      <c r="B545" s="15">
        <f>'Heat Map Export'!B544</f>
        <v>0</v>
      </c>
      <c r="C545" s="15" t="e">
        <f>'Heat Map Export'!C544 - $C$6</f>
        <v>#N/A</v>
      </c>
      <c r="D545" s="15" t="e">
        <f>'Heat Map Export'!D544 - $D$6</f>
        <v>#N/A</v>
      </c>
      <c r="E545" s="15" t="e">
        <f>'Heat Map Export'!E544 - $E$6</f>
        <v>#N/A</v>
      </c>
      <c r="F545" s="15" t="e">
        <f>'Heat Map Export'!F544 - $F$6</f>
        <v>#N/A</v>
      </c>
      <c r="G545" s="15" t="e">
        <f>'Heat Map Export'!G544 - $G$6</f>
        <v>#N/A</v>
      </c>
      <c r="H545" s="15" t="e">
        <f>'Heat Map Export'!H544 - $H$6</f>
        <v>#N/A</v>
      </c>
      <c r="I545" s="15" t="e">
        <f>'Heat Map Export'!I544 -$I$6</f>
        <v>#N/A</v>
      </c>
      <c r="J545" s="15" t="e">
        <f>'Heat Map Export'!J544 - $J$6</f>
        <v>#N/A</v>
      </c>
      <c r="K545" s="15" t="e">
        <f>'Heat Map Export'!K544-$K$6</f>
        <v>#N/A</v>
      </c>
      <c r="L545" s="15" t="e">
        <f>'Heat Map Export'!L544 - $L$6</f>
        <v>#N/A</v>
      </c>
      <c r="M545" s="15" t="e">
        <f>'Heat Map Export'!M544 - $M$6</f>
        <v>#N/A</v>
      </c>
      <c r="N545" s="15" t="e">
        <f>'Heat Map Export'!N544 - $N$6</f>
        <v>#N/A</v>
      </c>
      <c r="O545" s="15" t="e">
        <f>'Heat Map Export'!O544 - $O$6</f>
        <v>#N/A</v>
      </c>
      <c r="P545" s="15" t="e">
        <f>'Heat Map Export'!P544 - $P$6</f>
        <v>#N/A</v>
      </c>
      <c r="Q545" s="15" t="e">
        <f>'Heat Map Export'!Q544 - $Q$6</f>
        <v>#N/A</v>
      </c>
      <c r="R545" s="15" t="e">
        <f>'Heat Map Export'!R544 - $R$6</f>
        <v>#N/A</v>
      </c>
      <c r="S545" s="15" t="e">
        <f>'Heat Map Export'!S544 - $S$6</f>
        <v>#N/A</v>
      </c>
      <c r="T545" s="15" t="e">
        <f>'Heat Map Export'!T544 - $T$6</f>
        <v>#N/A</v>
      </c>
      <c r="U545" s="15" t="e">
        <f>'Heat Map Export'!U544 - $U$6</f>
        <v>#N/A</v>
      </c>
      <c r="V545" s="15" t="e">
        <f>'Heat Map Export'!V544 - $V$6</f>
        <v>#N/A</v>
      </c>
      <c r="W545" s="15" t="e">
        <f>'Heat Map Export'!W544 - $W$6</f>
        <v>#N/A</v>
      </c>
      <c r="X545" s="15" t="e">
        <f>'Heat Map Export'!X544 - $X$6</f>
        <v>#N/A</v>
      </c>
      <c r="Y545" s="15" t="e">
        <f>'Heat Map Export'!Y544 - $Y$6</f>
        <v>#N/A</v>
      </c>
      <c r="Z545" s="15" t="e">
        <f>'Heat Map Export'!Z544-$Z$6</f>
        <v>#N/A</v>
      </c>
      <c r="AA545" s="15" t="e">
        <f>'Heat Map Export'!AA544 - $AA$6</f>
        <v>#N/A</v>
      </c>
      <c r="AB545" s="15" t="e">
        <f>'Heat Map Export'!AB544-$AB$6</f>
        <v>#N/A</v>
      </c>
      <c r="AC545" s="15" t="e">
        <f>'Heat Map Export'!AC544 - $AC$6</f>
        <v>#N/A</v>
      </c>
      <c r="AD545" s="15" t="e">
        <f>'Heat Map Export'!AD544 - $AD$6</f>
        <v>#N/A</v>
      </c>
    </row>
    <row r="546" spans="1:30" s="14" customFormat="1" ht="15" x14ac:dyDescent="0.2">
      <c r="A546" s="15">
        <f>'Heat Map Export'!A545</f>
        <v>0</v>
      </c>
      <c r="B546" s="15">
        <f>'Heat Map Export'!B545</f>
        <v>0</v>
      </c>
      <c r="C546" s="15" t="e">
        <f>'Heat Map Export'!C545 - $C$6</f>
        <v>#N/A</v>
      </c>
      <c r="D546" s="15" t="e">
        <f>'Heat Map Export'!D545 - $D$6</f>
        <v>#N/A</v>
      </c>
      <c r="E546" s="15" t="e">
        <f>'Heat Map Export'!E545 - $E$6</f>
        <v>#N/A</v>
      </c>
      <c r="F546" s="15" t="e">
        <f>'Heat Map Export'!F545 - $F$6</f>
        <v>#N/A</v>
      </c>
      <c r="G546" s="15" t="e">
        <f>'Heat Map Export'!G545 - $G$6</f>
        <v>#N/A</v>
      </c>
      <c r="H546" s="15" t="e">
        <f>'Heat Map Export'!H545 - $H$6</f>
        <v>#N/A</v>
      </c>
      <c r="I546" s="15" t="e">
        <f>'Heat Map Export'!I545 - $I$6</f>
        <v>#N/A</v>
      </c>
      <c r="J546" s="15" t="e">
        <f>'Heat Map Export'!J545 - $J$6</f>
        <v>#N/A</v>
      </c>
      <c r="K546" s="15" t="e">
        <f>'Heat Map Export'!K545 - $K$6</f>
        <v>#N/A</v>
      </c>
      <c r="L546" s="15" t="e">
        <f>'Heat Map Export'!L545 - $L$6</f>
        <v>#N/A</v>
      </c>
      <c r="M546" s="15" t="e">
        <f>'Heat Map Export'!M545 - $M$6</f>
        <v>#N/A</v>
      </c>
      <c r="N546" s="15" t="e">
        <f>'Heat Map Export'!N545 - $N$6</f>
        <v>#N/A</v>
      </c>
      <c r="O546" s="15" t="e">
        <f>'Heat Map Export'!O545 - $O$6</f>
        <v>#N/A</v>
      </c>
      <c r="P546" s="15" t="e">
        <f>'Heat Map Export'!P545 - $P$6</f>
        <v>#N/A</v>
      </c>
      <c r="Q546" s="15" t="e">
        <f>'Heat Map Export'!Q545 - $Q$6</f>
        <v>#N/A</v>
      </c>
      <c r="R546" s="15" t="e">
        <f>'Heat Map Export'!R545 - $R$6</f>
        <v>#N/A</v>
      </c>
      <c r="S546" s="15" t="e">
        <f>'Heat Map Export'!S545 - $S$6</f>
        <v>#N/A</v>
      </c>
      <c r="T546" s="15" t="e">
        <f>'Heat Map Export'!T545 - $T$6</f>
        <v>#N/A</v>
      </c>
      <c r="U546" s="15" t="e">
        <f>'Heat Map Export'!U545 - $U$6</f>
        <v>#N/A</v>
      </c>
      <c r="V546" s="15" t="e">
        <f>'Heat Map Export'!V545 - $V$6</f>
        <v>#N/A</v>
      </c>
      <c r="W546" s="15" t="e">
        <f>'Heat Map Export'!W545 - $W$6</f>
        <v>#N/A</v>
      </c>
      <c r="X546" s="15" t="e">
        <f>'Heat Map Export'!X545 - $X$6</f>
        <v>#N/A</v>
      </c>
      <c r="Y546" s="15" t="e">
        <f>'Heat Map Export'!Y545 - $Y$6</f>
        <v>#N/A</v>
      </c>
      <c r="Z546" s="15" t="e">
        <f>'Heat Map Export'!Z545 - $Z$6</f>
        <v>#N/A</v>
      </c>
      <c r="AA546" s="15" t="e">
        <f>'Heat Map Export'!AA545 - $AA$6</f>
        <v>#N/A</v>
      </c>
      <c r="AB546" s="15" t="e">
        <f>'Heat Map Export'!AB545 - $AB$6</f>
        <v>#N/A</v>
      </c>
      <c r="AC546" s="15" t="e">
        <f>'Heat Map Export'!AC545 - $AC$6</f>
        <v>#N/A</v>
      </c>
      <c r="AD546" s="15" t="e">
        <f>'Heat Map Export'!AD545 - $AD$6</f>
        <v>#N/A</v>
      </c>
    </row>
    <row r="547" spans="1:30" s="14" customFormat="1" ht="15" x14ac:dyDescent="0.2">
      <c r="A547" s="15">
        <f>'Heat Map Export'!A546</f>
        <v>0</v>
      </c>
      <c r="B547" s="15">
        <f>'Heat Map Export'!B546</f>
        <v>0</v>
      </c>
      <c r="C547" s="15" t="e">
        <f>'Heat Map Export'!C546 - $C$6</f>
        <v>#N/A</v>
      </c>
      <c r="D547" s="15" t="e">
        <f>'Heat Map Export'!D546 - $D$6</f>
        <v>#N/A</v>
      </c>
      <c r="E547" s="15" t="e">
        <f>'Heat Map Export'!E546 - $E$6</f>
        <v>#N/A</v>
      </c>
      <c r="F547" s="15" t="e">
        <f>'Heat Map Export'!F546 - $F$6</f>
        <v>#N/A</v>
      </c>
      <c r="G547" s="15" t="e">
        <f>'Heat Map Export'!G546 - $G$6</f>
        <v>#N/A</v>
      </c>
      <c r="H547" s="15" t="e">
        <f>'Heat Map Export'!H546 - $H$6</f>
        <v>#N/A</v>
      </c>
      <c r="I547" s="15" t="e">
        <f>'Heat Map Export'!I546 -$I$6</f>
        <v>#N/A</v>
      </c>
      <c r="J547" s="15" t="e">
        <f>'Heat Map Export'!J546 - $J$6</f>
        <v>#N/A</v>
      </c>
      <c r="K547" s="15" t="e">
        <f>'Heat Map Export'!K546-$K$6</f>
        <v>#N/A</v>
      </c>
      <c r="L547" s="15" t="e">
        <f>'Heat Map Export'!L546 - $L$6</f>
        <v>#N/A</v>
      </c>
      <c r="M547" s="15" t="e">
        <f>'Heat Map Export'!M546 - $M$6</f>
        <v>#N/A</v>
      </c>
      <c r="N547" s="15" t="e">
        <f>'Heat Map Export'!N546 - $N$6</f>
        <v>#N/A</v>
      </c>
      <c r="O547" s="15" t="e">
        <f>'Heat Map Export'!O546 - $O$6</f>
        <v>#N/A</v>
      </c>
      <c r="P547" s="15" t="e">
        <f>'Heat Map Export'!P546 - $P$6</f>
        <v>#N/A</v>
      </c>
      <c r="Q547" s="15" t="e">
        <f>'Heat Map Export'!Q546 - $Q$6</f>
        <v>#N/A</v>
      </c>
      <c r="R547" s="15" t="e">
        <f>'Heat Map Export'!R546 - $R$6</f>
        <v>#N/A</v>
      </c>
      <c r="S547" s="15" t="e">
        <f>'Heat Map Export'!S546 - $S$6</f>
        <v>#N/A</v>
      </c>
      <c r="T547" s="15" t="e">
        <f>'Heat Map Export'!T546 - $T$6</f>
        <v>#N/A</v>
      </c>
      <c r="U547" s="15" t="e">
        <f>'Heat Map Export'!U546 - $U$6</f>
        <v>#N/A</v>
      </c>
      <c r="V547" s="15" t="e">
        <f>'Heat Map Export'!V546 - $V$6</f>
        <v>#N/A</v>
      </c>
      <c r="W547" s="15" t="e">
        <f>'Heat Map Export'!W546 - $W$6</f>
        <v>#N/A</v>
      </c>
      <c r="X547" s="15" t="e">
        <f>'Heat Map Export'!X546 - $X$6</f>
        <v>#N/A</v>
      </c>
      <c r="Y547" s="15" t="e">
        <f>'Heat Map Export'!Y546 - $Y$6</f>
        <v>#N/A</v>
      </c>
      <c r="Z547" s="15" t="e">
        <f>'Heat Map Export'!Z546-$Z$6</f>
        <v>#N/A</v>
      </c>
      <c r="AA547" s="15" t="e">
        <f>'Heat Map Export'!AA546 - $AA$6</f>
        <v>#N/A</v>
      </c>
      <c r="AB547" s="15" t="e">
        <f>'Heat Map Export'!AB546-$AB$6</f>
        <v>#N/A</v>
      </c>
      <c r="AC547" s="15" t="e">
        <f>'Heat Map Export'!AC546 - $AC$6</f>
        <v>#N/A</v>
      </c>
      <c r="AD547" s="15" t="e">
        <f>'Heat Map Export'!AD546 - $AD$6</f>
        <v>#N/A</v>
      </c>
    </row>
    <row r="548" spans="1:30" s="14" customFormat="1" ht="15" x14ac:dyDescent="0.2">
      <c r="A548" s="15">
        <f>'Heat Map Export'!A547</f>
        <v>0</v>
      </c>
      <c r="B548" s="15">
        <f>'Heat Map Export'!B547</f>
        <v>0</v>
      </c>
      <c r="C548" s="15" t="e">
        <f>'Heat Map Export'!C547 - $C$6</f>
        <v>#N/A</v>
      </c>
      <c r="D548" s="15" t="e">
        <f>'Heat Map Export'!D547 - $D$6</f>
        <v>#N/A</v>
      </c>
      <c r="E548" s="15" t="e">
        <f>'Heat Map Export'!E547 - $E$6</f>
        <v>#N/A</v>
      </c>
      <c r="F548" s="15" t="e">
        <f>'Heat Map Export'!F547 - $F$6</f>
        <v>#N/A</v>
      </c>
      <c r="G548" s="15" t="e">
        <f>'Heat Map Export'!G547 - $G$6</f>
        <v>#N/A</v>
      </c>
      <c r="H548" s="15" t="e">
        <f>'Heat Map Export'!H547 - $H$6</f>
        <v>#N/A</v>
      </c>
      <c r="I548" s="15" t="e">
        <f>'Heat Map Export'!I547 - $I$6</f>
        <v>#N/A</v>
      </c>
      <c r="J548" s="15" t="e">
        <f>'Heat Map Export'!J547 - $J$6</f>
        <v>#N/A</v>
      </c>
      <c r="K548" s="15" t="e">
        <f>'Heat Map Export'!K547 - $K$6</f>
        <v>#N/A</v>
      </c>
      <c r="L548" s="15" t="e">
        <f>'Heat Map Export'!L547 - $L$6</f>
        <v>#N/A</v>
      </c>
      <c r="M548" s="15" t="e">
        <f>'Heat Map Export'!M547 - $M$6</f>
        <v>#N/A</v>
      </c>
      <c r="N548" s="15" t="e">
        <f>'Heat Map Export'!N547 - $N$6</f>
        <v>#N/A</v>
      </c>
      <c r="O548" s="15" t="e">
        <f>'Heat Map Export'!O547 - $O$6</f>
        <v>#N/A</v>
      </c>
      <c r="P548" s="15" t="e">
        <f>'Heat Map Export'!P547 - $P$6</f>
        <v>#N/A</v>
      </c>
      <c r="Q548" s="15" t="e">
        <f>'Heat Map Export'!Q547 - $Q$6</f>
        <v>#N/A</v>
      </c>
      <c r="R548" s="15" t="e">
        <f>'Heat Map Export'!R547 - $R$6</f>
        <v>#N/A</v>
      </c>
      <c r="S548" s="15" t="e">
        <f>'Heat Map Export'!S547 - $S$6</f>
        <v>#N/A</v>
      </c>
      <c r="T548" s="15" t="e">
        <f>'Heat Map Export'!T547 - $T$6</f>
        <v>#N/A</v>
      </c>
      <c r="U548" s="15" t="e">
        <f>'Heat Map Export'!U547 - $U$6</f>
        <v>#N/A</v>
      </c>
      <c r="V548" s="15" t="e">
        <f>'Heat Map Export'!V547 - $V$6</f>
        <v>#N/A</v>
      </c>
      <c r="W548" s="15" t="e">
        <f>'Heat Map Export'!W547 - $W$6</f>
        <v>#N/A</v>
      </c>
      <c r="X548" s="15" t="e">
        <f>'Heat Map Export'!X547 - $X$6</f>
        <v>#N/A</v>
      </c>
      <c r="Y548" s="15" t="e">
        <f>'Heat Map Export'!Y547 - $Y$6</f>
        <v>#N/A</v>
      </c>
      <c r="Z548" s="15" t="e">
        <f>'Heat Map Export'!Z547 - $Z$6</f>
        <v>#N/A</v>
      </c>
      <c r="AA548" s="15" t="e">
        <f>'Heat Map Export'!AA547 - $AA$6</f>
        <v>#N/A</v>
      </c>
      <c r="AB548" s="15" t="e">
        <f>'Heat Map Export'!AB547 - $AB$6</f>
        <v>#N/A</v>
      </c>
      <c r="AC548" s="15" t="e">
        <f>'Heat Map Export'!AC547 - $AC$6</f>
        <v>#N/A</v>
      </c>
      <c r="AD548" s="15" t="e">
        <f>'Heat Map Export'!AD547 - $AD$6</f>
        <v>#N/A</v>
      </c>
    </row>
    <row r="549" spans="1:30" s="14" customFormat="1" ht="15" x14ac:dyDescent="0.2">
      <c r="A549" s="15">
        <f>'Heat Map Export'!A548</f>
        <v>0</v>
      </c>
      <c r="B549" s="15">
        <f>'Heat Map Export'!B548</f>
        <v>0</v>
      </c>
      <c r="C549" s="15" t="e">
        <f>'Heat Map Export'!C548 - $C$6</f>
        <v>#N/A</v>
      </c>
      <c r="D549" s="15" t="e">
        <f>'Heat Map Export'!D548 - $D$6</f>
        <v>#N/A</v>
      </c>
      <c r="E549" s="15" t="e">
        <f>'Heat Map Export'!E548 - $E$6</f>
        <v>#N/A</v>
      </c>
      <c r="F549" s="15" t="e">
        <f>'Heat Map Export'!F548 - $F$6</f>
        <v>#N/A</v>
      </c>
      <c r="G549" s="15" t="e">
        <f>'Heat Map Export'!G548 - $G$6</f>
        <v>#N/A</v>
      </c>
      <c r="H549" s="15" t="e">
        <f>'Heat Map Export'!H548 - $H$6</f>
        <v>#N/A</v>
      </c>
      <c r="I549" s="15" t="e">
        <f>'Heat Map Export'!I548 -$I$6</f>
        <v>#N/A</v>
      </c>
      <c r="J549" s="15" t="e">
        <f>'Heat Map Export'!J548 - $J$6</f>
        <v>#N/A</v>
      </c>
      <c r="K549" s="15" t="e">
        <f>'Heat Map Export'!K548-$K$6</f>
        <v>#N/A</v>
      </c>
      <c r="L549" s="15" t="e">
        <f>'Heat Map Export'!L548 - $L$6</f>
        <v>#N/A</v>
      </c>
      <c r="M549" s="15" t="e">
        <f>'Heat Map Export'!M548 - $M$6</f>
        <v>#N/A</v>
      </c>
      <c r="N549" s="15" t="e">
        <f>'Heat Map Export'!N548 - $N$6</f>
        <v>#N/A</v>
      </c>
      <c r="O549" s="15" t="e">
        <f>'Heat Map Export'!O548 - $O$6</f>
        <v>#N/A</v>
      </c>
      <c r="P549" s="15" t="e">
        <f>'Heat Map Export'!P548 - $P$6</f>
        <v>#N/A</v>
      </c>
      <c r="Q549" s="15" t="e">
        <f>'Heat Map Export'!Q548 - $Q$6</f>
        <v>#N/A</v>
      </c>
      <c r="R549" s="15" t="e">
        <f>'Heat Map Export'!R548 - $R$6</f>
        <v>#N/A</v>
      </c>
      <c r="S549" s="15" t="e">
        <f>'Heat Map Export'!S548 - $S$6</f>
        <v>#N/A</v>
      </c>
      <c r="T549" s="15" t="e">
        <f>'Heat Map Export'!T548 - $T$6</f>
        <v>#N/A</v>
      </c>
      <c r="U549" s="15" t="e">
        <f>'Heat Map Export'!U548 - $U$6</f>
        <v>#N/A</v>
      </c>
      <c r="V549" s="15" t="e">
        <f>'Heat Map Export'!V548 - $V$6</f>
        <v>#N/A</v>
      </c>
      <c r="W549" s="15" t="e">
        <f>'Heat Map Export'!W548 - $W$6</f>
        <v>#N/A</v>
      </c>
      <c r="X549" s="15" t="e">
        <f>'Heat Map Export'!X548 - $X$6</f>
        <v>#N/A</v>
      </c>
      <c r="Y549" s="15" t="e">
        <f>'Heat Map Export'!Y548 - $Y$6</f>
        <v>#N/A</v>
      </c>
      <c r="Z549" s="15" t="e">
        <f>'Heat Map Export'!Z548-$Z$6</f>
        <v>#N/A</v>
      </c>
      <c r="AA549" s="15" t="e">
        <f>'Heat Map Export'!AA548 - $AA$6</f>
        <v>#N/A</v>
      </c>
      <c r="AB549" s="15" t="e">
        <f>'Heat Map Export'!AB548-$AB$6</f>
        <v>#N/A</v>
      </c>
      <c r="AC549" s="15" t="e">
        <f>'Heat Map Export'!AC548 - $AC$6</f>
        <v>#N/A</v>
      </c>
      <c r="AD549" s="15" t="e">
        <f>'Heat Map Export'!AD548 - $AD$6</f>
        <v>#N/A</v>
      </c>
    </row>
    <row r="550" spans="1:30" s="14" customFormat="1" ht="15" x14ac:dyDescent="0.2">
      <c r="A550" s="15">
        <f>'Heat Map Export'!A549</f>
        <v>0</v>
      </c>
      <c r="B550" s="15">
        <f>'Heat Map Export'!B549</f>
        <v>0</v>
      </c>
      <c r="C550" s="15" t="e">
        <f>'Heat Map Export'!C549 - $C$6</f>
        <v>#N/A</v>
      </c>
      <c r="D550" s="15" t="e">
        <f>'Heat Map Export'!D549 - $D$6</f>
        <v>#N/A</v>
      </c>
      <c r="E550" s="15" t="e">
        <f>'Heat Map Export'!E549 - $E$6</f>
        <v>#N/A</v>
      </c>
      <c r="F550" s="15" t="e">
        <f>'Heat Map Export'!F549 - $F$6</f>
        <v>#N/A</v>
      </c>
      <c r="G550" s="15" t="e">
        <f>'Heat Map Export'!G549 - $G$6</f>
        <v>#N/A</v>
      </c>
      <c r="H550" s="15" t="e">
        <f>'Heat Map Export'!H549 - $H$6</f>
        <v>#N/A</v>
      </c>
      <c r="I550" s="15" t="e">
        <f>'Heat Map Export'!I549 - $I$6</f>
        <v>#N/A</v>
      </c>
      <c r="J550" s="15" t="e">
        <f>'Heat Map Export'!J549 - $J$6</f>
        <v>#N/A</v>
      </c>
      <c r="K550" s="15" t="e">
        <f>'Heat Map Export'!K549 - $K$6</f>
        <v>#N/A</v>
      </c>
      <c r="L550" s="15" t="e">
        <f>'Heat Map Export'!L549 - $L$6</f>
        <v>#N/A</v>
      </c>
      <c r="M550" s="15" t="e">
        <f>'Heat Map Export'!M549 - $M$6</f>
        <v>#N/A</v>
      </c>
      <c r="N550" s="15" t="e">
        <f>'Heat Map Export'!N549 - $N$6</f>
        <v>#N/A</v>
      </c>
      <c r="O550" s="15" t="e">
        <f>'Heat Map Export'!O549 - $O$6</f>
        <v>#N/A</v>
      </c>
      <c r="P550" s="15" t="e">
        <f>'Heat Map Export'!P549 - $P$6</f>
        <v>#N/A</v>
      </c>
      <c r="Q550" s="15" t="e">
        <f>'Heat Map Export'!Q549 - $Q$6</f>
        <v>#N/A</v>
      </c>
      <c r="R550" s="15" t="e">
        <f>'Heat Map Export'!R549 - $R$6</f>
        <v>#N/A</v>
      </c>
      <c r="S550" s="15" t="e">
        <f>'Heat Map Export'!S549 - $S$6</f>
        <v>#N/A</v>
      </c>
      <c r="T550" s="15" t="e">
        <f>'Heat Map Export'!T549 - $T$6</f>
        <v>#N/A</v>
      </c>
      <c r="U550" s="15" t="e">
        <f>'Heat Map Export'!U549 - $U$6</f>
        <v>#N/A</v>
      </c>
      <c r="V550" s="15" t="e">
        <f>'Heat Map Export'!V549 - $V$6</f>
        <v>#N/A</v>
      </c>
      <c r="W550" s="15" t="e">
        <f>'Heat Map Export'!W549 - $W$6</f>
        <v>#N/A</v>
      </c>
      <c r="X550" s="15" t="e">
        <f>'Heat Map Export'!X549 - $X$6</f>
        <v>#N/A</v>
      </c>
      <c r="Y550" s="15" t="e">
        <f>'Heat Map Export'!Y549 - $Y$6</f>
        <v>#N/A</v>
      </c>
      <c r="Z550" s="15" t="e">
        <f>'Heat Map Export'!Z549 - $Z$6</f>
        <v>#N/A</v>
      </c>
      <c r="AA550" s="15" t="e">
        <f>'Heat Map Export'!AA549 - $AA$6</f>
        <v>#N/A</v>
      </c>
      <c r="AB550" s="15" t="e">
        <f>'Heat Map Export'!AB549 - $AB$6</f>
        <v>#N/A</v>
      </c>
      <c r="AC550" s="15" t="e">
        <f>'Heat Map Export'!AC549 - $AC$6</f>
        <v>#N/A</v>
      </c>
      <c r="AD550" s="15" t="e">
        <f>'Heat Map Export'!AD549 - $AD$6</f>
        <v>#N/A</v>
      </c>
    </row>
    <row r="551" spans="1:30" s="14" customFormat="1" ht="15" x14ac:dyDescent="0.2">
      <c r="A551" s="15">
        <f>'Heat Map Export'!A550</f>
        <v>0</v>
      </c>
      <c r="B551" s="15">
        <f>'Heat Map Export'!B550</f>
        <v>0</v>
      </c>
      <c r="C551" s="15" t="e">
        <f>'Heat Map Export'!C550 - $C$6</f>
        <v>#N/A</v>
      </c>
      <c r="D551" s="15" t="e">
        <f>'Heat Map Export'!D550 - $D$6</f>
        <v>#N/A</v>
      </c>
      <c r="E551" s="15" t="e">
        <f>'Heat Map Export'!E550 - $E$6</f>
        <v>#N/A</v>
      </c>
      <c r="F551" s="15" t="e">
        <f>'Heat Map Export'!F550 - $F$6</f>
        <v>#N/A</v>
      </c>
      <c r="G551" s="15" t="e">
        <f>'Heat Map Export'!G550 - $G$6</f>
        <v>#N/A</v>
      </c>
      <c r="H551" s="15" t="e">
        <f>'Heat Map Export'!H550 - $H$6</f>
        <v>#N/A</v>
      </c>
      <c r="I551" s="15" t="e">
        <f>'Heat Map Export'!I550 -$I$6</f>
        <v>#N/A</v>
      </c>
      <c r="J551" s="15" t="e">
        <f>'Heat Map Export'!J550 - $J$6</f>
        <v>#N/A</v>
      </c>
      <c r="K551" s="15" t="e">
        <f>'Heat Map Export'!K550-$K$6</f>
        <v>#N/A</v>
      </c>
      <c r="L551" s="15" t="e">
        <f>'Heat Map Export'!L550 - $L$6</f>
        <v>#N/A</v>
      </c>
      <c r="M551" s="15" t="e">
        <f>'Heat Map Export'!M550 - $M$6</f>
        <v>#N/A</v>
      </c>
      <c r="N551" s="15" t="e">
        <f>'Heat Map Export'!N550 - $N$6</f>
        <v>#N/A</v>
      </c>
      <c r="O551" s="15" t="e">
        <f>'Heat Map Export'!O550 - $O$6</f>
        <v>#N/A</v>
      </c>
      <c r="P551" s="15" t="e">
        <f>'Heat Map Export'!P550 - $P$6</f>
        <v>#N/A</v>
      </c>
      <c r="Q551" s="15" t="e">
        <f>'Heat Map Export'!Q550 - $Q$6</f>
        <v>#N/A</v>
      </c>
      <c r="R551" s="15" t="e">
        <f>'Heat Map Export'!R550 - $R$6</f>
        <v>#N/A</v>
      </c>
      <c r="S551" s="15" t="e">
        <f>'Heat Map Export'!S550 - $S$6</f>
        <v>#N/A</v>
      </c>
      <c r="T551" s="15" t="e">
        <f>'Heat Map Export'!T550 - $T$6</f>
        <v>#N/A</v>
      </c>
      <c r="U551" s="15" t="e">
        <f>'Heat Map Export'!U550 - $U$6</f>
        <v>#N/A</v>
      </c>
      <c r="V551" s="15" t="e">
        <f>'Heat Map Export'!V550 - $V$6</f>
        <v>#N/A</v>
      </c>
      <c r="W551" s="15" t="e">
        <f>'Heat Map Export'!W550 - $W$6</f>
        <v>#N/A</v>
      </c>
      <c r="X551" s="15" t="e">
        <f>'Heat Map Export'!X550 - $X$6</f>
        <v>#N/A</v>
      </c>
      <c r="Y551" s="15" t="e">
        <f>'Heat Map Export'!Y550 - $Y$6</f>
        <v>#N/A</v>
      </c>
      <c r="Z551" s="15" t="e">
        <f>'Heat Map Export'!Z550-$Z$6</f>
        <v>#N/A</v>
      </c>
      <c r="AA551" s="15" t="e">
        <f>'Heat Map Export'!AA550 - $AA$6</f>
        <v>#N/A</v>
      </c>
      <c r="AB551" s="15" t="e">
        <f>'Heat Map Export'!AB550-$AB$6</f>
        <v>#N/A</v>
      </c>
      <c r="AC551" s="15" t="e">
        <f>'Heat Map Export'!AC550 - $AC$6</f>
        <v>#N/A</v>
      </c>
      <c r="AD551" s="15" t="e">
        <f>'Heat Map Export'!AD550 - $AD$6</f>
        <v>#N/A</v>
      </c>
    </row>
    <row r="552" spans="1:30" s="14" customFormat="1" ht="15" x14ac:dyDescent="0.2">
      <c r="A552" s="15">
        <f>'Heat Map Export'!A551</f>
        <v>0</v>
      </c>
      <c r="B552" s="15">
        <f>'Heat Map Export'!B551</f>
        <v>0</v>
      </c>
      <c r="C552" s="15" t="e">
        <f>'Heat Map Export'!C551 - $C$6</f>
        <v>#N/A</v>
      </c>
      <c r="D552" s="15" t="e">
        <f>'Heat Map Export'!D551 - $D$6</f>
        <v>#N/A</v>
      </c>
      <c r="E552" s="15" t="e">
        <f>'Heat Map Export'!E551 - $E$6</f>
        <v>#N/A</v>
      </c>
      <c r="F552" s="15" t="e">
        <f>'Heat Map Export'!F551 - $F$6</f>
        <v>#N/A</v>
      </c>
      <c r="G552" s="15" t="e">
        <f>'Heat Map Export'!G551 - $G$6</f>
        <v>#N/A</v>
      </c>
      <c r="H552" s="15" t="e">
        <f>'Heat Map Export'!H551 - $H$6</f>
        <v>#N/A</v>
      </c>
      <c r="I552" s="15" t="e">
        <f>'Heat Map Export'!I551 - $I$6</f>
        <v>#N/A</v>
      </c>
      <c r="J552" s="15" t="e">
        <f>'Heat Map Export'!J551 - $J$6</f>
        <v>#N/A</v>
      </c>
      <c r="K552" s="15" t="e">
        <f>'Heat Map Export'!K551 - $K$6</f>
        <v>#N/A</v>
      </c>
      <c r="L552" s="15" t="e">
        <f>'Heat Map Export'!L551 - $L$6</f>
        <v>#N/A</v>
      </c>
      <c r="M552" s="15" t="e">
        <f>'Heat Map Export'!M551 - $M$6</f>
        <v>#N/A</v>
      </c>
      <c r="N552" s="15" t="e">
        <f>'Heat Map Export'!N551 - $N$6</f>
        <v>#N/A</v>
      </c>
      <c r="O552" s="15" t="e">
        <f>'Heat Map Export'!O551 - $O$6</f>
        <v>#N/A</v>
      </c>
      <c r="P552" s="15" t="e">
        <f>'Heat Map Export'!P551 - $P$6</f>
        <v>#N/A</v>
      </c>
      <c r="Q552" s="15" t="e">
        <f>'Heat Map Export'!Q551 - $Q$6</f>
        <v>#N/A</v>
      </c>
      <c r="R552" s="15" t="e">
        <f>'Heat Map Export'!R551 - $R$6</f>
        <v>#N/A</v>
      </c>
      <c r="S552" s="15" t="e">
        <f>'Heat Map Export'!S551 - $S$6</f>
        <v>#N/A</v>
      </c>
      <c r="T552" s="15" t="e">
        <f>'Heat Map Export'!T551 - $T$6</f>
        <v>#N/A</v>
      </c>
      <c r="U552" s="15" t="e">
        <f>'Heat Map Export'!U551 - $U$6</f>
        <v>#N/A</v>
      </c>
      <c r="V552" s="15" t="e">
        <f>'Heat Map Export'!V551 - $V$6</f>
        <v>#N/A</v>
      </c>
      <c r="W552" s="15" t="e">
        <f>'Heat Map Export'!W551 - $W$6</f>
        <v>#N/A</v>
      </c>
      <c r="X552" s="15" t="e">
        <f>'Heat Map Export'!X551 - $X$6</f>
        <v>#N/A</v>
      </c>
      <c r="Y552" s="15" t="e">
        <f>'Heat Map Export'!Y551 - $Y$6</f>
        <v>#N/A</v>
      </c>
      <c r="Z552" s="15" t="e">
        <f>'Heat Map Export'!Z551 - $Z$6</f>
        <v>#N/A</v>
      </c>
      <c r="AA552" s="15" t="e">
        <f>'Heat Map Export'!AA551 - $AA$6</f>
        <v>#N/A</v>
      </c>
      <c r="AB552" s="15" t="e">
        <f>'Heat Map Export'!AB551 - $AB$6</f>
        <v>#N/A</v>
      </c>
      <c r="AC552" s="15" t="e">
        <f>'Heat Map Export'!AC551 - $AC$6</f>
        <v>#N/A</v>
      </c>
      <c r="AD552" s="15" t="e">
        <f>'Heat Map Export'!AD551 - $AD$6</f>
        <v>#N/A</v>
      </c>
    </row>
    <row r="553" spans="1:30" s="14" customFormat="1" ht="15" x14ac:dyDescent="0.2">
      <c r="A553" s="15">
        <f>'Heat Map Export'!A552</f>
        <v>0</v>
      </c>
      <c r="B553" s="15">
        <f>'Heat Map Export'!B552</f>
        <v>0</v>
      </c>
      <c r="C553" s="15" t="e">
        <f>'Heat Map Export'!C552 - $C$6</f>
        <v>#N/A</v>
      </c>
      <c r="D553" s="15" t="e">
        <f>'Heat Map Export'!D552 - $D$6</f>
        <v>#N/A</v>
      </c>
      <c r="E553" s="15" t="e">
        <f>'Heat Map Export'!E552 - $E$6</f>
        <v>#N/A</v>
      </c>
      <c r="F553" s="15" t="e">
        <f>'Heat Map Export'!F552 - $F$6</f>
        <v>#N/A</v>
      </c>
      <c r="G553" s="15" t="e">
        <f>'Heat Map Export'!G552 - $G$6</f>
        <v>#N/A</v>
      </c>
      <c r="H553" s="15" t="e">
        <f>'Heat Map Export'!H552 - $H$6</f>
        <v>#N/A</v>
      </c>
      <c r="I553" s="15" t="e">
        <f>'Heat Map Export'!I552 -$I$6</f>
        <v>#N/A</v>
      </c>
      <c r="J553" s="15" t="e">
        <f>'Heat Map Export'!J552 - $J$6</f>
        <v>#N/A</v>
      </c>
      <c r="K553" s="15" t="e">
        <f>'Heat Map Export'!K552-$K$6</f>
        <v>#N/A</v>
      </c>
      <c r="L553" s="15" t="e">
        <f>'Heat Map Export'!L552 - $L$6</f>
        <v>#N/A</v>
      </c>
      <c r="M553" s="15" t="e">
        <f>'Heat Map Export'!M552 - $M$6</f>
        <v>#N/A</v>
      </c>
      <c r="N553" s="15" t="e">
        <f>'Heat Map Export'!N552 - $N$6</f>
        <v>#N/A</v>
      </c>
      <c r="O553" s="15" t="e">
        <f>'Heat Map Export'!O552 - $O$6</f>
        <v>#N/A</v>
      </c>
      <c r="P553" s="15" t="e">
        <f>'Heat Map Export'!P552 - $P$6</f>
        <v>#N/A</v>
      </c>
      <c r="Q553" s="15" t="e">
        <f>'Heat Map Export'!Q552 - $Q$6</f>
        <v>#N/A</v>
      </c>
      <c r="R553" s="15" t="e">
        <f>'Heat Map Export'!R552 - $R$6</f>
        <v>#N/A</v>
      </c>
      <c r="S553" s="15" t="e">
        <f>'Heat Map Export'!S552 - $S$6</f>
        <v>#N/A</v>
      </c>
      <c r="T553" s="15" t="e">
        <f>'Heat Map Export'!T552 - $T$6</f>
        <v>#N/A</v>
      </c>
      <c r="U553" s="15" t="e">
        <f>'Heat Map Export'!U552 - $U$6</f>
        <v>#N/A</v>
      </c>
      <c r="V553" s="15" t="e">
        <f>'Heat Map Export'!V552 - $V$6</f>
        <v>#N/A</v>
      </c>
      <c r="W553" s="15" t="e">
        <f>'Heat Map Export'!W552 - $W$6</f>
        <v>#N/A</v>
      </c>
      <c r="X553" s="15" t="e">
        <f>'Heat Map Export'!X552 - $X$6</f>
        <v>#N/A</v>
      </c>
      <c r="Y553" s="15" t="e">
        <f>'Heat Map Export'!Y552 - $Y$6</f>
        <v>#N/A</v>
      </c>
      <c r="Z553" s="15" t="e">
        <f>'Heat Map Export'!Z552-$Z$6</f>
        <v>#N/A</v>
      </c>
      <c r="AA553" s="15" t="e">
        <f>'Heat Map Export'!AA552 - $AA$6</f>
        <v>#N/A</v>
      </c>
      <c r="AB553" s="15" t="e">
        <f>'Heat Map Export'!AB552-$AB$6</f>
        <v>#N/A</v>
      </c>
      <c r="AC553" s="15" t="e">
        <f>'Heat Map Export'!AC552 - $AC$6</f>
        <v>#N/A</v>
      </c>
      <c r="AD553" s="15" t="e">
        <f>'Heat Map Export'!AD552 - $AD$6</f>
        <v>#N/A</v>
      </c>
    </row>
    <row r="554" spans="1:30" s="14" customFormat="1" ht="15" x14ac:dyDescent="0.2">
      <c r="A554" s="15">
        <f>'Heat Map Export'!A553</f>
        <v>0</v>
      </c>
      <c r="B554" s="15">
        <f>'Heat Map Export'!B553</f>
        <v>0</v>
      </c>
      <c r="C554" s="15" t="e">
        <f>'Heat Map Export'!C553 - $C$6</f>
        <v>#N/A</v>
      </c>
      <c r="D554" s="15" t="e">
        <f>'Heat Map Export'!D553 - $D$6</f>
        <v>#N/A</v>
      </c>
      <c r="E554" s="15" t="e">
        <f>'Heat Map Export'!E553 - $E$6</f>
        <v>#N/A</v>
      </c>
      <c r="F554" s="15" t="e">
        <f>'Heat Map Export'!F553 - $F$6</f>
        <v>#N/A</v>
      </c>
      <c r="G554" s="15" t="e">
        <f>'Heat Map Export'!G553 - $G$6</f>
        <v>#N/A</v>
      </c>
      <c r="H554" s="15" t="e">
        <f>'Heat Map Export'!H553 - $H$6</f>
        <v>#N/A</v>
      </c>
      <c r="I554" s="15" t="e">
        <f>'Heat Map Export'!I553 - $I$6</f>
        <v>#N/A</v>
      </c>
      <c r="J554" s="15" t="e">
        <f>'Heat Map Export'!J553 - $J$6</f>
        <v>#N/A</v>
      </c>
      <c r="K554" s="15" t="e">
        <f>'Heat Map Export'!K553 - $K$6</f>
        <v>#N/A</v>
      </c>
      <c r="L554" s="15" t="e">
        <f>'Heat Map Export'!L553 - $L$6</f>
        <v>#N/A</v>
      </c>
      <c r="M554" s="15" t="e">
        <f>'Heat Map Export'!M553 - $M$6</f>
        <v>#N/A</v>
      </c>
      <c r="N554" s="15" t="e">
        <f>'Heat Map Export'!N553 - $N$6</f>
        <v>#N/A</v>
      </c>
      <c r="O554" s="15" t="e">
        <f>'Heat Map Export'!O553 - $O$6</f>
        <v>#N/A</v>
      </c>
      <c r="P554" s="15" t="e">
        <f>'Heat Map Export'!P553 - $P$6</f>
        <v>#N/A</v>
      </c>
      <c r="Q554" s="15" t="e">
        <f>'Heat Map Export'!Q553 - $Q$6</f>
        <v>#N/A</v>
      </c>
      <c r="R554" s="15" t="e">
        <f>'Heat Map Export'!R553 - $R$6</f>
        <v>#N/A</v>
      </c>
      <c r="S554" s="15" t="e">
        <f>'Heat Map Export'!S553 - $S$6</f>
        <v>#N/A</v>
      </c>
      <c r="T554" s="15" t="e">
        <f>'Heat Map Export'!T553 - $T$6</f>
        <v>#N/A</v>
      </c>
      <c r="U554" s="15" t="e">
        <f>'Heat Map Export'!U553 - $U$6</f>
        <v>#N/A</v>
      </c>
      <c r="V554" s="15" t="e">
        <f>'Heat Map Export'!V553 - $V$6</f>
        <v>#N/A</v>
      </c>
      <c r="W554" s="15" t="e">
        <f>'Heat Map Export'!W553 - $W$6</f>
        <v>#N/A</v>
      </c>
      <c r="X554" s="15" t="e">
        <f>'Heat Map Export'!X553 - $X$6</f>
        <v>#N/A</v>
      </c>
      <c r="Y554" s="15" t="e">
        <f>'Heat Map Export'!Y553 - $Y$6</f>
        <v>#N/A</v>
      </c>
      <c r="Z554" s="15" t="e">
        <f>'Heat Map Export'!Z553 - $Z$6</f>
        <v>#N/A</v>
      </c>
      <c r="AA554" s="15" t="e">
        <f>'Heat Map Export'!AA553 - $AA$6</f>
        <v>#N/A</v>
      </c>
      <c r="AB554" s="15" t="e">
        <f>'Heat Map Export'!AB553 - $AB$6</f>
        <v>#N/A</v>
      </c>
      <c r="AC554" s="15" t="e">
        <f>'Heat Map Export'!AC553 - $AC$6</f>
        <v>#N/A</v>
      </c>
      <c r="AD554" s="15" t="e">
        <f>'Heat Map Export'!AD553 - $AD$6</f>
        <v>#N/A</v>
      </c>
    </row>
    <row r="555" spans="1:30" s="14" customFormat="1" ht="15" x14ac:dyDescent="0.2">
      <c r="A555" s="15">
        <f>'Heat Map Export'!A554</f>
        <v>0</v>
      </c>
      <c r="B555" s="15">
        <f>'Heat Map Export'!B554</f>
        <v>0</v>
      </c>
      <c r="C555" s="15" t="e">
        <f>'Heat Map Export'!C554 - $C$6</f>
        <v>#N/A</v>
      </c>
      <c r="D555" s="15" t="e">
        <f>'Heat Map Export'!D554 - $D$6</f>
        <v>#N/A</v>
      </c>
      <c r="E555" s="15" t="e">
        <f>'Heat Map Export'!E554 - $E$6</f>
        <v>#N/A</v>
      </c>
      <c r="F555" s="15" t="e">
        <f>'Heat Map Export'!F554 - $F$6</f>
        <v>#N/A</v>
      </c>
      <c r="G555" s="15" t="e">
        <f>'Heat Map Export'!G554 - $G$6</f>
        <v>#N/A</v>
      </c>
      <c r="H555" s="15" t="e">
        <f>'Heat Map Export'!H554 - $H$6</f>
        <v>#N/A</v>
      </c>
      <c r="I555" s="15" t="e">
        <f>'Heat Map Export'!I554 -$I$6</f>
        <v>#N/A</v>
      </c>
      <c r="J555" s="15" t="e">
        <f>'Heat Map Export'!J554 - $J$6</f>
        <v>#N/A</v>
      </c>
      <c r="K555" s="15" t="e">
        <f>'Heat Map Export'!K554-$K$6</f>
        <v>#N/A</v>
      </c>
      <c r="L555" s="15" t="e">
        <f>'Heat Map Export'!L554 - $L$6</f>
        <v>#N/A</v>
      </c>
      <c r="M555" s="15" t="e">
        <f>'Heat Map Export'!M554 - $M$6</f>
        <v>#N/A</v>
      </c>
      <c r="N555" s="15" t="e">
        <f>'Heat Map Export'!N554 - $N$6</f>
        <v>#N/A</v>
      </c>
      <c r="O555" s="15" t="e">
        <f>'Heat Map Export'!O554 - $O$6</f>
        <v>#N/A</v>
      </c>
      <c r="P555" s="15" t="e">
        <f>'Heat Map Export'!P554 - $P$6</f>
        <v>#N/A</v>
      </c>
      <c r="Q555" s="15" t="e">
        <f>'Heat Map Export'!Q554 - $Q$6</f>
        <v>#N/A</v>
      </c>
      <c r="R555" s="15" t="e">
        <f>'Heat Map Export'!R554 - $R$6</f>
        <v>#N/A</v>
      </c>
      <c r="S555" s="15" t="e">
        <f>'Heat Map Export'!S554 - $S$6</f>
        <v>#N/A</v>
      </c>
      <c r="T555" s="15" t="e">
        <f>'Heat Map Export'!T554 - $T$6</f>
        <v>#N/A</v>
      </c>
      <c r="U555" s="15" t="e">
        <f>'Heat Map Export'!U554 - $U$6</f>
        <v>#N/A</v>
      </c>
      <c r="V555" s="15" t="e">
        <f>'Heat Map Export'!V554 - $V$6</f>
        <v>#N/A</v>
      </c>
      <c r="W555" s="15" t="e">
        <f>'Heat Map Export'!W554 - $W$6</f>
        <v>#N/A</v>
      </c>
      <c r="X555" s="15" t="e">
        <f>'Heat Map Export'!X554 - $X$6</f>
        <v>#N/A</v>
      </c>
      <c r="Y555" s="15" t="e">
        <f>'Heat Map Export'!Y554 - $Y$6</f>
        <v>#N/A</v>
      </c>
      <c r="Z555" s="15" t="e">
        <f>'Heat Map Export'!Z554-$Z$6</f>
        <v>#N/A</v>
      </c>
      <c r="AA555" s="15" t="e">
        <f>'Heat Map Export'!AA554 - $AA$6</f>
        <v>#N/A</v>
      </c>
      <c r="AB555" s="15" t="e">
        <f>'Heat Map Export'!AB554-$AB$6</f>
        <v>#N/A</v>
      </c>
      <c r="AC555" s="15" t="e">
        <f>'Heat Map Export'!AC554 - $AC$6</f>
        <v>#N/A</v>
      </c>
      <c r="AD555" s="15" t="e">
        <f>'Heat Map Export'!AD554 - $AD$6</f>
        <v>#N/A</v>
      </c>
    </row>
    <row r="556" spans="1:30" s="14" customFormat="1" ht="15" x14ac:dyDescent="0.2">
      <c r="A556" s="15">
        <f>'Heat Map Export'!A555</f>
        <v>0</v>
      </c>
      <c r="B556" s="15">
        <f>'Heat Map Export'!B555</f>
        <v>0</v>
      </c>
      <c r="C556" s="15" t="e">
        <f>'Heat Map Export'!C555 - $C$6</f>
        <v>#N/A</v>
      </c>
      <c r="D556" s="15" t="e">
        <f>'Heat Map Export'!D555 - $D$6</f>
        <v>#N/A</v>
      </c>
      <c r="E556" s="15" t="e">
        <f>'Heat Map Export'!E555 - $E$6</f>
        <v>#N/A</v>
      </c>
      <c r="F556" s="15" t="e">
        <f>'Heat Map Export'!F555 - $F$6</f>
        <v>#N/A</v>
      </c>
      <c r="G556" s="15" t="e">
        <f>'Heat Map Export'!G555 - $G$6</f>
        <v>#N/A</v>
      </c>
      <c r="H556" s="15" t="e">
        <f>'Heat Map Export'!H555 - $H$6</f>
        <v>#N/A</v>
      </c>
      <c r="I556" s="15" t="e">
        <f>'Heat Map Export'!I555 - $I$6</f>
        <v>#N/A</v>
      </c>
      <c r="J556" s="15" t="e">
        <f>'Heat Map Export'!J555 - $J$6</f>
        <v>#N/A</v>
      </c>
      <c r="K556" s="15" t="e">
        <f>'Heat Map Export'!K555 - $K$6</f>
        <v>#N/A</v>
      </c>
      <c r="L556" s="15" t="e">
        <f>'Heat Map Export'!L555 - $L$6</f>
        <v>#N/A</v>
      </c>
      <c r="M556" s="15" t="e">
        <f>'Heat Map Export'!M555 - $M$6</f>
        <v>#N/A</v>
      </c>
      <c r="N556" s="15" t="e">
        <f>'Heat Map Export'!N555 - $N$6</f>
        <v>#N/A</v>
      </c>
      <c r="O556" s="15" t="e">
        <f>'Heat Map Export'!O555 - $O$6</f>
        <v>#N/A</v>
      </c>
      <c r="P556" s="15" t="e">
        <f>'Heat Map Export'!P555 - $P$6</f>
        <v>#N/A</v>
      </c>
      <c r="Q556" s="15" t="e">
        <f>'Heat Map Export'!Q555 - $Q$6</f>
        <v>#N/A</v>
      </c>
      <c r="R556" s="15" t="e">
        <f>'Heat Map Export'!R555 - $R$6</f>
        <v>#N/A</v>
      </c>
      <c r="S556" s="15" t="e">
        <f>'Heat Map Export'!S555 - $S$6</f>
        <v>#N/A</v>
      </c>
      <c r="T556" s="15" t="e">
        <f>'Heat Map Export'!T555 - $T$6</f>
        <v>#N/A</v>
      </c>
      <c r="U556" s="15" t="e">
        <f>'Heat Map Export'!U555 - $U$6</f>
        <v>#N/A</v>
      </c>
      <c r="V556" s="15" t="e">
        <f>'Heat Map Export'!V555 - $V$6</f>
        <v>#N/A</v>
      </c>
      <c r="W556" s="15" t="e">
        <f>'Heat Map Export'!W555 - $W$6</f>
        <v>#N/A</v>
      </c>
      <c r="X556" s="15" t="e">
        <f>'Heat Map Export'!X555 - $X$6</f>
        <v>#N/A</v>
      </c>
      <c r="Y556" s="15" t="e">
        <f>'Heat Map Export'!Y555 - $Y$6</f>
        <v>#N/A</v>
      </c>
      <c r="Z556" s="15" t="e">
        <f>'Heat Map Export'!Z555 - $Z$6</f>
        <v>#N/A</v>
      </c>
      <c r="AA556" s="15" t="e">
        <f>'Heat Map Export'!AA555 - $AA$6</f>
        <v>#N/A</v>
      </c>
      <c r="AB556" s="15" t="e">
        <f>'Heat Map Export'!AB555 - $AB$6</f>
        <v>#N/A</v>
      </c>
      <c r="AC556" s="15" t="e">
        <f>'Heat Map Export'!AC555 - $AC$6</f>
        <v>#N/A</v>
      </c>
      <c r="AD556" s="15" t="e">
        <f>'Heat Map Export'!AD555 - $AD$6</f>
        <v>#N/A</v>
      </c>
    </row>
    <row r="557" spans="1:30" s="14" customFormat="1" ht="15" x14ac:dyDescent="0.2">
      <c r="A557" s="15">
        <f>'Heat Map Export'!A556</f>
        <v>0</v>
      </c>
      <c r="B557" s="15">
        <f>'Heat Map Export'!B556</f>
        <v>0</v>
      </c>
      <c r="C557" s="15" t="e">
        <f>'Heat Map Export'!C556 - $C$6</f>
        <v>#N/A</v>
      </c>
      <c r="D557" s="15" t="e">
        <f>'Heat Map Export'!D556 - $D$6</f>
        <v>#N/A</v>
      </c>
      <c r="E557" s="15" t="e">
        <f>'Heat Map Export'!E556 - $E$6</f>
        <v>#N/A</v>
      </c>
      <c r="F557" s="15" t="e">
        <f>'Heat Map Export'!F556 - $F$6</f>
        <v>#N/A</v>
      </c>
      <c r="G557" s="15" t="e">
        <f>'Heat Map Export'!G556 - $G$6</f>
        <v>#N/A</v>
      </c>
      <c r="H557" s="15" t="e">
        <f>'Heat Map Export'!H556 - $H$6</f>
        <v>#N/A</v>
      </c>
      <c r="I557" s="15" t="e">
        <f>'Heat Map Export'!I556 -$I$6</f>
        <v>#N/A</v>
      </c>
      <c r="J557" s="15" t="e">
        <f>'Heat Map Export'!J556 - $J$6</f>
        <v>#N/A</v>
      </c>
      <c r="K557" s="15" t="e">
        <f>'Heat Map Export'!K556-$K$6</f>
        <v>#N/A</v>
      </c>
      <c r="L557" s="15" t="e">
        <f>'Heat Map Export'!L556 - $L$6</f>
        <v>#N/A</v>
      </c>
      <c r="M557" s="15" t="e">
        <f>'Heat Map Export'!M556 - $M$6</f>
        <v>#N/A</v>
      </c>
      <c r="N557" s="15" t="e">
        <f>'Heat Map Export'!N556 - $N$6</f>
        <v>#N/A</v>
      </c>
      <c r="O557" s="15" t="e">
        <f>'Heat Map Export'!O556 - $O$6</f>
        <v>#N/A</v>
      </c>
      <c r="P557" s="15" t="e">
        <f>'Heat Map Export'!P556 - $P$6</f>
        <v>#N/A</v>
      </c>
      <c r="Q557" s="15" t="e">
        <f>'Heat Map Export'!Q556 - $Q$6</f>
        <v>#N/A</v>
      </c>
      <c r="R557" s="15" t="e">
        <f>'Heat Map Export'!R556 - $R$6</f>
        <v>#N/A</v>
      </c>
      <c r="S557" s="15" t="e">
        <f>'Heat Map Export'!S556 - $S$6</f>
        <v>#N/A</v>
      </c>
      <c r="T557" s="15" t="e">
        <f>'Heat Map Export'!T556 - $T$6</f>
        <v>#N/A</v>
      </c>
      <c r="U557" s="15" t="e">
        <f>'Heat Map Export'!U556 - $U$6</f>
        <v>#N/A</v>
      </c>
      <c r="V557" s="15" t="e">
        <f>'Heat Map Export'!V556 - $V$6</f>
        <v>#N/A</v>
      </c>
      <c r="W557" s="15" t="e">
        <f>'Heat Map Export'!W556 - $W$6</f>
        <v>#N/A</v>
      </c>
      <c r="X557" s="15" t="e">
        <f>'Heat Map Export'!X556 - $X$6</f>
        <v>#N/A</v>
      </c>
      <c r="Y557" s="15" t="e">
        <f>'Heat Map Export'!Y556 - $Y$6</f>
        <v>#N/A</v>
      </c>
      <c r="Z557" s="15" t="e">
        <f>'Heat Map Export'!Z556-$Z$6</f>
        <v>#N/A</v>
      </c>
      <c r="AA557" s="15" t="e">
        <f>'Heat Map Export'!AA556 - $AA$6</f>
        <v>#N/A</v>
      </c>
      <c r="AB557" s="15" t="e">
        <f>'Heat Map Export'!AB556-$AB$6</f>
        <v>#N/A</v>
      </c>
      <c r="AC557" s="15" t="e">
        <f>'Heat Map Export'!AC556 - $AC$6</f>
        <v>#N/A</v>
      </c>
      <c r="AD557" s="15" t="e">
        <f>'Heat Map Export'!AD556 - $AD$6</f>
        <v>#N/A</v>
      </c>
    </row>
    <row r="558" spans="1:30" s="14" customFormat="1" ht="15" x14ac:dyDescent="0.2">
      <c r="A558" s="15">
        <f>'Heat Map Export'!A557</f>
        <v>0</v>
      </c>
      <c r="B558" s="15">
        <f>'Heat Map Export'!B557</f>
        <v>0</v>
      </c>
      <c r="C558" s="15" t="e">
        <f>'Heat Map Export'!C557 - $C$6</f>
        <v>#N/A</v>
      </c>
      <c r="D558" s="15" t="e">
        <f>'Heat Map Export'!D557 - $D$6</f>
        <v>#N/A</v>
      </c>
      <c r="E558" s="15" t="e">
        <f>'Heat Map Export'!E557 - $E$6</f>
        <v>#N/A</v>
      </c>
      <c r="F558" s="15" t="e">
        <f>'Heat Map Export'!F557 - $F$6</f>
        <v>#N/A</v>
      </c>
      <c r="G558" s="15" t="e">
        <f>'Heat Map Export'!G557 - $G$6</f>
        <v>#N/A</v>
      </c>
      <c r="H558" s="15" t="e">
        <f>'Heat Map Export'!H557 - $H$6</f>
        <v>#N/A</v>
      </c>
      <c r="I558" s="15" t="e">
        <f>'Heat Map Export'!I557 - $I$6</f>
        <v>#N/A</v>
      </c>
      <c r="J558" s="15" t="e">
        <f>'Heat Map Export'!J557 - $J$6</f>
        <v>#N/A</v>
      </c>
      <c r="K558" s="15" t="e">
        <f>'Heat Map Export'!K557 - $K$6</f>
        <v>#N/A</v>
      </c>
      <c r="L558" s="15" t="e">
        <f>'Heat Map Export'!L557 - $L$6</f>
        <v>#N/A</v>
      </c>
      <c r="M558" s="15" t="e">
        <f>'Heat Map Export'!M557 - $M$6</f>
        <v>#N/A</v>
      </c>
      <c r="N558" s="15" t="e">
        <f>'Heat Map Export'!N557 - $N$6</f>
        <v>#N/A</v>
      </c>
      <c r="O558" s="15" t="e">
        <f>'Heat Map Export'!O557 - $O$6</f>
        <v>#N/A</v>
      </c>
      <c r="P558" s="15" t="e">
        <f>'Heat Map Export'!P557 - $P$6</f>
        <v>#N/A</v>
      </c>
      <c r="Q558" s="15" t="e">
        <f>'Heat Map Export'!Q557 - $Q$6</f>
        <v>#N/A</v>
      </c>
      <c r="R558" s="15" t="e">
        <f>'Heat Map Export'!R557 - $R$6</f>
        <v>#N/A</v>
      </c>
      <c r="S558" s="15" t="e">
        <f>'Heat Map Export'!S557 - $S$6</f>
        <v>#N/A</v>
      </c>
      <c r="T558" s="15" t="e">
        <f>'Heat Map Export'!T557 - $T$6</f>
        <v>#N/A</v>
      </c>
      <c r="U558" s="15" t="e">
        <f>'Heat Map Export'!U557 - $U$6</f>
        <v>#N/A</v>
      </c>
      <c r="V558" s="15" t="e">
        <f>'Heat Map Export'!V557 - $V$6</f>
        <v>#N/A</v>
      </c>
      <c r="W558" s="15" t="e">
        <f>'Heat Map Export'!W557 - $W$6</f>
        <v>#N/A</v>
      </c>
      <c r="X558" s="15" t="e">
        <f>'Heat Map Export'!X557 - $X$6</f>
        <v>#N/A</v>
      </c>
      <c r="Y558" s="15" t="e">
        <f>'Heat Map Export'!Y557 - $Y$6</f>
        <v>#N/A</v>
      </c>
      <c r="Z558" s="15" t="e">
        <f>'Heat Map Export'!Z557 - $Z$6</f>
        <v>#N/A</v>
      </c>
      <c r="AA558" s="15" t="e">
        <f>'Heat Map Export'!AA557 - $AA$6</f>
        <v>#N/A</v>
      </c>
      <c r="AB558" s="15" t="e">
        <f>'Heat Map Export'!AB557 - $AB$6</f>
        <v>#N/A</v>
      </c>
      <c r="AC558" s="15" t="e">
        <f>'Heat Map Export'!AC557 - $AC$6</f>
        <v>#N/A</v>
      </c>
      <c r="AD558" s="15" t="e">
        <f>'Heat Map Export'!AD557 - $AD$6</f>
        <v>#N/A</v>
      </c>
    </row>
    <row r="559" spans="1:30" s="14" customFormat="1" ht="15" x14ac:dyDescent="0.2">
      <c r="A559" s="15">
        <f>'Heat Map Export'!A558</f>
        <v>0</v>
      </c>
      <c r="B559" s="15">
        <f>'Heat Map Export'!B558</f>
        <v>0</v>
      </c>
      <c r="C559" s="15" t="e">
        <f>'Heat Map Export'!C558 - $C$6</f>
        <v>#N/A</v>
      </c>
      <c r="D559" s="15" t="e">
        <f>'Heat Map Export'!D558 - $D$6</f>
        <v>#N/A</v>
      </c>
      <c r="E559" s="15" t="e">
        <f>'Heat Map Export'!E558 - $E$6</f>
        <v>#N/A</v>
      </c>
      <c r="F559" s="15" t="e">
        <f>'Heat Map Export'!F558 - $F$6</f>
        <v>#N/A</v>
      </c>
      <c r="G559" s="15" t="e">
        <f>'Heat Map Export'!G558 - $G$6</f>
        <v>#N/A</v>
      </c>
      <c r="H559" s="15" t="e">
        <f>'Heat Map Export'!H558 - $H$6</f>
        <v>#N/A</v>
      </c>
      <c r="I559" s="15" t="e">
        <f>'Heat Map Export'!I558 -$I$6</f>
        <v>#N/A</v>
      </c>
      <c r="J559" s="15" t="e">
        <f>'Heat Map Export'!J558 - $J$6</f>
        <v>#N/A</v>
      </c>
      <c r="K559" s="15" t="e">
        <f>'Heat Map Export'!K558-$K$6</f>
        <v>#N/A</v>
      </c>
      <c r="L559" s="15" t="e">
        <f>'Heat Map Export'!L558 - $L$6</f>
        <v>#N/A</v>
      </c>
      <c r="M559" s="15" t="e">
        <f>'Heat Map Export'!M558 - $M$6</f>
        <v>#N/A</v>
      </c>
      <c r="N559" s="15" t="e">
        <f>'Heat Map Export'!N558 - $N$6</f>
        <v>#N/A</v>
      </c>
      <c r="O559" s="15" t="e">
        <f>'Heat Map Export'!O558 - $O$6</f>
        <v>#N/A</v>
      </c>
      <c r="P559" s="15" t="e">
        <f>'Heat Map Export'!P558 - $P$6</f>
        <v>#N/A</v>
      </c>
      <c r="Q559" s="15" t="e">
        <f>'Heat Map Export'!Q558 - $Q$6</f>
        <v>#N/A</v>
      </c>
      <c r="R559" s="15" t="e">
        <f>'Heat Map Export'!R558 - $R$6</f>
        <v>#N/A</v>
      </c>
      <c r="S559" s="15" t="e">
        <f>'Heat Map Export'!S558 - $S$6</f>
        <v>#N/A</v>
      </c>
      <c r="T559" s="15" t="e">
        <f>'Heat Map Export'!T558 - $T$6</f>
        <v>#N/A</v>
      </c>
      <c r="U559" s="15" t="e">
        <f>'Heat Map Export'!U558 - $U$6</f>
        <v>#N/A</v>
      </c>
      <c r="V559" s="15" t="e">
        <f>'Heat Map Export'!V558 - $V$6</f>
        <v>#N/A</v>
      </c>
      <c r="W559" s="15" t="e">
        <f>'Heat Map Export'!W558 - $W$6</f>
        <v>#N/A</v>
      </c>
      <c r="X559" s="15" t="e">
        <f>'Heat Map Export'!X558 - $X$6</f>
        <v>#N/A</v>
      </c>
      <c r="Y559" s="15" t="e">
        <f>'Heat Map Export'!Y558 - $Y$6</f>
        <v>#N/A</v>
      </c>
      <c r="Z559" s="15" t="e">
        <f>'Heat Map Export'!Z558-$Z$6</f>
        <v>#N/A</v>
      </c>
      <c r="AA559" s="15" t="e">
        <f>'Heat Map Export'!AA558 - $AA$6</f>
        <v>#N/A</v>
      </c>
      <c r="AB559" s="15" t="e">
        <f>'Heat Map Export'!AB558-$AB$6</f>
        <v>#N/A</v>
      </c>
      <c r="AC559" s="15" t="e">
        <f>'Heat Map Export'!AC558 - $AC$6</f>
        <v>#N/A</v>
      </c>
      <c r="AD559" s="15" t="e">
        <f>'Heat Map Export'!AD558 - $AD$6</f>
        <v>#N/A</v>
      </c>
    </row>
    <row r="560" spans="1:30" s="14" customFormat="1" ht="15" x14ac:dyDescent="0.2">
      <c r="A560" s="15">
        <f>'Heat Map Export'!A559</f>
        <v>0</v>
      </c>
      <c r="B560" s="15">
        <f>'Heat Map Export'!B559</f>
        <v>0</v>
      </c>
      <c r="C560" s="15" t="e">
        <f>'Heat Map Export'!C559 - $C$6</f>
        <v>#N/A</v>
      </c>
      <c r="D560" s="15" t="e">
        <f>'Heat Map Export'!D559 - $D$6</f>
        <v>#N/A</v>
      </c>
      <c r="E560" s="15" t="e">
        <f>'Heat Map Export'!E559 - $E$6</f>
        <v>#N/A</v>
      </c>
      <c r="F560" s="15" t="e">
        <f>'Heat Map Export'!F559 - $F$6</f>
        <v>#N/A</v>
      </c>
      <c r="G560" s="15" t="e">
        <f>'Heat Map Export'!G559 - $G$6</f>
        <v>#N/A</v>
      </c>
      <c r="H560" s="15" t="e">
        <f>'Heat Map Export'!H559 - $H$6</f>
        <v>#N/A</v>
      </c>
      <c r="I560" s="15" t="e">
        <f>'Heat Map Export'!I559 - $I$6</f>
        <v>#N/A</v>
      </c>
      <c r="J560" s="15" t="e">
        <f>'Heat Map Export'!J559 - $J$6</f>
        <v>#N/A</v>
      </c>
      <c r="K560" s="15" t="e">
        <f>'Heat Map Export'!K559 - $K$6</f>
        <v>#N/A</v>
      </c>
      <c r="L560" s="15" t="e">
        <f>'Heat Map Export'!L559 - $L$6</f>
        <v>#N/A</v>
      </c>
      <c r="M560" s="15" t="e">
        <f>'Heat Map Export'!M559 - $M$6</f>
        <v>#N/A</v>
      </c>
      <c r="N560" s="15" t="e">
        <f>'Heat Map Export'!N559 - $N$6</f>
        <v>#N/A</v>
      </c>
      <c r="O560" s="15" t="e">
        <f>'Heat Map Export'!O559 - $O$6</f>
        <v>#N/A</v>
      </c>
      <c r="P560" s="15" t="e">
        <f>'Heat Map Export'!P559 - $P$6</f>
        <v>#N/A</v>
      </c>
      <c r="Q560" s="15" t="e">
        <f>'Heat Map Export'!Q559 - $Q$6</f>
        <v>#N/A</v>
      </c>
      <c r="R560" s="15" t="e">
        <f>'Heat Map Export'!R559 - $R$6</f>
        <v>#N/A</v>
      </c>
      <c r="S560" s="15" t="e">
        <f>'Heat Map Export'!S559 - $S$6</f>
        <v>#N/A</v>
      </c>
      <c r="T560" s="15" t="e">
        <f>'Heat Map Export'!T559 - $T$6</f>
        <v>#N/A</v>
      </c>
      <c r="U560" s="15" t="e">
        <f>'Heat Map Export'!U559 - $U$6</f>
        <v>#N/A</v>
      </c>
      <c r="V560" s="15" t="e">
        <f>'Heat Map Export'!V559 - $V$6</f>
        <v>#N/A</v>
      </c>
      <c r="W560" s="15" t="e">
        <f>'Heat Map Export'!W559 - $W$6</f>
        <v>#N/A</v>
      </c>
      <c r="X560" s="15" t="e">
        <f>'Heat Map Export'!X559 - $X$6</f>
        <v>#N/A</v>
      </c>
      <c r="Y560" s="15" t="e">
        <f>'Heat Map Export'!Y559 - $Y$6</f>
        <v>#N/A</v>
      </c>
      <c r="Z560" s="15" t="e">
        <f>'Heat Map Export'!Z559 - $Z$6</f>
        <v>#N/A</v>
      </c>
      <c r="AA560" s="15" t="e">
        <f>'Heat Map Export'!AA559 - $AA$6</f>
        <v>#N/A</v>
      </c>
      <c r="AB560" s="15" t="e">
        <f>'Heat Map Export'!AB559 - $AB$6</f>
        <v>#N/A</v>
      </c>
      <c r="AC560" s="15" t="e">
        <f>'Heat Map Export'!AC559 - $AC$6</f>
        <v>#N/A</v>
      </c>
      <c r="AD560" s="15" t="e">
        <f>'Heat Map Export'!AD559 - $AD$6</f>
        <v>#N/A</v>
      </c>
    </row>
    <row r="561" spans="1:30" s="14" customFormat="1" ht="15" x14ac:dyDescent="0.2">
      <c r="A561" s="15">
        <f>'Heat Map Export'!A560</f>
        <v>0</v>
      </c>
      <c r="B561" s="15">
        <f>'Heat Map Export'!B560</f>
        <v>0</v>
      </c>
      <c r="C561" s="15" t="e">
        <f>'Heat Map Export'!C560 - $C$6</f>
        <v>#N/A</v>
      </c>
      <c r="D561" s="15" t="e">
        <f>'Heat Map Export'!D560 - $D$6</f>
        <v>#N/A</v>
      </c>
      <c r="E561" s="15" t="e">
        <f>'Heat Map Export'!E560 - $E$6</f>
        <v>#N/A</v>
      </c>
      <c r="F561" s="15" t="e">
        <f>'Heat Map Export'!F560 - $F$6</f>
        <v>#N/A</v>
      </c>
      <c r="G561" s="15" t="e">
        <f>'Heat Map Export'!G560 - $G$6</f>
        <v>#N/A</v>
      </c>
      <c r="H561" s="15" t="e">
        <f>'Heat Map Export'!H560 - $H$6</f>
        <v>#N/A</v>
      </c>
      <c r="I561" s="15" t="e">
        <f>'Heat Map Export'!I560 -$I$6</f>
        <v>#N/A</v>
      </c>
      <c r="J561" s="15" t="e">
        <f>'Heat Map Export'!J560 - $J$6</f>
        <v>#N/A</v>
      </c>
      <c r="K561" s="15" t="e">
        <f>'Heat Map Export'!K560-$K$6</f>
        <v>#N/A</v>
      </c>
      <c r="L561" s="15" t="e">
        <f>'Heat Map Export'!L560 - $L$6</f>
        <v>#N/A</v>
      </c>
      <c r="M561" s="15" t="e">
        <f>'Heat Map Export'!M560 - $M$6</f>
        <v>#N/A</v>
      </c>
      <c r="N561" s="15" t="e">
        <f>'Heat Map Export'!N560 - $N$6</f>
        <v>#N/A</v>
      </c>
      <c r="O561" s="15" t="e">
        <f>'Heat Map Export'!O560 - $O$6</f>
        <v>#N/A</v>
      </c>
      <c r="P561" s="15" t="e">
        <f>'Heat Map Export'!P560 - $P$6</f>
        <v>#N/A</v>
      </c>
      <c r="Q561" s="15" t="e">
        <f>'Heat Map Export'!Q560 - $Q$6</f>
        <v>#N/A</v>
      </c>
      <c r="R561" s="15" t="e">
        <f>'Heat Map Export'!R560 - $R$6</f>
        <v>#N/A</v>
      </c>
      <c r="S561" s="15" t="e">
        <f>'Heat Map Export'!S560 - $S$6</f>
        <v>#N/A</v>
      </c>
      <c r="T561" s="15" t="e">
        <f>'Heat Map Export'!T560 - $T$6</f>
        <v>#N/A</v>
      </c>
      <c r="U561" s="15" t="e">
        <f>'Heat Map Export'!U560 - $U$6</f>
        <v>#N/A</v>
      </c>
      <c r="V561" s="15" t="e">
        <f>'Heat Map Export'!V560 - $V$6</f>
        <v>#N/A</v>
      </c>
      <c r="W561" s="15" t="e">
        <f>'Heat Map Export'!W560 - $W$6</f>
        <v>#N/A</v>
      </c>
      <c r="X561" s="15" t="e">
        <f>'Heat Map Export'!X560 - $X$6</f>
        <v>#N/A</v>
      </c>
      <c r="Y561" s="15" t="e">
        <f>'Heat Map Export'!Y560 - $Y$6</f>
        <v>#N/A</v>
      </c>
      <c r="Z561" s="15" t="e">
        <f>'Heat Map Export'!Z560-$Z$6</f>
        <v>#N/A</v>
      </c>
      <c r="AA561" s="15" t="e">
        <f>'Heat Map Export'!AA560 - $AA$6</f>
        <v>#N/A</v>
      </c>
      <c r="AB561" s="15" t="e">
        <f>'Heat Map Export'!AB560-$AB$6</f>
        <v>#N/A</v>
      </c>
      <c r="AC561" s="15" t="e">
        <f>'Heat Map Export'!AC560 - $AC$6</f>
        <v>#N/A</v>
      </c>
      <c r="AD561" s="15" t="e">
        <f>'Heat Map Export'!AD560 - $AD$6</f>
        <v>#N/A</v>
      </c>
    </row>
    <row r="562" spans="1:30" s="14" customFormat="1" ht="15" x14ac:dyDescent="0.2">
      <c r="A562" s="15">
        <f>'Heat Map Export'!A561</f>
        <v>0</v>
      </c>
      <c r="B562" s="15">
        <f>'Heat Map Export'!B561</f>
        <v>0</v>
      </c>
      <c r="C562" s="15" t="e">
        <f>'Heat Map Export'!C561 - $C$6</f>
        <v>#N/A</v>
      </c>
      <c r="D562" s="15" t="e">
        <f>'Heat Map Export'!D561 - $D$6</f>
        <v>#N/A</v>
      </c>
      <c r="E562" s="15" t="e">
        <f>'Heat Map Export'!E561 - $E$6</f>
        <v>#N/A</v>
      </c>
      <c r="F562" s="15" t="e">
        <f>'Heat Map Export'!F561 - $F$6</f>
        <v>#N/A</v>
      </c>
      <c r="G562" s="15" t="e">
        <f>'Heat Map Export'!G561 - $G$6</f>
        <v>#N/A</v>
      </c>
      <c r="H562" s="15" t="e">
        <f>'Heat Map Export'!H561 - $H$6</f>
        <v>#N/A</v>
      </c>
      <c r="I562" s="15" t="e">
        <f>'Heat Map Export'!I561 - $I$6</f>
        <v>#N/A</v>
      </c>
      <c r="J562" s="15" t="e">
        <f>'Heat Map Export'!J561 - $J$6</f>
        <v>#N/A</v>
      </c>
      <c r="K562" s="15" t="e">
        <f>'Heat Map Export'!K561 - $K$6</f>
        <v>#N/A</v>
      </c>
      <c r="L562" s="15" t="e">
        <f>'Heat Map Export'!L561 - $L$6</f>
        <v>#N/A</v>
      </c>
      <c r="M562" s="15" t="e">
        <f>'Heat Map Export'!M561 - $M$6</f>
        <v>#N/A</v>
      </c>
      <c r="N562" s="15" t="e">
        <f>'Heat Map Export'!N561 - $N$6</f>
        <v>#N/A</v>
      </c>
      <c r="O562" s="15" t="e">
        <f>'Heat Map Export'!O561 - $O$6</f>
        <v>#N/A</v>
      </c>
      <c r="P562" s="15" t="e">
        <f>'Heat Map Export'!P561 - $P$6</f>
        <v>#N/A</v>
      </c>
      <c r="Q562" s="15" t="e">
        <f>'Heat Map Export'!Q561 - $Q$6</f>
        <v>#N/A</v>
      </c>
      <c r="R562" s="15" t="e">
        <f>'Heat Map Export'!R561 - $R$6</f>
        <v>#N/A</v>
      </c>
      <c r="S562" s="15" t="e">
        <f>'Heat Map Export'!S561 - $S$6</f>
        <v>#N/A</v>
      </c>
      <c r="T562" s="15" t="e">
        <f>'Heat Map Export'!T561 - $T$6</f>
        <v>#N/A</v>
      </c>
      <c r="U562" s="15" t="e">
        <f>'Heat Map Export'!U561 - $U$6</f>
        <v>#N/A</v>
      </c>
      <c r="V562" s="15" t="e">
        <f>'Heat Map Export'!V561 - $V$6</f>
        <v>#N/A</v>
      </c>
      <c r="W562" s="15" t="e">
        <f>'Heat Map Export'!W561 - $W$6</f>
        <v>#N/A</v>
      </c>
      <c r="X562" s="15" t="e">
        <f>'Heat Map Export'!X561 - $X$6</f>
        <v>#N/A</v>
      </c>
      <c r="Y562" s="15" t="e">
        <f>'Heat Map Export'!Y561 - $Y$6</f>
        <v>#N/A</v>
      </c>
      <c r="Z562" s="15" t="e">
        <f>'Heat Map Export'!Z561 - $Z$6</f>
        <v>#N/A</v>
      </c>
      <c r="AA562" s="15" t="e">
        <f>'Heat Map Export'!AA561 - $AA$6</f>
        <v>#N/A</v>
      </c>
      <c r="AB562" s="15" t="e">
        <f>'Heat Map Export'!AB561 - $AB$6</f>
        <v>#N/A</v>
      </c>
      <c r="AC562" s="15" t="e">
        <f>'Heat Map Export'!AC561 - $AC$6</f>
        <v>#N/A</v>
      </c>
      <c r="AD562" s="15" t="e">
        <f>'Heat Map Export'!AD561 - $AD$6</f>
        <v>#N/A</v>
      </c>
    </row>
    <row r="563" spans="1:30" s="14" customFormat="1" ht="15" x14ac:dyDescent="0.2">
      <c r="A563" s="15">
        <f>'Heat Map Export'!A562</f>
        <v>0</v>
      </c>
      <c r="B563" s="15">
        <f>'Heat Map Export'!B562</f>
        <v>0</v>
      </c>
      <c r="C563" s="15" t="e">
        <f>'Heat Map Export'!C562 - $C$6</f>
        <v>#N/A</v>
      </c>
      <c r="D563" s="15" t="e">
        <f>'Heat Map Export'!D562 - $D$6</f>
        <v>#N/A</v>
      </c>
      <c r="E563" s="15" t="e">
        <f>'Heat Map Export'!E562 - $E$6</f>
        <v>#N/A</v>
      </c>
      <c r="F563" s="15" t="e">
        <f>'Heat Map Export'!F562 - $F$6</f>
        <v>#N/A</v>
      </c>
      <c r="G563" s="15" t="e">
        <f>'Heat Map Export'!G562 - $G$6</f>
        <v>#N/A</v>
      </c>
      <c r="H563" s="15" t="e">
        <f>'Heat Map Export'!H562 - $H$6</f>
        <v>#N/A</v>
      </c>
      <c r="I563" s="15" t="e">
        <f>'Heat Map Export'!I562 -$I$6</f>
        <v>#N/A</v>
      </c>
      <c r="J563" s="15" t="e">
        <f>'Heat Map Export'!J562 - $J$6</f>
        <v>#N/A</v>
      </c>
      <c r="K563" s="15" t="e">
        <f>'Heat Map Export'!K562-$K$6</f>
        <v>#N/A</v>
      </c>
      <c r="L563" s="15" t="e">
        <f>'Heat Map Export'!L562 - $L$6</f>
        <v>#N/A</v>
      </c>
      <c r="M563" s="15" t="e">
        <f>'Heat Map Export'!M562 - $M$6</f>
        <v>#N/A</v>
      </c>
      <c r="N563" s="15" t="e">
        <f>'Heat Map Export'!N562 - $N$6</f>
        <v>#N/A</v>
      </c>
      <c r="O563" s="15" t="e">
        <f>'Heat Map Export'!O562 - $O$6</f>
        <v>#N/A</v>
      </c>
      <c r="P563" s="15" t="e">
        <f>'Heat Map Export'!P562 - $P$6</f>
        <v>#N/A</v>
      </c>
      <c r="Q563" s="15" t="e">
        <f>'Heat Map Export'!Q562 - $Q$6</f>
        <v>#N/A</v>
      </c>
      <c r="R563" s="15" t="e">
        <f>'Heat Map Export'!R562 - $R$6</f>
        <v>#N/A</v>
      </c>
      <c r="S563" s="15" t="e">
        <f>'Heat Map Export'!S562 - $S$6</f>
        <v>#N/A</v>
      </c>
      <c r="T563" s="15" t="e">
        <f>'Heat Map Export'!T562 - $T$6</f>
        <v>#N/A</v>
      </c>
      <c r="U563" s="15" t="e">
        <f>'Heat Map Export'!U562 - $U$6</f>
        <v>#N/A</v>
      </c>
      <c r="V563" s="15" t="e">
        <f>'Heat Map Export'!V562 - $V$6</f>
        <v>#N/A</v>
      </c>
      <c r="W563" s="15" t="e">
        <f>'Heat Map Export'!W562 - $W$6</f>
        <v>#N/A</v>
      </c>
      <c r="X563" s="15" t="e">
        <f>'Heat Map Export'!X562 - $X$6</f>
        <v>#N/A</v>
      </c>
      <c r="Y563" s="15" t="e">
        <f>'Heat Map Export'!Y562 - $Y$6</f>
        <v>#N/A</v>
      </c>
      <c r="Z563" s="15" t="e">
        <f>'Heat Map Export'!Z562-$Z$6</f>
        <v>#N/A</v>
      </c>
      <c r="AA563" s="15" t="e">
        <f>'Heat Map Export'!AA562 - $AA$6</f>
        <v>#N/A</v>
      </c>
      <c r="AB563" s="15" t="e">
        <f>'Heat Map Export'!AB562-$AB$6</f>
        <v>#N/A</v>
      </c>
      <c r="AC563" s="15" t="e">
        <f>'Heat Map Export'!AC562 - $AC$6</f>
        <v>#N/A</v>
      </c>
      <c r="AD563" s="15" t="e">
        <f>'Heat Map Export'!AD562 - $AD$6</f>
        <v>#N/A</v>
      </c>
    </row>
    <row r="564" spans="1:30" s="14" customFormat="1" ht="15" x14ac:dyDescent="0.2">
      <c r="A564" s="15">
        <f>'Heat Map Export'!A563</f>
        <v>0</v>
      </c>
      <c r="B564" s="15">
        <f>'Heat Map Export'!B563</f>
        <v>0</v>
      </c>
      <c r="C564" s="15" t="e">
        <f>'Heat Map Export'!C563 - $C$6</f>
        <v>#N/A</v>
      </c>
      <c r="D564" s="15" t="e">
        <f>'Heat Map Export'!D563 - $D$6</f>
        <v>#N/A</v>
      </c>
      <c r="E564" s="15" t="e">
        <f>'Heat Map Export'!E563 - $E$6</f>
        <v>#N/A</v>
      </c>
      <c r="F564" s="15" t="e">
        <f>'Heat Map Export'!F563 - $F$6</f>
        <v>#N/A</v>
      </c>
      <c r="G564" s="15" t="e">
        <f>'Heat Map Export'!G563 - $G$6</f>
        <v>#N/A</v>
      </c>
      <c r="H564" s="15" t="e">
        <f>'Heat Map Export'!H563 - $H$6</f>
        <v>#N/A</v>
      </c>
      <c r="I564" s="15" t="e">
        <f>'Heat Map Export'!I563 - $I$6</f>
        <v>#N/A</v>
      </c>
      <c r="J564" s="15" t="e">
        <f>'Heat Map Export'!J563 - $J$6</f>
        <v>#N/A</v>
      </c>
      <c r="K564" s="15" t="e">
        <f>'Heat Map Export'!K563 - $K$6</f>
        <v>#N/A</v>
      </c>
      <c r="L564" s="15" t="e">
        <f>'Heat Map Export'!L563 - $L$6</f>
        <v>#N/A</v>
      </c>
      <c r="M564" s="15" t="e">
        <f>'Heat Map Export'!M563 - $M$6</f>
        <v>#N/A</v>
      </c>
      <c r="N564" s="15" t="e">
        <f>'Heat Map Export'!N563 - $N$6</f>
        <v>#N/A</v>
      </c>
      <c r="O564" s="15" t="e">
        <f>'Heat Map Export'!O563 - $O$6</f>
        <v>#N/A</v>
      </c>
      <c r="P564" s="15" t="e">
        <f>'Heat Map Export'!P563 - $P$6</f>
        <v>#N/A</v>
      </c>
      <c r="Q564" s="15" t="e">
        <f>'Heat Map Export'!Q563 - $Q$6</f>
        <v>#N/A</v>
      </c>
      <c r="R564" s="15" t="e">
        <f>'Heat Map Export'!R563 - $R$6</f>
        <v>#N/A</v>
      </c>
      <c r="S564" s="15" t="e">
        <f>'Heat Map Export'!S563 - $S$6</f>
        <v>#N/A</v>
      </c>
      <c r="T564" s="15" t="e">
        <f>'Heat Map Export'!T563 - $T$6</f>
        <v>#N/A</v>
      </c>
      <c r="U564" s="15" t="e">
        <f>'Heat Map Export'!U563 - $U$6</f>
        <v>#N/A</v>
      </c>
      <c r="V564" s="15" t="e">
        <f>'Heat Map Export'!V563 - $V$6</f>
        <v>#N/A</v>
      </c>
      <c r="W564" s="15" t="e">
        <f>'Heat Map Export'!W563 - $W$6</f>
        <v>#N/A</v>
      </c>
      <c r="X564" s="15" t="e">
        <f>'Heat Map Export'!X563 - $X$6</f>
        <v>#N/A</v>
      </c>
      <c r="Y564" s="15" t="e">
        <f>'Heat Map Export'!Y563 - $Y$6</f>
        <v>#N/A</v>
      </c>
      <c r="Z564" s="15" t="e">
        <f>'Heat Map Export'!Z563 - $Z$6</f>
        <v>#N/A</v>
      </c>
      <c r="AA564" s="15" t="e">
        <f>'Heat Map Export'!AA563 - $AA$6</f>
        <v>#N/A</v>
      </c>
      <c r="AB564" s="15" t="e">
        <f>'Heat Map Export'!AB563 - $AB$6</f>
        <v>#N/A</v>
      </c>
      <c r="AC564" s="15" t="e">
        <f>'Heat Map Export'!AC563 - $AC$6</f>
        <v>#N/A</v>
      </c>
      <c r="AD564" s="15" t="e">
        <f>'Heat Map Export'!AD563 - $AD$6</f>
        <v>#N/A</v>
      </c>
    </row>
    <row r="565" spans="1:30" s="14" customFormat="1" ht="15" x14ac:dyDescent="0.2">
      <c r="A565" s="15">
        <f>'Heat Map Export'!A564</f>
        <v>0</v>
      </c>
      <c r="B565" s="15">
        <f>'Heat Map Export'!B564</f>
        <v>0</v>
      </c>
      <c r="C565" s="15" t="e">
        <f>'Heat Map Export'!C564 - $C$6</f>
        <v>#N/A</v>
      </c>
      <c r="D565" s="15" t="e">
        <f>'Heat Map Export'!D564 - $D$6</f>
        <v>#N/A</v>
      </c>
      <c r="E565" s="15" t="e">
        <f>'Heat Map Export'!E564 - $E$6</f>
        <v>#N/A</v>
      </c>
      <c r="F565" s="15" t="e">
        <f>'Heat Map Export'!F564 - $F$6</f>
        <v>#N/A</v>
      </c>
      <c r="G565" s="15" t="e">
        <f>'Heat Map Export'!G564 - $G$6</f>
        <v>#N/A</v>
      </c>
      <c r="H565" s="15" t="e">
        <f>'Heat Map Export'!H564 - $H$6</f>
        <v>#N/A</v>
      </c>
      <c r="I565" s="15" t="e">
        <f>'Heat Map Export'!I564 -$I$6</f>
        <v>#N/A</v>
      </c>
      <c r="J565" s="15" t="e">
        <f>'Heat Map Export'!J564 - $J$6</f>
        <v>#N/A</v>
      </c>
      <c r="K565" s="15" t="e">
        <f>'Heat Map Export'!K564-$K$6</f>
        <v>#N/A</v>
      </c>
      <c r="L565" s="15" t="e">
        <f>'Heat Map Export'!L564 - $L$6</f>
        <v>#N/A</v>
      </c>
      <c r="M565" s="15" t="e">
        <f>'Heat Map Export'!M564 - $M$6</f>
        <v>#N/A</v>
      </c>
      <c r="N565" s="15" t="e">
        <f>'Heat Map Export'!N564 - $N$6</f>
        <v>#N/A</v>
      </c>
      <c r="O565" s="15" t="e">
        <f>'Heat Map Export'!O564 - $O$6</f>
        <v>#N/A</v>
      </c>
      <c r="P565" s="15" t="e">
        <f>'Heat Map Export'!P564 - $P$6</f>
        <v>#N/A</v>
      </c>
      <c r="Q565" s="15" t="e">
        <f>'Heat Map Export'!Q564 - $Q$6</f>
        <v>#N/A</v>
      </c>
      <c r="R565" s="15" t="e">
        <f>'Heat Map Export'!R564 - $R$6</f>
        <v>#N/A</v>
      </c>
      <c r="S565" s="15" t="e">
        <f>'Heat Map Export'!S564 - $S$6</f>
        <v>#N/A</v>
      </c>
      <c r="T565" s="15" t="e">
        <f>'Heat Map Export'!T564 - $T$6</f>
        <v>#N/A</v>
      </c>
      <c r="U565" s="15" t="e">
        <f>'Heat Map Export'!U564 - $U$6</f>
        <v>#N/A</v>
      </c>
      <c r="V565" s="15" t="e">
        <f>'Heat Map Export'!V564 - $V$6</f>
        <v>#N/A</v>
      </c>
      <c r="W565" s="15" t="e">
        <f>'Heat Map Export'!W564 - $W$6</f>
        <v>#N/A</v>
      </c>
      <c r="X565" s="15" t="e">
        <f>'Heat Map Export'!X564 - $X$6</f>
        <v>#N/A</v>
      </c>
      <c r="Y565" s="15" t="e">
        <f>'Heat Map Export'!Y564 - $Y$6</f>
        <v>#N/A</v>
      </c>
      <c r="Z565" s="15" t="e">
        <f>'Heat Map Export'!Z564-$Z$6</f>
        <v>#N/A</v>
      </c>
      <c r="AA565" s="15" t="e">
        <f>'Heat Map Export'!AA564 - $AA$6</f>
        <v>#N/A</v>
      </c>
      <c r="AB565" s="15" t="e">
        <f>'Heat Map Export'!AB564-$AB$6</f>
        <v>#N/A</v>
      </c>
      <c r="AC565" s="15" t="e">
        <f>'Heat Map Export'!AC564 - $AC$6</f>
        <v>#N/A</v>
      </c>
      <c r="AD565" s="15" t="e">
        <f>'Heat Map Export'!AD564 - $AD$6</f>
        <v>#N/A</v>
      </c>
    </row>
    <row r="566" spans="1:30" s="14" customFormat="1" ht="15" x14ac:dyDescent="0.2">
      <c r="A566" s="15">
        <f>'Heat Map Export'!A565</f>
        <v>0</v>
      </c>
      <c r="B566" s="15">
        <f>'Heat Map Export'!B565</f>
        <v>0</v>
      </c>
      <c r="C566" s="15" t="e">
        <f>'Heat Map Export'!C565 - $C$6</f>
        <v>#N/A</v>
      </c>
      <c r="D566" s="15" t="e">
        <f>'Heat Map Export'!D565 - $D$6</f>
        <v>#N/A</v>
      </c>
      <c r="E566" s="15" t="e">
        <f>'Heat Map Export'!E565 - $E$6</f>
        <v>#N/A</v>
      </c>
      <c r="F566" s="15" t="e">
        <f>'Heat Map Export'!F565 - $F$6</f>
        <v>#N/A</v>
      </c>
      <c r="G566" s="15" t="e">
        <f>'Heat Map Export'!G565 - $G$6</f>
        <v>#N/A</v>
      </c>
      <c r="H566" s="15" t="e">
        <f>'Heat Map Export'!H565 - $H$6</f>
        <v>#N/A</v>
      </c>
      <c r="I566" s="15" t="e">
        <f>'Heat Map Export'!I565 - $I$6</f>
        <v>#N/A</v>
      </c>
      <c r="J566" s="15" t="e">
        <f>'Heat Map Export'!J565 - $J$6</f>
        <v>#N/A</v>
      </c>
      <c r="K566" s="15" t="e">
        <f>'Heat Map Export'!K565 - $K$6</f>
        <v>#N/A</v>
      </c>
      <c r="L566" s="15" t="e">
        <f>'Heat Map Export'!L565 - $L$6</f>
        <v>#N/A</v>
      </c>
      <c r="M566" s="15" t="e">
        <f>'Heat Map Export'!M565 - $M$6</f>
        <v>#N/A</v>
      </c>
      <c r="N566" s="15" t="e">
        <f>'Heat Map Export'!N565 - $N$6</f>
        <v>#N/A</v>
      </c>
      <c r="O566" s="15" t="e">
        <f>'Heat Map Export'!O565 - $O$6</f>
        <v>#N/A</v>
      </c>
      <c r="P566" s="15" t="e">
        <f>'Heat Map Export'!P565 - $P$6</f>
        <v>#N/A</v>
      </c>
      <c r="Q566" s="15" t="e">
        <f>'Heat Map Export'!Q565 - $Q$6</f>
        <v>#N/A</v>
      </c>
      <c r="R566" s="15" t="e">
        <f>'Heat Map Export'!R565 - $R$6</f>
        <v>#N/A</v>
      </c>
      <c r="S566" s="15" t="e">
        <f>'Heat Map Export'!S565 - $S$6</f>
        <v>#N/A</v>
      </c>
      <c r="T566" s="15" t="e">
        <f>'Heat Map Export'!T565 - $T$6</f>
        <v>#N/A</v>
      </c>
      <c r="U566" s="15" t="e">
        <f>'Heat Map Export'!U565 - $U$6</f>
        <v>#N/A</v>
      </c>
      <c r="V566" s="15" t="e">
        <f>'Heat Map Export'!V565 - $V$6</f>
        <v>#N/A</v>
      </c>
      <c r="W566" s="15" t="e">
        <f>'Heat Map Export'!W565 - $W$6</f>
        <v>#N/A</v>
      </c>
      <c r="X566" s="15" t="e">
        <f>'Heat Map Export'!X565 - $X$6</f>
        <v>#N/A</v>
      </c>
      <c r="Y566" s="15" t="e">
        <f>'Heat Map Export'!Y565 - $Y$6</f>
        <v>#N/A</v>
      </c>
      <c r="Z566" s="15" t="e">
        <f>'Heat Map Export'!Z565 - $Z$6</f>
        <v>#N/A</v>
      </c>
      <c r="AA566" s="15" t="e">
        <f>'Heat Map Export'!AA565 - $AA$6</f>
        <v>#N/A</v>
      </c>
      <c r="AB566" s="15" t="e">
        <f>'Heat Map Export'!AB565 - $AB$6</f>
        <v>#N/A</v>
      </c>
      <c r="AC566" s="15" t="e">
        <f>'Heat Map Export'!AC565 - $AC$6</f>
        <v>#N/A</v>
      </c>
      <c r="AD566" s="15" t="e">
        <f>'Heat Map Export'!AD565 - $AD$6</f>
        <v>#N/A</v>
      </c>
    </row>
    <row r="567" spans="1:30" s="14" customFormat="1" ht="15" x14ac:dyDescent="0.2">
      <c r="A567" s="15">
        <f>'Heat Map Export'!A566</f>
        <v>0</v>
      </c>
      <c r="B567" s="15">
        <f>'Heat Map Export'!B566</f>
        <v>0</v>
      </c>
      <c r="C567" s="15" t="e">
        <f>'Heat Map Export'!C566 - $C$6</f>
        <v>#N/A</v>
      </c>
      <c r="D567" s="15" t="e">
        <f>'Heat Map Export'!D566 - $D$6</f>
        <v>#N/A</v>
      </c>
      <c r="E567" s="15" t="e">
        <f>'Heat Map Export'!E566 - $E$6</f>
        <v>#N/A</v>
      </c>
      <c r="F567" s="15" t="e">
        <f>'Heat Map Export'!F566 - $F$6</f>
        <v>#N/A</v>
      </c>
      <c r="G567" s="15" t="e">
        <f>'Heat Map Export'!G566 - $G$6</f>
        <v>#N/A</v>
      </c>
      <c r="H567" s="15" t="e">
        <f>'Heat Map Export'!H566 - $H$6</f>
        <v>#N/A</v>
      </c>
      <c r="I567" s="15" t="e">
        <f>'Heat Map Export'!I566 -$I$6</f>
        <v>#N/A</v>
      </c>
      <c r="J567" s="15" t="e">
        <f>'Heat Map Export'!J566 - $J$6</f>
        <v>#N/A</v>
      </c>
      <c r="K567" s="15" t="e">
        <f>'Heat Map Export'!K566-$K$6</f>
        <v>#N/A</v>
      </c>
      <c r="L567" s="15" t="e">
        <f>'Heat Map Export'!L566 - $L$6</f>
        <v>#N/A</v>
      </c>
      <c r="M567" s="15" t="e">
        <f>'Heat Map Export'!M566 - $M$6</f>
        <v>#N/A</v>
      </c>
      <c r="N567" s="15" t="e">
        <f>'Heat Map Export'!N566 - $N$6</f>
        <v>#N/A</v>
      </c>
      <c r="O567" s="15" t="e">
        <f>'Heat Map Export'!O566 - $O$6</f>
        <v>#N/A</v>
      </c>
      <c r="P567" s="15" t="e">
        <f>'Heat Map Export'!P566 - $P$6</f>
        <v>#N/A</v>
      </c>
      <c r="Q567" s="15" t="e">
        <f>'Heat Map Export'!Q566 - $Q$6</f>
        <v>#N/A</v>
      </c>
      <c r="R567" s="15" t="e">
        <f>'Heat Map Export'!R566 - $R$6</f>
        <v>#N/A</v>
      </c>
      <c r="S567" s="15" t="e">
        <f>'Heat Map Export'!S566 - $S$6</f>
        <v>#N/A</v>
      </c>
      <c r="T567" s="15" t="e">
        <f>'Heat Map Export'!T566 - $T$6</f>
        <v>#N/A</v>
      </c>
      <c r="U567" s="15" t="e">
        <f>'Heat Map Export'!U566 - $U$6</f>
        <v>#N/A</v>
      </c>
      <c r="V567" s="15" t="e">
        <f>'Heat Map Export'!V566 - $V$6</f>
        <v>#N/A</v>
      </c>
      <c r="W567" s="15" t="e">
        <f>'Heat Map Export'!W566 - $W$6</f>
        <v>#N/A</v>
      </c>
      <c r="X567" s="15" t="e">
        <f>'Heat Map Export'!X566 - $X$6</f>
        <v>#N/A</v>
      </c>
      <c r="Y567" s="15" t="e">
        <f>'Heat Map Export'!Y566 - $Y$6</f>
        <v>#N/A</v>
      </c>
      <c r="Z567" s="15" t="e">
        <f>'Heat Map Export'!Z566-$Z$6</f>
        <v>#N/A</v>
      </c>
      <c r="AA567" s="15" t="e">
        <f>'Heat Map Export'!AA566 - $AA$6</f>
        <v>#N/A</v>
      </c>
      <c r="AB567" s="15" t="e">
        <f>'Heat Map Export'!AB566-$AB$6</f>
        <v>#N/A</v>
      </c>
      <c r="AC567" s="15" t="e">
        <f>'Heat Map Export'!AC566 - $AC$6</f>
        <v>#N/A</v>
      </c>
      <c r="AD567" s="15" t="e">
        <f>'Heat Map Export'!AD566 - $AD$6</f>
        <v>#N/A</v>
      </c>
    </row>
    <row r="568" spans="1:30" s="14" customFormat="1" ht="15" x14ac:dyDescent="0.2">
      <c r="A568" s="15">
        <f>'Heat Map Export'!A567</f>
        <v>0</v>
      </c>
      <c r="B568" s="15">
        <f>'Heat Map Export'!B567</f>
        <v>0</v>
      </c>
      <c r="C568" s="15" t="e">
        <f>'Heat Map Export'!C567 - $C$6</f>
        <v>#N/A</v>
      </c>
      <c r="D568" s="15" t="e">
        <f>'Heat Map Export'!D567 - $D$6</f>
        <v>#N/A</v>
      </c>
      <c r="E568" s="15" t="e">
        <f>'Heat Map Export'!E567 - $E$6</f>
        <v>#N/A</v>
      </c>
      <c r="F568" s="15" t="e">
        <f>'Heat Map Export'!F567 - $F$6</f>
        <v>#N/A</v>
      </c>
      <c r="G568" s="15" t="e">
        <f>'Heat Map Export'!G567 - $G$6</f>
        <v>#N/A</v>
      </c>
      <c r="H568" s="15" t="e">
        <f>'Heat Map Export'!H567 - $H$6</f>
        <v>#N/A</v>
      </c>
      <c r="I568" s="15" t="e">
        <f>'Heat Map Export'!I567 - $I$6</f>
        <v>#N/A</v>
      </c>
      <c r="J568" s="15" t="e">
        <f>'Heat Map Export'!J567 - $J$6</f>
        <v>#N/A</v>
      </c>
      <c r="K568" s="15" t="e">
        <f>'Heat Map Export'!K567 - $K$6</f>
        <v>#N/A</v>
      </c>
      <c r="L568" s="15" t="e">
        <f>'Heat Map Export'!L567 - $L$6</f>
        <v>#N/A</v>
      </c>
      <c r="M568" s="15" t="e">
        <f>'Heat Map Export'!M567 - $M$6</f>
        <v>#N/A</v>
      </c>
      <c r="N568" s="15" t="e">
        <f>'Heat Map Export'!N567 - $N$6</f>
        <v>#N/A</v>
      </c>
      <c r="O568" s="15" t="e">
        <f>'Heat Map Export'!O567 - $O$6</f>
        <v>#N/A</v>
      </c>
      <c r="P568" s="15" t="e">
        <f>'Heat Map Export'!P567 - $P$6</f>
        <v>#N/A</v>
      </c>
      <c r="Q568" s="15" t="e">
        <f>'Heat Map Export'!Q567 - $Q$6</f>
        <v>#N/A</v>
      </c>
      <c r="R568" s="15" t="e">
        <f>'Heat Map Export'!R567 - $R$6</f>
        <v>#N/A</v>
      </c>
      <c r="S568" s="15" t="e">
        <f>'Heat Map Export'!S567 - $S$6</f>
        <v>#N/A</v>
      </c>
      <c r="T568" s="15" t="e">
        <f>'Heat Map Export'!T567 - $T$6</f>
        <v>#N/A</v>
      </c>
      <c r="U568" s="15" t="e">
        <f>'Heat Map Export'!U567 - $U$6</f>
        <v>#N/A</v>
      </c>
      <c r="V568" s="15" t="e">
        <f>'Heat Map Export'!V567 - $V$6</f>
        <v>#N/A</v>
      </c>
      <c r="W568" s="15" t="e">
        <f>'Heat Map Export'!W567 - $W$6</f>
        <v>#N/A</v>
      </c>
      <c r="X568" s="15" t="e">
        <f>'Heat Map Export'!X567 - $X$6</f>
        <v>#N/A</v>
      </c>
      <c r="Y568" s="15" t="e">
        <f>'Heat Map Export'!Y567 - $Y$6</f>
        <v>#N/A</v>
      </c>
      <c r="Z568" s="15" t="e">
        <f>'Heat Map Export'!Z567 - $Z$6</f>
        <v>#N/A</v>
      </c>
      <c r="AA568" s="15" t="e">
        <f>'Heat Map Export'!AA567 - $AA$6</f>
        <v>#N/A</v>
      </c>
      <c r="AB568" s="15" t="e">
        <f>'Heat Map Export'!AB567 - $AB$6</f>
        <v>#N/A</v>
      </c>
      <c r="AC568" s="15" t="e">
        <f>'Heat Map Export'!AC567 - $AC$6</f>
        <v>#N/A</v>
      </c>
      <c r="AD568" s="15" t="e">
        <f>'Heat Map Export'!AD567 - $AD$6</f>
        <v>#N/A</v>
      </c>
    </row>
    <row r="569" spans="1:30" s="14" customFormat="1" ht="15" x14ac:dyDescent="0.2">
      <c r="A569" s="15">
        <f>'Heat Map Export'!A568</f>
        <v>0</v>
      </c>
      <c r="B569" s="15">
        <f>'Heat Map Export'!B568</f>
        <v>0</v>
      </c>
      <c r="C569" s="15" t="e">
        <f>'Heat Map Export'!C568 - $C$6</f>
        <v>#N/A</v>
      </c>
      <c r="D569" s="15" t="e">
        <f>'Heat Map Export'!D568 - $D$6</f>
        <v>#N/A</v>
      </c>
      <c r="E569" s="15" t="e">
        <f>'Heat Map Export'!E568 - $E$6</f>
        <v>#N/A</v>
      </c>
      <c r="F569" s="15" t="e">
        <f>'Heat Map Export'!F568 - $F$6</f>
        <v>#N/A</v>
      </c>
      <c r="G569" s="15" t="e">
        <f>'Heat Map Export'!G568 - $G$6</f>
        <v>#N/A</v>
      </c>
      <c r="H569" s="15" t="e">
        <f>'Heat Map Export'!H568 - $H$6</f>
        <v>#N/A</v>
      </c>
      <c r="I569" s="15" t="e">
        <f>'Heat Map Export'!I568 -$I$6</f>
        <v>#N/A</v>
      </c>
      <c r="J569" s="15" t="e">
        <f>'Heat Map Export'!J568 - $J$6</f>
        <v>#N/A</v>
      </c>
      <c r="K569" s="15" t="e">
        <f>'Heat Map Export'!K568-$K$6</f>
        <v>#N/A</v>
      </c>
      <c r="L569" s="15" t="e">
        <f>'Heat Map Export'!L568 - $L$6</f>
        <v>#N/A</v>
      </c>
      <c r="M569" s="15" t="e">
        <f>'Heat Map Export'!M568 - $M$6</f>
        <v>#N/A</v>
      </c>
      <c r="N569" s="15" t="e">
        <f>'Heat Map Export'!N568 - $N$6</f>
        <v>#N/A</v>
      </c>
      <c r="O569" s="15" t="e">
        <f>'Heat Map Export'!O568 - $O$6</f>
        <v>#N/A</v>
      </c>
      <c r="P569" s="15" t="e">
        <f>'Heat Map Export'!P568 - $P$6</f>
        <v>#N/A</v>
      </c>
      <c r="Q569" s="15" t="e">
        <f>'Heat Map Export'!Q568 - $Q$6</f>
        <v>#N/A</v>
      </c>
      <c r="R569" s="15" t="e">
        <f>'Heat Map Export'!R568 - $R$6</f>
        <v>#N/A</v>
      </c>
      <c r="S569" s="15" t="e">
        <f>'Heat Map Export'!S568 - $S$6</f>
        <v>#N/A</v>
      </c>
      <c r="T569" s="15" t="e">
        <f>'Heat Map Export'!T568 - $T$6</f>
        <v>#N/A</v>
      </c>
      <c r="U569" s="15" t="e">
        <f>'Heat Map Export'!U568 - $U$6</f>
        <v>#N/A</v>
      </c>
      <c r="V569" s="15" t="e">
        <f>'Heat Map Export'!V568 - $V$6</f>
        <v>#N/A</v>
      </c>
      <c r="W569" s="15" t="e">
        <f>'Heat Map Export'!W568 - $W$6</f>
        <v>#N/A</v>
      </c>
      <c r="X569" s="15" t="e">
        <f>'Heat Map Export'!X568 - $X$6</f>
        <v>#N/A</v>
      </c>
      <c r="Y569" s="15" t="e">
        <f>'Heat Map Export'!Y568 - $Y$6</f>
        <v>#N/A</v>
      </c>
      <c r="Z569" s="15" t="e">
        <f>'Heat Map Export'!Z568-$Z$6</f>
        <v>#N/A</v>
      </c>
      <c r="AA569" s="15" t="e">
        <f>'Heat Map Export'!AA568 - $AA$6</f>
        <v>#N/A</v>
      </c>
      <c r="AB569" s="15" t="e">
        <f>'Heat Map Export'!AB568-$AB$6</f>
        <v>#N/A</v>
      </c>
      <c r="AC569" s="15" t="e">
        <f>'Heat Map Export'!AC568 - $AC$6</f>
        <v>#N/A</v>
      </c>
      <c r="AD569" s="15" t="e">
        <f>'Heat Map Export'!AD568 - $AD$6</f>
        <v>#N/A</v>
      </c>
    </row>
    <row r="570" spans="1:30" s="14" customFormat="1" ht="15" x14ac:dyDescent="0.2">
      <c r="A570" s="15">
        <f>'Heat Map Export'!A569</f>
        <v>0</v>
      </c>
      <c r="B570" s="15">
        <f>'Heat Map Export'!B569</f>
        <v>0</v>
      </c>
      <c r="C570" s="15" t="e">
        <f>'Heat Map Export'!C569 - $C$6</f>
        <v>#N/A</v>
      </c>
      <c r="D570" s="15" t="e">
        <f>'Heat Map Export'!D569 - $D$6</f>
        <v>#N/A</v>
      </c>
      <c r="E570" s="15" t="e">
        <f>'Heat Map Export'!E569 - $E$6</f>
        <v>#N/A</v>
      </c>
      <c r="F570" s="15" t="e">
        <f>'Heat Map Export'!F569 - $F$6</f>
        <v>#N/A</v>
      </c>
      <c r="G570" s="15" t="e">
        <f>'Heat Map Export'!G569 - $G$6</f>
        <v>#N/A</v>
      </c>
      <c r="H570" s="15" t="e">
        <f>'Heat Map Export'!H569 - $H$6</f>
        <v>#N/A</v>
      </c>
      <c r="I570" s="15" t="e">
        <f>'Heat Map Export'!I569 - $I$6</f>
        <v>#N/A</v>
      </c>
      <c r="J570" s="15" t="e">
        <f>'Heat Map Export'!J569 - $J$6</f>
        <v>#N/A</v>
      </c>
      <c r="K570" s="15" t="e">
        <f>'Heat Map Export'!K569 - $K$6</f>
        <v>#N/A</v>
      </c>
      <c r="L570" s="15" t="e">
        <f>'Heat Map Export'!L569 - $L$6</f>
        <v>#N/A</v>
      </c>
      <c r="M570" s="15" t="e">
        <f>'Heat Map Export'!M569 - $M$6</f>
        <v>#N/A</v>
      </c>
      <c r="N570" s="15" t="e">
        <f>'Heat Map Export'!N569 - $N$6</f>
        <v>#N/A</v>
      </c>
      <c r="O570" s="15" t="e">
        <f>'Heat Map Export'!O569 - $O$6</f>
        <v>#N/A</v>
      </c>
      <c r="P570" s="15" t="e">
        <f>'Heat Map Export'!P569 - $P$6</f>
        <v>#N/A</v>
      </c>
      <c r="Q570" s="15" t="e">
        <f>'Heat Map Export'!Q569 - $Q$6</f>
        <v>#N/A</v>
      </c>
      <c r="R570" s="15" t="e">
        <f>'Heat Map Export'!R569 - $R$6</f>
        <v>#N/A</v>
      </c>
      <c r="S570" s="15" t="e">
        <f>'Heat Map Export'!S569 - $S$6</f>
        <v>#N/A</v>
      </c>
      <c r="T570" s="15" t="e">
        <f>'Heat Map Export'!T569 - $T$6</f>
        <v>#N/A</v>
      </c>
      <c r="U570" s="15" t="e">
        <f>'Heat Map Export'!U569 - $U$6</f>
        <v>#N/A</v>
      </c>
      <c r="V570" s="15" t="e">
        <f>'Heat Map Export'!V569 - $V$6</f>
        <v>#N/A</v>
      </c>
      <c r="W570" s="15" t="e">
        <f>'Heat Map Export'!W569 - $W$6</f>
        <v>#N/A</v>
      </c>
      <c r="X570" s="15" t="e">
        <f>'Heat Map Export'!X569 - $X$6</f>
        <v>#N/A</v>
      </c>
      <c r="Y570" s="15" t="e">
        <f>'Heat Map Export'!Y569 - $Y$6</f>
        <v>#N/A</v>
      </c>
      <c r="Z570" s="15" t="e">
        <f>'Heat Map Export'!Z569 - $Z$6</f>
        <v>#N/A</v>
      </c>
      <c r="AA570" s="15" t="e">
        <f>'Heat Map Export'!AA569 - $AA$6</f>
        <v>#N/A</v>
      </c>
      <c r="AB570" s="15" t="e">
        <f>'Heat Map Export'!AB569 - $AB$6</f>
        <v>#N/A</v>
      </c>
      <c r="AC570" s="15" t="e">
        <f>'Heat Map Export'!AC569 - $AC$6</f>
        <v>#N/A</v>
      </c>
      <c r="AD570" s="15" t="e">
        <f>'Heat Map Export'!AD569 - $AD$6</f>
        <v>#N/A</v>
      </c>
    </row>
    <row r="571" spans="1:30" s="14" customFormat="1" ht="15" x14ac:dyDescent="0.2">
      <c r="A571" s="15">
        <f>'Heat Map Export'!A570</f>
        <v>0</v>
      </c>
      <c r="B571" s="15">
        <f>'Heat Map Export'!B570</f>
        <v>0</v>
      </c>
      <c r="C571" s="15" t="e">
        <f>'Heat Map Export'!C570 - $C$6</f>
        <v>#N/A</v>
      </c>
      <c r="D571" s="15" t="e">
        <f>'Heat Map Export'!D570 - $D$6</f>
        <v>#N/A</v>
      </c>
      <c r="E571" s="15" t="e">
        <f>'Heat Map Export'!E570 - $E$6</f>
        <v>#N/A</v>
      </c>
      <c r="F571" s="15" t="e">
        <f>'Heat Map Export'!F570 - $F$6</f>
        <v>#N/A</v>
      </c>
      <c r="G571" s="15" t="e">
        <f>'Heat Map Export'!G570 - $G$6</f>
        <v>#N/A</v>
      </c>
      <c r="H571" s="15" t="e">
        <f>'Heat Map Export'!H570 - $H$6</f>
        <v>#N/A</v>
      </c>
      <c r="I571" s="15" t="e">
        <f>'Heat Map Export'!I570 -$I$6</f>
        <v>#N/A</v>
      </c>
      <c r="J571" s="15" t="e">
        <f>'Heat Map Export'!J570 - $J$6</f>
        <v>#N/A</v>
      </c>
      <c r="K571" s="15" t="e">
        <f>'Heat Map Export'!K570-$K$6</f>
        <v>#N/A</v>
      </c>
      <c r="L571" s="15" t="e">
        <f>'Heat Map Export'!L570 - $L$6</f>
        <v>#N/A</v>
      </c>
      <c r="M571" s="15" t="e">
        <f>'Heat Map Export'!M570 - $M$6</f>
        <v>#N/A</v>
      </c>
      <c r="N571" s="15" t="e">
        <f>'Heat Map Export'!N570 - $N$6</f>
        <v>#N/A</v>
      </c>
      <c r="O571" s="15" t="e">
        <f>'Heat Map Export'!O570 - $O$6</f>
        <v>#N/A</v>
      </c>
      <c r="P571" s="15" t="e">
        <f>'Heat Map Export'!P570 - $P$6</f>
        <v>#N/A</v>
      </c>
      <c r="Q571" s="15" t="e">
        <f>'Heat Map Export'!Q570 - $Q$6</f>
        <v>#N/A</v>
      </c>
      <c r="R571" s="15" t="e">
        <f>'Heat Map Export'!R570 - $R$6</f>
        <v>#N/A</v>
      </c>
      <c r="S571" s="15" t="e">
        <f>'Heat Map Export'!S570 - $S$6</f>
        <v>#N/A</v>
      </c>
      <c r="T571" s="15" t="e">
        <f>'Heat Map Export'!T570 - $T$6</f>
        <v>#N/A</v>
      </c>
      <c r="U571" s="15" t="e">
        <f>'Heat Map Export'!U570 - $U$6</f>
        <v>#N/A</v>
      </c>
      <c r="V571" s="15" t="e">
        <f>'Heat Map Export'!V570 - $V$6</f>
        <v>#N/A</v>
      </c>
      <c r="W571" s="15" t="e">
        <f>'Heat Map Export'!W570 - $W$6</f>
        <v>#N/A</v>
      </c>
      <c r="X571" s="15" t="e">
        <f>'Heat Map Export'!X570 - $X$6</f>
        <v>#N/A</v>
      </c>
      <c r="Y571" s="15" t="e">
        <f>'Heat Map Export'!Y570 - $Y$6</f>
        <v>#N/A</v>
      </c>
      <c r="Z571" s="15" t="e">
        <f>'Heat Map Export'!Z570-$Z$6</f>
        <v>#N/A</v>
      </c>
      <c r="AA571" s="15" t="e">
        <f>'Heat Map Export'!AA570 - $AA$6</f>
        <v>#N/A</v>
      </c>
      <c r="AB571" s="15" t="e">
        <f>'Heat Map Export'!AB570-$AB$6</f>
        <v>#N/A</v>
      </c>
      <c r="AC571" s="15" t="e">
        <f>'Heat Map Export'!AC570 - $AC$6</f>
        <v>#N/A</v>
      </c>
      <c r="AD571" s="15" t="e">
        <f>'Heat Map Export'!AD570 - $AD$6</f>
        <v>#N/A</v>
      </c>
    </row>
    <row r="572" spans="1:30" s="14" customFormat="1" ht="15" x14ac:dyDescent="0.2">
      <c r="A572" s="15">
        <f>'Heat Map Export'!A571</f>
        <v>0</v>
      </c>
      <c r="B572" s="15">
        <f>'Heat Map Export'!B571</f>
        <v>0</v>
      </c>
      <c r="C572" s="15" t="e">
        <f>'Heat Map Export'!C571 - $C$6</f>
        <v>#N/A</v>
      </c>
      <c r="D572" s="15" t="e">
        <f>'Heat Map Export'!D571 - $D$6</f>
        <v>#N/A</v>
      </c>
      <c r="E572" s="15" t="e">
        <f>'Heat Map Export'!E571 - $E$6</f>
        <v>#N/A</v>
      </c>
      <c r="F572" s="15" t="e">
        <f>'Heat Map Export'!F571 - $F$6</f>
        <v>#N/A</v>
      </c>
      <c r="G572" s="15" t="e">
        <f>'Heat Map Export'!G571 - $G$6</f>
        <v>#N/A</v>
      </c>
      <c r="H572" s="15" t="e">
        <f>'Heat Map Export'!H571 - $H$6</f>
        <v>#N/A</v>
      </c>
      <c r="I572" s="15" t="e">
        <f>'Heat Map Export'!I571 - $I$6</f>
        <v>#N/A</v>
      </c>
      <c r="J572" s="15" t="e">
        <f>'Heat Map Export'!J571 - $J$6</f>
        <v>#N/A</v>
      </c>
      <c r="K572" s="15" t="e">
        <f>'Heat Map Export'!K571 - $K$6</f>
        <v>#N/A</v>
      </c>
      <c r="L572" s="15" t="e">
        <f>'Heat Map Export'!L571 - $L$6</f>
        <v>#N/A</v>
      </c>
      <c r="M572" s="15" t="e">
        <f>'Heat Map Export'!M571 - $M$6</f>
        <v>#N/A</v>
      </c>
      <c r="N572" s="15" t="e">
        <f>'Heat Map Export'!N571 - $N$6</f>
        <v>#N/A</v>
      </c>
      <c r="O572" s="15" t="e">
        <f>'Heat Map Export'!O571 - $O$6</f>
        <v>#N/A</v>
      </c>
      <c r="P572" s="15" t="e">
        <f>'Heat Map Export'!P571 - $P$6</f>
        <v>#N/A</v>
      </c>
      <c r="Q572" s="15" t="e">
        <f>'Heat Map Export'!Q571 - $Q$6</f>
        <v>#N/A</v>
      </c>
      <c r="R572" s="15" t="e">
        <f>'Heat Map Export'!R571 - $R$6</f>
        <v>#N/A</v>
      </c>
      <c r="S572" s="15" t="e">
        <f>'Heat Map Export'!S571 - $S$6</f>
        <v>#N/A</v>
      </c>
      <c r="T572" s="15" t="e">
        <f>'Heat Map Export'!T571 - $T$6</f>
        <v>#N/A</v>
      </c>
      <c r="U572" s="15" t="e">
        <f>'Heat Map Export'!U571 - $U$6</f>
        <v>#N/A</v>
      </c>
      <c r="V572" s="15" t="e">
        <f>'Heat Map Export'!V571 - $V$6</f>
        <v>#N/A</v>
      </c>
      <c r="W572" s="15" t="e">
        <f>'Heat Map Export'!W571 - $W$6</f>
        <v>#N/A</v>
      </c>
      <c r="X572" s="15" t="e">
        <f>'Heat Map Export'!X571 - $X$6</f>
        <v>#N/A</v>
      </c>
      <c r="Y572" s="15" t="e">
        <f>'Heat Map Export'!Y571 - $Y$6</f>
        <v>#N/A</v>
      </c>
      <c r="Z572" s="15" t="e">
        <f>'Heat Map Export'!Z571 - $Z$6</f>
        <v>#N/A</v>
      </c>
      <c r="AA572" s="15" t="e">
        <f>'Heat Map Export'!AA571 - $AA$6</f>
        <v>#N/A</v>
      </c>
      <c r="AB572" s="15" t="e">
        <f>'Heat Map Export'!AB571 - $AB$6</f>
        <v>#N/A</v>
      </c>
      <c r="AC572" s="15" t="e">
        <f>'Heat Map Export'!AC571 - $AC$6</f>
        <v>#N/A</v>
      </c>
      <c r="AD572" s="15" t="e">
        <f>'Heat Map Export'!AD571 - $AD$6</f>
        <v>#N/A</v>
      </c>
    </row>
    <row r="573" spans="1:30" s="14" customFormat="1" ht="15" x14ac:dyDescent="0.2">
      <c r="A573" s="15">
        <f>'Heat Map Export'!A572</f>
        <v>0</v>
      </c>
      <c r="B573" s="15">
        <f>'Heat Map Export'!B572</f>
        <v>0</v>
      </c>
      <c r="C573" s="15" t="e">
        <f>'Heat Map Export'!C572 - $C$6</f>
        <v>#N/A</v>
      </c>
      <c r="D573" s="15" t="e">
        <f>'Heat Map Export'!D572 - $D$6</f>
        <v>#N/A</v>
      </c>
      <c r="E573" s="15" t="e">
        <f>'Heat Map Export'!E572 - $E$6</f>
        <v>#N/A</v>
      </c>
      <c r="F573" s="15" t="e">
        <f>'Heat Map Export'!F572 - $F$6</f>
        <v>#N/A</v>
      </c>
      <c r="G573" s="15" t="e">
        <f>'Heat Map Export'!G572 - $G$6</f>
        <v>#N/A</v>
      </c>
      <c r="H573" s="15" t="e">
        <f>'Heat Map Export'!H572 - $H$6</f>
        <v>#N/A</v>
      </c>
      <c r="I573" s="15" t="e">
        <f>'Heat Map Export'!I572 -$I$6</f>
        <v>#N/A</v>
      </c>
      <c r="J573" s="15" t="e">
        <f>'Heat Map Export'!J572 - $J$6</f>
        <v>#N/A</v>
      </c>
      <c r="K573" s="15" t="e">
        <f>'Heat Map Export'!K572-$K$6</f>
        <v>#N/A</v>
      </c>
      <c r="L573" s="15" t="e">
        <f>'Heat Map Export'!L572 - $L$6</f>
        <v>#N/A</v>
      </c>
      <c r="M573" s="15" t="e">
        <f>'Heat Map Export'!M572 - $M$6</f>
        <v>#N/A</v>
      </c>
      <c r="N573" s="15" t="e">
        <f>'Heat Map Export'!N572 - $N$6</f>
        <v>#N/A</v>
      </c>
      <c r="O573" s="15" t="e">
        <f>'Heat Map Export'!O572 - $O$6</f>
        <v>#N/A</v>
      </c>
      <c r="P573" s="15" t="e">
        <f>'Heat Map Export'!P572 - $P$6</f>
        <v>#N/A</v>
      </c>
      <c r="Q573" s="15" t="e">
        <f>'Heat Map Export'!Q572 - $Q$6</f>
        <v>#N/A</v>
      </c>
      <c r="R573" s="15" t="e">
        <f>'Heat Map Export'!R572 - $R$6</f>
        <v>#N/A</v>
      </c>
      <c r="S573" s="15" t="e">
        <f>'Heat Map Export'!S572 - $S$6</f>
        <v>#N/A</v>
      </c>
      <c r="T573" s="15" t="e">
        <f>'Heat Map Export'!T572 - $T$6</f>
        <v>#N/A</v>
      </c>
      <c r="U573" s="15" t="e">
        <f>'Heat Map Export'!U572 - $U$6</f>
        <v>#N/A</v>
      </c>
      <c r="V573" s="15" t="e">
        <f>'Heat Map Export'!V572 - $V$6</f>
        <v>#N/A</v>
      </c>
      <c r="W573" s="15" t="e">
        <f>'Heat Map Export'!W572 - $W$6</f>
        <v>#N/A</v>
      </c>
      <c r="X573" s="15" t="e">
        <f>'Heat Map Export'!X572 - $X$6</f>
        <v>#N/A</v>
      </c>
      <c r="Y573" s="15" t="e">
        <f>'Heat Map Export'!Y572 - $Y$6</f>
        <v>#N/A</v>
      </c>
      <c r="Z573" s="15" t="e">
        <f>'Heat Map Export'!Z572-$Z$6</f>
        <v>#N/A</v>
      </c>
      <c r="AA573" s="15" t="e">
        <f>'Heat Map Export'!AA572 - $AA$6</f>
        <v>#N/A</v>
      </c>
      <c r="AB573" s="15" t="e">
        <f>'Heat Map Export'!AB572-$AB$6</f>
        <v>#N/A</v>
      </c>
      <c r="AC573" s="15" t="e">
        <f>'Heat Map Export'!AC572 - $AC$6</f>
        <v>#N/A</v>
      </c>
      <c r="AD573" s="15" t="e">
        <f>'Heat Map Export'!AD572 - $AD$6</f>
        <v>#N/A</v>
      </c>
    </row>
    <row r="574" spans="1:30" s="14" customFormat="1" ht="15" x14ac:dyDescent="0.2">
      <c r="A574" s="15">
        <f>'Heat Map Export'!A573</f>
        <v>0</v>
      </c>
      <c r="B574" s="15">
        <f>'Heat Map Export'!B573</f>
        <v>0</v>
      </c>
      <c r="C574" s="15" t="e">
        <f>'Heat Map Export'!C573 - $C$6</f>
        <v>#N/A</v>
      </c>
      <c r="D574" s="15" t="e">
        <f>'Heat Map Export'!D573 - $D$6</f>
        <v>#N/A</v>
      </c>
      <c r="E574" s="15" t="e">
        <f>'Heat Map Export'!E573 - $E$6</f>
        <v>#N/A</v>
      </c>
      <c r="F574" s="15" t="e">
        <f>'Heat Map Export'!F573 - $F$6</f>
        <v>#N/A</v>
      </c>
      <c r="G574" s="15" t="e">
        <f>'Heat Map Export'!G573 - $G$6</f>
        <v>#N/A</v>
      </c>
      <c r="H574" s="15" t="e">
        <f>'Heat Map Export'!H573 - $H$6</f>
        <v>#N/A</v>
      </c>
      <c r="I574" s="15" t="e">
        <f>'Heat Map Export'!I573 - $I$6</f>
        <v>#N/A</v>
      </c>
      <c r="J574" s="15" t="e">
        <f>'Heat Map Export'!J573 - $J$6</f>
        <v>#N/A</v>
      </c>
      <c r="K574" s="15" t="e">
        <f>'Heat Map Export'!K573 - $K$6</f>
        <v>#N/A</v>
      </c>
      <c r="L574" s="15" t="e">
        <f>'Heat Map Export'!L573 - $L$6</f>
        <v>#N/A</v>
      </c>
      <c r="M574" s="15" t="e">
        <f>'Heat Map Export'!M573 - $M$6</f>
        <v>#N/A</v>
      </c>
      <c r="N574" s="15" t="e">
        <f>'Heat Map Export'!N573 - $N$6</f>
        <v>#N/A</v>
      </c>
      <c r="O574" s="15" t="e">
        <f>'Heat Map Export'!O573 - $O$6</f>
        <v>#N/A</v>
      </c>
      <c r="P574" s="15" t="e">
        <f>'Heat Map Export'!P573 - $P$6</f>
        <v>#N/A</v>
      </c>
      <c r="Q574" s="15" t="e">
        <f>'Heat Map Export'!Q573 - $Q$6</f>
        <v>#N/A</v>
      </c>
      <c r="R574" s="15" t="e">
        <f>'Heat Map Export'!R573 - $R$6</f>
        <v>#N/A</v>
      </c>
      <c r="S574" s="15" t="e">
        <f>'Heat Map Export'!S573 - $S$6</f>
        <v>#N/A</v>
      </c>
      <c r="T574" s="15" t="e">
        <f>'Heat Map Export'!T573 - $T$6</f>
        <v>#N/A</v>
      </c>
      <c r="U574" s="15" t="e">
        <f>'Heat Map Export'!U573 - $U$6</f>
        <v>#N/A</v>
      </c>
      <c r="V574" s="15" t="e">
        <f>'Heat Map Export'!V573 - $V$6</f>
        <v>#N/A</v>
      </c>
      <c r="W574" s="15" t="e">
        <f>'Heat Map Export'!W573 - $W$6</f>
        <v>#N/A</v>
      </c>
      <c r="X574" s="15" t="e">
        <f>'Heat Map Export'!X573 - $X$6</f>
        <v>#N/A</v>
      </c>
      <c r="Y574" s="15" t="e">
        <f>'Heat Map Export'!Y573 - $Y$6</f>
        <v>#N/A</v>
      </c>
      <c r="Z574" s="15" t="e">
        <f>'Heat Map Export'!Z573 - $Z$6</f>
        <v>#N/A</v>
      </c>
      <c r="AA574" s="15" t="e">
        <f>'Heat Map Export'!AA573 - $AA$6</f>
        <v>#N/A</v>
      </c>
      <c r="AB574" s="15" t="e">
        <f>'Heat Map Export'!AB573 - $AB$6</f>
        <v>#N/A</v>
      </c>
      <c r="AC574" s="15" t="e">
        <f>'Heat Map Export'!AC573 - $AC$6</f>
        <v>#N/A</v>
      </c>
      <c r="AD574" s="15" t="e">
        <f>'Heat Map Export'!AD573 - $AD$6</f>
        <v>#N/A</v>
      </c>
    </row>
    <row r="575" spans="1:30" s="14" customFormat="1" ht="15" x14ac:dyDescent="0.2">
      <c r="A575" s="15">
        <f>'Heat Map Export'!A574</f>
        <v>0</v>
      </c>
      <c r="B575" s="15">
        <f>'Heat Map Export'!B574</f>
        <v>0</v>
      </c>
      <c r="C575" s="15" t="e">
        <f>'Heat Map Export'!C574 - $C$6</f>
        <v>#N/A</v>
      </c>
      <c r="D575" s="15" t="e">
        <f>'Heat Map Export'!D574 - $D$6</f>
        <v>#N/A</v>
      </c>
      <c r="E575" s="15" t="e">
        <f>'Heat Map Export'!E574 - $E$6</f>
        <v>#N/A</v>
      </c>
      <c r="F575" s="15" t="e">
        <f>'Heat Map Export'!F574 - $F$6</f>
        <v>#N/A</v>
      </c>
      <c r="G575" s="15" t="e">
        <f>'Heat Map Export'!G574 - $G$6</f>
        <v>#N/A</v>
      </c>
      <c r="H575" s="15" t="e">
        <f>'Heat Map Export'!H574 - $H$6</f>
        <v>#N/A</v>
      </c>
      <c r="I575" s="15" t="e">
        <f>'Heat Map Export'!I574 -$I$6</f>
        <v>#N/A</v>
      </c>
      <c r="J575" s="15" t="e">
        <f>'Heat Map Export'!J574 - $J$6</f>
        <v>#N/A</v>
      </c>
      <c r="K575" s="15" t="e">
        <f>'Heat Map Export'!K574-$K$6</f>
        <v>#N/A</v>
      </c>
      <c r="L575" s="15" t="e">
        <f>'Heat Map Export'!L574 - $L$6</f>
        <v>#N/A</v>
      </c>
      <c r="M575" s="15" t="e">
        <f>'Heat Map Export'!M574 - $M$6</f>
        <v>#N/A</v>
      </c>
      <c r="N575" s="15" t="e">
        <f>'Heat Map Export'!N574 - $N$6</f>
        <v>#N/A</v>
      </c>
      <c r="O575" s="15" t="e">
        <f>'Heat Map Export'!O574 - $O$6</f>
        <v>#N/A</v>
      </c>
      <c r="P575" s="15" t="e">
        <f>'Heat Map Export'!P574 - $P$6</f>
        <v>#N/A</v>
      </c>
      <c r="Q575" s="15" t="e">
        <f>'Heat Map Export'!Q574 - $Q$6</f>
        <v>#N/A</v>
      </c>
      <c r="R575" s="15" t="e">
        <f>'Heat Map Export'!R574 - $R$6</f>
        <v>#N/A</v>
      </c>
      <c r="S575" s="15" t="e">
        <f>'Heat Map Export'!S574 - $S$6</f>
        <v>#N/A</v>
      </c>
      <c r="T575" s="15" t="e">
        <f>'Heat Map Export'!T574 - $T$6</f>
        <v>#N/A</v>
      </c>
      <c r="U575" s="15" t="e">
        <f>'Heat Map Export'!U574 - $U$6</f>
        <v>#N/A</v>
      </c>
      <c r="V575" s="15" t="e">
        <f>'Heat Map Export'!V574 - $V$6</f>
        <v>#N/A</v>
      </c>
      <c r="W575" s="15" t="e">
        <f>'Heat Map Export'!W574 - $W$6</f>
        <v>#N/A</v>
      </c>
      <c r="X575" s="15" t="e">
        <f>'Heat Map Export'!X574 - $X$6</f>
        <v>#N/A</v>
      </c>
      <c r="Y575" s="15" t="e">
        <f>'Heat Map Export'!Y574 - $Y$6</f>
        <v>#N/A</v>
      </c>
      <c r="Z575" s="15" t="e">
        <f>'Heat Map Export'!Z574-$Z$6</f>
        <v>#N/A</v>
      </c>
      <c r="AA575" s="15" t="e">
        <f>'Heat Map Export'!AA574 - $AA$6</f>
        <v>#N/A</v>
      </c>
      <c r="AB575" s="15" t="e">
        <f>'Heat Map Export'!AB574-$AB$6</f>
        <v>#N/A</v>
      </c>
      <c r="AC575" s="15" t="e">
        <f>'Heat Map Export'!AC574 - $AC$6</f>
        <v>#N/A</v>
      </c>
      <c r="AD575" s="15" t="e">
        <f>'Heat Map Export'!AD574 - $AD$6</f>
        <v>#N/A</v>
      </c>
    </row>
    <row r="576" spans="1:30" s="14" customFormat="1" ht="15" x14ac:dyDescent="0.2">
      <c r="A576" s="15">
        <f>'Heat Map Export'!A575</f>
        <v>0</v>
      </c>
      <c r="B576" s="15">
        <f>'Heat Map Export'!B575</f>
        <v>0</v>
      </c>
      <c r="C576" s="15" t="e">
        <f>'Heat Map Export'!C575 - $C$6</f>
        <v>#N/A</v>
      </c>
      <c r="D576" s="15" t="e">
        <f>'Heat Map Export'!D575 - $D$6</f>
        <v>#N/A</v>
      </c>
      <c r="E576" s="15" t="e">
        <f>'Heat Map Export'!E575 - $E$6</f>
        <v>#N/A</v>
      </c>
      <c r="F576" s="15" t="e">
        <f>'Heat Map Export'!F575 - $F$6</f>
        <v>#N/A</v>
      </c>
      <c r="G576" s="15" t="e">
        <f>'Heat Map Export'!G575 - $G$6</f>
        <v>#N/A</v>
      </c>
      <c r="H576" s="15" t="e">
        <f>'Heat Map Export'!H575 - $H$6</f>
        <v>#N/A</v>
      </c>
      <c r="I576" s="15" t="e">
        <f>'Heat Map Export'!I575 - $I$6</f>
        <v>#N/A</v>
      </c>
      <c r="J576" s="15" t="e">
        <f>'Heat Map Export'!J575 - $J$6</f>
        <v>#N/A</v>
      </c>
      <c r="K576" s="15" t="e">
        <f>'Heat Map Export'!K575 - $K$6</f>
        <v>#N/A</v>
      </c>
      <c r="L576" s="15" t="e">
        <f>'Heat Map Export'!L575 - $L$6</f>
        <v>#N/A</v>
      </c>
      <c r="M576" s="15" t="e">
        <f>'Heat Map Export'!M575 - $M$6</f>
        <v>#N/A</v>
      </c>
      <c r="N576" s="15" t="e">
        <f>'Heat Map Export'!N575 - $N$6</f>
        <v>#N/A</v>
      </c>
      <c r="O576" s="15" t="e">
        <f>'Heat Map Export'!O575 - $O$6</f>
        <v>#N/A</v>
      </c>
      <c r="P576" s="15" t="e">
        <f>'Heat Map Export'!P575 - $P$6</f>
        <v>#N/A</v>
      </c>
      <c r="Q576" s="15" t="e">
        <f>'Heat Map Export'!Q575 - $Q$6</f>
        <v>#N/A</v>
      </c>
      <c r="R576" s="15" t="e">
        <f>'Heat Map Export'!R575 - $R$6</f>
        <v>#N/A</v>
      </c>
      <c r="S576" s="15" t="e">
        <f>'Heat Map Export'!S575 - $S$6</f>
        <v>#N/A</v>
      </c>
      <c r="T576" s="15" t="e">
        <f>'Heat Map Export'!T575 - $T$6</f>
        <v>#N/A</v>
      </c>
      <c r="U576" s="15" t="e">
        <f>'Heat Map Export'!U575 - $U$6</f>
        <v>#N/A</v>
      </c>
      <c r="V576" s="15" t="e">
        <f>'Heat Map Export'!V575 - $V$6</f>
        <v>#N/A</v>
      </c>
      <c r="W576" s="15" t="e">
        <f>'Heat Map Export'!W575 - $W$6</f>
        <v>#N/A</v>
      </c>
      <c r="X576" s="15" t="e">
        <f>'Heat Map Export'!X575 - $X$6</f>
        <v>#N/A</v>
      </c>
      <c r="Y576" s="15" t="e">
        <f>'Heat Map Export'!Y575 - $Y$6</f>
        <v>#N/A</v>
      </c>
      <c r="Z576" s="15" t="e">
        <f>'Heat Map Export'!Z575 - $Z$6</f>
        <v>#N/A</v>
      </c>
      <c r="AA576" s="15" t="e">
        <f>'Heat Map Export'!AA575 - $AA$6</f>
        <v>#N/A</v>
      </c>
      <c r="AB576" s="15" t="e">
        <f>'Heat Map Export'!AB575 - $AB$6</f>
        <v>#N/A</v>
      </c>
      <c r="AC576" s="15" t="e">
        <f>'Heat Map Export'!AC575 - $AC$6</f>
        <v>#N/A</v>
      </c>
      <c r="AD576" s="15" t="e">
        <f>'Heat Map Export'!AD575 - $AD$6</f>
        <v>#N/A</v>
      </c>
    </row>
    <row r="577" spans="1:30" s="14" customFormat="1" ht="15" x14ac:dyDescent="0.2">
      <c r="A577" s="15">
        <f>'Heat Map Export'!A576</f>
        <v>0</v>
      </c>
      <c r="B577" s="15">
        <f>'Heat Map Export'!B576</f>
        <v>0</v>
      </c>
      <c r="C577" s="15" t="e">
        <f>'Heat Map Export'!C576 - $C$6</f>
        <v>#N/A</v>
      </c>
      <c r="D577" s="15" t="e">
        <f>'Heat Map Export'!D576 - $D$6</f>
        <v>#N/A</v>
      </c>
      <c r="E577" s="15" t="e">
        <f>'Heat Map Export'!E576 - $E$6</f>
        <v>#N/A</v>
      </c>
      <c r="F577" s="15" t="e">
        <f>'Heat Map Export'!F576 - $F$6</f>
        <v>#N/A</v>
      </c>
      <c r="G577" s="15" t="e">
        <f>'Heat Map Export'!G576 - $G$6</f>
        <v>#N/A</v>
      </c>
      <c r="H577" s="15" t="e">
        <f>'Heat Map Export'!H576 - $H$6</f>
        <v>#N/A</v>
      </c>
      <c r="I577" s="15" t="e">
        <f>'Heat Map Export'!I576 -$I$6</f>
        <v>#N/A</v>
      </c>
      <c r="J577" s="15" t="e">
        <f>'Heat Map Export'!J576 - $J$6</f>
        <v>#N/A</v>
      </c>
      <c r="K577" s="15" t="e">
        <f>'Heat Map Export'!K576-$K$6</f>
        <v>#N/A</v>
      </c>
      <c r="L577" s="15" t="e">
        <f>'Heat Map Export'!L576 - $L$6</f>
        <v>#N/A</v>
      </c>
      <c r="M577" s="15" t="e">
        <f>'Heat Map Export'!M576 - $M$6</f>
        <v>#N/A</v>
      </c>
      <c r="N577" s="15" t="e">
        <f>'Heat Map Export'!N576 - $N$6</f>
        <v>#N/A</v>
      </c>
      <c r="O577" s="15" t="e">
        <f>'Heat Map Export'!O576 - $O$6</f>
        <v>#N/A</v>
      </c>
      <c r="P577" s="15" t="e">
        <f>'Heat Map Export'!P576 - $P$6</f>
        <v>#N/A</v>
      </c>
      <c r="Q577" s="15" t="e">
        <f>'Heat Map Export'!Q576 - $Q$6</f>
        <v>#N/A</v>
      </c>
      <c r="R577" s="15" t="e">
        <f>'Heat Map Export'!R576 - $R$6</f>
        <v>#N/A</v>
      </c>
      <c r="S577" s="15" t="e">
        <f>'Heat Map Export'!S576 - $S$6</f>
        <v>#N/A</v>
      </c>
      <c r="T577" s="15" t="e">
        <f>'Heat Map Export'!T576 - $T$6</f>
        <v>#N/A</v>
      </c>
      <c r="U577" s="15" t="e">
        <f>'Heat Map Export'!U576 - $U$6</f>
        <v>#N/A</v>
      </c>
      <c r="V577" s="15" t="e">
        <f>'Heat Map Export'!V576 - $V$6</f>
        <v>#N/A</v>
      </c>
      <c r="W577" s="15" t="e">
        <f>'Heat Map Export'!W576 - $W$6</f>
        <v>#N/A</v>
      </c>
      <c r="X577" s="15" t="e">
        <f>'Heat Map Export'!X576 - $X$6</f>
        <v>#N/A</v>
      </c>
      <c r="Y577" s="15" t="e">
        <f>'Heat Map Export'!Y576 - $Y$6</f>
        <v>#N/A</v>
      </c>
      <c r="Z577" s="15" t="e">
        <f>'Heat Map Export'!Z576-$Z$6</f>
        <v>#N/A</v>
      </c>
      <c r="AA577" s="15" t="e">
        <f>'Heat Map Export'!AA576 - $AA$6</f>
        <v>#N/A</v>
      </c>
      <c r="AB577" s="15" t="e">
        <f>'Heat Map Export'!AB576-$AB$6</f>
        <v>#N/A</v>
      </c>
      <c r="AC577" s="15" t="e">
        <f>'Heat Map Export'!AC576 - $AC$6</f>
        <v>#N/A</v>
      </c>
      <c r="AD577" s="15" t="e">
        <f>'Heat Map Export'!AD576 - $AD$6</f>
        <v>#N/A</v>
      </c>
    </row>
    <row r="578" spans="1:30" s="14" customFormat="1" ht="15" x14ac:dyDescent="0.2">
      <c r="A578" s="15">
        <f>'Heat Map Export'!A577</f>
        <v>0</v>
      </c>
      <c r="B578" s="15">
        <f>'Heat Map Export'!B577</f>
        <v>0</v>
      </c>
      <c r="C578" s="15" t="e">
        <f>'Heat Map Export'!C577 - $C$6</f>
        <v>#N/A</v>
      </c>
      <c r="D578" s="15" t="e">
        <f>'Heat Map Export'!D577 - $D$6</f>
        <v>#N/A</v>
      </c>
      <c r="E578" s="15" t="e">
        <f>'Heat Map Export'!E577 - $E$6</f>
        <v>#N/A</v>
      </c>
      <c r="F578" s="15" t="e">
        <f>'Heat Map Export'!F577 - $F$6</f>
        <v>#N/A</v>
      </c>
      <c r="G578" s="15" t="e">
        <f>'Heat Map Export'!G577 - $G$6</f>
        <v>#N/A</v>
      </c>
      <c r="H578" s="15" t="e">
        <f>'Heat Map Export'!H577 - $H$6</f>
        <v>#N/A</v>
      </c>
      <c r="I578" s="15" t="e">
        <f>'Heat Map Export'!I577 - $I$6</f>
        <v>#N/A</v>
      </c>
      <c r="J578" s="15" t="e">
        <f>'Heat Map Export'!J577 - $J$6</f>
        <v>#N/A</v>
      </c>
      <c r="K578" s="15" t="e">
        <f>'Heat Map Export'!K577 - $K$6</f>
        <v>#N/A</v>
      </c>
      <c r="L578" s="15" t="e">
        <f>'Heat Map Export'!L577 - $L$6</f>
        <v>#N/A</v>
      </c>
      <c r="M578" s="15" t="e">
        <f>'Heat Map Export'!M577 - $M$6</f>
        <v>#N/A</v>
      </c>
      <c r="N578" s="15" t="e">
        <f>'Heat Map Export'!N577 - $N$6</f>
        <v>#N/A</v>
      </c>
      <c r="O578" s="15" t="e">
        <f>'Heat Map Export'!O577 - $O$6</f>
        <v>#N/A</v>
      </c>
      <c r="P578" s="15" t="e">
        <f>'Heat Map Export'!P577 - $P$6</f>
        <v>#N/A</v>
      </c>
      <c r="Q578" s="15" t="e">
        <f>'Heat Map Export'!Q577 - $Q$6</f>
        <v>#N/A</v>
      </c>
      <c r="R578" s="15" t="e">
        <f>'Heat Map Export'!R577 - $R$6</f>
        <v>#N/A</v>
      </c>
      <c r="S578" s="15" t="e">
        <f>'Heat Map Export'!S577 - $S$6</f>
        <v>#N/A</v>
      </c>
      <c r="T578" s="15" t="e">
        <f>'Heat Map Export'!T577 - $T$6</f>
        <v>#N/A</v>
      </c>
      <c r="U578" s="15" t="e">
        <f>'Heat Map Export'!U577 - $U$6</f>
        <v>#N/A</v>
      </c>
      <c r="V578" s="15" t="e">
        <f>'Heat Map Export'!V577 - $V$6</f>
        <v>#N/A</v>
      </c>
      <c r="W578" s="15" t="e">
        <f>'Heat Map Export'!W577 - $W$6</f>
        <v>#N/A</v>
      </c>
      <c r="X578" s="15" t="e">
        <f>'Heat Map Export'!X577 - $X$6</f>
        <v>#N/A</v>
      </c>
      <c r="Y578" s="15" t="e">
        <f>'Heat Map Export'!Y577 - $Y$6</f>
        <v>#N/A</v>
      </c>
      <c r="Z578" s="15" t="e">
        <f>'Heat Map Export'!Z577 - $Z$6</f>
        <v>#N/A</v>
      </c>
      <c r="AA578" s="15" t="e">
        <f>'Heat Map Export'!AA577 - $AA$6</f>
        <v>#N/A</v>
      </c>
      <c r="AB578" s="15" t="e">
        <f>'Heat Map Export'!AB577 - $AB$6</f>
        <v>#N/A</v>
      </c>
      <c r="AC578" s="15" t="e">
        <f>'Heat Map Export'!AC577 - $AC$6</f>
        <v>#N/A</v>
      </c>
      <c r="AD578" s="15" t="e">
        <f>'Heat Map Export'!AD577 - $AD$6</f>
        <v>#N/A</v>
      </c>
    </row>
    <row r="579" spans="1:30" s="14" customFormat="1" ht="15" x14ac:dyDescent="0.2">
      <c r="A579" s="15">
        <f>'Heat Map Export'!A578</f>
        <v>0</v>
      </c>
      <c r="B579" s="15">
        <f>'Heat Map Export'!B578</f>
        <v>0</v>
      </c>
      <c r="C579" s="15" t="e">
        <f>'Heat Map Export'!C578 - $C$6</f>
        <v>#N/A</v>
      </c>
      <c r="D579" s="15" t="e">
        <f>'Heat Map Export'!D578 - $D$6</f>
        <v>#N/A</v>
      </c>
      <c r="E579" s="15" t="e">
        <f>'Heat Map Export'!E578 - $E$6</f>
        <v>#N/A</v>
      </c>
      <c r="F579" s="15" t="e">
        <f>'Heat Map Export'!F578 - $F$6</f>
        <v>#N/A</v>
      </c>
      <c r="G579" s="15" t="e">
        <f>'Heat Map Export'!G578 - $G$6</f>
        <v>#N/A</v>
      </c>
      <c r="H579" s="15" t="e">
        <f>'Heat Map Export'!H578 - $H$6</f>
        <v>#N/A</v>
      </c>
      <c r="I579" s="15" t="e">
        <f>'Heat Map Export'!I578 -$I$6</f>
        <v>#N/A</v>
      </c>
      <c r="J579" s="15" t="e">
        <f>'Heat Map Export'!J578 - $J$6</f>
        <v>#N/A</v>
      </c>
      <c r="K579" s="15" t="e">
        <f>'Heat Map Export'!K578-$K$6</f>
        <v>#N/A</v>
      </c>
      <c r="L579" s="15" t="e">
        <f>'Heat Map Export'!L578 - $L$6</f>
        <v>#N/A</v>
      </c>
      <c r="M579" s="15" t="e">
        <f>'Heat Map Export'!M578 - $M$6</f>
        <v>#N/A</v>
      </c>
      <c r="N579" s="15" t="e">
        <f>'Heat Map Export'!N578 - $N$6</f>
        <v>#N/A</v>
      </c>
      <c r="O579" s="15" t="e">
        <f>'Heat Map Export'!O578 - $O$6</f>
        <v>#N/A</v>
      </c>
      <c r="P579" s="15" t="e">
        <f>'Heat Map Export'!P578 - $P$6</f>
        <v>#N/A</v>
      </c>
      <c r="Q579" s="15" t="e">
        <f>'Heat Map Export'!Q578 - $Q$6</f>
        <v>#N/A</v>
      </c>
      <c r="R579" s="15" t="e">
        <f>'Heat Map Export'!R578 - $R$6</f>
        <v>#N/A</v>
      </c>
      <c r="S579" s="15" t="e">
        <f>'Heat Map Export'!S578 - $S$6</f>
        <v>#N/A</v>
      </c>
      <c r="T579" s="15" t="e">
        <f>'Heat Map Export'!T578 - $T$6</f>
        <v>#N/A</v>
      </c>
      <c r="U579" s="15" t="e">
        <f>'Heat Map Export'!U578 - $U$6</f>
        <v>#N/A</v>
      </c>
      <c r="V579" s="15" t="e">
        <f>'Heat Map Export'!V578 - $V$6</f>
        <v>#N/A</v>
      </c>
      <c r="W579" s="15" t="e">
        <f>'Heat Map Export'!W578 - $W$6</f>
        <v>#N/A</v>
      </c>
      <c r="X579" s="15" t="e">
        <f>'Heat Map Export'!X578 - $X$6</f>
        <v>#N/A</v>
      </c>
      <c r="Y579" s="15" t="e">
        <f>'Heat Map Export'!Y578 - $Y$6</f>
        <v>#N/A</v>
      </c>
      <c r="Z579" s="15" t="e">
        <f>'Heat Map Export'!Z578-$Z$6</f>
        <v>#N/A</v>
      </c>
      <c r="AA579" s="15" t="e">
        <f>'Heat Map Export'!AA578 - $AA$6</f>
        <v>#N/A</v>
      </c>
      <c r="AB579" s="15" t="e">
        <f>'Heat Map Export'!AB578-$AB$6</f>
        <v>#N/A</v>
      </c>
      <c r="AC579" s="15" t="e">
        <f>'Heat Map Export'!AC578 - $AC$6</f>
        <v>#N/A</v>
      </c>
      <c r="AD579" s="15" t="e">
        <f>'Heat Map Export'!AD578 - $AD$6</f>
        <v>#N/A</v>
      </c>
    </row>
    <row r="580" spans="1:30" s="14" customFormat="1" ht="15" x14ac:dyDescent="0.2">
      <c r="A580" s="15">
        <f>'Heat Map Export'!A579</f>
        <v>0</v>
      </c>
      <c r="B580" s="15">
        <f>'Heat Map Export'!B579</f>
        <v>0</v>
      </c>
      <c r="C580" s="15" t="e">
        <f>'Heat Map Export'!C579 - $C$6</f>
        <v>#N/A</v>
      </c>
      <c r="D580" s="15" t="e">
        <f>'Heat Map Export'!D579 - $D$6</f>
        <v>#N/A</v>
      </c>
      <c r="E580" s="15" t="e">
        <f>'Heat Map Export'!E579 - $E$6</f>
        <v>#N/A</v>
      </c>
      <c r="F580" s="15" t="e">
        <f>'Heat Map Export'!F579 - $F$6</f>
        <v>#N/A</v>
      </c>
      <c r="G580" s="15" t="e">
        <f>'Heat Map Export'!G579 - $G$6</f>
        <v>#N/A</v>
      </c>
      <c r="H580" s="15" t="e">
        <f>'Heat Map Export'!H579 - $H$6</f>
        <v>#N/A</v>
      </c>
      <c r="I580" s="15" t="e">
        <f>'Heat Map Export'!I579 - $I$6</f>
        <v>#N/A</v>
      </c>
      <c r="J580" s="15" t="e">
        <f>'Heat Map Export'!J579 - $J$6</f>
        <v>#N/A</v>
      </c>
      <c r="K580" s="15" t="e">
        <f>'Heat Map Export'!K579 - $K$6</f>
        <v>#N/A</v>
      </c>
      <c r="L580" s="15" t="e">
        <f>'Heat Map Export'!L579 - $L$6</f>
        <v>#N/A</v>
      </c>
      <c r="M580" s="15" t="e">
        <f>'Heat Map Export'!M579 - $M$6</f>
        <v>#N/A</v>
      </c>
      <c r="N580" s="15" t="e">
        <f>'Heat Map Export'!N579 - $N$6</f>
        <v>#N/A</v>
      </c>
      <c r="O580" s="15" t="e">
        <f>'Heat Map Export'!O579 - $O$6</f>
        <v>#N/A</v>
      </c>
      <c r="P580" s="15" t="e">
        <f>'Heat Map Export'!P579 - $P$6</f>
        <v>#N/A</v>
      </c>
      <c r="Q580" s="15" t="e">
        <f>'Heat Map Export'!Q579 - $Q$6</f>
        <v>#N/A</v>
      </c>
      <c r="R580" s="15" t="e">
        <f>'Heat Map Export'!R579 - $R$6</f>
        <v>#N/A</v>
      </c>
      <c r="S580" s="15" t="e">
        <f>'Heat Map Export'!S579 - $S$6</f>
        <v>#N/A</v>
      </c>
      <c r="T580" s="15" t="e">
        <f>'Heat Map Export'!T579 - $T$6</f>
        <v>#N/A</v>
      </c>
      <c r="U580" s="15" t="e">
        <f>'Heat Map Export'!U579 - $U$6</f>
        <v>#N/A</v>
      </c>
      <c r="V580" s="15" t="e">
        <f>'Heat Map Export'!V579 - $V$6</f>
        <v>#N/A</v>
      </c>
      <c r="W580" s="15" t="e">
        <f>'Heat Map Export'!W579 - $W$6</f>
        <v>#N/A</v>
      </c>
      <c r="X580" s="15" t="e">
        <f>'Heat Map Export'!X579 - $X$6</f>
        <v>#N/A</v>
      </c>
      <c r="Y580" s="15" t="e">
        <f>'Heat Map Export'!Y579 - $Y$6</f>
        <v>#N/A</v>
      </c>
      <c r="Z580" s="15" t="e">
        <f>'Heat Map Export'!Z579 - $Z$6</f>
        <v>#N/A</v>
      </c>
      <c r="AA580" s="15" t="e">
        <f>'Heat Map Export'!AA579 - $AA$6</f>
        <v>#N/A</v>
      </c>
      <c r="AB580" s="15" t="e">
        <f>'Heat Map Export'!AB579 - $AB$6</f>
        <v>#N/A</v>
      </c>
      <c r="AC580" s="15" t="e">
        <f>'Heat Map Export'!AC579 - $AC$6</f>
        <v>#N/A</v>
      </c>
      <c r="AD580" s="15" t="e">
        <f>'Heat Map Export'!AD579 - $AD$6</f>
        <v>#N/A</v>
      </c>
    </row>
    <row r="581" spans="1:30" s="14" customFormat="1" ht="15" x14ac:dyDescent="0.2">
      <c r="A581" s="15">
        <f>'Heat Map Export'!A580</f>
        <v>0</v>
      </c>
      <c r="B581" s="15">
        <f>'Heat Map Export'!B580</f>
        <v>0</v>
      </c>
      <c r="C581" s="15" t="e">
        <f>'Heat Map Export'!C580 - $C$6</f>
        <v>#N/A</v>
      </c>
      <c r="D581" s="15" t="e">
        <f>'Heat Map Export'!D580 - $D$6</f>
        <v>#N/A</v>
      </c>
      <c r="E581" s="15" t="e">
        <f>'Heat Map Export'!E580 - $E$6</f>
        <v>#N/A</v>
      </c>
      <c r="F581" s="15" t="e">
        <f>'Heat Map Export'!F580 - $F$6</f>
        <v>#N/A</v>
      </c>
      <c r="G581" s="15" t="e">
        <f>'Heat Map Export'!G580 - $G$6</f>
        <v>#N/A</v>
      </c>
      <c r="H581" s="15" t="e">
        <f>'Heat Map Export'!H580 - $H$6</f>
        <v>#N/A</v>
      </c>
      <c r="I581" s="15" t="e">
        <f>'Heat Map Export'!I580 -$I$6</f>
        <v>#N/A</v>
      </c>
      <c r="J581" s="15" t="e">
        <f>'Heat Map Export'!J580 - $J$6</f>
        <v>#N/A</v>
      </c>
      <c r="K581" s="15" t="e">
        <f>'Heat Map Export'!K580-$K$6</f>
        <v>#N/A</v>
      </c>
      <c r="L581" s="15" t="e">
        <f>'Heat Map Export'!L580 - $L$6</f>
        <v>#N/A</v>
      </c>
      <c r="M581" s="15" t="e">
        <f>'Heat Map Export'!M580 - $M$6</f>
        <v>#N/A</v>
      </c>
      <c r="N581" s="15" t="e">
        <f>'Heat Map Export'!N580 - $N$6</f>
        <v>#N/A</v>
      </c>
      <c r="O581" s="15" t="e">
        <f>'Heat Map Export'!O580 - $O$6</f>
        <v>#N/A</v>
      </c>
      <c r="P581" s="15" t="e">
        <f>'Heat Map Export'!P580 - $P$6</f>
        <v>#N/A</v>
      </c>
      <c r="Q581" s="15" t="e">
        <f>'Heat Map Export'!Q580 - $Q$6</f>
        <v>#N/A</v>
      </c>
      <c r="R581" s="15" t="e">
        <f>'Heat Map Export'!R580 - $R$6</f>
        <v>#N/A</v>
      </c>
      <c r="S581" s="15" t="e">
        <f>'Heat Map Export'!S580 - $S$6</f>
        <v>#N/A</v>
      </c>
      <c r="T581" s="15" t="e">
        <f>'Heat Map Export'!T580 - $T$6</f>
        <v>#N/A</v>
      </c>
      <c r="U581" s="15" t="e">
        <f>'Heat Map Export'!U580 - $U$6</f>
        <v>#N/A</v>
      </c>
      <c r="V581" s="15" t="e">
        <f>'Heat Map Export'!V580 - $V$6</f>
        <v>#N/A</v>
      </c>
      <c r="W581" s="15" t="e">
        <f>'Heat Map Export'!W580 - $W$6</f>
        <v>#N/A</v>
      </c>
      <c r="X581" s="15" t="e">
        <f>'Heat Map Export'!X580 - $X$6</f>
        <v>#N/A</v>
      </c>
      <c r="Y581" s="15" t="e">
        <f>'Heat Map Export'!Y580 - $Y$6</f>
        <v>#N/A</v>
      </c>
      <c r="Z581" s="15" t="e">
        <f>'Heat Map Export'!Z580-$Z$6</f>
        <v>#N/A</v>
      </c>
      <c r="AA581" s="15" t="e">
        <f>'Heat Map Export'!AA580 - $AA$6</f>
        <v>#N/A</v>
      </c>
      <c r="AB581" s="15" t="e">
        <f>'Heat Map Export'!AB580-$AB$6</f>
        <v>#N/A</v>
      </c>
      <c r="AC581" s="15" t="e">
        <f>'Heat Map Export'!AC580 - $AC$6</f>
        <v>#N/A</v>
      </c>
      <c r="AD581" s="15" t="e">
        <f>'Heat Map Export'!AD580 - $AD$6</f>
        <v>#N/A</v>
      </c>
    </row>
    <row r="582" spans="1:30" s="14" customFormat="1" ht="15" x14ac:dyDescent="0.2">
      <c r="A582" s="15">
        <f>'Heat Map Export'!A581</f>
        <v>0</v>
      </c>
      <c r="B582" s="15">
        <f>'Heat Map Export'!B581</f>
        <v>0</v>
      </c>
      <c r="C582" s="15" t="e">
        <f>'Heat Map Export'!C581 - $C$6</f>
        <v>#N/A</v>
      </c>
      <c r="D582" s="15" t="e">
        <f>'Heat Map Export'!D581 - $D$6</f>
        <v>#N/A</v>
      </c>
      <c r="E582" s="15" t="e">
        <f>'Heat Map Export'!E581 - $E$6</f>
        <v>#N/A</v>
      </c>
      <c r="F582" s="15" t="e">
        <f>'Heat Map Export'!F581 - $F$6</f>
        <v>#N/A</v>
      </c>
      <c r="G582" s="15" t="e">
        <f>'Heat Map Export'!G581 - $G$6</f>
        <v>#N/A</v>
      </c>
      <c r="H582" s="15" t="e">
        <f>'Heat Map Export'!H581 - $H$6</f>
        <v>#N/A</v>
      </c>
      <c r="I582" s="15" t="e">
        <f>'Heat Map Export'!I581 - $I$6</f>
        <v>#N/A</v>
      </c>
      <c r="J582" s="15" t="e">
        <f>'Heat Map Export'!J581 - $J$6</f>
        <v>#N/A</v>
      </c>
      <c r="K582" s="15" t="e">
        <f>'Heat Map Export'!K581 - $K$6</f>
        <v>#N/A</v>
      </c>
      <c r="L582" s="15" t="e">
        <f>'Heat Map Export'!L581 - $L$6</f>
        <v>#N/A</v>
      </c>
      <c r="M582" s="15" t="e">
        <f>'Heat Map Export'!M581 - $M$6</f>
        <v>#N/A</v>
      </c>
      <c r="N582" s="15" t="e">
        <f>'Heat Map Export'!N581 - $N$6</f>
        <v>#N/A</v>
      </c>
      <c r="O582" s="15" t="e">
        <f>'Heat Map Export'!O581 - $O$6</f>
        <v>#N/A</v>
      </c>
      <c r="P582" s="15" t="e">
        <f>'Heat Map Export'!P581 - $P$6</f>
        <v>#N/A</v>
      </c>
      <c r="Q582" s="15" t="e">
        <f>'Heat Map Export'!Q581 - $Q$6</f>
        <v>#N/A</v>
      </c>
      <c r="R582" s="15" t="e">
        <f>'Heat Map Export'!R581 - $R$6</f>
        <v>#N/A</v>
      </c>
      <c r="S582" s="15" t="e">
        <f>'Heat Map Export'!S581 - $S$6</f>
        <v>#N/A</v>
      </c>
      <c r="T582" s="15" t="e">
        <f>'Heat Map Export'!T581 - $T$6</f>
        <v>#N/A</v>
      </c>
      <c r="U582" s="15" t="e">
        <f>'Heat Map Export'!U581 - $U$6</f>
        <v>#N/A</v>
      </c>
      <c r="V582" s="15" t="e">
        <f>'Heat Map Export'!V581 - $V$6</f>
        <v>#N/A</v>
      </c>
      <c r="W582" s="15" t="e">
        <f>'Heat Map Export'!W581 - $W$6</f>
        <v>#N/A</v>
      </c>
      <c r="X582" s="15" t="e">
        <f>'Heat Map Export'!X581 - $X$6</f>
        <v>#N/A</v>
      </c>
      <c r="Y582" s="15" t="e">
        <f>'Heat Map Export'!Y581 - $Y$6</f>
        <v>#N/A</v>
      </c>
      <c r="Z582" s="15" t="e">
        <f>'Heat Map Export'!Z581 - $Z$6</f>
        <v>#N/A</v>
      </c>
      <c r="AA582" s="15" t="e">
        <f>'Heat Map Export'!AA581 - $AA$6</f>
        <v>#N/A</v>
      </c>
      <c r="AB582" s="15" t="e">
        <f>'Heat Map Export'!AB581 - $AB$6</f>
        <v>#N/A</v>
      </c>
      <c r="AC582" s="15" t="e">
        <f>'Heat Map Export'!AC581 - $AC$6</f>
        <v>#N/A</v>
      </c>
      <c r="AD582" s="15" t="e">
        <f>'Heat Map Export'!AD581 - $AD$6</f>
        <v>#N/A</v>
      </c>
    </row>
    <row r="583" spans="1:30" s="14" customFormat="1" ht="15" x14ac:dyDescent="0.2">
      <c r="A583" s="15">
        <f>'Heat Map Export'!A582</f>
        <v>0</v>
      </c>
      <c r="B583" s="15">
        <f>'Heat Map Export'!B582</f>
        <v>0</v>
      </c>
      <c r="C583" s="15" t="e">
        <f>'Heat Map Export'!C582 - $C$6</f>
        <v>#N/A</v>
      </c>
      <c r="D583" s="15" t="e">
        <f>'Heat Map Export'!D582 - $D$6</f>
        <v>#N/A</v>
      </c>
      <c r="E583" s="15" t="e">
        <f>'Heat Map Export'!E582 - $E$6</f>
        <v>#N/A</v>
      </c>
      <c r="F583" s="15" t="e">
        <f>'Heat Map Export'!F582 - $F$6</f>
        <v>#N/A</v>
      </c>
      <c r="G583" s="15" t="e">
        <f>'Heat Map Export'!G582 - $G$6</f>
        <v>#N/A</v>
      </c>
      <c r="H583" s="15" t="e">
        <f>'Heat Map Export'!H582 - $H$6</f>
        <v>#N/A</v>
      </c>
      <c r="I583" s="15" t="e">
        <f>'Heat Map Export'!I582 -$I$6</f>
        <v>#N/A</v>
      </c>
      <c r="J583" s="15" t="e">
        <f>'Heat Map Export'!J582 - $J$6</f>
        <v>#N/A</v>
      </c>
      <c r="K583" s="15" t="e">
        <f>'Heat Map Export'!K582-$K$6</f>
        <v>#N/A</v>
      </c>
      <c r="L583" s="15" t="e">
        <f>'Heat Map Export'!L582 - $L$6</f>
        <v>#N/A</v>
      </c>
      <c r="M583" s="15" t="e">
        <f>'Heat Map Export'!M582 - $M$6</f>
        <v>#N/A</v>
      </c>
      <c r="N583" s="15" t="e">
        <f>'Heat Map Export'!N582 - $N$6</f>
        <v>#N/A</v>
      </c>
      <c r="O583" s="15" t="e">
        <f>'Heat Map Export'!O582 - $O$6</f>
        <v>#N/A</v>
      </c>
      <c r="P583" s="15" t="e">
        <f>'Heat Map Export'!P582 - $P$6</f>
        <v>#N/A</v>
      </c>
      <c r="Q583" s="15" t="e">
        <f>'Heat Map Export'!Q582 - $Q$6</f>
        <v>#N/A</v>
      </c>
      <c r="R583" s="15" t="e">
        <f>'Heat Map Export'!R582 - $R$6</f>
        <v>#N/A</v>
      </c>
      <c r="S583" s="15" t="e">
        <f>'Heat Map Export'!S582 - $S$6</f>
        <v>#N/A</v>
      </c>
      <c r="T583" s="15" t="e">
        <f>'Heat Map Export'!T582 - $T$6</f>
        <v>#N/A</v>
      </c>
      <c r="U583" s="15" t="e">
        <f>'Heat Map Export'!U582 - $U$6</f>
        <v>#N/A</v>
      </c>
      <c r="V583" s="15" t="e">
        <f>'Heat Map Export'!V582 - $V$6</f>
        <v>#N/A</v>
      </c>
      <c r="W583" s="15" t="e">
        <f>'Heat Map Export'!W582 - $W$6</f>
        <v>#N/A</v>
      </c>
      <c r="X583" s="15" t="e">
        <f>'Heat Map Export'!X582 - $X$6</f>
        <v>#N/A</v>
      </c>
      <c r="Y583" s="15" t="e">
        <f>'Heat Map Export'!Y582 - $Y$6</f>
        <v>#N/A</v>
      </c>
      <c r="Z583" s="15" t="e">
        <f>'Heat Map Export'!Z582-$Z$6</f>
        <v>#N/A</v>
      </c>
      <c r="AA583" s="15" t="e">
        <f>'Heat Map Export'!AA582 - $AA$6</f>
        <v>#N/A</v>
      </c>
      <c r="AB583" s="15" t="e">
        <f>'Heat Map Export'!AB582-$AB$6</f>
        <v>#N/A</v>
      </c>
      <c r="AC583" s="15" t="e">
        <f>'Heat Map Export'!AC582 - $AC$6</f>
        <v>#N/A</v>
      </c>
      <c r="AD583" s="15" t="e">
        <f>'Heat Map Export'!AD582 - $AD$6</f>
        <v>#N/A</v>
      </c>
    </row>
    <row r="584" spans="1:30" s="14" customFormat="1" ht="15" x14ac:dyDescent="0.2">
      <c r="A584" s="15">
        <f>'Heat Map Export'!A583</f>
        <v>0</v>
      </c>
      <c r="B584" s="15">
        <f>'Heat Map Export'!B583</f>
        <v>0</v>
      </c>
      <c r="C584" s="15" t="e">
        <f>'Heat Map Export'!C583 - $C$6</f>
        <v>#N/A</v>
      </c>
      <c r="D584" s="15" t="e">
        <f>'Heat Map Export'!D583 - $D$6</f>
        <v>#N/A</v>
      </c>
      <c r="E584" s="15" t="e">
        <f>'Heat Map Export'!E583 - $E$6</f>
        <v>#N/A</v>
      </c>
      <c r="F584" s="15" t="e">
        <f>'Heat Map Export'!F583 - $F$6</f>
        <v>#N/A</v>
      </c>
      <c r="G584" s="15" t="e">
        <f>'Heat Map Export'!G583 - $G$6</f>
        <v>#N/A</v>
      </c>
      <c r="H584" s="15" t="e">
        <f>'Heat Map Export'!H583 - $H$6</f>
        <v>#N/A</v>
      </c>
      <c r="I584" s="15" t="e">
        <f>'Heat Map Export'!I583 - $I$6</f>
        <v>#N/A</v>
      </c>
      <c r="J584" s="15" t="e">
        <f>'Heat Map Export'!J583 - $J$6</f>
        <v>#N/A</v>
      </c>
      <c r="K584" s="15" t="e">
        <f>'Heat Map Export'!K583 - $K$6</f>
        <v>#N/A</v>
      </c>
      <c r="L584" s="15" t="e">
        <f>'Heat Map Export'!L583 - $L$6</f>
        <v>#N/A</v>
      </c>
      <c r="M584" s="15" t="e">
        <f>'Heat Map Export'!M583 - $M$6</f>
        <v>#N/A</v>
      </c>
      <c r="N584" s="15" t="e">
        <f>'Heat Map Export'!N583 - $N$6</f>
        <v>#N/A</v>
      </c>
      <c r="O584" s="15" t="e">
        <f>'Heat Map Export'!O583 - $O$6</f>
        <v>#N/A</v>
      </c>
      <c r="P584" s="15" t="e">
        <f>'Heat Map Export'!P583 - $P$6</f>
        <v>#N/A</v>
      </c>
      <c r="Q584" s="15" t="e">
        <f>'Heat Map Export'!Q583 - $Q$6</f>
        <v>#N/A</v>
      </c>
      <c r="R584" s="15" t="e">
        <f>'Heat Map Export'!R583 - $R$6</f>
        <v>#N/A</v>
      </c>
      <c r="S584" s="15" t="e">
        <f>'Heat Map Export'!S583 - $S$6</f>
        <v>#N/A</v>
      </c>
      <c r="T584" s="15" t="e">
        <f>'Heat Map Export'!T583 - $T$6</f>
        <v>#N/A</v>
      </c>
      <c r="U584" s="15" t="e">
        <f>'Heat Map Export'!U583 - $U$6</f>
        <v>#N/A</v>
      </c>
      <c r="V584" s="15" t="e">
        <f>'Heat Map Export'!V583 - $V$6</f>
        <v>#N/A</v>
      </c>
      <c r="W584" s="15" t="e">
        <f>'Heat Map Export'!W583 - $W$6</f>
        <v>#N/A</v>
      </c>
      <c r="X584" s="15" t="e">
        <f>'Heat Map Export'!X583 - $X$6</f>
        <v>#N/A</v>
      </c>
      <c r="Y584" s="15" t="e">
        <f>'Heat Map Export'!Y583 - $Y$6</f>
        <v>#N/A</v>
      </c>
      <c r="Z584" s="15" t="e">
        <f>'Heat Map Export'!Z583 - $Z$6</f>
        <v>#N/A</v>
      </c>
      <c r="AA584" s="15" t="e">
        <f>'Heat Map Export'!AA583 - $AA$6</f>
        <v>#N/A</v>
      </c>
      <c r="AB584" s="15" t="e">
        <f>'Heat Map Export'!AB583 - $AB$6</f>
        <v>#N/A</v>
      </c>
      <c r="AC584" s="15" t="e">
        <f>'Heat Map Export'!AC583 - $AC$6</f>
        <v>#N/A</v>
      </c>
      <c r="AD584" s="15" t="e">
        <f>'Heat Map Export'!AD583 - $AD$6</f>
        <v>#N/A</v>
      </c>
    </row>
    <row r="585" spans="1:30" s="14" customFormat="1" ht="15" x14ac:dyDescent="0.2">
      <c r="A585" s="15">
        <f>'Heat Map Export'!A584</f>
        <v>0</v>
      </c>
      <c r="B585" s="15">
        <f>'Heat Map Export'!B584</f>
        <v>0</v>
      </c>
      <c r="C585" s="15" t="e">
        <f>'Heat Map Export'!C584 - $C$6</f>
        <v>#N/A</v>
      </c>
      <c r="D585" s="15" t="e">
        <f>'Heat Map Export'!D584 - $D$6</f>
        <v>#N/A</v>
      </c>
      <c r="E585" s="15" t="e">
        <f>'Heat Map Export'!E584 - $E$6</f>
        <v>#N/A</v>
      </c>
      <c r="F585" s="15" t="e">
        <f>'Heat Map Export'!F584 - $F$6</f>
        <v>#N/A</v>
      </c>
      <c r="G585" s="15" t="e">
        <f>'Heat Map Export'!G584 - $G$6</f>
        <v>#N/A</v>
      </c>
      <c r="H585" s="15" t="e">
        <f>'Heat Map Export'!H584 - $H$6</f>
        <v>#N/A</v>
      </c>
      <c r="I585" s="15" t="e">
        <f>'Heat Map Export'!I584 -$I$6</f>
        <v>#N/A</v>
      </c>
      <c r="J585" s="15" t="e">
        <f>'Heat Map Export'!J584 - $J$6</f>
        <v>#N/A</v>
      </c>
      <c r="K585" s="15" t="e">
        <f>'Heat Map Export'!K584-$K$6</f>
        <v>#N/A</v>
      </c>
      <c r="L585" s="15" t="e">
        <f>'Heat Map Export'!L584 - $L$6</f>
        <v>#N/A</v>
      </c>
      <c r="M585" s="15" t="e">
        <f>'Heat Map Export'!M584 - $M$6</f>
        <v>#N/A</v>
      </c>
      <c r="N585" s="15" t="e">
        <f>'Heat Map Export'!N584 - $N$6</f>
        <v>#N/A</v>
      </c>
      <c r="O585" s="15" t="e">
        <f>'Heat Map Export'!O584 - $O$6</f>
        <v>#N/A</v>
      </c>
      <c r="P585" s="15" t="e">
        <f>'Heat Map Export'!P584 - $P$6</f>
        <v>#N/A</v>
      </c>
      <c r="Q585" s="15" t="e">
        <f>'Heat Map Export'!Q584 - $Q$6</f>
        <v>#N/A</v>
      </c>
      <c r="R585" s="15" t="e">
        <f>'Heat Map Export'!R584 - $R$6</f>
        <v>#N/A</v>
      </c>
      <c r="S585" s="15" t="e">
        <f>'Heat Map Export'!S584 - $S$6</f>
        <v>#N/A</v>
      </c>
      <c r="T585" s="15" t="e">
        <f>'Heat Map Export'!T584 - $T$6</f>
        <v>#N/A</v>
      </c>
      <c r="U585" s="15" t="e">
        <f>'Heat Map Export'!U584 - $U$6</f>
        <v>#N/A</v>
      </c>
      <c r="V585" s="15" t="e">
        <f>'Heat Map Export'!V584 - $V$6</f>
        <v>#N/A</v>
      </c>
      <c r="W585" s="15" t="e">
        <f>'Heat Map Export'!W584 - $W$6</f>
        <v>#N/A</v>
      </c>
      <c r="X585" s="15" t="e">
        <f>'Heat Map Export'!X584 - $X$6</f>
        <v>#N/A</v>
      </c>
      <c r="Y585" s="15" t="e">
        <f>'Heat Map Export'!Y584 - $Y$6</f>
        <v>#N/A</v>
      </c>
      <c r="Z585" s="15" t="e">
        <f>'Heat Map Export'!Z584-$Z$6</f>
        <v>#N/A</v>
      </c>
      <c r="AA585" s="15" t="e">
        <f>'Heat Map Export'!AA584 - $AA$6</f>
        <v>#N/A</v>
      </c>
      <c r="AB585" s="15" t="e">
        <f>'Heat Map Export'!AB584-$AB$6</f>
        <v>#N/A</v>
      </c>
      <c r="AC585" s="15" t="e">
        <f>'Heat Map Export'!AC584 - $AC$6</f>
        <v>#N/A</v>
      </c>
      <c r="AD585" s="15" t="e">
        <f>'Heat Map Export'!AD584 - $AD$6</f>
        <v>#N/A</v>
      </c>
    </row>
    <row r="586" spans="1:30" s="14" customFormat="1" ht="15" x14ac:dyDescent="0.2">
      <c r="A586" s="15">
        <f>'Heat Map Export'!A585</f>
        <v>0</v>
      </c>
      <c r="B586" s="15">
        <f>'Heat Map Export'!B585</f>
        <v>0</v>
      </c>
      <c r="C586" s="15" t="e">
        <f>'Heat Map Export'!C585 - $C$6</f>
        <v>#N/A</v>
      </c>
      <c r="D586" s="15" t="e">
        <f>'Heat Map Export'!D585 - $D$6</f>
        <v>#N/A</v>
      </c>
      <c r="E586" s="15" t="e">
        <f>'Heat Map Export'!E585 - $E$6</f>
        <v>#N/A</v>
      </c>
      <c r="F586" s="15" t="e">
        <f>'Heat Map Export'!F585 - $F$6</f>
        <v>#N/A</v>
      </c>
      <c r="G586" s="15" t="e">
        <f>'Heat Map Export'!G585 - $G$6</f>
        <v>#N/A</v>
      </c>
      <c r="H586" s="15" t="e">
        <f>'Heat Map Export'!H585 - $H$6</f>
        <v>#N/A</v>
      </c>
      <c r="I586" s="15" t="e">
        <f>'Heat Map Export'!I585 - $I$6</f>
        <v>#N/A</v>
      </c>
      <c r="J586" s="15" t="e">
        <f>'Heat Map Export'!J585 - $J$6</f>
        <v>#N/A</v>
      </c>
      <c r="K586" s="15" t="e">
        <f>'Heat Map Export'!K585 - $K$6</f>
        <v>#N/A</v>
      </c>
      <c r="L586" s="15" t="e">
        <f>'Heat Map Export'!L585 - $L$6</f>
        <v>#N/A</v>
      </c>
      <c r="M586" s="15" t="e">
        <f>'Heat Map Export'!M585 - $M$6</f>
        <v>#N/A</v>
      </c>
      <c r="N586" s="15" t="e">
        <f>'Heat Map Export'!N585 - $N$6</f>
        <v>#N/A</v>
      </c>
      <c r="O586" s="15" t="e">
        <f>'Heat Map Export'!O585 - $O$6</f>
        <v>#N/A</v>
      </c>
      <c r="P586" s="15" t="e">
        <f>'Heat Map Export'!P585 - $P$6</f>
        <v>#N/A</v>
      </c>
      <c r="Q586" s="15" t="e">
        <f>'Heat Map Export'!Q585 - $Q$6</f>
        <v>#N/A</v>
      </c>
      <c r="R586" s="15" t="e">
        <f>'Heat Map Export'!R585 - $R$6</f>
        <v>#N/A</v>
      </c>
      <c r="S586" s="15" t="e">
        <f>'Heat Map Export'!S585 - $S$6</f>
        <v>#N/A</v>
      </c>
      <c r="T586" s="15" t="e">
        <f>'Heat Map Export'!T585 - $T$6</f>
        <v>#N/A</v>
      </c>
      <c r="U586" s="15" t="e">
        <f>'Heat Map Export'!U585 - $U$6</f>
        <v>#N/A</v>
      </c>
      <c r="V586" s="15" t="e">
        <f>'Heat Map Export'!V585 - $V$6</f>
        <v>#N/A</v>
      </c>
      <c r="W586" s="15" t="e">
        <f>'Heat Map Export'!W585 - $W$6</f>
        <v>#N/A</v>
      </c>
      <c r="X586" s="15" t="e">
        <f>'Heat Map Export'!X585 - $X$6</f>
        <v>#N/A</v>
      </c>
      <c r="Y586" s="15" t="e">
        <f>'Heat Map Export'!Y585 - $Y$6</f>
        <v>#N/A</v>
      </c>
      <c r="Z586" s="15" t="e">
        <f>'Heat Map Export'!Z585 - $Z$6</f>
        <v>#N/A</v>
      </c>
      <c r="AA586" s="15" t="e">
        <f>'Heat Map Export'!AA585 - $AA$6</f>
        <v>#N/A</v>
      </c>
      <c r="AB586" s="15" t="e">
        <f>'Heat Map Export'!AB585 - $AB$6</f>
        <v>#N/A</v>
      </c>
      <c r="AC586" s="15" t="e">
        <f>'Heat Map Export'!AC585 - $AC$6</f>
        <v>#N/A</v>
      </c>
      <c r="AD586" s="15" t="e">
        <f>'Heat Map Export'!AD585 - $AD$6</f>
        <v>#N/A</v>
      </c>
    </row>
    <row r="587" spans="1:30" s="14" customFormat="1" ht="15" x14ac:dyDescent="0.2">
      <c r="A587" s="15">
        <f>'Heat Map Export'!A586</f>
        <v>0</v>
      </c>
      <c r="B587" s="15">
        <f>'Heat Map Export'!B586</f>
        <v>0</v>
      </c>
      <c r="C587" s="15" t="e">
        <f>'Heat Map Export'!C586 - $C$6</f>
        <v>#N/A</v>
      </c>
      <c r="D587" s="15" t="e">
        <f>'Heat Map Export'!D586 - $D$6</f>
        <v>#N/A</v>
      </c>
      <c r="E587" s="15" t="e">
        <f>'Heat Map Export'!E586 - $E$6</f>
        <v>#N/A</v>
      </c>
      <c r="F587" s="15" t="e">
        <f>'Heat Map Export'!F586 - $F$6</f>
        <v>#N/A</v>
      </c>
      <c r="G587" s="15" t="e">
        <f>'Heat Map Export'!G586 - $G$6</f>
        <v>#N/A</v>
      </c>
      <c r="H587" s="15" t="e">
        <f>'Heat Map Export'!H586 - $H$6</f>
        <v>#N/A</v>
      </c>
      <c r="I587" s="15" t="e">
        <f>'Heat Map Export'!I586 -$I$6</f>
        <v>#N/A</v>
      </c>
      <c r="J587" s="15" t="e">
        <f>'Heat Map Export'!J586 - $J$6</f>
        <v>#N/A</v>
      </c>
      <c r="K587" s="15" t="e">
        <f>'Heat Map Export'!K586-$K$6</f>
        <v>#N/A</v>
      </c>
      <c r="L587" s="15" t="e">
        <f>'Heat Map Export'!L586 - $L$6</f>
        <v>#N/A</v>
      </c>
      <c r="M587" s="15" t="e">
        <f>'Heat Map Export'!M586 - $M$6</f>
        <v>#N/A</v>
      </c>
      <c r="N587" s="15" t="e">
        <f>'Heat Map Export'!N586 - $N$6</f>
        <v>#N/A</v>
      </c>
      <c r="O587" s="15" t="e">
        <f>'Heat Map Export'!O586 - $O$6</f>
        <v>#N/A</v>
      </c>
      <c r="P587" s="15" t="e">
        <f>'Heat Map Export'!P586 - $P$6</f>
        <v>#N/A</v>
      </c>
      <c r="Q587" s="15" t="e">
        <f>'Heat Map Export'!Q586 - $Q$6</f>
        <v>#N/A</v>
      </c>
      <c r="R587" s="15" t="e">
        <f>'Heat Map Export'!R586 - $R$6</f>
        <v>#N/A</v>
      </c>
      <c r="S587" s="15" t="e">
        <f>'Heat Map Export'!S586 - $S$6</f>
        <v>#N/A</v>
      </c>
      <c r="T587" s="15" t="e">
        <f>'Heat Map Export'!T586 - $T$6</f>
        <v>#N/A</v>
      </c>
      <c r="U587" s="15" t="e">
        <f>'Heat Map Export'!U586 - $U$6</f>
        <v>#N/A</v>
      </c>
      <c r="V587" s="15" t="e">
        <f>'Heat Map Export'!V586 - $V$6</f>
        <v>#N/A</v>
      </c>
      <c r="W587" s="15" t="e">
        <f>'Heat Map Export'!W586 - $W$6</f>
        <v>#N/A</v>
      </c>
      <c r="X587" s="15" t="e">
        <f>'Heat Map Export'!X586 - $X$6</f>
        <v>#N/A</v>
      </c>
      <c r="Y587" s="15" t="e">
        <f>'Heat Map Export'!Y586 - $Y$6</f>
        <v>#N/A</v>
      </c>
      <c r="Z587" s="15" t="e">
        <f>'Heat Map Export'!Z586-$Z$6</f>
        <v>#N/A</v>
      </c>
      <c r="AA587" s="15" t="e">
        <f>'Heat Map Export'!AA586 - $AA$6</f>
        <v>#N/A</v>
      </c>
      <c r="AB587" s="15" t="e">
        <f>'Heat Map Export'!AB586-$AB$6</f>
        <v>#N/A</v>
      </c>
      <c r="AC587" s="15" t="e">
        <f>'Heat Map Export'!AC586 - $AC$6</f>
        <v>#N/A</v>
      </c>
      <c r="AD587" s="15" t="e">
        <f>'Heat Map Export'!AD586 - $AD$6</f>
        <v>#N/A</v>
      </c>
    </row>
    <row r="588" spans="1:30" s="14" customFormat="1" ht="15" x14ac:dyDescent="0.2">
      <c r="A588" s="15">
        <f>'Heat Map Export'!A587</f>
        <v>0</v>
      </c>
      <c r="B588" s="15">
        <f>'Heat Map Export'!B587</f>
        <v>0</v>
      </c>
      <c r="C588" s="15" t="e">
        <f>'Heat Map Export'!C587 - $C$6</f>
        <v>#N/A</v>
      </c>
      <c r="D588" s="15" t="e">
        <f>'Heat Map Export'!D587 - $D$6</f>
        <v>#N/A</v>
      </c>
      <c r="E588" s="15" t="e">
        <f>'Heat Map Export'!E587 - $E$6</f>
        <v>#N/A</v>
      </c>
      <c r="F588" s="15" t="e">
        <f>'Heat Map Export'!F587 - $F$6</f>
        <v>#N/A</v>
      </c>
      <c r="G588" s="15" t="e">
        <f>'Heat Map Export'!G587 - $G$6</f>
        <v>#N/A</v>
      </c>
      <c r="H588" s="15" t="e">
        <f>'Heat Map Export'!H587 - $H$6</f>
        <v>#N/A</v>
      </c>
      <c r="I588" s="15" t="e">
        <f>'Heat Map Export'!I587 - $I$6</f>
        <v>#N/A</v>
      </c>
      <c r="J588" s="15" t="e">
        <f>'Heat Map Export'!J587 - $J$6</f>
        <v>#N/A</v>
      </c>
      <c r="K588" s="15" t="e">
        <f>'Heat Map Export'!K587 - $K$6</f>
        <v>#N/A</v>
      </c>
      <c r="L588" s="15" t="e">
        <f>'Heat Map Export'!L587 - $L$6</f>
        <v>#N/A</v>
      </c>
      <c r="M588" s="15" t="e">
        <f>'Heat Map Export'!M587 - $M$6</f>
        <v>#N/A</v>
      </c>
      <c r="N588" s="15" t="e">
        <f>'Heat Map Export'!N587 - $N$6</f>
        <v>#N/A</v>
      </c>
      <c r="O588" s="15" t="e">
        <f>'Heat Map Export'!O587 - $O$6</f>
        <v>#N/A</v>
      </c>
      <c r="P588" s="15" t="e">
        <f>'Heat Map Export'!P587 - $P$6</f>
        <v>#N/A</v>
      </c>
      <c r="Q588" s="15" t="e">
        <f>'Heat Map Export'!Q587 - $Q$6</f>
        <v>#N/A</v>
      </c>
      <c r="R588" s="15" t="e">
        <f>'Heat Map Export'!R587 - $R$6</f>
        <v>#N/A</v>
      </c>
      <c r="S588" s="15" t="e">
        <f>'Heat Map Export'!S587 - $S$6</f>
        <v>#N/A</v>
      </c>
      <c r="T588" s="15" t="e">
        <f>'Heat Map Export'!T587 - $T$6</f>
        <v>#N/A</v>
      </c>
      <c r="U588" s="15" t="e">
        <f>'Heat Map Export'!U587 - $U$6</f>
        <v>#N/A</v>
      </c>
      <c r="V588" s="15" t="e">
        <f>'Heat Map Export'!V587 - $V$6</f>
        <v>#N/A</v>
      </c>
      <c r="W588" s="15" t="e">
        <f>'Heat Map Export'!W587 - $W$6</f>
        <v>#N/A</v>
      </c>
      <c r="X588" s="15" t="e">
        <f>'Heat Map Export'!X587 - $X$6</f>
        <v>#N/A</v>
      </c>
      <c r="Y588" s="15" t="e">
        <f>'Heat Map Export'!Y587 - $Y$6</f>
        <v>#N/A</v>
      </c>
      <c r="Z588" s="15" t="e">
        <f>'Heat Map Export'!Z587 - $Z$6</f>
        <v>#N/A</v>
      </c>
      <c r="AA588" s="15" t="e">
        <f>'Heat Map Export'!AA587 - $AA$6</f>
        <v>#N/A</v>
      </c>
      <c r="AB588" s="15" t="e">
        <f>'Heat Map Export'!AB587 - $AB$6</f>
        <v>#N/A</v>
      </c>
      <c r="AC588" s="15" t="e">
        <f>'Heat Map Export'!AC587 - $AC$6</f>
        <v>#N/A</v>
      </c>
      <c r="AD588" s="15" t="e">
        <f>'Heat Map Export'!AD587 - $AD$6</f>
        <v>#N/A</v>
      </c>
    </row>
    <row r="589" spans="1:30" s="14" customFormat="1" ht="15" x14ac:dyDescent="0.2">
      <c r="A589" s="15">
        <f>'Heat Map Export'!A588</f>
        <v>0</v>
      </c>
      <c r="B589" s="15">
        <f>'Heat Map Export'!B588</f>
        <v>0</v>
      </c>
      <c r="C589" s="15" t="e">
        <f>'Heat Map Export'!C588 - $C$6</f>
        <v>#N/A</v>
      </c>
      <c r="D589" s="15" t="e">
        <f>'Heat Map Export'!D588 - $D$6</f>
        <v>#N/A</v>
      </c>
      <c r="E589" s="15" t="e">
        <f>'Heat Map Export'!E588 - $E$6</f>
        <v>#N/A</v>
      </c>
      <c r="F589" s="15" t="e">
        <f>'Heat Map Export'!F588 - $F$6</f>
        <v>#N/A</v>
      </c>
      <c r="G589" s="15" t="e">
        <f>'Heat Map Export'!G588 - $G$6</f>
        <v>#N/A</v>
      </c>
      <c r="H589" s="15" t="e">
        <f>'Heat Map Export'!H588 - $H$6</f>
        <v>#N/A</v>
      </c>
      <c r="I589" s="15" t="e">
        <f>'Heat Map Export'!I588 -$I$6</f>
        <v>#N/A</v>
      </c>
      <c r="J589" s="15" t="e">
        <f>'Heat Map Export'!J588 - $J$6</f>
        <v>#N/A</v>
      </c>
      <c r="K589" s="15" t="e">
        <f>'Heat Map Export'!K588-$K$6</f>
        <v>#N/A</v>
      </c>
      <c r="L589" s="15" t="e">
        <f>'Heat Map Export'!L588 - $L$6</f>
        <v>#N/A</v>
      </c>
      <c r="M589" s="15" t="e">
        <f>'Heat Map Export'!M588 - $M$6</f>
        <v>#N/A</v>
      </c>
      <c r="N589" s="15" t="e">
        <f>'Heat Map Export'!N588 - $N$6</f>
        <v>#N/A</v>
      </c>
      <c r="O589" s="15" t="e">
        <f>'Heat Map Export'!O588 - $O$6</f>
        <v>#N/A</v>
      </c>
      <c r="P589" s="15" t="e">
        <f>'Heat Map Export'!P588 - $P$6</f>
        <v>#N/A</v>
      </c>
      <c r="Q589" s="15" t="e">
        <f>'Heat Map Export'!Q588 - $Q$6</f>
        <v>#N/A</v>
      </c>
      <c r="R589" s="15" t="e">
        <f>'Heat Map Export'!R588 - $R$6</f>
        <v>#N/A</v>
      </c>
      <c r="S589" s="15" t="e">
        <f>'Heat Map Export'!S588 - $S$6</f>
        <v>#N/A</v>
      </c>
      <c r="T589" s="15" t="e">
        <f>'Heat Map Export'!T588 - $T$6</f>
        <v>#N/A</v>
      </c>
      <c r="U589" s="15" t="e">
        <f>'Heat Map Export'!U588 - $U$6</f>
        <v>#N/A</v>
      </c>
      <c r="V589" s="15" t="e">
        <f>'Heat Map Export'!V588 - $V$6</f>
        <v>#N/A</v>
      </c>
      <c r="W589" s="15" t="e">
        <f>'Heat Map Export'!W588 - $W$6</f>
        <v>#N/A</v>
      </c>
      <c r="X589" s="15" t="e">
        <f>'Heat Map Export'!X588 - $X$6</f>
        <v>#N/A</v>
      </c>
      <c r="Y589" s="15" t="e">
        <f>'Heat Map Export'!Y588 - $Y$6</f>
        <v>#N/A</v>
      </c>
      <c r="Z589" s="15" t="e">
        <f>'Heat Map Export'!Z588-$Z$6</f>
        <v>#N/A</v>
      </c>
      <c r="AA589" s="15" t="e">
        <f>'Heat Map Export'!AA588 - $AA$6</f>
        <v>#N/A</v>
      </c>
      <c r="AB589" s="15" t="e">
        <f>'Heat Map Export'!AB588-$AB$6</f>
        <v>#N/A</v>
      </c>
      <c r="AC589" s="15" t="e">
        <f>'Heat Map Export'!AC588 - $AC$6</f>
        <v>#N/A</v>
      </c>
      <c r="AD589" s="15" t="e">
        <f>'Heat Map Export'!AD588 - $AD$6</f>
        <v>#N/A</v>
      </c>
    </row>
    <row r="590" spans="1:30" s="14" customFormat="1" ht="15" x14ac:dyDescent="0.2">
      <c r="A590" s="15">
        <f>'Heat Map Export'!A589</f>
        <v>0</v>
      </c>
      <c r="B590" s="15">
        <f>'Heat Map Export'!B589</f>
        <v>0</v>
      </c>
      <c r="C590" s="15" t="e">
        <f>'Heat Map Export'!C589 - $C$6</f>
        <v>#N/A</v>
      </c>
      <c r="D590" s="15" t="e">
        <f>'Heat Map Export'!D589 - $D$6</f>
        <v>#N/A</v>
      </c>
      <c r="E590" s="15" t="e">
        <f>'Heat Map Export'!E589 - $E$6</f>
        <v>#N/A</v>
      </c>
      <c r="F590" s="15" t="e">
        <f>'Heat Map Export'!F589 - $F$6</f>
        <v>#N/A</v>
      </c>
      <c r="G590" s="15" t="e">
        <f>'Heat Map Export'!G589 - $G$6</f>
        <v>#N/A</v>
      </c>
      <c r="H590" s="15" t="e">
        <f>'Heat Map Export'!H589 - $H$6</f>
        <v>#N/A</v>
      </c>
      <c r="I590" s="15" t="e">
        <f>'Heat Map Export'!I589 - $I$6</f>
        <v>#N/A</v>
      </c>
      <c r="J590" s="15" t="e">
        <f>'Heat Map Export'!J589 - $J$6</f>
        <v>#N/A</v>
      </c>
      <c r="K590" s="15" t="e">
        <f>'Heat Map Export'!K589 - $K$6</f>
        <v>#N/A</v>
      </c>
      <c r="L590" s="15" t="e">
        <f>'Heat Map Export'!L589 - $L$6</f>
        <v>#N/A</v>
      </c>
      <c r="M590" s="15" t="e">
        <f>'Heat Map Export'!M589 - $M$6</f>
        <v>#N/A</v>
      </c>
      <c r="N590" s="15" t="e">
        <f>'Heat Map Export'!N589 - $N$6</f>
        <v>#N/A</v>
      </c>
      <c r="O590" s="15" t="e">
        <f>'Heat Map Export'!O589 - $O$6</f>
        <v>#N/A</v>
      </c>
      <c r="P590" s="15" t="e">
        <f>'Heat Map Export'!P589 - $P$6</f>
        <v>#N/A</v>
      </c>
      <c r="Q590" s="15" t="e">
        <f>'Heat Map Export'!Q589 - $Q$6</f>
        <v>#N/A</v>
      </c>
      <c r="R590" s="15" t="e">
        <f>'Heat Map Export'!R589 - $R$6</f>
        <v>#N/A</v>
      </c>
      <c r="S590" s="15" t="e">
        <f>'Heat Map Export'!S589 - $S$6</f>
        <v>#N/A</v>
      </c>
      <c r="T590" s="15" t="e">
        <f>'Heat Map Export'!T589 - $T$6</f>
        <v>#N/A</v>
      </c>
      <c r="U590" s="15" t="e">
        <f>'Heat Map Export'!U589 - $U$6</f>
        <v>#N/A</v>
      </c>
      <c r="V590" s="15" t="e">
        <f>'Heat Map Export'!V589 - $V$6</f>
        <v>#N/A</v>
      </c>
      <c r="W590" s="15" t="e">
        <f>'Heat Map Export'!W589 - $W$6</f>
        <v>#N/A</v>
      </c>
      <c r="X590" s="15" t="e">
        <f>'Heat Map Export'!X589 - $X$6</f>
        <v>#N/A</v>
      </c>
      <c r="Y590" s="15" t="e">
        <f>'Heat Map Export'!Y589 - $Y$6</f>
        <v>#N/A</v>
      </c>
      <c r="Z590" s="15" t="e">
        <f>'Heat Map Export'!Z589 - $Z$6</f>
        <v>#N/A</v>
      </c>
      <c r="AA590" s="15" t="e">
        <f>'Heat Map Export'!AA589 - $AA$6</f>
        <v>#N/A</v>
      </c>
      <c r="AB590" s="15" t="e">
        <f>'Heat Map Export'!AB589 - $AB$6</f>
        <v>#N/A</v>
      </c>
      <c r="AC590" s="15" t="e">
        <f>'Heat Map Export'!AC589 - $AC$6</f>
        <v>#N/A</v>
      </c>
      <c r="AD590" s="15" t="e">
        <f>'Heat Map Export'!AD589 - $AD$6</f>
        <v>#N/A</v>
      </c>
    </row>
    <row r="591" spans="1:30" s="14" customFormat="1" ht="15" x14ac:dyDescent="0.2">
      <c r="A591" s="15">
        <f>'Heat Map Export'!A590</f>
        <v>0</v>
      </c>
      <c r="B591" s="15">
        <f>'Heat Map Export'!B590</f>
        <v>0</v>
      </c>
      <c r="C591" s="15" t="e">
        <f>'Heat Map Export'!C590 - $C$6</f>
        <v>#N/A</v>
      </c>
      <c r="D591" s="15" t="e">
        <f>'Heat Map Export'!D590 - $D$6</f>
        <v>#N/A</v>
      </c>
      <c r="E591" s="15" t="e">
        <f>'Heat Map Export'!E590 - $E$6</f>
        <v>#N/A</v>
      </c>
      <c r="F591" s="15" t="e">
        <f>'Heat Map Export'!F590 - $F$6</f>
        <v>#N/A</v>
      </c>
      <c r="G591" s="15" t="e">
        <f>'Heat Map Export'!G590 - $G$6</f>
        <v>#N/A</v>
      </c>
      <c r="H591" s="15" t="e">
        <f>'Heat Map Export'!H590 - $H$6</f>
        <v>#N/A</v>
      </c>
      <c r="I591" s="15" t="e">
        <f>'Heat Map Export'!I590 -$I$6</f>
        <v>#N/A</v>
      </c>
      <c r="J591" s="15" t="e">
        <f>'Heat Map Export'!J590 - $J$6</f>
        <v>#N/A</v>
      </c>
      <c r="K591" s="15" t="e">
        <f>'Heat Map Export'!K590-$K$6</f>
        <v>#N/A</v>
      </c>
      <c r="L591" s="15" t="e">
        <f>'Heat Map Export'!L590 - $L$6</f>
        <v>#N/A</v>
      </c>
      <c r="M591" s="15" t="e">
        <f>'Heat Map Export'!M590 - $M$6</f>
        <v>#N/A</v>
      </c>
      <c r="N591" s="15" t="e">
        <f>'Heat Map Export'!N590 - $N$6</f>
        <v>#N/A</v>
      </c>
      <c r="O591" s="15" t="e">
        <f>'Heat Map Export'!O590 - $O$6</f>
        <v>#N/A</v>
      </c>
      <c r="P591" s="15" t="e">
        <f>'Heat Map Export'!P590 - $P$6</f>
        <v>#N/A</v>
      </c>
      <c r="Q591" s="15" t="e">
        <f>'Heat Map Export'!Q590 - $Q$6</f>
        <v>#N/A</v>
      </c>
      <c r="R591" s="15" t="e">
        <f>'Heat Map Export'!R590 - $R$6</f>
        <v>#N/A</v>
      </c>
      <c r="S591" s="15" t="e">
        <f>'Heat Map Export'!S590 - $S$6</f>
        <v>#N/A</v>
      </c>
      <c r="T591" s="15" t="e">
        <f>'Heat Map Export'!T590 - $T$6</f>
        <v>#N/A</v>
      </c>
      <c r="U591" s="15" t="e">
        <f>'Heat Map Export'!U590 - $U$6</f>
        <v>#N/A</v>
      </c>
      <c r="V591" s="15" t="e">
        <f>'Heat Map Export'!V590 - $V$6</f>
        <v>#N/A</v>
      </c>
      <c r="W591" s="15" t="e">
        <f>'Heat Map Export'!W590 - $W$6</f>
        <v>#N/A</v>
      </c>
      <c r="X591" s="15" t="e">
        <f>'Heat Map Export'!X590 - $X$6</f>
        <v>#N/A</v>
      </c>
      <c r="Y591" s="15" t="e">
        <f>'Heat Map Export'!Y590 - $Y$6</f>
        <v>#N/A</v>
      </c>
      <c r="Z591" s="15" t="e">
        <f>'Heat Map Export'!Z590-$Z$6</f>
        <v>#N/A</v>
      </c>
      <c r="AA591" s="15" t="e">
        <f>'Heat Map Export'!AA590 - $AA$6</f>
        <v>#N/A</v>
      </c>
      <c r="AB591" s="15" t="e">
        <f>'Heat Map Export'!AB590-$AB$6</f>
        <v>#N/A</v>
      </c>
      <c r="AC591" s="15" t="e">
        <f>'Heat Map Export'!AC590 - $AC$6</f>
        <v>#N/A</v>
      </c>
      <c r="AD591" s="15" t="e">
        <f>'Heat Map Export'!AD590 - $AD$6</f>
        <v>#N/A</v>
      </c>
    </row>
    <row r="592" spans="1:30" s="14" customFormat="1" ht="15" x14ac:dyDescent="0.2">
      <c r="A592" s="15">
        <f>'Heat Map Export'!A591</f>
        <v>0</v>
      </c>
      <c r="B592" s="15">
        <f>'Heat Map Export'!B591</f>
        <v>0</v>
      </c>
      <c r="C592" s="15" t="e">
        <f>'Heat Map Export'!C591 - $C$6</f>
        <v>#N/A</v>
      </c>
      <c r="D592" s="15" t="e">
        <f>'Heat Map Export'!D591 - $D$6</f>
        <v>#N/A</v>
      </c>
      <c r="E592" s="15" t="e">
        <f>'Heat Map Export'!E591 - $E$6</f>
        <v>#N/A</v>
      </c>
      <c r="F592" s="15" t="e">
        <f>'Heat Map Export'!F591 - $F$6</f>
        <v>#N/A</v>
      </c>
      <c r="G592" s="15" t="e">
        <f>'Heat Map Export'!G591 - $G$6</f>
        <v>#N/A</v>
      </c>
      <c r="H592" s="15" t="e">
        <f>'Heat Map Export'!H591 - $H$6</f>
        <v>#N/A</v>
      </c>
      <c r="I592" s="15" t="e">
        <f>'Heat Map Export'!I591 - $I$6</f>
        <v>#N/A</v>
      </c>
      <c r="J592" s="15" t="e">
        <f>'Heat Map Export'!J591 - $J$6</f>
        <v>#N/A</v>
      </c>
      <c r="K592" s="15" t="e">
        <f>'Heat Map Export'!K591 - $K$6</f>
        <v>#N/A</v>
      </c>
      <c r="L592" s="15" t="e">
        <f>'Heat Map Export'!L591 - $L$6</f>
        <v>#N/A</v>
      </c>
      <c r="M592" s="15" t="e">
        <f>'Heat Map Export'!M591 - $M$6</f>
        <v>#N/A</v>
      </c>
      <c r="N592" s="15" t="e">
        <f>'Heat Map Export'!N591 - $N$6</f>
        <v>#N/A</v>
      </c>
      <c r="O592" s="15" t="e">
        <f>'Heat Map Export'!O591 - $O$6</f>
        <v>#N/A</v>
      </c>
      <c r="P592" s="15" t="e">
        <f>'Heat Map Export'!P591 - $P$6</f>
        <v>#N/A</v>
      </c>
      <c r="Q592" s="15" t="e">
        <f>'Heat Map Export'!Q591 - $Q$6</f>
        <v>#N/A</v>
      </c>
      <c r="R592" s="15" t="e">
        <f>'Heat Map Export'!R591 - $R$6</f>
        <v>#N/A</v>
      </c>
      <c r="S592" s="15" t="e">
        <f>'Heat Map Export'!S591 - $S$6</f>
        <v>#N/A</v>
      </c>
      <c r="T592" s="15" t="e">
        <f>'Heat Map Export'!T591 - $T$6</f>
        <v>#N/A</v>
      </c>
      <c r="U592" s="15" t="e">
        <f>'Heat Map Export'!U591 - $U$6</f>
        <v>#N/A</v>
      </c>
      <c r="V592" s="15" t="e">
        <f>'Heat Map Export'!V591 - $V$6</f>
        <v>#N/A</v>
      </c>
      <c r="W592" s="15" t="e">
        <f>'Heat Map Export'!W591 - $W$6</f>
        <v>#N/A</v>
      </c>
      <c r="X592" s="15" t="e">
        <f>'Heat Map Export'!X591 - $X$6</f>
        <v>#N/A</v>
      </c>
      <c r="Y592" s="15" t="e">
        <f>'Heat Map Export'!Y591 - $Y$6</f>
        <v>#N/A</v>
      </c>
      <c r="Z592" s="15" t="e">
        <f>'Heat Map Export'!Z591 - $Z$6</f>
        <v>#N/A</v>
      </c>
      <c r="AA592" s="15" t="e">
        <f>'Heat Map Export'!AA591 - $AA$6</f>
        <v>#N/A</v>
      </c>
      <c r="AB592" s="15" t="e">
        <f>'Heat Map Export'!AB591 - $AB$6</f>
        <v>#N/A</v>
      </c>
      <c r="AC592" s="15" t="e">
        <f>'Heat Map Export'!AC591 - $AC$6</f>
        <v>#N/A</v>
      </c>
      <c r="AD592" s="15" t="e">
        <f>'Heat Map Export'!AD591 - $AD$6</f>
        <v>#N/A</v>
      </c>
    </row>
    <row r="593" spans="1:30" s="14" customFormat="1" ht="15" x14ac:dyDescent="0.2">
      <c r="A593" s="15">
        <f>'Heat Map Export'!A592</f>
        <v>0</v>
      </c>
      <c r="B593" s="15">
        <f>'Heat Map Export'!B592</f>
        <v>0</v>
      </c>
      <c r="C593" s="15" t="e">
        <f>'Heat Map Export'!C592 - $C$6</f>
        <v>#N/A</v>
      </c>
      <c r="D593" s="15" t="e">
        <f>'Heat Map Export'!D592 - $D$6</f>
        <v>#N/A</v>
      </c>
      <c r="E593" s="15" t="e">
        <f>'Heat Map Export'!E592 - $E$6</f>
        <v>#N/A</v>
      </c>
      <c r="F593" s="15" t="e">
        <f>'Heat Map Export'!F592 - $F$6</f>
        <v>#N/A</v>
      </c>
      <c r="G593" s="15" t="e">
        <f>'Heat Map Export'!G592 - $G$6</f>
        <v>#N/A</v>
      </c>
      <c r="H593" s="15" t="e">
        <f>'Heat Map Export'!H592 - $H$6</f>
        <v>#N/A</v>
      </c>
      <c r="I593" s="15" t="e">
        <f>'Heat Map Export'!I592 -$I$6</f>
        <v>#N/A</v>
      </c>
      <c r="J593" s="15" t="e">
        <f>'Heat Map Export'!J592 - $J$6</f>
        <v>#N/A</v>
      </c>
      <c r="K593" s="15" t="e">
        <f>'Heat Map Export'!K592-$K$6</f>
        <v>#N/A</v>
      </c>
      <c r="L593" s="15" t="e">
        <f>'Heat Map Export'!L592 - $L$6</f>
        <v>#N/A</v>
      </c>
      <c r="M593" s="15" t="e">
        <f>'Heat Map Export'!M592 - $M$6</f>
        <v>#N/A</v>
      </c>
      <c r="N593" s="15" t="e">
        <f>'Heat Map Export'!N592 - $N$6</f>
        <v>#N/A</v>
      </c>
      <c r="O593" s="15" t="e">
        <f>'Heat Map Export'!O592 - $O$6</f>
        <v>#N/A</v>
      </c>
      <c r="P593" s="15" t="e">
        <f>'Heat Map Export'!P592 - $P$6</f>
        <v>#N/A</v>
      </c>
      <c r="Q593" s="15" t="e">
        <f>'Heat Map Export'!Q592 - $Q$6</f>
        <v>#N/A</v>
      </c>
      <c r="R593" s="15" t="e">
        <f>'Heat Map Export'!R592 - $R$6</f>
        <v>#N/A</v>
      </c>
      <c r="S593" s="15" t="e">
        <f>'Heat Map Export'!S592 - $S$6</f>
        <v>#N/A</v>
      </c>
      <c r="T593" s="15" t="e">
        <f>'Heat Map Export'!T592 - $T$6</f>
        <v>#N/A</v>
      </c>
      <c r="U593" s="15" t="e">
        <f>'Heat Map Export'!U592 - $U$6</f>
        <v>#N/A</v>
      </c>
      <c r="V593" s="15" t="e">
        <f>'Heat Map Export'!V592 - $V$6</f>
        <v>#N/A</v>
      </c>
      <c r="W593" s="15" t="e">
        <f>'Heat Map Export'!W592 - $W$6</f>
        <v>#N/A</v>
      </c>
      <c r="X593" s="15" t="e">
        <f>'Heat Map Export'!X592 - $X$6</f>
        <v>#N/A</v>
      </c>
      <c r="Y593" s="15" t="e">
        <f>'Heat Map Export'!Y592 - $Y$6</f>
        <v>#N/A</v>
      </c>
      <c r="Z593" s="15" t="e">
        <f>'Heat Map Export'!Z592-$Z$6</f>
        <v>#N/A</v>
      </c>
      <c r="AA593" s="15" t="e">
        <f>'Heat Map Export'!AA592 - $AA$6</f>
        <v>#N/A</v>
      </c>
      <c r="AB593" s="15" t="e">
        <f>'Heat Map Export'!AB592-$AB$6</f>
        <v>#N/A</v>
      </c>
      <c r="AC593" s="15" t="e">
        <f>'Heat Map Export'!AC592 - $AC$6</f>
        <v>#N/A</v>
      </c>
      <c r="AD593" s="15" t="e">
        <f>'Heat Map Export'!AD592 - $AD$6</f>
        <v>#N/A</v>
      </c>
    </row>
    <row r="594" spans="1:30" s="14" customFormat="1" ht="15" x14ac:dyDescent="0.2">
      <c r="A594" s="15">
        <f>'Heat Map Export'!A593</f>
        <v>0</v>
      </c>
      <c r="B594" s="15">
        <f>'Heat Map Export'!B593</f>
        <v>0</v>
      </c>
      <c r="C594" s="15" t="e">
        <f>'Heat Map Export'!C593 - $C$6</f>
        <v>#N/A</v>
      </c>
      <c r="D594" s="15" t="e">
        <f>'Heat Map Export'!D593 - $D$6</f>
        <v>#N/A</v>
      </c>
      <c r="E594" s="15" t="e">
        <f>'Heat Map Export'!E593 - $E$6</f>
        <v>#N/A</v>
      </c>
      <c r="F594" s="15" t="e">
        <f>'Heat Map Export'!F593 - $F$6</f>
        <v>#N/A</v>
      </c>
      <c r="G594" s="15" t="e">
        <f>'Heat Map Export'!G593 - $G$6</f>
        <v>#N/A</v>
      </c>
      <c r="H594" s="15" t="e">
        <f>'Heat Map Export'!H593 - $H$6</f>
        <v>#N/A</v>
      </c>
      <c r="I594" s="15" t="e">
        <f>'Heat Map Export'!I593 - $I$6</f>
        <v>#N/A</v>
      </c>
      <c r="J594" s="15" t="e">
        <f>'Heat Map Export'!J593 - $J$6</f>
        <v>#N/A</v>
      </c>
      <c r="K594" s="15" t="e">
        <f>'Heat Map Export'!K593 - $K$6</f>
        <v>#N/A</v>
      </c>
      <c r="L594" s="15" t="e">
        <f>'Heat Map Export'!L593 - $L$6</f>
        <v>#N/A</v>
      </c>
      <c r="M594" s="15" t="e">
        <f>'Heat Map Export'!M593 - $M$6</f>
        <v>#N/A</v>
      </c>
      <c r="N594" s="15" t="e">
        <f>'Heat Map Export'!N593 - $N$6</f>
        <v>#N/A</v>
      </c>
      <c r="O594" s="15" t="e">
        <f>'Heat Map Export'!O593 - $O$6</f>
        <v>#N/A</v>
      </c>
      <c r="P594" s="15" t="e">
        <f>'Heat Map Export'!P593 - $P$6</f>
        <v>#N/A</v>
      </c>
      <c r="Q594" s="15" t="e">
        <f>'Heat Map Export'!Q593 - $Q$6</f>
        <v>#N/A</v>
      </c>
      <c r="R594" s="15" t="e">
        <f>'Heat Map Export'!R593 - $R$6</f>
        <v>#N/A</v>
      </c>
      <c r="S594" s="15" t="e">
        <f>'Heat Map Export'!S593 - $S$6</f>
        <v>#N/A</v>
      </c>
      <c r="T594" s="15" t="e">
        <f>'Heat Map Export'!T593 - $T$6</f>
        <v>#N/A</v>
      </c>
      <c r="U594" s="15" t="e">
        <f>'Heat Map Export'!U593 - $U$6</f>
        <v>#N/A</v>
      </c>
      <c r="V594" s="15" t="e">
        <f>'Heat Map Export'!V593 - $V$6</f>
        <v>#N/A</v>
      </c>
      <c r="W594" s="15" t="e">
        <f>'Heat Map Export'!W593 - $W$6</f>
        <v>#N/A</v>
      </c>
      <c r="X594" s="15" t="e">
        <f>'Heat Map Export'!X593 - $X$6</f>
        <v>#N/A</v>
      </c>
      <c r="Y594" s="15" t="e">
        <f>'Heat Map Export'!Y593 - $Y$6</f>
        <v>#N/A</v>
      </c>
      <c r="Z594" s="15" t="e">
        <f>'Heat Map Export'!Z593 - $Z$6</f>
        <v>#N/A</v>
      </c>
      <c r="AA594" s="15" t="e">
        <f>'Heat Map Export'!AA593 - $AA$6</f>
        <v>#N/A</v>
      </c>
      <c r="AB594" s="15" t="e">
        <f>'Heat Map Export'!AB593 - $AB$6</f>
        <v>#N/A</v>
      </c>
      <c r="AC594" s="15" t="e">
        <f>'Heat Map Export'!AC593 - $AC$6</f>
        <v>#N/A</v>
      </c>
      <c r="AD594" s="15" t="e">
        <f>'Heat Map Export'!AD593 - $AD$6</f>
        <v>#N/A</v>
      </c>
    </row>
    <row r="595" spans="1:30" s="14" customFormat="1" ht="15" x14ac:dyDescent="0.2">
      <c r="A595" s="15">
        <f>'Heat Map Export'!A594</f>
        <v>0</v>
      </c>
      <c r="B595" s="15">
        <f>'Heat Map Export'!B594</f>
        <v>0</v>
      </c>
      <c r="C595" s="15" t="e">
        <f>'Heat Map Export'!C594 - $C$6</f>
        <v>#N/A</v>
      </c>
      <c r="D595" s="15" t="e">
        <f>'Heat Map Export'!D594 - $D$6</f>
        <v>#N/A</v>
      </c>
      <c r="E595" s="15" t="e">
        <f>'Heat Map Export'!E594 - $E$6</f>
        <v>#N/A</v>
      </c>
      <c r="F595" s="15" t="e">
        <f>'Heat Map Export'!F594 - $F$6</f>
        <v>#N/A</v>
      </c>
      <c r="G595" s="15" t="e">
        <f>'Heat Map Export'!G594 - $G$6</f>
        <v>#N/A</v>
      </c>
      <c r="H595" s="15" t="e">
        <f>'Heat Map Export'!H594 - $H$6</f>
        <v>#N/A</v>
      </c>
      <c r="I595" s="15" t="e">
        <f>'Heat Map Export'!I594 -$I$6</f>
        <v>#N/A</v>
      </c>
      <c r="J595" s="15" t="e">
        <f>'Heat Map Export'!J594 - $J$6</f>
        <v>#N/A</v>
      </c>
      <c r="K595" s="15" t="e">
        <f>'Heat Map Export'!K594-$K$6</f>
        <v>#N/A</v>
      </c>
      <c r="L595" s="15" t="e">
        <f>'Heat Map Export'!L594 - $L$6</f>
        <v>#N/A</v>
      </c>
      <c r="M595" s="15" t="e">
        <f>'Heat Map Export'!M594 - $M$6</f>
        <v>#N/A</v>
      </c>
      <c r="N595" s="15" t="e">
        <f>'Heat Map Export'!N594 - $N$6</f>
        <v>#N/A</v>
      </c>
      <c r="O595" s="15" t="e">
        <f>'Heat Map Export'!O594 - $O$6</f>
        <v>#N/A</v>
      </c>
      <c r="P595" s="15" t="e">
        <f>'Heat Map Export'!P594 - $P$6</f>
        <v>#N/A</v>
      </c>
      <c r="Q595" s="15" t="e">
        <f>'Heat Map Export'!Q594 - $Q$6</f>
        <v>#N/A</v>
      </c>
      <c r="R595" s="15" t="e">
        <f>'Heat Map Export'!R594 - $R$6</f>
        <v>#N/A</v>
      </c>
      <c r="S595" s="15" t="e">
        <f>'Heat Map Export'!S594 - $S$6</f>
        <v>#N/A</v>
      </c>
      <c r="T595" s="15" t="e">
        <f>'Heat Map Export'!T594 - $T$6</f>
        <v>#N/A</v>
      </c>
      <c r="U595" s="15" t="e">
        <f>'Heat Map Export'!U594 - $U$6</f>
        <v>#N/A</v>
      </c>
      <c r="V595" s="15" t="e">
        <f>'Heat Map Export'!V594 - $V$6</f>
        <v>#N/A</v>
      </c>
      <c r="W595" s="15" t="e">
        <f>'Heat Map Export'!W594 - $W$6</f>
        <v>#N/A</v>
      </c>
      <c r="X595" s="15" t="e">
        <f>'Heat Map Export'!X594 - $X$6</f>
        <v>#N/A</v>
      </c>
      <c r="Y595" s="15" t="e">
        <f>'Heat Map Export'!Y594 - $Y$6</f>
        <v>#N/A</v>
      </c>
      <c r="Z595" s="15" t="e">
        <f>'Heat Map Export'!Z594-$Z$6</f>
        <v>#N/A</v>
      </c>
      <c r="AA595" s="15" t="e">
        <f>'Heat Map Export'!AA594 - $AA$6</f>
        <v>#N/A</v>
      </c>
      <c r="AB595" s="15" t="e">
        <f>'Heat Map Export'!AB594-$AB$6</f>
        <v>#N/A</v>
      </c>
      <c r="AC595" s="15" t="e">
        <f>'Heat Map Export'!AC594 - $AC$6</f>
        <v>#N/A</v>
      </c>
      <c r="AD595" s="15" t="e">
        <f>'Heat Map Export'!AD594 - $AD$6</f>
        <v>#N/A</v>
      </c>
    </row>
    <row r="596" spans="1:30" s="14" customFormat="1" ht="15" x14ac:dyDescent="0.2">
      <c r="A596" s="15">
        <f>'Heat Map Export'!A595</f>
        <v>0</v>
      </c>
      <c r="B596" s="15">
        <f>'Heat Map Export'!B595</f>
        <v>0</v>
      </c>
      <c r="C596" s="15" t="e">
        <f>'Heat Map Export'!C595 - $C$6</f>
        <v>#N/A</v>
      </c>
      <c r="D596" s="15" t="e">
        <f>'Heat Map Export'!D595 - $D$6</f>
        <v>#N/A</v>
      </c>
      <c r="E596" s="15" t="e">
        <f>'Heat Map Export'!E595 - $E$6</f>
        <v>#N/A</v>
      </c>
      <c r="F596" s="15" t="e">
        <f>'Heat Map Export'!F595 - $F$6</f>
        <v>#N/A</v>
      </c>
      <c r="G596" s="15" t="e">
        <f>'Heat Map Export'!G595 - $G$6</f>
        <v>#N/A</v>
      </c>
      <c r="H596" s="15" t="e">
        <f>'Heat Map Export'!H595 - $H$6</f>
        <v>#N/A</v>
      </c>
      <c r="I596" s="15" t="e">
        <f>'Heat Map Export'!I595 - $I$6</f>
        <v>#N/A</v>
      </c>
      <c r="J596" s="15" t="e">
        <f>'Heat Map Export'!J595 - $J$6</f>
        <v>#N/A</v>
      </c>
      <c r="K596" s="15" t="e">
        <f>'Heat Map Export'!K595 - $K$6</f>
        <v>#N/A</v>
      </c>
      <c r="L596" s="15" t="e">
        <f>'Heat Map Export'!L595 - $L$6</f>
        <v>#N/A</v>
      </c>
      <c r="M596" s="15" t="e">
        <f>'Heat Map Export'!M595 - $M$6</f>
        <v>#N/A</v>
      </c>
      <c r="N596" s="15" t="e">
        <f>'Heat Map Export'!N595 - $N$6</f>
        <v>#N/A</v>
      </c>
      <c r="O596" s="15" t="e">
        <f>'Heat Map Export'!O595 - $O$6</f>
        <v>#N/A</v>
      </c>
      <c r="P596" s="15" t="e">
        <f>'Heat Map Export'!P595 - $P$6</f>
        <v>#N/A</v>
      </c>
      <c r="Q596" s="15" t="e">
        <f>'Heat Map Export'!Q595 - $Q$6</f>
        <v>#N/A</v>
      </c>
      <c r="R596" s="15" t="e">
        <f>'Heat Map Export'!R595 - $R$6</f>
        <v>#N/A</v>
      </c>
      <c r="S596" s="15" t="e">
        <f>'Heat Map Export'!S595 - $S$6</f>
        <v>#N/A</v>
      </c>
      <c r="T596" s="15" t="e">
        <f>'Heat Map Export'!T595 - $T$6</f>
        <v>#N/A</v>
      </c>
      <c r="U596" s="15" t="e">
        <f>'Heat Map Export'!U595 - $U$6</f>
        <v>#N/A</v>
      </c>
      <c r="V596" s="15" t="e">
        <f>'Heat Map Export'!V595 - $V$6</f>
        <v>#N/A</v>
      </c>
      <c r="W596" s="15" t="e">
        <f>'Heat Map Export'!W595 - $W$6</f>
        <v>#N/A</v>
      </c>
      <c r="X596" s="15" t="e">
        <f>'Heat Map Export'!X595 - $X$6</f>
        <v>#N/A</v>
      </c>
      <c r="Y596" s="15" t="e">
        <f>'Heat Map Export'!Y595 - $Y$6</f>
        <v>#N/A</v>
      </c>
      <c r="Z596" s="15" t="e">
        <f>'Heat Map Export'!Z595 - $Z$6</f>
        <v>#N/A</v>
      </c>
      <c r="AA596" s="15" t="e">
        <f>'Heat Map Export'!AA595 - $AA$6</f>
        <v>#N/A</v>
      </c>
      <c r="AB596" s="15" t="e">
        <f>'Heat Map Export'!AB595 - $AB$6</f>
        <v>#N/A</v>
      </c>
      <c r="AC596" s="15" t="e">
        <f>'Heat Map Export'!AC595 - $AC$6</f>
        <v>#N/A</v>
      </c>
      <c r="AD596" s="15" t="e">
        <f>'Heat Map Export'!AD595 - $AD$6</f>
        <v>#N/A</v>
      </c>
    </row>
    <row r="597" spans="1:30" s="14" customFormat="1" ht="15" x14ac:dyDescent="0.2">
      <c r="A597" s="15">
        <f>'Heat Map Export'!A596</f>
        <v>0</v>
      </c>
      <c r="B597" s="15">
        <f>'Heat Map Export'!B596</f>
        <v>0</v>
      </c>
      <c r="C597" s="15" t="e">
        <f>'Heat Map Export'!C596 - $C$6</f>
        <v>#N/A</v>
      </c>
      <c r="D597" s="15" t="e">
        <f>'Heat Map Export'!D596 - $D$6</f>
        <v>#N/A</v>
      </c>
      <c r="E597" s="15" t="e">
        <f>'Heat Map Export'!E596 - $E$6</f>
        <v>#N/A</v>
      </c>
      <c r="F597" s="15" t="e">
        <f>'Heat Map Export'!F596 - $F$6</f>
        <v>#N/A</v>
      </c>
      <c r="G597" s="15" t="e">
        <f>'Heat Map Export'!G596 - $G$6</f>
        <v>#N/A</v>
      </c>
      <c r="H597" s="15" t="e">
        <f>'Heat Map Export'!H596 - $H$6</f>
        <v>#N/A</v>
      </c>
      <c r="I597" s="15" t="e">
        <f>'Heat Map Export'!I596 -$I$6</f>
        <v>#N/A</v>
      </c>
      <c r="J597" s="15" t="e">
        <f>'Heat Map Export'!J596 - $J$6</f>
        <v>#N/A</v>
      </c>
      <c r="K597" s="15" t="e">
        <f>'Heat Map Export'!K596-$K$6</f>
        <v>#N/A</v>
      </c>
      <c r="L597" s="15" t="e">
        <f>'Heat Map Export'!L596 - $L$6</f>
        <v>#N/A</v>
      </c>
      <c r="M597" s="15" t="e">
        <f>'Heat Map Export'!M596 - $M$6</f>
        <v>#N/A</v>
      </c>
      <c r="N597" s="15" t="e">
        <f>'Heat Map Export'!N596 - $N$6</f>
        <v>#N/A</v>
      </c>
      <c r="O597" s="15" t="e">
        <f>'Heat Map Export'!O596 - $O$6</f>
        <v>#N/A</v>
      </c>
      <c r="P597" s="15" t="e">
        <f>'Heat Map Export'!P596 - $P$6</f>
        <v>#N/A</v>
      </c>
      <c r="Q597" s="15" t="e">
        <f>'Heat Map Export'!Q596 - $Q$6</f>
        <v>#N/A</v>
      </c>
      <c r="R597" s="15" t="e">
        <f>'Heat Map Export'!R596 - $R$6</f>
        <v>#N/A</v>
      </c>
      <c r="S597" s="15" t="e">
        <f>'Heat Map Export'!S596 - $S$6</f>
        <v>#N/A</v>
      </c>
      <c r="T597" s="15" t="e">
        <f>'Heat Map Export'!T596 - $T$6</f>
        <v>#N/A</v>
      </c>
      <c r="U597" s="15" t="e">
        <f>'Heat Map Export'!U596 - $U$6</f>
        <v>#N/A</v>
      </c>
      <c r="V597" s="15" t="e">
        <f>'Heat Map Export'!V596 - $V$6</f>
        <v>#N/A</v>
      </c>
      <c r="W597" s="15" t="e">
        <f>'Heat Map Export'!W596 - $W$6</f>
        <v>#N/A</v>
      </c>
      <c r="X597" s="15" t="e">
        <f>'Heat Map Export'!X596 - $X$6</f>
        <v>#N/A</v>
      </c>
      <c r="Y597" s="15" t="e">
        <f>'Heat Map Export'!Y596 - $Y$6</f>
        <v>#N/A</v>
      </c>
      <c r="Z597" s="15" t="e">
        <f>'Heat Map Export'!Z596-$Z$6</f>
        <v>#N/A</v>
      </c>
      <c r="AA597" s="15" t="e">
        <f>'Heat Map Export'!AA596 - $AA$6</f>
        <v>#N/A</v>
      </c>
      <c r="AB597" s="15" t="e">
        <f>'Heat Map Export'!AB596-$AB$6</f>
        <v>#N/A</v>
      </c>
      <c r="AC597" s="15" t="e">
        <f>'Heat Map Export'!AC596 - $AC$6</f>
        <v>#N/A</v>
      </c>
      <c r="AD597" s="15" t="e">
        <f>'Heat Map Export'!AD596 - $AD$6</f>
        <v>#N/A</v>
      </c>
    </row>
    <row r="598" spans="1:30" s="14" customFormat="1" ht="15" x14ac:dyDescent="0.2">
      <c r="A598" s="15">
        <f>'Heat Map Export'!A597</f>
        <v>0</v>
      </c>
      <c r="B598" s="15">
        <f>'Heat Map Export'!B597</f>
        <v>0</v>
      </c>
      <c r="C598" s="15" t="e">
        <f>'Heat Map Export'!C597 - $C$6</f>
        <v>#N/A</v>
      </c>
      <c r="D598" s="15" t="e">
        <f>'Heat Map Export'!D597 - $D$6</f>
        <v>#N/A</v>
      </c>
      <c r="E598" s="15" t="e">
        <f>'Heat Map Export'!E597 - $E$6</f>
        <v>#N/A</v>
      </c>
      <c r="F598" s="15" t="e">
        <f>'Heat Map Export'!F597 - $F$6</f>
        <v>#N/A</v>
      </c>
      <c r="G598" s="15" t="e">
        <f>'Heat Map Export'!G597 - $G$6</f>
        <v>#N/A</v>
      </c>
      <c r="H598" s="15" t="e">
        <f>'Heat Map Export'!H597 - $H$6</f>
        <v>#N/A</v>
      </c>
      <c r="I598" s="15" t="e">
        <f>'Heat Map Export'!I597 - $I$6</f>
        <v>#N/A</v>
      </c>
      <c r="J598" s="15" t="e">
        <f>'Heat Map Export'!J597 - $J$6</f>
        <v>#N/A</v>
      </c>
      <c r="K598" s="15" t="e">
        <f>'Heat Map Export'!K597 - $K$6</f>
        <v>#N/A</v>
      </c>
      <c r="L598" s="15" t="e">
        <f>'Heat Map Export'!L597 - $L$6</f>
        <v>#N/A</v>
      </c>
      <c r="M598" s="15" t="e">
        <f>'Heat Map Export'!M597 - $M$6</f>
        <v>#N/A</v>
      </c>
      <c r="N598" s="15" t="e">
        <f>'Heat Map Export'!N597 - $N$6</f>
        <v>#N/A</v>
      </c>
      <c r="O598" s="15" t="e">
        <f>'Heat Map Export'!O597 - $O$6</f>
        <v>#N/A</v>
      </c>
      <c r="P598" s="15" t="e">
        <f>'Heat Map Export'!P597 - $P$6</f>
        <v>#N/A</v>
      </c>
      <c r="Q598" s="15" t="e">
        <f>'Heat Map Export'!Q597 - $Q$6</f>
        <v>#N/A</v>
      </c>
      <c r="R598" s="15" t="e">
        <f>'Heat Map Export'!R597 - $R$6</f>
        <v>#N/A</v>
      </c>
      <c r="S598" s="15" t="e">
        <f>'Heat Map Export'!S597 - $S$6</f>
        <v>#N/A</v>
      </c>
      <c r="T598" s="15" t="e">
        <f>'Heat Map Export'!T597 - $T$6</f>
        <v>#N/A</v>
      </c>
      <c r="U598" s="15" t="e">
        <f>'Heat Map Export'!U597 - $U$6</f>
        <v>#N/A</v>
      </c>
      <c r="V598" s="15" t="e">
        <f>'Heat Map Export'!V597 - $V$6</f>
        <v>#N/A</v>
      </c>
      <c r="W598" s="15" t="e">
        <f>'Heat Map Export'!W597 - $W$6</f>
        <v>#N/A</v>
      </c>
      <c r="X598" s="15" t="e">
        <f>'Heat Map Export'!X597 - $X$6</f>
        <v>#N/A</v>
      </c>
      <c r="Y598" s="15" t="e">
        <f>'Heat Map Export'!Y597 - $Y$6</f>
        <v>#N/A</v>
      </c>
      <c r="Z598" s="15" t="e">
        <f>'Heat Map Export'!Z597 - $Z$6</f>
        <v>#N/A</v>
      </c>
      <c r="AA598" s="15" t="e">
        <f>'Heat Map Export'!AA597 - $AA$6</f>
        <v>#N/A</v>
      </c>
      <c r="AB598" s="15" t="e">
        <f>'Heat Map Export'!AB597 - $AB$6</f>
        <v>#N/A</v>
      </c>
      <c r="AC598" s="15" t="e">
        <f>'Heat Map Export'!AC597 - $AC$6</f>
        <v>#N/A</v>
      </c>
      <c r="AD598" s="15" t="e">
        <f>'Heat Map Export'!AD597 - $AD$6</f>
        <v>#N/A</v>
      </c>
    </row>
    <row r="599" spans="1:30" s="14" customFormat="1" ht="15" x14ac:dyDescent="0.2">
      <c r="A599" s="15">
        <f>'Heat Map Export'!A598</f>
        <v>0</v>
      </c>
      <c r="B599" s="15">
        <f>'Heat Map Export'!B598</f>
        <v>0</v>
      </c>
      <c r="C599" s="15" t="e">
        <f>'Heat Map Export'!C598 - $C$6</f>
        <v>#N/A</v>
      </c>
      <c r="D599" s="15" t="e">
        <f>'Heat Map Export'!D598 - $D$6</f>
        <v>#N/A</v>
      </c>
      <c r="E599" s="15" t="e">
        <f>'Heat Map Export'!E598 - $E$6</f>
        <v>#N/A</v>
      </c>
      <c r="F599" s="15" t="e">
        <f>'Heat Map Export'!F598 - $F$6</f>
        <v>#N/A</v>
      </c>
      <c r="G599" s="15" t="e">
        <f>'Heat Map Export'!G598 - $G$6</f>
        <v>#N/A</v>
      </c>
      <c r="H599" s="15" t="e">
        <f>'Heat Map Export'!H598 - $H$6</f>
        <v>#N/A</v>
      </c>
      <c r="I599" s="15" t="e">
        <f>'Heat Map Export'!I598 -$I$6</f>
        <v>#N/A</v>
      </c>
      <c r="J599" s="15" t="e">
        <f>'Heat Map Export'!J598 - $J$6</f>
        <v>#N/A</v>
      </c>
      <c r="K599" s="15" t="e">
        <f>'Heat Map Export'!K598-$K$6</f>
        <v>#N/A</v>
      </c>
      <c r="L599" s="15" t="e">
        <f>'Heat Map Export'!L598 - $L$6</f>
        <v>#N/A</v>
      </c>
      <c r="M599" s="15" t="e">
        <f>'Heat Map Export'!M598 - $M$6</f>
        <v>#N/A</v>
      </c>
      <c r="N599" s="15" t="e">
        <f>'Heat Map Export'!N598 - $N$6</f>
        <v>#N/A</v>
      </c>
      <c r="O599" s="15" t="e">
        <f>'Heat Map Export'!O598 - $O$6</f>
        <v>#N/A</v>
      </c>
      <c r="P599" s="15" t="e">
        <f>'Heat Map Export'!P598 - $P$6</f>
        <v>#N/A</v>
      </c>
      <c r="Q599" s="15" t="e">
        <f>'Heat Map Export'!Q598 - $Q$6</f>
        <v>#N/A</v>
      </c>
      <c r="R599" s="15" t="e">
        <f>'Heat Map Export'!R598 - $R$6</f>
        <v>#N/A</v>
      </c>
      <c r="S599" s="15" t="e">
        <f>'Heat Map Export'!S598 - $S$6</f>
        <v>#N/A</v>
      </c>
      <c r="T599" s="15" t="e">
        <f>'Heat Map Export'!T598 - $T$6</f>
        <v>#N/A</v>
      </c>
      <c r="U599" s="15" t="e">
        <f>'Heat Map Export'!U598 - $U$6</f>
        <v>#N/A</v>
      </c>
      <c r="V599" s="15" t="e">
        <f>'Heat Map Export'!V598 - $V$6</f>
        <v>#N/A</v>
      </c>
      <c r="W599" s="15" t="e">
        <f>'Heat Map Export'!W598 - $W$6</f>
        <v>#N/A</v>
      </c>
      <c r="X599" s="15" t="e">
        <f>'Heat Map Export'!X598 - $X$6</f>
        <v>#N/A</v>
      </c>
      <c r="Y599" s="15" t="e">
        <f>'Heat Map Export'!Y598 - $Y$6</f>
        <v>#N/A</v>
      </c>
      <c r="Z599" s="15" t="e">
        <f>'Heat Map Export'!Z598-$Z$6</f>
        <v>#N/A</v>
      </c>
      <c r="AA599" s="15" t="e">
        <f>'Heat Map Export'!AA598 - $AA$6</f>
        <v>#N/A</v>
      </c>
      <c r="AB599" s="15" t="e">
        <f>'Heat Map Export'!AB598-$AB$6</f>
        <v>#N/A</v>
      </c>
      <c r="AC599" s="15" t="e">
        <f>'Heat Map Export'!AC598 - $AC$6</f>
        <v>#N/A</v>
      </c>
      <c r="AD599" s="15" t="e">
        <f>'Heat Map Export'!AD598 - $AD$6</f>
        <v>#N/A</v>
      </c>
    </row>
    <row r="600" spans="1:30" s="14" customFormat="1" ht="15" x14ac:dyDescent="0.2">
      <c r="A600" s="15">
        <f>'Heat Map Export'!A599</f>
        <v>0</v>
      </c>
      <c r="B600" s="15">
        <f>'Heat Map Export'!B599</f>
        <v>0</v>
      </c>
      <c r="C600" s="15" t="e">
        <f>'Heat Map Export'!C599 - $C$6</f>
        <v>#N/A</v>
      </c>
      <c r="D600" s="15" t="e">
        <f>'Heat Map Export'!D599 - $D$6</f>
        <v>#N/A</v>
      </c>
      <c r="E600" s="15" t="e">
        <f>'Heat Map Export'!E599 - $E$6</f>
        <v>#N/A</v>
      </c>
      <c r="F600" s="15" t="e">
        <f>'Heat Map Export'!F599 - $F$6</f>
        <v>#N/A</v>
      </c>
      <c r="G600" s="15" t="e">
        <f>'Heat Map Export'!G599 - $G$6</f>
        <v>#N/A</v>
      </c>
      <c r="H600" s="15" t="e">
        <f>'Heat Map Export'!H599 - $H$6</f>
        <v>#N/A</v>
      </c>
      <c r="I600" s="15" t="e">
        <f>'Heat Map Export'!I599 - $I$6</f>
        <v>#N/A</v>
      </c>
      <c r="J600" s="15" t="e">
        <f>'Heat Map Export'!J599 - $J$6</f>
        <v>#N/A</v>
      </c>
      <c r="K600" s="15" t="e">
        <f>'Heat Map Export'!K599 - $K$6</f>
        <v>#N/A</v>
      </c>
      <c r="L600" s="15" t="e">
        <f>'Heat Map Export'!L599 - $L$6</f>
        <v>#N/A</v>
      </c>
      <c r="M600" s="15" t="e">
        <f>'Heat Map Export'!M599 - $M$6</f>
        <v>#N/A</v>
      </c>
      <c r="N600" s="15" t="e">
        <f>'Heat Map Export'!N599 - $N$6</f>
        <v>#N/A</v>
      </c>
      <c r="O600" s="15" t="e">
        <f>'Heat Map Export'!O599 - $O$6</f>
        <v>#N/A</v>
      </c>
      <c r="P600" s="15" t="e">
        <f>'Heat Map Export'!P599 - $P$6</f>
        <v>#N/A</v>
      </c>
      <c r="Q600" s="15" t="e">
        <f>'Heat Map Export'!Q599 - $Q$6</f>
        <v>#N/A</v>
      </c>
      <c r="R600" s="15" t="e">
        <f>'Heat Map Export'!R599 - $R$6</f>
        <v>#N/A</v>
      </c>
      <c r="S600" s="15" t="e">
        <f>'Heat Map Export'!S599 - $S$6</f>
        <v>#N/A</v>
      </c>
      <c r="T600" s="15" t="e">
        <f>'Heat Map Export'!T599 - $T$6</f>
        <v>#N/A</v>
      </c>
      <c r="U600" s="15" t="e">
        <f>'Heat Map Export'!U599 - $U$6</f>
        <v>#N/A</v>
      </c>
      <c r="V600" s="15" t="e">
        <f>'Heat Map Export'!V599 - $V$6</f>
        <v>#N/A</v>
      </c>
      <c r="W600" s="15" t="e">
        <f>'Heat Map Export'!W599 - $W$6</f>
        <v>#N/A</v>
      </c>
      <c r="X600" s="15" t="e">
        <f>'Heat Map Export'!X599 - $X$6</f>
        <v>#N/A</v>
      </c>
      <c r="Y600" s="15" t="e">
        <f>'Heat Map Export'!Y599 - $Y$6</f>
        <v>#N/A</v>
      </c>
      <c r="Z600" s="15" t="e">
        <f>'Heat Map Export'!Z599 - $Z$6</f>
        <v>#N/A</v>
      </c>
      <c r="AA600" s="15" t="e">
        <f>'Heat Map Export'!AA599 - $AA$6</f>
        <v>#N/A</v>
      </c>
      <c r="AB600" s="15" t="e">
        <f>'Heat Map Export'!AB599 - $AB$6</f>
        <v>#N/A</v>
      </c>
      <c r="AC600" s="15" t="e">
        <f>'Heat Map Export'!AC599 - $AC$6</f>
        <v>#N/A</v>
      </c>
      <c r="AD600" s="15" t="e">
        <f>'Heat Map Export'!AD599 - $AD$6</f>
        <v>#N/A</v>
      </c>
    </row>
    <row r="601" spans="1:30" s="14" customFormat="1" ht="15" x14ac:dyDescent="0.2">
      <c r="A601" s="15">
        <f>'Heat Map Export'!A600</f>
        <v>0</v>
      </c>
      <c r="B601" s="15">
        <f>'Heat Map Export'!B600</f>
        <v>0</v>
      </c>
      <c r="C601" s="15" t="e">
        <f>'Heat Map Export'!C600 - $C$6</f>
        <v>#N/A</v>
      </c>
      <c r="D601" s="15" t="e">
        <f>'Heat Map Export'!D600 - $D$6</f>
        <v>#N/A</v>
      </c>
      <c r="E601" s="15" t="e">
        <f>'Heat Map Export'!E600 - $E$6</f>
        <v>#N/A</v>
      </c>
      <c r="F601" s="15" t="e">
        <f>'Heat Map Export'!F600 - $F$6</f>
        <v>#N/A</v>
      </c>
      <c r="G601" s="15" t="e">
        <f>'Heat Map Export'!G600 - $G$6</f>
        <v>#N/A</v>
      </c>
      <c r="H601" s="15" t="e">
        <f>'Heat Map Export'!H600 - $H$6</f>
        <v>#N/A</v>
      </c>
      <c r="I601" s="15" t="e">
        <f>'Heat Map Export'!I600 -$I$6</f>
        <v>#N/A</v>
      </c>
      <c r="J601" s="15" t="e">
        <f>'Heat Map Export'!J600 - $J$6</f>
        <v>#N/A</v>
      </c>
      <c r="K601" s="15" t="e">
        <f>'Heat Map Export'!K600-$K$6</f>
        <v>#N/A</v>
      </c>
      <c r="L601" s="15" t="e">
        <f>'Heat Map Export'!L600 - $L$6</f>
        <v>#N/A</v>
      </c>
      <c r="M601" s="15" t="e">
        <f>'Heat Map Export'!M600 - $M$6</f>
        <v>#N/A</v>
      </c>
      <c r="N601" s="15" t="e">
        <f>'Heat Map Export'!N600 - $N$6</f>
        <v>#N/A</v>
      </c>
      <c r="O601" s="15" t="e">
        <f>'Heat Map Export'!O600 - $O$6</f>
        <v>#N/A</v>
      </c>
      <c r="P601" s="15" t="e">
        <f>'Heat Map Export'!P600 - $P$6</f>
        <v>#N/A</v>
      </c>
      <c r="Q601" s="15" t="e">
        <f>'Heat Map Export'!Q600 - $Q$6</f>
        <v>#N/A</v>
      </c>
      <c r="R601" s="15" t="e">
        <f>'Heat Map Export'!R600 - $R$6</f>
        <v>#N/A</v>
      </c>
      <c r="S601" s="15" t="e">
        <f>'Heat Map Export'!S600 - $S$6</f>
        <v>#N/A</v>
      </c>
      <c r="T601" s="15" t="e">
        <f>'Heat Map Export'!T600 - $T$6</f>
        <v>#N/A</v>
      </c>
      <c r="U601" s="15" t="e">
        <f>'Heat Map Export'!U600 - $U$6</f>
        <v>#N/A</v>
      </c>
      <c r="V601" s="15" t="e">
        <f>'Heat Map Export'!V600 - $V$6</f>
        <v>#N/A</v>
      </c>
      <c r="W601" s="15" t="e">
        <f>'Heat Map Export'!W600 - $W$6</f>
        <v>#N/A</v>
      </c>
      <c r="X601" s="15" t="e">
        <f>'Heat Map Export'!X600 - $X$6</f>
        <v>#N/A</v>
      </c>
      <c r="Y601" s="15" t="e">
        <f>'Heat Map Export'!Y600 - $Y$6</f>
        <v>#N/A</v>
      </c>
      <c r="Z601" s="15" t="e">
        <f>'Heat Map Export'!Z600-$Z$6</f>
        <v>#N/A</v>
      </c>
      <c r="AA601" s="15" t="e">
        <f>'Heat Map Export'!AA600 - $AA$6</f>
        <v>#N/A</v>
      </c>
      <c r="AB601" s="15" t="e">
        <f>'Heat Map Export'!AB600-$AB$6</f>
        <v>#N/A</v>
      </c>
      <c r="AC601" s="15" t="e">
        <f>'Heat Map Export'!AC600 - $AC$6</f>
        <v>#N/A</v>
      </c>
      <c r="AD601" s="15" t="e">
        <f>'Heat Map Export'!AD600 - $AD$6</f>
        <v>#N/A</v>
      </c>
    </row>
    <row r="602" spans="1:30" s="14" customFormat="1" ht="15" x14ac:dyDescent="0.2">
      <c r="A602" s="15">
        <f>'Heat Map Export'!A601</f>
        <v>0</v>
      </c>
      <c r="B602" s="15">
        <f>'Heat Map Export'!B601</f>
        <v>0</v>
      </c>
      <c r="C602" s="15" t="e">
        <f>'Heat Map Export'!C601 - $C$6</f>
        <v>#N/A</v>
      </c>
      <c r="D602" s="15" t="e">
        <f>'Heat Map Export'!D601 - $D$6</f>
        <v>#N/A</v>
      </c>
      <c r="E602" s="15" t="e">
        <f>'Heat Map Export'!E601 - $E$6</f>
        <v>#N/A</v>
      </c>
      <c r="F602" s="15" t="e">
        <f>'Heat Map Export'!F601 - $F$6</f>
        <v>#N/A</v>
      </c>
      <c r="G602" s="15" t="e">
        <f>'Heat Map Export'!G601 - $G$6</f>
        <v>#N/A</v>
      </c>
      <c r="H602" s="15" t="e">
        <f>'Heat Map Export'!H601 - $H$6</f>
        <v>#N/A</v>
      </c>
      <c r="I602" s="15" t="e">
        <f>'Heat Map Export'!I601 - $I$6</f>
        <v>#N/A</v>
      </c>
      <c r="J602" s="15" t="e">
        <f>'Heat Map Export'!J601 - $J$6</f>
        <v>#N/A</v>
      </c>
      <c r="K602" s="15" t="e">
        <f>'Heat Map Export'!K601 - $K$6</f>
        <v>#N/A</v>
      </c>
      <c r="L602" s="15" t="e">
        <f>'Heat Map Export'!L601 - $L$6</f>
        <v>#N/A</v>
      </c>
      <c r="M602" s="15" t="e">
        <f>'Heat Map Export'!M601 - $M$6</f>
        <v>#N/A</v>
      </c>
      <c r="N602" s="15" t="e">
        <f>'Heat Map Export'!N601 - $N$6</f>
        <v>#N/A</v>
      </c>
      <c r="O602" s="15" t="e">
        <f>'Heat Map Export'!O601 - $O$6</f>
        <v>#N/A</v>
      </c>
      <c r="P602" s="15" t="e">
        <f>'Heat Map Export'!P601 - $P$6</f>
        <v>#N/A</v>
      </c>
      <c r="Q602" s="15" t="e">
        <f>'Heat Map Export'!Q601 - $Q$6</f>
        <v>#N/A</v>
      </c>
      <c r="R602" s="15" t="e">
        <f>'Heat Map Export'!R601 - $R$6</f>
        <v>#N/A</v>
      </c>
      <c r="S602" s="15" t="e">
        <f>'Heat Map Export'!S601 - $S$6</f>
        <v>#N/A</v>
      </c>
      <c r="T602" s="15" t="e">
        <f>'Heat Map Export'!T601 - $T$6</f>
        <v>#N/A</v>
      </c>
      <c r="U602" s="15" t="e">
        <f>'Heat Map Export'!U601 - $U$6</f>
        <v>#N/A</v>
      </c>
      <c r="V602" s="15" t="e">
        <f>'Heat Map Export'!V601 - $V$6</f>
        <v>#N/A</v>
      </c>
      <c r="W602" s="15" t="e">
        <f>'Heat Map Export'!W601 - $W$6</f>
        <v>#N/A</v>
      </c>
      <c r="X602" s="15" t="e">
        <f>'Heat Map Export'!X601 - $X$6</f>
        <v>#N/A</v>
      </c>
      <c r="Y602" s="15" t="e">
        <f>'Heat Map Export'!Y601 - $Y$6</f>
        <v>#N/A</v>
      </c>
      <c r="Z602" s="15" t="e">
        <f>'Heat Map Export'!Z601 - $Z$6</f>
        <v>#N/A</v>
      </c>
      <c r="AA602" s="15" t="e">
        <f>'Heat Map Export'!AA601 - $AA$6</f>
        <v>#N/A</v>
      </c>
      <c r="AB602" s="15" t="e">
        <f>'Heat Map Export'!AB601 - $AB$6</f>
        <v>#N/A</v>
      </c>
      <c r="AC602" s="15" t="e">
        <f>'Heat Map Export'!AC601 - $AC$6</f>
        <v>#N/A</v>
      </c>
      <c r="AD602" s="15" t="e">
        <f>'Heat Map Export'!AD601 - $AD$6</f>
        <v>#N/A</v>
      </c>
    </row>
    <row r="603" spans="1:30" s="14" customFormat="1" ht="15" x14ac:dyDescent="0.2">
      <c r="A603" s="15">
        <f>'Heat Map Export'!A602</f>
        <v>0</v>
      </c>
      <c r="B603" s="15">
        <f>'Heat Map Export'!B602</f>
        <v>0</v>
      </c>
      <c r="C603" s="15" t="e">
        <f>'Heat Map Export'!C602 - $C$6</f>
        <v>#N/A</v>
      </c>
      <c r="D603" s="15" t="e">
        <f>'Heat Map Export'!D602 - $D$6</f>
        <v>#N/A</v>
      </c>
      <c r="E603" s="15" t="e">
        <f>'Heat Map Export'!E602 - $E$6</f>
        <v>#N/A</v>
      </c>
      <c r="F603" s="15" t="e">
        <f>'Heat Map Export'!F602 - $F$6</f>
        <v>#N/A</v>
      </c>
      <c r="G603" s="15" t="e">
        <f>'Heat Map Export'!G602 - $G$6</f>
        <v>#N/A</v>
      </c>
      <c r="H603" s="15" t="e">
        <f>'Heat Map Export'!H602 - $H$6</f>
        <v>#N/A</v>
      </c>
      <c r="I603" s="15" t="e">
        <f>'Heat Map Export'!I602 -$I$6</f>
        <v>#N/A</v>
      </c>
      <c r="J603" s="15" t="e">
        <f>'Heat Map Export'!J602 - $J$6</f>
        <v>#N/A</v>
      </c>
      <c r="K603" s="15" t="e">
        <f>'Heat Map Export'!K602-$K$6</f>
        <v>#N/A</v>
      </c>
      <c r="L603" s="15" t="e">
        <f>'Heat Map Export'!L602 - $L$6</f>
        <v>#N/A</v>
      </c>
      <c r="M603" s="15" t="e">
        <f>'Heat Map Export'!M602 - $M$6</f>
        <v>#N/A</v>
      </c>
      <c r="N603" s="15" t="e">
        <f>'Heat Map Export'!N602 - $N$6</f>
        <v>#N/A</v>
      </c>
      <c r="O603" s="15" t="e">
        <f>'Heat Map Export'!O602 - $O$6</f>
        <v>#N/A</v>
      </c>
      <c r="P603" s="15" t="e">
        <f>'Heat Map Export'!P602 - $P$6</f>
        <v>#N/A</v>
      </c>
      <c r="Q603" s="15" t="e">
        <f>'Heat Map Export'!Q602 - $Q$6</f>
        <v>#N/A</v>
      </c>
      <c r="R603" s="15" t="e">
        <f>'Heat Map Export'!R602 - $R$6</f>
        <v>#N/A</v>
      </c>
      <c r="S603" s="15" t="e">
        <f>'Heat Map Export'!S602 - $S$6</f>
        <v>#N/A</v>
      </c>
      <c r="T603" s="15" t="e">
        <f>'Heat Map Export'!T602 - $T$6</f>
        <v>#N/A</v>
      </c>
      <c r="U603" s="15" t="e">
        <f>'Heat Map Export'!U602 - $U$6</f>
        <v>#N/A</v>
      </c>
      <c r="V603" s="15" t="e">
        <f>'Heat Map Export'!V602 - $V$6</f>
        <v>#N/A</v>
      </c>
      <c r="W603" s="15" t="e">
        <f>'Heat Map Export'!W602 - $W$6</f>
        <v>#N/A</v>
      </c>
      <c r="X603" s="15" t="e">
        <f>'Heat Map Export'!X602 - $X$6</f>
        <v>#N/A</v>
      </c>
      <c r="Y603" s="15" t="e">
        <f>'Heat Map Export'!Y602 - $Y$6</f>
        <v>#N/A</v>
      </c>
      <c r="Z603" s="15" t="e">
        <f>'Heat Map Export'!Z602-$Z$6</f>
        <v>#N/A</v>
      </c>
      <c r="AA603" s="15" t="e">
        <f>'Heat Map Export'!AA602 - $AA$6</f>
        <v>#N/A</v>
      </c>
      <c r="AB603" s="15" t="e">
        <f>'Heat Map Export'!AB602-$AB$6</f>
        <v>#N/A</v>
      </c>
      <c r="AC603" s="15" t="e">
        <f>'Heat Map Export'!AC602 - $AC$6</f>
        <v>#N/A</v>
      </c>
      <c r="AD603" s="15" t="e">
        <f>'Heat Map Export'!AD602 - $AD$6</f>
        <v>#N/A</v>
      </c>
    </row>
    <row r="604" spans="1:30" s="14" customFormat="1" ht="15" x14ac:dyDescent="0.2">
      <c r="A604" s="15">
        <f>'Heat Map Export'!A603</f>
        <v>0</v>
      </c>
      <c r="B604" s="15">
        <f>'Heat Map Export'!B603</f>
        <v>0</v>
      </c>
      <c r="C604" s="15" t="e">
        <f>'Heat Map Export'!C603 - $C$6</f>
        <v>#N/A</v>
      </c>
      <c r="D604" s="15" t="e">
        <f>'Heat Map Export'!D603 - $D$6</f>
        <v>#N/A</v>
      </c>
      <c r="E604" s="15" t="e">
        <f>'Heat Map Export'!E603 - $E$6</f>
        <v>#N/A</v>
      </c>
      <c r="F604" s="15" t="e">
        <f>'Heat Map Export'!F603 - $F$6</f>
        <v>#N/A</v>
      </c>
      <c r="G604" s="15" t="e">
        <f>'Heat Map Export'!G603 - $G$6</f>
        <v>#N/A</v>
      </c>
      <c r="H604" s="15" t="e">
        <f>'Heat Map Export'!H603 - $H$6</f>
        <v>#N/A</v>
      </c>
      <c r="I604" s="15" t="e">
        <f>'Heat Map Export'!I603 - $I$6</f>
        <v>#N/A</v>
      </c>
      <c r="J604" s="15" t="e">
        <f>'Heat Map Export'!J603 - $J$6</f>
        <v>#N/A</v>
      </c>
      <c r="K604" s="15" t="e">
        <f>'Heat Map Export'!K603 - $K$6</f>
        <v>#N/A</v>
      </c>
      <c r="L604" s="15" t="e">
        <f>'Heat Map Export'!L603 - $L$6</f>
        <v>#N/A</v>
      </c>
      <c r="M604" s="15" t="e">
        <f>'Heat Map Export'!M603 - $M$6</f>
        <v>#N/A</v>
      </c>
      <c r="N604" s="15" t="e">
        <f>'Heat Map Export'!N603 - $N$6</f>
        <v>#N/A</v>
      </c>
      <c r="O604" s="15" t="e">
        <f>'Heat Map Export'!O603 - $O$6</f>
        <v>#N/A</v>
      </c>
      <c r="P604" s="15" t="e">
        <f>'Heat Map Export'!P603 - $P$6</f>
        <v>#N/A</v>
      </c>
      <c r="Q604" s="15" t="e">
        <f>'Heat Map Export'!Q603 - $Q$6</f>
        <v>#N/A</v>
      </c>
      <c r="R604" s="15" t="e">
        <f>'Heat Map Export'!R603 - $R$6</f>
        <v>#N/A</v>
      </c>
      <c r="S604" s="15" t="e">
        <f>'Heat Map Export'!S603 - $S$6</f>
        <v>#N/A</v>
      </c>
      <c r="T604" s="15" t="e">
        <f>'Heat Map Export'!T603 - $T$6</f>
        <v>#N/A</v>
      </c>
      <c r="U604" s="15" t="e">
        <f>'Heat Map Export'!U603 - $U$6</f>
        <v>#N/A</v>
      </c>
      <c r="V604" s="15" t="e">
        <f>'Heat Map Export'!V603 - $V$6</f>
        <v>#N/A</v>
      </c>
      <c r="W604" s="15" t="e">
        <f>'Heat Map Export'!W603 - $W$6</f>
        <v>#N/A</v>
      </c>
      <c r="X604" s="15" t="e">
        <f>'Heat Map Export'!X603 - $X$6</f>
        <v>#N/A</v>
      </c>
      <c r="Y604" s="15" t="e">
        <f>'Heat Map Export'!Y603 - $Y$6</f>
        <v>#N/A</v>
      </c>
      <c r="Z604" s="15" t="e">
        <f>'Heat Map Export'!Z603 - $Z$6</f>
        <v>#N/A</v>
      </c>
      <c r="AA604" s="15" t="e">
        <f>'Heat Map Export'!AA603 - $AA$6</f>
        <v>#N/A</v>
      </c>
      <c r="AB604" s="15" t="e">
        <f>'Heat Map Export'!AB603 - $AB$6</f>
        <v>#N/A</v>
      </c>
      <c r="AC604" s="15" t="e">
        <f>'Heat Map Export'!AC603 - $AC$6</f>
        <v>#N/A</v>
      </c>
      <c r="AD604" s="15" t="e">
        <f>'Heat Map Export'!AD603 - $AD$6</f>
        <v>#N/A</v>
      </c>
    </row>
    <row r="605" spans="1:30" s="14" customFormat="1" ht="15" x14ac:dyDescent="0.2">
      <c r="A605" s="15">
        <f>'Heat Map Export'!A604</f>
        <v>0</v>
      </c>
      <c r="B605" s="15">
        <f>'Heat Map Export'!B604</f>
        <v>0</v>
      </c>
      <c r="C605" s="15" t="e">
        <f>'Heat Map Export'!C604 - $C$6</f>
        <v>#N/A</v>
      </c>
      <c r="D605" s="15" t="e">
        <f>'Heat Map Export'!D604 - $D$6</f>
        <v>#N/A</v>
      </c>
      <c r="E605" s="15" t="e">
        <f>'Heat Map Export'!E604 - $E$6</f>
        <v>#N/A</v>
      </c>
      <c r="F605" s="15" t="e">
        <f>'Heat Map Export'!F604 - $F$6</f>
        <v>#N/A</v>
      </c>
      <c r="G605" s="15" t="e">
        <f>'Heat Map Export'!G604 - $G$6</f>
        <v>#N/A</v>
      </c>
      <c r="H605" s="15" t="e">
        <f>'Heat Map Export'!H604 - $H$6</f>
        <v>#N/A</v>
      </c>
      <c r="I605" s="15" t="e">
        <f>'Heat Map Export'!I604 -$I$6</f>
        <v>#N/A</v>
      </c>
      <c r="J605" s="15" t="e">
        <f>'Heat Map Export'!J604 - $J$6</f>
        <v>#N/A</v>
      </c>
      <c r="K605" s="15" t="e">
        <f>'Heat Map Export'!K604-$K$6</f>
        <v>#N/A</v>
      </c>
      <c r="L605" s="15" t="e">
        <f>'Heat Map Export'!L604 - $L$6</f>
        <v>#N/A</v>
      </c>
      <c r="M605" s="15" t="e">
        <f>'Heat Map Export'!M604 - $M$6</f>
        <v>#N/A</v>
      </c>
      <c r="N605" s="15" t="e">
        <f>'Heat Map Export'!N604 - $N$6</f>
        <v>#N/A</v>
      </c>
      <c r="O605" s="15" t="e">
        <f>'Heat Map Export'!O604 - $O$6</f>
        <v>#N/A</v>
      </c>
      <c r="P605" s="15" t="e">
        <f>'Heat Map Export'!P604 - $P$6</f>
        <v>#N/A</v>
      </c>
      <c r="Q605" s="15" t="e">
        <f>'Heat Map Export'!Q604 - $Q$6</f>
        <v>#N/A</v>
      </c>
      <c r="R605" s="15" t="e">
        <f>'Heat Map Export'!R604 - $R$6</f>
        <v>#N/A</v>
      </c>
      <c r="S605" s="15" t="e">
        <f>'Heat Map Export'!S604 - $S$6</f>
        <v>#N/A</v>
      </c>
      <c r="T605" s="15" t="e">
        <f>'Heat Map Export'!T604 - $T$6</f>
        <v>#N/A</v>
      </c>
      <c r="U605" s="15" t="e">
        <f>'Heat Map Export'!U604 - $U$6</f>
        <v>#N/A</v>
      </c>
      <c r="V605" s="15" t="e">
        <f>'Heat Map Export'!V604 - $V$6</f>
        <v>#N/A</v>
      </c>
      <c r="W605" s="15" t="e">
        <f>'Heat Map Export'!W604 - $W$6</f>
        <v>#N/A</v>
      </c>
      <c r="X605" s="15" t="e">
        <f>'Heat Map Export'!X604 - $X$6</f>
        <v>#N/A</v>
      </c>
      <c r="Y605" s="15" t="e">
        <f>'Heat Map Export'!Y604 - $Y$6</f>
        <v>#N/A</v>
      </c>
      <c r="Z605" s="15" t="e">
        <f>'Heat Map Export'!Z604-$Z$6</f>
        <v>#N/A</v>
      </c>
      <c r="AA605" s="15" t="e">
        <f>'Heat Map Export'!AA604 - $AA$6</f>
        <v>#N/A</v>
      </c>
      <c r="AB605" s="15" t="e">
        <f>'Heat Map Export'!AB604-$AB$6</f>
        <v>#N/A</v>
      </c>
      <c r="AC605" s="15" t="e">
        <f>'Heat Map Export'!AC604 - $AC$6</f>
        <v>#N/A</v>
      </c>
      <c r="AD605" s="15" t="e">
        <f>'Heat Map Export'!AD604 - $AD$6</f>
        <v>#N/A</v>
      </c>
    </row>
    <row r="606" spans="1:30" s="14" customFormat="1" ht="15" x14ac:dyDescent="0.2">
      <c r="A606" s="15">
        <f>'Heat Map Export'!A605</f>
        <v>0</v>
      </c>
      <c r="B606" s="15">
        <f>'Heat Map Export'!B605</f>
        <v>0</v>
      </c>
      <c r="C606" s="15" t="e">
        <f>'Heat Map Export'!C605 - $C$6</f>
        <v>#N/A</v>
      </c>
      <c r="D606" s="15" t="e">
        <f>'Heat Map Export'!D605 - $D$6</f>
        <v>#N/A</v>
      </c>
      <c r="E606" s="15" t="e">
        <f>'Heat Map Export'!E605 - $E$6</f>
        <v>#N/A</v>
      </c>
      <c r="F606" s="15" t="e">
        <f>'Heat Map Export'!F605 - $F$6</f>
        <v>#N/A</v>
      </c>
      <c r="G606" s="15" t="e">
        <f>'Heat Map Export'!G605 - $G$6</f>
        <v>#N/A</v>
      </c>
      <c r="H606" s="15" t="e">
        <f>'Heat Map Export'!H605 - $H$6</f>
        <v>#N/A</v>
      </c>
      <c r="I606" s="15" t="e">
        <f>'Heat Map Export'!I605 - $I$6</f>
        <v>#N/A</v>
      </c>
      <c r="J606" s="15" t="e">
        <f>'Heat Map Export'!J605 - $J$6</f>
        <v>#N/A</v>
      </c>
      <c r="K606" s="15" t="e">
        <f>'Heat Map Export'!K605 - $K$6</f>
        <v>#N/A</v>
      </c>
      <c r="L606" s="15" t="e">
        <f>'Heat Map Export'!L605 - $L$6</f>
        <v>#N/A</v>
      </c>
      <c r="M606" s="15" t="e">
        <f>'Heat Map Export'!M605 - $M$6</f>
        <v>#N/A</v>
      </c>
      <c r="N606" s="15" t="e">
        <f>'Heat Map Export'!N605 - $N$6</f>
        <v>#N/A</v>
      </c>
      <c r="O606" s="15" t="e">
        <f>'Heat Map Export'!O605 - $O$6</f>
        <v>#N/A</v>
      </c>
      <c r="P606" s="15" t="e">
        <f>'Heat Map Export'!P605 - $P$6</f>
        <v>#N/A</v>
      </c>
      <c r="Q606" s="15" t="e">
        <f>'Heat Map Export'!Q605 - $Q$6</f>
        <v>#N/A</v>
      </c>
      <c r="R606" s="15" t="e">
        <f>'Heat Map Export'!R605 - $R$6</f>
        <v>#N/A</v>
      </c>
      <c r="S606" s="15" t="e">
        <f>'Heat Map Export'!S605 - $S$6</f>
        <v>#N/A</v>
      </c>
      <c r="T606" s="15" t="e">
        <f>'Heat Map Export'!T605 - $T$6</f>
        <v>#N/A</v>
      </c>
      <c r="U606" s="15" t="e">
        <f>'Heat Map Export'!U605 - $U$6</f>
        <v>#N/A</v>
      </c>
      <c r="V606" s="15" t="e">
        <f>'Heat Map Export'!V605 - $V$6</f>
        <v>#N/A</v>
      </c>
      <c r="W606" s="15" t="e">
        <f>'Heat Map Export'!W605 - $W$6</f>
        <v>#N/A</v>
      </c>
      <c r="X606" s="15" t="e">
        <f>'Heat Map Export'!X605 - $X$6</f>
        <v>#N/A</v>
      </c>
      <c r="Y606" s="15" t="e">
        <f>'Heat Map Export'!Y605 - $Y$6</f>
        <v>#N/A</v>
      </c>
      <c r="Z606" s="15" t="e">
        <f>'Heat Map Export'!Z605 - $Z$6</f>
        <v>#N/A</v>
      </c>
      <c r="AA606" s="15" t="e">
        <f>'Heat Map Export'!AA605 - $AA$6</f>
        <v>#N/A</v>
      </c>
      <c r="AB606" s="15" t="e">
        <f>'Heat Map Export'!AB605 - $AB$6</f>
        <v>#N/A</v>
      </c>
      <c r="AC606" s="15" t="e">
        <f>'Heat Map Export'!AC605 - $AC$6</f>
        <v>#N/A</v>
      </c>
      <c r="AD606" s="15" t="e">
        <f>'Heat Map Export'!AD605 - $AD$6</f>
        <v>#N/A</v>
      </c>
    </row>
    <row r="607" spans="1:30" s="14" customFormat="1" ht="15" x14ac:dyDescent="0.2">
      <c r="A607" s="15">
        <f>'Heat Map Export'!A606</f>
        <v>0</v>
      </c>
      <c r="B607" s="15">
        <f>'Heat Map Export'!B606</f>
        <v>0</v>
      </c>
      <c r="C607" s="15" t="e">
        <f>'Heat Map Export'!C606 - $C$6</f>
        <v>#N/A</v>
      </c>
      <c r="D607" s="15" t="e">
        <f>'Heat Map Export'!D606 - $D$6</f>
        <v>#N/A</v>
      </c>
      <c r="E607" s="15" t="e">
        <f>'Heat Map Export'!E606 - $E$6</f>
        <v>#N/A</v>
      </c>
      <c r="F607" s="15" t="e">
        <f>'Heat Map Export'!F606 - $F$6</f>
        <v>#N/A</v>
      </c>
      <c r="G607" s="15" t="e">
        <f>'Heat Map Export'!G606 - $G$6</f>
        <v>#N/A</v>
      </c>
      <c r="H607" s="15" t="e">
        <f>'Heat Map Export'!H606 - $H$6</f>
        <v>#N/A</v>
      </c>
      <c r="I607" s="15" t="e">
        <f>'Heat Map Export'!I606 -$I$6</f>
        <v>#N/A</v>
      </c>
      <c r="J607" s="15" t="e">
        <f>'Heat Map Export'!J606 - $J$6</f>
        <v>#N/A</v>
      </c>
      <c r="K607" s="15" t="e">
        <f>'Heat Map Export'!K606-$K$6</f>
        <v>#N/A</v>
      </c>
      <c r="L607" s="15" t="e">
        <f>'Heat Map Export'!L606 - $L$6</f>
        <v>#N/A</v>
      </c>
      <c r="M607" s="15" t="e">
        <f>'Heat Map Export'!M606 - $M$6</f>
        <v>#N/A</v>
      </c>
      <c r="N607" s="15" t="e">
        <f>'Heat Map Export'!N606 - $N$6</f>
        <v>#N/A</v>
      </c>
      <c r="O607" s="15" t="e">
        <f>'Heat Map Export'!O606 - $O$6</f>
        <v>#N/A</v>
      </c>
      <c r="P607" s="15" t="e">
        <f>'Heat Map Export'!P606 - $P$6</f>
        <v>#N/A</v>
      </c>
      <c r="Q607" s="15" t="e">
        <f>'Heat Map Export'!Q606 - $Q$6</f>
        <v>#N/A</v>
      </c>
      <c r="R607" s="15" t="e">
        <f>'Heat Map Export'!R606 - $R$6</f>
        <v>#N/A</v>
      </c>
      <c r="S607" s="15" t="e">
        <f>'Heat Map Export'!S606 - $S$6</f>
        <v>#N/A</v>
      </c>
      <c r="T607" s="15" t="e">
        <f>'Heat Map Export'!T606 - $T$6</f>
        <v>#N/A</v>
      </c>
      <c r="U607" s="15" t="e">
        <f>'Heat Map Export'!U606 - $U$6</f>
        <v>#N/A</v>
      </c>
      <c r="V607" s="15" t="e">
        <f>'Heat Map Export'!V606 - $V$6</f>
        <v>#N/A</v>
      </c>
      <c r="W607" s="15" t="e">
        <f>'Heat Map Export'!W606 - $W$6</f>
        <v>#N/A</v>
      </c>
      <c r="X607" s="15" t="e">
        <f>'Heat Map Export'!X606 - $X$6</f>
        <v>#N/A</v>
      </c>
      <c r="Y607" s="15" t="e">
        <f>'Heat Map Export'!Y606 - $Y$6</f>
        <v>#N/A</v>
      </c>
      <c r="Z607" s="15" t="e">
        <f>'Heat Map Export'!Z606-$Z$6</f>
        <v>#N/A</v>
      </c>
      <c r="AA607" s="15" t="e">
        <f>'Heat Map Export'!AA606 - $AA$6</f>
        <v>#N/A</v>
      </c>
      <c r="AB607" s="15" t="e">
        <f>'Heat Map Export'!AB606-$AB$6</f>
        <v>#N/A</v>
      </c>
      <c r="AC607" s="15" t="e">
        <f>'Heat Map Export'!AC606 - $AC$6</f>
        <v>#N/A</v>
      </c>
      <c r="AD607" s="15" t="e">
        <f>'Heat Map Export'!AD606 - $AD$6</f>
        <v>#N/A</v>
      </c>
    </row>
    <row r="608" spans="1:30" s="14" customFormat="1" ht="15" x14ac:dyDescent="0.2">
      <c r="A608" s="15">
        <f>'Heat Map Export'!A607</f>
        <v>0</v>
      </c>
      <c r="B608" s="15">
        <f>'Heat Map Export'!B607</f>
        <v>0</v>
      </c>
      <c r="C608" s="15" t="e">
        <f>'Heat Map Export'!C607 - $C$6</f>
        <v>#N/A</v>
      </c>
      <c r="D608" s="15" t="e">
        <f>'Heat Map Export'!D607 - $D$6</f>
        <v>#N/A</v>
      </c>
      <c r="E608" s="15" t="e">
        <f>'Heat Map Export'!E607 - $E$6</f>
        <v>#N/A</v>
      </c>
      <c r="F608" s="15" t="e">
        <f>'Heat Map Export'!F607 - $F$6</f>
        <v>#N/A</v>
      </c>
      <c r="G608" s="15" t="e">
        <f>'Heat Map Export'!G607 - $G$6</f>
        <v>#N/A</v>
      </c>
      <c r="H608" s="15" t="e">
        <f>'Heat Map Export'!H607 - $H$6</f>
        <v>#N/A</v>
      </c>
      <c r="I608" s="15" t="e">
        <f>'Heat Map Export'!I607 - $I$6</f>
        <v>#N/A</v>
      </c>
      <c r="J608" s="15" t="e">
        <f>'Heat Map Export'!J607 - $J$6</f>
        <v>#N/A</v>
      </c>
      <c r="K608" s="15" t="e">
        <f>'Heat Map Export'!K607 - $K$6</f>
        <v>#N/A</v>
      </c>
      <c r="L608" s="15" t="e">
        <f>'Heat Map Export'!L607 - $L$6</f>
        <v>#N/A</v>
      </c>
      <c r="M608" s="15" t="e">
        <f>'Heat Map Export'!M607 - $M$6</f>
        <v>#N/A</v>
      </c>
      <c r="N608" s="15" t="e">
        <f>'Heat Map Export'!N607 - $N$6</f>
        <v>#N/A</v>
      </c>
      <c r="O608" s="15" t="e">
        <f>'Heat Map Export'!O607 - $O$6</f>
        <v>#N/A</v>
      </c>
      <c r="P608" s="15" t="e">
        <f>'Heat Map Export'!P607 - $P$6</f>
        <v>#N/A</v>
      </c>
      <c r="Q608" s="15" t="e">
        <f>'Heat Map Export'!Q607 - $Q$6</f>
        <v>#N/A</v>
      </c>
      <c r="R608" s="15" t="e">
        <f>'Heat Map Export'!R607 - $R$6</f>
        <v>#N/A</v>
      </c>
      <c r="S608" s="15" t="e">
        <f>'Heat Map Export'!S607 - $S$6</f>
        <v>#N/A</v>
      </c>
      <c r="T608" s="15" t="e">
        <f>'Heat Map Export'!T607 - $T$6</f>
        <v>#N/A</v>
      </c>
      <c r="U608" s="15" t="e">
        <f>'Heat Map Export'!U607 - $U$6</f>
        <v>#N/A</v>
      </c>
      <c r="V608" s="15" t="e">
        <f>'Heat Map Export'!V607 - $V$6</f>
        <v>#N/A</v>
      </c>
      <c r="W608" s="15" t="e">
        <f>'Heat Map Export'!W607 - $W$6</f>
        <v>#N/A</v>
      </c>
      <c r="X608" s="15" t="e">
        <f>'Heat Map Export'!X607 - $X$6</f>
        <v>#N/A</v>
      </c>
      <c r="Y608" s="15" t="e">
        <f>'Heat Map Export'!Y607 - $Y$6</f>
        <v>#N/A</v>
      </c>
      <c r="Z608" s="15" t="e">
        <f>'Heat Map Export'!Z607 - $Z$6</f>
        <v>#N/A</v>
      </c>
      <c r="AA608" s="15" t="e">
        <f>'Heat Map Export'!AA607 - $AA$6</f>
        <v>#N/A</v>
      </c>
      <c r="AB608" s="15" t="e">
        <f>'Heat Map Export'!AB607 - $AB$6</f>
        <v>#N/A</v>
      </c>
      <c r="AC608" s="15" t="e">
        <f>'Heat Map Export'!AC607 - $AC$6</f>
        <v>#N/A</v>
      </c>
      <c r="AD608" s="15" t="e">
        <f>'Heat Map Export'!AD607 - $AD$6</f>
        <v>#N/A</v>
      </c>
    </row>
    <row r="609" spans="1:30" s="14" customFormat="1" ht="15" x14ac:dyDescent="0.2">
      <c r="A609" s="15">
        <f>'Heat Map Export'!A608</f>
        <v>0</v>
      </c>
      <c r="B609" s="15">
        <f>'Heat Map Export'!B608</f>
        <v>0</v>
      </c>
      <c r="C609" s="15" t="e">
        <f>'Heat Map Export'!C608 - $C$6</f>
        <v>#N/A</v>
      </c>
      <c r="D609" s="15" t="e">
        <f>'Heat Map Export'!D608 - $D$6</f>
        <v>#N/A</v>
      </c>
      <c r="E609" s="15" t="e">
        <f>'Heat Map Export'!E608 - $E$6</f>
        <v>#N/A</v>
      </c>
      <c r="F609" s="15" t="e">
        <f>'Heat Map Export'!F608 - $F$6</f>
        <v>#N/A</v>
      </c>
      <c r="G609" s="15" t="e">
        <f>'Heat Map Export'!G608 - $G$6</f>
        <v>#N/A</v>
      </c>
      <c r="H609" s="15" t="e">
        <f>'Heat Map Export'!H608 - $H$6</f>
        <v>#N/A</v>
      </c>
      <c r="I609" s="15" t="e">
        <f>'Heat Map Export'!I608 -$I$6</f>
        <v>#N/A</v>
      </c>
      <c r="J609" s="15" t="e">
        <f>'Heat Map Export'!J608 - $J$6</f>
        <v>#N/A</v>
      </c>
      <c r="K609" s="15" t="e">
        <f>'Heat Map Export'!K608-$K$6</f>
        <v>#N/A</v>
      </c>
      <c r="L609" s="15" t="e">
        <f>'Heat Map Export'!L608 - $L$6</f>
        <v>#N/A</v>
      </c>
      <c r="M609" s="15" t="e">
        <f>'Heat Map Export'!M608 - $M$6</f>
        <v>#N/A</v>
      </c>
      <c r="N609" s="15" t="e">
        <f>'Heat Map Export'!N608 - $N$6</f>
        <v>#N/A</v>
      </c>
      <c r="O609" s="15" t="e">
        <f>'Heat Map Export'!O608 - $O$6</f>
        <v>#N/A</v>
      </c>
      <c r="P609" s="15" t="e">
        <f>'Heat Map Export'!P608 - $P$6</f>
        <v>#N/A</v>
      </c>
      <c r="Q609" s="15" t="e">
        <f>'Heat Map Export'!Q608 - $Q$6</f>
        <v>#N/A</v>
      </c>
      <c r="R609" s="15" t="e">
        <f>'Heat Map Export'!R608 - $R$6</f>
        <v>#N/A</v>
      </c>
      <c r="S609" s="15" t="e">
        <f>'Heat Map Export'!S608 - $S$6</f>
        <v>#N/A</v>
      </c>
      <c r="T609" s="15" t="e">
        <f>'Heat Map Export'!T608 - $T$6</f>
        <v>#N/A</v>
      </c>
      <c r="U609" s="15" t="e">
        <f>'Heat Map Export'!U608 - $U$6</f>
        <v>#N/A</v>
      </c>
      <c r="V609" s="15" t="e">
        <f>'Heat Map Export'!V608 - $V$6</f>
        <v>#N/A</v>
      </c>
      <c r="W609" s="15" t="e">
        <f>'Heat Map Export'!W608 - $W$6</f>
        <v>#N/A</v>
      </c>
      <c r="X609" s="15" t="e">
        <f>'Heat Map Export'!X608 - $X$6</f>
        <v>#N/A</v>
      </c>
      <c r="Y609" s="15" t="e">
        <f>'Heat Map Export'!Y608 - $Y$6</f>
        <v>#N/A</v>
      </c>
      <c r="Z609" s="15" t="e">
        <f>'Heat Map Export'!Z608-$Z$6</f>
        <v>#N/A</v>
      </c>
      <c r="AA609" s="15" t="e">
        <f>'Heat Map Export'!AA608 - $AA$6</f>
        <v>#N/A</v>
      </c>
      <c r="AB609" s="15" t="e">
        <f>'Heat Map Export'!AB608-$AB$6</f>
        <v>#N/A</v>
      </c>
      <c r="AC609" s="15" t="e">
        <f>'Heat Map Export'!AC608 - $AC$6</f>
        <v>#N/A</v>
      </c>
      <c r="AD609" s="15" t="e">
        <f>'Heat Map Export'!AD608 - $AD$6</f>
        <v>#N/A</v>
      </c>
    </row>
    <row r="610" spans="1:30" s="14" customFormat="1" ht="15" x14ac:dyDescent="0.2">
      <c r="A610" s="15">
        <f>'Heat Map Export'!A609</f>
        <v>0</v>
      </c>
      <c r="B610" s="15">
        <f>'Heat Map Export'!B609</f>
        <v>0</v>
      </c>
      <c r="C610" s="15" t="e">
        <f>'Heat Map Export'!C609 - $C$6</f>
        <v>#N/A</v>
      </c>
      <c r="D610" s="15" t="e">
        <f>'Heat Map Export'!D609 - $D$6</f>
        <v>#N/A</v>
      </c>
      <c r="E610" s="15" t="e">
        <f>'Heat Map Export'!E609 - $E$6</f>
        <v>#N/A</v>
      </c>
      <c r="F610" s="15" t="e">
        <f>'Heat Map Export'!F609 - $F$6</f>
        <v>#N/A</v>
      </c>
      <c r="G610" s="15" t="e">
        <f>'Heat Map Export'!G609 - $G$6</f>
        <v>#N/A</v>
      </c>
      <c r="H610" s="15" t="e">
        <f>'Heat Map Export'!H609 - $H$6</f>
        <v>#N/A</v>
      </c>
      <c r="I610" s="15" t="e">
        <f>'Heat Map Export'!I609 - $I$6</f>
        <v>#N/A</v>
      </c>
      <c r="J610" s="15" t="e">
        <f>'Heat Map Export'!J609 - $J$6</f>
        <v>#N/A</v>
      </c>
      <c r="K610" s="15" t="e">
        <f>'Heat Map Export'!K609 - $K$6</f>
        <v>#N/A</v>
      </c>
      <c r="L610" s="15" t="e">
        <f>'Heat Map Export'!L609 - $L$6</f>
        <v>#N/A</v>
      </c>
      <c r="M610" s="15" t="e">
        <f>'Heat Map Export'!M609 - $M$6</f>
        <v>#N/A</v>
      </c>
      <c r="N610" s="15" t="e">
        <f>'Heat Map Export'!N609 - $N$6</f>
        <v>#N/A</v>
      </c>
      <c r="O610" s="15" t="e">
        <f>'Heat Map Export'!O609 - $O$6</f>
        <v>#N/A</v>
      </c>
      <c r="P610" s="15" t="e">
        <f>'Heat Map Export'!P609 - $P$6</f>
        <v>#N/A</v>
      </c>
      <c r="Q610" s="15" t="e">
        <f>'Heat Map Export'!Q609 - $Q$6</f>
        <v>#N/A</v>
      </c>
      <c r="R610" s="15" t="e">
        <f>'Heat Map Export'!R609 - $R$6</f>
        <v>#N/A</v>
      </c>
      <c r="S610" s="15" t="e">
        <f>'Heat Map Export'!S609 - $S$6</f>
        <v>#N/A</v>
      </c>
      <c r="T610" s="15" t="e">
        <f>'Heat Map Export'!T609 - $T$6</f>
        <v>#N/A</v>
      </c>
      <c r="U610" s="15" t="e">
        <f>'Heat Map Export'!U609 - $U$6</f>
        <v>#N/A</v>
      </c>
      <c r="V610" s="15" t="e">
        <f>'Heat Map Export'!V609 - $V$6</f>
        <v>#N/A</v>
      </c>
      <c r="W610" s="15" t="e">
        <f>'Heat Map Export'!W609 - $W$6</f>
        <v>#N/A</v>
      </c>
      <c r="X610" s="15" t="e">
        <f>'Heat Map Export'!X609 - $X$6</f>
        <v>#N/A</v>
      </c>
      <c r="Y610" s="15" t="e">
        <f>'Heat Map Export'!Y609 - $Y$6</f>
        <v>#N/A</v>
      </c>
      <c r="Z610" s="15" t="e">
        <f>'Heat Map Export'!Z609 - $Z$6</f>
        <v>#N/A</v>
      </c>
      <c r="AA610" s="15" t="e">
        <f>'Heat Map Export'!AA609 - $AA$6</f>
        <v>#N/A</v>
      </c>
      <c r="AB610" s="15" t="e">
        <f>'Heat Map Export'!AB609 - $AB$6</f>
        <v>#N/A</v>
      </c>
      <c r="AC610" s="15" t="e">
        <f>'Heat Map Export'!AC609 - $AC$6</f>
        <v>#N/A</v>
      </c>
      <c r="AD610" s="15" t="e">
        <f>'Heat Map Export'!AD609 - $AD$6</f>
        <v>#N/A</v>
      </c>
    </row>
    <row r="611" spans="1:30" s="14" customFormat="1" ht="15" x14ac:dyDescent="0.2">
      <c r="A611" s="15">
        <f>'Heat Map Export'!A610</f>
        <v>0</v>
      </c>
      <c r="B611" s="15">
        <f>'Heat Map Export'!B610</f>
        <v>0</v>
      </c>
      <c r="C611" s="15" t="e">
        <f>'Heat Map Export'!C610 - $C$6</f>
        <v>#N/A</v>
      </c>
      <c r="D611" s="15" t="e">
        <f>'Heat Map Export'!D610 - $D$6</f>
        <v>#N/A</v>
      </c>
      <c r="E611" s="15" t="e">
        <f>'Heat Map Export'!E610 - $E$6</f>
        <v>#N/A</v>
      </c>
      <c r="F611" s="15" t="e">
        <f>'Heat Map Export'!F610 - $F$6</f>
        <v>#N/A</v>
      </c>
      <c r="G611" s="15" t="e">
        <f>'Heat Map Export'!G610 - $G$6</f>
        <v>#N/A</v>
      </c>
      <c r="H611" s="15" t="e">
        <f>'Heat Map Export'!H610 - $H$6</f>
        <v>#N/A</v>
      </c>
      <c r="I611" s="15" t="e">
        <f>'Heat Map Export'!I610 -$I$6</f>
        <v>#N/A</v>
      </c>
      <c r="J611" s="15" t="e">
        <f>'Heat Map Export'!J610 - $J$6</f>
        <v>#N/A</v>
      </c>
      <c r="K611" s="15" t="e">
        <f>'Heat Map Export'!K610-$K$6</f>
        <v>#N/A</v>
      </c>
      <c r="L611" s="15" t="e">
        <f>'Heat Map Export'!L610 - $L$6</f>
        <v>#N/A</v>
      </c>
      <c r="M611" s="15" t="e">
        <f>'Heat Map Export'!M610 - $M$6</f>
        <v>#N/A</v>
      </c>
      <c r="N611" s="15" t="e">
        <f>'Heat Map Export'!N610 - $N$6</f>
        <v>#N/A</v>
      </c>
      <c r="O611" s="15" t="e">
        <f>'Heat Map Export'!O610 - $O$6</f>
        <v>#N/A</v>
      </c>
      <c r="P611" s="15" t="e">
        <f>'Heat Map Export'!P610 - $P$6</f>
        <v>#N/A</v>
      </c>
      <c r="Q611" s="15" t="e">
        <f>'Heat Map Export'!Q610 - $Q$6</f>
        <v>#N/A</v>
      </c>
      <c r="R611" s="15" t="e">
        <f>'Heat Map Export'!R610 - $R$6</f>
        <v>#N/A</v>
      </c>
      <c r="S611" s="15" t="e">
        <f>'Heat Map Export'!S610 - $S$6</f>
        <v>#N/A</v>
      </c>
      <c r="T611" s="15" t="e">
        <f>'Heat Map Export'!T610 - $T$6</f>
        <v>#N/A</v>
      </c>
      <c r="U611" s="15" t="e">
        <f>'Heat Map Export'!U610 - $U$6</f>
        <v>#N/A</v>
      </c>
      <c r="V611" s="15" t="e">
        <f>'Heat Map Export'!V610 - $V$6</f>
        <v>#N/A</v>
      </c>
      <c r="W611" s="15" t="e">
        <f>'Heat Map Export'!W610 - $W$6</f>
        <v>#N/A</v>
      </c>
      <c r="X611" s="15" t="e">
        <f>'Heat Map Export'!X610 - $X$6</f>
        <v>#N/A</v>
      </c>
      <c r="Y611" s="15" t="e">
        <f>'Heat Map Export'!Y610 - $Y$6</f>
        <v>#N/A</v>
      </c>
      <c r="Z611" s="15" t="e">
        <f>'Heat Map Export'!Z610-$Z$6</f>
        <v>#N/A</v>
      </c>
      <c r="AA611" s="15" t="e">
        <f>'Heat Map Export'!AA610 - $AA$6</f>
        <v>#N/A</v>
      </c>
      <c r="AB611" s="15" t="e">
        <f>'Heat Map Export'!AB610-$AB$6</f>
        <v>#N/A</v>
      </c>
      <c r="AC611" s="15" t="e">
        <f>'Heat Map Export'!AC610 - $AC$6</f>
        <v>#N/A</v>
      </c>
      <c r="AD611" s="15" t="e">
        <f>'Heat Map Export'!AD610 - $AD$6</f>
        <v>#N/A</v>
      </c>
    </row>
    <row r="612" spans="1:30" s="14" customFormat="1" ht="15" x14ac:dyDescent="0.2">
      <c r="A612" s="15">
        <f>'Heat Map Export'!A611</f>
        <v>0</v>
      </c>
      <c r="B612" s="15">
        <f>'Heat Map Export'!B611</f>
        <v>0</v>
      </c>
      <c r="C612" s="15" t="e">
        <f>'Heat Map Export'!C611 - $C$6</f>
        <v>#N/A</v>
      </c>
      <c r="D612" s="15" t="e">
        <f>'Heat Map Export'!D611 - $D$6</f>
        <v>#N/A</v>
      </c>
      <c r="E612" s="15" t="e">
        <f>'Heat Map Export'!E611 - $E$6</f>
        <v>#N/A</v>
      </c>
      <c r="F612" s="15" t="e">
        <f>'Heat Map Export'!F611 - $F$6</f>
        <v>#N/A</v>
      </c>
      <c r="G612" s="15" t="e">
        <f>'Heat Map Export'!G611 - $G$6</f>
        <v>#N/A</v>
      </c>
      <c r="H612" s="15" t="e">
        <f>'Heat Map Export'!H611 - $H$6</f>
        <v>#N/A</v>
      </c>
      <c r="I612" s="15" t="e">
        <f>'Heat Map Export'!I611 - $I$6</f>
        <v>#N/A</v>
      </c>
      <c r="J612" s="15" t="e">
        <f>'Heat Map Export'!J611 - $J$6</f>
        <v>#N/A</v>
      </c>
      <c r="K612" s="15" t="e">
        <f>'Heat Map Export'!K611 - $K$6</f>
        <v>#N/A</v>
      </c>
      <c r="L612" s="15" t="e">
        <f>'Heat Map Export'!L611 - $L$6</f>
        <v>#N/A</v>
      </c>
      <c r="M612" s="15" t="e">
        <f>'Heat Map Export'!M611 - $M$6</f>
        <v>#N/A</v>
      </c>
      <c r="N612" s="15" t="e">
        <f>'Heat Map Export'!N611 - $N$6</f>
        <v>#N/A</v>
      </c>
      <c r="O612" s="15" t="e">
        <f>'Heat Map Export'!O611 - $O$6</f>
        <v>#N/A</v>
      </c>
      <c r="P612" s="15" t="e">
        <f>'Heat Map Export'!P611 - $P$6</f>
        <v>#N/A</v>
      </c>
      <c r="Q612" s="15" t="e">
        <f>'Heat Map Export'!Q611 - $Q$6</f>
        <v>#N/A</v>
      </c>
      <c r="R612" s="15" t="e">
        <f>'Heat Map Export'!R611 - $R$6</f>
        <v>#N/A</v>
      </c>
      <c r="S612" s="15" t="e">
        <f>'Heat Map Export'!S611 - $S$6</f>
        <v>#N/A</v>
      </c>
      <c r="T612" s="15" t="e">
        <f>'Heat Map Export'!T611 - $T$6</f>
        <v>#N/A</v>
      </c>
      <c r="U612" s="15" t="e">
        <f>'Heat Map Export'!U611 - $U$6</f>
        <v>#N/A</v>
      </c>
      <c r="V612" s="15" t="e">
        <f>'Heat Map Export'!V611 - $V$6</f>
        <v>#N/A</v>
      </c>
      <c r="W612" s="15" t="e">
        <f>'Heat Map Export'!W611 - $W$6</f>
        <v>#N/A</v>
      </c>
      <c r="X612" s="15" t="e">
        <f>'Heat Map Export'!X611 - $X$6</f>
        <v>#N/A</v>
      </c>
      <c r="Y612" s="15" t="e">
        <f>'Heat Map Export'!Y611 - $Y$6</f>
        <v>#N/A</v>
      </c>
      <c r="Z612" s="15" t="e">
        <f>'Heat Map Export'!Z611 - $Z$6</f>
        <v>#N/A</v>
      </c>
      <c r="AA612" s="15" t="e">
        <f>'Heat Map Export'!AA611 - $AA$6</f>
        <v>#N/A</v>
      </c>
      <c r="AB612" s="15" t="e">
        <f>'Heat Map Export'!AB611 - $AB$6</f>
        <v>#N/A</v>
      </c>
      <c r="AC612" s="15" t="e">
        <f>'Heat Map Export'!AC611 - $AC$6</f>
        <v>#N/A</v>
      </c>
      <c r="AD612" s="15" t="e">
        <f>'Heat Map Export'!AD611 - $AD$6</f>
        <v>#N/A</v>
      </c>
    </row>
    <row r="613" spans="1:30" s="14" customFormat="1" ht="15" x14ac:dyDescent="0.2">
      <c r="A613" s="15">
        <f>'Heat Map Export'!A612</f>
        <v>0</v>
      </c>
      <c r="B613" s="15">
        <f>'Heat Map Export'!B612</f>
        <v>0</v>
      </c>
      <c r="C613" s="15" t="e">
        <f>'Heat Map Export'!C612 - $C$6</f>
        <v>#N/A</v>
      </c>
      <c r="D613" s="15" t="e">
        <f>'Heat Map Export'!D612 - $D$6</f>
        <v>#N/A</v>
      </c>
      <c r="E613" s="15" t="e">
        <f>'Heat Map Export'!E612 - $E$6</f>
        <v>#N/A</v>
      </c>
      <c r="F613" s="15" t="e">
        <f>'Heat Map Export'!F612 - $F$6</f>
        <v>#N/A</v>
      </c>
      <c r="G613" s="15" t="e">
        <f>'Heat Map Export'!G612 - $G$6</f>
        <v>#N/A</v>
      </c>
      <c r="H613" s="15" t="e">
        <f>'Heat Map Export'!H612 - $H$6</f>
        <v>#N/A</v>
      </c>
      <c r="I613" s="15" t="e">
        <f>'Heat Map Export'!I612 -$I$6</f>
        <v>#N/A</v>
      </c>
      <c r="J613" s="15" t="e">
        <f>'Heat Map Export'!J612 - $J$6</f>
        <v>#N/A</v>
      </c>
      <c r="K613" s="15" t="e">
        <f>'Heat Map Export'!K612-$K$6</f>
        <v>#N/A</v>
      </c>
      <c r="L613" s="15" t="e">
        <f>'Heat Map Export'!L612 - $L$6</f>
        <v>#N/A</v>
      </c>
      <c r="M613" s="15" t="e">
        <f>'Heat Map Export'!M612 - $M$6</f>
        <v>#N/A</v>
      </c>
      <c r="N613" s="15" t="e">
        <f>'Heat Map Export'!N612 - $N$6</f>
        <v>#N/A</v>
      </c>
      <c r="O613" s="15" t="e">
        <f>'Heat Map Export'!O612 - $O$6</f>
        <v>#N/A</v>
      </c>
      <c r="P613" s="15" t="e">
        <f>'Heat Map Export'!P612 - $P$6</f>
        <v>#N/A</v>
      </c>
      <c r="Q613" s="15" t="e">
        <f>'Heat Map Export'!Q612 - $Q$6</f>
        <v>#N/A</v>
      </c>
      <c r="R613" s="15" t="e">
        <f>'Heat Map Export'!R612 - $R$6</f>
        <v>#N/A</v>
      </c>
      <c r="S613" s="15" t="e">
        <f>'Heat Map Export'!S612 - $S$6</f>
        <v>#N/A</v>
      </c>
      <c r="T613" s="15" t="e">
        <f>'Heat Map Export'!T612 - $T$6</f>
        <v>#N/A</v>
      </c>
      <c r="U613" s="15" t="e">
        <f>'Heat Map Export'!U612 - $U$6</f>
        <v>#N/A</v>
      </c>
      <c r="V613" s="15" t="e">
        <f>'Heat Map Export'!V612 - $V$6</f>
        <v>#N/A</v>
      </c>
      <c r="W613" s="15" t="e">
        <f>'Heat Map Export'!W612 - $W$6</f>
        <v>#N/A</v>
      </c>
      <c r="X613" s="15" t="e">
        <f>'Heat Map Export'!X612 - $X$6</f>
        <v>#N/A</v>
      </c>
      <c r="Y613" s="15" t="e">
        <f>'Heat Map Export'!Y612 - $Y$6</f>
        <v>#N/A</v>
      </c>
      <c r="Z613" s="15" t="e">
        <f>'Heat Map Export'!Z612-$Z$6</f>
        <v>#N/A</v>
      </c>
      <c r="AA613" s="15" t="e">
        <f>'Heat Map Export'!AA612 - $AA$6</f>
        <v>#N/A</v>
      </c>
      <c r="AB613" s="15" t="e">
        <f>'Heat Map Export'!AB612-$AB$6</f>
        <v>#N/A</v>
      </c>
      <c r="AC613" s="15" t="e">
        <f>'Heat Map Export'!AC612 - $AC$6</f>
        <v>#N/A</v>
      </c>
      <c r="AD613" s="15" t="e">
        <f>'Heat Map Export'!AD612 - $AD$6</f>
        <v>#N/A</v>
      </c>
    </row>
    <row r="614" spans="1:30" s="14" customFormat="1" ht="15" x14ac:dyDescent="0.2">
      <c r="A614" s="15">
        <f>'Heat Map Export'!A613</f>
        <v>0</v>
      </c>
      <c r="B614" s="15">
        <f>'Heat Map Export'!B613</f>
        <v>0</v>
      </c>
      <c r="C614" s="15" t="e">
        <f>'Heat Map Export'!C613 - $C$6</f>
        <v>#N/A</v>
      </c>
      <c r="D614" s="15" t="e">
        <f>'Heat Map Export'!D613 - $D$6</f>
        <v>#N/A</v>
      </c>
      <c r="E614" s="15" t="e">
        <f>'Heat Map Export'!E613 - $E$6</f>
        <v>#N/A</v>
      </c>
      <c r="F614" s="15" t="e">
        <f>'Heat Map Export'!F613 - $F$6</f>
        <v>#N/A</v>
      </c>
      <c r="G614" s="15" t="e">
        <f>'Heat Map Export'!G613 - $G$6</f>
        <v>#N/A</v>
      </c>
      <c r="H614" s="15" t="e">
        <f>'Heat Map Export'!H613 - $H$6</f>
        <v>#N/A</v>
      </c>
      <c r="I614" s="15" t="e">
        <f>'Heat Map Export'!I613 - $I$6</f>
        <v>#N/A</v>
      </c>
      <c r="J614" s="15" t="e">
        <f>'Heat Map Export'!J613 - $J$6</f>
        <v>#N/A</v>
      </c>
      <c r="K614" s="15" t="e">
        <f>'Heat Map Export'!K613 - $K$6</f>
        <v>#N/A</v>
      </c>
      <c r="L614" s="15" t="e">
        <f>'Heat Map Export'!L613 - $L$6</f>
        <v>#N/A</v>
      </c>
      <c r="M614" s="15" t="e">
        <f>'Heat Map Export'!M613 - $M$6</f>
        <v>#N/A</v>
      </c>
      <c r="N614" s="15" t="e">
        <f>'Heat Map Export'!N613 - $N$6</f>
        <v>#N/A</v>
      </c>
      <c r="O614" s="15" t="e">
        <f>'Heat Map Export'!O613 - $O$6</f>
        <v>#N/A</v>
      </c>
      <c r="P614" s="15" t="e">
        <f>'Heat Map Export'!P613 - $P$6</f>
        <v>#N/A</v>
      </c>
      <c r="Q614" s="15" t="e">
        <f>'Heat Map Export'!Q613 - $Q$6</f>
        <v>#N/A</v>
      </c>
      <c r="R614" s="15" t="e">
        <f>'Heat Map Export'!R613 - $R$6</f>
        <v>#N/A</v>
      </c>
      <c r="S614" s="15" t="e">
        <f>'Heat Map Export'!S613 - $S$6</f>
        <v>#N/A</v>
      </c>
      <c r="T614" s="15" t="e">
        <f>'Heat Map Export'!T613 - $T$6</f>
        <v>#N/A</v>
      </c>
      <c r="U614" s="15" t="e">
        <f>'Heat Map Export'!U613 - $U$6</f>
        <v>#N/A</v>
      </c>
      <c r="V614" s="15" t="e">
        <f>'Heat Map Export'!V613 - $V$6</f>
        <v>#N/A</v>
      </c>
      <c r="W614" s="15" t="e">
        <f>'Heat Map Export'!W613 - $W$6</f>
        <v>#N/A</v>
      </c>
      <c r="X614" s="15" t="e">
        <f>'Heat Map Export'!X613 - $X$6</f>
        <v>#N/A</v>
      </c>
      <c r="Y614" s="15" t="e">
        <f>'Heat Map Export'!Y613 - $Y$6</f>
        <v>#N/A</v>
      </c>
      <c r="Z614" s="15" t="e">
        <f>'Heat Map Export'!Z613 - $Z$6</f>
        <v>#N/A</v>
      </c>
      <c r="AA614" s="15" t="e">
        <f>'Heat Map Export'!AA613 - $AA$6</f>
        <v>#N/A</v>
      </c>
      <c r="AB614" s="15" t="e">
        <f>'Heat Map Export'!AB613 - $AB$6</f>
        <v>#N/A</v>
      </c>
      <c r="AC614" s="15" t="e">
        <f>'Heat Map Export'!AC613 - $AC$6</f>
        <v>#N/A</v>
      </c>
      <c r="AD614" s="15" t="e">
        <f>'Heat Map Export'!AD613 - $AD$6</f>
        <v>#N/A</v>
      </c>
    </row>
    <row r="615" spans="1:30" s="14" customFormat="1" ht="15" x14ac:dyDescent="0.2">
      <c r="A615" s="15">
        <f>'Heat Map Export'!A614</f>
        <v>0</v>
      </c>
      <c r="B615" s="15">
        <f>'Heat Map Export'!B614</f>
        <v>0</v>
      </c>
      <c r="C615" s="15" t="e">
        <f>'Heat Map Export'!C614 - $C$6</f>
        <v>#N/A</v>
      </c>
      <c r="D615" s="15" t="e">
        <f>'Heat Map Export'!D614 - $D$6</f>
        <v>#N/A</v>
      </c>
      <c r="E615" s="15" t="e">
        <f>'Heat Map Export'!E614 - $E$6</f>
        <v>#N/A</v>
      </c>
      <c r="F615" s="15" t="e">
        <f>'Heat Map Export'!F614 - $F$6</f>
        <v>#N/A</v>
      </c>
      <c r="G615" s="15" t="e">
        <f>'Heat Map Export'!G614 - $G$6</f>
        <v>#N/A</v>
      </c>
      <c r="H615" s="15" t="e">
        <f>'Heat Map Export'!H614 - $H$6</f>
        <v>#N/A</v>
      </c>
      <c r="I615" s="15" t="e">
        <f>'Heat Map Export'!I614 -$I$6</f>
        <v>#N/A</v>
      </c>
      <c r="J615" s="15" t="e">
        <f>'Heat Map Export'!J614 - $J$6</f>
        <v>#N/A</v>
      </c>
      <c r="K615" s="15" t="e">
        <f>'Heat Map Export'!K614-$K$6</f>
        <v>#N/A</v>
      </c>
      <c r="L615" s="15" t="e">
        <f>'Heat Map Export'!L614 - $L$6</f>
        <v>#N/A</v>
      </c>
      <c r="M615" s="15" t="e">
        <f>'Heat Map Export'!M614 - $M$6</f>
        <v>#N/A</v>
      </c>
      <c r="N615" s="15" t="e">
        <f>'Heat Map Export'!N614 - $N$6</f>
        <v>#N/A</v>
      </c>
      <c r="O615" s="15" t="e">
        <f>'Heat Map Export'!O614 - $O$6</f>
        <v>#N/A</v>
      </c>
      <c r="P615" s="15" t="e">
        <f>'Heat Map Export'!P614 - $P$6</f>
        <v>#N/A</v>
      </c>
      <c r="Q615" s="15" t="e">
        <f>'Heat Map Export'!Q614 - $Q$6</f>
        <v>#N/A</v>
      </c>
      <c r="R615" s="15" t="e">
        <f>'Heat Map Export'!R614 - $R$6</f>
        <v>#N/A</v>
      </c>
      <c r="S615" s="15" t="e">
        <f>'Heat Map Export'!S614 - $S$6</f>
        <v>#N/A</v>
      </c>
      <c r="T615" s="15" t="e">
        <f>'Heat Map Export'!T614 - $T$6</f>
        <v>#N/A</v>
      </c>
      <c r="U615" s="15" t="e">
        <f>'Heat Map Export'!U614 - $U$6</f>
        <v>#N/A</v>
      </c>
      <c r="V615" s="15" t="e">
        <f>'Heat Map Export'!V614 - $V$6</f>
        <v>#N/A</v>
      </c>
      <c r="W615" s="15" t="e">
        <f>'Heat Map Export'!W614 - $W$6</f>
        <v>#N/A</v>
      </c>
      <c r="X615" s="15" t="e">
        <f>'Heat Map Export'!X614 - $X$6</f>
        <v>#N/A</v>
      </c>
      <c r="Y615" s="15" t="e">
        <f>'Heat Map Export'!Y614 - $Y$6</f>
        <v>#N/A</v>
      </c>
      <c r="Z615" s="15" t="e">
        <f>'Heat Map Export'!Z614-$Z$6</f>
        <v>#N/A</v>
      </c>
      <c r="AA615" s="15" t="e">
        <f>'Heat Map Export'!AA614 - $AA$6</f>
        <v>#N/A</v>
      </c>
      <c r="AB615" s="15" t="e">
        <f>'Heat Map Export'!AB614-$AB$6</f>
        <v>#N/A</v>
      </c>
      <c r="AC615" s="15" t="e">
        <f>'Heat Map Export'!AC614 - $AC$6</f>
        <v>#N/A</v>
      </c>
      <c r="AD615" s="15" t="e">
        <f>'Heat Map Export'!AD614 - $AD$6</f>
        <v>#N/A</v>
      </c>
    </row>
    <row r="616" spans="1:30" s="14" customFormat="1" ht="15" x14ac:dyDescent="0.2">
      <c r="A616" s="15">
        <f>'Heat Map Export'!A615</f>
        <v>0</v>
      </c>
      <c r="B616" s="15">
        <f>'Heat Map Export'!B615</f>
        <v>0</v>
      </c>
      <c r="C616" s="15" t="e">
        <f>'Heat Map Export'!C615 - $C$6</f>
        <v>#N/A</v>
      </c>
      <c r="D616" s="15" t="e">
        <f>'Heat Map Export'!D615 - $D$6</f>
        <v>#N/A</v>
      </c>
      <c r="E616" s="15" t="e">
        <f>'Heat Map Export'!E615 - $E$6</f>
        <v>#N/A</v>
      </c>
      <c r="F616" s="15" t="e">
        <f>'Heat Map Export'!F615 - $F$6</f>
        <v>#N/A</v>
      </c>
      <c r="G616" s="15" t="e">
        <f>'Heat Map Export'!G615 - $G$6</f>
        <v>#N/A</v>
      </c>
      <c r="H616" s="15" t="e">
        <f>'Heat Map Export'!H615 - $H$6</f>
        <v>#N/A</v>
      </c>
      <c r="I616" s="15" t="e">
        <f>'Heat Map Export'!I615 - $I$6</f>
        <v>#N/A</v>
      </c>
      <c r="J616" s="15" t="e">
        <f>'Heat Map Export'!J615 - $J$6</f>
        <v>#N/A</v>
      </c>
      <c r="K616" s="15" t="e">
        <f>'Heat Map Export'!K615 - $K$6</f>
        <v>#N/A</v>
      </c>
      <c r="L616" s="15" t="e">
        <f>'Heat Map Export'!L615 - $L$6</f>
        <v>#N/A</v>
      </c>
      <c r="M616" s="15" t="e">
        <f>'Heat Map Export'!M615 - $M$6</f>
        <v>#N/A</v>
      </c>
      <c r="N616" s="15" t="e">
        <f>'Heat Map Export'!N615 - $N$6</f>
        <v>#N/A</v>
      </c>
      <c r="O616" s="15" t="e">
        <f>'Heat Map Export'!O615 - $O$6</f>
        <v>#N/A</v>
      </c>
      <c r="P616" s="15" t="e">
        <f>'Heat Map Export'!P615 - $P$6</f>
        <v>#N/A</v>
      </c>
      <c r="Q616" s="15" t="e">
        <f>'Heat Map Export'!Q615 - $Q$6</f>
        <v>#N/A</v>
      </c>
      <c r="R616" s="15" t="e">
        <f>'Heat Map Export'!R615 - $R$6</f>
        <v>#N/A</v>
      </c>
      <c r="S616" s="15" t="e">
        <f>'Heat Map Export'!S615 - $S$6</f>
        <v>#N/A</v>
      </c>
      <c r="T616" s="15" t="e">
        <f>'Heat Map Export'!T615 - $T$6</f>
        <v>#N/A</v>
      </c>
      <c r="U616" s="15" t="e">
        <f>'Heat Map Export'!U615 - $U$6</f>
        <v>#N/A</v>
      </c>
      <c r="V616" s="15" t="e">
        <f>'Heat Map Export'!V615 - $V$6</f>
        <v>#N/A</v>
      </c>
      <c r="W616" s="15" t="e">
        <f>'Heat Map Export'!W615 - $W$6</f>
        <v>#N/A</v>
      </c>
      <c r="X616" s="15" t="e">
        <f>'Heat Map Export'!X615 - $X$6</f>
        <v>#N/A</v>
      </c>
      <c r="Y616" s="15" t="e">
        <f>'Heat Map Export'!Y615 - $Y$6</f>
        <v>#N/A</v>
      </c>
      <c r="Z616" s="15" t="e">
        <f>'Heat Map Export'!Z615 - $Z$6</f>
        <v>#N/A</v>
      </c>
      <c r="AA616" s="15" t="e">
        <f>'Heat Map Export'!AA615 - $AA$6</f>
        <v>#N/A</v>
      </c>
      <c r="AB616" s="15" t="e">
        <f>'Heat Map Export'!AB615 - $AB$6</f>
        <v>#N/A</v>
      </c>
      <c r="AC616" s="15" t="e">
        <f>'Heat Map Export'!AC615 - $AC$6</f>
        <v>#N/A</v>
      </c>
      <c r="AD616" s="15" t="e">
        <f>'Heat Map Export'!AD615 - $AD$6</f>
        <v>#N/A</v>
      </c>
    </row>
    <row r="617" spans="1:30" s="14" customFormat="1" ht="15" x14ac:dyDescent="0.2">
      <c r="A617" s="15">
        <f>'Heat Map Export'!A616</f>
        <v>0</v>
      </c>
      <c r="B617" s="15">
        <f>'Heat Map Export'!B616</f>
        <v>0</v>
      </c>
      <c r="C617" s="15" t="e">
        <f>'Heat Map Export'!C616 - $C$6</f>
        <v>#N/A</v>
      </c>
      <c r="D617" s="15" t="e">
        <f>'Heat Map Export'!D616 - $D$6</f>
        <v>#N/A</v>
      </c>
      <c r="E617" s="15" t="e">
        <f>'Heat Map Export'!E616 - $E$6</f>
        <v>#N/A</v>
      </c>
      <c r="F617" s="15" t="e">
        <f>'Heat Map Export'!F616 - $F$6</f>
        <v>#N/A</v>
      </c>
      <c r="G617" s="15" t="e">
        <f>'Heat Map Export'!G616 - $G$6</f>
        <v>#N/A</v>
      </c>
      <c r="H617" s="15" t="e">
        <f>'Heat Map Export'!H616 - $H$6</f>
        <v>#N/A</v>
      </c>
      <c r="I617" s="15" t="e">
        <f>'Heat Map Export'!I616 -$I$6</f>
        <v>#N/A</v>
      </c>
      <c r="J617" s="15" t="e">
        <f>'Heat Map Export'!J616 - $J$6</f>
        <v>#N/A</v>
      </c>
      <c r="K617" s="15" t="e">
        <f>'Heat Map Export'!K616-$K$6</f>
        <v>#N/A</v>
      </c>
      <c r="L617" s="15" t="e">
        <f>'Heat Map Export'!L616 - $L$6</f>
        <v>#N/A</v>
      </c>
      <c r="M617" s="15" t="e">
        <f>'Heat Map Export'!M616 - $M$6</f>
        <v>#N/A</v>
      </c>
      <c r="N617" s="15" t="e">
        <f>'Heat Map Export'!N616 - $N$6</f>
        <v>#N/A</v>
      </c>
      <c r="O617" s="15" t="e">
        <f>'Heat Map Export'!O616 - $O$6</f>
        <v>#N/A</v>
      </c>
      <c r="P617" s="15" t="e">
        <f>'Heat Map Export'!P616 - $P$6</f>
        <v>#N/A</v>
      </c>
      <c r="Q617" s="15" t="e">
        <f>'Heat Map Export'!Q616 - $Q$6</f>
        <v>#N/A</v>
      </c>
      <c r="R617" s="15" t="e">
        <f>'Heat Map Export'!R616 - $R$6</f>
        <v>#N/A</v>
      </c>
      <c r="S617" s="15" t="e">
        <f>'Heat Map Export'!S616 - $S$6</f>
        <v>#N/A</v>
      </c>
      <c r="T617" s="15" t="e">
        <f>'Heat Map Export'!T616 - $T$6</f>
        <v>#N/A</v>
      </c>
      <c r="U617" s="15" t="e">
        <f>'Heat Map Export'!U616 - $U$6</f>
        <v>#N/A</v>
      </c>
      <c r="V617" s="15" t="e">
        <f>'Heat Map Export'!V616 - $V$6</f>
        <v>#N/A</v>
      </c>
      <c r="W617" s="15" t="e">
        <f>'Heat Map Export'!W616 - $W$6</f>
        <v>#N/A</v>
      </c>
      <c r="X617" s="15" t="e">
        <f>'Heat Map Export'!X616 - $X$6</f>
        <v>#N/A</v>
      </c>
      <c r="Y617" s="15" t="e">
        <f>'Heat Map Export'!Y616 - $Y$6</f>
        <v>#N/A</v>
      </c>
      <c r="Z617" s="15" t="e">
        <f>'Heat Map Export'!Z616-$Z$6</f>
        <v>#N/A</v>
      </c>
      <c r="AA617" s="15" t="e">
        <f>'Heat Map Export'!AA616 - $AA$6</f>
        <v>#N/A</v>
      </c>
      <c r="AB617" s="15" t="e">
        <f>'Heat Map Export'!AB616-$AB$6</f>
        <v>#N/A</v>
      </c>
      <c r="AC617" s="15" t="e">
        <f>'Heat Map Export'!AC616 - $AC$6</f>
        <v>#N/A</v>
      </c>
      <c r="AD617" s="15" t="e">
        <f>'Heat Map Export'!AD616 - $AD$6</f>
        <v>#N/A</v>
      </c>
    </row>
    <row r="618" spans="1:30" s="14" customFormat="1" ht="15" x14ac:dyDescent="0.2">
      <c r="A618" s="15">
        <f>'Heat Map Export'!A617</f>
        <v>0</v>
      </c>
      <c r="B618" s="15">
        <f>'Heat Map Export'!B617</f>
        <v>0</v>
      </c>
      <c r="C618" s="15" t="e">
        <f>'Heat Map Export'!C617 - $C$6</f>
        <v>#N/A</v>
      </c>
      <c r="D618" s="15" t="e">
        <f>'Heat Map Export'!D617 - $D$6</f>
        <v>#N/A</v>
      </c>
      <c r="E618" s="15" t="e">
        <f>'Heat Map Export'!E617 - $E$6</f>
        <v>#N/A</v>
      </c>
      <c r="F618" s="15" t="e">
        <f>'Heat Map Export'!F617 - $F$6</f>
        <v>#N/A</v>
      </c>
      <c r="G618" s="15" t="e">
        <f>'Heat Map Export'!G617 - $G$6</f>
        <v>#N/A</v>
      </c>
      <c r="H618" s="15" t="e">
        <f>'Heat Map Export'!H617 - $H$6</f>
        <v>#N/A</v>
      </c>
      <c r="I618" s="15" t="e">
        <f>'Heat Map Export'!I617 - $I$6</f>
        <v>#N/A</v>
      </c>
      <c r="J618" s="15" t="e">
        <f>'Heat Map Export'!J617 - $J$6</f>
        <v>#N/A</v>
      </c>
      <c r="K618" s="15" t="e">
        <f>'Heat Map Export'!K617 - $K$6</f>
        <v>#N/A</v>
      </c>
      <c r="L618" s="15" t="e">
        <f>'Heat Map Export'!L617 - $L$6</f>
        <v>#N/A</v>
      </c>
      <c r="M618" s="15" t="e">
        <f>'Heat Map Export'!M617 - $M$6</f>
        <v>#N/A</v>
      </c>
      <c r="N618" s="15" t="e">
        <f>'Heat Map Export'!N617 - $N$6</f>
        <v>#N/A</v>
      </c>
      <c r="O618" s="15" t="e">
        <f>'Heat Map Export'!O617 - $O$6</f>
        <v>#N/A</v>
      </c>
      <c r="P618" s="15" t="e">
        <f>'Heat Map Export'!P617 - $P$6</f>
        <v>#N/A</v>
      </c>
      <c r="Q618" s="15" t="e">
        <f>'Heat Map Export'!Q617 - $Q$6</f>
        <v>#N/A</v>
      </c>
      <c r="R618" s="15" t="e">
        <f>'Heat Map Export'!R617 - $R$6</f>
        <v>#N/A</v>
      </c>
      <c r="S618" s="15" t="e">
        <f>'Heat Map Export'!S617 - $S$6</f>
        <v>#N/A</v>
      </c>
      <c r="T618" s="15" t="e">
        <f>'Heat Map Export'!T617 - $T$6</f>
        <v>#N/A</v>
      </c>
      <c r="U618" s="15" t="e">
        <f>'Heat Map Export'!U617 - $U$6</f>
        <v>#N/A</v>
      </c>
      <c r="V618" s="15" t="e">
        <f>'Heat Map Export'!V617 - $V$6</f>
        <v>#N/A</v>
      </c>
      <c r="W618" s="15" t="e">
        <f>'Heat Map Export'!W617 - $W$6</f>
        <v>#N/A</v>
      </c>
      <c r="X618" s="15" t="e">
        <f>'Heat Map Export'!X617 - $X$6</f>
        <v>#N/A</v>
      </c>
      <c r="Y618" s="15" t="e">
        <f>'Heat Map Export'!Y617 - $Y$6</f>
        <v>#N/A</v>
      </c>
      <c r="Z618" s="15" t="e">
        <f>'Heat Map Export'!Z617 - $Z$6</f>
        <v>#N/A</v>
      </c>
      <c r="AA618" s="15" t="e">
        <f>'Heat Map Export'!AA617 - $AA$6</f>
        <v>#N/A</v>
      </c>
      <c r="AB618" s="15" t="e">
        <f>'Heat Map Export'!AB617 - $AB$6</f>
        <v>#N/A</v>
      </c>
      <c r="AC618" s="15" t="e">
        <f>'Heat Map Export'!AC617 - $AC$6</f>
        <v>#N/A</v>
      </c>
      <c r="AD618" s="15" t="e">
        <f>'Heat Map Export'!AD617 - $AD$6</f>
        <v>#N/A</v>
      </c>
    </row>
    <row r="619" spans="1:30" s="14" customFormat="1" ht="15" x14ac:dyDescent="0.2">
      <c r="A619" s="15">
        <f>'Heat Map Export'!A618</f>
        <v>0</v>
      </c>
      <c r="B619" s="15">
        <f>'Heat Map Export'!B618</f>
        <v>0</v>
      </c>
      <c r="C619" s="15" t="e">
        <f>'Heat Map Export'!C618 - $C$6</f>
        <v>#N/A</v>
      </c>
      <c r="D619" s="15" t="e">
        <f>'Heat Map Export'!D618 - $D$6</f>
        <v>#N/A</v>
      </c>
      <c r="E619" s="15" t="e">
        <f>'Heat Map Export'!E618 - $E$6</f>
        <v>#N/A</v>
      </c>
      <c r="F619" s="15" t="e">
        <f>'Heat Map Export'!F618 - $F$6</f>
        <v>#N/A</v>
      </c>
      <c r="G619" s="15" t="e">
        <f>'Heat Map Export'!G618 - $G$6</f>
        <v>#N/A</v>
      </c>
      <c r="H619" s="15" t="e">
        <f>'Heat Map Export'!H618 - $H$6</f>
        <v>#N/A</v>
      </c>
      <c r="I619" s="15" t="e">
        <f>'Heat Map Export'!I618 -$I$6</f>
        <v>#N/A</v>
      </c>
      <c r="J619" s="15" t="e">
        <f>'Heat Map Export'!J618 - $J$6</f>
        <v>#N/A</v>
      </c>
      <c r="K619" s="15" t="e">
        <f>'Heat Map Export'!K618-$K$6</f>
        <v>#N/A</v>
      </c>
      <c r="L619" s="15" t="e">
        <f>'Heat Map Export'!L618 - $L$6</f>
        <v>#N/A</v>
      </c>
      <c r="M619" s="15" t="e">
        <f>'Heat Map Export'!M618 - $M$6</f>
        <v>#N/A</v>
      </c>
      <c r="N619" s="15" t="e">
        <f>'Heat Map Export'!N618 - $N$6</f>
        <v>#N/A</v>
      </c>
      <c r="O619" s="15" t="e">
        <f>'Heat Map Export'!O618 - $O$6</f>
        <v>#N/A</v>
      </c>
      <c r="P619" s="15" t="e">
        <f>'Heat Map Export'!P618 - $P$6</f>
        <v>#N/A</v>
      </c>
      <c r="Q619" s="15" t="e">
        <f>'Heat Map Export'!Q618 - $Q$6</f>
        <v>#N/A</v>
      </c>
      <c r="R619" s="15" t="e">
        <f>'Heat Map Export'!R618 - $R$6</f>
        <v>#N/A</v>
      </c>
      <c r="S619" s="15" t="e">
        <f>'Heat Map Export'!S618 - $S$6</f>
        <v>#N/A</v>
      </c>
      <c r="T619" s="15" t="e">
        <f>'Heat Map Export'!T618 - $T$6</f>
        <v>#N/A</v>
      </c>
      <c r="U619" s="15" t="e">
        <f>'Heat Map Export'!U618 - $U$6</f>
        <v>#N/A</v>
      </c>
      <c r="V619" s="15" t="e">
        <f>'Heat Map Export'!V618 - $V$6</f>
        <v>#N/A</v>
      </c>
      <c r="W619" s="15" t="e">
        <f>'Heat Map Export'!W618 - $W$6</f>
        <v>#N/A</v>
      </c>
      <c r="X619" s="15" t="e">
        <f>'Heat Map Export'!X618 - $X$6</f>
        <v>#N/A</v>
      </c>
      <c r="Y619" s="15" t="e">
        <f>'Heat Map Export'!Y618 - $Y$6</f>
        <v>#N/A</v>
      </c>
      <c r="Z619" s="15" t="e">
        <f>'Heat Map Export'!Z618-$Z$6</f>
        <v>#N/A</v>
      </c>
      <c r="AA619" s="15" t="e">
        <f>'Heat Map Export'!AA618 - $AA$6</f>
        <v>#N/A</v>
      </c>
      <c r="AB619" s="15" t="e">
        <f>'Heat Map Export'!AB618-$AB$6</f>
        <v>#N/A</v>
      </c>
      <c r="AC619" s="15" t="e">
        <f>'Heat Map Export'!AC618 - $AC$6</f>
        <v>#N/A</v>
      </c>
      <c r="AD619" s="15" t="e">
        <f>'Heat Map Export'!AD618 - $AD$6</f>
        <v>#N/A</v>
      </c>
    </row>
    <row r="620" spans="1:30" s="14" customFormat="1" ht="15" x14ac:dyDescent="0.2">
      <c r="A620" s="15">
        <f>'Heat Map Export'!A619</f>
        <v>0</v>
      </c>
      <c r="B620" s="15">
        <f>'Heat Map Export'!B619</f>
        <v>0</v>
      </c>
      <c r="C620" s="15" t="e">
        <f>'Heat Map Export'!C619 - $C$6</f>
        <v>#N/A</v>
      </c>
      <c r="D620" s="15" t="e">
        <f>'Heat Map Export'!D619 - $D$6</f>
        <v>#N/A</v>
      </c>
      <c r="E620" s="15" t="e">
        <f>'Heat Map Export'!E619 - $E$6</f>
        <v>#N/A</v>
      </c>
      <c r="F620" s="15" t="e">
        <f>'Heat Map Export'!F619 - $F$6</f>
        <v>#N/A</v>
      </c>
      <c r="G620" s="15" t="e">
        <f>'Heat Map Export'!G619 - $G$6</f>
        <v>#N/A</v>
      </c>
      <c r="H620" s="15" t="e">
        <f>'Heat Map Export'!H619 - $H$6</f>
        <v>#N/A</v>
      </c>
      <c r="I620" s="15" t="e">
        <f>'Heat Map Export'!I619 - $I$6</f>
        <v>#N/A</v>
      </c>
      <c r="J620" s="15" t="e">
        <f>'Heat Map Export'!J619 - $J$6</f>
        <v>#N/A</v>
      </c>
      <c r="K620" s="15" t="e">
        <f>'Heat Map Export'!K619 - $K$6</f>
        <v>#N/A</v>
      </c>
      <c r="L620" s="15" t="e">
        <f>'Heat Map Export'!L619 - $L$6</f>
        <v>#N/A</v>
      </c>
      <c r="M620" s="15" t="e">
        <f>'Heat Map Export'!M619 - $M$6</f>
        <v>#N/A</v>
      </c>
      <c r="N620" s="15" t="e">
        <f>'Heat Map Export'!N619 - $N$6</f>
        <v>#N/A</v>
      </c>
      <c r="O620" s="15" t="e">
        <f>'Heat Map Export'!O619 - $O$6</f>
        <v>#N/A</v>
      </c>
      <c r="P620" s="15" t="e">
        <f>'Heat Map Export'!P619 - $P$6</f>
        <v>#N/A</v>
      </c>
      <c r="Q620" s="15" t="e">
        <f>'Heat Map Export'!Q619 - $Q$6</f>
        <v>#N/A</v>
      </c>
      <c r="R620" s="15" t="e">
        <f>'Heat Map Export'!R619 - $R$6</f>
        <v>#N/A</v>
      </c>
      <c r="S620" s="15" t="e">
        <f>'Heat Map Export'!S619 - $S$6</f>
        <v>#N/A</v>
      </c>
      <c r="T620" s="15" t="e">
        <f>'Heat Map Export'!T619 - $T$6</f>
        <v>#N/A</v>
      </c>
      <c r="U620" s="15" t="e">
        <f>'Heat Map Export'!U619 - $U$6</f>
        <v>#N/A</v>
      </c>
      <c r="V620" s="15" t="e">
        <f>'Heat Map Export'!V619 - $V$6</f>
        <v>#N/A</v>
      </c>
      <c r="W620" s="15" t="e">
        <f>'Heat Map Export'!W619 - $W$6</f>
        <v>#N/A</v>
      </c>
      <c r="X620" s="15" t="e">
        <f>'Heat Map Export'!X619 - $X$6</f>
        <v>#N/A</v>
      </c>
      <c r="Y620" s="15" t="e">
        <f>'Heat Map Export'!Y619 - $Y$6</f>
        <v>#N/A</v>
      </c>
      <c r="Z620" s="15" t="e">
        <f>'Heat Map Export'!Z619 - $Z$6</f>
        <v>#N/A</v>
      </c>
      <c r="AA620" s="15" t="e">
        <f>'Heat Map Export'!AA619 - $AA$6</f>
        <v>#N/A</v>
      </c>
      <c r="AB620" s="15" t="e">
        <f>'Heat Map Export'!AB619 - $AB$6</f>
        <v>#N/A</v>
      </c>
      <c r="AC620" s="15" t="e">
        <f>'Heat Map Export'!AC619 - $AC$6</f>
        <v>#N/A</v>
      </c>
      <c r="AD620" s="15" t="e">
        <f>'Heat Map Export'!AD619 - $AD$6</f>
        <v>#N/A</v>
      </c>
    </row>
    <row r="621" spans="1:30" s="14" customFormat="1" ht="15" x14ac:dyDescent="0.2">
      <c r="A621" s="15">
        <f>'Heat Map Export'!A620</f>
        <v>0</v>
      </c>
      <c r="B621" s="15">
        <f>'Heat Map Export'!B620</f>
        <v>0</v>
      </c>
      <c r="C621" s="15" t="e">
        <f>'Heat Map Export'!C620 - $C$6</f>
        <v>#N/A</v>
      </c>
      <c r="D621" s="15" t="e">
        <f>'Heat Map Export'!D620 - $D$6</f>
        <v>#N/A</v>
      </c>
      <c r="E621" s="15" t="e">
        <f>'Heat Map Export'!E620 - $E$6</f>
        <v>#N/A</v>
      </c>
      <c r="F621" s="15" t="e">
        <f>'Heat Map Export'!F620 - $F$6</f>
        <v>#N/A</v>
      </c>
      <c r="G621" s="15" t="e">
        <f>'Heat Map Export'!G620 - $G$6</f>
        <v>#N/A</v>
      </c>
      <c r="H621" s="15" t="e">
        <f>'Heat Map Export'!H620 - $H$6</f>
        <v>#N/A</v>
      </c>
      <c r="I621" s="15" t="e">
        <f>'Heat Map Export'!I620 -$I$6</f>
        <v>#N/A</v>
      </c>
      <c r="J621" s="15" t="e">
        <f>'Heat Map Export'!J620 - $J$6</f>
        <v>#N/A</v>
      </c>
      <c r="K621" s="15" t="e">
        <f>'Heat Map Export'!K620-$K$6</f>
        <v>#N/A</v>
      </c>
      <c r="L621" s="15" t="e">
        <f>'Heat Map Export'!L620 - $L$6</f>
        <v>#N/A</v>
      </c>
      <c r="M621" s="15" t="e">
        <f>'Heat Map Export'!M620 - $M$6</f>
        <v>#N/A</v>
      </c>
      <c r="N621" s="15" t="e">
        <f>'Heat Map Export'!N620 - $N$6</f>
        <v>#N/A</v>
      </c>
      <c r="O621" s="15" t="e">
        <f>'Heat Map Export'!O620 - $O$6</f>
        <v>#N/A</v>
      </c>
      <c r="P621" s="15" t="e">
        <f>'Heat Map Export'!P620 - $P$6</f>
        <v>#N/A</v>
      </c>
      <c r="Q621" s="15" t="e">
        <f>'Heat Map Export'!Q620 - $Q$6</f>
        <v>#N/A</v>
      </c>
      <c r="R621" s="15" t="e">
        <f>'Heat Map Export'!R620 - $R$6</f>
        <v>#N/A</v>
      </c>
      <c r="S621" s="15" t="e">
        <f>'Heat Map Export'!S620 - $S$6</f>
        <v>#N/A</v>
      </c>
      <c r="T621" s="15" t="e">
        <f>'Heat Map Export'!T620 - $T$6</f>
        <v>#N/A</v>
      </c>
      <c r="U621" s="15" t="e">
        <f>'Heat Map Export'!U620 - $U$6</f>
        <v>#N/A</v>
      </c>
      <c r="V621" s="15" t="e">
        <f>'Heat Map Export'!V620 - $V$6</f>
        <v>#N/A</v>
      </c>
      <c r="W621" s="15" t="e">
        <f>'Heat Map Export'!W620 - $W$6</f>
        <v>#N/A</v>
      </c>
      <c r="X621" s="15" t="e">
        <f>'Heat Map Export'!X620 - $X$6</f>
        <v>#N/A</v>
      </c>
      <c r="Y621" s="15" t="e">
        <f>'Heat Map Export'!Y620 - $Y$6</f>
        <v>#N/A</v>
      </c>
      <c r="Z621" s="15" t="e">
        <f>'Heat Map Export'!Z620-$Z$6</f>
        <v>#N/A</v>
      </c>
      <c r="AA621" s="15" t="e">
        <f>'Heat Map Export'!AA620 - $AA$6</f>
        <v>#N/A</v>
      </c>
      <c r="AB621" s="15" t="e">
        <f>'Heat Map Export'!AB620-$AB$6</f>
        <v>#N/A</v>
      </c>
      <c r="AC621" s="15" t="e">
        <f>'Heat Map Export'!AC620 - $AC$6</f>
        <v>#N/A</v>
      </c>
      <c r="AD621" s="15" t="e">
        <f>'Heat Map Export'!AD620 - $AD$6</f>
        <v>#N/A</v>
      </c>
    </row>
    <row r="622" spans="1:30" s="14" customFormat="1" ht="15" x14ac:dyDescent="0.2">
      <c r="A622" s="15">
        <f>'Heat Map Export'!A621</f>
        <v>0</v>
      </c>
      <c r="B622" s="15">
        <f>'Heat Map Export'!B621</f>
        <v>0</v>
      </c>
      <c r="C622" s="15" t="e">
        <f>'Heat Map Export'!C621 - $C$6</f>
        <v>#N/A</v>
      </c>
      <c r="D622" s="15" t="e">
        <f>'Heat Map Export'!D621 - $D$6</f>
        <v>#N/A</v>
      </c>
      <c r="E622" s="15" t="e">
        <f>'Heat Map Export'!E621 - $E$6</f>
        <v>#N/A</v>
      </c>
      <c r="F622" s="15" t="e">
        <f>'Heat Map Export'!F621 - $F$6</f>
        <v>#N/A</v>
      </c>
      <c r="G622" s="15" t="e">
        <f>'Heat Map Export'!G621 - $G$6</f>
        <v>#N/A</v>
      </c>
      <c r="H622" s="15" t="e">
        <f>'Heat Map Export'!H621 - $H$6</f>
        <v>#N/A</v>
      </c>
      <c r="I622" s="15" t="e">
        <f>'Heat Map Export'!I621 - $I$6</f>
        <v>#N/A</v>
      </c>
      <c r="J622" s="15" t="e">
        <f>'Heat Map Export'!J621 - $J$6</f>
        <v>#N/A</v>
      </c>
      <c r="K622" s="15" t="e">
        <f>'Heat Map Export'!K621 - $K$6</f>
        <v>#N/A</v>
      </c>
      <c r="L622" s="15" t="e">
        <f>'Heat Map Export'!L621 - $L$6</f>
        <v>#N/A</v>
      </c>
      <c r="M622" s="15" t="e">
        <f>'Heat Map Export'!M621 - $M$6</f>
        <v>#N/A</v>
      </c>
      <c r="N622" s="15" t="e">
        <f>'Heat Map Export'!N621 - $N$6</f>
        <v>#N/A</v>
      </c>
      <c r="O622" s="15" t="e">
        <f>'Heat Map Export'!O621 - $O$6</f>
        <v>#N/A</v>
      </c>
      <c r="P622" s="15" t="e">
        <f>'Heat Map Export'!P621 - $P$6</f>
        <v>#N/A</v>
      </c>
      <c r="Q622" s="15" t="e">
        <f>'Heat Map Export'!Q621 - $Q$6</f>
        <v>#N/A</v>
      </c>
      <c r="R622" s="15" t="e">
        <f>'Heat Map Export'!R621 - $R$6</f>
        <v>#N/A</v>
      </c>
      <c r="S622" s="15" t="e">
        <f>'Heat Map Export'!S621 - $S$6</f>
        <v>#N/A</v>
      </c>
      <c r="T622" s="15" t="e">
        <f>'Heat Map Export'!T621 - $T$6</f>
        <v>#N/A</v>
      </c>
      <c r="U622" s="15" t="e">
        <f>'Heat Map Export'!U621 - $U$6</f>
        <v>#N/A</v>
      </c>
      <c r="V622" s="15" t="e">
        <f>'Heat Map Export'!V621 - $V$6</f>
        <v>#N/A</v>
      </c>
      <c r="W622" s="15" t="e">
        <f>'Heat Map Export'!W621 - $W$6</f>
        <v>#N/A</v>
      </c>
      <c r="X622" s="15" t="e">
        <f>'Heat Map Export'!X621 - $X$6</f>
        <v>#N/A</v>
      </c>
      <c r="Y622" s="15" t="e">
        <f>'Heat Map Export'!Y621 - $Y$6</f>
        <v>#N/A</v>
      </c>
      <c r="Z622" s="15" t="e">
        <f>'Heat Map Export'!Z621 - $Z$6</f>
        <v>#N/A</v>
      </c>
      <c r="AA622" s="15" t="e">
        <f>'Heat Map Export'!AA621 - $AA$6</f>
        <v>#N/A</v>
      </c>
      <c r="AB622" s="15" t="e">
        <f>'Heat Map Export'!AB621 - $AB$6</f>
        <v>#N/A</v>
      </c>
      <c r="AC622" s="15" t="e">
        <f>'Heat Map Export'!AC621 - $AC$6</f>
        <v>#N/A</v>
      </c>
      <c r="AD622" s="15" t="e">
        <f>'Heat Map Export'!AD621 - $AD$6</f>
        <v>#N/A</v>
      </c>
    </row>
    <row r="623" spans="1:30" s="14" customFormat="1" ht="15" x14ac:dyDescent="0.2">
      <c r="A623" s="15">
        <f>'Heat Map Export'!A622</f>
        <v>0</v>
      </c>
      <c r="B623" s="15">
        <f>'Heat Map Export'!B622</f>
        <v>0</v>
      </c>
      <c r="C623" s="15" t="e">
        <f>'Heat Map Export'!C622 - $C$6</f>
        <v>#N/A</v>
      </c>
      <c r="D623" s="15" t="e">
        <f>'Heat Map Export'!D622 - $D$6</f>
        <v>#N/A</v>
      </c>
      <c r="E623" s="15" t="e">
        <f>'Heat Map Export'!E622 - $E$6</f>
        <v>#N/A</v>
      </c>
      <c r="F623" s="15" t="e">
        <f>'Heat Map Export'!F622 - $F$6</f>
        <v>#N/A</v>
      </c>
      <c r="G623" s="15" t="e">
        <f>'Heat Map Export'!G622 - $G$6</f>
        <v>#N/A</v>
      </c>
      <c r="H623" s="15" t="e">
        <f>'Heat Map Export'!H622 - $H$6</f>
        <v>#N/A</v>
      </c>
      <c r="I623" s="15" t="e">
        <f>'Heat Map Export'!I622 -$I$6</f>
        <v>#N/A</v>
      </c>
      <c r="J623" s="15" t="e">
        <f>'Heat Map Export'!J622 - $J$6</f>
        <v>#N/A</v>
      </c>
      <c r="K623" s="15" t="e">
        <f>'Heat Map Export'!K622-$K$6</f>
        <v>#N/A</v>
      </c>
      <c r="L623" s="15" t="e">
        <f>'Heat Map Export'!L622 - $L$6</f>
        <v>#N/A</v>
      </c>
      <c r="M623" s="15" t="e">
        <f>'Heat Map Export'!M622 - $M$6</f>
        <v>#N/A</v>
      </c>
      <c r="N623" s="15" t="e">
        <f>'Heat Map Export'!N622 - $N$6</f>
        <v>#N/A</v>
      </c>
      <c r="O623" s="15" t="e">
        <f>'Heat Map Export'!O622 - $O$6</f>
        <v>#N/A</v>
      </c>
      <c r="P623" s="15" t="e">
        <f>'Heat Map Export'!P622 - $P$6</f>
        <v>#N/A</v>
      </c>
      <c r="Q623" s="15" t="e">
        <f>'Heat Map Export'!Q622 - $Q$6</f>
        <v>#N/A</v>
      </c>
      <c r="R623" s="15" t="e">
        <f>'Heat Map Export'!R622 - $R$6</f>
        <v>#N/A</v>
      </c>
      <c r="S623" s="15" t="e">
        <f>'Heat Map Export'!S622 - $S$6</f>
        <v>#N/A</v>
      </c>
      <c r="T623" s="15" t="e">
        <f>'Heat Map Export'!T622 - $T$6</f>
        <v>#N/A</v>
      </c>
      <c r="U623" s="15" t="e">
        <f>'Heat Map Export'!U622 - $U$6</f>
        <v>#N/A</v>
      </c>
      <c r="V623" s="15" t="e">
        <f>'Heat Map Export'!V622 - $V$6</f>
        <v>#N/A</v>
      </c>
      <c r="W623" s="15" t="e">
        <f>'Heat Map Export'!W622 - $W$6</f>
        <v>#N/A</v>
      </c>
      <c r="X623" s="15" t="e">
        <f>'Heat Map Export'!X622 - $X$6</f>
        <v>#N/A</v>
      </c>
      <c r="Y623" s="15" t="e">
        <f>'Heat Map Export'!Y622 - $Y$6</f>
        <v>#N/A</v>
      </c>
      <c r="Z623" s="15" t="e">
        <f>'Heat Map Export'!Z622-$Z$6</f>
        <v>#N/A</v>
      </c>
      <c r="AA623" s="15" t="e">
        <f>'Heat Map Export'!AA622 - $AA$6</f>
        <v>#N/A</v>
      </c>
      <c r="AB623" s="15" t="e">
        <f>'Heat Map Export'!AB622-$AB$6</f>
        <v>#N/A</v>
      </c>
      <c r="AC623" s="15" t="e">
        <f>'Heat Map Export'!AC622 - $AC$6</f>
        <v>#N/A</v>
      </c>
      <c r="AD623" s="15" t="e">
        <f>'Heat Map Export'!AD622 - $AD$6</f>
        <v>#N/A</v>
      </c>
    </row>
    <row r="624" spans="1:30" s="14" customFormat="1" ht="15" x14ac:dyDescent="0.2">
      <c r="A624" s="15">
        <f>'Heat Map Export'!A623</f>
        <v>0</v>
      </c>
      <c r="B624" s="15">
        <f>'Heat Map Export'!B623</f>
        <v>0</v>
      </c>
      <c r="C624" s="15" t="e">
        <f>'Heat Map Export'!C623 - $C$6</f>
        <v>#N/A</v>
      </c>
      <c r="D624" s="15" t="e">
        <f>'Heat Map Export'!D623 - $D$6</f>
        <v>#N/A</v>
      </c>
      <c r="E624" s="15" t="e">
        <f>'Heat Map Export'!E623 - $E$6</f>
        <v>#N/A</v>
      </c>
      <c r="F624" s="15" t="e">
        <f>'Heat Map Export'!F623 - $F$6</f>
        <v>#N/A</v>
      </c>
      <c r="G624" s="15" t="e">
        <f>'Heat Map Export'!G623 - $G$6</f>
        <v>#N/A</v>
      </c>
      <c r="H624" s="15" t="e">
        <f>'Heat Map Export'!H623 - $H$6</f>
        <v>#N/A</v>
      </c>
      <c r="I624" s="15" t="e">
        <f>'Heat Map Export'!I623 - $I$6</f>
        <v>#N/A</v>
      </c>
      <c r="J624" s="15" t="e">
        <f>'Heat Map Export'!J623 - $J$6</f>
        <v>#N/A</v>
      </c>
      <c r="K624" s="15" t="e">
        <f>'Heat Map Export'!K623 - $K$6</f>
        <v>#N/A</v>
      </c>
      <c r="L624" s="15" t="e">
        <f>'Heat Map Export'!L623 - $L$6</f>
        <v>#N/A</v>
      </c>
      <c r="M624" s="15" t="e">
        <f>'Heat Map Export'!M623 - $M$6</f>
        <v>#N/A</v>
      </c>
      <c r="N624" s="15" t="e">
        <f>'Heat Map Export'!N623 - $N$6</f>
        <v>#N/A</v>
      </c>
      <c r="O624" s="15" t="e">
        <f>'Heat Map Export'!O623 - $O$6</f>
        <v>#N/A</v>
      </c>
      <c r="P624" s="15" t="e">
        <f>'Heat Map Export'!P623 - $P$6</f>
        <v>#N/A</v>
      </c>
      <c r="Q624" s="15" t="e">
        <f>'Heat Map Export'!Q623 - $Q$6</f>
        <v>#N/A</v>
      </c>
      <c r="R624" s="15" t="e">
        <f>'Heat Map Export'!R623 - $R$6</f>
        <v>#N/A</v>
      </c>
      <c r="S624" s="15" t="e">
        <f>'Heat Map Export'!S623 - $S$6</f>
        <v>#N/A</v>
      </c>
      <c r="T624" s="15" t="e">
        <f>'Heat Map Export'!T623 - $T$6</f>
        <v>#N/A</v>
      </c>
      <c r="U624" s="15" t="e">
        <f>'Heat Map Export'!U623 - $U$6</f>
        <v>#N/A</v>
      </c>
      <c r="V624" s="15" t="e">
        <f>'Heat Map Export'!V623 - $V$6</f>
        <v>#N/A</v>
      </c>
      <c r="W624" s="15" t="e">
        <f>'Heat Map Export'!W623 - $W$6</f>
        <v>#N/A</v>
      </c>
      <c r="X624" s="15" t="e">
        <f>'Heat Map Export'!X623 - $X$6</f>
        <v>#N/A</v>
      </c>
      <c r="Y624" s="15" t="e">
        <f>'Heat Map Export'!Y623 - $Y$6</f>
        <v>#N/A</v>
      </c>
      <c r="Z624" s="15" t="e">
        <f>'Heat Map Export'!Z623 - $Z$6</f>
        <v>#N/A</v>
      </c>
      <c r="AA624" s="15" t="e">
        <f>'Heat Map Export'!AA623 - $AA$6</f>
        <v>#N/A</v>
      </c>
      <c r="AB624" s="15" t="e">
        <f>'Heat Map Export'!AB623 - $AB$6</f>
        <v>#N/A</v>
      </c>
      <c r="AC624" s="15" t="e">
        <f>'Heat Map Export'!AC623 - $AC$6</f>
        <v>#N/A</v>
      </c>
      <c r="AD624" s="15" t="e">
        <f>'Heat Map Export'!AD623 - $AD$6</f>
        <v>#N/A</v>
      </c>
    </row>
    <row r="625" spans="1:30" s="14" customFormat="1" ht="15" x14ac:dyDescent="0.2">
      <c r="A625" s="15">
        <f>'Heat Map Export'!A624</f>
        <v>0</v>
      </c>
      <c r="B625" s="15">
        <f>'Heat Map Export'!B624</f>
        <v>0</v>
      </c>
      <c r="C625" s="15" t="e">
        <f>'Heat Map Export'!C624 - $C$6</f>
        <v>#N/A</v>
      </c>
      <c r="D625" s="15" t="e">
        <f>'Heat Map Export'!D624 - $D$6</f>
        <v>#N/A</v>
      </c>
      <c r="E625" s="15" t="e">
        <f>'Heat Map Export'!E624 - $E$6</f>
        <v>#N/A</v>
      </c>
      <c r="F625" s="15" t="e">
        <f>'Heat Map Export'!F624 - $F$6</f>
        <v>#N/A</v>
      </c>
      <c r="G625" s="15" t="e">
        <f>'Heat Map Export'!G624 - $G$6</f>
        <v>#N/A</v>
      </c>
      <c r="H625" s="15" t="e">
        <f>'Heat Map Export'!H624 - $H$6</f>
        <v>#N/A</v>
      </c>
      <c r="I625" s="15" t="e">
        <f>'Heat Map Export'!I624 -$I$6</f>
        <v>#N/A</v>
      </c>
      <c r="J625" s="15" t="e">
        <f>'Heat Map Export'!J624 - $J$6</f>
        <v>#N/A</v>
      </c>
      <c r="K625" s="15" t="e">
        <f>'Heat Map Export'!K624-$K$6</f>
        <v>#N/A</v>
      </c>
      <c r="L625" s="15" t="e">
        <f>'Heat Map Export'!L624 - $L$6</f>
        <v>#N/A</v>
      </c>
      <c r="M625" s="15" t="e">
        <f>'Heat Map Export'!M624 - $M$6</f>
        <v>#N/A</v>
      </c>
      <c r="N625" s="15" t="e">
        <f>'Heat Map Export'!N624 - $N$6</f>
        <v>#N/A</v>
      </c>
      <c r="O625" s="15" t="e">
        <f>'Heat Map Export'!O624 - $O$6</f>
        <v>#N/A</v>
      </c>
      <c r="P625" s="15" t="e">
        <f>'Heat Map Export'!P624 - $P$6</f>
        <v>#N/A</v>
      </c>
      <c r="Q625" s="15" t="e">
        <f>'Heat Map Export'!Q624 - $Q$6</f>
        <v>#N/A</v>
      </c>
      <c r="R625" s="15" t="e">
        <f>'Heat Map Export'!R624 - $R$6</f>
        <v>#N/A</v>
      </c>
      <c r="S625" s="15" t="e">
        <f>'Heat Map Export'!S624 - $S$6</f>
        <v>#N/A</v>
      </c>
      <c r="T625" s="15" t="e">
        <f>'Heat Map Export'!T624 - $T$6</f>
        <v>#N/A</v>
      </c>
      <c r="U625" s="15" t="e">
        <f>'Heat Map Export'!U624 - $U$6</f>
        <v>#N/A</v>
      </c>
      <c r="V625" s="15" t="e">
        <f>'Heat Map Export'!V624 - $V$6</f>
        <v>#N/A</v>
      </c>
      <c r="W625" s="15" t="e">
        <f>'Heat Map Export'!W624 - $W$6</f>
        <v>#N/A</v>
      </c>
      <c r="X625" s="15" t="e">
        <f>'Heat Map Export'!X624 - $X$6</f>
        <v>#N/A</v>
      </c>
      <c r="Y625" s="15" t="e">
        <f>'Heat Map Export'!Y624 - $Y$6</f>
        <v>#N/A</v>
      </c>
      <c r="Z625" s="15" t="e">
        <f>'Heat Map Export'!Z624-$Z$6</f>
        <v>#N/A</v>
      </c>
      <c r="AA625" s="15" t="e">
        <f>'Heat Map Export'!AA624 - $AA$6</f>
        <v>#N/A</v>
      </c>
      <c r="AB625" s="15" t="e">
        <f>'Heat Map Export'!AB624-$AB$6</f>
        <v>#N/A</v>
      </c>
      <c r="AC625" s="15" t="e">
        <f>'Heat Map Export'!AC624 - $AC$6</f>
        <v>#N/A</v>
      </c>
      <c r="AD625" s="15" t="e">
        <f>'Heat Map Export'!AD624 - $AD$6</f>
        <v>#N/A</v>
      </c>
    </row>
    <row r="626" spans="1:30" s="14" customFormat="1" ht="15" x14ac:dyDescent="0.2">
      <c r="A626" s="15">
        <f>'Heat Map Export'!A625</f>
        <v>0</v>
      </c>
      <c r="B626" s="15">
        <f>'Heat Map Export'!B625</f>
        <v>0</v>
      </c>
      <c r="C626" s="15" t="e">
        <f>'Heat Map Export'!C625 - $C$6</f>
        <v>#N/A</v>
      </c>
      <c r="D626" s="15" t="e">
        <f>'Heat Map Export'!D625 - $D$6</f>
        <v>#N/A</v>
      </c>
      <c r="E626" s="15" t="e">
        <f>'Heat Map Export'!E625 - $E$6</f>
        <v>#N/A</v>
      </c>
      <c r="F626" s="15" t="e">
        <f>'Heat Map Export'!F625 - $F$6</f>
        <v>#N/A</v>
      </c>
      <c r="G626" s="15" t="e">
        <f>'Heat Map Export'!G625 - $G$6</f>
        <v>#N/A</v>
      </c>
      <c r="H626" s="15" t="e">
        <f>'Heat Map Export'!H625 - $H$6</f>
        <v>#N/A</v>
      </c>
      <c r="I626" s="15" t="e">
        <f>'Heat Map Export'!I625 - $I$6</f>
        <v>#N/A</v>
      </c>
      <c r="J626" s="15" t="e">
        <f>'Heat Map Export'!J625 - $J$6</f>
        <v>#N/A</v>
      </c>
      <c r="K626" s="15" t="e">
        <f>'Heat Map Export'!K625 - $K$6</f>
        <v>#N/A</v>
      </c>
      <c r="L626" s="15" t="e">
        <f>'Heat Map Export'!L625 - $L$6</f>
        <v>#N/A</v>
      </c>
      <c r="M626" s="15" t="e">
        <f>'Heat Map Export'!M625 - $M$6</f>
        <v>#N/A</v>
      </c>
      <c r="N626" s="15" t="e">
        <f>'Heat Map Export'!N625 - $N$6</f>
        <v>#N/A</v>
      </c>
      <c r="O626" s="15" t="e">
        <f>'Heat Map Export'!O625 - $O$6</f>
        <v>#N/A</v>
      </c>
      <c r="P626" s="15" t="e">
        <f>'Heat Map Export'!P625 - $P$6</f>
        <v>#N/A</v>
      </c>
      <c r="Q626" s="15" t="e">
        <f>'Heat Map Export'!Q625 - $Q$6</f>
        <v>#N/A</v>
      </c>
      <c r="R626" s="15" t="e">
        <f>'Heat Map Export'!R625 - $R$6</f>
        <v>#N/A</v>
      </c>
      <c r="S626" s="15" t="e">
        <f>'Heat Map Export'!S625 - $S$6</f>
        <v>#N/A</v>
      </c>
      <c r="T626" s="15" t="e">
        <f>'Heat Map Export'!T625 - $T$6</f>
        <v>#N/A</v>
      </c>
      <c r="U626" s="15" t="e">
        <f>'Heat Map Export'!U625 - $U$6</f>
        <v>#N/A</v>
      </c>
      <c r="V626" s="15" t="e">
        <f>'Heat Map Export'!V625 - $V$6</f>
        <v>#N/A</v>
      </c>
      <c r="W626" s="15" t="e">
        <f>'Heat Map Export'!W625 - $W$6</f>
        <v>#N/A</v>
      </c>
      <c r="X626" s="15" t="e">
        <f>'Heat Map Export'!X625 - $X$6</f>
        <v>#N/A</v>
      </c>
      <c r="Y626" s="15" t="e">
        <f>'Heat Map Export'!Y625 - $Y$6</f>
        <v>#N/A</v>
      </c>
      <c r="Z626" s="15" t="e">
        <f>'Heat Map Export'!Z625 - $Z$6</f>
        <v>#N/A</v>
      </c>
      <c r="AA626" s="15" t="e">
        <f>'Heat Map Export'!AA625 - $AA$6</f>
        <v>#N/A</v>
      </c>
      <c r="AB626" s="15" t="e">
        <f>'Heat Map Export'!AB625 - $AB$6</f>
        <v>#N/A</v>
      </c>
      <c r="AC626" s="15" t="e">
        <f>'Heat Map Export'!AC625 - $AC$6</f>
        <v>#N/A</v>
      </c>
      <c r="AD626" s="15" t="e">
        <f>'Heat Map Export'!AD625 - $AD$6</f>
        <v>#N/A</v>
      </c>
    </row>
    <row r="627" spans="1:30" s="14" customFormat="1" ht="15" x14ac:dyDescent="0.2">
      <c r="A627" s="15">
        <f>'Heat Map Export'!A626</f>
        <v>0</v>
      </c>
      <c r="B627" s="15">
        <f>'Heat Map Export'!B626</f>
        <v>0</v>
      </c>
      <c r="C627" s="15" t="e">
        <f>'Heat Map Export'!C626 - $C$6</f>
        <v>#N/A</v>
      </c>
      <c r="D627" s="15" t="e">
        <f>'Heat Map Export'!D626 - $D$6</f>
        <v>#N/A</v>
      </c>
      <c r="E627" s="15" t="e">
        <f>'Heat Map Export'!E626 - $E$6</f>
        <v>#N/A</v>
      </c>
      <c r="F627" s="15" t="e">
        <f>'Heat Map Export'!F626 - $F$6</f>
        <v>#N/A</v>
      </c>
      <c r="G627" s="15" t="e">
        <f>'Heat Map Export'!G626 - $G$6</f>
        <v>#N/A</v>
      </c>
      <c r="H627" s="15" t="e">
        <f>'Heat Map Export'!H626 - $H$6</f>
        <v>#N/A</v>
      </c>
      <c r="I627" s="15" t="e">
        <f>'Heat Map Export'!I626 -$I$6</f>
        <v>#N/A</v>
      </c>
      <c r="J627" s="15" t="e">
        <f>'Heat Map Export'!J626 - $J$6</f>
        <v>#N/A</v>
      </c>
      <c r="K627" s="15" t="e">
        <f>'Heat Map Export'!K626-$K$6</f>
        <v>#N/A</v>
      </c>
      <c r="L627" s="15" t="e">
        <f>'Heat Map Export'!L626 - $L$6</f>
        <v>#N/A</v>
      </c>
      <c r="M627" s="15" t="e">
        <f>'Heat Map Export'!M626 - $M$6</f>
        <v>#N/A</v>
      </c>
      <c r="N627" s="15" t="e">
        <f>'Heat Map Export'!N626 - $N$6</f>
        <v>#N/A</v>
      </c>
      <c r="O627" s="15" t="e">
        <f>'Heat Map Export'!O626 - $O$6</f>
        <v>#N/A</v>
      </c>
      <c r="P627" s="15" t="e">
        <f>'Heat Map Export'!P626 - $P$6</f>
        <v>#N/A</v>
      </c>
      <c r="Q627" s="15" t="e">
        <f>'Heat Map Export'!Q626 - $Q$6</f>
        <v>#N/A</v>
      </c>
      <c r="R627" s="15" t="e">
        <f>'Heat Map Export'!R626 - $R$6</f>
        <v>#N/A</v>
      </c>
      <c r="S627" s="15" t="e">
        <f>'Heat Map Export'!S626 - $S$6</f>
        <v>#N/A</v>
      </c>
      <c r="T627" s="15" t="e">
        <f>'Heat Map Export'!T626 - $T$6</f>
        <v>#N/A</v>
      </c>
      <c r="U627" s="15" t="e">
        <f>'Heat Map Export'!U626 - $U$6</f>
        <v>#N/A</v>
      </c>
      <c r="V627" s="15" t="e">
        <f>'Heat Map Export'!V626 - $V$6</f>
        <v>#N/A</v>
      </c>
      <c r="W627" s="15" t="e">
        <f>'Heat Map Export'!W626 - $W$6</f>
        <v>#N/A</v>
      </c>
      <c r="X627" s="15" t="e">
        <f>'Heat Map Export'!X626 - $X$6</f>
        <v>#N/A</v>
      </c>
      <c r="Y627" s="15" t="e">
        <f>'Heat Map Export'!Y626 - $Y$6</f>
        <v>#N/A</v>
      </c>
      <c r="Z627" s="15" t="e">
        <f>'Heat Map Export'!Z626-$Z$6</f>
        <v>#N/A</v>
      </c>
      <c r="AA627" s="15" t="e">
        <f>'Heat Map Export'!AA626 - $AA$6</f>
        <v>#N/A</v>
      </c>
      <c r="AB627" s="15" t="e">
        <f>'Heat Map Export'!AB626-$AB$6</f>
        <v>#N/A</v>
      </c>
      <c r="AC627" s="15" t="e">
        <f>'Heat Map Export'!AC626 - $AC$6</f>
        <v>#N/A</v>
      </c>
      <c r="AD627" s="15" t="e">
        <f>'Heat Map Export'!AD626 - $AD$6</f>
        <v>#N/A</v>
      </c>
    </row>
    <row r="628" spans="1:30" s="14" customFormat="1" ht="15" x14ac:dyDescent="0.2">
      <c r="A628" s="15">
        <f>'Heat Map Export'!A627</f>
        <v>0</v>
      </c>
      <c r="B628" s="15">
        <f>'Heat Map Export'!B627</f>
        <v>0</v>
      </c>
      <c r="C628" s="15" t="e">
        <f>'Heat Map Export'!C627 - $C$6</f>
        <v>#N/A</v>
      </c>
      <c r="D628" s="15" t="e">
        <f>'Heat Map Export'!D627 - $D$6</f>
        <v>#N/A</v>
      </c>
      <c r="E628" s="15" t="e">
        <f>'Heat Map Export'!E627 - $E$6</f>
        <v>#N/A</v>
      </c>
      <c r="F628" s="15" t="e">
        <f>'Heat Map Export'!F627 - $F$6</f>
        <v>#N/A</v>
      </c>
      <c r="G628" s="15" t="e">
        <f>'Heat Map Export'!G627 - $G$6</f>
        <v>#N/A</v>
      </c>
      <c r="H628" s="15" t="e">
        <f>'Heat Map Export'!H627 - $H$6</f>
        <v>#N/A</v>
      </c>
      <c r="I628" s="15" t="e">
        <f>'Heat Map Export'!I627 - $I$6</f>
        <v>#N/A</v>
      </c>
      <c r="J628" s="15" t="e">
        <f>'Heat Map Export'!J627 - $J$6</f>
        <v>#N/A</v>
      </c>
      <c r="K628" s="15" t="e">
        <f>'Heat Map Export'!K627 - $K$6</f>
        <v>#N/A</v>
      </c>
      <c r="L628" s="15" t="e">
        <f>'Heat Map Export'!L627 - $L$6</f>
        <v>#N/A</v>
      </c>
      <c r="M628" s="15" t="e">
        <f>'Heat Map Export'!M627 - $M$6</f>
        <v>#N/A</v>
      </c>
      <c r="N628" s="15" t="e">
        <f>'Heat Map Export'!N627 - $N$6</f>
        <v>#N/A</v>
      </c>
      <c r="O628" s="15" t="e">
        <f>'Heat Map Export'!O627 - $O$6</f>
        <v>#N/A</v>
      </c>
      <c r="P628" s="15" t="e">
        <f>'Heat Map Export'!P627 - $P$6</f>
        <v>#N/A</v>
      </c>
      <c r="Q628" s="15" t="e">
        <f>'Heat Map Export'!Q627 - $Q$6</f>
        <v>#N/A</v>
      </c>
      <c r="R628" s="15" t="e">
        <f>'Heat Map Export'!R627 - $R$6</f>
        <v>#N/A</v>
      </c>
      <c r="S628" s="15" t="e">
        <f>'Heat Map Export'!S627 - $S$6</f>
        <v>#N/A</v>
      </c>
      <c r="T628" s="15" t="e">
        <f>'Heat Map Export'!T627 - $T$6</f>
        <v>#N/A</v>
      </c>
      <c r="U628" s="15" t="e">
        <f>'Heat Map Export'!U627 - $U$6</f>
        <v>#N/A</v>
      </c>
      <c r="V628" s="15" t="e">
        <f>'Heat Map Export'!V627 - $V$6</f>
        <v>#N/A</v>
      </c>
      <c r="W628" s="15" t="e">
        <f>'Heat Map Export'!W627 - $W$6</f>
        <v>#N/A</v>
      </c>
      <c r="X628" s="15" t="e">
        <f>'Heat Map Export'!X627 - $X$6</f>
        <v>#N/A</v>
      </c>
      <c r="Y628" s="15" t="e">
        <f>'Heat Map Export'!Y627 - $Y$6</f>
        <v>#N/A</v>
      </c>
      <c r="Z628" s="15" t="e">
        <f>'Heat Map Export'!Z627 - $Z$6</f>
        <v>#N/A</v>
      </c>
      <c r="AA628" s="15" t="e">
        <f>'Heat Map Export'!AA627 - $AA$6</f>
        <v>#N/A</v>
      </c>
      <c r="AB628" s="15" t="e">
        <f>'Heat Map Export'!AB627 - $AB$6</f>
        <v>#N/A</v>
      </c>
      <c r="AC628" s="15" t="e">
        <f>'Heat Map Export'!AC627 - $AC$6</f>
        <v>#N/A</v>
      </c>
      <c r="AD628" s="15" t="e">
        <f>'Heat Map Export'!AD627 - $AD$6</f>
        <v>#N/A</v>
      </c>
    </row>
    <row r="629" spans="1:30" s="14" customFormat="1" ht="15" x14ac:dyDescent="0.2">
      <c r="A629" s="15">
        <f>'Heat Map Export'!A628</f>
        <v>0</v>
      </c>
      <c r="B629" s="15">
        <f>'Heat Map Export'!B628</f>
        <v>0</v>
      </c>
      <c r="C629" s="15" t="e">
        <f>'Heat Map Export'!C628 - $C$6</f>
        <v>#N/A</v>
      </c>
      <c r="D629" s="15" t="e">
        <f>'Heat Map Export'!D628 - $D$6</f>
        <v>#N/A</v>
      </c>
      <c r="E629" s="15" t="e">
        <f>'Heat Map Export'!E628 - $E$6</f>
        <v>#N/A</v>
      </c>
      <c r="F629" s="15" t="e">
        <f>'Heat Map Export'!F628 - $F$6</f>
        <v>#N/A</v>
      </c>
      <c r="G629" s="15" t="e">
        <f>'Heat Map Export'!G628 - $G$6</f>
        <v>#N/A</v>
      </c>
      <c r="H629" s="15" t="e">
        <f>'Heat Map Export'!H628 - $H$6</f>
        <v>#N/A</v>
      </c>
      <c r="I629" s="15" t="e">
        <f>'Heat Map Export'!I628 -$I$6</f>
        <v>#N/A</v>
      </c>
      <c r="J629" s="15" t="e">
        <f>'Heat Map Export'!J628 - $J$6</f>
        <v>#N/A</v>
      </c>
      <c r="K629" s="15" t="e">
        <f>'Heat Map Export'!K628-$K$6</f>
        <v>#N/A</v>
      </c>
      <c r="L629" s="15" t="e">
        <f>'Heat Map Export'!L628 - $L$6</f>
        <v>#N/A</v>
      </c>
      <c r="M629" s="15" t="e">
        <f>'Heat Map Export'!M628 - $M$6</f>
        <v>#N/A</v>
      </c>
      <c r="N629" s="15" t="e">
        <f>'Heat Map Export'!N628 - $N$6</f>
        <v>#N/A</v>
      </c>
      <c r="O629" s="15" t="e">
        <f>'Heat Map Export'!O628 - $O$6</f>
        <v>#N/A</v>
      </c>
      <c r="P629" s="15" t="e">
        <f>'Heat Map Export'!P628 - $P$6</f>
        <v>#N/A</v>
      </c>
      <c r="Q629" s="15" t="e">
        <f>'Heat Map Export'!Q628 - $Q$6</f>
        <v>#N/A</v>
      </c>
      <c r="R629" s="15" t="e">
        <f>'Heat Map Export'!R628 - $R$6</f>
        <v>#N/A</v>
      </c>
      <c r="S629" s="15" t="e">
        <f>'Heat Map Export'!S628 - $S$6</f>
        <v>#N/A</v>
      </c>
      <c r="T629" s="15" t="e">
        <f>'Heat Map Export'!T628 - $T$6</f>
        <v>#N/A</v>
      </c>
      <c r="U629" s="15" t="e">
        <f>'Heat Map Export'!U628 - $U$6</f>
        <v>#N/A</v>
      </c>
      <c r="V629" s="15" t="e">
        <f>'Heat Map Export'!V628 - $V$6</f>
        <v>#N/A</v>
      </c>
      <c r="W629" s="15" t="e">
        <f>'Heat Map Export'!W628 - $W$6</f>
        <v>#N/A</v>
      </c>
      <c r="X629" s="15" t="e">
        <f>'Heat Map Export'!X628 - $X$6</f>
        <v>#N/A</v>
      </c>
      <c r="Y629" s="15" t="e">
        <f>'Heat Map Export'!Y628 - $Y$6</f>
        <v>#N/A</v>
      </c>
      <c r="Z629" s="15" t="e">
        <f>'Heat Map Export'!Z628-$Z$6</f>
        <v>#N/A</v>
      </c>
      <c r="AA629" s="15" t="e">
        <f>'Heat Map Export'!AA628 - $AA$6</f>
        <v>#N/A</v>
      </c>
      <c r="AB629" s="15" t="e">
        <f>'Heat Map Export'!AB628-$AB$6</f>
        <v>#N/A</v>
      </c>
      <c r="AC629" s="15" t="e">
        <f>'Heat Map Export'!AC628 - $AC$6</f>
        <v>#N/A</v>
      </c>
      <c r="AD629" s="15" t="e">
        <f>'Heat Map Export'!AD628 - $AD$6</f>
        <v>#N/A</v>
      </c>
    </row>
    <row r="630" spans="1:30" s="14" customFormat="1" ht="15" x14ac:dyDescent="0.2">
      <c r="A630" s="15">
        <f>'Heat Map Export'!A629</f>
        <v>0</v>
      </c>
      <c r="B630" s="15">
        <f>'Heat Map Export'!B629</f>
        <v>0</v>
      </c>
      <c r="C630" s="15" t="e">
        <f>'Heat Map Export'!C629 - $C$6</f>
        <v>#N/A</v>
      </c>
      <c r="D630" s="15" t="e">
        <f>'Heat Map Export'!D629 - $D$6</f>
        <v>#N/A</v>
      </c>
      <c r="E630" s="15" t="e">
        <f>'Heat Map Export'!E629 - $E$6</f>
        <v>#N/A</v>
      </c>
      <c r="F630" s="15" t="e">
        <f>'Heat Map Export'!F629 - $F$6</f>
        <v>#N/A</v>
      </c>
      <c r="G630" s="15" t="e">
        <f>'Heat Map Export'!G629 - $G$6</f>
        <v>#N/A</v>
      </c>
      <c r="H630" s="15" t="e">
        <f>'Heat Map Export'!H629 - $H$6</f>
        <v>#N/A</v>
      </c>
      <c r="I630" s="15" t="e">
        <f>'Heat Map Export'!I629 - $I$6</f>
        <v>#N/A</v>
      </c>
      <c r="J630" s="15" t="e">
        <f>'Heat Map Export'!J629 - $J$6</f>
        <v>#N/A</v>
      </c>
      <c r="K630" s="15" t="e">
        <f>'Heat Map Export'!K629 - $K$6</f>
        <v>#N/A</v>
      </c>
      <c r="L630" s="15" t="e">
        <f>'Heat Map Export'!L629 - $L$6</f>
        <v>#N/A</v>
      </c>
      <c r="M630" s="15" t="e">
        <f>'Heat Map Export'!M629 - $M$6</f>
        <v>#N/A</v>
      </c>
      <c r="N630" s="15" t="e">
        <f>'Heat Map Export'!N629 - $N$6</f>
        <v>#N/A</v>
      </c>
      <c r="O630" s="15" t="e">
        <f>'Heat Map Export'!O629 - $O$6</f>
        <v>#N/A</v>
      </c>
      <c r="P630" s="15" t="e">
        <f>'Heat Map Export'!P629 - $P$6</f>
        <v>#N/A</v>
      </c>
      <c r="Q630" s="15" t="e">
        <f>'Heat Map Export'!Q629 - $Q$6</f>
        <v>#N/A</v>
      </c>
      <c r="R630" s="15" t="e">
        <f>'Heat Map Export'!R629 - $R$6</f>
        <v>#N/A</v>
      </c>
      <c r="S630" s="15" t="e">
        <f>'Heat Map Export'!S629 - $S$6</f>
        <v>#N/A</v>
      </c>
      <c r="T630" s="15" t="e">
        <f>'Heat Map Export'!T629 - $T$6</f>
        <v>#N/A</v>
      </c>
      <c r="U630" s="15" t="e">
        <f>'Heat Map Export'!U629 - $U$6</f>
        <v>#N/A</v>
      </c>
      <c r="V630" s="15" t="e">
        <f>'Heat Map Export'!V629 - $V$6</f>
        <v>#N/A</v>
      </c>
      <c r="W630" s="15" t="e">
        <f>'Heat Map Export'!W629 - $W$6</f>
        <v>#N/A</v>
      </c>
      <c r="X630" s="15" t="e">
        <f>'Heat Map Export'!X629 - $X$6</f>
        <v>#N/A</v>
      </c>
      <c r="Y630" s="15" t="e">
        <f>'Heat Map Export'!Y629 - $Y$6</f>
        <v>#N/A</v>
      </c>
      <c r="Z630" s="15" t="e">
        <f>'Heat Map Export'!Z629 - $Z$6</f>
        <v>#N/A</v>
      </c>
      <c r="AA630" s="15" t="e">
        <f>'Heat Map Export'!AA629 - $AA$6</f>
        <v>#N/A</v>
      </c>
      <c r="AB630" s="15" t="e">
        <f>'Heat Map Export'!AB629 - $AB$6</f>
        <v>#N/A</v>
      </c>
      <c r="AC630" s="15" t="e">
        <f>'Heat Map Export'!AC629 - $AC$6</f>
        <v>#N/A</v>
      </c>
      <c r="AD630" s="15" t="e">
        <f>'Heat Map Export'!AD629 - $AD$6</f>
        <v>#N/A</v>
      </c>
    </row>
    <row r="631" spans="1:30" s="14" customFormat="1" ht="15" x14ac:dyDescent="0.2">
      <c r="A631" s="15">
        <f>'Heat Map Export'!A630</f>
        <v>0</v>
      </c>
      <c r="B631" s="15">
        <f>'Heat Map Export'!B630</f>
        <v>0</v>
      </c>
      <c r="C631" s="15" t="e">
        <f>'Heat Map Export'!C630 - $C$6</f>
        <v>#N/A</v>
      </c>
      <c r="D631" s="15" t="e">
        <f>'Heat Map Export'!D630 - $D$6</f>
        <v>#N/A</v>
      </c>
      <c r="E631" s="15" t="e">
        <f>'Heat Map Export'!E630 - $E$6</f>
        <v>#N/A</v>
      </c>
      <c r="F631" s="15" t="e">
        <f>'Heat Map Export'!F630 - $F$6</f>
        <v>#N/A</v>
      </c>
      <c r="G631" s="15" t="e">
        <f>'Heat Map Export'!G630 - $G$6</f>
        <v>#N/A</v>
      </c>
      <c r="H631" s="15" t="e">
        <f>'Heat Map Export'!H630 - $H$6</f>
        <v>#N/A</v>
      </c>
      <c r="I631" s="15" t="e">
        <f>'Heat Map Export'!I630 -$I$6</f>
        <v>#N/A</v>
      </c>
      <c r="J631" s="15" t="e">
        <f>'Heat Map Export'!J630 - $J$6</f>
        <v>#N/A</v>
      </c>
      <c r="K631" s="15" t="e">
        <f>'Heat Map Export'!K630-$K$6</f>
        <v>#N/A</v>
      </c>
      <c r="L631" s="15" t="e">
        <f>'Heat Map Export'!L630 - $L$6</f>
        <v>#N/A</v>
      </c>
      <c r="M631" s="15" t="e">
        <f>'Heat Map Export'!M630 - $M$6</f>
        <v>#N/A</v>
      </c>
      <c r="N631" s="15" t="e">
        <f>'Heat Map Export'!N630 - $N$6</f>
        <v>#N/A</v>
      </c>
      <c r="O631" s="15" t="e">
        <f>'Heat Map Export'!O630 - $O$6</f>
        <v>#N/A</v>
      </c>
      <c r="P631" s="15" t="e">
        <f>'Heat Map Export'!P630 - $P$6</f>
        <v>#N/A</v>
      </c>
      <c r="Q631" s="15" t="e">
        <f>'Heat Map Export'!Q630 - $Q$6</f>
        <v>#N/A</v>
      </c>
      <c r="R631" s="15" t="e">
        <f>'Heat Map Export'!R630 - $R$6</f>
        <v>#N/A</v>
      </c>
      <c r="S631" s="15" t="e">
        <f>'Heat Map Export'!S630 - $S$6</f>
        <v>#N/A</v>
      </c>
      <c r="T631" s="15" t="e">
        <f>'Heat Map Export'!T630 - $T$6</f>
        <v>#N/A</v>
      </c>
      <c r="U631" s="15" t="e">
        <f>'Heat Map Export'!U630 - $U$6</f>
        <v>#N/A</v>
      </c>
      <c r="V631" s="15" t="e">
        <f>'Heat Map Export'!V630 - $V$6</f>
        <v>#N/A</v>
      </c>
      <c r="W631" s="15" t="e">
        <f>'Heat Map Export'!W630 - $W$6</f>
        <v>#N/A</v>
      </c>
      <c r="X631" s="15" t="e">
        <f>'Heat Map Export'!X630 - $X$6</f>
        <v>#N/A</v>
      </c>
      <c r="Y631" s="15" t="e">
        <f>'Heat Map Export'!Y630 - $Y$6</f>
        <v>#N/A</v>
      </c>
      <c r="Z631" s="15" t="e">
        <f>'Heat Map Export'!Z630-$Z$6</f>
        <v>#N/A</v>
      </c>
      <c r="AA631" s="15" t="e">
        <f>'Heat Map Export'!AA630 - $AA$6</f>
        <v>#N/A</v>
      </c>
      <c r="AB631" s="15" t="e">
        <f>'Heat Map Export'!AB630-$AB$6</f>
        <v>#N/A</v>
      </c>
      <c r="AC631" s="15" t="e">
        <f>'Heat Map Export'!AC630 - $AC$6</f>
        <v>#N/A</v>
      </c>
      <c r="AD631" s="15" t="e">
        <f>'Heat Map Export'!AD630 - $AD$6</f>
        <v>#N/A</v>
      </c>
    </row>
    <row r="632" spans="1:30" s="14" customFormat="1" ht="15" x14ac:dyDescent="0.2">
      <c r="A632" s="15">
        <f>'Heat Map Export'!A631</f>
        <v>0</v>
      </c>
      <c r="B632" s="15">
        <f>'Heat Map Export'!B631</f>
        <v>0</v>
      </c>
      <c r="C632" s="15" t="e">
        <f>'Heat Map Export'!C631 - $C$6</f>
        <v>#N/A</v>
      </c>
      <c r="D632" s="15" t="e">
        <f>'Heat Map Export'!D631 - $D$6</f>
        <v>#N/A</v>
      </c>
      <c r="E632" s="15" t="e">
        <f>'Heat Map Export'!E631 - $E$6</f>
        <v>#N/A</v>
      </c>
      <c r="F632" s="15" t="e">
        <f>'Heat Map Export'!F631 - $F$6</f>
        <v>#N/A</v>
      </c>
      <c r="G632" s="15" t="e">
        <f>'Heat Map Export'!G631 - $G$6</f>
        <v>#N/A</v>
      </c>
      <c r="H632" s="15" t="e">
        <f>'Heat Map Export'!H631 - $H$6</f>
        <v>#N/A</v>
      </c>
      <c r="I632" s="15" t="e">
        <f>'Heat Map Export'!I631 - $I$6</f>
        <v>#N/A</v>
      </c>
      <c r="J632" s="15" t="e">
        <f>'Heat Map Export'!J631 - $J$6</f>
        <v>#N/A</v>
      </c>
      <c r="K632" s="15" t="e">
        <f>'Heat Map Export'!K631 - $K$6</f>
        <v>#N/A</v>
      </c>
      <c r="L632" s="15" t="e">
        <f>'Heat Map Export'!L631 - $L$6</f>
        <v>#N/A</v>
      </c>
      <c r="M632" s="15" t="e">
        <f>'Heat Map Export'!M631 - $M$6</f>
        <v>#N/A</v>
      </c>
      <c r="N632" s="15" t="e">
        <f>'Heat Map Export'!N631 - $N$6</f>
        <v>#N/A</v>
      </c>
      <c r="O632" s="15" t="e">
        <f>'Heat Map Export'!O631 - $O$6</f>
        <v>#N/A</v>
      </c>
      <c r="P632" s="15" t="e">
        <f>'Heat Map Export'!P631 - $P$6</f>
        <v>#N/A</v>
      </c>
      <c r="Q632" s="15" t="e">
        <f>'Heat Map Export'!Q631 - $Q$6</f>
        <v>#N/A</v>
      </c>
      <c r="R632" s="15" t="e">
        <f>'Heat Map Export'!R631 - $R$6</f>
        <v>#N/A</v>
      </c>
      <c r="S632" s="15" t="e">
        <f>'Heat Map Export'!S631 - $S$6</f>
        <v>#N/A</v>
      </c>
      <c r="T632" s="15" t="e">
        <f>'Heat Map Export'!T631 - $T$6</f>
        <v>#N/A</v>
      </c>
      <c r="U632" s="15" t="e">
        <f>'Heat Map Export'!U631 - $U$6</f>
        <v>#N/A</v>
      </c>
      <c r="V632" s="15" t="e">
        <f>'Heat Map Export'!V631 - $V$6</f>
        <v>#N/A</v>
      </c>
      <c r="W632" s="15" t="e">
        <f>'Heat Map Export'!W631 - $W$6</f>
        <v>#N/A</v>
      </c>
      <c r="X632" s="15" t="e">
        <f>'Heat Map Export'!X631 - $X$6</f>
        <v>#N/A</v>
      </c>
      <c r="Y632" s="15" t="e">
        <f>'Heat Map Export'!Y631 - $Y$6</f>
        <v>#N/A</v>
      </c>
      <c r="Z632" s="15" t="e">
        <f>'Heat Map Export'!Z631 - $Z$6</f>
        <v>#N/A</v>
      </c>
      <c r="AA632" s="15" t="e">
        <f>'Heat Map Export'!AA631 - $AA$6</f>
        <v>#N/A</v>
      </c>
      <c r="AB632" s="15" t="e">
        <f>'Heat Map Export'!AB631 - $AB$6</f>
        <v>#N/A</v>
      </c>
      <c r="AC632" s="15" t="e">
        <f>'Heat Map Export'!AC631 - $AC$6</f>
        <v>#N/A</v>
      </c>
      <c r="AD632" s="15" t="e">
        <f>'Heat Map Export'!AD631 - $AD$6</f>
        <v>#N/A</v>
      </c>
    </row>
    <row r="633" spans="1:30" s="14" customFormat="1" ht="15" x14ac:dyDescent="0.2">
      <c r="A633" s="15">
        <f>'Heat Map Export'!A632</f>
        <v>0</v>
      </c>
      <c r="B633" s="15">
        <f>'Heat Map Export'!B632</f>
        <v>0</v>
      </c>
      <c r="C633" s="15" t="e">
        <f>'Heat Map Export'!C632 - $C$6</f>
        <v>#N/A</v>
      </c>
      <c r="D633" s="15" t="e">
        <f>'Heat Map Export'!D632 - $D$6</f>
        <v>#N/A</v>
      </c>
      <c r="E633" s="15" t="e">
        <f>'Heat Map Export'!E632 - $E$6</f>
        <v>#N/A</v>
      </c>
      <c r="F633" s="15" t="e">
        <f>'Heat Map Export'!F632 - $F$6</f>
        <v>#N/A</v>
      </c>
      <c r="G633" s="15" t="e">
        <f>'Heat Map Export'!G632 - $G$6</f>
        <v>#N/A</v>
      </c>
      <c r="H633" s="15" t="e">
        <f>'Heat Map Export'!H632 - $H$6</f>
        <v>#N/A</v>
      </c>
      <c r="I633" s="15" t="e">
        <f>'Heat Map Export'!I632 -$I$6</f>
        <v>#N/A</v>
      </c>
      <c r="J633" s="15" t="e">
        <f>'Heat Map Export'!J632 - $J$6</f>
        <v>#N/A</v>
      </c>
      <c r="K633" s="15" t="e">
        <f>'Heat Map Export'!K632-$K$6</f>
        <v>#N/A</v>
      </c>
      <c r="L633" s="15" t="e">
        <f>'Heat Map Export'!L632 - $L$6</f>
        <v>#N/A</v>
      </c>
      <c r="M633" s="15" t="e">
        <f>'Heat Map Export'!M632 - $M$6</f>
        <v>#N/A</v>
      </c>
      <c r="N633" s="15" t="e">
        <f>'Heat Map Export'!N632 - $N$6</f>
        <v>#N/A</v>
      </c>
      <c r="O633" s="15" t="e">
        <f>'Heat Map Export'!O632 - $O$6</f>
        <v>#N/A</v>
      </c>
      <c r="P633" s="15" t="e">
        <f>'Heat Map Export'!P632 - $P$6</f>
        <v>#N/A</v>
      </c>
      <c r="Q633" s="15" t="e">
        <f>'Heat Map Export'!Q632 - $Q$6</f>
        <v>#N/A</v>
      </c>
      <c r="R633" s="15" t="e">
        <f>'Heat Map Export'!R632 - $R$6</f>
        <v>#N/A</v>
      </c>
      <c r="S633" s="15" t="e">
        <f>'Heat Map Export'!S632 - $S$6</f>
        <v>#N/A</v>
      </c>
      <c r="T633" s="15" t="e">
        <f>'Heat Map Export'!T632 - $T$6</f>
        <v>#N/A</v>
      </c>
      <c r="U633" s="15" t="e">
        <f>'Heat Map Export'!U632 - $U$6</f>
        <v>#N/A</v>
      </c>
      <c r="V633" s="15" t="e">
        <f>'Heat Map Export'!V632 - $V$6</f>
        <v>#N/A</v>
      </c>
      <c r="W633" s="15" t="e">
        <f>'Heat Map Export'!W632 - $W$6</f>
        <v>#N/A</v>
      </c>
      <c r="X633" s="15" t="e">
        <f>'Heat Map Export'!X632 - $X$6</f>
        <v>#N/A</v>
      </c>
      <c r="Y633" s="15" t="e">
        <f>'Heat Map Export'!Y632 - $Y$6</f>
        <v>#N/A</v>
      </c>
      <c r="Z633" s="15" t="e">
        <f>'Heat Map Export'!Z632-$Z$6</f>
        <v>#N/A</v>
      </c>
      <c r="AA633" s="15" t="e">
        <f>'Heat Map Export'!AA632 - $AA$6</f>
        <v>#N/A</v>
      </c>
      <c r="AB633" s="15" t="e">
        <f>'Heat Map Export'!AB632-$AB$6</f>
        <v>#N/A</v>
      </c>
      <c r="AC633" s="15" t="e">
        <f>'Heat Map Export'!AC632 - $AC$6</f>
        <v>#N/A</v>
      </c>
      <c r="AD633" s="15" t="e">
        <f>'Heat Map Export'!AD632 - $AD$6</f>
        <v>#N/A</v>
      </c>
    </row>
    <row r="634" spans="1:30" s="14" customFormat="1" ht="15" x14ac:dyDescent="0.2">
      <c r="A634" s="15">
        <f>'Heat Map Export'!A633</f>
        <v>0</v>
      </c>
      <c r="B634" s="15">
        <f>'Heat Map Export'!B633</f>
        <v>0</v>
      </c>
      <c r="C634" s="15" t="e">
        <f>'Heat Map Export'!C633 - $C$6</f>
        <v>#N/A</v>
      </c>
      <c r="D634" s="15" t="e">
        <f>'Heat Map Export'!D633 - $D$6</f>
        <v>#N/A</v>
      </c>
      <c r="E634" s="15" t="e">
        <f>'Heat Map Export'!E633 - $E$6</f>
        <v>#N/A</v>
      </c>
      <c r="F634" s="15" t="e">
        <f>'Heat Map Export'!F633 - $F$6</f>
        <v>#N/A</v>
      </c>
      <c r="G634" s="15" t="e">
        <f>'Heat Map Export'!G633 - $G$6</f>
        <v>#N/A</v>
      </c>
      <c r="H634" s="15" t="e">
        <f>'Heat Map Export'!H633 - $H$6</f>
        <v>#N/A</v>
      </c>
      <c r="I634" s="15" t="e">
        <f>'Heat Map Export'!I633 - $I$6</f>
        <v>#N/A</v>
      </c>
      <c r="J634" s="15" t="e">
        <f>'Heat Map Export'!J633 - $J$6</f>
        <v>#N/A</v>
      </c>
      <c r="K634" s="15" t="e">
        <f>'Heat Map Export'!K633 - $K$6</f>
        <v>#N/A</v>
      </c>
      <c r="L634" s="15" t="e">
        <f>'Heat Map Export'!L633 - $L$6</f>
        <v>#N/A</v>
      </c>
      <c r="M634" s="15" t="e">
        <f>'Heat Map Export'!M633 - $M$6</f>
        <v>#N/A</v>
      </c>
      <c r="N634" s="15" t="e">
        <f>'Heat Map Export'!N633 - $N$6</f>
        <v>#N/A</v>
      </c>
      <c r="O634" s="15" t="e">
        <f>'Heat Map Export'!O633 - $O$6</f>
        <v>#N/A</v>
      </c>
      <c r="P634" s="15" t="e">
        <f>'Heat Map Export'!P633 - $P$6</f>
        <v>#N/A</v>
      </c>
      <c r="Q634" s="15" t="e">
        <f>'Heat Map Export'!Q633 - $Q$6</f>
        <v>#N/A</v>
      </c>
      <c r="R634" s="15" t="e">
        <f>'Heat Map Export'!R633 - $R$6</f>
        <v>#N/A</v>
      </c>
      <c r="S634" s="15" t="e">
        <f>'Heat Map Export'!S633 - $S$6</f>
        <v>#N/A</v>
      </c>
      <c r="T634" s="15" t="e">
        <f>'Heat Map Export'!T633 - $T$6</f>
        <v>#N/A</v>
      </c>
      <c r="U634" s="15" t="e">
        <f>'Heat Map Export'!U633 - $U$6</f>
        <v>#N/A</v>
      </c>
      <c r="V634" s="15" t="e">
        <f>'Heat Map Export'!V633 - $V$6</f>
        <v>#N/A</v>
      </c>
      <c r="W634" s="15" t="e">
        <f>'Heat Map Export'!W633 - $W$6</f>
        <v>#N/A</v>
      </c>
      <c r="X634" s="15" t="e">
        <f>'Heat Map Export'!X633 - $X$6</f>
        <v>#N/A</v>
      </c>
      <c r="Y634" s="15" t="e">
        <f>'Heat Map Export'!Y633 - $Y$6</f>
        <v>#N/A</v>
      </c>
      <c r="Z634" s="15" t="e">
        <f>'Heat Map Export'!Z633 - $Z$6</f>
        <v>#N/A</v>
      </c>
      <c r="AA634" s="15" t="e">
        <f>'Heat Map Export'!AA633 - $AA$6</f>
        <v>#N/A</v>
      </c>
      <c r="AB634" s="15" t="e">
        <f>'Heat Map Export'!AB633 - $AB$6</f>
        <v>#N/A</v>
      </c>
      <c r="AC634" s="15" t="e">
        <f>'Heat Map Export'!AC633 - $AC$6</f>
        <v>#N/A</v>
      </c>
      <c r="AD634" s="15" t="e">
        <f>'Heat Map Export'!AD633 - $AD$6</f>
        <v>#N/A</v>
      </c>
    </row>
    <row r="635" spans="1:30" s="14" customFormat="1" ht="15" x14ac:dyDescent="0.2">
      <c r="A635" s="15">
        <f>'Heat Map Export'!A634</f>
        <v>0</v>
      </c>
      <c r="B635" s="15">
        <f>'Heat Map Export'!B634</f>
        <v>0</v>
      </c>
      <c r="C635" s="15" t="e">
        <f>'Heat Map Export'!C634 - $C$6</f>
        <v>#N/A</v>
      </c>
      <c r="D635" s="15" t="e">
        <f>'Heat Map Export'!D634 - $D$6</f>
        <v>#N/A</v>
      </c>
      <c r="E635" s="15" t="e">
        <f>'Heat Map Export'!E634 - $E$6</f>
        <v>#N/A</v>
      </c>
      <c r="F635" s="15" t="e">
        <f>'Heat Map Export'!F634 - $F$6</f>
        <v>#N/A</v>
      </c>
      <c r="G635" s="15" t="e">
        <f>'Heat Map Export'!G634 - $G$6</f>
        <v>#N/A</v>
      </c>
      <c r="H635" s="15" t="e">
        <f>'Heat Map Export'!H634 - $H$6</f>
        <v>#N/A</v>
      </c>
      <c r="I635" s="15" t="e">
        <f>'Heat Map Export'!I634 -$I$6</f>
        <v>#N/A</v>
      </c>
      <c r="J635" s="15" t="e">
        <f>'Heat Map Export'!J634 - $J$6</f>
        <v>#N/A</v>
      </c>
      <c r="K635" s="15" t="e">
        <f>'Heat Map Export'!K634-$K$6</f>
        <v>#N/A</v>
      </c>
      <c r="L635" s="15" t="e">
        <f>'Heat Map Export'!L634 - $L$6</f>
        <v>#N/A</v>
      </c>
      <c r="M635" s="15" t="e">
        <f>'Heat Map Export'!M634 - $M$6</f>
        <v>#N/A</v>
      </c>
      <c r="N635" s="15" t="e">
        <f>'Heat Map Export'!N634 - $N$6</f>
        <v>#N/A</v>
      </c>
      <c r="O635" s="15" t="e">
        <f>'Heat Map Export'!O634 - $O$6</f>
        <v>#N/A</v>
      </c>
      <c r="P635" s="15" t="e">
        <f>'Heat Map Export'!P634 - $P$6</f>
        <v>#N/A</v>
      </c>
      <c r="Q635" s="15" t="e">
        <f>'Heat Map Export'!Q634 - $Q$6</f>
        <v>#N/A</v>
      </c>
      <c r="R635" s="15" t="e">
        <f>'Heat Map Export'!R634 - $R$6</f>
        <v>#N/A</v>
      </c>
      <c r="S635" s="15" t="e">
        <f>'Heat Map Export'!S634 - $S$6</f>
        <v>#N/A</v>
      </c>
      <c r="T635" s="15" t="e">
        <f>'Heat Map Export'!T634 - $T$6</f>
        <v>#N/A</v>
      </c>
      <c r="U635" s="15" t="e">
        <f>'Heat Map Export'!U634 - $U$6</f>
        <v>#N/A</v>
      </c>
      <c r="V635" s="15" t="e">
        <f>'Heat Map Export'!V634 - $V$6</f>
        <v>#N/A</v>
      </c>
      <c r="W635" s="15" t="e">
        <f>'Heat Map Export'!W634 - $W$6</f>
        <v>#N/A</v>
      </c>
      <c r="X635" s="15" t="e">
        <f>'Heat Map Export'!X634 - $X$6</f>
        <v>#N/A</v>
      </c>
      <c r="Y635" s="15" t="e">
        <f>'Heat Map Export'!Y634 - $Y$6</f>
        <v>#N/A</v>
      </c>
      <c r="Z635" s="15" t="e">
        <f>'Heat Map Export'!Z634-$Z$6</f>
        <v>#N/A</v>
      </c>
      <c r="AA635" s="15" t="e">
        <f>'Heat Map Export'!AA634 - $AA$6</f>
        <v>#N/A</v>
      </c>
      <c r="AB635" s="15" t="e">
        <f>'Heat Map Export'!AB634-$AB$6</f>
        <v>#N/A</v>
      </c>
      <c r="AC635" s="15" t="e">
        <f>'Heat Map Export'!AC634 - $AC$6</f>
        <v>#N/A</v>
      </c>
      <c r="AD635" s="15" t="e">
        <f>'Heat Map Export'!AD634 - $AD$6</f>
        <v>#N/A</v>
      </c>
    </row>
    <row r="636" spans="1:30" s="14" customFormat="1" ht="15" x14ac:dyDescent="0.2">
      <c r="A636" s="15">
        <f>'Heat Map Export'!A635</f>
        <v>0</v>
      </c>
      <c r="B636" s="15">
        <f>'Heat Map Export'!B635</f>
        <v>0</v>
      </c>
      <c r="C636" s="15" t="e">
        <f>'Heat Map Export'!C635 - $C$6</f>
        <v>#N/A</v>
      </c>
      <c r="D636" s="15" t="e">
        <f>'Heat Map Export'!D635 - $D$6</f>
        <v>#N/A</v>
      </c>
      <c r="E636" s="15" t="e">
        <f>'Heat Map Export'!E635 - $E$6</f>
        <v>#N/A</v>
      </c>
      <c r="F636" s="15" t="e">
        <f>'Heat Map Export'!F635 - $F$6</f>
        <v>#N/A</v>
      </c>
      <c r="G636" s="15" t="e">
        <f>'Heat Map Export'!G635 - $G$6</f>
        <v>#N/A</v>
      </c>
      <c r="H636" s="15" t="e">
        <f>'Heat Map Export'!H635 - $H$6</f>
        <v>#N/A</v>
      </c>
      <c r="I636" s="15" t="e">
        <f>'Heat Map Export'!I635 - $I$6</f>
        <v>#N/A</v>
      </c>
      <c r="J636" s="15" t="e">
        <f>'Heat Map Export'!J635 - $J$6</f>
        <v>#N/A</v>
      </c>
      <c r="K636" s="15" t="e">
        <f>'Heat Map Export'!K635 - $K$6</f>
        <v>#N/A</v>
      </c>
      <c r="L636" s="15" t="e">
        <f>'Heat Map Export'!L635 - $L$6</f>
        <v>#N/A</v>
      </c>
      <c r="M636" s="15" t="e">
        <f>'Heat Map Export'!M635 - $M$6</f>
        <v>#N/A</v>
      </c>
      <c r="N636" s="15" t="e">
        <f>'Heat Map Export'!N635 - $N$6</f>
        <v>#N/A</v>
      </c>
      <c r="O636" s="15" t="e">
        <f>'Heat Map Export'!O635 - $O$6</f>
        <v>#N/A</v>
      </c>
      <c r="P636" s="15" t="e">
        <f>'Heat Map Export'!P635 - $P$6</f>
        <v>#N/A</v>
      </c>
      <c r="Q636" s="15" t="e">
        <f>'Heat Map Export'!Q635 - $Q$6</f>
        <v>#N/A</v>
      </c>
      <c r="R636" s="15" t="e">
        <f>'Heat Map Export'!R635 - $R$6</f>
        <v>#N/A</v>
      </c>
      <c r="S636" s="15" t="e">
        <f>'Heat Map Export'!S635 - $S$6</f>
        <v>#N/A</v>
      </c>
      <c r="T636" s="15" t="e">
        <f>'Heat Map Export'!T635 - $T$6</f>
        <v>#N/A</v>
      </c>
      <c r="U636" s="15" t="e">
        <f>'Heat Map Export'!U635 - $U$6</f>
        <v>#N/A</v>
      </c>
      <c r="V636" s="15" t="e">
        <f>'Heat Map Export'!V635 - $V$6</f>
        <v>#N/A</v>
      </c>
      <c r="W636" s="15" t="e">
        <f>'Heat Map Export'!W635 - $W$6</f>
        <v>#N/A</v>
      </c>
      <c r="X636" s="15" t="e">
        <f>'Heat Map Export'!X635 - $X$6</f>
        <v>#N/A</v>
      </c>
      <c r="Y636" s="15" t="e">
        <f>'Heat Map Export'!Y635 - $Y$6</f>
        <v>#N/A</v>
      </c>
      <c r="Z636" s="15" t="e">
        <f>'Heat Map Export'!Z635 - $Z$6</f>
        <v>#N/A</v>
      </c>
      <c r="AA636" s="15" t="e">
        <f>'Heat Map Export'!AA635 - $AA$6</f>
        <v>#N/A</v>
      </c>
      <c r="AB636" s="15" t="e">
        <f>'Heat Map Export'!AB635 - $AB$6</f>
        <v>#N/A</v>
      </c>
      <c r="AC636" s="15" t="e">
        <f>'Heat Map Export'!AC635 - $AC$6</f>
        <v>#N/A</v>
      </c>
      <c r="AD636" s="15" t="e">
        <f>'Heat Map Export'!AD635 - $AD$6</f>
        <v>#N/A</v>
      </c>
    </row>
    <row r="637" spans="1:30" s="14" customFormat="1" ht="15" x14ac:dyDescent="0.2">
      <c r="A637" s="15">
        <f>'Heat Map Export'!A636</f>
        <v>0</v>
      </c>
      <c r="B637" s="15">
        <f>'Heat Map Export'!B636</f>
        <v>0</v>
      </c>
      <c r="C637" s="15" t="e">
        <f>'Heat Map Export'!C636 - $C$6</f>
        <v>#N/A</v>
      </c>
      <c r="D637" s="15" t="e">
        <f>'Heat Map Export'!D636 - $D$6</f>
        <v>#N/A</v>
      </c>
      <c r="E637" s="15" t="e">
        <f>'Heat Map Export'!E636 - $E$6</f>
        <v>#N/A</v>
      </c>
      <c r="F637" s="15" t="e">
        <f>'Heat Map Export'!F636 - $F$6</f>
        <v>#N/A</v>
      </c>
      <c r="G637" s="15" t="e">
        <f>'Heat Map Export'!G636 - $G$6</f>
        <v>#N/A</v>
      </c>
      <c r="H637" s="15" t="e">
        <f>'Heat Map Export'!H636 - $H$6</f>
        <v>#N/A</v>
      </c>
      <c r="I637" s="15" t="e">
        <f>'Heat Map Export'!I636 -$I$6</f>
        <v>#N/A</v>
      </c>
      <c r="J637" s="15" t="e">
        <f>'Heat Map Export'!J636 - $J$6</f>
        <v>#N/A</v>
      </c>
      <c r="K637" s="15" t="e">
        <f>'Heat Map Export'!K636-$K$6</f>
        <v>#N/A</v>
      </c>
      <c r="L637" s="15" t="e">
        <f>'Heat Map Export'!L636 - $L$6</f>
        <v>#N/A</v>
      </c>
      <c r="M637" s="15" t="e">
        <f>'Heat Map Export'!M636 - $M$6</f>
        <v>#N/A</v>
      </c>
      <c r="N637" s="15" t="e">
        <f>'Heat Map Export'!N636 - $N$6</f>
        <v>#N/A</v>
      </c>
      <c r="O637" s="15" t="e">
        <f>'Heat Map Export'!O636 - $O$6</f>
        <v>#N/A</v>
      </c>
      <c r="P637" s="15" t="e">
        <f>'Heat Map Export'!P636 - $P$6</f>
        <v>#N/A</v>
      </c>
      <c r="Q637" s="15" t="e">
        <f>'Heat Map Export'!Q636 - $Q$6</f>
        <v>#N/A</v>
      </c>
      <c r="R637" s="15" t="e">
        <f>'Heat Map Export'!R636 - $R$6</f>
        <v>#N/A</v>
      </c>
      <c r="S637" s="15" t="e">
        <f>'Heat Map Export'!S636 - $S$6</f>
        <v>#N/A</v>
      </c>
      <c r="T637" s="15" t="e">
        <f>'Heat Map Export'!T636 - $T$6</f>
        <v>#N/A</v>
      </c>
      <c r="U637" s="15" t="e">
        <f>'Heat Map Export'!U636 - $U$6</f>
        <v>#N/A</v>
      </c>
      <c r="V637" s="15" t="e">
        <f>'Heat Map Export'!V636 - $V$6</f>
        <v>#N/A</v>
      </c>
      <c r="W637" s="15" t="e">
        <f>'Heat Map Export'!W636 - $W$6</f>
        <v>#N/A</v>
      </c>
      <c r="X637" s="15" t="e">
        <f>'Heat Map Export'!X636 - $X$6</f>
        <v>#N/A</v>
      </c>
      <c r="Y637" s="15" t="e">
        <f>'Heat Map Export'!Y636 - $Y$6</f>
        <v>#N/A</v>
      </c>
      <c r="Z637" s="15" t="e">
        <f>'Heat Map Export'!Z636-$Z$6</f>
        <v>#N/A</v>
      </c>
      <c r="AA637" s="15" t="e">
        <f>'Heat Map Export'!AA636 - $AA$6</f>
        <v>#N/A</v>
      </c>
      <c r="AB637" s="15" t="e">
        <f>'Heat Map Export'!AB636-$AB$6</f>
        <v>#N/A</v>
      </c>
      <c r="AC637" s="15" t="e">
        <f>'Heat Map Export'!AC636 - $AC$6</f>
        <v>#N/A</v>
      </c>
      <c r="AD637" s="15" t="e">
        <f>'Heat Map Export'!AD636 - $AD$6</f>
        <v>#N/A</v>
      </c>
    </row>
    <row r="638" spans="1:30" s="14" customFormat="1" ht="15" x14ac:dyDescent="0.2">
      <c r="A638" s="15">
        <f>'Heat Map Export'!A637</f>
        <v>0</v>
      </c>
      <c r="B638" s="15">
        <f>'Heat Map Export'!B637</f>
        <v>0</v>
      </c>
      <c r="C638" s="15" t="e">
        <f>'Heat Map Export'!C637 - $C$6</f>
        <v>#N/A</v>
      </c>
      <c r="D638" s="15" t="e">
        <f>'Heat Map Export'!D637 - $D$6</f>
        <v>#N/A</v>
      </c>
      <c r="E638" s="15" t="e">
        <f>'Heat Map Export'!E637 - $E$6</f>
        <v>#N/A</v>
      </c>
      <c r="F638" s="15" t="e">
        <f>'Heat Map Export'!F637 - $F$6</f>
        <v>#N/A</v>
      </c>
      <c r="G638" s="15" t="e">
        <f>'Heat Map Export'!G637 - $G$6</f>
        <v>#N/A</v>
      </c>
      <c r="H638" s="15" t="e">
        <f>'Heat Map Export'!H637 - $H$6</f>
        <v>#N/A</v>
      </c>
      <c r="I638" s="15" t="e">
        <f>'Heat Map Export'!I637 - $I$6</f>
        <v>#N/A</v>
      </c>
      <c r="J638" s="15" t="e">
        <f>'Heat Map Export'!J637 - $J$6</f>
        <v>#N/A</v>
      </c>
      <c r="K638" s="15" t="e">
        <f>'Heat Map Export'!K637 - $K$6</f>
        <v>#N/A</v>
      </c>
      <c r="L638" s="15" t="e">
        <f>'Heat Map Export'!L637 - $L$6</f>
        <v>#N/A</v>
      </c>
      <c r="M638" s="15" t="e">
        <f>'Heat Map Export'!M637 - $M$6</f>
        <v>#N/A</v>
      </c>
      <c r="N638" s="15" t="e">
        <f>'Heat Map Export'!N637 - $N$6</f>
        <v>#N/A</v>
      </c>
      <c r="O638" s="15" t="e">
        <f>'Heat Map Export'!O637 - $O$6</f>
        <v>#N/A</v>
      </c>
      <c r="P638" s="15" t="e">
        <f>'Heat Map Export'!P637 - $P$6</f>
        <v>#N/A</v>
      </c>
      <c r="Q638" s="15" t="e">
        <f>'Heat Map Export'!Q637 - $Q$6</f>
        <v>#N/A</v>
      </c>
      <c r="R638" s="15" t="e">
        <f>'Heat Map Export'!R637 - $R$6</f>
        <v>#N/A</v>
      </c>
      <c r="S638" s="15" t="e">
        <f>'Heat Map Export'!S637 - $S$6</f>
        <v>#N/A</v>
      </c>
      <c r="T638" s="15" t="e">
        <f>'Heat Map Export'!T637 - $T$6</f>
        <v>#N/A</v>
      </c>
      <c r="U638" s="15" t="e">
        <f>'Heat Map Export'!U637 - $U$6</f>
        <v>#N/A</v>
      </c>
      <c r="V638" s="15" t="e">
        <f>'Heat Map Export'!V637 - $V$6</f>
        <v>#N/A</v>
      </c>
      <c r="W638" s="15" t="e">
        <f>'Heat Map Export'!W637 - $W$6</f>
        <v>#N/A</v>
      </c>
      <c r="X638" s="15" t="e">
        <f>'Heat Map Export'!X637 - $X$6</f>
        <v>#N/A</v>
      </c>
      <c r="Y638" s="15" t="e">
        <f>'Heat Map Export'!Y637 - $Y$6</f>
        <v>#N/A</v>
      </c>
      <c r="Z638" s="15" t="e">
        <f>'Heat Map Export'!Z637 - $Z$6</f>
        <v>#N/A</v>
      </c>
      <c r="AA638" s="15" t="e">
        <f>'Heat Map Export'!AA637 - $AA$6</f>
        <v>#N/A</v>
      </c>
      <c r="AB638" s="15" t="e">
        <f>'Heat Map Export'!AB637 - $AB$6</f>
        <v>#N/A</v>
      </c>
      <c r="AC638" s="15" t="e">
        <f>'Heat Map Export'!AC637 - $AC$6</f>
        <v>#N/A</v>
      </c>
      <c r="AD638" s="15" t="e">
        <f>'Heat Map Export'!AD637 - $AD$6</f>
        <v>#N/A</v>
      </c>
    </row>
    <row r="639" spans="1:30" s="14" customFormat="1" ht="15" x14ac:dyDescent="0.2">
      <c r="A639" s="15">
        <f>'Heat Map Export'!A638</f>
        <v>0</v>
      </c>
      <c r="B639" s="15">
        <f>'Heat Map Export'!B638</f>
        <v>0</v>
      </c>
      <c r="C639" s="15" t="e">
        <f>'Heat Map Export'!C638 - $C$6</f>
        <v>#N/A</v>
      </c>
      <c r="D639" s="15" t="e">
        <f>'Heat Map Export'!D638 - $D$6</f>
        <v>#N/A</v>
      </c>
      <c r="E639" s="15" t="e">
        <f>'Heat Map Export'!E638 - $E$6</f>
        <v>#N/A</v>
      </c>
      <c r="F639" s="15" t="e">
        <f>'Heat Map Export'!F638 - $F$6</f>
        <v>#N/A</v>
      </c>
      <c r="G639" s="15" t="e">
        <f>'Heat Map Export'!G638 - $G$6</f>
        <v>#N/A</v>
      </c>
      <c r="H639" s="15" t="e">
        <f>'Heat Map Export'!H638 - $H$6</f>
        <v>#N/A</v>
      </c>
      <c r="I639" s="15" t="e">
        <f>'Heat Map Export'!I638 -$I$6</f>
        <v>#N/A</v>
      </c>
      <c r="J639" s="15" t="e">
        <f>'Heat Map Export'!J638 - $J$6</f>
        <v>#N/A</v>
      </c>
      <c r="K639" s="15" t="e">
        <f>'Heat Map Export'!K638-$K$6</f>
        <v>#N/A</v>
      </c>
      <c r="L639" s="15" t="e">
        <f>'Heat Map Export'!L638 - $L$6</f>
        <v>#N/A</v>
      </c>
      <c r="M639" s="15" t="e">
        <f>'Heat Map Export'!M638 - $M$6</f>
        <v>#N/A</v>
      </c>
      <c r="N639" s="15" t="e">
        <f>'Heat Map Export'!N638 - $N$6</f>
        <v>#N/A</v>
      </c>
      <c r="O639" s="15" t="e">
        <f>'Heat Map Export'!O638 - $O$6</f>
        <v>#N/A</v>
      </c>
      <c r="P639" s="15" t="e">
        <f>'Heat Map Export'!P638 - $P$6</f>
        <v>#N/A</v>
      </c>
      <c r="Q639" s="15" t="e">
        <f>'Heat Map Export'!Q638 - $Q$6</f>
        <v>#N/A</v>
      </c>
      <c r="R639" s="15" t="e">
        <f>'Heat Map Export'!R638 - $R$6</f>
        <v>#N/A</v>
      </c>
      <c r="S639" s="15" t="e">
        <f>'Heat Map Export'!S638 - $S$6</f>
        <v>#N/A</v>
      </c>
      <c r="T639" s="15" t="e">
        <f>'Heat Map Export'!T638 - $T$6</f>
        <v>#N/A</v>
      </c>
      <c r="U639" s="15" t="e">
        <f>'Heat Map Export'!U638 - $U$6</f>
        <v>#N/A</v>
      </c>
      <c r="V639" s="15" t="e">
        <f>'Heat Map Export'!V638 - $V$6</f>
        <v>#N/A</v>
      </c>
      <c r="W639" s="15" t="e">
        <f>'Heat Map Export'!W638 - $W$6</f>
        <v>#N/A</v>
      </c>
      <c r="X639" s="15" t="e">
        <f>'Heat Map Export'!X638 - $X$6</f>
        <v>#N/A</v>
      </c>
      <c r="Y639" s="15" t="e">
        <f>'Heat Map Export'!Y638 - $Y$6</f>
        <v>#N/A</v>
      </c>
      <c r="Z639" s="15" t="e">
        <f>'Heat Map Export'!Z638-$Z$6</f>
        <v>#N/A</v>
      </c>
      <c r="AA639" s="15" t="e">
        <f>'Heat Map Export'!AA638 - $AA$6</f>
        <v>#N/A</v>
      </c>
      <c r="AB639" s="15" t="e">
        <f>'Heat Map Export'!AB638-$AB$6</f>
        <v>#N/A</v>
      </c>
      <c r="AC639" s="15" t="e">
        <f>'Heat Map Export'!AC638 - $AC$6</f>
        <v>#N/A</v>
      </c>
      <c r="AD639" s="15" t="e">
        <f>'Heat Map Export'!AD638 - $AD$6</f>
        <v>#N/A</v>
      </c>
    </row>
    <row r="640" spans="1:30" s="14" customFormat="1" ht="15" x14ac:dyDescent="0.2">
      <c r="A640" s="15">
        <f>'Heat Map Export'!A639</f>
        <v>0</v>
      </c>
      <c r="B640" s="15">
        <f>'Heat Map Export'!B639</f>
        <v>0</v>
      </c>
      <c r="C640" s="15" t="e">
        <f>'Heat Map Export'!C639 - $C$6</f>
        <v>#N/A</v>
      </c>
      <c r="D640" s="15" t="e">
        <f>'Heat Map Export'!D639 - $D$6</f>
        <v>#N/A</v>
      </c>
      <c r="E640" s="15" t="e">
        <f>'Heat Map Export'!E639 - $E$6</f>
        <v>#N/A</v>
      </c>
      <c r="F640" s="15" t="e">
        <f>'Heat Map Export'!F639 - $F$6</f>
        <v>#N/A</v>
      </c>
      <c r="G640" s="15" t="e">
        <f>'Heat Map Export'!G639 - $G$6</f>
        <v>#N/A</v>
      </c>
      <c r="H640" s="15" t="e">
        <f>'Heat Map Export'!H639 - $H$6</f>
        <v>#N/A</v>
      </c>
      <c r="I640" s="15" t="e">
        <f>'Heat Map Export'!I639 - $I$6</f>
        <v>#N/A</v>
      </c>
      <c r="J640" s="15" t="e">
        <f>'Heat Map Export'!J639 - $J$6</f>
        <v>#N/A</v>
      </c>
      <c r="K640" s="15" t="e">
        <f>'Heat Map Export'!K639 - $K$6</f>
        <v>#N/A</v>
      </c>
      <c r="L640" s="15" t="e">
        <f>'Heat Map Export'!L639 - $L$6</f>
        <v>#N/A</v>
      </c>
      <c r="M640" s="15" t="e">
        <f>'Heat Map Export'!M639 - $M$6</f>
        <v>#N/A</v>
      </c>
      <c r="N640" s="15" t="e">
        <f>'Heat Map Export'!N639 - $N$6</f>
        <v>#N/A</v>
      </c>
      <c r="O640" s="15" t="e">
        <f>'Heat Map Export'!O639 - $O$6</f>
        <v>#N/A</v>
      </c>
      <c r="P640" s="15" t="e">
        <f>'Heat Map Export'!P639 - $P$6</f>
        <v>#N/A</v>
      </c>
      <c r="Q640" s="15" t="e">
        <f>'Heat Map Export'!Q639 - $Q$6</f>
        <v>#N/A</v>
      </c>
      <c r="R640" s="15" t="e">
        <f>'Heat Map Export'!R639 - $R$6</f>
        <v>#N/A</v>
      </c>
      <c r="S640" s="15" t="e">
        <f>'Heat Map Export'!S639 - $S$6</f>
        <v>#N/A</v>
      </c>
      <c r="T640" s="15" t="e">
        <f>'Heat Map Export'!T639 - $T$6</f>
        <v>#N/A</v>
      </c>
      <c r="U640" s="15" t="e">
        <f>'Heat Map Export'!U639 - $U$6</f>
        <v>#N/A</v>
      </c>
      <c r="V640" s="15" t="e">
        <f>'Heat Map Export'!V639 - $V$6</f>
        <v>#N/A</v>
      </c>
      <c r="W640" s="15" t="e">
        <f>'Heat Map Export'!W639 - $W$6</f>
        <v>#N/A</v>
      </c>
      <c r="X640" s="15" t="e">
        <f>'Heat Map Export'!X639 - $X$6</f>
        <v>#N/A</v>
      </c>
      <c r="Y640" s="15" t="e">
        <f>'Heat Map Export'!Y639 - $Y$6</f>
        <v>#N/A</v>
      </c>
      <c r="Z640" s="15" t="e">
        <f>'Heat Map Export'!Z639 - $Z$6</f>
        <v>#N/A</v>
      </c>
      <c r="AA640" s="15" t="e">
        <f>'Heat Map Export'!AA639 - $AA$6</f>
        <v>#N/A</v>
      </c>
      <c r="AB640" s="15" t="e">
        <f>'Heat Map Export'!AB639 - $AB$6</f>
        <v>#N/A</v>
      </c>
      <c r="AC640" s="15" t="e">
        <f>'Heat Map Export'!AC639 - $AC$6</f>
        <v>#N/A</v>
      </c>
      <c r="AD640" s="15" t="e">
        <f>'Heat Map Export'!AD639 - $AD$6</f>
        <v>#N/A</v>
      </c>
    </row>
    <row r="641" spans="1:30" s="14" customFormat="1" ht="15" x14ac:dyDescent="0.2">
      <c r="A641" s="15">
        <f>'Heat Map Export'!A640</f>
        <v>0</v>
      </c>
      <c r="B641" s="15">
        <f>'Heat Map Export'!B640</f>
        <v>0</v>
      </c>
      <c r="C641" s="15" t="e">
        <f>'Heat Map Export'!C640 - $C$6</f>
        <v>#N/A</v>
      </c>
      <c r="D641" s="15" t="e">
        <f>'Heat Map Export'!D640 - $D$6</f>
        <v>#N/A</v>
      </c>
      <c r="E641" s="15" t="e">
        <f>'Heat Map Export'!E640 - $E$6</f>
        <v>#N/A</v>
      </c>
      <c r="F641" s="15" t="e">
        <f>'Heat Map Export'!F640 - $F$6</f>
        <v>#N/A</v>
      </c>
      <c r="G641" s="15" t="e">
        <f>'Heat Map Export'!G640 - $G$6</f>
        <v>#N/A</v>
      </c>
      <c r="H641" s="15" t="e">
        <f>'Heat Map Export'!H640 - $H$6</f>
        <v>#N/A</v>
      </c>
      <c r="I641" s="15" t="e">
        <f>'Heat Map Export'!I640 -$I$6</f>
        <v>#N/A</v>
      </c>
      <c r="J641" s="15" t="e">
        <f>'Heat Map Export'!J640 - $J$6</f>
        <v>#N/A</v>
      </c>
      <c r="K641" s="15" t="e">
        <f>'Heat Map Export'!K640-$K$6</f>
        <v>#N/A</v>
      </c>
      <c r="L641" s="15" t="e">
        <f>'Heat Map Export'!L640 - $L$6</f>
        <v>#N/A</v>
      </c>
      <c r="M641" s="15" t="e">
        <f>'Heat Map Export'!M640 - $M$6</f>
        <v>#N/A</v>
      </c>
      <c r="N641" s="15" t="e">
        <f>'Heat Map Export'!N640 - $N$6</f>
        <v>#N/A</v>
      </c>
      <c r="O641" s="15" t="e">
        <f>'Heat Map Export'!O640 - $O$6</f>
        <v>#N/A</v>
      </c>
      <c r="P641" s="15" t="e">
        <f>'Heat Map Export'!P640 - $P$6</f>
        <v>#N/A</v>
      </c>
      <c r="Q641" s="15" t="e">
        <f>'Heat Map Export'!Q640 - $Q$6</f>
        <v>#N/A</v>
      </c>
      <c r="R641" s="15" t="e">
        <f>'Heat Map Export'!R640 - $R$6</f>
        <v>#N/A</v>
      </c>
      <c r="S641" s="15" t="e">
        <f>'Heat Map Export'!S640 - $S$6</f>
        <v>#N/A</v>
      </c>
      <c r="T641" s="15" t="e">
        <f>'Heat Map Export'!T640 - $T$6</f>
        <v>#N/A</v>
      </c>
      <c r="U641" s="15" t="e">
        <f>'Heat Map Export'!U640 - $U$6</f>
        <v>#N/A</v>
      </c>
      <c r="V641" s="15" t="e">
        <f>'Heat Map Export'!V640 - $V$6</f>
        <v>#N/A</v>
      </c>
      <c r="W641" s="15" t="e">
        <f>'Heat Map Export'!W640 - $W$6</f>
        <v>#N/A</v>
      </c>
      <c r="X641" s="15" t="e">
        <f>'Heat Map Export'!X640 - $X$6</f>
        <v>#N/A</v>
      </c>
      <c r="Y641" s="15" t="e">
        <f>'Heat Map Export'!Y640 - $Y$6</f>
        <v>#N/A</v>
      </c>
      <c r="Z641" s="15" t="e">
        <f>'Heat Map Export'!Z640-$Z$6</f>
        <v>#N/A</v>
      </c>
      <c r="AA641" s="15" t="e">
        <f>'Heat Map Export'!AA640 - $AA$6</f>
        <v>#N/A</v>
      </c>
      <c r="AB641" s="15" t="e">
        <f>'Heat Map Export'!AB640-$AB$6</f>
        <v>#N/A</v>
      </c>
      <c r="AC641" s="15" t="e">
        <f>'Heat Map Export'!AC640 - $AC$6</f>
        <v>#N/A</v>
      </c>
      <c r="AD641" s="15" t="e">
        <f>'Heat Map Export'!AD640 - $AD$6</f>
        <v>#N/A</v>
      </c>
    </row>
    <row r="642" spans="1:30" s="14" customFormat="1" ht="15" x14ac:dyDescent="0.2">
      <c r="A642" s="15">
        <f>'Heat Map Export'!A641</f>
        <v>0</v>
      </c>
      <c r="B642" s="15">
        <f>'Heat Map Export'!B641</f>
        <v>0</v>
      </c>
      <c r="C642" s="15" t="e">
        <f>'Heat Map Export'!C641 - $C$6</f>
        <v>#N/A</v>
      </c>
      <c r="D642" s="15" t="e">
        <f>'Heat Map Export'!D641 - $D$6</f>
        <v>#N/A</v>
      </c>
      <c r="E642" s="15" t="e">
        <f>'Heat Map Export'!E641 - $E$6</f>
        <v>#N/A</v>
      </c>
      <c r="F642" s="15" t="e">
        <f>'Heat Map Export'!F641 - $F$6</f>
        <v>#N/A</v>
      </c>
      <c r="G642" s="15" t="e">
        <f>'Heat Map Export'!G641 - $G$6</f>
        <v>#N/A</v>
      </c>
      <c r="H642" s="15" t="e">
        <f>'Heat Map Export'!H641 - $H$6</f>
        <v>#N/A</v>
      </c>
      <c r="I642" s="15" t="e">
        <f>'Heat Map Export'!I641 - $I$6</f>
        <v>#N/A</v>
      </c>
      <c r="J642" s="15" t="e">
        <f>'Heat Map Export'!J641 - $J$6</f>
        <v>#N/A</v>
      </c>
      <c r="K642" s="15" t="e">
        <f>'Heat Map Export'!K641 - $K$6</f>
        <v>#N/A</v>
      </c>
      <c r="L642" s="15" t="e">
        <f>'Heat Map Export'!L641 - $L$6</f>
        <v>#N/A</v>
      </c>
      <c r="M642" s="15" t="e">
        <f>'Heat Map Export'!M641 - $M$6</f>
        <v>#N/A</v>
      </c>
      <c r="N642" s="15" t="e">
        <f>'Heat Map Export'!N641 - $N$6</f>
        <v>#N/A</v>
      </c>
      <c r="O642" s="15" t="e">
        <f>'Heat Map Export'!O641 - $O$6</f>
        <v>#N/A</v>
      </c>
      <c r="P642" s="15" t="e">
        <f>'Heat Map Export'!P641 - $P$6</f>
        <v>#N/A</v>
      </c>
      <c r="Q642" s="15" t="e">
        <f>'Heat Map Export'!Q641 - $Q$6</f>
        <v>#N/A</v>
      </c>
      <c r="R642" s="15" t="e">
        <f>'Heat Map Export'!R641 - $R$6</f>
        <v>#N/A</v>
      </c>
      <c r="S642" s="15" t="e">
        <f>'Heat Map Export'!S641 - $S$6</f>
        <v>#N/A</v>
      </c>
      <c r="T642" s="15" t="e">
        <f>'Heat Map Export'!T641 - $T$6</f>
        <v>#N/A</v>
      </c>
      <c r="U642" s="15" t="e">
        <f>'Heat Map Export'!U641 - $U$6</f>
        <v>#N/A</v>
      </c>
      <c r="V642" s="15" t="e">
        <f>'Heat Map Export'!V641 - $V$6</f>
        <v>#N/A</v>
      </c>
      <c r="W642" s="15" t="e">
        <f>'Heat Map Export'!W641 - $W$6</f>
        <v>#N/A</v>
      </c>
      <c r="X642" s="15" t="e">
        <f>'Heat Map Export'!X641 - $X$6</f>
        <v>#N/A</v>
      </c>
      <c r="Y642" s="15" t="e">
        <f>'Heat Map Export'!Y641 - $Y$6</f>
        <v>#N/A</v>
      </c>
      <c r="Z642" s="15" t="e">
        <f>'Heat Map Export'!Z641 - $Z$6</f>
        <v>#N/A</v>
      </c>
      <c r="AA642" s="15" t="e">
        <f>'Heat Map Export'!AA641 - $AA$6</f>
        <v>#N/A</v>
      </c>
      <c r="AB642" s="15" t="e">
        <f>'Heat Map Export'!AB641 - $AB$6</f>
        <v>#N/A</v>
      </c>
      <c r="AC642" s="15" t="e">
        <f>'Heat Map Export'!AC641 - $AC$6</f>
        <v>#N/A</v>
      </c>
      <c r="AD642" s="15" t="e">
        <f>'Heat Map Export'!AD641 - $AD$6</f>
        <v>#N/A</v>
      </c>
    </row>
    <row r="643" spans="1:30" s="14" customFormat="1" ht="15" x14ac:dyDescent="0.2">
      <c r="A643" s="15">
        <f>'Heat Map Export'!A642</f>
        <v>0</v>
      </c>
      <c r="B643" s="15">
        <f>'Heat Map Export'!B642</f>
        <v>0</v>
      </c>
      <c r="C643" s="15" t="e">
        <f>'Heat Map Export'!C642 - $C$6</f>
        <v>#N/A</v>
      </c>
      <c r="D643" s="15" t="e">
        <f>'Heat Map Export'!D642 - $D$6</f>
        <v>#N/A</v>
      </c>
      <c r="E643" s="15" t="e">
        <f>'Heat Map Export'!E642 - $E$6</f>
        <v>#N/A</v>
      </c>
      <c r="F643" s="15" t="e">
        <f>'Heat Map Export'!F642 - $F$6</f>
        <v>#N/A</v>
      </c>
      <c r="G643" s="15" t="e">
        <f>'Heat Map Export'!G642 - $G$6</f>
        <v>#N/A</v>
      </c>
      <c r="H643" s="15" t="e">
        <f>'Heat Map Export'!H642 - $H$6</f>
        <v>#N/A</v>
      </c>
      <c r="I643" s="15" t="e">
        <f>'Heat Map Export'!I642 -$I$6</f>
        <v>#N/A</v>
      </c>
      <c r="J643" s="15" t="e">
        <f>'Heat Map Export'!J642 - $J$6</f>
        <v>#N/A</v>
      </c>
      <c r="K643" s="15" t="e">
        <f>'Heat Map Export'!K642-$K$6</f>
        <v>#N/A</v>
      </c>
      <c r="L643" s="15" t="e">
        <f>'Heat Map Export'!L642 - $L$6</f>
        <v>#N/A</v>
      </c>
      <c r="M643" s="15" t="e">
        <f>'Heat Map Export'!M642 - $M$6</f>
        <v>#N/A</v>
      </c>
      <c r="N643" s="15" t="e">
        <f>'Heat Map Export'!N642 - $N$6</f>
        <v>#N/A</v>
      </c>
      <c r="O643" s="15" t="e">
        <f>'Heat Map Export'!O642 - $O$6</f>
        <v>#N/A</v>
      </c>
      <c r="P643" s="15" t="e">
        <f>'Heat Map Export'!P642 - $P$6</f>
        <v>#N/A</v>
      </c>
      <c r="Q643" s="15" t="e">
        <f>'Heat Map Export'!Q642 - $Q$6</f>
        <v>#N/A</v>
      </c>
      <c r="R643" s="15" t="e">
        <f>'Heat Map Export'!R642 - $R$6</f>
        <v>#N/A</v>
      </c>
      <c r="S643" s="15" t="e">
        <f>'Heat Map Export'!S642 - $S$6</f>
        <v>#N/A</v>
      </c>
      <c r="T643" s="15" t="e">
        <f>'Heat Map Export'!T642 - $T$6</f>
        <v>#N/A</v>
      </c>
      <c r="U643" s="15" t="e">
        <f>'Heat Map Export'!U642 - $U$6</f>
        <v>#N/A</v>
      </c>
      <c r="V643" s="15" t="e">
        <f>'Heat Map Export'!V642 - $V$6</f>
        <v>#N/A</v>
      </c>
      <c r="W643" s="15" t="e">
        <f>'Heat Map Export'!W642 - $W$6</f>
        <v>#N/A</v>
      </c>
      <c r="X643" s="15" t="e">
        <f>'Heat Map Export'!X642 - $X$6</f>
        <v>#N/A</v>
      </c>
      <c r="Y643" s="15" t="e">
        <f>'Heat Map Export'!Y642 - $Y$6</f>
        <v>#N/A</v>
      </c>
      <c r="Z643" s="15" t="e">
        <f>'Heat Map Export'!Z642-$Z$6</f>
        <v>#N/A</v>
      </c>
      <c r="AA643" s="15" t="e">
        <f>'Heat Map Export'!AA642 - $AA$6</f>
        <v>#N/A</v>
      </c>
      <c r="AB643" s="15" t="e">
        <f>'Heat Map Export'!AB642-$AB$6</f>
        <v>#N/A</v>
      </c>
      <c r="AC643" s="15" t="e">
        <f>'Heat Map Export'!AC642 - $AC$6</f>
        <v>#N/A</v>
      </c>
      <c r="AD643" s="15" t="e">
        <f>'Heat Map Export'!AD642 - $AD$6</f>
        <v>#N/A</v>
      </c>
    </row>
    <row r="644" spans="1:30" s="14" customFormat="1" ht="15" x14ac:dyDescent="0.2">
      <c r="A644" s="15">
        <f>'Heat Map Export'!A643</f>
        <v>0</v>
      </c>
      <c r="B644" s="15">
        <f>'Heat Map Export'!B643</f>
        <v>0</v>
      </c>
      <c r="C644" s="15" t="e">
        <f>'Heat Map Export'!C643 - $C$6</f>
        <v>#N/A</v>
      </c>
      <c r="D644" s="15" t="e">
        <f>'Heat Map Export'!D643 - $D$6</f>
        <v>#N/A</v>
      </c>
      <c r="E644" s="15" t="e">
        <f>'Heat Map Export'!E643 - $E$6</f>
        <v>#N/A</v>
      </c>
      <c r="F644" s="15" t="e">
        <f>'Heat Map Export'!F643 - $F$6</f>
        <v>#N/A</v>
      </c>
      <c r="G644" s="15" t="e">
        <f>'Heat Map Export'!G643 - $G$6</f>
        <v>#N/A</v>
      </c>
      <c r="H644" s="15" t="e">
        <f>'Heat Map Export'!H643 - $H$6</f>
        <v>#N/A</v>
      </c>
      <c r="I644" s="15" t="e">
        <f>'Heat Map Export'!I643 - $I$6</f>
        <v>#N/A</v>
      </c>
      <c r="J644" s="15" t="e">
        <f>'Heat Map Export'!J643 - $J$6</f>
        <v>#N/A</v>
      </c>
      <c r="K644" s="15" t="e">
        <f>'Heat Map Export'!K643 - $K$6</f>
        <v>#N/A</v>
      </c>
      <c r="L644" s="15" t="e">
        <f>'Heat Map Export'!L643 - $L$6</f>
        <v>#N/A</v>
      </c>
      <c r="M644" s="15" t="e">
        <f>'Heat Map Export'!M643 - $M$6</f>
        <v>#N/A</v>
      </c>
      <c r="N644" s="15" t="e">
        <f>'Heat Map Export'!N643 - $N$6</f>
        <v>#N/A</v>
      </c>
      <c r="O644" s="15" t="e">
        <f>'Heat Map Export'!O643 - $O$6</f>
        <v>#N/A</v>
      </c>
      <c r="P644" s="15" t="e">
        <f>'Heat Map Export'!P643 - $P$6</f>
        <v>#N/A</v>
      </c>
      <c r="Q644" s="15" t="e">
        <f>'Heat Map Export'!Q643 - $Q$6</f>
        <v>#N/A</v>
      </c>
      <c r="R644" s="15" t="e">
        <f>'Heat Map Export'!R643 - $R$6</f>
        <v>#N/A</v>
      </c>
      <c r="S644" s="15" t="e">
        <f>'Heat Map Export'!S643 - $S$6</f>
        <v>#N/A</v>
      </c>
      <c r="T644" s="15" t="e">
        <f>'Heat Map Export'!T643 - $T$6</f>
        <v>#N/A</v>
      </c>
      <c r="U644" s="15" t="e">
        <f>'Heat Map Export'!U643 - $U$6</f>
        <v>#N/A</v>
      </c>
      <c r="V644" s="15" t="e">
        <f>'Heat Map Export'!V643 - $V$6</f>
        <v>#N/A</v>
      </c>
      <c r="W644" s="15" t="e">
        <f>'Heat Map Export'!W643 - $W$6</f>
        <v>#N/A</v>
      </c>
      <c r="X644" s="15" t="e">
        <f>'Heat Map Export'!X643 - $X$6</f>
        <v>#N/A</v>
      </c>
      <c r="Y644" s="15" t="e">
        <f>'Heat Map Export'!Y643 - $Y$6</f>
        <v>#N/A</v>
      </c>
      <c r="Z644" s="15" t="e">
        <f>'Heat Map Export'!Z643 - $Z$6</f>
        <v>#N/A</v>
      </c>
      <c r="AA644" s="15" t="e">
        <f>'Heat Map Export'!AA643 - $AA$6</f>
        <v>#N/A</v>
      </c>
      <c r="AB644" s="15" t="e">
        <f>'Heat Map Export'!AB643 - $AB$6</f>
        <v>#N/A</v>
      </c>
      <c r="AC644" s="15" t="e">
        <f>'Heat Map Export'!AC643 - $AC$6</f>
        <v>#N/A</v>
      </c>
      <c r="AD644" s="15" t="e">
        <f>'Heat Map Export'!AD643 - $AD$6</f>
        <v>#N/A</v>
      </c>
    </row>
    <row r="645" spans="1:30" s="14" customFormat="1" ht="15" x14ac:dyDescent="0.2">
      <c r="A645" s="15">
        <f>'Heat Map Export'!A644</f>
        <v>0</v>
      </c>
      <c r="B645" s="15">
        <f>'Heat Map Export'!B644</f>
        <v>0</v>
      </c>
      <c r="C645" s="15" t="e">
        <f>'Heat Map Export'!C644 - $C$6</f>
        <v>#N/A</v>
      </c>
      <c r="D645" s="15" t="e">
        <f>'Heat Map Export'!D644 - $D$6</f>
        <v>#N/A</v>
      </c>
      <c r="E645" s="15" t="e">
        <f>'Heat Map Export'!E644 - $E$6</f>
        <v>#N/A</v>
      </c>
      <c r="F645" s="15" t="e">
        <f>'Heat Map Export'!F644 - $F$6</f>
        <v>#N/A</v>
      </c>
      <c r="G645" s="15" t="e">
        <f>'Heat Map Export'!G644 - $G$6</f>
        <v>#N/A</v>
      </c>
      <c r="H645" s="15" t="e">
        <f>'Heat Map Export'!H644 - $H$6</f>
        <v>#N/A</v>
      </c>
      <c r="I645" s="15" t="e">
        <f>'Heat Map Export'!I644 -$I$6</f>
        <v>#N/A</v>
      </c>
      <c r="J645" s="15" t="e">
        <f>'Heat Map Export'!J644 - $J$6</f>
        <v>#N/A</v>
      </c>
      <c r="K645" s="15" t="e">
        <f>'Heat Map Export'!K644-$K$6</f>
        <v>#N/A</v>
      </c>
      <c r="L645" s="15" t="e">
        <f>'Heat Map Export'!L644 - $L$6</f>
        <v>#N/A</v>
      </c>
      <c r="M645" s="15" t="e">
        <f>'Heat Map Export'!M644 - $M$6</f>
        <v>#N/A</v>
      </c>
      <c r="N645" s="15" t="e">
        <f>'Heat Map Export'!N644 - $N$6</f>
        <v>#N/A</v>
      </c>
      <c r="O645" s="15" t="e">
        <f>'Heat Map Export'!O644 - $O$6</f>
        <v>#N/A</v>
      </c>
      <c r="P645" s="15" t="e">
        <f>'Heat Map Export'!P644 - $P$6</f>
        <v>#N/A</v>
      </c>
      <c r="Q645" s="15" t="e">
        <f>'Heat Map Export'!Q644 - $Q$6</f>
        <v>#N/A</v>
      </c>
      <c r="R645" s="15" t="e">
        <f>'Heat Map Export'!R644 - $R$6</f>
        <v>#N/A</v>
      </c>
      <c r="S645" s="15" t="e">
        <f>'Heat Map Export'!S644 - $S$6</f>
        <v>#N/A</v>
      </c>
      <c r="T645" s="15" t="e">
        <f>'Heat Map Export'!T644 - $T$6</f>
        <v>#N/A</v>
      </c>
      <c r="U645" s="15" t="e">
        <f>'Heat Map Export'!U644 - $U$6</f>
        <v>#N/A</v>
      </c>
      <c r="V645" s="15" t="e">
        <f>'Heat Map Export'!V644 - $V$6</f>
        <v>#N/A</v>
      </c>
      <c r="W645" s="15" t="e">
        <f>'Heat Map Export'!W644 - $W$6</f>
        <v>#N/A</v>
      </c>
      <c r="X645" s="15" t="e">
        <f>'Heat Map Export'!X644 - $X$6</f>
        <v>#N/A</v>
      </c>
      <c r="Y645" s="15" t="e">
        <f>'Heat Map Export'!Y644 - $Y$6</f>
        <v>#N/A</v>
      </c>
      <c r="Z645" s="15" t="e">
        <f>'Heat Map Export'!Z644-$Z$6</f>
        <v>#N/A</v>
      </c>
      <c r="AA645" s="15" t="e">
        <f>'Heat Map Export'!AA644 - $AA$6</f>
        <v>#N/A</v>
      </c>
      <c r="AB645" s="15" t="e">
        <f>'Heat Map Export'!AB644-$AB$6</f>
        <v>#N/A</v>
      </c>
      <c r="AC645" s="15" t="e">
        <f>'Heat Map Export'!AC644 - $AC$6</f>
        <v>#N/A</v>
      </c>
      <c r="AD645" s="15" t="e">
        <f>'Heat Map Export'!AD644 - $AD$6</f>
        <v>#N/A</v>
      </c>
    </row>
    <row r="646" spans="1:30" s="14" customFormat="1" ht="15" x14ac:dyDescent="0.2">
      <c r="A646" s="15">
        <f>'Heat Map Export'!A645</f>
        <v>0</v>
      </c>
      <c r="B646" s="15">
        <f>'Heat Map Export'!B645</f>
        <v>0</v>
      </c>
      <c r="C646" s="15" t="e">
        <f>'Heat Map Export'!C645 - $C$6</f>
        <v>#N/A</v>
      </c>
      <c r="D646" s="15" t="e">
        <f>'Heat Map Export'!D645 - $D$6</f>
        <v>#N/A</v>
      </c>
      <c r="E646" s="15" t="e">
        <f>'Heat Map Export'!E645 - $E$6</f>
        <v>#N/A</v>
      </c>
      <c r="F646" s="15" t="e">
        <f>'Heat Map Export'!F645 - $F$6</f>
        <v>#N/A</v>
      </c>
      <c r="G646" s="15" t="e">
        <f>'Heat Map Export'!G645 - $G$6</f>
        <v>#N/A</v>
      </c>
      <c r="H646" s="15" t="e">
        <f>'Heat Map Export'!H645 - $H$6</f>
        <v>#N/A</v>
      </c>
      <c r="I646" s="15" t="e">
        <f>'Heat Map Export'!I645 - $I$6</f>
        <v>#N/A</v>
      </c>
      <c r="J646" s="15" t="e">
        <f>'Heat Map Export'!J645 - $J$6</f>
        <v>#N/A</v>
      </c>
      <c r="K646" s="15" t="e">
        <f>'Heat Map Export'!K645 - $K$6</f>
        <v>#N/A</v>
      </c>
      <c r="L646" s="15" t="e">
        <f>'Heat Map Export'!L645 - $L$6</f>
        <v>#N/A</v>
      </c>
      <c r="M646" s="15" t="e">
        <f>'Heat Map Export'!M645 - $M$6</f>
        <v>#N/A</v>
      </c>
      <c r="N646" s="15" t="e">
        <f>'Heat Map Export'!N645 - $N$6</f>
        <v>#N/A</v>
      </c>
      <c r="O646" s="15" t="e">
        <f>'Heat Map Export'!O645 - $O$6</f>
        <v>#N/A</v>
      </c>
      <c r="P646" s="15" t="e">
        <f>'Heat Map Export'!P645 - $P$6</f>
        <v>#N/A</v>
      </c>
      <c r="Q646" s="15" t="e">
        <f>'Heat Map Export'!Q645 - $Q$6</f>
        <v>#N/A</v>
      </c>
      <c r="R646" s="15" t="e">
        <f>'Heat Map Export'!R645 - $R$6</f>
        <v>#N/A</v>
      </c>
      <c r="S646" s="15" t="e">
        <f>'Heat Map Export'!S645 - $S$6</f>
        <v>#N/A</v>
      </c>
      <c r="T646" s="15" t="e">
        <f>'Heat Map Export'!T645 - $T$6</f>
        <v>#N/A</v>
      </c>
      <c r="U646" s="15" t="e">
        <f>'Heat Map Export'!U645 - $U$6</f>
        <v>#N/A</v>
      </c>
      <c r="V646" s="15" t="e">
        <f>'Heat Map Export'!V645 - $V$6</f>
        <v>#N/A</v>
      </c>
      <c r="W646" s="15" t="e">
        <f>'Heat Map Export'!W645 - $W$6</f>
        <v>#N/A</v>
      </c>
      <c r="X646" s="15" t="e">
        <f>'Heat Map Export'!X645 - $X$6</f>
        <v>#N/A</v>
      </c>
      <c r="Y646" s="15" t="e">
        <f>'Heat Map Export'!Y645 - $Y$6</f>
        <v>#N/A</v>
      </c>
      <c r="Z646" s="15" t="e">
        <f>'Heat Map Export'!Z645 - $Z$6</f>
        <v>#N/A</v>
      </c>
      <c r="AA646" s="15" t="e">
        <f>'Heat Map Export'!AA645 - $AA$6</f>
        <v>#N/A</v>
      </c>
      <c r="AB646" s="15" t="e">
        <f>'Heat Map Export'!AB645 - $AB$6</f>
        <v>#N/A</v>
      </c>
      <c r="AC646" s="15" t="e">
        <f>'Heat Map Export'!AC645 - $AC$6</f>
        <v>#N/A</v>
      </c>
      <c r="AD646" s="15" t="e">
        <f>'Heat Map Export'!AD645 - $AD$6</f>
        <v>#N/A</v>
      </c>
    </row>
    <row r="647" spans="1:30" s="14" customFormat="1" ht="15" x14ac:dyDescent="0.2">
      <c r="A647" s="15">
        <f>'Heat Map Export'!A646</f>
        <v>0</v>
      </c>
      <c r="B647" s="15">
        <f>'Heat Map Export'!B646</f>
        <v>0</v>
      </c>
      <c r="C647" s="15" t="e">
        <f>'Heat Map Export'!C646 - $C$6</f>
        <v>#N/A</v>
      </c>
      <c r="D647" s="15" t="e">
        <f>'Heat Map Export'!D646 - $D$6</f>
        <v>#N/A</v>
      </c>
      <c r="E647" s="15" t="e">
        <f>'Heat Map Export'!E646 - $E$6</f>
        <v>#N/A</v>
      </c>
      <c r="F647" s="15" t="e">
        <f>'Heat Map Export'!F646 - $F$6</f>
        <v>#N/A</v>
      </c>
      <c r="G647" s="15" t="e">
        <f>'Heat Map Export'!G646 - $G$6</f>
        <v>#N/A</v>
      </c>
      <c r="H647" s="15" t="e">
        <f>'Heat Map Export'!H646 - $H$6</f>
        <v>#N/A</v>
      </c>
      <c r="I647" s="15" t="e">
        <f>'Heat Map Export'!I646 -$I$6</f>
        <v>#N/A</v>
      </c>
      <c r="J647" s="15" t="e">
        <f>'Heat Map Export'!J646 - $J$6</f>
        <v>#N/A</v>
      </c>
      <c r="K647" s="15" t="e">
        <f>'Heat Map Export'!K646-$K$6</f>
        <v>#N/A</v>
      </c>
      <c r="L647" s="15" t="e">
        <f>'Heat Map Export'!L646 - $L$6</f>
        <v>#N/A</v>
      </c>
      <c r="M647" s="15" t="e">
        <f>'Heat Map Export'!M646 - $M$6</f>
        <v>#N/A</v>
      </c>
      <c r="N647" s="15" t="e">
        <f>'Heat Map Export'!N646 - $N$6</f>
        <v>#N/A</v>
      </c>
      <c r="O647" s="15" t="e">
        <f>'Heat Map Export'!O646 - $O$6</f>
        <v>#N/A</v>
      </c>
      <c r="P647" s="15" t="e">
        <f>'Heat Map Export'!P646 - $P$6</f>
        <v>#N/A</v>
      </c>
      <c r="Q647" s="15" t="e">
        <f>'Heat Map Export'!Q646 - $Q$6</f>
        <v>#N/A</v>
      </c>
      <c r="R647" s="15" t="e">
        <f>'Heat Map Export'!R646 - $R$6</f>
        <v>#N/A</v>
      </c>
      <c r="S647" s="15" t="e">
        <f>'Heat Map Export'!S646 - $S$6</f>
        <v>#N/A</v>
      </c>
      <c r="T647" s="15" t="e">
        <f>'Heat Map Export'!T646 - $T$6</f>
        <v>#N/A</v>
      </c>
      <c r="U647" s="15" t="e">
        <f>'Heat Map Export'!U646 - $U$6</f>
        <v>#N/A</v>
      </c>
      <c r="V647" s="15" t="e">
        <f>'Heat Map Export'!V646 - $V$6</f>
        <v>#N/A</v>
      </c>
      <c r="W647" s="15" t="e">
        <f>'Heat Map Export'!W646 - $W$6</f>
        <v>#N/A</v>
      </c>
      <c r="X647" s="15" t="e">
        <f>'Heat Map Export'!X646 - $X$6</f>
        <v>#N/A</v>
      </c>
      <c r="Y647" s="15" t="e">
        <f>'Heat Map Export'!Y646 - $Y$6</f>
        <v>#N/A</v>
      </c>
      <c r="Z647" s="15" t="e">
        <f>'Heat Map Export'!Z646-$Z$6</f>
        <v>#N/A</v>
      </c>
      <c r="AA647" s="15" t="e">
        <f>'Heat Map Export'!AA646 - $AA$6</f>
        <v>#N/A</v>
      </c>
      <c r="AB647" s="15" t="e">
        <f>'Heat Map Export'!AB646-$AB$6</f>
        <v>#N/A</v>
      </c>
      <c r="AC647" s="15" t="e">
        <f>'Heat Map Export'!AC646 - $AC$6</f>
        <v>#N/A</v>
      </c>
      <c r="AD647" s="15" t="e">
        <f>'Heat Map Export'!AD646 - $AD$6</f>
        <v>#N/A</v>
      </c>
    </row>
    <row r="648" spans="1:30" s="14" customFormat="1" ht="15" x14ac:dyDescent="0.2">
      <c r="A648" s="15">
        <f>'Heat Map Export'!A647</f>
        <v>0</v>
      </c>
      <c r="B648" s="15">
        <f>'Heat Map Export'!B647</f>
        <v>0</v>
      </c>
      <c r="C648" s="15" t="e">
        <f>'Heat Map Export'!C647 - $C$6</f>
        <v>#N/A</v>
      </c>
      <c r="D648" s="15" t="e">
        <f>'Heat Map Export'!D647 - $D$6</f>
        <v>#N/A</v>
      </c>
      <c r="E648" s="15" t="e">
        <f>'Heat Map Export'!E647 - $E$6</f>
        <v>#N/A</v>
      </c>
      <c r="F648" s="15" t="e">
        <f>'Heat Map Export'!F647 - $F$6</f>
        <v>#N/A</v>
      </c>
      <c r="G648" s="15" t="e">
        <f>'Heat Map Export'!G647 - $G$6</f>
        <v>#N/A</v>
      </c>
      <c r="H648" s="15" t="e">
        <f>'Heat Map Export'!H647 - $H$6</f>
        <v>#N/A</v>
      </c>
      <c r="I648" s="15" t="e">
        <f>'Heat Map Export'!I647 - $I$6</f>
        <v>#N/A</v>
      </c>
      <c r="J648" s="15" t="e">
        <f>'Heat Map Export'!J647 - $J$6</f>
        <v>#N/A</v>
      </c>
      <c r="K648" s="15" t="e">
        <f>'Heat Map Export'!K647 - $K$6</f>
        <v>#N/A</v>
      </c>
      <c r="L648" s="15" t="e">
        <f>'Heat Map Export'!L647 - $L$6</f>
        <v>#N/A</v>
      </c>
      <c r="M648" s="15" t="e">
        <f>'Heat Map Export'!M647 - $M$6</f>
        <v>#N/A</v>
      </c>
      <c r="N648" s="15" t="e">
        <f>'Heat Map Export'!N647 - $N$6</f>
        <v>#N/A</v>
      </c>
      <c r="O648" s="15" t="e">
        <f>'Heat Map Export'!O647 - $O$6</f>
        <v>#N/A</v>
      </c>
      <c r="P648" s="15" t="e">
        <f>'Heat Map Export'!P647 - $P$6</f>
        <v>#N/A</v>
      </c>
      <c r="Q648" s="15" t="e">
        <f>'Heat Map Export'!Q647 - $Q$6</f>
        <v>#N/A</v>
      </c>
      <c r="R648" s="15" t="e">
        <f>'Heat Map Export'!R647 - $R$6</f>
        <v>#N/A</v>
      </c>
      <c r="S648" s="15" t="e">
        <f>'Heat Map Export'!S647 - $S$6</f>
        <v>#N/A</v>
      </c>
      <c r="T648" s="15" t="e">
        <f>'Heat Map Export'!T647 - $T$6</f>
        <v>#N/A</v>
      </c>
      <c r="U648" s="15" t="e">
        <f>'Heat Map Export'!U647 - $U$6</f>
        <v>#N/A</v>
      </c>
      <c r="V648" s="15" t="e">
        <f>'Heat Map Export'!V647 - $V$6</f>
        <v>#N/A</v>
      </c>
      <c r="W648" s="15" t="e">
        <f>'Heat Map Export'!W647 - $W$6</f>
        <v>#N/A</v>
      </c>
      <c r="X648" s="15" t="e">
        <f>'Heat Map Export'!X647 - $X$6</f>
        <v>#N/A</v>
      </c>
      <c r="Y648" s="15" t="e">
        <f>'Heat Map Export'!Y647 - $Y$6</f>
        <v>#N/A</v>
      </c>
      <c r="Z648" s="15" t="e">
        <f>'Heat Map Export'!Z647 - $Z$6</f>
        <v>#N/A</v>
      </c>
      <c r="AA648" s="15" t="e">
        <f>'Heat Map Export'!AA647 - $AA$6</f>
        <v>#N/A</v>
      </c>
      <c r="AB648" s="15" t="e">
        <f>'Heat Map Export'!AB647 - $AB$6</f>
        <v>#N/A</v>
      </c>
      <c r="AC648" s="15" t="e">
        <f>'Heat Map Export'!AC647 - $AC$6</f>
        <v>#N/A</v>
      </c>
      <c r="AD648" s="15" t="e">
        <f>'Heat Map Export'!AD647 - $AD$6</f>
        <v>#N/A</v>
      </c>
    </row>
    <row r="649" spans="1:30" s="14" customFormat="1" ht="15" x14ac:dyDescent="0.2">
      <c r="A649" s="15">
        <f>'Heat Map Export'!A648</f>
        <v>0</v>
      </c>
      <c r="B649" s="15">
        <f>'Heat Map Export'!B648</f>
        <v>0</v>
      </c>
      <c r="C649" s="15" t="e">
        <f>'Heat Map Export'!C648 - $C$6</f>
        <v>#N/A</v>
      </c>
      <c r="D649" s="15" t="e">
        <f>'Heat Map Export'!D648 - $D$6</f>
        <v>#N/A</v>
      </c>
      <c r="E649" s="15" t="e">
        <f>'Heat Map Export'!E648 - $E$6</f>
        <v>#N/A</v>
      </c>
      <c r="F649" s="15" t="e">
        <f>'Heat Map Export'!F648 - $F$6</f>
        <v>#N/A</v>
      </c>
      <c r="G649" s="15" t="e">
        <f>'Heat Map Export'!G648 - $G$6</f>
        <v>#N/A</v>
      </c>
      <c r="H649" s="15" t="e">
        <f>'Heat Map Export'!H648 - $H$6</f>
        <v>#N/A</v>
      </c>
      <c r="I649" s="15" t="e">
        <f>'Heat Map Export'!I648 -$I$6</f>
        <v>#N/A</v>
      </c>
      <c r="J649" s="15" t="e">
        <f>'Heat Map Export'!J648 - $J$6</f>
        <v>#N/A</v>
      </c>
      <c r="K649" s="15" t="e">
        <f>'Heat Map Export'!K648-$K$6</f>
        <v>#N/A</v>
      </c>
      <c r="L649" s="15" t="e">
        <f>'Heat Map Export'!L648 - $L$6</f>
        <v>#N/A</v>
      </c>
      <c r="M649" s="15" t="e">
        <f>'Heat Map Export'!M648 - $M$6</f>
        <v>#N/A</v>
      </c>
      <c r="N649" s="15" t="e">
        <f>'Heat Map Export'!N648 - $N$6</f>
        <v>#N/A</v>
      </c>
      <c r="O649" s="15" t="e">
        <f>'Heat Map Export'!O648 - $O$6</f>
        <v>#N/A</v>
      </c>
      <c r="P649" s="15" t="e">
        <f>'Heat Map Export'!P648 - $P$6</f>
        <v>#N/A</v>
      </c>
      <c r="Q649" s="15" t="e">
        <f>'Heat Map Export'!Q648 - $Q$6</f>
        <v>#N/A</v>
      </c>
      <c r="R649" s="15" t="e">
        <f>'Heat Map Export'!R648 - $R$6</f>
        <v>#N/A</v>
      </c>
      <c r="S649" s="15" t="e">
        <f>'Heat Map Export'!S648 - $S$6</f>
        <v>#N/A</v>
      </c>
      <c r="T649" s="15" t="e">
        <f>'Heat Map Export'!T648 - $T$6</f>
        <v>#N/A</v>
      </c>
      <c r="U649" s="15" t="e">
        <f>'Heat Map Export'!U648 - $U$6</f>
        <v>#N/A</v>
      </c>
      <c r="V649" s="15" t="e">
        <f>'Heat Map Export'!V648 - $V$6</f>
        <v>#N/A</v>
      </c>
      <c r="W649" s="15" t="e">
        <f>'Heat Map Export'!W648 - $W$6</f>
        <v>#N/A</v>
      </c>
      <c r="X649" s="15" t="e">
        <f>'Heat Map Export'!X648 - $X$6</f>
        <v>#N/A</v>
      </c>
      <c r="Y649" s="15" t="e">
        <f>'Heat Map Export'!Y648 - $Y$6</f>
        <v>#N/A</v>
      </c>
      <c r="Z649" s="15" t="e">
        <f>'Heat Map Export'!Z648-$Z$6</f>
        <v>#N/A</v>
      </c>
      <c r="AA649" s="15" t="e">
        <f>'Heat Map Export'!AA648 - $AA$6</f>
        <v>#N/A</v>
      </c>
      <c r="AB649" s="15" t="e">
        <f>'Heat Map Export'!AB648-$AB$6</f>
        <v>#N/A</v>
      </c>
      <c r="AC649" s="15" t="e">
        <f>'Heat Map Export'!AC648 - $AC$6</f>
        <v>#N/A</v>
      </c>
      <c r="AD649" s="15" t="e">
        <f>'Heat Map Export'!AD648 - $AD$6</f>
        <v>#N/A</v>
      </c>
    </row>
    <row r="650" spans="1:30" s="14" customFormat="1" ht="15" x14ac:dyDescent="0.2">
      <c r="A650" s="15">
        <f>'Heat Map Export'!A649</f>
        <v>0</v>
      </c>
      <c r="B650" s="15">
        <f>'Heat Map Export'!B649</f>
        <v>0</v>
      </c>
      <c r="C650" s="15" t="e">
        <f>'Heat Map Export'!C649 - $C$6</f>
        <v>#N/A</v>
      </c>
      <c r="D650" s="15" t="e">
        <f>'Heat Map Export'!D649 - $D$6</f>
        <v>#N/A</v>
      </c>
      <c r="E650" s="15" t="e">
        <f>'Heat Map Export'!E649 - $E$6</f>
        <v>#N/A</v>
      </c>
      <c r="F650" s="15" t="e">
        <f>'Heat Map Export'!F649 - $F$6</f>
        <v>#N/A</v>
      </c>
      <c r="G650" s="15" t="e">
        <f>'Heat Map Export'!G649 - $G$6</f>
        <v>#N/A</v>
      </c>
      <c r="H650" s="15" t="e">
        <f>'Heat Map Export'!H649 - $H$6</f>
        <v>#N/A</v>
      </c>
      <c r="I650" s="15" t="e">
        <f>'Heat Map Export'!I649 - $I$6</f>
        <v>#N/A</v>
      </c>
      <c r="J650" s="15" t="e">
        <f>'Heat Map Export'!J649 - $J$6</f>
        <v>#N/A</v>
      </c>
      <c r="K650" s="15" t="e">
        <f>'Heat Map Export'!K649 - $K$6</f>
        <v>#N/A</v>
      </c>
      <c r="L650" s="15" t="e">
        <f>'Heat Map Export'!L649 - $L$6</f>
        <v>#N/A</v>
      </c>
      <c r="M650" s="15" t="e">
        <f>'Heat Map Export'!M649 - $M$6</f>
        <v>#N/A</v>
      </c>
      <c r="N650" s="15" t="e">
        <f>'Heat Map Export'!N649 - $N$6</f>
        <v>#N/A</v>
      </c>
      <c r="O650" s="15" t="e">
        <f>'Heat Map Export'!O649 - $O$6</f>
        <v>#N/A</v>
      </c>
      <c r="P650" s="15" t="e">
        <f>'Heat Map Export'!P649 - $P$6</f>
        <v>#N/A</v>
      </c>
      <c r="Q650" s="15" t="e">
        <f>'Heat Map Export'!Q649 - $Q$6</f>
        <v>#N/A</v>
      </c>
      <c r="R650" s="15" t="e">
        <f>'Heat Map Export'!R649 - $R$6</f>
        <v>#N/A</v>
      </c>
      <c r="S650" s="15" t="e">
        <f>'Heat Map Export'!S649 - $S$6</f>
        <v>#N/A</v>
      </c>
      <c r="T650" s="15" t="e">
        <f>'Heat Map Export'!T649 - $T$6</f>
        <v>#N/A</v>
      </c>
      <c r="U650" s="15" t="e">
        <f>'Heat Map Export'!U649 - $U$6</f>
        <v>#N/A</v>
      </c>
      <c r="V650" s="15" t="e">
        <f>'Heat Map Export'!V649 - $V$6</f>
        <v>#N/A</v>
      </c>
      <c r="W650" s="15" t="e">
        <f>'Heat Map Export'!W649 - $W$6</f>
        <v>#N/A</v>
      </c>
      <c r="X650" s="15" t="e">
        <f>'Heat Map Export'!X649 - $X$6</f>
        <v>#N/A</v>
      </c>
      <c r="Y650" s="15" t="e">
        <f>'Heat Map Export'!Y649 - $Y$6</f>
        <v>#N/A</v>
      </c>
      <c r="Z650" s="15" t="e">
        <f>'Heat Map Export'!Z649 - $Z$6</f>
        <v>#N/A</v>
      </c>
      <c r="AA650" s="15" t="e">
        <f>'Heat Map Export'!AA649 - $AA$6</f>
        <v>#N/A</v>
      </c>
      <c r="AB650" s="15" t="e">
        <f>'Heat Map Export'!AB649 - $AB$6</f>
        <v>#N/A</v>
      </c>
      <c r="AC650" s="15" t="e">
        <f>'Heat Map Export'!AC649 - $AC$6</f>
        <v>#N/A</v>
      </c>
      <c r="AD650" s="15" t="e">
        <f>'Heat Map Export'!AD649 - $AD$6</f>
        <v>#N/A</v>
      </c>
    </row>
    <row r="651" spans="1:30" s="14" customFormat="1" ht="15" x14ac:dyDescent="0.2">
      <c r="A651" s="15">
        <f>'Heat Map Export'!A650</f>
        <v>0</v>
      </c>
      <c r="B651" s="15">
        <f>'Heat Map Export'!B650</f>
        <v>0</v>
      </c>
      <c r="C651" s="15" t="e">
        <f>'Heat Map Export'!C650 - $C$6</f>
        <v>#N/A</v>
      </c>
      <c r="D651" s="15" t="e">
        <f>'Heat Map Export'!D650 - $D$6</f>
        <v>#N/A</v>
      </c>
      <c r="E651" s="15" t="e">
        <f>'Heat Map Export'!E650 - $E$6</f>
        <v>#N/A</v>
      </c>
      <c r="F651" s="15" t="e">
        <f>'Heat Map Export'!F650 - $F$6</f>
        <v>#N/A</v>
      </c>
      <c r="G651" s="15" t="e">
        <f>'Heat Map Export'!G650 - $G$6</f>
        <v>#N/A</v>
      </c>
      <c r="H651" s="15" t="e">
        <f>'Heat Map Export'!H650 - $H$6</f>
        <v>#N/A</v>
      </c>
      <c r="I651" s="15" t="e">
        <f>'Heat Map Export'!I650 -$I$6</f>
        <v>#N/A</v>
      </c>
      <c r="J651" s="15" t="e">
        <f>'Heat Map Export'!J650 - $J$6</f>
        <v>#N/A</v>
      </c>
      <c r="K651" s="15" t="e">
        <f>'Heat Map Export'!K650-$K$6</f>
        <v>#N/A</v>
      </c>
      <c r="L651" s="15" t="e">
        <f>'Heat Map Export'!L650 - $L$6</f>
        <v>#N/A</v>
      </c>
      <c r="M651" s="15" t="e">
        <f>'Heat Map Export'!M650 - $M$6</f>
        <v>#N/A</v>
      </c>
      <c r="N651" s="15" t="e">
        <f>'Heat Map Export'!N650 - $N$6</f>
        <v>#N/A</v>
      </c>
      <c r="O651" s="15" t="e">
        <f>'Heat Map Export'!O650 - $O$6</f>
        <v>#N/A</v>
      </c>
      <c r="P651" s="15" t="e">
        <f>'Heat Map Export'!P650 - $P$6</f>
        <v>#N/A</v>
      </c>
      <c r="Q651" s="15" t="e">
        <f>'Heat Map Export'!Q650 - $Q$6</f>
        <v>#N/A</v>
      </c>
      <c r="R651" s="15" t="e">
        <f>'Heat Map Export'!R650 - $R$6</f>
        <v>#N/A</v>
      </c>
      <c r="S651" s="15" t="e">
        <f>'Heat Map Export'!S650 - $S$6</f>
        <v>#N/A</v>
      </c>
      <c r="T651" s="15" t="e">
        <f>'Heat Map Export'!T650 - $T$6</f>
        <v>#N/A</v>
      </c>
      <c r="U651" s="15" t="e">
        <f>'Heat Map Export'!U650 - $U$6</f>
        <v>#N/A</v>
      </c>
      <c r="V651" s="15" t="e">
        <f>'Heat Map Export'!V650 - $V$6</f>
        <v>#N/A</v>
      </c>
      <c r="W651" s="15" t="e">
        <f>'Heat Map Export'!W650 - $W$6</f>
        <v>#N/A</v>
      </c>
      <c r="X651" s="15" t="e">
        <f>'Heat Map Export'!X650 - $X$6</f>
        <v>#N/A</v>
      </c>
      <c r="Y651" s="15" t="e">
        <f>'Heat Map Export'!Y650 - $Y$6</f>
        <v>#N/A</v>
      </c>
      <c r="Z651" s="15" t="e">
        <f>'Heat Map Export'!Z650-$Z$6</f>
        <v>#N/A</v>
      </c>
      <c r="AA651" s="15" t="e">
        <f>'Heat Map Export'!AA650 - $AA$6</f>
        <v>#N/A</v>
      </c>
      <c r="AB651" s="15" t="e">
        <f>'Heat Map Export'!AB650-$AB$6</f>
        <v>#N/A</v>
      </c>
      <c r="AC651" s="15" t="e">
        <f>'Heat Map Export'!AC650 - $AC$6</f>
        <v>#N/A</v>
      </c>
      <c r="AD651" s="15" t="e">
        <f>'Heat Map Export'!AD650 - $AD$6</f>
        <v>#N/A</v>
      </c>
    </row>
    <row r="652" spans="1:30" s="14" customFormat="1" ht="15" x14ac:dyDescent="0.2">
      <c r="A652" s="15">
        <f>'Heat Map Export'!A651</f>
        <v>0</v>
      </c>
      <c r="B652" s="15">
        <f>'Heat Map Export'!B651</f>
        <v>0</v>
      </c>
      <c r="C652" s="15" t="e">
        <f>'Heat Map Export'!C651 - $C$6</f>
        <v>#N/A</v>
      </c>
      <c r="D652" s="15" t="e">
        <f>'Heat Map Export'!D651 - $D$6</f>
        <v>#N/A</v>
      </c>
      <c r="E652" s="15" t="e">
        <f>'Heat Map Export'!E651 - $E$6</f>
        <v>#N/A</v>
      </c>
      <c r="F652" s="15" t="e">
        <f>'Heat Map Export'!F651 - $F$6</f>
        <v>#N/A</v>
      </c>
      <c r="G652" s="15" t="e">
        <f>'Heat Map Export'!G651 - $G$6</f>
        <v>#N/A</v>
      </c>
      <c r="H652" s="15" t="e">
        <f>'Heat Map Export'!H651 - $H$6</f>
        <v>#N/A</v>
      </c>
      <c r="I652" s="15" t="e">
        <f>'Heat Map Export'!I651 - $I$6</f>
        <v>#N/A</v>
      </c>
      <c r="J652" s="15" t="e">
        <f>'Heat Map Export'!J651 - $J$6</f>
        <v>#N/A</v>
      </c>
      <c r="K652" s="15" t="e">
        <f>'Heat Map Export'!K651 - $K$6</f>
        <v>#N/A</v>
      </c>
      <c r="L652" s="15" t="e">
        <f>'Heat Map Export'!L651 - $L$6</f>
        <v>#N/A</v>
      </c>
      <c r="M652" s="15" t="e">
        <f>'Heat Map Export'!M651 - $M$6</f>
        <v>#N/A</v>
      </c>
      <c r="N652" s="15" t="e">
        <f>'Heat Map Export'!N651 - $N$6</f>
        <v>#N/A</v>
      </c>
      <c r="O652" s="15" t="e">
        <f>'Heat Map Export'!O651 - $O$6</f>
        <v>#N/A</v>
      </c>
      <c r="P652" s="15" t="e">
        <f>'Heat Map Export'!P651 - $P$6</f>
        <v>#N/A</v>
      </c>
      <c r="Q652" s="15" t="e">
        <f>'Heat Map Export'!Q651 - $Q$6</f>
        <v>#N/A</v>
      </c>
      <c r="R652" s="15" t="e">
        <f>'Heat Map Export'!R651 - $R$6</f>
        <v>#N/A</v>
      </c>
      <c r="S652" s="15" t="e">
        <f>'Heat Map Export'!S651 - $S$6</f>
        <v>#N/A</v>
      </c>
      <c r="T652" s="15" t="e">
        <f>'Heat Map Export'!T651 - $T$6</f>
        <v>#N/A</v>
      </c>
      <c r="U652" s="15" t="e">
        <f>'Heat Map Export'!U651 - $U$6</f>
        <v>#N/A</v>
      </c>
      <c r="V652" s="15" t="e">
        <f>'Heat Map Export'!V651 - $V$6</f>
        <v>#N/A</v>
      </c>
      <c r="W652" s="15" t="e">
        <f>'Heat Map Export'!W651 - $W$6</f>
        <v>#N/A</v>
      </c>
      <c r="X652" s="15" t="e">
        <f>'Heat Map Export'!X651 - $X$6</f>
        <v>#N/A</v>
      </c>
      <c r="Y652" s="15" t="e">
        <f>'Heat Map Export'!Y651 - $Y$6</f>
        <v>#N/A</v>
      </c>
      <c r="Z652" s="15" t="e">
        <f>'Heat Map Export'!Z651 - $Z$6</f>
        <v>#N/A</v>
      </c>
      <c r="AA652" s="15" t="e">
        <f>'Heat Map Export'!AA651 - $AA$6</f>
        <v>#N/A</v>
      </c>
      <c r="AB652" s="15" t="e">
        <f>'Heat Map Export'!AB651 - $AB$6</f>
        <v>#N/A</v>
      </c>
      <c r="AC652" s="15" t="e">
        <f>'Heat Map Export'!AC651 - $AC$6</f>
        <v>#N/A</v>
      </c>
      <c r="AD652" s="15" t="e">
        <f>'Heat Map Export'!AD651 - $AD$6</f>
        <v>#N/A</v>
      </c>
    </row>
    <row r="653" spans="1:30" s="14" customFormat="1" ht="15" x14ac:dyDescent="0.2">
      <c r="A653" s="15">
        <f>'Heat Map Export'!A652</f>
        <v>0</v>
      </c>
      <c r="B653" s="15">
        <f>'Heat Map Export'!B652</f>
        <v>0</v>
      </c>
      <c r="C653" s="15" t="e">
        <f>'Heat Map Export'!C652 - $C$6</f>
        <v>#N/A</v>
      </c>
      <c r="D653" s="15" t="e">
        <f>'Heat Map Export'!D652 - $D$6</f>
        <v>#N/A</v>
      </c>
      <c r="E653" s="15" t="e">
        <f>'Heat Map Export'!E652 - $E$6</f>
        <v>#N/A</v>
      </c>
      <c r="F653" s="15" t="e">
        <f>'Heat Map Export'!F652 - $F$6</f>
        <v>#N/A</v>
      </c>
      <c r="G653" s="15" t="e">
        <f>'Heat Map Export'!G652 - $G$6</f>
        <v>#N/A</v>
      </c>
      <c r="H653" s="15" t="e">
        <f>'Heat Map Export'!H652 - $H$6</f>
        <v>#N/A</v>
      </c>
      <c r="I653" s="15" t="e">
        <f>'Heat Map Export'!I652 -$I$6</f>
        <v>#N/A</v>
      </c>
      <c r="J653" s="15" t="e">
        <f>'Heat Map Export'!J652 - $J$6</f>
        <v>#N/A</v>
      </c>
      <c r="K653" s="15" t="e">
        <f>'Heat Map Export'!K652-$K$6</f>
        <v>#N/A</v>
      </c>
      <c r="L653" s="15" t="e">
        <f>'Heat Map Export'!L652 - $L$6</f>
        <v>#N/A</v>
      </c>
      <c r="M653" s="15" t="e">
        <f>'Heat Map Export'!M652 - $M$6</f>
        <v>#N/A</v>
      </c>
      <c r="N653" s="15" t="e">
        <f>'Heat Map Export'!N652 - $N$6</f>
        <v>#N/A</v>
      </c>
      <c r="O653" s="15" t="e">
        <f>'Heat Map Export'!O652 - $O$6</f>
        <v>#N/A</v>
      </c>
      <c r="P653" s="15" t="e">
        <f>'Heat Map Export'!P652 - $P$6</f>
        <v>#N/A</v>
      </c>
      <c r="Q653" s="15" t="e">
        <f>'Heat Map Export'!Q652 - $Q$6</f>
        <v>#N/A</v>
      </c>
      <c r="R653" s="15" t="e">
        <f>'Heat Map Export'!R652 - $R$6</f>
        <v>#N/A</v>
      </c>
      <c r="S653" s="15" t="e">
        <f>'Heat Map Export'!S652 - $S$6</f>
        <v>#N/A</v>
      </c>
      <c r="T653" s="15" t="e">
        <f>'Heat Map Export'!T652 - $T$6</f>
        <v>#N/A</v>
      </c>
      <c r="U653" s="15" t="e">
        <f>'Heat Map Export'!U652 - $U$6</f>
        <v>#N/A</v>
      </c>
      <c r="V653" s="15" t="e">
        <f>'Heat Map Export'!V652 - $V$6</f>
        <v>#N/A</v>
      </c>
      <c r="W653" s="15" t="e">
        <f>'Heat Map Export'!W652 - $W$6</f>
        <v>#N/A</v>
      </c>
      <c r="X653" s="15" t="e">
        <f>'Heat Map Export'!X652 - $X$6</f>
        <v>#N/A</v>
      </c>
      <c r="Y653" s="15" t="e">
        <f>'Heat Map Export'!Y652 - $Y$6</f>
        <v>#N/A</v>
      </c>
      <c r="Z653" s="15" t="e">
        <f>'Heat Map Export'!Z652-$Z$6</f>
        <v>#N/A</v>
      </c>
      <c r="AA653" s="15" t="e">
        <f>'Heat Map Export'!AA652 - $AA$6</f>
        <v>#N/A</v>
      </c>
      <c r="AB653" s="15" t="e">
        <f>'Heat Map Export'!AB652-$AB$6</f>
        <v>#N/A</v>
      </c>
      <c r="AC653" s="15" t="e">
        <f>'Heat Map Export'!AC652 - $AC$6</f>
        <v>#N/A</v>
      </c>
      <c r="AD653" s="15" t="e">
        <f>'Heat Map Export'!AD652 - $AD$6</f>
        <v>#N/A</v>
      </c>
    </row>
    <row r="654" spans="1:30" s="14" customFormat="1" ht="15" x14ac:dyDescent="0.2">
      <c r="A654" s="15">
        <f>'Heat Map Export'!A653</f>
        <v>0</v>
      </c>
      <c r="B654" s="15">
        <f>'Heat Map Export'!B653</f>
        <v>0</v>
      </c>
      <c r="C654" s="15" t="e">
        <f>'Heat Map Export'!C653 - $C$6</f>
        <v>#N/A</v>
      </c>
      <c r="D654" s="15" t="e">
        <f>'Heat Map Export'!D653 - $D$6</f>
        <v>#N/A</v>
      </c>
      <c r="E654" s="15" t="e">
        <f>'Heat Map Export'!E653 - $E$6</f>
        <v>#N/A</v>
      </c>
      <c r="F654" s="15" t="e">
        <f>'Heat Map Export'!F653 - $F$6</f>
        <v>#N/A</v>
      </c>
      <c r="G654" s="15" t="e">
        <f>'Heat Map Export'!G653 - $G$6</f>
        <v>#N/A</v>
      </c>
      <c r="H654" s="15" t="e">
        <f>'Heat Map Export'!H653 - $H$6</f>
        <v>#N/A</v>
      </c>
      <c r="I654" s="15" t="e">
        <f>'Heat Map Export'!I653 - $I$6</f>
        <v>#N/A</v>
      </c>
      <c r="J654" s="15" t="e">
        <f>'Heat Map Export'!J653 - $J$6</f>
        <v>#N/A</v>
      </c>
      <c r="K654" s="15" t="e">
        <f>'Heat Map Export'!K653 - $K$6</f>
        <v>#N/A</v>
      </c>
      <c r="L654" s="15" t="e">
        <f>'Heat Map Export'!L653 - $L$6</f>
        <v>#N/A</v>
      </c>
      <c r="M654" s="15" t="e">
        <f>'Heat Map Export'!M653 - $M$6</f>
        <v>#N/A</v>
      </c>
      <c r="N654" s="15" t="e">
        <f>'Heat Map Export'!N653 - $N$6</f>
        <v>#N/A</v>
      </c>
      <c r="O654" s="15" t="e">
        <f>'Heat Map Export'!O653 - $O$6</f>
        <v>#N/A</v>
      </c>
      <c r="P654" s="15" t="e">
        <f>'Heat Map Export'!P653 - $P$6</f>
        <v>#N/A</v>
      </c>
      <c r="Q654" s="15" t="e">
        <f>'Heat Map Export'!Q653 - $Q$6</f>
        <v>#N/A</v>
      </c>
      <c r="R654" s="15" t="e">
        <f>'Heat Map Export'!R653 - $R$6</f>
        <v>#N/A</v>
      </c>
      <c r="S654" s="15" t="e">
        <f>'Heat Map Export'!S653 - $S$6</f>
        <v>#N/A</v>
      </c>
      <c r="T654" s="15" t="e">
        <f>'Heat Map Export'!T653 - $T$6</f>
        <v>#N/A</v>
      </c>
      <c r="U654" s="15" t="e">
        <f>'Heat Map Export'!U653 - $U$6</f>
        <v>#N/A</v>
      </c>
      <c r="V654" s="15" t="e">
        <f>'Heat Map Export'!V653 - $V$6</f>
        <v>#N/A</v>
      </c>
      <c r="W654" s="15" t="e">
        <f>'Heat Map Export'!W653 - $W$6</f>
        <v>#N/A</v>
      </c>
      <c r="X654" s="15" t="e">
        <f>'Heat Map Export'!X653 - $X$6</f>
        <v>#N/A</v>
      </c>
      <c r="Y654" s="15" t="e">
        <f>'Heat Map Export'!Y653 - $Y$6</f>
        <v>#N/A</v>
      </c>
      <c r="Z654" s="15" t="e">
        <f>'Heat Map Export'!Z653 - $Z$6</f>
        <v>#N/A</v>
      </c>
      <c r="AA654" s="15" t="e">
        <f>'Heat Map Export'!AA653 - $AA$6</f>
        <v>#N/A</v>
      </c>
      <c r="AB654" s="15" t="e">
        <f>'Heat Map Export'!AB653 - $AB$6</f>
        <v>#N/A</v>
      </c>
      <c r="AC654" s="15" t="e">
        <f>'Heat Map Export'!AC653 - $AC$6</f>
        <v>#N/A</v>
      </c>
      <c r="AD654" s="15" t="e">
        <f>'Heat Map Export'!AD653 - $AD$6</f>
        <v>#N/A</v>
      </c>
    </row>
    <row r="655" spans="1:30" s="14" customFormat="1" ht="15" x14ac:dyDescent="0.2">
      <c r="A655" s="15">
        <f>'Heat Map Export'!A654</f>
        <v>0</v>
      </c>
      <c r="B655" s="15">
        <f>'Heat Map Export'!B654</f>
        <v>0</v>
      </c>
      <c r="C655" s="15" t="e">
        <f>'Heat Map Export'!C654 - $C$6</f>
        <v>#N/A</v>
      </c>
      <c r="D655" s="15" t="e">
        <f>'Heat Map Export'!D654 - $D$6</f>
        <v>#N/A</v>
      </c>
      <c r="E655" s="15" t="e">
        <f>'Heat Map Export'!E654 - $E$6</f>
        <v>#N/A</v>
      </c>
      <c r="F655" s="15" t="e">
        <f>'Heat Map Export'!F654 - $F$6</f>
        <v>#N/A</v>
      </c>
      <c r="G655" s="15" t="e">
        <f>'Heat Map Export'!G654 - $G$6</f>
        <v>#N/A</v>
      </c>
      <c r="H655" s="15" t="e">
        <f>'Heat Map Export'!H654 - $H$6</f>
        <v>#N/A</v>
      </c>
      <c r="I655" s="15" t="e">
        <f>'Heat Map Export'!I654 -$I$6</f>
        <v>#N/A</v>
      </c>
      <c r="J655" s="15" t="e">
        <f>'Heat Map Export'!J654 - $J$6</f>
        <v>#N/A</v>
      </c>
      <c r="K655" s="15" t="e">
        <f>'Heat Map Export'!K654-$K$6</f>
        <v>#N/A</v>
      </c>
      <c r="L655" s="15" t="e">
        <f>'Heat Map Export'!L654 - $L$6</f>
        <v>#N/A</v>
      </c>
      <c r="M655" s="15" t="e">
        <f>'Heat Map Export'!M654 - $M$6</f>
        <v>#N/A</v>
      </c>
      <c r="N655" s="15" t="e">
        <f>'Heat Map Export'!N654 - $N$6</f>
        <v>#N/A</v>
      </c>
      <c r="O655" s="15" t="e">
        <f>'Heat Map Export'!O654 - $O$6</f>
        <v>#N/A</v>
      </c>
      <c r="P655" s="15" t="e">
        <f>'Heat Map Export'!P654 - $P$6</f>
        <v>#N/A</v>
      </c>
      <c r="Q655" s="15" t="e">
        <f>'Heat Map Export'!Q654 - $Q$6</f>
        <v>#N/A</v>
      </c>
      <c r="R655" s="15" t="e">
        <f>'Heat Map Export'!R654 - $R$6</f>
        <v>#N/A</v>
      </c>
      <c r="S655" s="15" t="e">
        <f>'Heat Map Export'!S654 - $S$6</f>
        <v>#N/A</v>
      </c>
      <c r="T655" s="15" t="e">
        <f>'Heat Map Export'!T654 - $T$6</f>
        <v>#N/A</v>
      </c>
      <c r="U655" s="15" t="e">
        <f>'Heat Map Export'!U654 - $U$6</f>
        <v>#N/A</v>
      </c>
      <c r="V655" s="15" t="e">
        <f>'Heat Map Export'!V654 - $V$6</f>
        <v>#N/A</v>
      </c>
      <c r="W655" s="15" t="e">
        <f>'Heat Map Export'!W654 - $W$6</f>
        <v>#N/A</v>
      </c>
      <c r="X655" s="15" t="e">
        <f>'Heat Map Export'!X654 - $X$6</f>
        <v>#N/A</v>
      </c>
      <c r="Y655" s="15" t="e">
        <f>'Heat Map Export'!Y654 - $Y$6</f>
        <v>#N/A</v>
      </c>
      <c r="Z655" s="15" t="e">
        <f>'Heat Map Export'!Z654-$Z$6</f>
        <v>#N/A</v>
      </c>
      <c r="AA655" s="15" t="e">
        <f>'Heat Map Export'!AA654 - $AA$6</f>
        <v>#N/A</v>
      </c>
      <c r="AB655" s="15" t="e">
        <f>'Heat Map Export'!AB654-$AB$6</f>
        <v>#N/A</v>
      </c>
      <c r="AC655" s="15" t="e">
        <f>'Heat Map Export'!AC654 - $AC$6</f>
        <v>#N/A</v>
      </c>
      <c r="AD655" s="15" t="e">
        <f>'Heat Map Export'!AD654 - $AD$6</f>
        <v>#N/A</v>
      </c>
    </row>
    <row r="656" spans="1:30" s="14" customFormat="1" ht="15" x14ac:dyDescent="0.2">
      <c r="A656" s="15">
        <f>'Heat Map Export'!A655</f>
        <v>0</v>
      </c>
      <c r="B656" s="15">
        <f>'Heat Map Export'!B655</f>
        <v>0</v>
      </c>
      <c r="C656" s="15" t="e">
        <f>'Heat Map Export'!C655 - $C$6</f>
        <v>#N/A</v>
      </c>
      <c r="D656" s="15" t="e">
        <f>'Heat Map Export'!D655 - $D$6</f>
        <v>#N/A</v>
      </c>
      <c r="E656" s="15" t="e">
        <f>'Heat Map Export'!E655 - $E$6</f>
        <v>#N/A</v>
      </c>
      <c r="F656" s="15" t="e">
        <f>'Heat Map Export'!F655 - $F$6</f>
        <v>#N/A</v>
      </c>
      <c r="G656" s="15" t="e">
        <f>'Heat Map Export'!G655 - $G$6</f>
        <v>#N/A</v>
      </c>
      <c r="H656" s="15" t="e">
        <f>'Heat Map Export'!H655 - $H$6</f>
        <v>#N/A</v>
      </c>
      <c r="I656" s="15" t="e">
        <f>'Heat Map Export'!I655 - $I$6</f>
        <v>#N/A</v>
      </c>
      <c r="J656" s="15" t="e">
        <f>'Heat Map Export'!J655 - $J$6</f>
        <v>#N/A</v>
      </c>
      <c r="K656" s="15" t="e">
        <f>'Heat Map Export'!K655 - $K$6</f>
        <v>#N/A</v>
      </c>
      <c r="L656" s="15" t="e">
        <f>'Heat Map Export'!L655 - $L$6</f>
        <v>#N/A</v>
      </c>
      <c r="M656" s="15" t="e">
        <f>'Heat Map Export'!M655 - $M$6</f>
        <v>#N/A</v>
      </c>
      <c r="N656" s="15" t="e">
        <f>'Heat Map Export'!N655 - $N$6</f>
        <v>#N/A</v>
      </c>
      <c r="O656" s="15" t="e">
        <f>'Heat Map Export'!O655 - $O$6</f>
        <v>#N/A</v>
      </c>
      <c r="P656" s="15" t="e">
        <f>'Heat Map Export'!P655 - $P$6</f>
        <v>#N/A</v>
      </c>
      <c r="Q656" s="15" t="e">
        <f>'Heat Map Export'!Q655 - $Q$6</f>
        <v>#N/A</v>
      </c>
      <c r="R656" s="15" t="e">
        <f>'Heat Map Export'!R655 - $R$6</f>
        <v>#N/A</v>
      </c>
      <c r="S656" s="15" t="e">
        <f>'Heat Map Export'!S655 - $S$6</f>
        <v>#N/A</v>
      </c>
      <c r="T656" s="15" t="e">
        <f>'Heat Map Export'!T655 - $T$6</f>
        <v>#N/A</v>
      </c>
      <c r="U656" s="15" t="e">
        <f>'Heat Map Export'!U655 - $U$6</f>
        <v>#N/A</v>
      </c>
      <c r="V656" s="15" t="e">
        <f>'Heat Map Export'!V655 - $V$6</f>
        <v>#N/A</v>
      </c>
      <c r="W656" s="15" t="e">
        <f>'Heat Map Export'!W655 - $W$6</f>
        <v>#N/A</v>
      </c>
      <c r="X656" s="15" t="e">
        <f>'Heat Map Export'!X655 - $X$6</f>
        <v>#N/A</v>
      </c>
      <c r="Y656" s="15" t="e">
        <f>'Heat Map Export'!Y655 - $Y$6</f>
        <v>#N/A</v>
      </c>
      <c r="Z656" s="15" t="e">
        <f>'Heat Map Export'!Z655 - $Z$6</f>
        <v>#N/A</v>
      </c>
      <c r="AA656" s="15" t="e">
        <f>'Heat Map Export'!AA655 - $AA$6</f>
        <v>#N/A</v>
      </c>
      <c r="AB656" s="15" t="e">
        <f>'Heat Map Export'!AB655 - $AB$6</f>
        <v>#N/A</v>
      </c>
      <c r="AC656" s="15" t="e">
        <f>'Heat Map Export'!AC655 - $AC$6</f>
        <v>#N/A</v>
      </c>
      <c r="AD656" s="15" t="e">
        <f>'Heat Map Export'!AD655 - $AD$6</f>
        <v>#N/A</v>
      </c>
    </row>
    <row r="657" spans="1:30" s="14" customFormat="1" ht="15" x14ac:dyDescent="0.2">
      <c r="A657" s="15">
        <f>'Heat Map Export'!A656</f>
        <v>0</v>
      </c>
      <c r="B657" s="15">
        <f>'Heat Map Export'!B656</f>
        <v>0</v>
      </c>
      <c r="C657" s="15" t="e">
        <f>'Heat Map Export'!C656 - $C$6</f>
        <v>#N/A</v>
      </c>
      <c r="D657" s="15" t="e">
        <f>'Heat Map Export'!D656 - $D$6</f>
        <v>#N/A</v>
      </c>
      <c r="E657" s="15" t="e">
        <f>'Heat Map Export'!E656 - $E$6</f>
        <v>#N/A</v>
      </c>
      <c r="F657" s="15" t="e">
        <f>'Heat Map Export'!F656 - $F$6</f>
        <v>#N/A</v>
      </c>
      <c r="G657" s="15" t="e">
        <f>'Heat Map Export'!G656 - $G$6</f>
        <v>#N/A</v>
      </c>
      <c r="H657" s="15" t="e">
        <f>'Heat Map Export'!H656 - $H$6</f>
        <v>#N/A</v>
      </c>
      <c r="I657" s="15" t="e">
        <f>'Heat Map Export'!I656 -$I$6</f>
        <v>#N/A</v>
      </c>
      <c r="J657" s="15" t="e">
        <f>'Heat Map Export'!J656 - $J$6</f>
        <v>#N/A</v>
      </c>
      <c r="K657" s="15" t="e">
        <f>'Heat Map Export'!K656-$K$6</f>
        <v>#N/A</v>
      </c>
      <c r="L657" s="15" t="e">
        <f>'Heat Map Export'!L656 - $L$6</f>
        <v>#N/A</v>
      </c>
      <c r="M657" s="15" t="e">
        <f>'Heat Map Export'!M656 - $M$6</f>
        <v>#N/A</v>
      </c>
      <c r="N657" s="15" t="e">
        <f>'Heat Map Export'!N656 - $N$6</f>
        <v>#N/A</v>
      </c>
      <c r="O657" s="15" t="e">
        <f>'Heat Map Export'!O656 - $O$6</f>
        <v>#N/A</v>
      </c>
      <c r="P657" s="15" t="e">
        <f>'Heat Map Export'!P656 - $P$6</f>
        <v>#N/A</v>
      </c>
      <c r="Q657" s="15" t="e">
        <f>'Heat Map Export'!Q656 - $Q$6</f>
        <v>#N/A</v>
      </c>
      <c r="R657" s="15" t="e">
        <f>'Heat Map Export'!R656 - $R$6</f>
        <v>#N/A</v>
      </c>
      <c r="S657" s="15" t="e">
        <f>'Heat Map Export'!S656 - $S$6</f>
        <v>#N/A</v>
      </c>
      <c r="T657" s="15" t="e">
        <f>'Heat Map Export'!T656 - $T$6</f>
        <v>#N/A</v>
      </c>
      <c r="U657" s="15" t="e">
        <f>'Heat Map Export'!U656 - $U$6</f>
        <v>#N/A</v>
      </c>
      <c r="V657" s="15" t="e">
        <f>'Heat Map Export'!V656 - $V$6</f>
        <v>#N/A</v>
      </c>
      <c r="W657" s="15" t="e">
        <f>'Heat Map Export'!W656 - $W$6</f>
        <v>#N/A</v>
      </c>
      <c r="X657" s="15" t="e">
        <f>'Heat Map Export'!X656 - $X$6</f>
        <v>#N/A</v>
      </c>
      <c r="Y657" s="15" t="e">
        <f>'Heat Map Export'!Y656 - $Y$6</f>
        <v>#N/A</v>
      </c>
      <c r="Z657" s="15" t="e">
        <f>'Heat Map Export'!Z656-$Z$6</f>
        <v>#N/A</v>
      </c>
      <c r="AA657" s="15" t="e">
        <f>'Heat Map Export'!AA656 - $AA$6</f>
        <v>#N/A</v>
      </c>
      <c r="AB657" s="15" t="e">
        <f>'Heat Map Export'!AB656-$AB$6</f>
        <v>#N/A</v>
      </c>
      <c r="AC657" s="15" t="e">
        <f>'Heat Map Export'!AC656 - $AC$6</f>
        <v>#N/A</v>
      </c>
      <c r="AD657" s="15" t="e">
        <f>'Heat Map Export'!AD656 - $AD$6</f>
        <v>#N/A</v>
      </c>
    </row>
    <row r="658" spans="1:30" s="14" customFormat="1" ht="15" x14ac:dyDescent="0.2">
      <c r="A658" s="15">
        <f>'Heat Map Export'!A657</f>
        <v>0</v>
      </c>
      <c r="B658" s="15">
        <f>'Heat Map Export'!B657</f>
        <v>0</v>
      </c>
      <c r="C658" s="15" t="e">
        <f>'Heat Map Export'!C657 - $C$6</f>
        <v>#N/A</v>
      </c>
      <c r="D658" s="15" t="e">
        <f>'Heat Map Export'!D657 - $D$6</f>
        <v>#N/A</v>
      </c>
      <c r="E658" s="15" t="e">
        <f>'Heat Map Export'!E657 - $E$6</f>
        <v>#N/A</v>
      </c>
      <c r="F658" s="15" t="e">
        <f>'Heat Map Export'!F657 - $F$6</f>
        <v>#N/A</v>
      </c>
      <c r="G658" s="15" t="e">
        <f>'Heat Map Export'!G657 - $G$6</f>
        <v>#N/A</v>
      </c>
      <c r="H658" s="15" t="e">
        <f>'Heat Map Export'!H657 - $H$6</f>
        <v>#N/A</v>
      </c>
      <c r="I658" s="15" t="e">
        <f>'Heat Map Export'!I657 - $I$6</f>
        <v>#N/A</v>
      </c>
      <c r="J658" s="15" t="e">
        <f>'Heat Map Export'!J657 - $J$6</f>
        <v>#N/A</v>
      </c>
      <c r="K658" s="15" t="e">
        <f>'Heat Map Export'!K657 - $K$6</f>
        <v>#N/A</v>
      </c>
      <c r="L658" s="15" t="e">
        <f>'Heat Map Export'!L657 - $L$6</f>
        <v>#N/A</v>
      </c>
      <c r="M658" s="15" t="e">
        <f>'Heat Map Export'!M657 - $M$6</f>
        <v>#N/A</v>
      </c>
      <c r="N658" s="15" t="e">
        <f>'Heat Map Export'!N657 - $N$6</f>
        <v>#N/A</v>
      </c>
      <c r="O658" s="15" t="e">
        <f>'Heat Map Export'!O657 - $O$6</f>
        <v>#N/A</v>
      </c>
      <c r="P658" s="15" t="e">
        <f>'Heat Map Export'!P657 - $P$6</f>
        <v>#N/A</v>
      </c>
      <c r="Q658" s="15" t="e">
        <f>'Heat Map Export'!Q657 - $Q$6</f>
        <v>#N/A</v>
      </c>
      <c r="R658" s="15" t="e">
        <f>'Heat Map Export'!R657 - $R$6</f>
        <v>#N/A</v>
      </c>
      <c r="S658" s="15" t="e">
        <f>'Heat Map Export'!S657 - $S$6</f>
        <v>#N/A</v>
      </c>
      <c r="T658" s="15" t="e">
        <f>'Heat Map Export'!T657 - $T$6</f>
        <v>#N/A</v>
      </c>
      <c r="U658" s="15" t="e">
        <f>'Heat Map Export'!U657 - $U$6</f>
        <v>#N/A</v>
      </c>
      <c r="V658" s="15" t="e">
        <f>'Heat Map Export'!V657 - $V$6</f>
        <v>#N/A</v>
      </c>
      <c r="W658" s="15" t="e">
        <f>'Heat Map Export'!W657 - $W$6</f>
        <v>#N/A</v>
      </c>
      <c r="X658" s="15" t="e">
        <f>'Heat Map Export'!X657 - $X$6</f>
        <v>#N/A</v>
      </c>
      <c r="Y658" s="15" t="e">
        <f>'Heat Map Export'!Y657 - $Y$6</f>
        <v>#N/A</v>
      </c>
      <c r="Z658" s="15" t="e">
        <f>'Heat Map Export'!Z657 - $Z$6</f>
        <v>#N/A</v>
      </c>
      <c r="AA658" s="15" t="e">
        <f>'Heat Map Export'!AA657 - $AA$6</f>
        <v>#N/A</v>
      </c>
      <c r="AB658" s="15" t="e">
        <f>'Heat Map Export'!AB657 - $AB$6</f>
        <v>#N/A</v>
      </c>
      <c r="AC658" s="15" t="e">
        <f>'Heat Map Export'!AC657 - $AC$6</f>
        <v>#N/A</v>
      </c>
      <c r="AD658" s="15" t="e">
        <f>'Heat Map Export'!AD657 - $AD$6</f>
        <v>#N/A</v>
      </c>
    </row>
    <row r="659" spans="1:30" s="14" customFormat="1" ht="15" x14ac:dyDescent="0.2">
      <c r="A659" s="15">
        <f>'Heat Map Export'!A658</f>
        <v>0</v>
      </c>
      <c r="B659" s="15">
        <f>'Heat Map Export'!B658</f>
        <v>0</v>
      </c>
      <c r="C659" s="15" t="e">
        <f>'Heat Map Export'!C658 - $C$6</f>
        <v>#N/A</v>
      </c>
      <c r="D659" s="15" t="e">
        <f>'Heat Map Export'!D658 - $D$6</f>
        <v>#N/A</v>
      </c>
      <c r="E659" s="15" t="e">
        <f>'Heat Map Export'!E658 - $E$6</f>
        <v>#N/A</v>
      </c>
      <c r="F659" s="15" t="e">
        <f>'Heat Map Export'!F658 - $F$6</f>
        <v>#N/A</v>
      </c>
      <c r="G659" s="15" t="e">
        <f>'Heat Map Export'!G658 - $G$6</f>
        <v>#N/A</v>
      </c>
      <c r="H659" s="15" t="e">
        <f>'Heat Map Export'!H658 - $H$6</f>
        <v>#N/A</v>
      </c>
      <c r="I659" s="15" t="e">
        <f>'Heat Map Export'!I658 -$I$6</f>
        <v>#N/A</v>
      </c>
      <c r="J659" s="15" t="e">
        <f>'Heat Map Export'!J658 - $J$6</f>
        <v>#N/A</v>
      </c>
      <c r="K659" s="15" t="e">
        <f>'Heat Map Export'!K658-$K$6</f>
        <v>#N/A</v>
      </c>
      <c r="L659" s="15" t="e">
        <f>'Heat Map Export'!L658 - $L$6</f>
        <v>#N/A</v>
      </c>
      <c r="M659" s="15" t="e">
        <f>'Heat Map Export'!M658 - $M$6</f>
        <v>#N/A</v>
      </c>
      <c r="N659" s="15" t="e">
        <f>'Heat Map Export'!N658 - $N$6</f>
        <v>#N/A</v>
      </c>
      <c r="O659" s="15" t="e">
        <f>'Heat Map Export'!O658 - $O$6</f>
        <v>#N/A</v>
      </c>
      <c r="P659" s="15" t="e">
        <f>'Heat Map Export'!P658 - $P$6</f>
        <v>#N/A</v>
      </c>
      <c r="Q659" s="15" t="e">
        <f>'Heat Map Export'!Q658 - $Q$6</f>
        <v>#N/A</v>
      </c>
      <c r="R659" s="15" t="e">
        <f>'Heat Map Export'!R658 - $R$6</f>
        <v>#N/A</v>
      </c>
      <c r="S659" s="15" t="e">
        <f>'Heat Map Export'!S658 - $S$6</f>
        <v>#N/A</v>
      </c>
      <c r="T659" s="15" t="e">
        <f>'Heat Map Export'!T658 - $T$6</f>
        <v>#N/A</v>
      </c>
      <c r="U659" s="15" t="e">
        <f>'Heat Map Export'!U658 - $U$6</f>
        <v>#N/A</v>
      </c>
      <c r="V659" s="15" t="e">
        <f>'Heat Map Export'!V658 - $V$6</f>
        <v>#N/A</v>
      </c>
      <c r="W659" s="15" t="e">
        <f>'Heat Map Export'!W658 - $W$6</f>
        <v>#N/A</v>
      </c>
      <c r="X659" s="15" t="e">
        <f>'Heat Map Export'!X658 - $X$6</f>
        <v>#N/A</v>
      </c>
      <c r="Y659" s="15" t="e">
        <f>'Heat Map Export'!Y658 - $Y$6</f>
        <v>#N/A</v>
      </c>
      <c r="Z659" s="15" t="e">
        <f>'Heat Map Export'!Z658-$Z$6</f>
        <v>#N/A</v>
      </c>
      <c r="AA659" s="15" t="e">
        <f>'Heat Map Export'!AA658 - $AA$6</f>
        <v>#N/A</v>
      </c>
      <c r="AB659" s="15" t="e">
        <f>'Heat Map Export'!AB658-$AB$6</f>
        <v>#N/A</v>
      </c>
      <c r="AC659" s="15" t="e">
        <f>'Heat Map Export'!AC658 - $AC$6</f>
        <v>#N/A</v>
      </c>
      <c r="AD659" s="15" t="e">
        <f>'Heat Map Export'!AD658 - $AD$6</f>
        <v>#N/A</v>
      </c>
    </row>
    <row r="660" spans="1:30" s="14" customFormat="1" ht="15" x14ac:dyDescent="0.2">
      <c r="A660" s="15">
        <f>'Heat Map Export'!A659</f>
        <v>0</v>
      </c>
      <c r="B660" s="15">
        <f>'Heat Map Export'!B659</f>
        <v>0</v>
      </c>
      <c r="C660" s="15" t="e">
        <f>'Heat Map Export'!C659 - $C$6</f>
        <v>#N/A</v>
      </c>
      <c r="D660" s="15" t="e">
        <f>'Heat Map Export'!D659 - $D$6</f>
        <v>#N/A</v>
      </c>
      <c r="E660" s="15" t="e">
        <f>'Heat Map Export'!E659 - $E$6</f>
        <v>#N/A</v>
      </c>
      <c r="F660" s="15" t="e">
        <f>'Heat Map Export'!F659 - $F$6</f>
        <v>#N/A</v>
      </c>
      <c r="G660" s="15" t="e">
        <f>'Heat Map Export'!G659 - $G$6</f>
        <v>#N/A</v>
      </c>
      <c r="H660" s="15" t="e">
        <f>'Heat Map Export'!H659 - $H$6</f>
        <v>#N/A</v>
      </c>
      <c r="I660" s="15" t="e">
        <f>'Heat Map Export'!I659 - $I$6</f>
        <v>#N/A</v>
      </c>
      <c r="J660" s="15" t="e">
        <f>'Heat Map Export'!J659 - $J$6</f>
        <v>#N/A</v>
      </c>
      <c r="K660" s="15" t="e">
        <f>'Heat Map Export'!K659 - $K$6</f>
        <v>#N/A</v>
      </c>
      <c r="L660" s="15" t="e">
        <f>'Heat Map Export'!L659 - $L$6</f>
        <v>#N/A</v>
      </c>
      <c r="M660" s="15" t="e">
        <f>'Heat Map Export'!M659 - $M$6</f>
        <v>#N/A</v>
      </c>
      <c r="N660" s="15" t="e">
        <f>'Heat Map Export'!N659 - $N$6</f>
        <v>#N/A</v>
      </c>
      <c r="O660" s="15" t="e">
        <f>'Heat Map Export'!O659 - $O$6</f>
        <v>#N/A</v>
      </c>
      <c r="P660" s="15" t="e">
        <f>'Heat Map Export'!P659 - $P$6</f>
        <v>#N/A</v>
      </c>
      <c r="Q660" s="15" t="e">
        <f>'Heat Map Export'!Q659 - $Q$6</f>
        <v>#N/A</v>
      </c>
      <c r="R660" s="15" t="e">
        <f>'Heat Map Export'!R659 - $R$6</f>
        <v>#N/A</v>
      </c>
      <c r="S660" s="15" t="e">
        <f>'Heat Map Export'!S659 - $S$6</f>
        <v>#N/A</v>
      </c>
      <c r="T660" s="15" t="e">
        <f>'Heat Map Export'!T659 - $T$6</f>
        <v>#N/A</v>
      </c>
      <c r="U660" s="15" t="e">
        <f>'Heat Map Export'!U659 - $U$6</f>
        <v>#N/A</v>
      </c>
      <c r="V660" s="15" t="e">
        <f>'Heat Map Export'!V659 - $V$6</f>
        <v>#N/A</v>
      </c>
      <c r="W660" s="15" t="e">
        <f>'Heat Map Export'!W659 - $W$6</f>
        <v>#N/A</v>
      </c>
      <c r="X660" s="15" t="e">
        <f>'Heat Map Export'!X659 - $X$6</f>
        <v>#N/A</v>
      </c>
      <c r="Y660" s="15" t="e">
        <f>'Heat Map Export'!Y659 - $Y$6</f>
        <v>#N/A</v>
      </c>
      <c r="Z660" s="15" t="e">
        <f>'Heat Map Export'!Z659 - $Z$6</f>
        <v>#N/A</v>
      </c>
      <c r="AA660" s="15" t="e">
        <f>'Heat Map Export'!AA659 - $AA$6</f>
        <v>#N/A</v>
      </c>
      <c r="AB660" s="15" t="e">
        <f>'Heat Map Export'!AB659 - $AB$6</f>
        <v>#N/A</v>
      </c>
      <c r="AC660" s="15" t="e">
        <f>'Heat Map Export'!AC659 - $AC$6</f>
        <v>#N/A</v>
      </c>
      <c r="AD660" s="15" t="e">
        <f>'Heat Map Export'!AD659 - $AD$6</f>
        <v>#N/A</v>
      </c>
    </row>
    <row r="661" spans="1:30" s="14" customFormat="1" ht="15" x14ac:dyDescent="0.2">
      <c r="A661" s="15">
        <f>'Heat Map Export'!A660</f>
        <v>0</v>
      </c>
      <c r="B661" s="15">
        <f>'Heat Map Export'!B660</f>
        <v>0</v>
      </c>
      <c r="C661" s="15" t="e">
        <f>'Heat Map Export'!C660 - $C$6</f>
        <v>#N/A</v>
      </c>
      <c r="D661" s="15" t="e">
        <f>'Heat Map Export'!D660 - $D$6</f>
        <v>#N/A</v>
      </c>
      <c r="E661" s="15" t="e">
        <f>'Heat Map Export'!E660 - $E$6</f>
        <v>#N/A</v>
      </c>
      <c r="F661" s="15" t="e">
        <f>'Heat Map Export'!F660 - $F$6</f>
        <v>#N/A</v>
      </c>
      <c r="G661" s="15" t="e">
        <f>'Heat Map Export'!G660 - $G$6</f>
        <v>#N/A</v>
      </c>
      <c r="H661" s="15" t="e">
        <f>'Heat Map Export'!H660 - $H$6</f>
        <v>#N/A</v>
      </c>
      <c r="I661" s="15" t="e">
        <f>'Heat Map Export'!I660 -$I$6</f>
        <v>#N/A</v>
      </c>
      <c r="J661" s="15" t="e">
        <f>'Heat Map Export'!J660 - $J$6</f>
        <v>#N/A</v>
      </c>
      <c r="K661" s="15" t="e">
        <f>'Heat Map Export'!K660-$K$6</f>
        <v>#N/A</v>
      </c>
      <c r="L661" s="15" t="e">
        <f>'Heat Map Export'!L660 - $L$6</f>
        <v>#N/A</v>
      </c>
      <c r="M661" s="15" t="e">
        <f>'Heat Map Export'!M660 - $M$6</f>
        <v>#N/A</v>
      </c>
      <c r="N661" s="15" t="e">
        <f>'Heat Map Export'!N660 - $N$6</f>
        <v>#N/A</v>
      </c>
      <c r="O661" s="15" t="e">
        <f>'Heat Map Export'!O660 - $O$6</f>
        <v>#N/A</v>
      </c>
      <c r="P661" s="15" t="e">
        <f>'Heat Map Export'!P660 - $P$6</f>
        <v>#N/A</v>
      </c>
      <c r="Q661" s="15" t="e">
        <f>'Heat Map Export'!Q660 - $Q$6</f>
        <v>#N/A</v>
      </c>
      <c r="R661" s="15" t="e">
        <f>'Heat Map Export'!R660 - $R$6</f>
        <v>#N/A</v>
      </c>
      <c r="S661" s="15" t="e">
        <f>'Heat Map Export'!S660 - $S$6</f>
        <v>#N/A</v>
      </c>
      <c r="T661" s="15" t="e">
        <f>'Heat Map Export'!T660 - $T$6</f>
        <v>#N/A</v>
      </c>
      <c r="U661" s="15" t="e">
        <f>'Heat Map Export'!U660 - $U$6</f>
        <v>#N/A</v>
      </c>
      <c r="V661" s="15" t="e">
        <f>'Heat Map Export'!V660 - $V$6</f>
        <v>#N/A</v>
      </c>
      <c r="W661" s="15" t="e">
        <f>'Heat Map Export'!W660 - $W$6</f>
        <v>#N/A</v>
      </c>
      <c r="X661" s="15" t="e">
        <f>'Heat Map Export'!X660 - $X$6</f>
        <v>#N/A</v>
      </c>
      <c r="Y661" s="15" t="e">
        <f>'Heat Map Export'!Y660 - $Y$6</f>
        <v>#N/A</v>
      </c>
      <c r="Z661" s="15" t="e">
        <f>'Heat Map Export'!Z660-$Z$6</f>
        <v>#N/A</v>
      </c>
      <c r="AA661" s="15" t="e">
        <f>'Heat Map Export'!AA660 - $AA$6</f>
        <v>#N/A</v>
      </c>
      <c r="AB661" s="15" t="e">
        <f>'Heat Map Export'!AB660-$AB$6</f>
        <v>#N/A</v>
      </c>
      <c r="AC661" s="15" t="e">
        <f>'Heat Map Export'!AC660 - $AC$6</f>
        <v>#N/A</v>
      </c>
      <c r="AD661" s="15" t="e">
        <f>'Heat Map Export'!AD660 - $AD$6</f>
        <v>#N/A</v>
      </c>
    </row>
    <row r="662" spans="1:30" s="14" customFormat="1" ht="15" x14ac:dyDescent="0.2">
      <c r="A662" s="15">
        <f>'Heat Map Export'!A661</f>
        <v>0</v>
      </c>
      <c r="B662" s="15">
        <f>'Heat Map Export'!B661</f>
        <v>0</v>
      </c>
      <c r="C662" s="15" t="e">
        <f>'Heat Map Export'!C661 - $C$6</f>
        <v>#N/A</v>
      </c>
      <c r="D662" s="15" t="e">
        <f>'Heat Map Export'!D661 - $D$6</f>
        <v>#N/A</v>
      </c>
      <c r="E662" s="15" t="e">
        <f>'Heat Map Export'!E661 - $E$6</f>
        <v>#N/A</v>
      </c>
      <c r="F662" s="15" t="e">
        <f>'Heat Map Export'!F661 - $F$6</f>
        <v>#N/A</v>
      </c>
      <c r="G662" s="15" t="e">
        <f>'Heat Map Export'!G661 - $G$6</f>
        <v>#N/A</v>
      </c>
      <c r="H662" s="15" t="e">
        <f>'Heat Map Export'!H661 - $H$6</f>
        <v>#N/A</v>
      </c>
      <c r="I662" s="15" t="e">
        <f>'Heat Map Export'!I661 - $I$6</f>
        <v>#N/A</v>
      </c>
      <c r="J662" s="15" t="e">
        <f>'Heat Map Export'!J661 - $J$6</f>
        <v>#N/A</v>
      </c>
      <c r="K662" s="15" t="e">
        <f>'Heat Map Export'!K661 - $K$6</f>
        <v>#N/A</v>
      </c>
      <c r="L662" s="15" t="e">
        <f>'Heat Map Export'!L661 - $L$6</f>
        <v>#N/A</v>
      </c>
      <c r="M662" s="15" t="e">
        <f>'Heat Map Export'!M661 - $M$6</f>
        <v>#N/A</v>
      </c>
      <c r="N662" s="15" t="e">
        <f>'Heat Map Export'!N661 - $N$6</f>
        <v>#N/A</v>
      </c>
      <c r="O662" s="15" t="e">
        <f>'Heat Map Export'!O661 - $O$6</f>
        <v>#N/A</v>
      </c>
      <c r="P662" s="15" t="e">
        <f>'Heat Map Export'!P661 - $P$6</f>
        <v>#N/A</v>
      </c>
      <c r="Q662" s="15" t="e">
        <f>'Heat Map Export'!Q661 - $Q$6</f>
        <v>#N/A</v>
      </c>
      <c r="R662" s="15" t="e">
        <f>'Heat Map Export'!R661 - $R$6</f>
        <v>#N/A</v>
      </c>
      <c r="S662" s="15" t="e">
        <f>'Heat Map Export'!S661 - $S$6</f>
        <v>#N/A</v>
      </c>
      <c r="T662" s="15" t="e">
        <f>'Heat Map Export'!T661 - $T$6</f>
        <v>#N/A</v>
      </c>
      <c r="U662" s="15" t="e">
        <f>'Heat Map Export'!U661 - $U$6</f>
        <v>#N/A</v>
      </c>
      <c r="V662" s="15" t="e">
        <f>'Heat Map Export'!V661 - $V$6</f>
        <v>#N/A</v>
      </c>
      <c r="W662" s="15" t="e">
        <f>'Heat Map Export'!W661 - $W$6</f>
        <v>#N/A</v>
      </c>
      <c r="X662" s="15" t="e">
        <f>'Heat Map Export'!X661 - $X$6</f>
        <v>#N/A</v>
      </c>
      <c r="Y662" s="15" t="e">
        <f>'Heat Map Export'!Y661 - $Y$6</f>
        <v>#N/A</v>
      </c>
      <c r="Z662" s="15" t="e">
        <f>'Heat Map Export'!Z661 - $Z$6</f>
        <v>#N/A</v>
      </c>
      <c r="AA662" s="15" t="e">
        <f>'Heat Map Export'!AA661 - $AA$6</f>
        <v>#N/A</v>
      </c>
      <c r="AB662" s="15" t="e">
        <f>'Heat Map Export'!AB661 - $AB$6</f>
        <v>#N/A</v>
      </c>
      <c r="AC662" s="15" t="e">
        <f>'Heat Map Export'!AC661 - $AC$6</f>
        <v>#N/A</v>
      </c>
      <c r="AD662" s="15" t="e">
        <f>'Heat Map Export'!AD661 - $AD$6</f>
        <v>#N/A</v>
      </c>
    </row>
    <row r="663" spans="1:30" s="14" customFormat="1" ht="15" x14ac:dyDescent="0.2">
      <c r="A663" s="15">
        <f>'Heat Map Export'!A662</f>
        <v>0</v>
      </c>
      <c r="B663" s="15">
        <f>'Heat Map Export'!B662</f>
        <v>0</v>
      </c>
      <c r="C663" s="15" t="e">
        <f>'Heat Map Export'!C662 - $C$6</f>
        <v>#N/A</v>
      </c>
      <c r="D663" s="15" t="e">
        <f>'Heat Map Export'!D662 - $D$6</f>
        <v>#N/A</v>
      </c>
      <c r="E663" s="15" t="e">
        <f>'Heat Map Export'!E662 - $E$6</f>
        <v>#N/A</v>
      </c>
      <c r="F663" s="15" t="e">
        <f>'Heat Map Export'!F662 - $F$6</f>
        <v>#N/A</v>
      </c>
      <c r="G663" s="15" t="e">
        <f>'Heat Map Export'!G662 - $G$6</f>
        <v>#N/A</v>
      </c>
      <c r="H663" s="15" t="e">
        <f>'Heat Map Export'!H662 - $H$6</f>
        <v>#N/A</v>
      </c>
      <c r="I663" s="15" t="e">
        <f>'Heat Map Export'!I662 -$I$6</f>
        <v>#N/A</v>
      </c>
      <c r="J663" s="15" t="e">
        <f>'Heat Map Export'!J662 - $J$6</f>
        <v>#N/A</v>
      </c>
      <c r="K663" s="15" t="e">
        <f>'Heat Map Export'!K662-$K$6</f>
        <v>#N/A</v>
      </c>
      <c r="L663" s="15" t="e">
        <f>'Heat Map Export'!L662 - $L$6</f>
        <v>#N/A</v>
      </c>
      <c r="M663" s="15" t="e">
        <f>'Heat Map Export'!M662 - $M$6</f>
        <v>#N/A</v>
      </c>
      <c r="N663" s="15" t="e">
        <f>'Heat Map Export'!N662 - $N$6</f>
        <v>#N/A</v>
      </c>
      <c r="O663" s="15" t="e">
        <f>'Heat Map Export'!O662 - $O$6</f>
        <v>#N/A</v>
      </c>
      <c r="P663" s="15" t="e">
        <f>'Heat Map Export'!P662 - $P$6</f>
        <v>#N/A</v>
      </c>
      <c r="Q663" s="15" t="e">
        <f>'Heat Map Export'!Q662 - $Q$6</f>
        <v>#N/A</v>
      </c>
      <c r="R663" s="15" t="e">
        <f>'Heat Map Export'!R662 - $R$6</f>
        <v>#N/A</v>
      </c>
      <c r="S663" s="15" t="e">
        <f>'Heat Map Export'!S662 - $S$6</f>
        <v>#N/A</v>
      </c>
      <c r="T663" s="15" t="e">
        <f>'Heat Map Export'!T662 - $T$6</f>
        <v>#N/A</v>
      </c>
      <c r="U663" s="15" t="e">
        <f>'Heat Map Export'!U662 - $U$6</f>
        <v>#N/A</v>
      </c>
      <c r="V663" s="15" t="e">
        <f>'Heat Map Export'!V662 - $V$6</f>
        <v>#N/A</v>
      </c>
      <c r="W663" s="15" t="e">
        <f>'Heat Map Export'!W662 - $W$6</f>
        <v>#N/A</v>
      </c>
      <c r="X663" s="15" t="e">
        <f>'Heat Map Export'!X662 - $X$6</f>
        <v>#N/A</v>
      </c>
      <c r="Y663" s="15" t="e">
        <f>'Heat Map Export'!Y662 - $Y$6</f>
        <v>#N/A</v>
      </c>
      <c r="Z663" s="15" t="e">
        <f>'Heat Map Export'!Z662-$Z$6</f>
        <v>#N/A</v>
      </c>
      <c r="AA663" s="15" t="e">
        <f>'Heat Map Export'!AA662 - $AA$6</f>
        <v>#N/A</v>
      </c>
      <c r="AB663" s="15" t="e">
        <f>'Heat Map Export'!AB662-$AB$6</f>
        <v>#N/A</v>
      </c>
      <c r="AC663" s="15" t="e">
        <f>'Heat Map Export'!AC662 - $AC$6</f>
        <v>#N/A</v>
      </c>
      <c r="AD663" s="15" t="e">
        <f>'Heat Map Export'!AD662 - $AD$6</f>
        <v>#N/A</v>
      </c>
    </row>
    <row r="664" spans="1:30" s="14" customFormat="1" ht="15" x14ac:dyDescent="0.2">
      <c r="A664" s="15">
        <f>'Heat Map Export'!A663</f>
        <v>0</v>
      </c>
      <c r="B664" s="15">
        <f>'Heat Map Export'!B663</f>
        <v>0</v>
      </c>
      <c r="C664" s="15" t="e">
        <f>'Heat Map Export'!C663 - $C$6</f>
        <v>#N/A</v>
      </c>
      <c r="D664" s="15" t="e">
        <f>'Heat Map Export'!D663 - $D$6</f>
        <v>#N/A</v>
      </c>
      <c r="E664" s="15" t="e">
        <f>'Heat Map Export'!E663 - $E$6</f>
        <v>#N/A</v>
      </c>
      <c r="F664" s="15" t="e">
        <f>'Heat Map Export'!F663 - $F$6</f>
        <v>#N/A</v>
      </c>
      <c r="G664" s="15" t="e">
        <f>'Heat Map Export'!G663 - $G$6</f>
        <v>#N/A</v>
      </c>
      <c r="H664" s="15" t="e">
        <f>'Heat Map Export'!H663 - $H$6</f>
        <v>#N/A</v>
      </c>
      <c r="I664" s="15" t="e">
        <f>'Heat Map Export'!I663 - $I$6</f>
        <v>#N/A</v>
      </c>
      <c r="J664" s="15" t="e">
        <f>'Heat Map Export'!J663 - $J$6</f>
        <v>#N/A</v>
      </c>
      <c r="K664" s="15" t="e">
        <f>'Heat Map Export'!K663 - $K$6</f>
        <v>#N/A</v>
      </c>
      <c r="L664" s="15" t="e">
        <f>'Heat Map Export'!L663 - $L$6</f>
        <v>#N/A</v>
      </c>
      <c r="M664" s="15" t="e">
        <f>'Heat Map Export'!M663 - $M$6</f>
        <v>#N/A</v>
      </c>
      <c r="N664" s="15" t="e">
        <f>'Heat Map Export'!N663 - $N$6</f>
        <v>#N/A</v>
      </c>
      <c r="O664" s="15" t="e">
        <f>'Heat Map Export'!O663 - $O$6</f>
        <v>#N/A</v>
      </c>
      <c r="P664" s="15" t="e">
        <f>'Heat Map Export'!P663 - $P$6</f>
        <v>#N/A</v>
      </c>
      <c r="Q664" s="15" t="e">
        <f>'Heat Map Export'!Q663 - $Q$6</f>
        <v>#N/A</v>
      </c>
      <c r="R664" s="15" t="e">
        <f>'Heat Map Export'!R663 - $R$6</f>
        <v>#N/A</v>
      </c>
      <c r="S664" s="15" t="e">
        <f>'Heat Map Export'!S663 - $S$6</f>
        <v>#N/A</v>
      </c>
      <c r="T664" s="15" t="e">
        <f>'Heat Map Export'!T663 - $T$6</f>
        <v>#N/A</v>
      </c>
      <c r="U664" s="15" t="e">
        <f>'Heat Map Export'!U663 - $U$6</f>
        <v>#N/A</v>
      </c>
      <c r="V664" s="15" t="e">
        <f>'Heat Map Export'!V663 - $V$6</f>
        <v>#N/A</v>
      </c>
      <c r="W664" s="15" t="e">
        <f>'Heat Map Export'!W663 - $W$6</f>
        <v>#N/A</v>
      </c>
      <c r="X664" s="15" t="e">
        <f>'Heat Map Export'!X663 - $X$6</f>
        <v>#N/A</v>
      </c>
      <c r="Y664" s="15" t="e">
        <f>'Heat Map Export'!Y663 - $Y$6</f>
        <v>#N/A</v>
      </c>
      <c r="Z664" s="15" t="e">
        <f>'Heat Map Export'!Z663 - $Z$6</f>
        <v>#N/A</v>
      </c>
      <c r="AA664" s="15" t="e">
        <f>'Heat Map Export'!AA663 - $AA$6</f>
        <v>#N/A</v>
      </c>
      <c r="AB664" s="15" t="e">
        <f>'Heat Map Export'!AB663 - $AB$6</f>
        <v>#N/A</v>
      </c>
      <c r="AC664" s="15" t="e">
        <f>'Heat Map Export'!AC663 - $AC$6</f>
        <v>#N/A</v>
      </c>
      <c r="AD664" s="15" t="e">
        <f>'Heat Map Export'!AD663 - $AD$6</f>
        <v>#N/A</v>
      </c>
    </row>
    <row r="665" spans="1:30" s="14" customFormat="1" ht="15" x14ac:dyDescent="0.2">
      <c r="A665" s="15">
        <f>'Heat Map Export'!A664</f>
        <v>0</v>
      </c>
      <c r="B665" s="15">
        <f>'Heat Map Export'!B664</f>
        <v>0</v>
      </c>
      <c r="C665" s="15" t="e">
        <f>'Heat Map Export'!C664 - $C$6</f>
        <v>#N/A</v>
      </c>
      <c r="D665" s="15" t="e">
        <f>'Heat Map Export'!D664 - $D$6</f>
        <v>#N/A</v>
      </c>
      <c r="E665" s="15" t="e">
        <f>'Heat Map Export'!E664 - $E$6</f>
        <v>#N/A</v>
      </c>
      <c r="F665" s="15" t="e">
        <f>'Heat Map Export'!F664 - $F$6</f>
        <v>#N/A</v>
      </c>
      <c r="G665" s="15" t="e">
        <f>'Heat Map Export'!G664 - $G$6</f>
        <v>#N/A</v>
      </c>
      <c r="H665" s="15" t="e">
        <f>'Heat Map Export'!H664 - $H$6</f>
        <v>#N/A</v>
      </c>
      <c r="I665" s="15" t="e">
        <f>'Heat Map Export'!I664 -$I$6</f>
        <v>#N/A</v>
      </c>
      <c r="J665" s="15" t="e">
        <f>'Heat Map Export'!J664 - $J$6</f>
        <v>#N/A</v>
      </c>
      <c r="K665" s="15" t="e">
        <f>'Heat Map Export'!K664-$K$6</f>
        <v>#N/A</v>
      </c>
      <c r="L665" s="15" t="e">
        <f>'Heat Map Export'!L664 - $L$6</f>
        <v>#N/A</v>
      </c>
      <c r="M665" s="15" t="e">
        <f>'Heat Map Export'!M664 - $M$6</f>
        <v>#N/A</v>
      </c>
      <c r="N665" s="15" t="e">
        <f>'Heat Map Export'!N664 - $N$6</f>
        <v>#N/A</v>
      </c>
      <c r="O665" s="15" t="e">
        <f>'Heat Map Export'!O664 - $O$6</f>
        <v>#N/A</v>
      </c>
      <c r="P665" s="15" t="e">
        <f>'Heat Map Export'!P664 - $P$6</f>
        <v>#N/A</v>
      </c>
      <c r="Q665" s="15" t="e">
        <f>'Heat Map Export'!Q664 - $Q$6</f>
        <v>#N/A</v>
      </c>
      <c r="R665" s="15" t="e">
        <f>'Heat Map Export'!R664 - $R$6</f>
        <v>#N/A</v>
      </c>
      <c r="S665" s="15" t="e">
        <f>'Heat Map Export'!S664 - $S$6</f>
        <v>#N/A</v>
      </c>
      <c r="T665" s="15" t="e">
        <f>'Heat Map Export'!T664 - $T$6</f>
        <v>#N/A</v>
      </c>
      <c r="U665" s="15" t="e">
        <f>'Heat Map Export'!U664 - $U$6</f>
        <v>#N/A</v>
      </c>
      <c r="V665" s="15" t="e">
        <f>'Heat Map Export'!V664 - $V$6</f>
        <v>#N/A</v>
      </c>
      <c r="W665" s="15" t="e">
        <f>'Heat Map Export'!W664 - $W$6</f>
        <v>#N/A</v>
      </c>
      <c r="X665" s="15" t="e">
        <f>'Heat Map Export'!X664 - $X$6</f>
        <v>#N/A</v>
      </c>
      <c r="Y665" s="15" t="e">
        <f>'Heat Map Export'!Y664 - $Y$6</f>
        <v>#N/A</v>
      </c>
      <c r="Z665" s="15" t="e">
        <f>'Heat Map Export'!Z664-$Z$6</f>
        <v>#N/A</v>
      </c>
      <c r="AA665" s="15" t="e">
        <f>'Heat Map Export'!AA664 - $AA$6</f>
        <v>#N/A</v>
      </c>
      <c r="AB665" s="15" t="e">
        <f>'Heat Map Export'!AB664-$AB$6</f>
        <v>#N/A</v>
      </c>
      <c r="AC665" s="15" t="e">
        <f>'Heat Map Export'!AC664 - $AC$6</f>
        <v>#N/A</v>
      </c>
      <c r="AD665" s="15" t="e">
        <f>'Heat Map Export'!AD664 - $AD$6</f>
        <v>#N/A</v>
      </c>
    </row>
    <row r="666" spans="1:30" s="14" customFormat="1" ht="15" x14ac:dyDescent="0.2">
      <c r="A666" s="15">
        <f>'Heat Map Export'!A665</f>
        <v>0</v>
      </c>
      <c r="B666" s="15">
        <f>'Heat Map Export'!B665</f>
        <v>0</v>
      </c>
      <c r="C666" s="15" t="e">
        <f>'Heat Map Export'!C665 - $C$6</f>
        <v>#N/A</v>
      </c>
      <c r="D666" s="15" t="e">
        <f>'Heat Map Export'!D665 - $D$6</f>
        <v>#N/A</v>
      </c>
      <c r="E666" s="15" t="e">
        <f>'Heat Map Export'!E665 - $E$6</f>
        <v>#N/A</v>
      </c>
      <c r="F666" s="15" t="e">
        <f>'Heat Map Export'!F665 - $F$6</f>
        <v>#N/A</v>
      </c>
      <c r="G666" s="15" t="e">
        <f>'Heat Map Export'!G665 - $G$6</f>
        <v>#N/A</v>
      </c>
      <c r="H666" s="15" t="e">
        <f>'Heat Map Export'!H665 - $H$6</f>
        <v>#N/A</v>
      </c>
      <c r="I666" s="15" t="e">
        <f>'Heat Map Export'!I665 - $I$6</f>
        <v>#N/A</v>
      </c>
      <c r="J666" s="15" t="e">
        <f>'Heat Map Export'!J665 - $J$6</f>
        <v>#N/A</v>
      </c>
      <c r="K666" s="15" t="e">
        <f>'Heat Map Export'!K665 - $K$6</f>
        <v>#N/A</v>
      </c>
      <c r="L666" s="15" t="e">
        <f>'Heat Map Export'!L665 - $L$6</f>
        <v>#N/A</v>
      </c>
      <c r="M666" s="15" t="e">
        <f>'Heat Map Export'!M665 - $M$6</f>
        <v>#N/A</v>
      </c>
      <c r="N666" s="15" t="e">
        <f>'Heat Map Export'!N665 - $N$6</f>
        <v>#N/A</v>
      </c>
      <c r="O666" s="15" t="e">
        <f>'Heat Map Export'!O665 - $O$6</f>
        <v>#N/A</v>
      </c>
      <c r="P666" s="15" t="e">
        <f>'Heat Map Export'!P665 - $P$6</f>
        <v>#N/A</v>
      </c>
      <c r="Q666" s="15" t="e">
        <f>'Heat Map Export'!Q665 - $Q$6</f>
        <v>#N/A</v>
      </c>
      <c r="R666" s="15" t="e">
        <f>'Heat Map Export'!R665 - $R$6</f>
        <v>#N/A</v>
      </c>
      <c r="S666" s="15" t="e">
        <f>'Heat Map Export'!S665 - $S$6</f>
        <v>#N/A</v>
      </c>
      <c r="T666" s="15" t="e">
        <f>'Heat Map Export'!T665 - $T$6</f>
        <v>#N/A</v>
      </c>
      <c r="U666" s="15" t="e">
        <f>'Heat Map Export'!U665 - $U$6</f>
        <v>#N/A</v>
      </c>
      <c r="V666" s="15" t="e">
        <f>'Heat Map Export'!V665 - $V$6</f>
        <v>#N/A</v>
      </c>
      <c r="W666" s="15" t="e">
        <f>'Heat Map Export'!W665 - $W$6</f>
        <v>#N/A</v>
      </c>
      <c r="X666" s="15" t="e">
        <f>'Heat Map Export'!X665 - $X$6</f>
        <v>#N/A</v>
      </c>
      <c r="Y666" s="15" t="e">
        <f>'Heat Map Export'!Y665 - $Y$6</f>
        <v>#N/A</v>
      </c>
      <c r="Z666" s="15" t="e">
        <f>'Heat Map Export'!Z665 - $Z$6</f>
        <v>#N/A</v>
      </c>
      <c r="AA666" s="15" t="e">
        <f>'Heat Map Export'!AA665 - $AA$6</f>
        <v>#N/A</v>
      </c>
      <c r="AB666" s="15" t="e">
        <f>'Heat Map Export'!AB665 - $AB$6</f>
        <v>#N/A</v>
      </c>
      <c r="AC666" s="15" t="e">
        <f>'Heat Map Export'!AC665 - $AC$6</f>
        <v>#N/A</v>
      </c>
      <c r="AD666" s="15" t="e">
        <f>'Heat Map Export'!AD665 - $AD$6</f>
        <v>#N/A</v>
      </c>
    </row>
    <row r="667" spans="1:30" s="14" customFormat="1" ht="15" x14ac:dyDescent="0.2">
      <c r="A667" s="15">
        <f>'Heat Map Export'!A666</f>
        <v>0</v>
      </c>
      <c r="B667" s="15">
        <f>'Heat Map Export'!B666</f>
        <v>0</v>
      </c>
      <c r="C667" s="15" t="e">
        <f>'Heat Map Export'!C666 - $C$6</f>
        <v>#N/A</v>
      </c>
      <c r="D667" s="15" t="e">
        <f>'Heat Map Export'!D666 - $D$6</f>
        <v>#N/A</v>
      </c>
      <c r="E667" s="15" t="e">
        <f>'Heat Map Export'!E666 - $E$6</f>
        <v>#N/A</v>
      </c>
      <c r="F667" s="15" t="e">
        <f>'Heat Map Export'!F666 - $F$6</f>
        <v>#N/A</v>
      </c>
      <c r="G667" s="15" t="e">
        <f>'Heat Map Export'!G666 - $G$6</f>
        <v>#N/A</v>
      </c>
      <c r="H667" s="15" t="e">
        <f>'Heat Map Export'!H666 - $H$6</f>
        <v>#N/A</v>
      </c>
      <c r="I667" s="15" t="e">
        <f>'Heat Map Export'!I666 -$I$6</f>
        <v>#N/A</v>
      </c>
      <c r="J667" s="15" t="e">
        <f>'Heat Map Export'!J666 - $J$6</f>
        <v>#N/A</v>
      </c>
      <c r="K667" s="15" t="e">
        <f>'Heat Map Export'!K666-$K$6</f>
        <v>#N/A</v>
      </c>
      <c r="L667" s="15" t="e">
        <f>'Heat Map Export'!L666 - $L$6</f>
        <v>#N/A</v>
      </c>
      <c r="M667" s="15" t="e">
        <f>'Heat Map Export'!M666 - $M$6</f>
        <v>#N/A</v>
      </c>
      <c r="N667" s="15" t="e">
        <f>'Heat Map Export'!N666 - $N$6</f>
        <v>#N/A</v>
      </c>
      <c r="O667" s="15" t="e">
        <f>'Heat Map Export'!O666 - $O$6</f>
        <v>#N/A</v>
      </c>
      <c r="P667" s="15" t="e">
        <f>'Heat Map Export'!P666 - $P$6</f>
        <v>#N/A</v>
      </c>
      <c r="Q667" s="15" t="e">
        <f>'Heat Map Export'!Q666 - $Q$6</f>
        <v>#N/A</v>
      </c>
      <c r="R667" s="15" t="e">
        <f>'Heat Map Export'!R666 - $R$6</f>
        <v>#N/A</v>
      </c>
      <c r="S667" s="15" t="e">
        <f>'Heat Map Export'!S666 - $S$6</f>
        <v>#N/A</v>
      </c>
      <c r="T667" s="15" t="e">
        <f>'Heat Map Export'!T666 - $T$6</f>
        <v>#N/A</v>
      </c>
      <c r="U667" s="15" t="e">
        <f>'Heat Map Export'!U666 - $U$6</f>
        <v>#N/A</v>
      </c>
      <c r="V667" s="15" t="e">
        <f>'Heat Map Export'!V666 - $V$6</f>
        <v>#N/A</v>
      </c>
      <c r="W667" s="15" t="e">
        <f>'Heat Map Export'!W666 - $W$6</f>
        <v>#N/A</v>
      </c>
      <c r="X667" s="15" t="e">
        <f>'Heat Map Export'!X666 - $X$6</f>
        <v>#N/A</v>
      </c>
      <c r="Y667" s="15" t="e">
        <f>'Heat Map Export'!Y666 - $Y$6</f>
        <v>#N/A</v>
      </c>
      <c r="Z667" s="15" t="e">
        <f>'Heat Map Export'!Z666-$Z$6</f>
        <v>#N/A</v>
      </c>
      <c r="AA667" s="15" t="e">
        <f>'Heat Map Export'!AA666 - $AA$6</f>
        <v>#N/A</v>
      </c>
      <c r="AB667" s="15" t="e">
        <f>'Heat Map Export'!AB666-$AB$6</f>
        <v>#N/A</v>
      </c>
      <c r="AC667" s="15" t="e">
        <f>'Heat Map Export'!AC666 - $AC$6</f>
        <v>#N/A</v>
      </c>
      <c r="AD667" s="15" t="e">
        <f>'Heat Map Export'!AD666 - $AD$6</f>
        <v>#N/A</v>
      </c>
    </row>
    <row r="668" spans="1:30" s="14" customFormat="1" ht="15" x14ac:dyDescent="0.2">
      <c r="A668" s="15">
        <f>'Heat Map Export'!A667</f>
        <v>0</v>
      </c>
      <c r="B668" s="15">
        <f>'Heat Map Export'!B667</f>
        <v>0</v>
      </c>
      <c r="C668" s="15" t="e">
        <f>'Heat Map Export'!C667 - $C$6</f>
        <v>#N/A</v>
      </c>
      <c r="D668" s="15" t="e">
        <f>'Heat Map Export'!D667 - $D$6</f>
        <v>#N/A</v>
      </c>
      <c r="E668" s="15" t="e">
        <f>'Heat Map Export'!E667 - $E$6</f>
        <v>#N/A</v>
      </c>
      <c r="F668" s="15" t="e">
        <f>'Heat Map Export'!F667 - $F$6</f>
        <v>#N/A</v>
      </c>
      <c r="G668" s="15" t="e">
        <f>'Heat Map Export'!G667 - $G$6</f>
        <v>#N/A</v>
      </c>
      <c r="H668" s="15" t="e">
        <f>'Heat Map Export'!H667 - $H$6</f>
        <v>#N/A</v>
      </c>
      <c r="I668" s="15" t="e">
        <f>'Heat Map Export'!I667 - $I$6</f>
        <v>#N/A</v>
      </c>
      <c r="J668" s="15" t="e">
        <f>'Heat Map Export'!J667 - $J$6</f>
        <v>#N/A</v>
      </c>
      <c r="K668" s="15" t="e">
        <f>'Heat Map Export'!K667 - $K$6</f>
        <v>#N/A</v>
      </c>
      <c r="L668" s="15" t="e">
        <f>'Heat Map Export'!L667 - $L$6</f>
        <v>#N/A</v>
      </c>
      <c r="M668" s="15" t="e">
        <f>'Heat Map Export'!M667 - $M$6</f>
        <v>#N/A</v>
      </c>
      <c r="N668" s="15" t="e">
        <f>'Heat Map Export'!N667 - $N$6</f>
        <v>#N/A</v>
      </c>
      <c r="O668" s="15" t="e">
        <f>'Heat Map Export'!O667 - $O$6</f>
        <v>#N/A</v>
      </c>
      <c r="P668" s="15" t="e">
        <f>'Heat Map Export'!P667 - $P$6</f>
        <v>#N/A</v>
      </c>
      <c r="Q668" s="15" t="e">
        <f>'Heat Map Export'!Q667 - $Q$6</f>
        <v>#N/A</v>
      </c>
      <c r="R668" s="15" t="e">
        <f>'Heat Map Export'!R667 - $R$6</f>
        <v>#N/A</v>
      </c>
      <c r="S668" s="15" t="e">
        <f>'Heat Map Export'!S667 - $S$6</f>
        <v>#N/A</v>
      </c>
      <c r="T668" s="15" t="e">
        <f>'Heat Map Export'!T667 - $T$6</f>
        <v>#N/A</v>
      </c>
      <c r="U668" s="15" t="e">
        <f>'Heat Map Export'!U667 - $U$6</f>
        <v>#N/A</v>
      </c>
      <c r="V668" s="15" t="e">
        <f>'Heat Map Export'!V667 - $V$6</f>
        <v>#N/A</v>
      </c>
      <c r="W668" s="15" t="e">
        <f>'Heat Map Export'!W667 - $W$6</f>
        <v>#N/A</v>
      </c>
      <c r="X668" s="15" t="e">
        <f>'Heat Map Export'!X667 - $X$6</f>
        <v>#N/A</v>
      </c>
      <c r="Y668" s="15" t="e">
        <f>'Heat Map Export'!Y667 - $Y$6</f>
        <v>#N/A</v>
      </c>
      <c r="Z668" s="15" t="e">
        <f>'Heat Map Export'!Z667 - $Z$6</f>
        <v>#N/A</v>
      </c>
      <c r="AA668" s="15" t="e">
        <f>'Heat Map Export'!AA667 - $AA$6</f>
        <v>#N/A</v>
      </c>
      <c r="AB668" s="15" t="e">
        <f>'Heat Map Export'!AB667 - $AB$6</f>
        <v>#N/A</v>
      </c>
      <c r="AC668" s="15" t="e">
        <f>'Heat Map Export'!AC667 - $AC$6</f>
        <v>#N/A</v>
      </c>
      <c r="AD668" s="15" t="e">
        <f>'Heat Map Export'!AD667 - $AD$6</f>
        <v>#N/A</v>
      </c>
    </row>
    <row r="669" spans="1:30" s="14" customFormat="1" ht="15" x14ac:dyDescent="0.2">
      <c r="A669" s="15">
        <f>'Heat Map Export'!A668</f>
        <v>0</v>
      </c>
      <c r="B669" s="15">
        <f>'Heat Map Export'!B668</f>
        <v>0</v>
      </c>
      <c r="C669" s="15" t="e">
        <f>'Heat Map Export'!C668 - $C$6</f>
        <v>#N/A</v>
      </c>
      <c r="D669" s="15" t="e">
        <f>'Heat Map Export'!D668 - $D$6</f>
        <v>#N/A</v>
      </c>
      <c r="E669" s="15" t="e">
        <f>'Heat Map Export'!E668 - $E$6</f>
        <v>#N/A</v>
      </c>
      <c r="F669" s="15" t="e">
        <f>'Heat Map Export'!F668 - $F$6</f>
        <v>#N/A</v>
      </c>
      <c r="G669" s="15" t="e">
        <f>'Heat Map Export'!G668 - $G$6</f>
        <v>#N/A</v>
      </c>
      <c r="H669" s="15" t="e">
        <f>'Heat Map Export'!H668 - $H$6</f>
        <v>#N/A</v>
      </c>
      <c r="I669" s="15" t="e">
        <f>'Heat Map Export'!I668 -$I$6</f>
        <v>#N/A</v>
      </c>
      <c r="J669" s="15" t="e">
        <f>'Heat Map Export'!J668 - $J$6</f>
        <v>#N/A</v>
      </c>
      <c r="K669" s="15" t="e">
        <f>'Heat Map Export'!K668-$K$6</f>
        <v>#N/A</v>
      </c>
      <c r="L669" s="15" t="e">
        <f>'Heat Map Export'!L668 - $L$6</f>
        <v>#N/A</v>
      </c>
      <c r="M669" s="15" t="e">
        <f>'Heat Map Export'!M668 - $M$6</f>
        <v>#N/A</v>
      </c>
      <c r="N669" s="15" t="e">
        <f>'Heat Map Export'!N668 - $N$6</f>
        <v>#N/A</v>
      </c>
      <c r="O669" s="15" t="e">
        <f>'Heat Map Export'!O668 - $O$6</f>
        <v>#N/A</v>
      </c>
      <c r="P669" s="15" t="e">
        <f>'Heat Map Export'!P668 - $P$6</f>
        <v>#N/A</v>
      </c>
      <c r="Q669" s="15" t="e">
        <f>'Heat Map Export'!Q668 - $Q$6</f>
        <v>#N/A</v>
      </c>
      <c r="R669" s="15" t="e">
        <f>'Heat Map Export'!R668 - $R$6</f>
        <v>#N/A</v>
      </c>
      <c r="S669" s="15" t="e">
        <f>'Heat Map Export'!S668 - $S$6</f>
        <v>#N/A</v>
      </c>
      <c r="T669" s="15" t="e">
        <f>'Heat Map Export'!T668 - $T$6</f>
        <v>#N/A</v>
      </c>
      <c r="U669" s="15" t="e">
        <f>'Heat Map Export'!U668 - $U$6</f>
        <v>#N/A</v>
      </c>
      <c r="V669" s="15" t="e">
        <f>'Heat Map Export'!V668 - $V$6</f>
        <v>#N/A</v>
      </c>
      <c r="W669" s="15" t="e">
        <f>'Heat Map Export'!W668 - $W$6</f>
        <v>#N/A</v>
      </c>
      <c r="X669" s="15" t="e">
        <f>'Heat Map Export'!X668 - $X$6</f>
        <v>#N/A</v>
      </c>
      <c r="Y669" s="15" t="e">
        <f>'Heat Map Export'!Y668 - $Y$6</f>
        <v>#N/A</v>
      </c>
      <c r="Z669" s="15" t="e">
        <f>'Heat Map Export'!Z668-$Z$6</f>
        <v>#N/A</v>
      </c>
      <c r="AA669" s="15" t="e">
        <f>'Heat Map Export'!AA668 - $AA$6</f>
        <v>#N/A</v>
      </c>
      <c r="AB669" s="15" t="e">
        <f>'Heat Map Export'!AB668-$AB$6</f>
        <v>#N/A</v>
      </c>
      <c r="AC669" s="15" t="e">
        <f>'Heat Map Export'!AC668 - $AC$6</f>
        <v>#N/A</v>
      </c>
      <c r="AD669" s="15" t="e">
        <f>'Heat Map Export'!AD668 - $AD$6</f>
        <v>#N/A</v>
      </c>
    </row>
    <row r="670" spans="1:30" s="14" customFormat="1" ht="15" x14ac:dyDescent="0.2">
      <c r="A670" s="15">
        <f>'Heat Map Export'!A669</f>
        <v>0</v>
      </c>
      <c r="B670" s="15">
        <f>'Heat Map Export'!B669</f>
        <v>0</v>
      </c>
      <c r="C670" s="15" t="e">
        <f>'Heat Map Export'!C669 - $C$6</f>
        <v>#N/A</v>
      </c>
      <c r="D670" s="15" t="e">
        <f>'Heat Map Export'!D669 - $D$6</f>
        <v>#N/A</v>
      </c>
      <c r="E670" s="15" t="e">
        <f>'Heat Map Export'!E669 - $E$6</f>
        <v>#N/A</v>
      </c>
      <c r="F670" s="15" t="e">
        <f>'Heat Map Export'!F669 - $F$6</f>
        <v>#N/A</v>
      </c>
      <c r="G670" s="15" t="e">
        <f>'Heat Map Export'!G669 - $G$6</f>
        <v>#N/A</v>
      </c>
      <c r="H670" s="15" t="e">
        <f>'Heat Map Export'!H669 - $H$6</f>
        <v>#N/A</v>
      </c>
      <c r="I670" s="15" t="e">
        <f>'Heat Map Export'!I669 - $I$6</f>
        <v>#N/A</v>
      </c>
      <c r="J670" s="15" t="e">
        <f>'Heat Map Export'!J669 - $J$6</f>
        <v>#N/A</v>
      </c>
      <c r="K670" s="15" t="e">
        <f>'Heat Map Export'!K669 - $K$6</f>
        <v>#N/A</v>
      </c>
      <c r="L670" s="15" t="e">
        <f>'Heat Map Export'!L669 - $L$6</f>
        <v>#N/A</v>
      </c>
      <c r="M670" s="15" t="e">
        <f>'Heat Map Export'!M669 - $M$6</f>
        <v>#N/A</v>
      </c>
      <c r="N670" s="15" t="e">
        <f>'Heat Map Export'!N669 - $N$6</f>
        <v>#N/A</v>
      </c>
      <c r="O670" s="15" t="e">
        <f>'Heat Map Export'!O669 - $O$6</f>
        <v>#N/A</v>
      </c>
      <c r="P670" s="15" t="e">
        <f>'Heat Map Export'!P669 - $P$6</f>
        <v>#N/A</v>
      </c>
      <c r="Q670" s="15" t="e">
        <f>'Heat Map Export'!Q669 - $Q$6</f>
        <v>#N/A</v>
      </c>
      <c r="R670" s="15" t="e">
        <f>'Heat Map Export'!R669 - $R$6</f>
        <v>#N/A</v>
      </c>
      <c r="S670" s="15" t="e">
        <f>'Heat Map Export'!S669 - $S$6</f>
        <v>#N/A</v>
      </c>
      <c r="T670" s="15" t="e">
        <f>'Heat Map Export'!T669 - $T$6</f>
        <v>#N/A</v>
      </c>
      <c r="U670" s="15" t="e">
        <f>'Heat Map Export'!U669 - $U$6</f>
        <v>#N/A</v>
      </c>
      <c r="V670" s="15" t="e">
        <f>'Heat Map Export'!V669 - $V$6</f>
        <v>#N/A</v>
      </c>
      <c r="W670" s="15" t="e">
        <f>'Heat Map Export'!W669 - $W$6</f>
        <v>#N/A</v>
      </c>
      <c r="X670" s="15" t="e">
        <f>'Heat Map Export'!X669 - $X$6</f>
        <v>#N/A</v>
      </c>
      <c r="Y670" s="15" t="e">
        <f>'Heat Map Export'!Y669 - $Y$6</f>
        <v>#N/A</v>
      </c>
      <c r="Z670" s="15" t="e">
        <f>'Heat Map Export'!Z669 - $Z$6</f>
        <v>#N/A</v>
      </c>
      <c r="AA670" s="15" t="e">
        <f>'Heat Map Export'!AA669 - $AA$6</f>
        <v>#N/A</v>
      </c>
      <c r="AB670" s="15" t="e">
        <f>'Heat Map Export'!AB669 - $AB$6</f>
        <v>#N/A</v>
      </c>
      <c r="AC670" s="15" t="e">
        <f>'Heat Map Export'!AC669 - $AC$6</f>
        <v>#N/A</v>
      </c>
      <c r="AD670" s="15" t="e">
        <f>'Heat Map Export'!AD669 - $AD$6</f>
        <v>#N/A</v>
      </c>
    </row>
    <row r="671" spans="1:30" s="14" customFormat="1" ht="15" x14ac:dyDescent="0.2">
      <c r="A671" s="15">
        <f>'Heat Map Export'!A670</f>
        <v>0</v>
      </c>
      <c r="B671" s="15">
        <f>'Heat Map Export'!B670</f>
        <v>0</v>
      </c>
      <c r="C671" s="15" t="e">
        <f>'Heat Map Export'!C670 - $C$6</f>
        <v>#N/A</v>
      </c>
      <c r="D671" s="15" t="e">
        <f>'Heat Map Export'!D670 - $D$6</f>
        <v>#N/A</v>
      </c>
      <c r="E671" s="15" t="e">
        <f>'Heat Map Export'!E670 - $E$6</f>
        <v>#N/A</v>
      </c>
      <c r="F671" s="15" t="e">
        <f>'Heat Map Export'!F670 - $F$6</f>
        <v>#N/A</v>
      </c>
      <c r="G671" s="15" t="e">
        <f>'Heat Map Export'!G670 - $G$6</f>
        <v>#N/A</v>
      </c>
      <c r="H671" s="15" t="e">
        <f>'Heat Map Export'!H670 - $H$6</f>
        <v>#N/A</v>
      </c>
      <c r="I671" s="15" t="e">
        <f>'Heat Map Export'!I670 -$I$6</f>
        <v>#N/A</v>
      </c>
      <c r="J671" s="15" t="e">
        <f>'Heat Map Export'!J670 - $J$6</f>
        <v>#N/A</v>
      </c>
      <c r="K671" s="15" t="e">
        <f>'Heat Map Export'!K670-$K$6</f>
        <v>#N/A</v>
      </c>
      <c r="L671" s="15" t="e">
        <f>'Heat Map Export'!L670 - $L$6</f>
        <v>#N/A</v>
      </c>
      <c r="M671" s="15" t="e">
        <f>'Heat Map Export'!M670 - $M$6</f>
        <v>#N/A</v>
      </c>
      <c r="N671" s="15" t="e">
        <f>'Heat Map Export'!N670 - $N$6</f>
        <v>#N/A</v>
      </c>
      <c r="O671" s="15" t="e">
        <f>'Heat Map Export'!O670 - $O$6</f>
        <v>#N/A</v>
      </c>
      <c r="P671" s="15" t="e">
        <f>'Heat Map Export'!P670 - $P$6</f>
        <v>#N/A</v>
      </c>
      <c r="Q671" s="15" t="e">
        <f>'Heat Map Export'!Q670 - $Q$6</f>
        <v>#N/A</v>
      </c>
      <c r="R671" s="15" t="e">
        <f>'Heat Map Export'!R670 - $R$6</f>
        <v>#N/A</v>
      </c>
      <c r="S671" s="15" t="e">
        <f>'Heat Map Export'!S670 - $S$6</f>
        <v>#N/A</v>
      </c>
      <c r="T671" s="15" t="e">
        <f>'Heat Map Export'!T670 - $T$6</f>
        <v>#N/A</v>
      </c>
      <c r="U671" s="15" t="e">
        <f>'Heat Map Export'!U670 - $U$6</f>
        <v>#N/A</v>
      </c>
      <c r="V671" s="15" t="e">
        <f>'Heat Map Export'!V670 - $V$6</f>
        <v>#N/A</v>
      </c>
      <c r="W671" s="15" t="e">
        <f>'Heat Map Export'!W670 - $W$6</f>
        <v>#N/A</v>
      </c>
      <c r="X671" s="15" t="e">
        <f>'Heat Map Export'!X670 - $X$6</f>
        <v>#N/A</v>
      </c>
      <c r="Y671" s="15" t="e">
        <f>'Heat Map Export'!Y670 - $Y$6</f>
        <v>#N/A</v>
      </c>
      <c r="Z671" s="15" t="e">
        <f>'Heat Map Export'!Z670-$Z$6</f>
        <v>#N/A</v>
      </c>
      <c r="AA671" s="15" t="e">
        <f>'Heat Map Export'!AA670 - $AA$6</f>
        <v>#N/A</v>
      </c>
      <c r="AB671" s="15" t="e">
        <f>'Heat Map Export'!AB670-$AB$6</f>
        <v>#N/A</v>
      </c>
      <c r="AC671" s="15" t="e">
        <f>'Heat Map Export'!AC670 - $AC$6</f>
        <v>#N/A</v>
      </c>
      <c r="AD671" s="15" t="e">
        <f>'Heat Map Export'!AD670 - $AD$6</f>
        <v>#N/A</v>
      </c>
    </row>
    <row r="672" spans="1:30" s="14" customFormat="1" ht="15" x14ac:dyDescent="0.2">
      <c r="A672" s="15">
        <f>'Heat Map Export'!A671</f>
        <v>0</v>
      </c>
      <c r="B672" s="15">
        <f>'Heat Map Export'!B671</f>
        <v>0</v>
      </c>
      <c r="C672" s="15" t="e">
        <f>'Heat Map Export'!C671 - $C$6</f>
        <v>#N/A</v>
      </c>
      <c r="D672" s="15" t="e">
        <f>'Heat Map Export'!D671 - $D$6</f>
        <v>#N/A</v>
      </c>
      <c r="E672" s="15" t="e">
        <f>'Heat Map Export'!E671 - $E$6</f>
        <v>#N/A</v>
      </c>
      <c r="F672" s="15" t="e">
        <f>'Heat Map Export'!F671 - $F$6</f>
        <v>#N/A</v>
      </c>
      <c r="G672" s="15" t="e">
        <f>'Heat Map Export'!G671 - $G$6</f>
        <v>#N/A</v>
      </c>
      <c r="H672" s="15" t="e">
        <f>'Heat Map Export'!H671 - $H$6</f>
        <v>#N/A</v>
      </c>
      <c r="I672" s="15" t="e">
        <f>'Heat Map Export'!I671 - $I$6</f>
        <v>#N/A</v>
      </c>
      <c r="J672" s="15" t="e">
        <f>'Heat Map Export'!J671 - $J$6</f>
        <v>#N/A</v>
      </c>
      <c r="K672" s="15" t="e">
        <f>'Heat Map Export'!K671 - $K$6</f>
        <v>#N/A</v>
      </c>
      <c r="L672" s="15" t="e">
        <f>'Heat Map Export'!L671 - $L$6</f>
        <v>#N/A</v>
      </c>
      <c r="M672" s="15" t="e">
        <f>'Heat Map Export'!M671 - $M$6</f>
        <v>#N/A</v>
      </c>
      <c r="N672" s="15" t="e">
        <f>'Heat Map Export'!N671 - $N$6</f>
        <v>#N/A</v>
      </c>
      <c r="O672" s="15" t="e">
        <f>'Heat Map Export'!O671 - $O$6</f>
        <v>#N/A</v>
      </c>
      <c r="P672" s="15" t="e">
        <f>'Heat Map Export'!P671 - $P$6</f>
        <v>#N/A</v>
      </c>
      <c r="Q672" s="15" t="e">
        <f>'Heat Map Export'!Q671 - $Q$6</f>
        <v>#N/A</v>
      </c>
      <c r="R672" s="15" t="e">
        <f>'Heat Map Export'!R671 - $R$6</f>
        <v>#N/A</v>
      </c>
      <c r="S672" s="15" t="e">
        <f>'Heat Map Export'!S671 - $S$6</f>
        <v>#N/A</v>
      </c>
      <c r="T672" s="15" t="e">
        <f>'Heat Map Export'!T671 - $T$6</f>
        <v>#N/A</v>
      </c>
      <c r="U672" s="15" t="e">
        <f>'Heat Map Export'!U671 - $U$6</f>
        <v>#N/A</v>
      </c>
      <c r="V672" s="15" t="e">
        <f>'Heat Map Export'!V671 - $V$6</f>
        <v>#N/A</v>
      </c>
      <c r="W672" s="15" t="e">
        <f>'Heat Map Export'!W671 - $W$6</f>
        <v>#N/A</v>
      </c>
      <c r="X672" s="15" t="e">
        <f>'Heat Map Export'!X671 - $X$6</f>
        <v>#N/A</v>
      </c>
      <c r="Y672" s="15" t="e">
        <f>'Heat Map Export'!Y671 - $Y$6</f>
        <v>#N/A</v>
      </c>
      <c r="Z672" s="15" t="e">
        <f>'Heat Map Export'!Z671 - $Z$6</f>
        <v>#N/A</v>
      </c>
      <c r="AA672" s="15" t="e">
        <f>'Heat Map Export'!AA671 - $AA$6</f>
        <v>#N/A</v>
      </c>
      <c r="AB672" s="15" t="e">
        <f>'Heat Map Export'!AB671 - $AB$6</f>
        <v>#N/A</v>
      </c>
      <c r="AC672" s="15" t="e">
        <f>'Heat Map Export'!AC671 - $AC$6</f>
        <v>#N/A</v>
      </c>
      <c r="AD672" s="15" t="e">
        <f>'Heat Map Export'!AD671 - $AD$6</f>
        <v>#N/A</v>
      </c>
    </row>
    <row r="673" spans="1:30" s="14" customFormat="1" ht="15" x14ac:dyDescent="0.2">
      <c r="A673" s="15">
        <f>'Heat Map Export'!A672</f>
        <v>0</v>
      </c>
      <c r="B673" s="15">
        <f>'Heat Map Export'!B672</f>
        <v>0</v>
      </c>
      <c r="C673" s="15" t="e">
        <f>'Heat Map Export'!C672 - $C$6</f>
        <v>#N/A</v>
      </c>
      <c r="D673" s="15" t="e">
        <f>'Heat Map Export'!D672 - $D$6</f>
        <v>#N/A</v>
      </c>
      <c r="E673" s="15" t="e">
        <f>'Heat Map Export'!E672 - $E$6</f>
        <v>#N/A</v>
      </c>
      <c r="F673" s="15" t="e">
        <f>'Heat Map Export'!F672 - $F$6</f>
        <v>#N/A</v>
      </c>
      <c r="G673" s="15" t="e">
        <f>'Heat Map Export'!G672 - $G$6</f>
        <v>#N/A</v>
      </c>
      <c r="H673" s="15" t="e">
        <f>'Heat Map Export'!H672 - $H$6</f>
        <v>#N/A</v>
      </c>
      <c r="I673" s="15" t="e">
        <f>'Heat Map Export'!I672 -$I$6</f>
        <v>#N/A</v>
      </c>
      <c r="J673" s="15" t="e">
        <f>'Heat Map Export'!J672 - $J$6</f>
        <v>#N/A</v>
      </c>
      <c r="K673" s="15" t="e">
        <f>'Heat Map Export'!K672-$K$6</f>
        <v>#N/A</v>
      </c>
      <c r="L673" s="15" t="e">
        <f>'Heat Map Export'!L672 - $L$6</f>
        <v>#N/A</v>
      </c>
      <c r="M673" s="15" t="e">
        <f>'Heat Map Export'!M672 - $M$6</f>
        <v>#N/A</v>
      </c>
      <c r="N673" s="15" t="e">
        <f>'Heat Map Export'!N672 - $N$6</f>
        <v>#N/A</v>
      </c>
      <c r="O673" s="15" t="e">
        <f>'Heat Map Export'!O672 - $O$6</f>
        <v>#N/A</v>
      </c>
      <c r="P673" s="15" t="e">
        <f>'Heat Map Export'!P672 - $P$6</f>
        <v>#N/A</v>
      </c>
      <c r="Q673" s="15" t="e">
        <f>'Heat Map Export'!Q672 - $Q$6</f>
        <v>#N/A</v>
      </c>
      <c r="R673" s="15" t="e">
        <f>'Heat Map Export'!R672 - $R$6</f>
        <v>#N/A</v>
      </c>
      <c r="S673" s="15" t="e">
        <f>'Heat Map Export'!S672 - $S$6</f>
        <v>#N/A</v>
      </c>
      <c r="T673" s="15" t="e">
        <f>'Heat Map Export'!T672 - $T$6</f>
        <v>#N/A</v>
      </c>
      <c r="U673" s="15" t="e">
        <f>'Heat Map Export'!U672 - $U$6</f>
        <v>#N/A</v>
      </c>
      <c r="V673" s="15" t="e">
        <f>'Heat Map Export'!V672 - $V$6</f>
        <v>#N/A</v>
      </c>
      <c r="W673" s="15" t="e">
        <f>'Heat Map Export'!W672 - $W$6</f>
        <v>#N/A</v>
      </c>
      <c r="X673" s="15" t="e">
        <f>'Heat Map Export'!X672 - $X$6</f>
        <v>#N/A</v>
      </c>
      <c r="Y673" s="15" t="e">
        <f>'Heat Map Export'!Y672 - $Y$6</f>
        <v>#N/A</v>
      </c>
      <c r="Z673" s="15" t="e">
        <f>'Heat Map Export'!Z672-$Z$6</f>
        <v>#N/A</v>
      </c>
      <c r="AA673" s="15" t="e">
        <f>'Heat Map Export'!AA672 - $AA$6</f>
        <v>#N/A</v>
      </c>
      <c r="AB673" s="15" t="e">
        <f>'Heat Map Export'!AB672-$AB$6</f>
        <v>#N/A</v>
      </c>
      <c r="AC673" s="15" t="e">
        <f>'Heat Map Export'!AC672 - $AC$6</f>
        <v>#N/A</v>
      </c>
      <c r="AD673" s="15" t="e">
        <f>'Heat Map Export'!AD672 - $AD$6</f>
        <v>#N/A</v>
      </c>
    </row>
    <row r="674" spans="1:30" s="14" customFormat="1" ht="15" x14ac:dyDescent="0.2">
      <c r="A674" s="15">
        <f>'Heat Map Export'!A673</f>
        <v>0</v>
      </c>
      <c r="B674" s="15">
        <f>'Heat Map Export'!B673</f>
        <v>0</v>
      </c>
      <c r="C674" s="15" t="e">
        <f>'Heat Map Export'!C673 - $C$6</f>
        <v>#N/A</v>
      </c>
      <c r="D674" s="15" t="e">
        <f>'Heat Map Export'!D673 - $D$6</f>
        <v>#N/A</v>
      </c>
      <c r="E674" s="15" t="e">
        <f>'Heat Map Export'!E673 - $E$6</f>
        <v>#N/A</v>
      </c>
      <c r="F674" s="15" t="e">
        <f>'Heat Map Export'!F673 - $F$6</f>
        <v>#N/A</v>
      </c>
      <c r="G674" s="15" t="e">
        <f>'Heat Map Export'!G673 - $G$6</f>
        <v>#N/A</v>
      </c>
      <c r="H674" s="15" t="e">
        <f>'Heat Map Export'!H673 - $H$6</f>
        <v>#N/A</v>
      </c>
      <c r="I674" s="15" t="e">
        <f>'Heat Map Export'!I673 - $I$6</f>
        <v>#N/A</v>
      </c>
      <c r="J674" s="15" t="e">
        <f>'Heat Map Export'!J673 - $J$6</f>
        <v>#N/A</v>
      </c>
      <c r="K674" s="15" t="e">
        <f>'Heat Map Export'!K673 - $K$6</f>
        <v>#N/A</v>
      </c>
      <c r="L674" s="15" t="e">
        <f>'Heat Map Export'!L673 - $L$6</f>
        <v>#N/A</v>
      </c>
      <c r="M674" s="15" t="e">
        <f>'Heat Map Export'!M673 - $M$6</f>
        <v>#N/A</v>
      </c>
      <c r="N674" s="15" t="e">
        <f>'Heat Map Export'!N673 - $N$6</f>
        <v>#N/A</v>
      </c>
      <c r="O674" s="15" t="e">
        <f>'Heat Map Export'!O673 - $O$6</f>
        <v>#N/A</v>
      </c>
      <c r="P674" s="15" t="e">
        <f>'Heat Map Export'!P673 - $P$6</f>
        <v>#N/A</v>
      </c>
      <c r="Q674" s="15" t="e">
        <f>'Heat Map Export'!Q673 - $Q$6</f>
        <v>#N/A</v>
      </c>
      <c r="R674" s="15" t="e">
        <f>'Heat Map Export'!R673 - $R$6</f>
        <v>#N/A</v>
      </c>
      <c r="S674" s="15" t="e">
        <f>'Heat Map Export'!S673 - $S$6</f>
        <v>#N/A</v>
      </c>
      <c r="T674" s="15" t="e">
        <f>'Heat Map Export'!T673 - $T$6</f>
        <v>#N/A</v>
      </c>
      <c r="U674" s="15" t="e">
        <f>'Heat Map Export'!U673 - $U$6</f>
        <v>#N/A</v>
      </c>
      <c r="V674" s="15" t="e">
        <f>'Heat Map Export'!V673 - $V$6</f>
        <v>#N/A</v>
      </c>
      <c r="W674" s="15" t="e">
        <f>'Heat Map Export'!W673 - $W$6</f>
        <v>#N/A</v>
      </c>
      <c r="X674" s="15" t="e">
        <f>'Heat Map Export'!X673 - $X$6</f>
        <v>#N/A</v>
      </c>
      <c r="Y674" s="15" t="e">
        <f>'Heat Map Export'!Y673 - $Y$6</f>
        <v>#N/A</v>
      </c>
      <c r="Z674" s="15" t="e">
        <f>'Heat Map Export'!Z673 - $Z$6</f>
        <v>#N/A</v>
      </c>
      <c r="AA674" s="15" t="e">
        <f>'Heat Map Export'!AA673 - $AA$6</f>
        <v>#N/A</v>
      </c>
      <c r="AB674" s="15" t="e">
        <f>'Heat Map Export'!AB673 - $AB$6</f>
        <v>#N/A</v>
      </c>
      <c r="AC674" s="15" t="e">
        <f>'Heat Map Export'!AC673 - $AC$6</f>
        <v>#N/A</v>
      </c>
      <c r="AD674" s="15" t="e">
        <f>'Heat Map Export'!AD673 - $AD$6</f>
        <v>#N/A</v>
      </c>
    </row>
    <row r="675" spans="1:30" s="14" customFormat="1" ht="15" x14ac:dyDescent="0.2">
      <c r="A675" s="15">
        <f>'Heat Map Export'!A674</f>
        <v>0</v>
      </c>
      <c r="B675" s="15">
        <f>'Heat Map Export'!B674</f>
        <v>0</v>
      </c>
      <c r="C675" s="15" t="e">
        <f>'Heat Map Export'!C674 - $C$6</f>
        <v>#N/A</v>
      </c>
      <c r="D675" s="15" t="e">
        <f>'Heat Map Export'!D674 - $D$6</f>
        <v>#N/A</v>
      </c>
      <c r="E675" s="15" t="e">
        <f>'Heat Map Export'!E674 - $E$6</f>
        <v>#N/A</v>
      </c>
      <c r="F675" s="15" t="e">
        <f>'Heat Map Export'!F674 - $F$6</f>
        <v>#N/A</v>
      </c>
      <c r="G675" s="15" t="e">
        <f>'Heat Map Export'!G674 - $G$6</f>
        <v>#N/A</v>
      </c>
      <c r="H675" s="15" t="e">
        <f>'Heat Map Export'!H674 - $H$6</f>
        <v>#N/A</v>
      </c>
      <c r="I675" s="15" t="e">
        <f>'Heat Map Export'!I674 -$I$6</f>
        <v>#N/A</v>
      </c>
      <c r="J675" s="15" t="e">
        <f>'Heat Map Export'!J674 - $J$6</f>
        <v>#N/A</v>
      </c>
      <c r="K675" s="15" t="e">
        <f>'Heat Map Export'!K674-$K$6</f>
        <v>#N/A</v>
      </c>
      <c r="L675" s="15" t="e">
        <f>'Heat Map Export'!L674 - $L$6</f>
        <v>#N/A</v>
      </c>
      <c r="M675" s="15" t="e">
        <f>'Heat Map Export'!M674 - $M$6</f>
        <v>#N/A</v>
      </c>
      <c r="N675" s="15" t="e">
        <f>'Heat Map Export'!N674 - $N$6</f>
        <v>#N/A</v>
      </c>
      <c r="O675" s="15" t="e">
        <f>'Heat Map Export'!O674 - $O$6</f>
        <v>#N/A</v>
      </c>
      <c r="P675" s="15" t="e">
        <f>'Heat Map Export'!P674 - $P$6</f>
        <v>#N/A</v>
      </c>
      <c r="Q675" s="15" t="e">
        <f>'Heat Map Export'!Q674 - $Q$6</f>
        <v>#N/A</v>
      </c>
      <c r="R675" s="15" t="e">
        <f>'Heat Map Export'!R674 - $R$6</f>
        <v>#N/A</v>
      </c>
      <c r="S675" s="15" t="e">
        <f>'Heat Map Export'!S674 - $S$6</f>
        <v>#N/A</v>
      </c>
      <c r="T675" s="15" t="e">
        <f>'Heat Map Export'!T674 - $T$6</f>
        <v>#N/A</v>
      </c>
      <c r="U675" s="15" t="e">
        <f>'Heat Map Export'!U674 - $U$6</f>
        <v>#N/A</v>
      </c>
      <c r="V675" s="15" t="e">
        <f>'Heat Map Export'!V674 - $V$6</f>
        <v>#N/A</v>
      </c>
      <c r="W675" s="15" t="e">
        <f>'Heat Map Export'!W674 - $W$6</f>
        <v>#N/A</v>
      </c>
      <c r="X675" s="15" t="e">
        <f>'Heat Map Export'!X674 - $X$6</f>
        <v>#N/A</v>
      </c>
      <c r="Y675" s="15" t="e">
        <f>'Heat Map Export'!Y674 - $Y$6</f>
        <v>#N/A</v>
      </c>
      <c r="Z675" s="15" t="e">
        <f>'Heat Map Export'!Z674-$Z$6</f>
        <v>#N/A</v>
      </c>
      <c r="AA675" s="15" t="e">
        <f>'Heat Map Export'!AA674 - $AA$6</f>
        <v>#N/A</v>
      </c>
      <c r="AB675" s="15" t="e">
        <f>'Heat Map Export'!AB674-$AB$6</f>
        <v>#N/A</v>
      </c>
      <c r="AC675" s="15" t="e">
        <f>'Heat Map Export'!AC674 - $AC$6</f>
        <v>#N/A</v>
      </c>
      <c r="AD675" s="15" t="e">
        <f>'Heat Map Export'!AD674 - $AD$6</f>
        <v>#N/A</v>
      </c>
    </row>
    <row r="676" spans="1:30" s="14" customFormat="1" ht="15" x14ac:dyDescent="0.2">
      <c r="A676" s="15">
        <f>'Heat Map Export'!A675</f>
        <v>0</v>
      </c>
      <c r="B676" s="15">
        <f>'Heat Map Export'!B675</f>
        <v>0</v>
      </c>
      <c r="C676" s="15" t="e">
        <f>'Heat Map Export'!C675 - $C$6</f>
        <v>#N/A</v>
      </c>
      <c r="D676" s="15" t="e">
        <f>'Heat Map Export'!D675 - $D$6</f>
        <v>#N/A</v>
      </c>
      <c r="E676" s="15" t="e">
        <f>'Heat Map Export'!E675 - $E$6</f>
        <v>#N/A</v>
      </c>
      <c r="F676" s="15" t="e">
        <f>'Heat Map Export'!F675 - $F$6</f>
        <v>#N/A</v>
      </c>
      <c r="G676" s="15" t="e">
        <f>'Heat Map Export'!G675 - $G$6</f>
        <v>#N/A</v>
      </c>
      <c r="H676" s="15" t="e">
        <f>'Heat Map Export'!H675 - $H$6</f>
        <v>#N/A</v>
      </c>
      <c r="I676" s="15" t="e">
        <f>'Heat Map Export'!I675 - $I$6</f>
        <v>#N/A</v>
      </c>
      <c r="J676" s="15" t="e">
        <f>'Heat Map Export'!J675 - $J$6</f>
        <v>#N/A</v>
      </c>
      <c r="K676" s="15" t="e">
        <f>'Heat Map Export'!K675 - $K$6</f>
        <v>#N/A</v>
      </c>
      <c r="L676" s="15" t="e">
        <f>'Heat Map Export'!L675 - $L$6</f>
        <v>#N/A</v>
      </c>
      <c r="M676" s="15" t="e">
        <f>'Heat Map Export'!M675 - $M$6</f>
        <v>#N/A</v>
      </c>
      <c r="N676" s="15" t="e">
        <f>'Heat Map Export'!N675 - $N$6</f>
        <v>#N/A</v>
      </c>
      <c r="O676" s="15" t="e">
        <f>'Heat Map Export'!O675 - $O$6</f>
        <v>#N/A</v>
      </c>
      <c r="P676" s="15" t="e">
        <f>'Heat Map Export'!P675 - $P$6</f>
        <v>#N/A</v>
      </c>
      <c r="Q676" s="15" t="e">
        <f>'Heat Map Export'!Q675 - $Q$6</f>
        <v>#N/A</v>
      </c>
      <c r="R676" s="15" t="e">
        <f>'Heat Map Export'!R675 - $R$6</f>
        <v>#N/A</v>
      </c>
      <c r="S676" s="15" t="e">
        <f>'Heat Map Export'!S675 - $S$6</f>
        <v>#N/A</v>
      </c>
      <c r="T676" s="15" t="e">
        <f>'Heat Map Export'!T675 - $T$6</f>
        <v>#N/A</v>
      </c>
      <c r="U676" s="15" t="e">
        <f>'Heat Map Export'!U675 - $U$6</f>
        <v>#N/A</v>
      </c>
      <c r="V676" s="15" t="e">
        <f>'Heat Map Export'!V675 - $V$6</f>
        <v>#N/A</v>
      </c>
      <c r="W676" s="15" t="e">
        <f>'Heat Map Export'!W675 - $W$6</f>
        <v>#N/A</v>
      </c>
      <c r="X676" s="15" t="e">
        <f>'Heat Map Export'!X675 - $X$6</f>
        <v>#N/A</v>
      </c>
      <c r="Y676" s="15" t="e">
        <f>'Heat Map Export'!Y675 - $Y$6</f>
        <v>#N/A</v>
      </c>
      <c r="Z676" s="15" t="e">
        <f>'Heat Map Export'!Z675 - $Z$6</f>
        <v>#N/A</v>
      </c>
      <c r="AA676" s="15" t="e">
        <f>'Heat Map Export'!AA675 - $AA$6</f>
        <v>#N/A</v>
      </c>
      <c r="AB676" s="15" t="e">
        <f>'Heat Map Export'!AB675 - $AB$6</f>
        <v>#N/A</v>
      </c>
      <c r="AC676" s="15" t="e">
        <f>'Heat Map Export'!AC675 - $AC$6</f>
        <v>#N/A</v>
      </c>
      <c r="AD676" s="15" t="e">
        <f>'Heat Map Export'!AD675 - $AD$6</f>
        <v>#N/A</v>
      </c>
    </row>
    <row r="677" spans="1:30" s="14" customFormat="1" ht="15" x14ac:dyDescent="0.2">
      <c r="A677" s="15">
        <f>'Heat Map Export'!A676</f>
        <v>0</v>
      </c>
      <c r="B677" s="15">
        <f>'Heat Map Export'!B676</f>
        <v>0</v>
      </c>
      <c r="C677" s="15" t="e">
        <f>'Heat Map Export'!C676 - $C$6</f>
        <v>#N/A</v>
      </c>
      <c r="D677" s="15" t="e">
        <f>'Heat Map Export'!D676 - $D$6</f>
        <v>#N/A</v>
      </c>
      <c r="E677" s="15" t="e">
        <f>'Heat Map Export'!E676 - $E$6</f>
        <v>#N/A</v>
      </c>
      <c r="F677" s="15" t="e">
        <f>'Heat Map Export'!F676 - $F$6</f>
        <v>#N/A</v>
      </c>
      <c r="G677" s="15" t="e">
        <f>'Heat Map Export'!G676 - $G$6</f>
        <v>#N/A</v>
      </c>
      <c r="H677" s="15" t="e">
        <f>'Heat Map Export'!H676 - $H$6</f>
        <v>#N/A</v>
      </c>
      <c r="I677" s="15" t="e">
        <f>'Heat Map Export'!I676 -$I$6</f>
        <v>#N/A</v>
      </c>
      <c r="J677" s="15" t="e">
        <f>'Heat Map Export'!J676 - $J$6</f>
        <v>#N/A</v>
      </c>
      <c r="K677" s="15" t="e">
        <f>'Heat Map Export'!K676-$K$6</f>
        <v>#N/A</v>
      </c>
      <c r="L677" s="15" t="e">
        <f>'Heat Map Export'!L676 - $L$6</f>
        <v>#N/A</v>
      </c>
      <c r="M677" s="15" t="e">
        <f>'Heat Map Export'!M676 - $M$6</f>
        <v>#N/A</v>
      </c>
      <c r="N677" s="15" t="e">
        <f>'Heat Map Export'!N676 - $N$6</f>
        <v>#N/A</v>
      </c>
      <c r="O677" s="15" t="e">
        <f>'Heat Map Export'!O676 - $O$6</f>
        <v>#N/A</v>
      </c>
      <c r="P677" s="15" t="e">
        <f>'Heat Map Export'!P676 - $P$6</f>
        <v>#N/A</v>
      </c>
      <c r="Q677" s="15" t="e">
        <f>'Heat Map Export'!Q676 - $Q$6</f>
        <v>#N/A</v>
      </c>
      <c r="R677" s="15" t="e">
        <f>'Heat Map Export'!R676 - $R$6</f>
        <v>#N/A</v>
      </c>
      <c r="S677" s="15" t="e">
        <f>'Heat Map Export'!S676 - $S$6</f>
        <v>#N/A</v>
      </c>
      <c r="T677" s="15" t="e">
        <f>'Heat Map Export'!T676 - $T$6</f>
        <v>#N/A</v>
      </c>
      <c r="U677" s="15" t="e">
        <f>'Heat Map Export'!U676 - $U$6</f>
        <v>#N/A</v>
      </c>
      <c r="V677" s="15" t="e">
        <f>'Heat Map Export'!V676 - $V$6</f>
        <v>#N/A</v>
      </c>
      <c r="W677" s="15" t="e">
        <f>'Heat Map Export'!W676 - $W$6</f>
        <v>#N/A</v>
      </c>
      <c r="X677" s="15" t="e">
        <f>'Heat Map Export'!X676 - $X$6</f>
        <v>#N/A</v>
      </c>
      <c r="Y677" s="15" t="e">
        <f>'Heat Map Export'!Y676 - $Y$6</f>
        <v>#N/A</v>
      </c>
      <c r="Z677" s="15" t="e">
        <f>'Heat Map Export'!Z676-$Z$6</f>
        <v>#N/A</v>
      </c>
      <c r="AA677" s="15" t="e">
        <f>'Heat Map Export'!AA676 - $AA$6</f>
        <v>#N/A</v>
      </c>
      <c r="AB677" s="15" t="e">
        <f>'Heat Map Export'!AB676-$AB$6</f>
        <v>#N/A</v>
      </c>
      <c r="AC677" s="15" t="e">
        <f>'Heat Map Export'!AC676 - $AC$6</f>
        <v>#N/A</v>
      </c>
      <c r="AD677" s="15" t="e">
        <f>'Heat Map Export'!AD676 - $AD$6</f>
        <v>#N/A</v>
      </c>
    </row>
    <row r="678" spans="1:30" s="14" customFormat="1" ht="15" x14ac:dyDescent="0.2">
      <c r="A678" s="15">
        <f>'Heat Map Export'!A677</f>
        <v>0</v>
      </c>
      <c r="B678" s="15">
        <f>'Heat Map Export'!B677</f>
        <v>0</v>
      </c>
      <c r="C678" s="15" t="e">
        <f>'Heat Map Export'!C677 - $C$6</f>
        <v>#N/A</v>
      </c>
      <c r="D678" s="15" t="e">
        <f>'Heat Map Export'!D677 - $D$6</f>
        <v>#N/A</v>
      </c>
      <c r="E678" s="15" t="e">
        <f>'Heat Map Export'!E677 - $E$6</f>
        <v>#N/A</v>
      </c>
      <c r="F678" s="15" t="e">
        <f>'Heat Map Export'!F677 - $F$6</f>
        <v>#N/A</v>
      </c>
      <c r="G678" s="15" t="e">
        <f>'Heat Map Export'!G677 - $G$6</f>
        <v>#N/A</v>
      </c>
      <c r="H678" s="15" t="e">
        <f>'Heat Map Export'!H677 - $H$6</f>
        <v>#N/A</v>
      </c>
      <c r="I678" s="15" t="e">
        <f>'Heat Map Export'!I677 - $I$6</f>
        <v>#N/A</v>
      </c>
      <c r="J678" s="15" t="e">
        <f>'Heat Map Export'!J677 - $J$6</f>
        <v>#N/A</v>
      </c>
      <c r="K678" s="15" t="e">
        <f>'Heat Map Export'!K677 - $K$6</f>
        <v>#N/A</v>
      </c>
      <c r="L678" s="15" t="e">
        <f>'Heat Map Export'!L677 - $L$6</f>
        <v>#N/A</v>
      </c>
      <c r="M678" s="15" t="e">
        <f>'Heat Map Export'!M677 - $M$6</f>
        <v>#N/A</v>
      </c>
      <c r="N678" s="15" t="e">
        <f>'Heat Map Export'!N677 - $N$6</f>
        <v>#N/A</v>
      </c>
      <c r="O678" s="15" t="e">
        <f>'Heat Map Export'!O677 - $O$6</f>
        <v>#N/A</v>
      </c>
      <c r="P678" s="15" t="e">
        <f>'Heat Map Export'!P677 - $P$6</f>
        <v>#N/A</v>
      </c>
      <c r="Q678" s="15" t="e">
        <f>'Heat Map Export'!Q677 - $Q$6</f>
        <v>#N/A</v>
      </c>
      <c r="R678" s="15" t="e">
        <f>'Heat Map Export'!R677 - $R$6</f>
        <v>#N/A</v>
      </c>
      <c r="S678" s="15" t="e">
        <f>'Heat Map Export'!S677 - $S$6</f>
        <v>#N/A</v>
      </c>
      <c r="T678" s="15" t="e">
        <f>'Heat Map Export'!T677 - $T$6</f>
        <v>#N/A</v>
      </c>
      <c r="U678" s="15" t="e">
        <f>'Heat Map Export'!U677 - $U$6</f>
        <v>#N/A</v>
      </c>
      <c r="V678" s="15" t="e">
        <f>'Heat Map Export'!V677 - $V$6</f>
        <v>#N/A</v>
      </c>
      <c r="W678" s="15" t="e">
        <f>'Heat Map Export'!W677 - $W$6</f>
        <v>#N/A</v>
      </c>
      <c r="X678" s="15" t="e">
        <f>'Heat Map Export'!X677 - $X$6</f>
        <v>#N/A</v>
      </c>
      <c r="Y678" s="15" t="e">
        <f>'Heat Map Export'!Y677 - $Y$6</f>
        <v>#N/A</v>
      </c>
      <c r="Z678" s="15" t="e">
        <f>'Heat Map Export'!Z677 - $Z$6</f>
        <v>#N/A</v>
      </c>
      <c r="AA678" s="15" t="e">
        <f>'Heat Map Export'!AA677 - $AA$6</f>
        <v>#N/A</v>
      </c>
      <c r="AB678" s="15" t="e">
        <f>'Heat Map Export'!AB677 - $AB$6</f>
        <v>#N/A</v>
      </c>
      <c r="AC678" s="15" t="e">
        <f>'Heat Map Export'!AC677 - $AC$6</f>
        <v>#N/A</v>
      </c>
      <c r="AD678" s="15" t="e">
        <f>'Heat Map Export'!AD677 - $AD$6</f>
        <v>#N/A</v>
      </c>
    </row>
    <row r="679" spans="1:30" s="14" customFormat="1" ht="15" x14ac:dyDescent="0.2">
      <c r="A679" s="15">
        <f>'Heat Map Export'!A678</f>
        <v>0</v>
      </c>
      <c r="B679" s="15">
        <f>'Heat Map Export'!B678</f>
        <v>0</v>
      </c>
      <c r="C679" s="15" t="e">
        <f>'Heat Map Export'!C678 - $C$6</f>
        <v>#N/A</v>
      </c>
      <c r="D679" s="15" t="e">
        <f>'Heat Map Export'!D678 - $D$6</f>
        <v>#N/A</v>
      </c>
      <c r="E679" s="15" t="e">
        <f>'Heat Map Export'!E678 - $E$6</f>
        <v>#N/A</v>
      </c>
      <c r="F679" s="15" t="e">
        <f>'Heat Map Export'!F678 - $F$6</f>
        <v>#N/A</v>
      </c>
      <c r="G679" s="15" t="e">
        <f>'Heat Map Export'!G678 - $G$6</f>
        <v>#N/A</v>
      </c>
      <c r="H679" s="15" t="e">
        <f>'Heat Map Export'!H678 - $H$6</f>
        <v>#N/A</v>
      </c>
      <c r="I679" s="15" t="e">
        <f>'Heat Map Export'!I678 -$I$6</f>
        <v>#N/A</v>
      </c>
      <c r="J679" s="15" t="e">
        <f>'Heat Map Export'!J678 - $J$6</f>
        <v>#N/A</v>
      </c>
      <c r="K679" s="15" t="e">
        <f>'Heat Map Export'!K678-$K$6</f>
        <v>#N/A</v>
      </c>
      <c r="L679" s="15" t="e">
        <f>'Heat Map Export'!L678 - $L$6</f>
        <v>#N/A</v>
      </c>
      <c r="M679" s="15" t="e">
        <f>'Heat Map Export'!M678 - $M$6</f>
        <v>#N/A</v>
      </c>
      <c r="N679" s="15" t="e">
        <f>'Heat Map Export'!N678 - $N$6</f>
        <v>#N/A</v>
      </c>
      <c r="O679" s="15" t="e">
        <f>'Heat Map Export'!O678 - $O$6</f>
        <v>#N/A</v>
      </c>
      <c r="P679" s="15" t="e">
        <f>'Heat Map Export'!P678 - $P$6</f>
        <v>#N/A</v>
      </c>
      <c r="Q679" s="15" t="e">
        <f>'Heat Map Export'!Q678 - $Q$6</f>
        <v>#N/A</v>
      </c>
      <c r="R679" s="15" t="e">
        <f>'Heat Map Export'!R678 - $R$6</f>
        <v>#N/A</v>
      </c>
      <c r="S679" s="15" t="e">
        <f>'Heat Map Export'!S678 - $S$6</f>
        <v>#N/A</v>
      </c>
      <c r="T679" s="15" t="e">
        <f>'Heat Map Export'!T678 - $T$6</f>
        <v>#N/A</v>
      </c>
      <c r="U679" s="15" t="e">
        <f>'Heat Map Export'!U678 - $U$6</f>
        <v>#N/A</v>
      </c>
      <c r="V679" s="15" t="e">
        <f>'Heat Map Export'!V678 - $V$6</f>
        <v>#N/A</v>
      </c>
      <c r="W679" s="15" t="e">
        <f>'Heat Map Export'!W678 - $W$6</f>
        <v>#N/A</v>
      </c>
      <c r="X679" s="15" t="e">
        <f>'Heat Map Export'!X678 - $X$6</f>
        <v>#N/A</v>
      </c>
      <c r="Y679" s="15" t="e">
        <f>'Heat Map Export'!Y678 - $Y$6</f>
        <v>#N/A</v>
      </c>
      <c r="Z679" s="15" t="e">
        <f>'Heat Map Export'!Z678-$Z$6</f>
        <v>#N/A</v>
      </c>
      <c r="AA679" s="15" t="e">
        <f>'Heat Map Export'!AA678 - $AA$6</f>
        <v>#N/A</v>
      </c>
      <c r="AB679" s="15" t="e">
        <f>'Heat Map Export'!AB678-$AB$6</f>
        <v>#N/A</v>
      </c>
      <c r="AC679" s="15" t="e">
        <f>'Heat Map Export'!AC678 - $AC$6</f>
        <v>#N/A</v>
      </c>
      <c r="AD679" s="15" t="e">
        <f>'Heat Map Export'!AD678 - $AD$6</f>
        <v>#N/A</v>
      </c>
    </row>
    <row r="680" spans="1:30" s="14" customFormat="1" ht="15" x14ac:dyDescent="0.2">
      <c r="A680" s="15">
        <f>'Heat Map Export'!A679</f>
        <v>0</v>
      </c>
      <c r="B680" s="15">
        <f>'Heat Map Export'!B679</f>
        <v>0</v>
      </c>
      <c r="C680" s="15" t="e">
        <f>'Heat Map Export'!C679 - $C$6</f>
        <v>#N/A</v>
      </c>
      <c r="D680" s="15" t="e">
        <f>'Heat Map Export'!D679 - $D$6</f>
        <v>#N/A</v>
      </c>
      <c r="E680" s="15" t="e">
        <f>'Heat Map Export'!E679 - $E$6</f>
        <v>#N/A</v>
      </c>
      <c r="F680" s="15" t="e">
        <f>'Heat Map Export'!F679 - $F$6</f>
        <v>#N/A</v>
      </c>
      <c r="G680" s="15" t="e">
        <f>'Heat Map Export'!G679 - $G$6</f>
        <v>#N/A</v>
      </c>
      <c r="H680" s="15" t="e">
        <f>'Heat Map Export'!H679 - $H$6</f>
        <v>#N/A</v>
      </c>
      <c r="I680" s="15" t="e">
        <f>'Heat Map Export'!I679 - $I$6</f>
        <v>#N/A</v>
      </c>
      <c r="J680" s="15" t="e">
        <f>'Heat Map Export'!J679 - $J$6</f>
        <v>#N/A</v>
      </c>
      <c r="K680" s="15" t="e">
        <f>'Heat Map Export'!K679 - $K$6</f>
        <v>#N/A</v>
      </c>
      <c r="L680" s="15" t="e">
        <f>'Heat Map Export'!L679 - $L$6</f>
        <v>#N/A</v>
      </c>
      <c r="M680" s="15" t="e">
        <f>'Heat Map Export'!M679 - $M$6</f>
        <v>#N/A</v>
      </c>
      <c r="N680" s="15" t="e">
        <f>'Heat Map Export'!N679 - $N$6</f>
        <v>#N/A</v>
      </c>
      <c r="O680" s="15" t="e">
        <f>'Heat Map Export'!O679 - $O$6</f>
        <v>#N/A</v>
      </c>
      <c r="P680" s="15" t="e">
        <f>'Heat Map Export'!P679 - $P$6</f>
        <v>#N/A</v>
      </c>
      <c r="Q680" s="15" t="e">
        <f>'Heat Map Export'!Q679 - $Q$6</f>
        <v>#N/A</v>
      </c>
      <c r="R680" s="15" t="e">
        <f>'Heat Map Export'!R679 - $R$6</f>
        <v>#N/A</v>
      </c>
      <c r="S680" s="15" t="e">
        <f>'Heat Map Export'!S679 - $S$6</f>
        <v>#N/A</v>
      </c>
      <c r="T680" s="15" t="e">
        <f>'Heat Map Export'!T679 - $T$6</f>
        <v>#N/A</v>
      </c>
      <c r="U680" s="15" t="e">
        <f>'Heat Map Export'!U679 - $U$6</f>
        <v>#N/A</v>
      </c>
      <c r="V680" s="15" t="e">
        <f>'Heat Map Export'!V679 - $V$6</f>
        <v>#N/A</v>
      </c>
      <c r="W680" s="15" t="e">
        <f>'Heat Map Export'!W679 - $W$6</f>
        <v>#N/A</v>
      </c>
      <c r="X680" s="15" t="e">
        <f>'Heat Map Export'!X679 - $X$6</f>
        <v>#N/A</v>
      </c>
      <c r="Y680" s="15" t="e">
        <f>'Heat Map Export'!Y679 - $Y$6</f>
        <v>#N/A</v>
      </c>
      <c r="Z680" s="15" t="e">
        <f>'Heat Map Export'!Z679 - $Z$6</f>
        <v>#N/A</v>
      </c>
      <c r="AA680" s="15" t="e">
        <f>'Heat Map Export'!AA679 - $AA$6</f>
        <v>#N/A</v>
      </c>
      <c r="AB680" s="15" t="e">
        <f>'Heat Map Export'!AB679 - $AB$6</f>
        <v>#N/A</v>
      </c>
      <c r="AC680" s="15" t="e">
        <f>'Heat Map Export'!AC679 - $AC$6</f>
        <v>#N/A</v>
      </c>
      <c r="AD680" s="15" t="e">
        <f>'Heat Map Export'!AD679 - $AD$6</f>
        <v>#N/A</v>
      </c>
    </row>
    <row r="681" spans="1:30" s="14" customFormat="1" ht="15" x14ac:dyDescent="0.2">
      <c r="A681" s="15">
        <f>'Heat Map Export'!A680</f>
        <v>0</v>
      </c>
      <c r="B681" s="15">
        <f>'Heat Map Export'!B680</f>
        <v>0</v>
      </c>
      <c r="C681" s="15" t="e">
        <f>'Heat Map Export'!C680 - $C$6</f>
        <v>#N/A</v>
      </c>
      <c r="D681" s="15" t="e">
        <f>'Heat Map Export'!D680 - $D$6</f>
        <v>#N/A</v>
      </c>
      <c r="E681" s="15" t="e">
        <f>'Heat Map Export'!E680 - $E$6</f>
        <v>#N/A</v>
      </c>
      <c r="F681" s="15" t="e">
        <f>'Heat Map Export'!F680 - $F$6</f>
        <v>#N/A</v>
      </c>
      <c r="G681" s="15" t="e">
        <f>'Heat Map Export'!G680 - $G$6</f>
        <v>#N/A</v>
      </c>
      <c r="H681" s="15" t="e">
        <f>'Heat Map Export'!H680 - $H$6</f>
        <v>#N/A</v>
      </c>
      <c r="I681" s="15" t="e">
        <f>'Heat Map Export'!I680 -$I$6</f>
        <v>#N/A</v>
      </c>
      <c r="J681" s="15" t="e">
        <f>'Heat Map Export'!J680 - $J$6</f>
        <v>#N/A</v>
      </c>
      <c r="K681" s="15" t="e">
        <f>'Heat Map Export'!K680-$K$6</f>
        <v>#N/A</v>
      </c>
      <c r="L681" s="15" t="e">
        <f>'Heat Map Export'!L680 - $L$6</f>
        <v>#N/A</v>
      </c>
      <c r="M681" s="15" t="e">
        <f>'Heat Map Export'!M680 - $M$6</f>
        <v>#N/A</v>
      </c>
      <c r="N681" s="15" t="e">
        <f>'Heat Map Export'!N680 - $N$6</f>
        <v>#N/A</v>
      </c>
      <c r="O681" s="15" t="e">
        <f>'Heat Map Export'!O680 - $O$6</f>
        <v>#N/A</v>
      </c>
      <c r="P681" s="15" t="e">
        <f>'Heat Map Export'!P680 - $P$6</f>
        <v>#N/A</v>
      </c>
      <c r="Q681" s="15" t="e">
        <f>'Heat Map Export'!Q680 - $Q$6</f>
        <v>#N/A</v>
      </c>
      <c r="R681" s="15" t="e">
        <f>'Heat Map Export'!R680 - $R$6</f>
        <v>#N/A</v>
      </c>
      <c r="S681" s="15" t="e">
        <f>'Heat Map Export'!S680 - $S$6</f>
        <v>#N/A</v>
      </c>
      <c r="T681" s="15" t="e">
        <f>'Heat Map Export'!T680 - $T$6</f>
        <v>#N/A</v>
      </c>
      <c r="U681" s="15" t="e">
        <f>'Heat Map Export'!U680 - $U$6</f>
        <v>#N/A</v>
      </c>
      <c r="V681" s="15" t="e">
        <f>'Heat Map Export'!V680 - $V$6</f>
        <v>#N/A</v>
      </c>
      <c r="W681" s="15" t="e">
        <f>'Heat Map Export'!W680 - $W$6</f>
        <v>#N/A</v>
      </c>
      <c r="X681" s="15" t="e">
        <f>'Heat Map Export'!X680 - $X$6</f>
        <v>#N/A</v>
      </c>
      <c r="Y681" s="15" t="e">
        <f>'Heat Map Export'!Y680 - $Y$6</f>
        <v>#N/A</v>
      </c>
      <c r="Z681" s="15" t="e">
        <f>'Heat Map Export'!Z680-$Z$6</f>
        <v>#N/A</v>
      </c>
      <c r="AA681" s="15" t="e">
        <f>'Heat Map Export'!AA680 - $AA$6</f>
        <v>#N/A</v>
      </c>
      <c r="AB681" s="15" t="e">
        <f>'Heat Map Export'!AB680-$AB$6</f>
        <v>#N/A</v>
      </c>
      <c r="AC681" s="15" t="e">
        <f>'Heat Map Export'!AC680 - $AC$6</f>
        <v>#N/A</v>
      </c>
      <c r="AD681" s="15" t="e">
        <f>'Heat Map Export'!AD680 - $AD$6</f>
        <v>#N/A</v>
      </c>
    </row>
    <row r="682" spans="1:30" s="14" customFormat="1" ht="15" x14ac:dyDescent="0.2">
      <c r="A682" s="15">
        <f>'Heat Map Export'!A681</f>
        <v>0</v>
      </c>
      <c r="B682" s="15">
        <f>'Heat Map Export'!B681</f>
        <v>0</v>
      </c>
      <c r="C682" s="15" t="e">
        <f>'Heat Map Export'!C681 - $C$6</f>
        <v>#N/A</v>
      </c>
      <c r="D682" s="15" t="e">
        <f>'Heat Map Export'!D681 - $D$6</f>
        <v>#N/A</v>
      </c>
      <c r="E682" s="15" t="e">
        <f>'Heat Map Export'!E681 - $E$6</f>
        <v>#N/A</v>
      </c>
      <c r="F682" s="15" t="e">
        <f>'Heat Map Export'!F681 - $F$6</f>
        <v>#N/A</v>
      </c>
      <c r="G682" s="15" t="e">
        <f>'Heat Map Export'!G681 - $G$6</f>
        <v>#N/A</v>
      </c>
      <c r="H682" s="15" t="e">
        <f>'Heat Map Export'!H681 - $H$6</f>
        <v>#N/A</v>
      </c>
      <c r="I682" s="15" t="e">
        <f>'Heat Map Export'!I681 - $I$6</f>
        <v>#N/A</v>
      </c>
      <c r="J682" s="15" t="e">
        <f>'Heat Map Export'!J681 - $J$6</f>
        <v>#N/A</v>
      </c>
      <c r="K682" s="15" t="e">
        <f>'Heat Map Export'!K681 - $K$6</f>
        <v>#N/A</v>
      </c>
      <c r="L682" s="15" t="e">
        <f>'Heat Map Export'!L681 - $L$6</f>
        <v>#N/A</v>
      </c>
      <c r="M682" s="15" t="e">
        <f>'Heat Map Export'!M681 - $M$6</f>
        <v>#N/A</v>
      </c>
      <c r="N682" s="15" t="e">
        <f>'Heat Map Export'!N681 - $N$6</f>
        <v>#N/A</v>
      </c>
      <c r="O682" s="15" t="e">
        <f>'Heat Map Export'!O681 - $O$6</f>
        <v>#N/A</v>
      </c>
      <c r="P682" s="15" t="e">
        <f>'Heat Map Export'!P681 - $P$6</f>
        <v>#N/A</v>
      </c>
      <c r="Q682" s="15" t="e">
        <f>'Heat Map Export'!Q681 - $Q$6</f>
        <v>#N/A</v>
      </c>
      <c r="R682" s="15" t="e">
        <f>'Heat Map Export'!R681 - $R$6</f>
        <v>#N/A</v>
      </c>
      <c r="S682" s="15" t="e">
        <f>'Heat Map Export'!S681 - $S$6</f>
        <v>#N/A</v>
      </c>
      <c r="T682" s="15" t="e">
        <f>'Heat Map Export'!T681 - $T$6</f>
        <v>#N/A</v>
      </c>
      <c r="U682" s="15" t="e">
        <f>'Heat Map Export'!U681 - $U$6</f>
        <v>#N/A</v>
      </c>
      <c r="V682" s="15" t="e">
        <f>'Heat Map Export'!V681 - $V$6</f>
        <v>#N/A</v>
      </c>
      <c r="W682" s="15" t="e">
        <f>'Heat Map Export'!W681 - $W$6</f>
        <v>#N/A</v>
      </c>
      <c r="X682" s="15" t="e">
        <f>'Heat Map Export'!X681 - $X$6</f>
        <v>#N/A</v>
      </c>
      <c r="Y682" s="15" t="e">
        <f>'Heat Map Export'!Y681 - $Y$6</f>
        <v>#N/A</v>
      </c>
      <c r="Z682" s="15" t="e">
        <f>'Heat Map Export'!Z681 - $Z$6</f>
        <v>#N/A</v>
      </c>
      <c r="AA682" s="15" t="e">
        <f>'Heat Map Export'!AA681 - $AA$6</f>
        <v>#N/A</v>
      </c>
      <c r="AB682" s="15" t="e">
        <f>'Heat Map Export'!AB681 - $AB$6</f>
        <v>#N/A</v>
      </c>
      <c r="AC682" s="15" t="e">
        <f>'Heat Map Export'!AC681 - $AC$6</f>
        <v>#N/A</v>
      </c>
      <c r="AD682" s="15" t="e">
        <f>'Heat Map Export'!AD681 - $AD$6</f>
        <v>#N/A</v>
      </c>
    </row>
    <row r="683" spans="1:30" s="14" customFormat="1" ht="15" x14ac:dyDescent="0.2">
      <c r="A683" s="15">
        <f>'Heat Map Export'!A682</f>
        <v>0</v>
      </c>
      <c r="B683" s="15">
        <f>'Heat Map Export'!B682</f>
        <v>0</v>
      </c>
      <c r="C683" s="15" t="e">
        <f>'Heat Map Export'!C682 - $C$6</f>
        <v>#N/A</v>
      </c>
      <c r="D683" s="15" t="e">
        <f>'Heat Map Export'!D682 - $D$6</f>
        <v>#N/A</v>
      </c>
      <c r="E683" s="15" t="e">
        <f>'Heat Map Export'!E682 - $E$6</f>
        <v>#N/A</v>
      </c>
      <c r="F683" s="15" t="e">
        <f>'Heat Map Export'!F682 - $F$6</f>
        <v>#N/A</v>
      </c>
      <c r="G683" s="15" t="e">
        <f>'Heat Map Export'!G682 - $G$6</f>
        <v>#N/A</v>
      </c>
      <c r="H683" s="15" t="e">
        <f>'Heat Map Export'!H682 - $H$6</f>
        <v>#N/A</v>
      </c>
      <c r="I683" s="15" t="e">
        <f>'Heat Map Export'!I682 -$I$6</f>
        <v>#N/A</v>
      </c>
      <c r="J683" s="15" t="e">
        <f>'Heat Map Export'!J682 - $J$6</f>
        <v>#N/A</v>
      </c>
      <c r="K683" s="15" t="e">
        <f>'Heat Map Export'!K682-$K$6</f>
        <v>#N/A</v>
      </c>
      <c r="L683" s="15" t="e">
        <f>'Heat Map Export'!L682 - $L$6</f>
        <v>#N/A</v>
      </c>
      <c r="M683" s="15" t="e">
        <f>'Heat Map Export'!M682 - $M$6</f>
        <v>#N/A</v>
      </c>
      <c r="N683" s="15" t="e">
        <f>'Heat Map Export'!N682 - $N$6</f>
        <v>#N/A</v>
      </c>
      <c r="O683" s="15" t="e">
        <f>'Heat Map Export'!O682 - $O$6</f>
        <v>#N/A</v>
      </c>
      <c r="P683" s="15" t="e">
        <f>'Heat Map Export'!P682 - $P$6</f>
        <v>#N/A</v>
      </c>
      <c r="Q683" s="15" t="e">
        <f>'Heat Map Export'!Q682 - $Q$6</f>
        <v>#N/A</v>
      </c>
      <c r="R683" s="15" t="e">
        <f>'Heat Map Export'!R682 - $R$6</f>
        <v>#N/A</v>
      </c>
      <c r="S683" s="15" t="e">
        <f>'Heat Map Export'!S682 - $S$6</f>
        <v>#N/A</v>
      </c>
      <c r="T683" s="15" t="e">
        <f>'Heat Map Export'!T682 - $T$6</f>
        <v>#N/A</v>
      </c>
      <c r="U683" s="15" t="e">
        <f>'Heat Map Export'!U682 - $U$6</f>
        <v>#N/A</v>
      </c>
      <c r="V683" s="15" t="e">
        <f>'Heat Map Export'!V682 - $V$6</f>
        <v>#N/A</v>
      </c>
      <c r="W683" s="15" t="e">
        <f>'Heat Map Export'!W682 - $W$6</f>
        <v>#N/A</v>
      </c>
      <c r="X683" s="15" t="e">
        <f>'Heat Map Export'!X682 - $X$6</f>
        <v>#N/A</v>
      </c>
      <c r="Y683" s="15" t="e">
        <f>'Heat Map Export'!Y682 - $Y$6</f>
        <v>#N/A</v>
      </c>
      <c r="Z683" s="15" t="e">
        <f>'Heat Map Export'!Z682-$Z$6</f>
        <v>#N/A</v>
      </c>
      <c r="AA683" s="15" t="e">
        <f>'Heat Map Export'!AA682 - $AA$6</f>
        <v>#N/A</v>
      </c>
      <c r="AB683" s="15" t="e">
        <f>'Heat Map Export'!AB682-$AB$6</f>
        <v>#N/A</v>
      </c>
      <c r="AC683" s="15" t="e">
        <f>'Heat Map Export'!AC682 - $AC$6</f>
        <v>#N/A</v>
      </c>
      <c r="AD683" s="15" t="e">
        <f>'Heat Map Export'!AD682 - $AD$6</f>
        <v>#N/A</v>
      </c>
    </row>
    <row r="684" spans="1:30" s="14" customFormat="1" ht="15" x14ac:dyDescent="0.2">
      <c r="A684" s="15">
        <f>'Heat Map Export'!A683</f>
        <v>0</v>
      </c>
      <c r="B684" s="15">
        <f>'Heat Map Export'!B683</f>
        <v>0</v>
      </c>
      <c r="C684" s="15" t="e">
        <f>'Heat Map Export'!C683 - $C$6</f>
        <v>#N/A</v>
      </c>
      <c r="D684" s="15" t="e">
        <f>'Heat Map Export'!D683 - $D$6</f>
        <v>#N/A</v>
      </c>
      <c r="E684" s="15" t="e">
        <f>'Heat Map Export'!E683 - $E$6</f>
        <v>#N/A</v>
      </c>
      <c r="F684" s="15" t="e">
        <f>'Heat Map Export'!F683 - $F$6</f>
        <v>#N/A</v>
      </c>
      <c r="G684" s="15" t="e">
        <f>'Heat Map Export'!G683 - $G$6</f>
        <v>#N/A</v>
      </c>
      <c r="H684" s="15" t="e">
        <f>'Heat Map Export'!H683 - $H$6</f>
        <v>#N/A</v>
      </c>
      <c r="I684" s="15" t="e">
        <f>'Heat Map Export'!I683 - $I$6</f>
        <v>#N/A</v>
      </c>
      <c r="J684" s="15" t="e">
        <f>'Heat Map Export'!J683 - $J$6</f>
        <v>#N/A</v>
      </c>
      <c r="K684" s="15" t="e">
        <f>'Heat Map Export'!K683 - $K$6</f>
        <v>#N/A</v>
      </c>
      <c r="L684" s="15" t="e">
        <f>'Heat Map Export'!L683 - $L$6</f>
        <v>#N/A</v>
      </c>
      <c r="M684" s="15" t="e">
        <f>'Heat Map Export'!M683 - $M$6</f>
        <v>#N/A</v>
      </c>
      <c r="N684" s="15" t="e">
        <f>'Heat Map Export'!N683 - $N$6</f>
        <v>#N/A</v>
      </c>
      <c r="O684" s="15" t="e">
        <f>'Heat Map Export'!O683 - $O$6</f>
        <v>#N/A</v>
      </c>
      <c r="P684" s="15" t="e">
        <f>'Heat Map Export'!P683 - $P$6</f>
        <v>#N/A</v>
      </c>
      <c r="Q684" s="15" t="e">
        <f>'Heat Map Export'!Q683 - $Q$6</f>
        <v>#N/A</v>
      </c>
      <c r="R684" s="15" t="e">
        <f>'Heat Map Export'!R683 - $R$6</f>
        <v>#N/A</v>
      </c>
      <c r="S684" s="15" t="e">
        <f>'Heat Map Export'!S683 - $S$6</f>
        <v>#N/A</v>
      </c>
      <c r="T684" s="15" t="e">
        <f>'Heat Map Export'!T683 - $T$6</f>
        <v>#N/A</v>
      </c>
      <c r="U684" s="15" t="e">
        <f>'Heat Map Export'!U683 - $U$6</f>
        <v>#N/A</v>
      </c>
      <c r="V684" s="15" t="e">
        <f>'Heat Map Export'!V683 - $V$6</f>
        <v>#N/A</v>
      </c>
      <c r="W684" s="15" t="e">
        <f>'Heat Map Export'!W683 - $W$6</f>
        <v>#N/A</v>
      </c>
      <c r="X684" s="15" t="e">
        <f>'Heat Map Export'!X683 - $X$6</f>
        <v>#N/A</v>
      </c>
      <c r="Y684" s="15" t="e">
        <f>'Heat Map Export'!Y683 - $Y$6</f>
        <v>#N/A</v>
      </c>
      <c r="Z684" s="15" t="e">
        <f>'Heat Map Export'!Z683 - $Z$6</f>
        <v>#N/A</v>
      </c>
      <c r="AA684" s="15" t="e">
        <f>'Heat Map Export'!AA683 - $AA$6</f>
        <v>#N/A</v>
      </c>
      <c r="AB684" s="15" t="e">
        <f>'Heat Map Export'!AB683 - $AB$6</f>
        <v>#N/A</v>
      </c>
      <c r="AC684" s="15" t="e">
        <f>'Heat Map Export'!AC683 - $AC$6</f>
        <v>#N/A</v>
      </c>
      <c r="AD684" s="15" t="e">
        <f>'Heat Map Export'!AD683 - $AD$6</f>
        <v>#N/A</v>
      </c>
    </row>
    <row r="685" spans="1:30" s="14" customFormat="1" ht="15" x14ac:dyDescent="0.2">
      <c r="A685" s="15">
        <f>'Heat Map Export'!A684</f>
        <v>0</v>
      </c>
      <c r="B685" s="15">
        <f>'Heat Map Export'!B684</f>
        <v>0</v>
      </c>
      <c r="C685" s="15" t="e">
        <f>'Heat Map Export'!C684 - $C$6</f>
        <v>#N/A</v>
      </c>
      <c r="D685" s="15" t="e">
        <f>'Heat Map Export'!D684 - $D$6</f>
        <v>#N/A</v>
      </c>
      <c r="E685" s="15" t="e">
        <f>'Heat Map Export'!E684 - $E$6</f>
        <v>#N/A</v>
      </c>
      <c r="F685" s="15" t="e">
        <f>'Heat Map Export'!F684 - $F$6</f>
        <v>#N/A</v>
      </c>
      <c r="G685" s="15" t="e">
        <f>'Heat Map Export'!G684 - $G$6</f>
        <v>#N/A</v>
      </c>
      <c r="H685" s="15" t="e">
        <f>'Heat Map Export'!H684 - $H$6</f>
        <v>#N/A</v>
      </c>
      <c r="I685" s="15" t="e">
        <f>'Heat Map Export'!I684 -$I$6</f>
        <v>#N/A</v>
      </c>
      <c r="J685" s="15" t="e">
        <f>'Heat Map Export'!J684 - $J$6</f>
        <v>#N/A</v>
      </c>
      <c r="K685" s="15" t="e">
        <f>'Heat Map Export'!K684-$K$6</f>
        <v>#N/A</v>
      </c>
      <c r="L685" s="15" t="e">
        <f>'Heat Map Export'!L684 - $L$6</f>
        <v>#N/A</v>
      </c>
      <c r="M685" s="15" t="e">
        <f>'Heat Map Export'!M684 - $M$6</f>
        <v>#N/A</v>
      </c>
      <c r="N685" s="15" t="e">
        <f>'Heat Map Export'!N684 - $N$6</f>
        <v>#N/A</v>
      </c>
      <c r="O685" s="15" t="e">
        <f>'Heat Map Export'!O684 - $O$6</f>
        <v>#N/A</v>
      </c>
      <c r="P685" s="15" t="e">
        <f>'Heat Map Export'!P684 - $P$6</f>
        <v>#N/A</v>
      </c>
      <c r="Q685" s="15" t="e">
        <f>'Heat Map Export'!Q684 - $Q$6</f>
        <v>#N/A</v>
      </c>
      <c r="R685" s="15" t="e">
        <f>'Heat Map Export'!R684 - $R$6</f>
        <v>#N/A</v>
      </c>
      <c r="S685" s="15" t="e">
        <f>'Heat Map Export'!S684 - $S$6</f>
        <v>#N/A</v>
      </c>
      <c r="T685" s="15" t="e">
        <f>'Heat Map Export'!T684 - $T$6</f>
        <v>#N/A</v>
      </c>
      <c r="U685" s="15" t="e">
        <f>'Heat Map Export'!U684 - $U$6</f>
        <v>#N/A</v>
      </c>
      <c r="V685" s="15" t="e">
        <f>'Heat Map Export'!V684 - $V$6</f>
        <v>#N/A</v>
      </c>
      <c r="W685" s="15" t="e">
        <f>'Heat Map Export'!W684 - $W$6</f>
        <v>#N/A</v>
      </c>
      <c r="X685" s="15" t="e">
        <f>'Heat Map Export'!X684 - $X$6</f>
        <v>#N/A</v>
      </c>
      <c r="Y685" s="15" t="e">
        <f>'Heat Map Export'!Y684 - $Y$6</f>
        <v>#N/A</v>
      </c>
      <c r="Z685" s="15" t="e">
        <f>'Heat Map Export'!Z684-$Z$6</f>
        <v>#N/A</v>
      </c>
      <c r="AA685" s="15" t="e">
        <f>'Heat Map Export'!AA684 - $AA$6</f>
        <v>#N/A</v>
      </c>
      <c r="AB685" s="15" t="e">
        <f>'Heat Map Export'!AB684-$AB$6</f>
        <v>#N/A</v>
      </c>
      <c r="AC685" s="15" t="e">
        <f>'Heat Map Export'!AC684 - $AC$6</f>
        <v>#N/A</v>
      </c>
      <c r="AD685" s="15" t="e">
        <f>'Heat Map Export'!AD684 - $AD$6</f>
        <v>#N/A</v>
      </c>
    </row>
    <row r="686" spans="1:30" s="14" customFormat="1" ht="15" x14ac:dyDescent="0.2">
      <c r="A686" s="15">
        <f>'Heat Map Export'!A685</f>
        <v>0</v>
      </c>
      <c r="B686" s="15">
        <f>'Heat Map Export'!B685</f>
        <v>0</v>
      </c>
      <c r="C686" s="15" t="e">
        <f>'Heat Map Export'!C685 - $C$6</f>
        <v>#N/A</v>
      </c>
      <c r="D686" s="15" t="e">
        <f>'Heat Map Export'!D685 - $D$6</f>
        <v>#N/A</v>
      </c>
      <c r="E686" s="15" t="e">
        <f>'Heat Map Export'!E685 - $E$6</f>
        <v>#N/A</v>
      </c>
      <c r="F686" s="15" t="e">
        <f>'Heat Map Export'!F685 - $F$6</f>
        <v>#N/A</v>
      </c>
      <c r="G686" s="15" t="e">
        <f>'Heat Map Export'!G685 - $G$6</f>
        <v>#N/A</v>
      </c>
      <c r="H686" s="15" t="e">
        <f>'Heat Map Export'!H685 - $H$6</f>
        <v>#N/A</v>
      </c>
      <c r="I686" s="15" t="e">
        <f>'Heat Map Export'!I685 - $I$6</f>
        <v>#N/A</v>
      </c>
      <c r="J686" s="15" t="e">
        <f>'Heat Map Export'!J685 - $J$6</f>
        <v>#N/A</v>
      </c>
      <c r="K686" s="15" t="e">
        <f>'Heat Map Export'!K685 - $K$6</f>
        <v>#N/A</v>
      </c>
      <c r="L686" s="15" t="e">
        <f>'Heat Map Export'!L685 - $L$6</f>
        <v>#N/A</v>
      </c>
      <c r="M686" s="15" t="e">
        <f>'Heat Map Export'!M685 - $M$6</f>
        <v>#N/A</v>
      </c>
      <c r="N686" s="15" t="e">
        <f>'Heat Map Export'!N685 - $N$6</f>
        <v>#N/A</v>
      </c>
      <c r="O686" s="15" t="e">
        <f>'Heat Map Export'!O685 - $O$6</f>
        <v>#N/A</v>
      </c>
      <c r="P686" s="15" t="e">
        <f>'Heat Map Export'!P685 - $P$6</f>
        <v>#N/A</v>
      </c>
      <c r="Q686" s="15" t="e">
        <f>'Heat Map Export'!Q685 - $Q$6</f>
        <v>#N/A</v>
      </c>
      <c r="R686" s="15" t="e">
        <f>'Heat Map Export'!R685 - $R$6</f>
        <v>#N/A</v>
      </c>
      <c r="S686" s="15" t="e">
        <f>'Heat Map Export'!S685 - $S$6</f>
        <v>#N/A</v>
      </c>
      <c r="T686" s="15" t="e">
        <f>'Heat Map Export'!T685 - $T$6</f>
        <v>#N/A</v>
      </c>
      <c r="U686" s="15" t="e">
        <f>'Heat Map Export'!U685 - $U$6</f>
        <v>#N/A</v>
      </c>
      <c r="V686" s="15" t="e">
        <f>'Heat Map Export'!V685 - $V$6</f>
        <v>#N/A</v>
      </c>
      <c r="W686" s="15" t="e">
        <f>'Heat Map Export'!W685 - $W$6</f>
        <v>#N/A</v>
      </c>
      <c r="X686" s="15" t="e">
        <f>'Heat Map Export'!X685 - $X$6</f>
        <v>#N/A</v>
      </c>
      <c r="Y686" s="15" t="e">
        <f>'Heat Map Export'!Y685 - $Y$6</f>
        <v>#N/A</v>
      </c>
      <c r="Z686" s="15" t="e">
        <f>'Heat Map Export'!Z685 - $Z$6</f>
        <v>#N/A</v>
      </c>
      <c r="AA686" s="15" t="e">
        <f>'Heat Map Export'!AA685 - $AA$6</f>
        <v>#N/A</v>
      </c>
      <c r="AB686" s="15" t="e">
        <f>'Heat Map Export'!AB685 - $AB$6</f>
        <v>#N/A</v>
      </c>
      <c r="AC686" s="15" t="e">
        <f>'Heat Map Export'!AC685 - $AC$6</f>
        <v>#N/A</v>
      </c>
      <c r="AD686" s="15" t="e">
        <f>'Heat Map Export'!AD685 - $AD$6</f>
        <v>#N/A</v>
      </c>
    </row>
    <row r="687" spans="1:30" s="14" customFormat="1" ht="15" x14ac:dyDescent="0.2">
      <c r="A687" s="15">
        <f>'Heat Map Export'!A686</f>
        <v>0</v>
      </c>
      <c r="B687" s="15">
        <f>'Heat Map Export'!B686</f>
        <v>0</v>
      </c>
      <c r="C687" s="15" t="e">
        <f>'Heat Map Export'!C686 - $C$6</f>
        <v>#N/A</v>
      </c>
      <c r="D687" s="15" t="e">
        <f>'Heat Map Export'!D686 - $D$6</f>
        <v>#N/A</v>
      </c>
      <c r="E687" s="15" t="e">
        <f>'Heat Map Export'!E686 - $E$6</f>
        <v>#N/A</v>
      </c>
      <c r="F687" s="15" t="e">
        <f>'Heat Map Export'!F686 - $F$6</f>
        <v>#N/A</v>
      </c>
      <c r="G687" s="15" t="e">
        <f>'Heat Map Export'!G686 - $G$6</f>
        <v>#N/A</v>
      </c>
      <c r="H687" s="15" t="e">
        <f>'Heat Map Export'!H686 - $H$6</f>
        <v>#N/A</v>
      </c>
      <c r="I687" s="15" t="e">
        <f>'Heat Map Export'!I686 -$I$6</f>
        <v>#N/A</v>
      </c>
      <c r="J687" s="15" t="e">
        <f>'Heat Map Export'!J686 - $J$6</f>
        <v>#N/A</v>
      </c>
      <c r="K687" s="15" t="e">
        <f>'Heat Map Export'!K686-$K$6</f>
        <v>#N/A</v>
      </c>
      <c r="L687" s="15" t="e">
        <f>'Heat Map Export'!L686 - $L$6</f>
        <v>#N/A</v>
      </c>
      <c r="M687" s="15" t="e">
        <f>'Heat Map Export'!M686 - $M$6</f>
        <v>#N/A</v>
      </c>
      <c r="N687" s="15" t="e">
        <f>'Heat Map Export'!N686 - $N$6</f>
        <v>#N/A</v>
      </c>
      <c r="O687" s="15" t="e">
        <f>'Heat Map Export'!O686 - $O$6</f>
        <v>#N/A</v>
      </c>
      <c r="P687" s="15" t="e">
        <f>'Heat Map Export'!P686 - $P$6</f>
        <v>#N/A</v>
      </c>
      <c r="Q687" s="15" t="e">
        <f>'Heat Map Export'!Q686 - $Q$6</f>
        <v>#N/A</v>
      </c>
      <c r="R687" s="15" t="e">
        <f>'Heat Map Export'!R686 - $R$6</f>
        <v>#N/A</v>
      </c>
      <c r="S687" s="15" t="e">
        <f>'Heat Map Export'!S686 - $S$6</f>
        <v>#N/A</v>
      </c>
      <c r="T687" s="15" t="e">
        <f>'Heat Map Export'!T686 - $T$6</f>
        <v>#N/A</v>
      </c>
      <c r="U687" s="15" t="e">
        <f>'Heat Map Export'!U686 - $U$6</f>
        <v>#N/A</v>
      </c>
      <c r="V687" s="15" t="e">
        <f>'Heat Map Export'!V686 - $V$6</f>
        <v>#N/A</v>
      </c>
      <c r="W687" s="15" t="e">
        <f>'Heat Map Export'!W686 - $W$6</f>
        <v>#N/A</v>
      </c>
      <c r="X687" s="15" t="e">
        <f>'Heat Map Export'!X686 - $X$6</f>
        <v>#N/A</v>
      </c>
      <c r="Y687" s="15" t="e">
        <f>'Heat Map Export'!Y686 - $Y$6</f>
        <v>#N/A</v>
      </c>
      <c r="Z687" s="15" t="e">
        <f>'Heat Map Export'!Z686-$Z$6</f>
        <v>#N/A</v>
      </c>
      <c r="AA687" s="15" t="e">
        <f>'Heat Map Export'!AA686 - $AA$6</f>
        <v>#N/A</v>
      </c>
      <c r="AB687" s="15" t="e">
        <f>'Heat Map Export'!AB686-$AB$6</f>
        <v>#N/A</v>
      </c>
      <c r="AC687" s="15" t="e">
        <f>'Heat Map Export'!AC686 - $AC$6</f>
        <v>#N/A</v>
      </c>
      <c r="AD687" s="15" t="e">
        <f>'Heat Map Export'!AD686 - $AD$6</f>
        <v>#N/A</v>
      </c>
    </row>
    <row r="688" spans="1:30" s="14" customFormat="1" ht="15" x14ac:dyDescent="0.2">
      <c r="A688" s="15">
        <f>'Heat Map Export'!A687</f>
        <v>0</v>
      </c>
      <c r="B688" s="15">
        <f>'Heat Map Export'!B687</f>
        <v>0</v>
      </c>
      <c r="C688" s="15" t="e">
        <f>'Heat Map Export'!C687 - $C$6</f>
        <v>#N/A</v>
      </c>
      <c r="D688" s="15" t="e">
        <f>'Heat Map Export'!D687 - $D$6</f>
        <v>#N/A</v>
      </c>
      <c r="E688" s="15" t="e">
        <f>'Heat Map Export'!E687 - $E$6</f>
        <v>#N/A</v>
      </c>
      <c r="F688" s="15" t="e">
        <f>'Heat Map Export'!F687 - $F$6</f>
        <v>#N/A</v>
      </c>
      <c r="G688" s="15" t="e">
        <f>'Heat Map Export'!G687 - $G$6</f>
        <v>#N/A</v>
      </c>
      <c r="H688" s="15" t="e">
        <f>'Heat Map Export'!H687 - $H$6</f>
        <v>#N/A</v>
      </c>
      <c r="I688" s="15" t="e">
        <f>'Heat Map Export'!I687 - $I$6</f>
        <v>#N/A</v>
      </c>
      <c r="J688" s="15" t="e">
        <f>'Heat Map Export'!J687 - $J$6</f>
        <v>#N/A</v>
      </c>
      <c r="K688" s="15" t="e">
        <f>'Heat Map Export'!K687 - $K$6</f>
        <v>#N/A</v>
      </c>
      <c r="L688" s="15" t="e">
        <f>'Heat Map Export'!L687 - $L$6</f>
        <v>#N/A</v>
      </c>
      <c r="M688" s="15" t="e">
        <f>'Heat Map Export'!M687 - $M$6</f>
        <v>#N/A</v>
      </c>
      <c r="N688" s="15" t="e">
        <f>'Heat Map Export'!N687 - $N$6</f>
        <v>#N/A</v>
      </c>
      <c r="O688" s="15" t="e">
        <f>'Heat Map Export'!O687 - $O$6</f>
        <v>#N/A</v>
      </c>
      <c r="P688" s="15" t="e">
        <f>'Heat Map Export'!P687 - $P$6</f>
        <v>#N/A</v>
      </c>
      <c r="Q688" s="15" t="e">
        <f>'Heat Map Export'!Q687 - $Q$6</f>
        <v>#N/A</v>
      </c>
      <c r="R688" s="15" t="e">
        <f>'Heat Map Export'!R687 - $R$6</f>
        <v>#N/A</v>
      </c>
      <c r="S688" s="15" t="e">
        <f>'Heat Map Export'!S687 - $S$6</f>
        <v>#N/A</v>
      </c>
      <c r="T688" s="15" t="e">
        <f>'Heat Map Export'!T687 - $T$6</f>
        <v>#N/A</v>
      </c>
      <c r="U688" s="15" t="e">
        <f>'Heat Map Export'!U687 - $U$6</f>
        <v>#N/A</v>
      </c>
      <c r="V688" s="15" t="e">
        <f>'Heat Map Export'!V687 - $V$6</f>
        <v>#N/A</v>
      </c>
      <c r="W688" s="15" t="e">
        <f>'Heat Map Export'!W687 - $W$6</f>
        <v>#N/A</v>
      </c>
      <c r="X688" s="15" t="e">
        <f>'Heat Map Export'!X687 - $X$6</f>
        <v>#N/A</v>
      </c>
      <c r="Y688" s="15" t="e">
        <f>'Heat Map Export'!Y687 - $Y$6</f>
        <v>#N/A</v>
      </c>
      <c r="Z688" s="15" t="e">
        <f>'Heat Map Export'!Z687 - $Z$6</f>
        <v>#N/A</v>
      </c>
      <c r="AA688" s="15" t="e">
        <f>'Heat Map Export'!AA687 - $AA$6</f>
        <v>#N/A</v>
      </c>
      <c r="AB688" s="15" t="e">
        <f>'Heat Map Export'!AB687 - $AB$6</f>
        <v>#N/A</v>
      </c>
      <c r="AC688" s="15" t="e">
        <f>'Heat Map Export'!AC687 - $AC$6</f>
        <v>#N/A</v>
      </c>
      <c r="AD688" s="15" t="e">
        <f>'Heat Map Export'!AD687 - $AD$6</f>
        <v>#N/A</v>
      </c>
    </row>
    <row r="689" spans="1:30" s="14" customFormat="1" ht="15" x14ac:dyDescent="0.2">
      <c r="A689" s="15">
        <f>'Heat Map Export'!A688</f>
        <v>0</v>
      </c>
      <c r="B689" s="15">
        <f>'Heat Map Export'!B688</f>
        <v>0</v>
      </c>
      <c r="C689" s="15" t="e">
        <f>'Heat Map Export'!C688 - $C$6</f>
        <v>#N/A</v>
      </c>
      <c r="D689" s="15" t="e">
        <f>'Heat Map Export'!D688 - $D$6</f>
        <v>#N/A</v>
      </c>
      <c r="E689" s="15" t="e">
        <f>'Heat Map Export'!E688 - $E$6</f>
        <v>#N/A</v>
      </c>
      <c r="F689" s="15" t="e">
        <f>'Heat Map Export'!F688 - $F$6</f>
        <v>#N/A</v>
      </c>
      <c r="G689" s="15" t="e">
        <f>'Heat Map Export'!G688 - $G$6</f>
        <v>#N/A</v>
      </c>
      <c r="H689" s="15" t="e">
        <f>'Heat Map Export'!H688 - $H$6</f>
        <v>#N/A</v>
      </c>
      <c r="I689" s="15" t="e">
        <f>'Heat Map Export'!I688 -$I$6</f>
        <v>#N/A</v>
      </c>
      <c r="J689" s="15" t="e">
        <f>'Heat Map Export'!J688 - $J$6</f>
        <v>#N/A</v>
      </c>
      <c r="K689" s="15" t="e">
        <f>'Heat Map Export'!K688-$K$6</f>
        <v>#N/A</v>
      </c>
      <c r="L689" s="15" t="e">
        <f>'Heat Map Export'!L688 - $L$6</f>
        <v>#N/A</v>
      </c>
      <c r="M689" s="15" t="e">
        <f>'Heat Map Export'!M688 - $M$6</f>
        <v>#N/A</v>
      </c>
      <c r="N689" s="15" t="e">
        <f>'Heat Map Export'!N688 - $N$6</f>
        <v>#N/A</v>
      </c>
      <c r="O689" s="15" t="e">
        <f>'Heat Map Export'!O688 - $O$6</f>
        <v>#N/A</v>
      </c>
      <c r="P689" s="15" t="e">
        <f>'Heat Map Export'!P688 - $P$6</f>
        <v>#N/A</v>
      </c>
      <c r="Q689" s="15" t="e">
        <f>'Heat Map Export'!Q688 - $Q$6</f>
        <v>#N/A</v>
      </c>
      <c r="R689" s="15" t="e">
        <f>'Heat Map Export'!R688 - $R$6</f>
        <v>#N/A</v>
      </c>
      <c r="S689" s="15" t="e">
        <f>'Heat Map Export'!S688 - $S$6</f>
        <v>#N/A</v>
      </c>
      <c r="T689" s="15" t="e">
        <f>'Heat Map Export'!T688 - $T$6</f>
        <v>#N/A</v>
      </c>
      <c r="U689" s="15" t="e">
        <f>'Heat Map Export'!U688 - $U$6</f>
        <v>#N/A</v>
      </c>
      <c r="V689" s="15" t="e">
        <f>'Heat Map Export'!V688 - $V$6</f>
        <v>#N/A</v>
      </c>
      <c r="W689" s="15" t="e">
        <f>'Heat Map Export'!W688 - $W$6</f>
        <v>#N/A</v>
      </c>
      <c r="X689" s="15" t="e">
        <f>'Heat Map Export'!X688 - $X$6</f>
        <v>#N/A</v>
      </c>
      <c r="Y689" s="15" t="e">
        <f>'Heat Map Export'!Y688 - $Y$6</f>
        <v>#N/A</v>
      </c>
      <c r="Z689" s="15" t="e">
        <f>'Heat Map Export'!Z688-$Z$6</f>
        <v>#N/A</v>
      </c>
      <c r="AA689" s="15" t="e">
        <f>'Heat Map Export'!AA688 - $AA$6</f>
        <v>#N/A</v>
      </c>
      <c r="AB689" s="15" t="e">
        <f>'Heat Map Export'!AB688-$AB$6</f>
        <v>#N/A</v>
      </c>
      <c r="AC689" s="15" t="e">
        <f>'Heat Map Export'!AC688 - $AC$6</f>
        <v>#N/A</v>
      </c>
      <c r="AD689" s="15" t="e">
        <f>'Heat Map Export'!AD688 - $AD$6</f>
        <v>#N/A</v>
      </c>
    </row>
    <row r="690" spans="1:30" s="14" customFormat="1" ht="15" x14ac:dyDescent="0.2">
      <c r="A690" s="15">
        <f>'Heat Map Export'!A689</f>
        <v>0</v>
      </c>
      <c r="B690" s="15">
        <f>'Heat Map Export'!B689</f>
        <v>0</v>
      </c>
      <c r="C690" s="15" t="e">
        <f>'Heat Map Export'!C689 - $C$6</f>
        <v>#N/A</v>
      </c>
      <c r="D690" s="15" t="e">
        <f>'Heat Map Export'!D689 - $D$6</f>
        <v>#N/A</v>
      </c>
      <c r="E690" s="15" t="e">
        <f>'Heat Map Export'!E689 - $E$6</f>
        <v>#N/A</v>
      </c>
      <c r="F690" s="15" t="e">
        <f>'Heat Map Export'!F689 - $F$6</f>
        <v>#N/A</v>
      </c>
      <c r="G690" s="15" t="e">
        <f>'Heat Map Export'!G689 - $G$6</f>
        <v>#N/A</v>
      </c>
      <c r="H690" s="15" t="e">
        <f>'Heat Map Export'!H689 - $H$6</f>
        <v>#N/A</v>
      </c>
      <c r="I690" s="15" t="e">
        <f>'Heat Map Export'!I689 - $I$6</f>
        <v>#N/A</v>
      </c>
      <c r="J690" s="15" t="e">
        <f>'Heat Map Export'!J689 - $J$6</f>
        <v>#N/A</v>
      </c>
      <c r="K690" s="15" t="e">
        <f>'Heat Map Export'!K689 - $K$6</f>
        <v>#N/A</v>
      </c>
      <c r="L690" s="15" t="e">
        <f>'Heat Map Export'!L689 - $L$6</f>
        <v>#N/A</v>
      </c>
      <c r="M690" s="15" t="e">
        <f>'Heat Map Export'!M689 - $M$6</f>
        <v>#N/A</v>
      </c>
      <c r="N690" s="15" t="e">
        <f>'Heat Map Export'!N689 - $N$6</f>
        <v>#N/A</v>
      </c>
      <c r="O690" s="15" t="e">
        <f>'Heat Map Export'!O689 - $O$6</f>
        <v>#N/A</v>
      </c>
      <c r="P690" s="15" t="e">
        <f>'Heat Map Export'!P689 - $P$6</f>
        <v>#N/A</v>
      </c>
      <c r="Q690" s="15" t="e">
        <f>'Heat Map Export'!Q689 - $Q$6</f>
        <v>#N/A</v>
      </c>
      <c r="R690" s="15" t="e">
        <f>'Heat Map Export'!R689 - $R$6</f>
        <v>#N/A</v>
      </c>
      <c r="S690" s="15" t="e">
        <f>'Heat Map Export'!S689 - $S$6</f>
        <v>#N/A</v>
      </c>
      <c r="T690" s="15" t="e">
        <f>'Heat Map Export'!T689 - $T$6</f>
        <v>#N/A</v>
      </c>
      <c r="U690" s="15" t="e">
        <f>'Heat Map Export'!U689 - $U$6</f>
        <v>#N/A</v>
      </c>
      <c r="V690" s="15" t="e">
        <f>'Heat Map Export'!V689 - $V$6</f>
        <v>#N/A</v>
      </c>
      <c r="W690" s="15" t="e">
        <f>'Heat Map Export'!W689 - $W$6</f>
        <v>#N/A</v>
      </c>
      <c r="X690" s="15" t="e">
        <f>'Heat Map Export'!X689 - $X$6</f>
        <v>#N/A</v>
      </c>
      <c r="Y690" s="15" t="e">
        <f>'Heat Map Export'!Y689 - $Y$6</f>
        <v>#N/A</v>
      </c>
      <c r="Z690" s="15" t="e">
        <f>'Heat Map Export'!Z689 - $Z$6</f>
        <v>#N/A</v>
      </c>
      <c r="AA690" s="15" t="e">
        <f>'Heat Map Export'!AA689 - $AA$6</f>
        <v>#N/A</v>
      </c>
      <c r="AB690" s="15" t="e">
        <f>'Heat Map Export'!AB689 - $AB$6</f>
        <v>#N/A</v>
      </c>
      <c r="AC690" s="15" t="e">
        <f>'Heat Map Export'!AC689 - $AC$6</f>
        <v>#N/A</v>
      </c>
      <c r="AD690" s="15" t="e">
        <f>'Heat Map Export'!AD689 - $AD$6</f>
        <v>#N/A</v>
      </c>
    </row>
    <row r="691" spans="1:30" s="14" customFormat="1" ht="15" x14ac:dyDescent="0.2">
      <c r="A691" s="15">
        <f>'Heat Map Export'!A690</f>
        <v>0</v>
      </c>
      <c r="B691" s="15">
        <f>'Heat Map Export'!B690</f>
        <v>0</v>
      </c>
      <c r="C691" s="15" t="e">
        <f>'Heat Map Export'!C690 - $C$6</f>
        <v>#N/A</v>
      </c>
      <c r="D691" s="15" t="e">
        <f>'Heat Map Export'!D690 - $D$6</f>
        <v>#N/A</v>
      </c>
      <c r="E691" s="15" t="e">
        <f>'Heat Map Export'!E690 - $E$6</f>
        <v>#N/A</v>
      </c>
      <c r="F691" s="15" t="e">
        <f>'Heat Map Export'!F690 - $F$6</f>
        <v>#N/A</v>
      </c>
      <c r="G691" s="15" t="e">
        <f>'Heat Map Export'!G690 - $G$6</f>
        <v>#N/A</v>
      </c>
      <c r="H691" s="15" t="e">
        <f>'Heat Map Export'!H690 - $H$6</f>
        <v>#N/A</v>
      </c>
      <c r="I691" s="15" t="e">
        <f>'Heat Map Export'!I690 -$I$6</f>
        <v>#N/A</v>
      </c>
      <c r="J691" s="15" t="e">
        <f>'Heat Map Export'!J690 - $J$6</f>
        <v>#N/A</v>
      </c>
      <c r="K691" s="15" t="e">
        <f>'Heat Map Export'!K690-$K$6</f>
        <v>#N/A</v>
      </c>
      <c r="L691" s="15" t="e">
        <f>'Heat Map Export'!L690 - $L$6</f>
        <v>#N/A</v>
      </c>
      <c r="M691" s="15" t="e">
        <f>'Heat Map Export'!M690 - $M$6</f>
        <v>#N/A</v>
      </c>
      <c r="N691" s="15" t="e">
        <f>'Heat Map Export'!N690 - $N$6</f>
        <v>#N/A</v>
      </c>
      <c r="O691" s="15" t="e">
        <f>'Heat Map Export'!O690 - $O$6</f>
        <v>#N/A</v>
      </c>
      <c r="P691" s="15" t="e">
        <f>'Heat Map Export'!P690 - $P$6</f>
        <v>#N/A</v>
      </c>
      <c r="Q691" s="15" t="e">
        <f>'Heat Map Export'!Q690 - $Q$6</f>
        <v>#N/A</v>
      </c>
      <c r="R691" s="15" t="e">
        <f>'Heat Map Export'!R690 - $R$6</f>
        <v>#N/A</v>
      </c>
      <c r="S691" s="15" t="e">
        <f>'Heat Map Export'!S690 - $S$6</f>
        <v>#N/A</v>
      </c>
      <c r="T691" s="15" t="e">
        <f>'Heat Map Export'!T690 - $T$6</f>
        <v>#N/A</v>
      </c>
      <c r="U691" s="15" t="e">
        <f>'Heat Map Export'!U690 - $U$6</f>
        <v>#N/A</v>
      </c>
      <c r="V691" s="15" t="e">
        <f>'Heat Map Export'!V690 - $V$6</f>
        <v>#N/A</v>
      </c>
      <c r="W691" s="15" t="e">
        <f>'Heat Map Export'!W690 - $W$6</f>
        <v>#N/A</v>
      </c>
      <c r="X691" s="15" t="e">
        <f>'Heat Map Export'!X690 - $X$6</f>
        <v>#N/A</v>
      </c>
      <c r="Y691" s="15" t="e">
        <f>'Heat Map Export'!Y690 - $Y$6</f>
        <v>#N/A</v>
      </c>
      <c r="Z691" s="15" t="e">
        <f>'Heat Map Export'!Z690-$Z$6</f>
        <v>#N/A</v>
      </c>
      <c r="AA691" s="15" t="e">
        <f>'Heat Map Export'!AA690 - $AA$6</f>
        <v>#N/A</v>
      </c>
      <c r="AB691" s="15" t="e">
        <f>'Heat Map Export'!AB690-$AB$6</f>
        <v>#N/A</v>
      </c>
      <c r="AC691" s="15" t="e">
        <f>'Heat Map Export'!AC690 - $AC$6</f>
        <v>#N/A</v>
      </c>
      <c r="AD691" s="15" t="e">
        <f>'Heat Map Export'!AD690 - $AD$6</f>
        <v>#N/A</v>
      </c>
    </row>
    <row r="692" spans="1:30" s="14" customFormat="1" ht="15" x14ac:dyDescent="0.2">
      <c r="A692" s="15">
        <f>'Heat Map Export'!A691</f>
        <v>0</v>
      </c>
      <c r="B692" s="15">
        <f>'Heat Map Export'!B691</f>
        <v>0</v>
      </c>
      <c r="C692" s="15" t="e">
        <f>'Heat Map Export'!C691 - $C$6</f>
        <v>#N/A</v>
      </c>
      <c r="D692" s="15" t="e">
        <f>'Heat Map Export'!D691 - $D$6</f>
        <v>#N/A</v>
      </c>
      <c r="E692" s="15" t="e">
        <f>'Heat Map Export'!E691 - $E$6</f>
        <v>#N/A</v>
      </c>
      <c r="F692" s="15" t="e">
        <f>'Heat Map Export'!F691 - $F$6</f>
        <v>#N/A</v>
      </c>
      <c r="G692" s="15" t="e">
        <f>'Heat Map Export'!G691 - $G$6</f>
        <v>#N/A</v>
      </c>
      <c r="H692" s="15" t="e">
        <f>'Heat Map Export'!H691 - $H$6</f>
        <v>#N/A</v>
      </c>
      <c r="I692" s="15" t="e">
        <f>'Heat Map Export'!I691 - $I$6</f>
        <v>#N/A</v>
      </c>
      <c r="J692" s="15" t="e">
        <f>'Heat Map Export'!J691 - $J$6</f>
        <v>#N/A</v>
      </c>
      <c r="K692" s="15" t="e">
        <f>'Heat Map Export'!K691 - $K$6</f>
        <v>#N/A</v>
      </c>
      <c r="L692" s="15" t="e">
        <f>'Heat Map Export'!L691 - $L$6</f>
        <v>#N/A</v>
      </c>
      <c r="M692" s="15" t="e">
        <f>'Heat Map Export'!M691 - $M$6</f>
        <v>#N/A</v>
      </c>
      <c r="N692" s="15" t="e">
        <f>'Heat Map Export'!N691 - $N$6</f>
        <v>#N/A</v>
      </c>
      <c r="O692" s="15" t="e">
        <f>'Heat Map Export'!O691 - $O$6</f>
        <v>#N/A</v>
      </c>
      <c r="P692" s="15" t="e">
        <f>'Heat Map Export'!P691 - $P$6</f>
        <v>#N/A</v>
      </c>
      <c r="Q692" s="15" t="e">
        <f>'Heat Map Export'!Q691 - $Q$6</f>
        <v>#N/A</v>
      </c>
      <c r="R692" s="15" t="e">
        <f>'Heat Map Export'!R691 - $R$6</f>
        <v>#N/A</v>
      </c>
      <c r="S692" s="15" t="e">
        <f>'Heat Map Export'!S691 - $S$6</f>
        <v>#N/A</v>
      </c>
      <c r="T692" s="15" t="e">
        <f>'Heat Map Export'!T691 - $T$6</f>
        <v>#N/A</v>
      </c>
      <c r="U692" s="15" t="e">
        <f>'Heat Map Export'!U691 - $U$6</f>
        <v>#N/A</v>
      </c>
      <c r="V692" s="15" t="e">
        <f>'Heat Map Export'!V691 - $V$6</f>
        <v>#N/A</v>
      </c>
      <c r="W692" s="15" t="e">
        <f>'Heat Map Export'!W691 - $W$6</f>
        <v>#N/A</v>
      </c>
      <c r="X692" s="15" t="e">
        <f>'Heat Map Export'!X691 - $X$6</f>
        <v>#N/A</v>
      </c>
      <c r="Y692" s="15" t="e">
        <f>'Heat Map Export'!Y691 - $Y$6</f>
        <v>#N/A</v>
      </c>
      <c r="Z692" s="15" t="e">
        <f>'Heat Map Export'!Z691 - $Z$6</f>
        <v>#N/A</v>
      </c>
      <c r="AA692" s="15" t="e">
        <f>'Heat Map Export'!AA691 - $AA$6</f>
        <v>#N/A</v>
      </c>
      <c r="AB692" s="15" t="e">
        <f>'Heat Map Export'!AB691 - $AB$6</f>
        <v>#N/A</v>
      </c>
      <c r="AC692" s="15" t="e">
        <f>'Heat Map Export'!AC691 - $AC$6</f>
        <v>#N/A</v>
      </c>
      <c r="AD692" s="15" t="e">
        <f>'Heat Map Export'!AD691 - $AD$6</f>
        <v>#N/A</v>
      </c>
    </row>
    <row r="693" spans="1:30" s="14" customFormat="1" ht="15" x14ac:dyDescent="0.2">
      <c r="A693" s="15">
        <f>'Heat Map Export'!A692</f>
        <v>0</v>
      </c>
      <c r="B693" s="15">
        <f>'Heat Map Export'!B692</f>
        <v>0</v>
      </c>
      <c r="C693" s="15" t="e">
        <f>'Heat Map Export'!C692 - $C$6</f>
        <v>#N/A</v>
      </c>
      <c r="D693" s="15" t="e">
        <f>'Heat Map Export'!D692 - $D$6</f>
        <v>#N/A</v>
      </c>
      <c r="E693" s="15" t="e">
        <f>'Heat Map Export'!E692 - $E$6</f>
        <v>#N/A</v>
      </c>
      <c r="F693" s="15" t="e">
        <f>'Heat Map Export'!F692 - $F$6</f>
        <v>#N/A</v>
      </c>
      <c r="G693" s="15" t="e">
        <f>'Heat Map Export'!G692 - $G$6</f>
        <v>#N/A</v>
      </c>
      <c r="H693" s="15" t="e">
        <f>'Heat Map Export'!H692 - $H$6</f>
        <v>#N/A</v>
      </c>
      <c r="I693" s="15" t="e">
        <f>'Heat Map Export'!I692 -$I$6</f>
        <v>#N/A</v>
      </c>
      <c r="J693" s="15" t="e">
        <f>'Heat Map Export'!J692 - $J$6</f>
        <v>#N/A</v>
      </c>
      <c r="K693" s="15" t="e">
        <f>'Heat Map Export'!K692-$K$6</f>
        <v>#N/A</v>
      </c>
      <c r="L693" s="15" t="e">
        <f>'Heat Map Export'!L692 - $L$6</f>
        <v>#N/A</v>
      </c>
      <c r="M693" s="15" t="e">
        <f>'Heat Map Export'!M692 - $M$6</f>
        <v>#N/A</v>
      </c>
      <c r="N693" s="15" t="e">
        <f>'Heat Map Export'!N692 - $N$6</f>
        <v>#N/A</v>
      </c>
      <c r="O693" s="15" t="e">
        <f>'Heat Map Export'!O692 - $O$6</f>
        <v>#N/A</v>
      </c>
      <c r="P693" s="15" t="e">
        <f>'Heat Map Export'!P692 - $P$6</f>
        <v>#N/A</v>
      </c>
      <c r="Q693" s="15" t="e">
        <f>'Heat Map Export'!Q692 - $Q$6</f>
        <v>#N/A</v>
      </c>
      <c r="R693" s="15" t="e">
        <f>'Heat Map Export'!R692 - $R$6</f>
        <v>#N/A</v>
      </c>
      <c r="S693" s="15" t="e">
        <f>'Heat Map Export'!S692 - $S$6</f>
        <v>#N/A</v>
      </c>
      <c r="T693" s="15" t="e">
        <f>'Heat Map Export'!T692 - $T$6</f>
        <v>#N/A</v>
      </c>
      <c r="U693" s="15" t="e">
        <f>'Heat Map Export'!U692 - $U$6</f>
        <v>#N/A</v>
      </c>
      <c r="V693" s="15" t="e">
        <f>'Heat Map Export'!V692 - $V$6</f>
        <v>#N/A</v>
      </c>
      <c r="W693" s="15" t="e">
        <f>'Heat Map Export'!W692 - $W$6</f>
        <v>#N/A</v>
      </c>
      <c r="X693" s="15" t="e">
        <f>'Heat Map Export'!X692 - $X$6</f>
        <v>#N/A</v>
      </c>
      <c r="Y693" s="15" t="e">
        <f>'Heat Map Export'!Y692 - $Y$6</f>
        <v>#N/A</v>
      </c>
      <c r="Z693" s="15" t="e">
        <f>'Heat Map Export'!Z692-$Z$6</f>
        <v>#N/A</v>
      </c>
      <c r="AA693" s="15" t="e">
        <f>'Heat Map Export'!AA692 - $AA$6</f>
        <v>#N/A</v>
      </c>
      <c r="AB693" s="15" t="e">
        <f>'Heat Map Export'!AB692-$AB$6</f>
        <v>#N/A</v>
      </c>
      <c r="AC693" s="15" t="e">
        <f>'Heat Map Export'!AC692 - $AC$6</f>
        <v>#N/A</v>
      </c>
      <c r="AD693" s="15" t="e">
        <f>'Heat Map Export'!AD692 - $AD$6</f>
        <v>#N/A</v>
      </c>
    </row>
    <row r="694" spans="1:30" s="14" customFormat="1" ht="15" x14ac:dyDescent="0.2">
      <c r="A694" s="15">
        <f>'Heat Map Export'!A693</f>
        <v>0</v>
      </c>
      <c r="B694" s="15">
        <f>'Heat Map Export'!B693</f>
        <v>0</v>
      </c>
      <c r="C694" s="15" t="e">
        <f>'Heat Map Export'!C693 - $C$6</f>
        <v>#N/A</v>
      </c>
      <c r="D694" s="15" t="e">
        <f>'Heat Map Export'!D693 - $D$6</f>
        <v>#N/A</v>
      </c>
      <c r="E694" s="15" t="e">
        <f>'Heat Map Export'!E693 - $E$6</f>
        <v>#N/A</v>
      </c>
      <c r="F694" s="15" t="e">
        <f>'Heat Map Export'!F693 - $F$6</f>
        <v>#N/A</v>
      </c>
      <c r="G694" s="15" t="e">
        <f>'Heat Map Export'!G693 - $G$6</f>
        <v>#N/A</v>
      </c>
      <c r="H694" s="15" t="e">
        <f>'Heat Map Export'!H693 - $H$6</f>
        <v>#N/A</v>
      </c>
      <c r="I694" s="15" t="e">
        <f>'Heat Map Export'!I693 - $I$6</f>
        <v>#N/A</v>
      </c>
      <c r="J694" s="15" t="e">
        <f>'Heat Map Export'!J693 - $J$6</f>
        <v>#N/A</v>
      </c>
      <c r="K694" s="15" t="e">
        <f>'Heat Map Export'!K693 - $K$6</f>
        <v>#N/A</v>
      </c>
      <c r="L694" s="15" t="e">
        <f>'Heat Map Export'!L693 - $L$6</f>
        <v>#N/A</v>
      </c>
      <c r="M694" s="15" t="e">
        <f>'Heat Map Export'!M693 - $M$6</f>
        <v>#N/A</v>
      </c>
      <c r="N694" s="15" t="e">
        <f>'Heat Map Export'!N693 - $N$6</f>
        <v>#N/A</v>
      </c>
      <c r="O694" s="15" t="e">
        <f>'Heat Map Export'!O693 - $O$6</f>
        <v>#N/A</v>
      </c>
      <c r="P694" s="15" t="e">
        <f>'Heat Map Export'!P693 - $P$6</f>
        <v>#N/A</v>
      </c>
      <c r="Q694" s="15" t="e">
        <f>'Heat Map Export'!Q693 - $Q$6</f>
        <v>#N/A</v>
      </c>
      <c r="R694" s="15" t="e">
        <f>'Heat Map Export'!R693 - $R$6</f>
        <v>#N/A</v>
      </c>
      <c r="S694" s="15" t="e">
        <f>'Heat Map Export'!S693 - $S$6</f>
        <v>#N/A</v>
      </c>
      <c r="T694" s="15" t="e">
        <f>'Heat Map Export'!T693 - $T$6</f>
        <v>#N/A</v>
      </c>
      <c r="U694" s="15" t="e">
        <f>'Heat Map Export'!U693 - $U$6</f>
        <v>#N/A</v>
      </c>
      <c r="V694" s="15" t="e">
        <f>'Heat Map Export'!V693 - $V$6</f>
        <v>#N/A</v>
      </c>
      <c r="W694" s="15" t="e">
        <f>'Heat Map Export'!W693 - $W$6</f>
        <v>#N/A</v>
      </c>
      <c r="X694" s="15" t="e">
        <f>'Heat Map Export'!X693 - $X$6</f>
        <v>#N/A</v>
      </c>
      <c r="Y694" s="15" t="e">
        <f>'Heat Map Export'!Y693 - $Y$6</f>
        <v>#N/A</v>
      </c>
      <c r="Z694" s="15" t="e">
        <f>'Heat Map Export'!Z693 - $Z$6</f>
        <v>#N/A</v>
      </c>
      <c r="AA694" s="15" t="e">
        <f>'Heat Map Export'!AA693 - $AA$6</f>
        <v>#N/A</v>
      </c>
      <c r="AB694" s="15" t="e">
        <f>'Heat Map Export'!AB693 - $AB$6</f>
        <v>#N/A</v>
      </c>
      <c r="AC694" s="15" t="e">
        <f>'Heat Map Export'!AC693 - $AC$6</f>
        <v>#N/A</v>
      </c>
      <c r="AD694" s="15" t="e">
        <f>'Heat Map Export'!AD693 - $AD$6</f>
        <v>#N/A</v>
      </c>
    </row>
    <row r="695" spans="1:30" s="14" customFormat="1" ht="15" x14ac:dyDescent="0.2">
      <c r="A695" s="15">
        <f>'Heat Map Export'!A694</f>
        <v>0</v>
      </c>
      <c r="B695" s="15">
        <f>'Heat Map Export'!B694</f>
        <v>0</v>
      </c>
      <c r="C695" s="15" t="e">
        <f>'Heat Map Export'!C694 - $C$6</f>
        <v>#N/A</v>
      </c>
      <c r="D695" s="15" t="e">
        <f>'Heat Map Export'!D694 - $D$6</f>
        <v>#N/A</v>
      </c>
      <c r="E695" s="15" t="e">
        <f>'Heat Map Export'!E694 - $E$6</f>
        <v>#N/A</v>
      </c>
      <c r="F695" s="15" t="e">
        <f>'Heat Map Export'!F694 - $F$6</f>
        <v>#N/A</v>
      </c>
      <c r="G695" s="15" t="e">
        <f>'Heat Map Export'!G694 - $G$6</f>
        <v>#N/A</v>
      </c>
      <c r="H695" s="15" t="e">
        <f>'Heat Map Export'!H694 - $H$6</f>
        <v>#N/A</v>
      </c>
      <c r="I695" s="15" t="e">
        <f>'Heat Map Export'!I694 -$I$6</f>
        <v>#N/A</v>
      </c>
      <c r="J695" s="15" t="e">
        <f>'Heat Map Export'!J694 - $J$6</f>
        <v>#N/A</v>
      </c>
      <c r="K695" s="15" t="e">
        <f>'Heat Map Export'!K694-$K$6</f>
        <v>#N/A</v>
      </c>
      <c r="L695" s="15" t="e">
        <f>'Heat Map Export'!L694 - $L$6</f>
        <v>#N/A</v>
      </c>
      <c r="M695" s="15" t="e">
        <f>'Heat Map Export'!M694 - $M$6</f>
        <v>#N/A</v>
      </c>
      <c r="N695" s="15" t="e">
        <f>'Heat Map Export'!N694 - $N$6</f>
        <v>#N/A</v>
      </c>
      <c r="O695" s="15" t="e">
        <f>'Heat Map Export'!O694 - $O$6</f>
        <v>#N/A</v>
      </c>
      <c r="P695" s="15" t="e">
        <f>'Heat Map Export'!P694 - $P$6</f>
        <v>#N/A</v>
      </c>
      <c r="Q695" s="15" t="e">
        <f>'Heat Map Export'!Q694 - $Q$6</f>
        <v>#N/A</v>
      </c>
      <c r="R695" s="15" t="e">
        <f>'Heat Map Export'!R694 - $R$6</f>
        <v>#N/A</v>
      </c>
      <c r="S695" s="15" t="e">
        <f>'Heat Map Export'!S694 - $S$6</f>
        <v>#N/A</v>
      </c>
      <c r="T695" s="15" t="e">
        <f>'Heat Map Export'!T694 - $T$6</f>
        <v>#N/A</v>
      </c>
      <c r="U695" s="15" t="e">
        <f>'Heat Map Export'!U694 - $U$6</f>
        <v>#N/A</v>
      </c>
      <c r="V695" s="15" t="e">
        <f>'Heat Map Export'!V694 - $V$6</f>
        <v>#N/A</v>
      </c>
      <c r="W695" s="15" t="e">
        <f>'Heat Map Export'!W694 - $W$6</f>
        <v>#N/A</v>
      </c>
      <c r="X695" s="15" t="e">
        <f>'Heat Map Export'!X694 - $X$6</f>
        <v>#N/A</v>
      </c>
      <c r="Y695" s="15" t="e">
        <f>'Heat Map Export'!Y694 - $Y$6</f>
        <v>#N/A</v>
      </c>
      <c r="Z695" s="15" t="e">
        <f>'Heat Map Export'!Z694-$Z$6</f>
        <v>#N/A</v>
      </c>
      <c r="AA695" s="15" t="e">
        <f>'Heat Map Export'!AA694 - $AA$6</f>
        <v>#N/A</v>
      </c>
      <c r="AB695" s="15" t="e">
        <f>'Heat Map Export'!AB694-$AB$6</f>
        <v>#N/A</v>
      </c>
      <c r="AC695" s="15" t="e">
        <f>'Heat Map Export'!AC694 - $AC$6</f>
        <v>#N/A</v>
      </c>
      <c r="AD695" s="15" t="e">
        <f>'Heat Map Export'!AD694 - $AD$6</f>
        <v>#N/A</v>
      </c>
    </row>
    <row r="696" spans="1:30" s="14" customFormat="1" ht="15" x14ac:dyDescent="0.2">
      <c r="A696" s="15">
        <f>'Heat Map Export'!A695</f>
        <v>0</v>
      </c>
      <c r="B696" s="15">
        <f>'Heat Map Export'!B695</f>
        <v>0</v>
      </c>
      <c r="C696" s="15" t="e">
        <f>'Heat Map Export'!C695 - $C$6</f>
        <v>#N/A</v>
      </c>
      <c r="D696" s="15" t="e">
        <f>'Heat Map Export'!D695 - $D$6</f>
        <v>#N/A</v>
      </c>
      <c r="E696" s="15" t="e">
        <f>'Heat Map Export'!E695 - $E$6</f>
        <v>#N/A</v>
      </c>
      <c r="F696" s="15" t="e">
        <f>'Heat Map Export'!F695 - $F$6</f>
        <v>#N/A</v>
      </c>
      <c r="G696" s="15" t="e">
        <f>'Heat Map Export'!G695 - $G$6</f>
        <v>#N/A</v>
      </c>
      <c r="H696" s="15" t="e">
        <f>'Heat Map Export'!H695 - $H$6</f>
        <v>#N/A</v>
      </c>
      <c r="I696" s="15" t="e">
        <f>'Heat Map Export'!I695 - $I$6</f>
        <v>#N/A</v>
      </c>
      <c r="J696" s="15" t="e">
        <f>'Heat Map Export'!J695 - $J$6</f>
        <v>#N/A</v>
      </c>
      <c r="K696" s="15" t="e">
        <f>'Heat Map Export'!K695 - $K$6</f>
        <v>#N/A</v>
      </c>
      <c r="L696" s="15" t="e">
        <f>'Heat Map Export'!L695 - $L$6</f>
        <v>#N/A</v>
      </c>
      <c r="M696" s="15" t="e">
        <f>'Heat Map Export'!M695 - $M$6</f>
        <v>#N/A</v>
      </c>
      <c r="N696" s="15" t="e">
        <f>'Heat Map Export'!N695 - $N$6</f>
        <v>#N/A</v>
      </c>
      <c r="O696" s="15" t="e">
        <f>'Heat Map Export'!O695 - $O$6</f>
        <v>#N/A</v>
      </c>
      <c r="P696" s="15" t="e">
        <f>'Heat Map Export'!P695 - $P$6</f>
        <v>#N/A</v>
      </c>
      <c r="Q696" s="15" t="e">
        <f>'Heat Map Export'!Q695 - $Q$6</f>
        <v>#N/A</v>
      </c>
      <c r="R696" s="15" t="e">
        <f>'Heat Map Export'!R695 - $R$6</f>
        <v>#N/A</v>
      </c>
      <c r="S696" s="15" t="e">
        <f>'Heat Map Export'!S695 - $S$6</f>
        <v>#N/A</v>
      </c>
      <c r="T696" s="15" t="e">
        <f>'Heat Map Export'!T695 - $T$6</f>
        <v>#N/A</v>
      </c>
      <c r="U696" s="15" t="e">
        <f>'Heat Map Export'!U695 - $U$6</f>
        <v>#N/A</v>
      </c>
      <c r="V696" s="15" t="e">
        <f>'Heat Map Export'!V695 - $V$6</f>
        <v>#N/A</v>
      </c>
      <c r="W696" s="15" t="e">
        <f>'Heat Map Export'!W695 - $W$6</f>
        <v>#N/A</v>
      </c>
      <c r="X696" s="15" t="e">
        <f>'Heat Map Export'!X695 - $X$6</f>
        <v>#N/A</v>
      </c>
      <c r="Y696" s="15" t="e">
        <f>'Heat Map Export'!Y695 - $Y$6</f>
        <v>#N/A</v>
      </c>
      <c r="Z696" s="15" t="e">
        <f>'Heat Map Export'!Z695 - $Z$6</f>
        <v>#N/A</v>
      </c>
      <c r="AA696" s="15" t="e">
        <f>'Heat Map Export'!AA695 - $AA$6</f>
        <v>#N/A</v>
      </c>
      <c r="AB696" s="15" t="e">
        <f>'Heat Map Export'!AB695 - $AB$6</f>
        <v>#N/A</v>
      </c>
      <c r="AC696" s="15" t="e">
        <f>'Heat Map Export'!AC695 - $AC$6</f>
        <v>#N/A</v>
      </c>
      <c r="AD696" s="15" t="e">
        <f>'Heat Map Export'!AD695 - $AD$6</f>
        <v>#N/A</v>
      </c>
    </row>
    <row r="697" spans="1:30" s="14" customFormat="1" ht="15" x14ac:dyDescent="0.2">
      <c r="A697" s="15">
        <f>'Heat Map Export'!A696</f>
        <v>0</v>
      </c>
      <c r="B697" s="15">
        <f>'Heat Map Export'!B696</f>
        <v>0</v>
      </c>
      <c r="C697" s="15" t="e">
        <f>'Heat Map Export'!C696 - $C$6</f>
        <v>#N/A</v>
      </c>
      <c r="D697" s="15" t="e">
        <f>'Heat Map Export'!D696 - $D$6</f>
        <v>#N/A</v>
      </c>
      <c r="E697" s="15" t="e">
        <f>'Heat Map Export'!E696 - $E$6</f>
        <v>#N/A</v>
      </c>
      <c r="F697" s="15" t="e">
        <f>'Heat Map Export'!F696 - $F$6</f>
        <v>#N/A</v>
      </c>
      <c r="G697" s="15" t="e">
        <f>'Heat Map Export'!G696 - $G$6</f>
        <v>#N/A</v>
      </c>
      <c r="H697" s="15" t="e">
        <f>'Heat Map Export'!H696 - $H$6</f>
        <v>#N/A</v>
      </c>
      <c r="I697" s="15" t="e">
        <f>'Heat Map Export'!I696 -$I$6</f>
        <v>#N/A</v>
      </c>
      <c r="J697" s="15" t="e">
        <f>'Heat Map Export'!J696 - $J$6</f>
        <v>#N/A</v>
      </c>
      <c r="K697" s="15" t="e">
        <f>'Heat Map Export'!K696-$K$6</f>
        <v>#N/A</v>
      </c>
      <c r="L697" s="15" t="e">
        <f>'Heat Map Export'!L696 - $L$6</f>
        <v>#N/A</v>
      </c>
      <c r="M697" s="15" t="e">
        <f>'Heat Map Export'!M696 - $M$6</f>
        <v>#N/A</v>
      </c>
      <c r="N697" s="15" t="e">
        <f>'Heat Map Export'!N696 - $N$6</f>
        <v>#N/A</v>
      </c>
      <c r="O697" s="15" t="e">
        <f>'Heat Map Export'!O696 - $O$6</f>
        <v>#N/A</v>
      </c>
      <c r="P697" s="15" t="e">
        <f>'Heat Map Export'!P696 - $P$6</f>
        <v>#N/A</v>
      </c>
      <c r="Q697" s="15" t="e">
        <f>'Heat Map Export'!Q696 - $Q$6</f>
        <v>#N/A</v>
      </c>
      <c r="R697" s="15" t="e">
        <f>'Heat Map Export'!R696 - $R$6</f>
        <v>#N/A</v>
      </c>
      <c r="S697" s="15" t="e">
        <f>'Heat Map Export'!S696 - $S$6</f>
        <v>#N/A</v>
      </c>
      <c r="T697" s="15" t="e">
        <f>'Heat Map Export'!T696 - $T$6</f>
        <v>#N/A</v>
      </c>
      <c r="U697" s="15" t="e">
        <f>'Heat Map Export'!U696 - $U$6</f>
        <v>#N/A</v>
      </c>
      <c r="V697" s="15" t="e">
        <f>'Heat Map Export'!V696 - $V$6</f>
        <v>#N/A</v>
      </c>
      <c r="W697" s="15" t="e">
        <f>'Heat Map Export'!W696 - $W$6</f>
        <v>#N/A</v>
      </c>
      <c r="X697" s="15" t="e">
        <f>'Heat Map Export'!X696 - $X$6</f>
        <v>#N/A</v>
      </c>
      <c r="Y697" s="15" t="e">
        <f>'Heat Map Export'!Y696 - $Y$6</f>
        <v>#N/A</v>
      </c>
      <c r="Z697" s="15" t="e">
        <f>'Heat Map Export'!Z696-$Z$6</f>
        <v>#N/A</v>
      </c>
      <c r="AA697" s="15" t="e">
        <f>'Heat Map Export'!AA696 - $AA$6</f>
        <v>#N/A</v>
      </c>
      <c r="AB697" s="15" t="e">
        <f>'Heat Map Export'!AB696-$AB$6</f>
        <v>#N/A</v>
      </c>
      <c r="AC697" s="15" t="e">
        <f>'Heat Map Export'!AC696 - $AC$6</f>
        <v>#N/A</v>
      </c>
      <c r="AD697" s="15" t="e">
        <f>'Heat Map Export'!AD696 - $AD$6</f>
        <v>#N/A</v>
      </c>
    </row>
    <row r="698" spans="1:30" s="14" customFormat="1" ht="15" x14ac:dyDescent="0.2">
      <c r="A698" s="15">
        <f>'Heat Map Export'!A697</f>
        <v>0</v>
      </c>
      <c r="B698" s="15">
        <f>'Heat Map Export'!B697</f>
        <v>0</v>
      </c>
      <c r="C698" s="15" t="e">
        <f>'Heat Map Export'!C697 - $C$6</f>
        <v>#N/A</v>
      </c>
      <c r="D698" s="15" t="e">
        <f>'Heat Map Export'!D697 - $D$6</f>
        <v>#N/A</v>
      </c>
      <c r="E698" s="15" t="e">
        <f>'Heat Map Export'!E697 - $E$6</f>
        <v>#N/A</v>
      </c>
      <c r="F698" s="15" t="e">
        <f>'Heat Map Export'!F697 - $F$6</f>
        <v>#N/A</v>
      </c>
      <c r="G698" s="15" t="e">
        <f>'Heat Map Export'!G697 - $G$6</f>
        <v>#N/A</v>
      </c>
      <c r="H698" s="15" t="e">
        <f>'Heat Map Export'!H697 - $H$6</f>
        <v>#N/A</v>
      </c>
      <c r="I698" s="15" t="e">
        <f>'Heat Map Export'!I697 - $I$6</f>
        <v>#N/A</v>
      </c>
      <c r="J698" s="15" t="e">
        <f>'Heat Map Export'!J697 - $J$6</f>
        <v>#N/A</v>
      </c>
      <c r="K698" s="15" t="e">
        <f>'Heat Map Export'!K697 - $K$6</f>
        <v>#N/A</v>
      </c>
      <c r="L698" s="15" t="e">
        <f>'Heat Map Export'!L697 - $L$6</f>
        <v>#N/A</v>
      </c>
      <c r="M698" s="15" t="e">
        <f>'Heat Map Export'!M697 - $M$6</f>
        <v>#N/A</v>
      </c>
      <c r="N698" s="15" t="e">
        <f>'Heat Map Export'!N697 - $N$6</f>
        <v>#N/A</v>
      </c>
      <c r="O698" s="15" t="e">
        <f>'Heat Map Export'!O697 - $O$6</f>
        <v>#N/A</v>
      </c>
      <c r="P698" s="15" t="e">
        <f>'Heat Map Export'!P697 - $P$6</f>
        <v>#N/A</v>
      </c>
      <c r="Q698" s="15" t="e">
        <f>'Heat Map Export'!Q697 - $Q$6</f>
        <v>#N/A</v>
      </c>
      <c r="R698" s="15" t="e">
        <f>'Heat Map Export'!R697 - $R$6</f>
        <v>#N/A</v>
      </c>
      <c r="S698" s="15" t="e">
        <f>'Heat Map Export'!S697 - $S$6</f>
        <v>#N/A</v>
      </c>
      <c r="T698" s="15" t="e">
        <f>'Heat Map Export'!T697 - $T$6</f>
        <v>#N/A</v>
      </c>
      <c r="U698" s="15" t="e">
        <f>'Heat Map Export'!U697 - $U$6</f>
        <v>#N/A</v>
      </c>
      <c r="V698" s="15" t="e">
        <f>'Heat Map Export'!V697 - $V$6</f>
        <v>#N/A</v>
      </c>
      <c r="W698" s="15" t="e">
        <f>'Heat Map Export'!W697 - $W$6</f>
        <v>#N/A</v>
      </c>
      <c r="X698" s="15" t="e">
        <f>'Heat Map Export'!X697 - $X$6</f>
        <v>#N/A</v>
      </c>
      <c r="Y698" s="15" t="e">
        <f>'Heat Map Export'!Y697 - $Y$6</f>
        <v>#N/A</v>
      </c>
      <c r="Z698" s="15" t="e">
        <f>'Heat Map Export'!Z697 - $Z$6</f>
        <v>#N/A</v>
      </c>
      <c r="AA698" s="15" t="e">
        <f>'Heat Map Export'!AA697 - $AA$6</f>
        <v>#N/A</v>
      </c>
      <c r="AB698" s="15" t="e">
        <f>'Heat Map Export'!AB697 - $AB$6</f>
        <v>#N/A</v>
      </c>
      <c r="AC698" s="15" t="e">
        <f>'Heat Map Export'!AC697 - $AC$6</f>
        <v>#N/A</v>
      </c>
      <c r="AD698" s="15" t="e">
        <f>'Heat Map Export'!AD697 - $AD$6</f>
        <v>#N/A</v>
      </c>
    </row>
    <row r="699" spans="1:30" s="14" customFormat="1" ht="15" x14ac:dyDescent="0.2">
      <c r="A699" s="15">
        <f>'Heat Map Export'!A698</f>
        <v>0</v>
      </c>
      <c r="B699" s="15">
        <f>'Heat Map Export'!B698</f>
        <v>0</v>
      </c>
      <c r="C699" s="15" t="e">
        <f>'Heat Map Export'!C698 - $C$6</f>
        <v>#N/A</v>
      </c>
      <c r="D699" s="15" t="e">
        <f>'Heat Map Export'!D698 - $D$6</f>
        <v>#N/A</v>
      </c>
      <c r="E699" s="15" t="e">
        <f>'Heat Map Export'!E698 - $E$6</f>
        <v>#N/A</v>
      </c>
      <c r="F699" s="15" t="e">
        <f>'Heat Map Export'!F698 - $F$6</f>
        <v>#N/A</v>
      </c>
      <c r="G699" s="15" t="e">
        <f>'Heat Map Export'!G698 - $G$6</f>
        <v>#N/A</v>
      </c>
      <c r="H699" s="15" t="e">
        <f>'Heat Map Export'!H698 - $H$6</f>
        <v>#N/A</v>
      </c>
      <c r="I699" s="15" t="e">
        <f>'Heat Map Export'!I698 -$I$6</f>
        <v>#N/A</v>
      </c>
      <c r="J699" s="15" t="e">
        <f>'Heat Map Export'!J698 - $J$6</f>
        <v>#N/A</v>
      </c>
      <c r="K699" s="15" t="e">
        <f>'Heat Map Export'!K698-$K$6</f>
        <v>#N/A</v>
      </c>
      <c r="L699" s="15" t="e">
        <f>'Heat Map Export'!L698 - $L$6</f>
        <v>#N/A</v>
      </c>
      <c r="M699" s="15" t="e">
        <f>'Heat Map Export'!M698 - $M$6</f>
        <v>#N/A</v>
      </c>
      <c r="N699" s="15" t="e">
        <f>'Heat Map Export'!N698 - $N$6</f>
        <v>#N/A</v>
      </c>
      <c r="O699" s="15" t="e">
        <f>'Heat Map Export'!O698 - $O$6</f>
        <v>#N/A</v>
      </c>
      <c r="P699" s="15" t="e">
        <f>'Heat Map Export'!P698 - $P$6</f>
        <v>#N/A</v>
      </c>
      <c r="Q699" s="15" t="e">
        <f>'Heat Map Export'!Q698 - $Q$6</f>
        <v>#N/A</v>
      </c>
      <c r="R699" s="15" t="e">
        <f>'Heat Map Export'!R698 - $R$6</f>
        <v>#N/A</v>
      </c>
      <c r="S699" s="15" t="e">
        <f>'Heat Map Export'!S698 - $S$6</f>
        <v>#N/A</v>
      </c>
      <c r="T699" s="15" t="e">
        <f>'Heat Map Export'!T698 - $T$6</f>
        <v>#N/A</v>
      </c>
      <c r="U699" s="15" t="e">
        <f>'Heat Map Export'!U698 - $U$6</f>
        <v>#N/A</v>
      </c>
      <c r="V699" s="15" t="e">
        <f>'Heat Map Export'!V698 - $V$6</f>
        <v>#N/A</v>
      </c>
      <c r="W699" s="15" t="e">
        <f>'Heat Map Export'!W698 - $W$6</f>
        <v>#N/A</v>
      </c>
      <c r="X699" s="15" t="e">
        <f>'Heat Map Export'!X698 - $X$6</f>
        <v>#N/A</v>
      </c>
      <c r="Y699" s="15" t="e">
        <f>'Heat Map Export'!Y698 - $Y$6</f>
        <v>#N/A</v>
      </c>
      <c r="Z699" s="15" t="e">
        <f>'Heat Map Export'!Z698-$Z$6</f>
        <v>#N/A</v>
      </c>
      <c r="AA699" s="15" t="e">
        <f>'Heat Map Export'!AA698 - $AA$6</f>
        <v>#N/A</v>
      </c>
      <c r="AB699" s="15" t="e">
        <f>'Heat Map Export'!AB698-$AB$6</f>
        <v>#N/A</v>
      </c>
      <c r="AC699" s="15" t="e">
        <f>'Heat Map Export'!AC698 - $AC$6</f>
        <v>#N/A</v>
      </c>
      <c r="AD699" s="15" t="e">
        <f>'Heat Map Export'!AD698 - $AD$6</f>
        <v>#N/A</v>
      </c>
    </row>
    <row r="700" spans="1:30" s="14" customFormat="1" ht="15" x14ac:dyDescent="0.2">
      <c r="A700" s="15">
        <f>'Heat Map Export'!A699</f>
        <v>0</v>
      </c>
      <c r="B700" s="15">
        <f>'Heat Map Export'!B699</f>
        <v>0</v>
      </c>
      <c r="C700" s="15" t="e">
        <f>'Heat Map Export'!C699 - $C$6</f>
        <v>#N/A</v>
      </c>
      <c r="D700" s="15" t="e">
        <f>'Heat Map Export'!D699 - $D$6</f>
        <v>#N/A</v>
      </c>
      <c r="E700" s="15" t="e">
        <f>'Heat Map Export'!E699 - $E$6</f>
        <v>#N/A</v>
      </c>
      <c r="F700" s="15" t="e">
        <f>'Heat Map Export'!F699 - $F$6</f>
        <v>#N/A</v>
      </c>
      <c r="G700" s="15" t="e">
        <f>'Heat Map Export'!G699 - $G$6</f>
        <v>#N/A</v>
      </c>
      <c r="H700" s="15" t="e">
        <f>'Heat Map Export'!H699 - $H$6</f>
        <v>#N/A</v>
      </c>
      <c r="I700" s="15" t="e">
        <f>'Heat Map Export'!I699 - $I$6</f>
        <v>#N/A</v>
      </c>
      <c r="J700" s="15" t="e">
        <f>'Heat Map Export'!J699 - $J$6</f>
        <v>#N/A</v>
      </c>
      <c r="K700" s="15" t="e">
        <f>'Heat Map Export'!K699 - $K$6</f>
        <v>#N/A</v>
      </c>
      <c r="L700" s="15" t="e">
        <f>'Heat Map Export'!L699 - $L$6</f>
        <v>#N/A</v>
      </c>
      <c r="M700" s="15" t="e">
        <f>'Heat Map Export'!M699 - $M$6</f>
        <v>#N/A</v>
      </c>
      <c r="N700" s="15" t="e">
        <f>'Heat Map Export'!N699 - $N$6</f>
        <v>#N/A</v>
      </c>
      <c r="O700" s="15" t="e">
        <f>'Heat Map Export'!O699 - $O$6</f>
        <v>#N/A</v>
      </c>
      <c r="P700" s="15" t="e">
        <f>'Heat Map Export'!P699 - $P$6</f>
        <v>#N/A</v>
      </c>
      <c r="Q700" s="15" t="e">
        <f>'Heat Map Export'!Q699 - $Q$6</f>
        <v>#N/A</v>
      </c>
      <c r="R700" s="15" t="e">
        <f>'Heat Map Export'!R699 - $R$6</f>
        <v>#N/A</v>
      </c>
      <c r="S700" s="15" t="e">
        <f>'Heat Map Export'!S699 - $S$6</f>
        <v>#N/A</v>
      </c>
      <c r="T700" s="15" t="e">
        <f>'Heat Map Export'!T699 - $T$6</f>
        <v>#N/A</v>
      </c>
      <c r="U700" s="15" t="e">
        <f>'Heat Map Export'!U699 - $U$6</f>
        <v>#N/A</v>
      </c>
      <c r="V700" s="15" t="e">
        <f>'Heat Map Export'!V699 - $V$6</f>
        <v>#N/A</v>
      </c>
      <c r="W700" s="15" t="e">
        <f>'Heat Map Export'!W699 - $W$6</f>
        <v>#N/A</v>
      </c>
      <c r="X700" s="15" t="e">
        <f>'Heat Map Export'!X699 - $X$6</f>
        <v>#N/A</v>
      </c>
      <c r="Y700" s="15" t="e">
        <f>'Heat Map Export'!Y699 - $Y$6</f>
        <v>#N/A</v>
      </c>
      <c r="Z700" s="15" t="e">
        <f>'Heat Map Export'!Z699 - $Z$6</f>
        <v>#N/A</v>
      </c>
      <c r="AA700" s="15" t="e">
        <f>'Heat Map Export'!AA699 - $AA$6</f>
        <v>#N/A</v>
      </c>
      <c r="AB700" s="15" t="e">
        <f>'Heat Map Export'!AB699 - $AB$6</f>
        <v>#N/A</v>
      </c>
      <c r="AC700" s="15" t="e">
        <f>'Heat Map Export'!AC699 - $AC$6</f>
        <v>#N/A</v>
      </c>
      <c r="AD700" s="15" t="e">
        <f>'Heat Map Export'!AD699 - $AD$6</f>
        <v>#N/A</v>
      </c>
    </row>
    <row r="701" spans="1:30" s="14" customFormat="1" ht="15" x14ac:dyDescent="0.2">
      <c r="A701" s="15">
        <f>'Heat Map Export'!A700</f>
        <v>0</v>
      </c>
      <c r="B701" s="15">
        <f>'Heat Map Export'!B700</f>
        <v>0</v>
      </c>
      <c r="C701" s="15" t="e">
        <f>'Heat Map Export'!C700 - $C$6</f>
        <v>#N/A</v>
      </c>
      <c r="D701" s="15" t="e">
        <f>'Heat Map Export'!D700 - $D$6</f>
        <v>#N/A</v>
      </c>
      <c r="E701" s="15" t="e">
        <f>'Heat Map Export'!E700 - $E$6</f>
        <v>#N/A</v>
      </c>
      <c r="F701" s="15" t="e">
        <f>'Heat Map Export'!F700 - $F$6</f>
        <v>#N/A</v>
      </c>
      <c r="G701" s="15" t="e">
        <f>'Heat Map Export'!G700 - $G$6</f>
        <v>#N/A</v>
      </c>
      <c r="H701" s="15" t="e">
        <f>'Heat Map Export'!H700 - $H$6</f>
        <v>#N/A</v>
      </c>
      <c r="I701" s="15" t="e">
        <f>'Heat Map Export'!I700 -$I$6</f>
        <v>#N/A</v>
      </c>
      <c r="J701" s="15" t="e">
        <f>'Heat Map Export'!J700 - $J$6</f>
        <v>#N/A</v>
      </c>
      <c r="K701" s="15" t="e">
        <f>'Heat Map Export'!K700-$K$6</f>
        <v>#N/A</v>
      </c>
      <c r="L701" s="15" t="e">
        <f>'Heat Map Export'!L700 - $L$6</f>
        <v>#N/A</v>
      </c>
      <c r="M701" s="15" t="e">
        <f>'Heat Map Export'!M700 - $M$6</f>
        <v>#N/A</v>
      </c>
      <c r="N701" s="15" t="e">
        <f>'Heat Map Export'!N700 - $N$6</f>
        <v>#N/A</v>
      </c>
      <c r="O701" s="15" t="e">
        <f>'Heat Map Export'!O700 - $O$6</f>
        <v>#N/A</v>
      </c>
      <c r="P701" s="15" t="e">
        <f>'Heat Map Export'!P700 - $P$6</f>
        <v>#N/A</v>
      </c>
      <c r="Q701" s="15" t="e">
        <f>'Heat Map Export'!Q700 - $Q$6</f>
        <v>#N/A</v>
      </c>
      <c r="R701" s="15" t="e">
        <f>'Heat Map Export'!R700 - $R$6</f>
        <v>#N/A</v>
      </c>
      <c r="S701" s="15" t="e">
        <f>'Heat Map Export'!S700 - $S$6</f>
        <v>#N/A</v>
      </c>
      <c r="T701" s="15" t="e">
        <f>'Heat Map Export'!T700 - $T$6</f>
        <v>#N/A</v>
      </c>
      <c r="U701" s="15" t="e">
        <f>'Heat Map Export'!U700 - $U$6</f>
        <v>#N/A</v>
      </c>
      <c r="V701" s="15" t="e">
        <f>'Heat Map Export'!V700 - $V$6</f>
        <v>#N/A</v>
      </c>
      <c r="W701" s="15" t="e">
        <f>'Heat Map Export'!W700 - $W$6</f>
        <v>#N/A</v>
      </c>
      <c r="X701" s="15" t="e">
        <f>'Heat Map Export'!X700 - $X$6</f>
        <v>#N/A</v>
      </c>
      <c r="Y701" s="15" t="e">
        <f>'Heat Map Export'!Y700 - $Y$6</f>
        <v>#N/A</v>
      </c>
      <c r="Z701" s="15" t="e">
        <f>'Heat Map Export'!Z700-$Z$6</f>
        <v>#N/A</v>
      </c>
      <c r="AA701" s="15" t="e">
        <f>'Heat Map Export'!AA700 - $AA$6</f>
        <v>#N/A</v>
      </c>
      <c r="AB701" s="15" t="e">
        <f>'Heat Map Export'!AB700-$AB$6</f>
        <v>#N/A</v>
      </c>
      <c r="AC701" s="15" t="e">
        <f>'Heat Map Export'!AC700 - $AC$6</f>
        <v>#N/A</v>
      </c>
      <c r="AD701" s="15" t="e">
        <f>'Heat Map Export'!AD700 - $AD$6</f>
        <v>#N/A</v>
      </c>
    </row>
    <row r="702" spans="1:30" s="14" customFormat="1" ht="15" x14ac:dyDescent="0.2">
      <c r="A702" s="15">
        <f>'Heat Map Export'!A701</f>
        <v>0</v>
      </c>
      <c r="B702" s="15">
        <f>'Heat Map Export'!B701</f>
        <v>0</v>
      </c>
      <c r="C702" s="15" t="e">
        <f>'Heat Map Export'!C701 - $C$6</f>
        <v>#N/A</v>
      </c>
      <c r="D702" s="15" t="e">
        <f>'Heat Map Export'!D701 - $D$6</f>
        <v>#N/A</v>
      </c>
      <c r="E702" s="15" t="e">
        <f>'Heat Map Export'!E701 - $E$6</f>
        <v>#N/A</v>
      </c>
      <c r="F702" s="15" t="e">
        <f>'Heat Map Export'!F701 - $F$6</f>
        <v>#N/A</v>
      </c>
      <c r="G702" s="15" t="e">
        <f>'Heat Map Export'!G701 - $G$6</f>
        <v>#N/A</v>
      </c>
      <c r="H702" s="15" t="e">
        <f>'Heat Map Export'!H701 - $H$6</f>
        <v>#N/A</v>
      </c>
      <c r="I702" s="15" t="e">
        <f>'Heat Map Export'!I701 - $I$6</f>
        <v>#N/A</v>
      </c>
      <c r="J702" s="15" t="e">
        <f>'Heat Map Export'!J701 - $J$6</f>
        <v>#N/A</v>
      </c>
      <c r="K702" s="15" t="e">
        <f>'Heat Map Export'!K701 - $K$6</f>
        <v>#N/A</v>
      </c>
      <c r="L702" s="15" t="e">
        <f>'Heat Map Export'!L701 - $L$6</f>
        <v>#N/A</v>
      </c>
      <c r="M702" s="15" t="e">
        <f>'Heat Map Export'!M701 - $M$6</f>
        <v>#N/A</v>
      </c>
      <c r="N702" s="15" t="e">
        <f>'Heat Map Export'!N701 - $N$6</f>
        <v>#N/A</v>
      </c>
      <c r="O702" s="15" t="e">
        <f>'Heat Map Export'!O701 - $O$6</f>
        <v>#N/A</v>
      </c>
      <c r="P702" s="15" t="e">
        <f>'Heat Map Export'!P701 - $P$6</f>
        <v>#N/A</v>
      </c>
      <c r="Q702" s="15" t="e">
        <f>'Heat Map Export'!Q701 - $Q$6</f>
        <v>#N/A</v>
      </c>
      <c r="R702" s="15" t="e">
        <f>'Heat Map Export'!R701 - $R$6</f>
        <v>#N/A</v>
      </c>
      <c r="S702" s="15" t="e">
        <f>'Heat Map Export'!S701 - $S$6</f>
        <v>#N/A</v>
      </c>
      <c r="T702" s="15" t="e">
        <f>'Heat Map Export'!T701 - $T$6</f>
        <v>#N/A</v>
      </c>
      <c r="U702" s="15" t="e">
        <f>'Heat Map Export'!U701 - $U$6</f>
        <v>#N/A</v>
      </c>
      <c r="V702" s="15" t="e">
        <f>'Heat Map Export'!V701 - $V$6</f>
        <v>#N/A</v>
      </c>
      <c r="W702" s="15" t="e">
        <f>'Heat Map Export'!W701 - $W$6</f>
        <v>#N/A</v>
      </c>
      <c r="X702" s="15" t="e">
        <f>'Heat Map Export'!X701 - $X$6</f>
        <v>#N/A</v>
      </c>
      <c r="Y702" s="15" t="e">
        <f>'Heat Map Export'!Y701 - $Y$6</f>
        <v>#N/A</v>
      </c>
      <c r="Z702" s="15" t="e">
        <f>'Heat Map Export'!Z701 - $Z$6</f>
        <v>#N/A</v>
      </c>
      <c r="AA702" s="15" t="e">
        <f>'Heat Map Export'!AA701 - $AA$6</f>
        <v>#N/A</v>
      </c>
      <c r="AB702" s="15" t="e">
        <f>'Heat Map Export'!AB701 - $AB$6</f>
        <v>#N/A</v>
      </c>
      <c r="AC702" s="15" t="e">
        <f>'Heat Map Export'!AC701 - $AC$6</f>
        <v>#N/A</v>
      </c>
      <c r="AD702" s="15" t="e">
        <f>'Heat Map Export'!AD701 - $AD$6</f>
        <v>#N/A</v>
      </c>
    </row>
    <row r="703" spans="1:30" s="14" customFormat="1" ht="15" x14ac:dyDescent="0.2">
      <c r="A703" s="15">
        <f>'Heat Map Export'!A702</f>
        <v>0</v>
      </c>
      <c r="B703" s="15">
        <f>'Heat Map Export'!B702</f>
        <v>0</v>
      </c>
      <c r="C703" s="15" t="e">
        <f>'Heat Map Export'!C702 - $C$6</f>
        <v>#N/A</v>
      </c>
      <c r="D703" s="15" t="e">
        <f>'Heat Map Export'!D702 - $D$6</f>
        <v>#N/A</v>
      </c>
      <c r="E703" s="15" t="e">
        <f>'Heat Map Export'!E702 - $E$6</f>
        <v>#N/A</v>
      </c>
      <c r="F703" s="15" t="e">
        <f>'Heat Map Export'!F702 - $F$6</f>
        <v>#N/A</v>
      </c>
      <c r="G703" s="15" t="e">
        <f>'Heat Map Export'!G702 - $G$6</f>
        <v>#N/A</v>
      </c>
      <c r="H703" s="15" t="e">
        <f>'Heat Map Export'!H702 - $H$6</f>
        <v>#N/A</v>
      </c>
      <c r="I703" s="15" t="e">
        <f>'Heat Map Export'!I702 -$I$6</f>
        <v>#N/A</v>
      </c>
      <c r="J703" s="15" t="e">
        <f>'Heat Map Export'!J702 - $J$6</f>
        <v>#N/A</v>
      </c>
      <c r="K703" s="15" t="e">
        <f>'Heat Map Export'!K702-$K$6</f>
        <v>#N/A</v>
      </c>
      <c r="L703" s="15" t="e">
        <f>'Heat Map Export'!L702 - $L$6</f>
        <v>#N/A</v>
      </c>
      <c r="M703" s="15" t="e">
        <f>'Heat Map Export'!M702 - $M$6</f>
        <v>#N/A</v>
      </c>
      <c r="N703" s="15" t="e">
        <f>'Heat Map Export'!N702 - $N$6</f>
        <v>#N/A</v>
      </c>
      <c r="O703" s="15" t="e">
        <f>'Heat Map Export'!O702 - $O$6</f>
        <v>#N/A</v>
      </c>
      <c r="P703" s="15" t="e">
        <f>'Heat Map Export'!P702 - $P$6</f>
        <v>#N/A</v>
      </c>
      <c r="Q703" s="15" t="e">
        <f>'Heat Map Export'!Q702 - $Q$6</f>
        <v>#N/A</v>
      </c>
      <c r="R703" s="15" t="e">
        <f>'Heat Map Export'!R702 - $R$6</f>
        <v>#N/A</v>
      </c>
      <c r="S703" s="15" t="e">
        <f>'Heat Map Export'!S702 - $S$6</f>
        <v>#N/A</v>
      </c>
      <c r="T703" s="15" t="e">
        <f>'Heat Map Export'!T702 - $T$6</f>
        <v>#N/A</v>
      </c>
      <c r="U703" s="15" t="e">
        <f>'Heat Map Export'!U702 - $U$6</f>
        <v>#N/A</v>
      </c>
      <c r="V703" s="15" t="e">
        <f>'Heat Map Export'!V702 - $V$6</f>
        <v>#N/A</v>
      </c>
      <c r="W703" s="15" t="e">
        <f>'Heat Map Export'!W702 - $W$6</f>
        <v>#N/A</v>
      </c>
      <c r="X703" s="15" t="e">
        <f>'Heat Map Export'!X702 - $X$6</f>
        <v>#N/A</v>
      </c>
      <c r="Y703" s="15" t="e">
        <f>'Heat Map Export'!Y702 - $Y$6</f>
        <v>#N/A</v>
      </c>
      <c r="Z703" s="15" t="e">
        <f>'Heat Map Export'!Z702-$Z$6</f>
        <v>#N/A</v>
      </c>
      <c r="AA703" s="15" t="e">
        <f>'Heat Map Export'!AA702 - $AA$6</f>
        <v>#N/A</v>
      </c>
      <c r="AB703" s="15" t="e">
        <f>'Heat Map Export'!AB702-$AB$6</f>
        <v>#N/A</v>
      </c>
      <c r="AC703" s="15" t="e">
        <f>'Heat Map Export'!AC702 - $AC$6</f>
        <v>#N/A</v>
      </c>
      <c r="AD703" s="15" t="e">
        <f>'Heat Map Export'!AD702 - $AD$6</f>
        <v>#N/A</v>
      </c>
    </row>
    <row r="704" spans="1:30" s="14" customFormat="1" ht="15" x14ac:dyDescent="0.2">
      <c r="A704" s="15">
        <f>'Heat Map Export'!A703</f>
        <v>0</v>
      </c>
      <c r="B704" s="15">
        <f>'Heat Map Export'!B703</f>
        <v>0</v>
      </c>
      <c r="C704" s="15" t="e">
        <f>'Heat Map Export'!C703 - $C$6</f>
        <v>#N/A</v>
      </c>
      <c r="D704" s="15" t="e">
        <f>'Heat Map Export'!D703 - $D$6</f>
        <v>#N/A</v>
      </c>
      <c r="E704" s="15" t="e">
        <f>'Heat Map Export'!E703 - $E$6</f>
        <v>#N/A</v>
      </c>
      <c r="F704" s="15" t="e">
        <f>'Heat Map Export'!F703 - $F$6</f>
        <v>#N/A</v>
      </c>
      <c r="G704" s="15" t="e">
        <f>'Heat Map Export'!G703 - $G$6</f>
        <v>#N/A</v>
      </c>
      <c r="H704" s="15" t="e">
        <f>'Heat Map Export'!H703 - $H$6</f>
        <v>#N/A</v>
      </c>
      <c r="I704" s="15" t="e">
        <f>'Heat Map Export'!I703 - $I$6</f>
        <v>#N/A</v>
      </c>
      <c r="J704" s="15" t="e">
        <f>'Heat Map Export'!J703 - $J$6</f>
        <v>#N/A</v>
      </c>
      <c r="K704" s="15" t="e">
        <f>'Heat Map Export'!K703 - $K$6</f>
        <v>#N/A</v>
      </c>
      <c r="L704" s="15" t="e">
        <f>'Heat Map Export'!L703 - $L$6</f>
        <v>#N/A</v>
      </c>
      <c r="M704" s="15" t="e">
        <f>'Heat Map Export'!M703 - $M$6</f>
        <v>#N/A</v>
      </c>
      <c r="N704" s="15" t="e">
        <f>'Heat Map Export'!N703 - $N$6</f>
        <v>#N/A</v>
      </c>
      <c r="O704" s="15" t="e">
        <f>'Heat Map Export'!O703 - $O$6</f>
        <v>#N/A</v>
      </c>
      <c r="P704" s="15" t="e">
        <f>'Heat Map Export'!P703 - $P$6</f>
        <v>#N/A</v>
      </c>
      <c r="Q704" s="15" t="e">
        <f>'Heat Map Export'!Q703 - $Q$6</f>
        <v>#N/A</v>
      </c>
      <c r="R704" s="15" t="e">
        <f>'Heat Map Export'!R703 - $R$6</f>
        <v>#N/A</v>
      </c>
      <c r="S704" s="15" t="e">
        <f>'Heat Map Export'!S703 - $S$6</f>
        <v>#N/A</v>
      </c>
      <c r="T704" s="15" t="e">
        <f>'Heat Map Export'!T703 - $T$6</f>
        <v>#N/A</v>
      </c>
      <c r="U704" s="15" t="e">
        <f>'Heat Map Export'!U703 - $U$6</f>
        <v>#N/A</v>
      </c>
      <c r="V704" s="15" t="e">
        <f>'Heat Map Export'!V703 - $V$6</f>
        <v>#N/A</v>
      </c>
      <c r="W704" s="15" t="e">
        <f>'Heat Map Export'!W703 - $W$6</f>
        <v>#N/A</v>
      </c>
      <c r="X704" s="15" t="e">
        <f>'Heat Map Export'!X703 - $X$6</f>
        <v>#N/A</v>
      </c>
      <c r="Y704" s="15" t="e">
        <f>'Heat Map Export'!Y703 - $Y$6</f>
        <v>#N/A</v>
      </c>
      <c r="Z704" s="15" t="e">
        <f>'Heat Map Export'!Z703 - $Z$6</f>
        <v>#N/A</v>
      </c>
      <c r="AA704" s="15" t="e">
        <f>'Heat Map Export'!AA703 - $AA$6</f>
        <v>#N/A</v>
      </c>
      <c r="AB704" s="15" t="e">
        <f>'Heat Map Export'!AB703 - $AB$6</f>
        <v>#N/A</v>
      </c>
      <c r="AC704" s="15" t="e">
        <f>'Heat Map Export'!AC703 - $AC$6</f>
        <v>#N/A</v>
      </c>
      <c r="AD704" s="15" t="e">
        <f>'Heat Map Export'!AD703 - $AD$6</f>
        <v>#N/A</v>
      </c>
    </row>
    <row r="705" spans="1:30" s="14" customFormat="1" ht="15" x14ac:dyDescent="0.2">
      <c r="A705" s="15">
        <f>'Heat Map Export'!A704</f>
        <v>0</v>
      </c>
      <c r="B705" s="15">
        <f>'Heat Map Export'!B704</f>
        <v>0</v>
      </c>
      <c r="C705" s="15" t="e">
        <f>'Heat Map Export'!C704 - $C$6</f>
        <v>#N/A</v>
      </c>
      <c r="D705" s="15" t="e">
        <f>'Heat Map Export'!D704 - $D$6</f>
        <v>#N/A</v>
      </c>
      <c r="E705" s="15" t="e">
        <f>'Heat Map Export'!E704 - $E$6</f>
        <v>#N/A</v>
      </c>
      <c r="F705" s="15" t="e">
        <f>'Heat Map Export'!F704 - $F$6</f>
        <v>#N/A</v>
      </c>
      <c r="G705" s="15" t="e">
        <f>'Heat Map Export'!G704 - $G$6</f>
        <v>#N/A</v>
      </c>
      <c r="H705" s="15" t="e">
        <f>'Heat Map Export'!H704 - $H$6</f>
        <v>#N/A</v>
      </c>
      <c r="I705" s="15" t="e">
        <f>'Heat Map Export'!I704 -$I$6</f>
        <v>#N/A</v>
      </c>
      <c r="J705" s="15" t="e">
        <f>'Heat Map Export'!J704 - $J$6</f>
        <v>#N/A</v>
      </c>
      <c r="K705" s="15" t="e">
        <f>'Heat Map Export'!K704-$K$6</f>
        <v>#N/A</v>
      </c>
      <c r="L705" s="15" t="e">
        <f>'Heat Map Export'!L704 - $L$6</f>
        <v>#N/A</v>
      </c>
      <c r="M705" s="15" t="e">
        <f>'Heat Map Export'!M704 - $M$6</f>
        <v>#N/A</v>
      </c>
      <c r="N705" s="15" t="e">
        <f>'Heat Map Export'!N704 - $N$6</f>
        <v>#N/A</v>
      </c>
      <c r="O705" s="15" t="e">
        <f>'Heat Map Export'!O704 - $O$6</f>
        <v>#N/A</v>
      </c>
      <c r="P705" s="15" t="e">
        <f>'Heat Map Export'!P704 - $P$6</f>
        <v>#N/A</v>
      </c>
      <c r="Q705" s="15" t="e">
        <f>'Heat Map Export'!Q704 - $Q$6</f>
        <v>#N/A</v>
      </c>
      <c r="R705" s="15" t="e">
        <f>'Heat Map Export'!R704 - $R$6</f>
        <v>#N/A</v>
      </c>
      <c r="S705" s="15" t="e">
        <f>'Heat Map Export'!S704 - $S$6</f>
        <v>#N/A</v>
      </c>
      <c r="T705" s="15" t="e">
        <f>'Heat Map Export'!T704 - $T$6</f>
        <v>#N/A</v>
      </c>
      <c r="U705" s="15" t="e">
        <f>'Heat Map Export'!U704 - $U$6</f>
        <v>#N/A</v>
      </c>
      <c r="V705" s="15" t="e">
        <f>'Heat Map Export'!V704 - $V$6</f>
        <v>#N/A</v>
      </c>
      <c r="W705" s="15" t="e">
        <f>'Heat Map Export'!W704 - $W$6</f>
        <v>#N/A</v>
      </c>
      <c r="X705" s="15" t="e">
        <f>'Heat Map Export'!X704 - $X$6</f>
        <v>#N/A</v>
      </c>
      <c r="Y705" s="15" t="e">
        <f>'Heat Map Export'!Y704 - $Y$6</f>
        <v>#N/A</v>
      </c>
      <c r="Z705" s="15" t="e">
        <f>'Heat Map Export'!Z704-$Z$6</f>
        <v>#N/A</v>
      </c>
      <c r="AA705" s="15" t="e">
        <f>'Heat Map Export'!AA704 - $AA$6</f>
        <v>#N/A</v>
      </c>
      <c r="AB705" s="15" t="e">
        <f>'Heat Map Export'!AB704-$AB$6</f>
        <v>#N/A</v>
      </c>
      <c r="AC705" s="15" t="e">
        <f>'Heat Map Export'!AC704 - $AC$6</f>
        <v>#N/A</v>
      </c>
      <c r="AD705" s="15" t="e">
        <f>'Heat Map Export'!AD704 - $AD$6</f>
        <v>#N/A</v>
      </c>
    </row>
    <row r="706" spans="1:30" s="14" customFormat="1" ht="15" x14ac:dyDescent="0.2">
      <c r="A706" s="15">
        <f>'Heat Map Export'!A705</f>
        <v>0</v>
      </c>
      <c r="B706" s="15">
        <f>'Heat Map Export'!B705</f>
        <v>0</v>
      </c>
      <c r="C706" s="15" t="e">
        <f>'Heat Map Export'!C705 - $C$6</f>
        <v>#N/A</v>
      </c>
      <c r="D706" s="15" t="e">
        <f>'Heat Map Export'!D705 - $D$6</f>
        <v>#N/A</v>
      </c>
      <c r="E706" s="15" t="e">
        <f>'Heat Map Export'!E705 - $E$6</f>
        <v>#N/A</v>
      </c>
      <c r="F706" s="15" t="e">
        <f>'Heat Map Export'!F705 - $F$6</f>
        <v>#N/A</v>
      </c>
      <c r="G706" s="15" t="e">
        <f>'Heat Map Export'!G705 - $G$6</f>
        <v>#N/A</v>
      </c>
      <c r="H706" s="15" t="e">
        <f>'Heat Map Export'!H705 - $H$6</f>
        <v>#N/A</v>
      </c>
      <c r="I706" s="15" t="e">
        <f>'Heat Map Export'!I705 - $I$6</f>
        <v>#N/A</v>
      </c>
      <c r="J706" s="15" t="e">
        <f>'Heat Map Export'!J705 - $J$6</f>
        <v>#N/A</v>
      </c>
      <c r="K706" s="15" t="e">
        <f>'Heat Map Export'!K705 - $K$6</f>
        <v>#N/A</v>
      </c>
      <c r="L706" s="15" t="e">
        <f>'Heat Map Export'!L705 - $L$6</f>
        <v>#N/A</v>
      </c>
      <c r="M706" s="15" t="e">
        <f>'Heat Map Export'!M705 - $M$6</f>
        <v>#N/A</v>
      </c>
      <c r="N706" s="15" t="e">
        <f>'Heat Map Export'!N705 - $N$6</f>
        <v>#N/A</v>
      </c>
      <c r="O706" s="15" t="e">
        <f>'Heat Map Export'!O705 - $O$6</f>
        <v>#N/A</v>
      </c>
      <c r="P706" s="15" t="e">
        <f>'Heat Map Export'!P705 - $P$6</f>
        <v>#N/A</v>
      </c>
      <c r="Q706" s="15" t="e">
        <f>'Heat Map Export'!Q705 - $Q$6</f>
        <v>#N/A</v>
      </c>
      <c r="R706" s="15" t="e">
        <f>'Heat Map Export'!R705 - $R$6</f>
        <v>#N/A</v>
      </c>
      <c r="S706" s="15" t="e">
        <f>'Heat Map Export'!S705 - $S$6</f>
        <v>#N/A</v>
      </c>
      <c r="T706" s="15" t="e">
        <f>'Heat Map Export'!T705 - $T$6</f>
        <v>#N/A</v>
      </c>
      <c r="U706" s="15" t="e">
        <f>'Heat Map Export'!U705 - $U$6</f>
        <v>#N/A</v>
      </c>
      <c r="V706" s="15" t="e">
        <f>'Heat Map Export'!V705 - $V$6</f>
        <v>#N/A</v>
      </c>
      <c r="W706" s="15" t="e">
        <f>'Heat Map Export'!W705 - $W$6</f>
        <v>#N/A</v>
      </c>
      <c r="X706" s="15" t="e">
        <f>'Heat Map Export'!X705 - $X$6</f>
        <v>#N/A</v>
      </c>
      <c r="Y706" s="15" t="e">
        <f>'Heat Map Export'!Y705 - $Y$6</f>
        <v>#N/A</v>
      </c>
      <c r="Z706" s="15" t="e">
        <f>'Heat Map Export'!Z705 - $Z$6</f>
        <v>#N/A</v>
      </c>
      <c r="AA706" s="15" t="e">
        <f>'Heat Map Export'!AA705 - $AA$6</f>
        <v>#N/A</v>
      </c>
      <c r="AB706" s="15" t="e">
        <f>'Heat Map Export'!AB705 - $AB$6</f>
        <v>#N/A</v>
      </c>
      <c r="AC706" s="15" t="e">
        <f>'Heat Map Export'!AC705 - $AC$6</f>
        <v>#N/A</v>
      </c>
      <c r="AD706" s="15" t="e">
        <f>'Heat Map Export'!AD705 - $AD$6</f>
        <v>#N/A</v>
      </c>
    </row>
    <row r="707" spans="1:30" s="14" customFormat="1" ht="15" x14ac:dyDescent="0.2">
      <c r="A707" s="15">
        <f>'Heat Map Export'!A706</f>
        <v>0</v>
      </c>
      <c r="B707" s="15">
        <f>'Heat Map Export'!B706</f>
        <v>0</v>
      </c>
      <c r="C707" s="15" t="e">
        <f>'Heat Map Export'!C706 - $C$6</f>
        <v>#N/A</v>
      </c>
      <c r="D707" s="15" t="e">
        <f>'Heat Map Export'!D706 - $D$6</f>
        <v>#N/A</v>
      </c>
      <c r="E707" s="15" t="e">
        <f>'Heat Map Export'!E706 - $E$6</f>
        <v>#N/A</v>
      </c>
      <c r="F707" s="15" t="e">
        <f>'Heat Map Export'!F706 - $F$6</f>
        <v>#N/A</v>
      </c>
      <c r="G707" s="15" t="e">
        <f>'Heat Map Export'!G706 - $G$6</f>
        <v>#N/A</v>
      </c>
      <c r="H707" s="15" t="e">
        <f>'Heat Map Export'!H706 - $H$6</f>
        <v>#N/A</v>
      </c>
      <c r="I707" s="15" t="e">
        <f>'Heat Map Export'!I706 -$I$6</f>
        <v>#N/A</v>
      </c>
      <c r="J707" s="15" t="e">
        <f>'Heat Map Export'!J706 - $J$6</f>
        <v>#N/A</v>
      </c>
      <c r="K707" s="15" t="e">
        <f>'Heat Map Export'!K706-$K$6</f>
        <v>#N/A</v>
      </c>
      <c r="L707" s="15" t="e">
        <f>'Heat Map Export'!L706 - $L$6</f>
        <v>#N/A</v>
      </c>
      <c r="M707" s="15" t="e">
        <f>'Heat Map Export'!M706 - $M$6</f>
        <v>#N/A</v>
      </c>
      <c r="N707" s="15" t="e">
        <f>'Heat Map Export'!N706 - $N$6</f>
        <v>#N/A</v>
      </c>
      <c r="O707" s="15" t="e">
        <f>'Heat Map Export'!O706 - $O$6</f>
        <v>#N/A</v>
      </c>
      <c r="P707" s="15" t="e">
        <f>'Heat Map Export'!P706 - $P$6</f>
        <v>#N/A</v>
      </c>
      <c r="Q707" s="15" t="e">
        <f>'Heat Map Export'!Q706 - $Q$6</f>
        <v>#N/A</v>
      </c>
      <c r="R707" s="15" t="e">
        <f>'Heat Map Export'!R706 - $R$6</f>
        <v>#N/A</v>
      </c>
      <c r="S707" s="15" t="e">
        <f>'Heat Map Export'!S706 - $S$6</f>
        <v>#N/A</v>
      </c>
      <c r="T707" s="15" t="e">
        <f>'Heat Map Export'!T706 - $T$6</f>
        <v>#N/A</v>
      </c>
      <c r="U707" s="15" t="e">
        <f>'Heat Map Export'!U706 - $U$6</f>
        <v>#N/A</v>
      </c>
      <c r="V707" s="15" t="e">
        <f>'Heat Map Export'!V706 - $V$6</f>
        <v>#N/A</v>
      </c>
      <c r="W707" s="15" t="e">
        <f>'Heat Map Export'!W706 - $W$6</f>
        <v>#N/A</v>
      </c>
      <c r="X707" s="15" t="e">
        <f>'Heat Map Export'!X706 - $X$6</f>
        <v>#N/A</v>
      </c>
      <c r="Y707" s="15" t="e">
        <f>'Heat Map Export'!Y706 - $Y$6</f>
        <v>#N/A</v>
      </c>
      <c r="Z707" s="15" t="e">
        <f>'Heat Map Export'!Z706-$Z$6</f>
        <v>#N/A</v>
      </c>
      <c r="AA707" s="15" t="e">
        <f>'Heat Map Export'!AA706 - $AA$6</f>
        <v>#N/A</v>
      </c>
      <c r="AB707" s="15" t="e">
        <f>'Heat Map Export'!AB706-$AB$6</f>
        <v>#N/A</v>
      </c>
      <c r="AC707" s="15" t="e">
        <f>'Heat Map Export'!AC706 - $AC$6</f>
        <v>#N/A</v>
      </c>
      <c r="AD707" s="15" t="e">
        <f>'Heat Map Export'!AD706 - $AD$6</f>
        <v>#N/A</v>
      </c>
    </row>
    <row r="708" spans="1:30" s="14" customFormat="1" ht="15" x14ac:dyDescent="0.2">
      <c r="A708" s="15">
        <f>'Heat Map Export'!A707</f>
        <v>0</v>
      </c>
      <c r="B708" s="15">
        <f>'Heat Map Export'!B707</f>
        <v>0</v>
      </c>
      <c r="C708" s="15" t="e">
        <f>'Heat Map Export'!C707 - $C$6</f>
        <v>#N/A</v>
      </c>
      <c r="D708" s="15" t="e">
        <f>'Heat Map Export'!D707 - $D$6</f>
        <v>#N/A</v>
      </c>
      <c r="E708" s="15" t="e">
        <f>'Heat Map Export'!E707 - $E$6</f>
        <v>#N/A</v>
      </c>
      <c r="F708" s="15" t="e">
        <f>'Heat Map Export'!F707 - $F$6</f>
        <v>#N/A</v>
      </c>
      <c r="G708" s="15" t="e">
        <f>'Heat Map Export'!G707 - $G$6</f>
        <v>#N/A</v>
      </c>
      <c r="H708" s="15" t="e">
        <f>'Heat Map Export'!H707 - $H$6</f>
        <v>#N/A</v>
      </c>
      <c r="I708" s="15" t="e">
        <f>'Heat Map Export'!I707 - $I$6</f>
        <v>#N/A</v>
      </c>
      <c r="J708" s="15" t="e">
        <f>'Heat Map Export'!J707 - $J$6</f>
        <v>#N/A</v>
      </c>
      <c r="K708" s="15" t="e">
        <f>'Heat Map Export'!K707 - $K$6</f>
        <v>#N/A</v>
      </c>
      <c r="L708" s="15" t="e">
        <f>'Heat Map Export'!L707 - $L$6</f>
        <v>#N/A</v>
      </c>
      <c r="M708" s="15" t="e">
        <f>'Heat Map Export'!M707 - $M$6</f>
        <v>#N/A</v>
      </c>
      <c r="N708" s="15" t="e">
        <f>'Heat Map Export'!N707 - $N$6</f>
        <v>#N/A</v>
      </c>
      <c r="O708" s="15" t="e">
        <f>'Heat Map Export'!O707 - $O$6</f>
        <v>#N/A</v>
      </c>
      <c r="P708" s="15" t="e">
        <f>'Heat Map Export'!P707 - $P$6</f>
        <v>#N/A</v>
      </c>
      <c r="Q708" s="15" t="e">
        <f>'Heat Map Export'!Q707 - $Q$6</f>
        <v>#N/A</v>
      </c>
      <c r="R708" s="15" t="e">
        <f>'Heat Map Export'!R707 - $R$6</f>
        <v>#N/A</v>
      </c>
      <c r="S708" s="15" t="e">
        <f>'Heat Map Export'!S707 - $S$6</f>
        <v>#N/A</v>
      </c>
      <c r="T708" s="15" t="e">
        <f>'Heat Map Export'!T707 - $T$6</f>
        <v>#N/A</v>
      </c>
      <c r="U708" s="15" t="e">
        <f>'Heat Map Export'!U707 - $U$6</f>
        <v>#N/A</v>
      </c>
      <c r="V708" s="15" t="e">
        <f>'Heat Map Export'!V707 - $V$6</f>
        <v>#N/A</v>
      </c>
      <c r="W708" s="15" t="e">
        <f>'Heat Map Export'!W707 - $W$6</f>
        <v>#N/A</v>
      </c>
      <c r="X708" s="15" t="e">
        <f>'Heat Map Export'!X707 - $X$6</f>
        <v>#N/A</v>
      </c>
      <c r="Y708" s="15" t="e">
        <f>'Heat Map Export'!Y707 - $Y$6</f>
        <v>#N/A</v>
      </c>
      <c r="Z708" s="15" t="e">
        <f>'Heat Map Export'!Z707 - $Z$6</f>
        <v>#N/A</v>
      </c>
      <c r="AA708" s="15" t="e">
        <f>'Heat Map Export'!AA707 - $AA$6</f>
        <v>#N/A</v>
      </c>
      <c r="AB708" s="15" t="e">
        <f>'Heat Map Export'!AB707 - $AB$6</f>
        <v>#N/A</v>
      </c>
      <c r="AC708" s="15" t="e">
        <f>'Heat Map Export'!AC707 - $AC$6</f>
        <v>#N/A</v>
      </c>
      <c r="AD708" s="15" t="e">
        <f>'Heat Map Export'!AD707 - $AD$6</f>
        <v>#N/A</v>
      </c>
    </row>
    <row r="709" spans="1:30" s="14" customFormat="1" ht="15" x14ac:dyDescent="0.2">
      <c r="A709" s="15">
        <f>'Heat Map Export'!A708</f>
        <v>0</v>
      </c>
      <c r="B709" s="15">
        <f>'Heat Map Export'!B708</f>
        <v>0</v>
      </c>
      <c r="C709" s="15" t="e">
        <f>'Heat Map Export'!C708 - $C$6</f>
        <v>#N/A</v>
      </c>
      <c r="D709" s="15" t="e">
        <f>'Heat Map Export'!D708 - $D$6</f>
        <v>#N/A</v>
      </c>
      <c r="E709" s="15" t="e">
        <f>'Heat Map Export'!E708 - $E$6</f>
        <v>#N/A</v>
      </c>
      <c r="F709" s="15" t="e">
        <f>'Heat Map Export'!F708 - $F$6</f>
        <v>#N/A</v>
      </c>
      <c r="G709" s="15" t="e">
        <f>'Heat Map Export'!G708 - $G$6</f>
        <v>#N/A</v>
      </c>
      <c r="H709" s="15" t="e">
        <f>'Heat Map Export'!H708 - $H$6</f>
        <v>#N/A</v>
      </c>
      <c r="I709" s="15" t="e">
        <f>'Heat Map Export'!I708 -$I$6</f>
        <v>#N/A</v>
      </c>
      <c r="J709" s="15" t="e">
        <f>'Heat Map Export'!J708 - $J$6</f>
        <v>#N/A</v>
      </c>
      <c r="K709" s="15" t="e">
        <f>'Heat Map Export'!K708-$K$6</f>
        <v>#N/A</v>
      </c>
      <c r="L709" s="15" t="e">
        <f>'Heat Map Export'!L708 - $L$6</f>
        <v>#N/A</v>
      </c>
      <c r="M709" s="15" t="e">
        <f>'Heat Map Export'!M708 - $M$6</f>
        <v>#N/A</v>
      </c>
      <c r="N709" s="15" t="e">
        <f>'Heat Map Export'!N708 - $N$6</f>
        <v>#N/A</v>
      </c>
      <c r="O709" s="15" t="e">
        <f>'Heat Map Export'!O708 - $O$6</f>
        <v>#N/A</v>
      </c>
      <c r="P709" s="15" t="e">
        <f>'Heat Map Export'!P708 - $P$6</f>
        <v>#N/A</v>
      </c>
      <c r="Q709" s="15" t="e">
        <f>'Heat Map Export'!Q708 - $Q$6</f>
        <v>#N/A</v>
      </c>
      <c r="R709" s="15" t="e">
        <f>'Heat Map Export'!R708 - $R$6</f>
        <v>#N/A</v>
      </c>
      <c r="S709" s="15" t="e">
        <f>'Heat Map Export'!S708 - $S$6</f>
        <v>#N/A</v>
      </c>
      <c r="T709" s="15" t="e">
        <f>'Heat Map Export'!T708 - $T$6</f>
        <v>#N/A</v>
      </c>
      <c r="U709" s="15" t="e">
        <f>'Heat Map Export'!U708 - $U$6</f>
        <v>#N/A</v>
      </c>
      <c r="V709" s="15" t="e">
        <f>'Heat Map Export'!V708 - $V$6</f>
        <v>#N/A</v>
      </c>
      <c r="W709" s="15" t="e">
        <f>'Heat Map Export'!W708 - $W$6</f>
        <v>#N/A</v>
      </c>
      <c r="X709" s="15" t="e">
        <f>'Heat Map Export'!X708 - $X$6</f>
        <v>#N/A</v>
      </c>
      <c r="Y709" s="15" t="e">
        <f>'Heat Map Export'!Y708 - $Y$6</f>
        <v>#N/A</v>
      </c>
      <c r="Z709" s="15" t="e">
        <f>'Heat Map Export'!Z708-$Z$6</f>
        <v>#N/A</v>
      </c>
      <c r="AA709" s="15" t="e">
        <f>'Heat Map Export'!AA708 - $AA$6</f>
        <v>#N/A</v>
      </c>
      <c r="AB709" s="15" t="e">
        <f>'Heat Map Export'!AB708-$AB$6</f>
        <v>#N/A</v>
      </c>
      <c r="AC709" s="15" t="e">
        <f>'Heat Map Export'!AC708 - $AC$6</f>
        <v>#N/A</v>
      </c>
      <c r="AD709" s="15" t="e">
        <f>'Heat Map Export'!AD708 - $AD$6</f>
        <v>#N/A</v>
      </c>
    </row>
    <row r="710" spans="1:30" s="14" customFormat="1" ht="15" x14ac:dyDescent="0.2">
      <c r="A710" s="15">
        <f>'Heat Map Export'!A709</f>
        <v>0</v>
      </c>
      <c r="B710" s="15">
        <f>'Heat Map Export'!B709</f>
        <v>0</v>
      </c>
      <c r="C710" s="15" t="e">
        <f>'Heat Map Export'!C709 - $C$6</f>
        <v>#N/A</v>
      </c>
      <c r="D710" s="15" t="e">
        <f>'Heat Map Export'!D709 - $D$6</f>
        <v>#N/A</v>
      </c>
      <c r="E710" s="15" t="e">
        <f>'Heat Map Export'!E709 - $E$6</f>
        <v>#N/A</v>
      </c>
      <c r="F710" s="15" t="e">
        <f>'Heat Map Export'!F709 - $F$6</f>
        <v>#N/A</v>
      </c>
      <c r="G710" s="15" t="e">
        <f>'Heat Map Export'!G709 - $G$6</f>
        <v>#N/A</v>
      </c>
      <c r="H710" s="15" t="e">
        <f>'Heat Map Export'!H709 - $H$6</f>
        <v>#N/A</v>
      </c>
      <c r="I710" s="15" t="e">
        <f>'Heat Map Export'!I709 - $I$6</f>
        <v>#N/A</v>
      </c>
      <c r="J710" s="15" t="e">
        <f>'Heat Map Export'!J709 - $J$6</f>
        <v>#N/A</v>
      </c>
      <c r="K710" s="15" t="e">
        <f>'Heat Map Export'!K709 - $K$6</f>
        <v>#N/A</v>
      </c>
      <c r="L710" s="15" t="e">
        <f>'Heat Map Export'!L709 - $L$6</f>
        <v>#N/A</v>
      </c>
      <c r="M710" s="15" t="e">
        <f>'Heat Map Export'!M709 - $M$6</f>
        <v>#N/A</v>
      </c>
      <c r="N710" s="15" t="e">
        <f>'Heat Map Export'!N709 - $N$6</f>
        <v>#N/A</v>
      </c>
      <c r="O710" s="15" t="e">
        <f>'Heat Map Export'!O709 - $O$6</f>
        <v>#N/A</v>
      </c>
      <c r="P710" s="15" t="e">
        <f>'Heat Map Export'!P709 - $P$6</f>
        <v>#N/A</v>
      </c>
      <c r="Q710" s="15" t="e">
        <f>'Heat Map Export'!Q709 - $Q$6</f>
        <v>#N/A</v>
      </c>
      <c r="R710" s="15" t="e">
        <f>'Heat Map Export'!R709 - $R$6</f>
        <v>#N/A</v>
      </c>
      <c r="S710" s="15" t="e">
        <f>'Heat Map Export'!S709 - $S$6</f>
        <v>#N/A</v>
      </c>
      <c r="T710" s="15" t="e">
        <f>'Heat Map Export'!T709 - $T$6</f>
        <v>#N/A</v>
      </c>
      <c r="U710" s="15" t="e">
        <f>'Heat Map Export'!U709 - $U$6</f>
        <v>#N/A</v>
      </c>
      <c r="V710" s="15" t="e">
        <f>'Heat Map Export'!V709 - $V$6</f>
        <v>#N/A</v>
      </c>
      <c r="W710" s="15" t="e">
        <f>'Heat Map Export'!W709 - $W$6</f>
        <v>#N/A</v>
      </c>
      <c r="X710" s="15" t="e">
        <f>'Heat Map Export'!X709 - $X$6</f>
        <v>#N/A</v>
      </c>
      <c r="Y710" s="15" t="e">
        <f>'Heat Map Export'!Y709 - $Y$6</f>
        <v>#N/A</v>
      </c>
      <c r="Z710" s="15" t="e">
        <f>'Heat Map Export'!Z709 - $Z$6</f>
        <v>#N/A</v>
      </c>
      <c r="AA710" s="15" t="e">
        <f>'Heat Map Export'!AA709 - $AA$6</f>
        <v>#N/A</v>
      </c>
      <c r="AB710" s="15" t="e">
        <f>'Heat Map Export'!AB709 - $AB$6</f>
        <v>#N/A</v>
      </c>
      <c r="AC710" s="15" t="e">
        <f>'Heat Map Export'!AC709 - $AC$6</f>
        <v>#N/A</v>
      </c>
      <c r="AD710" s="15" t="e">
        <f>'Heat Map Export'!AD709 - $AD$6</f>
        <v>#N/A</v>
      </c>
    </row>
    <row r="711" spans="1:30" s="14" customFormat="1" ht="15" x14ac:dyDescent="0.2">
      <c r="A711" s="15">
        <f>'Heat Map Export'!A710</f>
        <v>0</v>
      </c>
      <c r="B711" s="15">
        <f>'Heat Map Export'!B710</f>
        <v>0</v>
      </c>
      <c r="C711" s="15" t="e">
        <f>'Heat Map Export'!C710 - $C$6</f>
        <v>#N/A</v>
      </c>
      <c r="D711" s="15" t="e">
        <f>'Heat Map Export'!D710 - $D$6</f>
        <v>#N/A</v>
      </c>
      <c r="E711" s="15" t="e">
        <f>'Heat Map Export'!E710 - $E$6</f>
        <v>#N/A</v>
      </c>
      <c r="F711" s="15" t="e">
        <f>'Heat Map Export'!F710 - $F$6</f>
        <v>#N/A</v>
      </c>
      <c r="G711" s="15" t="e">
        <f>'Heat Map Export'!G710 - $G$6</f>
        <v>#N/A</v>
      </c>
      <c r="H711" s="15" t="e">
        <f>'Heat Map Export'!H710 - $H$6</f>
        <v>#N/A</v>
      </c>
      <c r="I711" s="15" t="e">
        <f>'Heat Map Export'!I710 -$I$6</f>
        <v>#N/A</v>
      </c>
      <c r="J711" s="15" t="e">
        <f>'Heat Map Export'!J710 - $J$6</f>
        <v>#N/A</v>
      </c>
      <c r="K711" s="15" t="e">
        <f>'Heat Map Export'!K710-$K$6</f>
        <v>#N/A</v>
      </c>
      <c r="L711" s="15" t="e">
        <f>'Heat Map Export'!L710 - $L$6</f>
        <v>#N/A</v>
      </c>
      <c r="M711" s="15" t="e">
        <f>'Heat Map Export'!M710 - $M$6</f>
        <v>#N/A</v>
      </c>
      <c r="N711" s="15" t="e">
        <f>'Heat Map Export'!N710 - $N$6</f>
        <v>#N/A</v>
      </c>
      <c r="O711" s="15" t="e">
        <f>'Heat Map Export'!O710 - $O$6</f>
        <v>#N/A</v>
      </c>
      <c r="P711" s="15" t="e">
        <f>'Heat Map Export'!P710 - $P$6</f>
        <v>#N/A</v>
      </c>
      <c r="Q711" s="15" t="e">
        <f>'Heat Map Export'!Q710 - $Q$6</f>
        <v>#N/A</v>
      </c>
      <c r="R711" s="15" t="e">
        <f>'Heat Map Export'!R710 - $R$6</f>
        <v>#N/A</v>
      </c>
      <c r="S711" s="15" t="e">
        <f>'Heat Map Export'!S710 - $S$6</f>
        <v>#N/A</v>
      </c>
      <c r="T711" s="15" t="e">
        <f>'Heat Map Export'!T710 - $T$6</f>
        <v>#N/A</v>
      </c>
      <c r="U711" s="15" t="e">
        <f>'Heat Map Export'!U710 - $U$6</f>
        <v>#N/A</v>
      </c>
      <c r="V711" s="15" t="e">
        <f>'Heat Map Export'!V710 - $V$6</f>
        <v>#N/A</v>
      </c>
      <c r="W711" s="15" t="e">
        <f>'Heat Map Export'!W710 - $W$6</f>
        <v>#N/A</v>
      </c>
      <c r="X711" s="15" t="e">
        <f>'Heat Map Export'!X710 - $X$6</f>
        <v>#N/A</v>
      </c>
      <c r="Y711" s="15" t="e">
        <f>'Heat Map Export'!Y710 - $Y$6</f>
        <v>#N/A</v>
      </c>
      <c r="Z711" s="15" t="e">
        <f>'Heat Map Export'!Z710-$Z$6</f>
        <v>#N/A</v>
      </c>
      <c r="AA711" s="15" t="e">
        <f>'Heat Map Export'!AA710 - $AA$6</f>
        <v>#N/A</v>
      </c>
      <c r="AB711" s="15" t="e">
        <f>'Heat Map Export'!AB710-$AB$6</f>
        <v>#N/A</v>
      </c>
      <c r="AC711" s="15" t="e">
        <f>'Heat Map Export'!AC710 - $AC$6</f>
        <v>#N/A</v>
      </c>
      <c r="AD711" s="15" t="e">
        <f>'Heat Map Export'!AD710 - $AD$6</f>
        <v>#N/A</v>
      </c>
    </row>
    <row r="712" spans="1:30" s="14" customFormat="1" ht="15" x14ac:dyDescent="0.2">
      <c r="A712" s="15">
        <f>'Heat Map Export'!A711</f>
        <v>0</v>
      </c>
      <c r="B712" s="15">
        <f>'Heat Map Export'!B711</f>
        <v>0</v>
      </c>
      <c r="C712" s="15" t="e">
        <f>'Heat Map Export'!C711 - $C$6</f>
        <v>#N/A</v>
      </c>
      <c r="D712" s="15" t="e">
        <f>'Heat Map Export'!D711 - $D$6</f>
        <v>#N/A</v>
      </c>
      <c r="E712" s="15" t="e">
        <f>'Heat Map Export'!E711 - $E$6</f>
        <v>#N/A</v>
      </c>
      <c r="F712" s="15" t="e">
        <f>'Heat Map Export'!F711 - $F$6</f>
        <v>#N/A</v>
      </c>
      <c r="G712" s="15" t="e">
        <f>'Heat Map Export'!G711 - $G$6</f>
        <v>#N/A</v>
      </c>
      <c r="H712" s="15" t="e">
        <f>'Heat Map Export'!H711 - $H$6</f>
        <v>#N/A</v>
      </c>
      <c r="I712" s="15" t="e">
        <f>'Heat Map Export'!I711 - $I$6</f>
        <v>#N/A</v>
      </c>
      <c r="J712" s="15" t="e">
        <f>'Heat Map Export'!J711 - $J$6</f>
        <v>#N/A</v>
      </c>
      <c r="K712" s="15" t="e">
        <f>'Heat Map Export'!K711 - $K$6</f>
        <v>#N/A</v>
      </c>
      <c r="L712" s="15" t="e">
        <f>'Heat Map Export'!L711 - $L$6</f>
        <v>#N/A</v>
      </c>
      <c r="M712" s="15" t="e">
        <f>'Heat Map Export'!M711 - $M$6</f>
        <v>#N/A</v>
      </c>
      <c r="N712" s="15" t="e">
        <f>'Heat Map Export'!N711 - $N$6</f>
        <v>#N/A</v>
      </c>
      <c r="O712" s="15" t="e">
        <f>'Heat Map Export'!O711 - $O$6</f>
        <v>#N/A</v>
      </c>
      <c r="P712" s="15" t="e">
        <f>'Heat Map Export'!P711 - $P$6</f>
        <v>#N/A</v>
      </c>
      <c r="Q712" s="15" t="e">
        <f>'Heat Map Export'!Q711 - $Q$6</f>
        <v>#N/A</v>
      </c>
      <c r="R712" s="15" t="e">
        <f>'Heat Map Export'!R711 - $R$6</f>
        <v>#N/A</v>
      </c>
      <c r="S712" s="15" t="e">
        <f>'Heat Map Export'!S711 - $S$6</f>
        <v>#N/A</v>
      </c>
      <c r="T712" s="15" t="e">
        <f>'Heat Map Export'!T711 - $T$6</f>
        <v>#N/A</v>
      </c>
      <c r="U712" s="15" t="e">
        <f>'Heat Map Export'!U711 - $U$6</f>
        <v>#N/A</v>
      </c>
      <c r="V712" s="15" t="e">
        <f>'Heat Map Export'!V711 - $V$6</f>
        <v>#N/A</v>
      </c>
      <c r="W712" s="15" t="e">
        <f>'Heat Map Export'!W711 - $W$6</f>
        <v>#N/A</v>
      </c>
      <c r="X712" s="15" t="e">
        <f>'Heat Map Export'!X711 - $X$6</f>
        <v>#N/A</v>
      </c>
      <c r="Y712" s="15" t="e">
        <f>'Heat Map Export'!Y711 - $Y$6</f>
        <v>#N/A</v>
      </c>
      <c r="Z712" s="15" t="e">
        <f>'Heat Map Export'!Z711 - $Z$6</f>
        <v>#N/A</v>
      </c>
      <c r="AA712" s="15" t="e">
        <f>'Heat Map Export'!AA711 - $AA$6</f>
        <v>#N/A</v>
      </c>
      <c r="AB712" s="15" t="e">
        <f>'Heat Map Export'!AB711 - $AB$6</f>
        <v>#N/A</v>
      </c>
      <c r="AC712" s="15" t="e">
        <f>'Heat Map Export'!AC711 - $AC$6</f>
        <v>#N/A</v>
      </c>
      <c r="AD712" s="15" t="e">
        <f>'Heat Map Export'!AD711 - $AD$6</f>
        <v>#N/A</v>
      </c>
    </row>
    <row r="713" spans="1:30" s="14" customFormat="1" ht="15" x14ac:dyDescent="0.2">
      <c r="A713" s="15">
        <f>'Heat Map Export'!A712</f>
        <v>0</v>
      </c>
      <c r="B713" s="15">
        <f>'Heat Map Export'!B712</f>
        <v>0</v>
      </c>
      <c r="C713" s="15" t="e">
        <f>'Heat Map Export'!C712 - $C$6</f>
        <v>#N/A</v>
      </c>
      <c r="D713" s="15" t="e">
        <f>'Heat Map Export'!D712 - $D$6</f>
        <v>#N/A</v>
      </c>
      <c r="E713" s="15" t="e">
        <f>'Heat Map Export'!E712 - $E$6</f>
        <v>#N/A</v>
      </c>
      <c r="F713" s="15" t="e">
        <f>'Heat Map Export'!F712 - $F$6</f>
        <v>#N/A</v>
      </c>
      <c r="G713" s="15" t="e">
        <f>'Heat Map Export'!G712 - $G$6</f>
        <v>#N/A</v>
      </c>
      <c r="H713" s="15" t="e">
        <f>'Heat Map Export'!H712 - $H$6</f>
        <v>#N/A</v>
      </c>
      <c r="I713" s="15" t="e">
        <f>'Heat Map Export'!I712 -$I$6</f>
        <v>#N/A</v>
      </c>
      <c r="J713" s="15" t="e">
        <f>'Heat Map Export'!J712 - $J$6</f>
        <v>#N/A</v>
      </c>
      <c r="K713" s="15" t="e">
        <f>'Heat Map Export'!K712-$K$6</f>
        <v>#N/A</v>
      </c>
      <c r="L713" s="15" t="e">
        <f>'Heat Map Export'!L712 - $L$6</f>
        <v>#N/A</v>
      </c>
      <c r="M713" s="15" t="e">
        <f>'Heat Map Export'!M712 - $M$6</f>
        <v>#N/A</v>
      </c>
      <c r="N713" s="15" t="e">
        <f>'Heat Map Export'!N712 - $N$6</f>
        <v>#N/A</v>
      </c>
      <c r="O713" s="15" t="e">
        <f>'Heat Map Export'!O712 - $O$6</f>
        <v>#N/A</v>
      </c>
      <c r="P713" s="15" t="e">
        <f>'Heat Map Export'!P712 - $P$6</f>
        <v>#N/A</v>
      </c>
      <c r="Q713" s="15" t="e">
        <f>'Heat Map Export'!Q712 - $Q$6</f>
        <v>#N/A</v>
      </c>
      <c r="R713" s="15" t="e">
        <f>'Heat Map Export'!R712 - $R$6</f>
        <v>#N/A</v>
      </c>
      <c r="S713" s="15" t="e">
        <f>'Heat Map Export'!S712 - $S$6</f>
        <v>#N/A</v>
      </c>
      <c r="T713" s="15" t="e">
        <f>'Heat Map Export'!T712 - $T$6</f>
        <v>#N/A</v>
      </c>
      <c r="U713" s="15" t="e">
        <f>'Heat Map Export'!U712 - $U$6</f>
        <v>#N/A</v>
      </c>
      <c r="V713" s="15" t="e">
        <f>'Heat Map Export'!V712 - $V$6</f>
        <v>#N/A</v>
      </c>
      <c r="W713" s="15" t="e">
        <f>'Heat Map Export'!W712 - $W$6</f>
        <v>#N/A</v>
      </c>
      <c r="X713" s="15" t="e">
        <f>'Heat Map Export'!X712 - $X$6</f>
        <v>#N/A</v>
      </c>
      <c r="Y713" s="15" t="e">
        <f>'Heat Map Export'!Y712 - $Y$6</f>
        <v>#N/A</v>
      </c>
      <c r="Z713" s="15" t="e">
        <f>'Heat Map Export'!Z712-$Z$6</f>
        <v>#N/A</v>
      </c>
      <c r="AA713" s="15" t="e">
        <f>'Heat Map Export'!AA712 - $AA$6</f>
        <v>#N/A</v>
      </c>
      <c r="AB713" s="15" t="e">
        <f>'Heat Map Export'!AB712-$AB$6</f>
        <v>#N/A</v>
      </c>
      <c r="AC713" s="15" t="e">
        <f>'Heat Map Export'!AC712 - $AC$6</f>
        <v>#N/A</v>
      </c>
      <c r="AD713" s="15" t="e">
        <f>'Heat Map Export'!AD712 - $AD$6</f>
        <v>#N/A</v>
      </c>
    </row>
    <row r="714" spans="1:30" s="14" customFormat="1" ht="15" x14ac:dyDescent="0.2">
      <c r="A714" s="15">
        <f>'Heat Map Export'!A713</f>
        <v>0</v>
      </c>
      <c r="B714" s="15">
        <f>'Heat Map Export'!B713</f>
        <v>0</v>
      </c>
      <c r="C714" s="15" t="e">
        <f>'Heat Map Export'!C713 - $C$6</f>
        <v>#N/A</v>
      </c>
      <c r="D714" s="15" t="e">
        <f>'Heat Map Export'!D713 - $D$6</f>
        <v>#N/A</v>
      </c>
      <c r="E714" s="15" t="e">
        <f>'Heat Map Export'!E713 - $E$6</f>
        <v>#N/A</v>
      </c>
      <c r="F714" s="15" t="e">
        <f>'Heat Map Export'!F713 - $F$6</f>
        <v>#N/A</v>
      </c>
      <c r="G714" s="15" t="e">
        <f>'Heat Map Export'!G713 - $G$6</f>
        <v>#N/A</v>
      </c>
      <c r="H714" s="15" t="e">
        <f>'Heat Map Export'!H713 - $H$6</f>
        <v>#N/A</v>
      </c>
      <c r="I714" s="15" t="e">
        <f>'Heat Map Export'!I713 - $I$6</f>
        <v>#N/A</v>
      </c>
      <c r="J714" s="15" t="e">
        <f>'Heat Map Export'!J713 - $J$6</f>
        <v>#N/A</v>
      </c>
      <c r="K714" s="15" t="e">
        <f>'Heat Map Export'!K713 - $K$6</f>
        <v>#N/A</v>
      </c>
      <c r="L714" s="15" t="e">
        <f>'Heat Map Export'!L713 - $L$6</f>
        <v>#N/A</v>
      </c>
      <c r="M714" s="15" t="e">
        <f>'Heat Map Export'!M713 - $M$6</f>
        <v>#N/A</v>
      </c>
      <c r="N714" s="15" t="e">
        <f>'Heat Map Export'!N713 - $N$6</f>
        <v>#N/A</v>
      </c>
      <c r="O714" s="15" t="e">
        <f>'Heat Map Export'!O713 - $O$6</f>
        <v>#N/A</v>
      </c>
      <c r="P714" s="15" t="e">
        <f>'Heat Map Export'!P713 - $P$6</f>
        <v>#N/A</v>
      </c>
      <c r="Q714" s="15" t="e">
        <f>'Heat Map Export'!Q713 - $Q$6</f>
        <v>#N/A</v>
      </c>
      <c r="R714" s="15" t="e">
        <f>'Heat Map Export'!R713 - $R$6</f>
        <v>#N/A</v>
      </c>
      <c r="S714" s="15" t="e">
        <f>'Heat Map Export'!S713 - $S$6</f>
        <v>#N/A</v>
      </c>
      <c r="T714" s="15" t="e">
        <f>'Heat Map Export'!T713 - $T$6</f>
        <v>#N/A</v>
      </c>
      <c r="U714" s="15" t="e">
        <f>'Heat Map Export'!U713 - $U$6</f>
        <v>#N/A</v>
      </c>
      <c r="V714" s="15" t="e">
        <f>'Heat Map Export'!V713 - $V$6</f>
        <v>#N/A</v>
      </c>
      <c r="W714" s="15" t="e">
        <f>'Heat Map Export'!W713 - $W$6</f>
        <v>#N/A</v>
      </c>
      <c r="X714" s="15" t="e">
        <f>'Heat Map Export'!X713 - $X$6</f>
        <v>#N/A</v>
      </c>
      <c r="Y714" s="15" t="e">
        <f>'Heat Map Export'!Y713 - $Y$6</f>
        <v>#N/A</v>
      </c>
      <c r="Z714" s="15" t="e">
        <f>'Heat Map Export'!Z713 - $Z$6</f>
        <v>#N/A</v>
      </c>
      <c r="AA714" s="15" t="e">
        <f>'Heat Map Export'!AA713 - $AA$6</f>
        <v>#N/A</v>
      </c>
      <c r="AB714" s="15" t="e">
        <f>'Heat Map Export'!AB713 - $AB$6</f>
        <v>#N/A</v>
      </c>
      <c r="AC714" s="15" t="e">
        <f>'Heat Map Export'!AC713 - $AC$6</f>
        <v>#N/A</v>
      </c>
      <c r="AD714" s="15" t="e">
        <f>'Heat Map Export'!AD713 - $AD$6</f>
        <v>#N/A</v>
      </c>
    </row>
    <row r="715" spans="1:30" s="14" customFormat="1" ht="15" x14ac:dyDescent="0.2">
      <c r="A715" s="15">
        <f>'Heat Map Export'!A714</f>
        <v>0</v>
      </c>
      <c r="B715" s="15">
        <f>'Heat Map Export'!B714</f>
        <v>0</v>
      </c>
      <c r="C715" s="15" t="e">
        <f>'Heat Map Export'!C714 - $C$6</f>
        <v>#N/A</v>
      </c>
      <c r="D715" s="15" t="e">
        <f>'Heat Map Export'!D714 - $D$6</f>
        <v>#N/A</v>
      </c>
      <c r="E715" s="15" t="e">
        <f>'Heat Map Export'!E714 - $E$6</f>
        <v>#N/A</v>
      </c>
      <c r="F715" s="15" t="e">
        <f>'Heat Map Export'!F714 - $F$6</f>
        <v>#N/A</v>
      </c>
      <c r="G715" s="15" t="e">
        <f>'Heat Map Export'!G714 - $G$6</f>
        <v>#N/A</v>
      </c>
      <c r="H715" s="15" t="e">
        <f>'Heat Map Export'!H714 - $H$6</f>
        <v>#N/A</v>
      </c>
      <c r="I715" s="15" t="e">
        <f>'Heat Map Export'!I714 -$I$6</f>
        <v>#N/A</v>
      </c>
      <c r="J715" s="15" t="e">
        <f>'Heat Map Export'!J714 - $J$6</f>
        <v>#N/A</v>
      </c>
      <c r="K715" s="15" t="e">
        <f>'Heat Map Export'!K714-$K$6</f>
        <v>#N/A</v>
      </c>
      <c r="L715" s="15" t="e">
        <f>'Heat Map Export'!L714 - $L$6</f>
        <v>#N/A</v>
      </c>
      <c r="M715" s="15" t="e">
        <f>'Heat Map Export'!M714 - $M$6</f>
        <v>#N/A</v>
      </c>
      <c r="N715" s="15" t="e">
        <f>'Heat Map Export'!N714 - $N$6</f>
        <v>#N/A</v>
      </c>
      <c r="O715" s="15" t="e">
        <f>'Heat Map Export'!O714 - $O$6</f>
        <v>#N/A</v>
      </c>
      <c r="P715" s="15" t="e">
        <f>'Heat Map Export'!P714 - $P$6</f>
        <v>#N/A</v>
      </c>
      <c r="Q715" s="15" t="e">
        <f>'Heat Map Export'!Q714 - $Q$6</f>
        <v>#N/A</v>
      </c>
      <c r="R715" s="15" t="e">
        <f>'Heat Map Export'!R714 - $R$6</f>
        <v>#N/A</v>
      </c>
      <c r="S715" s="15" t="e">
        <f>'Heat Map Export'!S714 - $S$6</f>
        <v>#N/A</v>
      </c>
      <c r="T715" s="15" t="e">
        <f>'Heat Map Export'!T714 - $T$6</f>
        <v>#N/A</v>
      </c>
      <c r="U715" s="15" t="e">
        <f>'Heat Map Export'!U714 - $U$6</f>
        <v>#N/A</v>
      </c>
      <c r="V715" s="15" t="e">
        <f>'Heat Map Export'!V714 - $V$6</f>
        <v>#N/A</v>
      </c>
      <c r="W715" s="15" t="e">
        <f>'Heat Map Export'!W714 - $W$6</f>
        <v>#N/A</v>
      </c>
      <c r="X715" s="15" t="e">
        <f>'Heat Map Export'!X714 - $X$6</f>
        <v>#N/A</v>
      </c>
      <c r="Y715" s="15" t="e">
        <f>'Heat Map Export'!Y714 - $Y$6</f>
        <v>#N/A</v>
      </c>
      <c r="Z715" s="15" t="e">
        <f>'Heat Map Export'!Z714-$Z$6</f>
        <v>#N/A</v>
      </c>
      <c r="AA715" s="15" t="e">
        <f>'Heat Map Export'!AA714 - $AA$6</f>
        <v>#N/A</v>
      </c>
      <c r="AB715" s="15" t="e">
        <f>'Heat Map Export'!AB714-$AB$6</f>
        <v>#N/A</v>
      </c>
      <c r="AC715" s="15" t="e">
        <f>'Heat Map Export'!AC714 - $AC$6</f>
        <v>#N/A</v>
      </c>
      <c r="AD715" s="15" t="e">
        <f>'Heat Map Export'!AD714 - $AD$6</f>
        <v>#N/A</v>
      </c>
    </row>
    <row r="716" spans="1:30" s="14" customFormat="1" ht="15" x14ac:dyDescent="0.2">
      <c r="A716" s="15">
        <f>'Heat Map Export'!A715</f>
        <v>0</v>
      </c>
      <c r="B716" s="15">
        <f>'Heat Map Export'!B715</f>
        <v>0</v>
      </c>
      <c r="C716" s="15" t="e">
        <f>'Heat Map Export'!C715 - $C$6</f>
        <v>#N/A</v>
      </c>
      <c r="D716" s="15" t="e">
        <f>'Heat Map Export'!D715 - $D$6</f>
        <v>#N/A</v>
      </c>
      <c r="E716" s="15" t="e">
        <f>'Heat Map Export'!E715 - $E$6</f>
        <v>#N/A</v>
      </c>
      <c r="F716" s="15" t="e">
        <f>'Heat Map Export'!F715 - $F$6</f>
        <v>#N/A</v>
      </c>
      <c r="G716" s="15" t="e">
        <f>'Heat Map Export'!G715 - $G$6</f>
        <v>#N/A</v>
      </c>
      <c r="H716" s="15" t="e">
        <f>'Heat Map Export'!H715 - $H$6</f>
        <v>#N/A</v>
      </c>
      <c r="I716" s="15" t="e">
        <f>'Heat Map Export'!I715 - $I$6</f>
        <v>#N/A</v>
      </c>
      <c r="J716" s="15" t="e">
        <f>'Heat Map Export'!J715 - $J$6</f>
        <v>#N/A</v>
      </c>
      <c r="K716" s="15" t="e">
        <f>'Heat Map Export'!K715 - $K$6</f>
        <v>#N/A</v>
      </c>
      <c r="L716" s="15" t="e">
        <f>'Heat Map Export'!L715 - $L$6</f>
        <v>#N/A</v>
      </c>
      <c r="M716" s="15" t="e">
        <f>'Heat Map Export'!M715 - $M$6</f>
        <v>#N/A</v>
      </c>
      <c r="N716" s="15" t="e">
        <f>'Heat Map Export'!N715 - $N$6</f>
        <v>#N/A</v>
      </c>
      <c r="O716" s="15" t="e">
        <f>'Heat Map Export'!O715 - $O$6</f>
        <v>#N/A</v>
      </c>
      <c r="P716" s="15" t="e">
        <f>'Heat Map Export'!P715 - $P$6</f>
        <v>#N/A</v>
      </c>
      <c r="Q716" s="15" t="e">
        <f>'Heat Map Export'!Q715 - $Q$6</f>
        <v>#N/A</v>
      </c>
      <c r="R716" s="15" t="e">
        <f>'Heat Map Export'!R715 - $R$6</f>
        <v>#N/A</v>
      </c>
      <c r="S716" s="15" t="e">
        <f>'Heat Map Export'!S715 - $S$6</f>
        <v>#N/A</v>
      </c>
      <c r="T716" s="15" t="e">
        <f>'Heat Map Export'!T715 - $T$6</f>
        <v>#N/A</v>
      </c>
      <c r="U716" s="15" t="e">
        <f>'Heat Map Export'!U715 - $U$6</f>
        <v>#N/A</v>
      </c>
      <c r="V716" s="15" t="e">
        <f>'Heat Map Export'!V715 - $V$6</f>
        <v>#N/A</v>
      </c>
      <c r="W716" s="15" t="e">
        <f>'Heat Map Export'!W715 - $W$6</f>
        <v>#N/A</v>
      </c>
      <c r="X716" s="15" t="e">
        <f>'Heat Map Export'!X715 - $X$6</f>
        <v>#N/A</v>
      </c>
      <c r="Y716" s="15" t="e">
        <f>'Heat Map Export'!Y715 - $Y$6</f>
        <v>#N/A</v>
      </c>
      <c r="Z716" s="15" t="e">
        <f>'Heat Map Export'!Z715 - $Z$6</f>
        <v>#N/A</v>
      </c>
      <c r="AA716" s="15" t="e">
        <f>'Heat Map Export'!AA715 - $AA$6</f>
        <v>#N/A</v>
      </c>
      <c r="AB716" s="15" t="e">
        <f>'Heat Map Export'!AB715 - $AB$6</f>
        <v>#N/A</v>
      </c>
      <c r="AC716" s="15" t="e">
        <f>'Heat Map Export'!AC715 - $AC$6</f>
        <v>#N/A</v>
      </c>
      <c r="AD716" s="15" t="e">
        <f>'Heat Map Export'!AD715 - $AD$6</f>
        <v>#N/A</v>
      </c>
    </row>
    <row r="717" spans="1:30" s="14" customFormat="1" ht="15" x14ac:dyDescent="0.2">
      <c r="A717" s="15">
        <f>'Heat Map Export'!A716</f>
        <v>0</v>
      </c>
      <c r="B717" s="15">
        <f>'Heat Map Export'!B716</f>
        <v>0</v>
      </c>
      <c r="C717" s="15" t="e">
        <f>'Heat Map Export'!C716 - $C$6</f>
        <v>#N/A</v>
      </c>
      <c r="D717" s="15" t="e">
        <f>'Heat Map Export'!D716 - $D$6</f>
        <v>#N/A</v>
      </c>
      <c r="E717" s="15" t="e">
        <f>'Heat Map Export'!E716 - $E$6</f>
        <v>#N/A</v>
      </c>
      <c r="F717" s="15" t="e">
        <f>'Heat Map Export'!F716 - $F$6</f>
        <v>#N/A</v>
      </c>
      <c r="G717" s="15" t="e">
        <f>'Heat Map Export'!G716 - $G$6</f>
        <v>#N/A</v>
      </c>
      <c r="H717" s="15" t="e">
        <f>'Heat Map Export'!H716 - $H$6</f>
        <v>#N/A</v>
      </c>
      <c r="I717" s="15" t="e">
        <f>'Heat Map Export'!I716 -$I$6</f>
        <v>#N/A</v>
      </c>
      <c r="J717" s="15" t="e">
        <f>'Heat Map Export'!J716 - $J$6</f>
        <v>#N/A</v>
      </c>
      <c r="K717" s="15" t="e">
        <f>'Heat Map Export'!K716-$K$6</f>
        <v>#N/A</v>
      </c>
      <c r="L717" s="15" t="e">
        <f>'Heat Map Export'!L716 - $L$6</f>
        <v>#N/A</v>
      </c>
      <c r="M717" s="15" t="e">
        <f>'Heat Map Export'!M716 - $M$6</f>
        <v>#N/A</v>
      </c>
      <c r="N717" s="15" t="e">
        <f>'Heat Map Export'!N716 - $N$6</f>
        <v>#N/A</v>
      </c>
      <c r="O717" s="15" t="e">
        <f>'Heat Map Export'!O716 - $O$6</f>
        <v>#N/A</v>
      </c>
      <c r="P717" s="15" t="e">
        <f>'Heat Map Export'!P716 - $P$6</f>
        <v>#N/A</v>
      </c>
      <c r="Q717" s="15" t="e">
        <f>'Heat Map Export'!Q716 - $Q$6</f>
        <v>#N/A</v>
      </c>
      <c r="R717" s="15" t="e">
        <f>'Heat Map Export'!R716 - $R$6</f>
        <v>#N/A</v>
      </c>
      <c r="S717" s="15" t="e">
        <f>'Heat Map Export'!S716 - $S$6</f>
        <v>#N/A</v>
      </c>
      <c r="T717" s="15" t="e">
        <f>'Heat Map Export'!T716 - $T$6</f>
        <v>#N/A</v>
      </c>
      <c r="U717" s="15" t="e">
        <f>'Heat Map Export'!U716 - $U$6</f>
        <v>#N/A</v>
      </c>
      <c r="V717" s="15" t="e">
        <f>'Heat Map Export'!V716 - $V$6</f>
        <v>#N/A</v>
      </c>
      <c r="W717" s="15" t="e">
        <f>'Heat Map Export'!W716 - $W$6</f>
        <v>#N/A</v>
      </c>
      <c r="X717" s="15" t="e">
        <f>'Heat Map Export'!X716 - $X$6</f>
        <v>#N/A</v>
      </c>
      <c r="Y717" s="15" t="e">
        <f>'Heat Map Export'!Y716 - $Y$6</f>
        <v>#N/A</v>
      </c>
      <c r="Z717" s="15" t="e">
        <f>'Heat Map Export'!Z716-$Z$6</f>
        <v>#N/A</v>
      </c>
      <c r="AA717" s="15" t="e">
        <f>'Heat Map Export'!AA716 - $AA$6</f>
        <v>#N/A</v>
      </c>
      <c r="AB717" s="15" t="e">
        <f>'Heat Map Export'!AB716-$AB$6</f>
        <v>#N/A</v>
      </c>
      <c r="AC717" s="15" t="e">
        <f>'Heat Map Export'!AC716 - $AC$6</f>
        <v>#N/A</v>
      </c>
      <c r="AD717" s="15" t="e">
        <f>'Heat Map Export'!AD716 - $AD$6</f>
        <v>#N/A</v>
      </c>
    </row>
    <row r="718" spans="1:30" s="14" customFormat="1" ht="15" x14ac:dyDescent="0.2">
      <c r="A718" s="15">
        <f>'Heat Map Export'!A717</f>
        <v>0</v>
      </c>
      <c r="B718" s="15">
        <f>'Heat Map Export'!B717</f>
        <v>0</v>
      </c>
      <c r="C718" s="15" t="e">
        <f>'Heat Map Export'!C717 - $C$6</f>
        <v>#N/A</v>
      </c>
      <c r="D718" s="15" t="e">
        <f>'Heat Map Export'!D717 - $D$6</f>
        <v>#N/A</v>
      </c>
      <c r="E718" s="15" t="e">
        <f>'Heat Map Export'!E717 - $E$6</f>
        <v>#N/A</v>
      </c>
      <c r="F718" s="15" t="e">
        <f>'Heat Map Export'!F717 - $F$6</f>
        <v>#N/A</v>
      </c>
      <c r="G718" s="15" t="e">
        <f>'Heat Map Export'!G717 - $G$6</f>
        <v>#N/A</v>
      </c>
      <c r="H718" s="15" t="e">
        <f>'Heat Map Export'!H717 - $H$6</f>
        <v>#N/A</v>
      </c>
      <c r="I718" s="15" t="e">
        <f>'Heat Map Export'!I717 - $I$6</f>
        <v>#N/A</v>
      </c>
      <c r="J718" s="15" t="e">
        <f>'Heat Map Export'!J717 - $J$6</f>
        <v>#N/A</v>
      </c>
      <c r="K718" s="15" t="e">
        <f>'Heat Map Export'!K717 - $K$6</f>
        <v>#N/A</v>
      </c>
      <c r="L718" s="15" t="e">
        <f>'Heat Map Export'!L717 - $L$6</f>
        <v>#N/A</v>
      </c>
      <c r="M718" s="15" t="e">
        <f>'Heat Map Export'!M717 - $M$6</f>
        <v>#N/A</v>
      </c>
      <c r="N718" s="15" t="e">
        <f>'Heat Map Export'!N717 - $N$6</f>
        <v>#N/A</v>
      </c>
      <c r="O718" s="15" t="e">
        <f>'Heat Map Export'!O717 - $O$6</f>
        <v>#N/A</v>
      </c>
      <c r="P718" s="15" t="e">
        <f>'Heat Map Export'!P717 - $P$6</f>
        <v>#N/A</v>
      </c>
      <c r="Q718" s="15" t="e">
        <f>'Heat Map Export'!Q717 - $Q$6</f>
        <v>#N/A</v>
      </c>
      <c r="R718" s="15" t="e">
        <f>'Heat Map Export'!R717 - $R$6</f>
        <v>#N/A</v>
      </c>
      <c r="S718" s="15" t="e">
        <f>'Heat Map Export'!S717 - $S$6</f>
        <v>#N/A</v>
      </c>
      <c r="T718" s="15" t="e">
        <f>'Heat Map Export'!T717 - $T$6</f>
        <v>#N/A</v>
      </c>
      <c r="U718" s="15" t="e">
        <f>'Heat Map Export'!U717 - $U$6</f>
        <v>#N/A</v>
      </c>
      <c r="V718" s="15" t="e">
        <f>'Heat Map Export'!V717 - $V$6</f>
        <v>#N/A</v>
      </c>
      <c r="W718" s="15" t="e">
        <f>'Heat Map Export'!W717 - $W$6</f>
        <v>#N/A</v>
      </c>
      <c r="X718" s="15" t="e">
        <f>'Heat Map Export'!X717 - $X$6</f>
        <v>#N/A</v>
      </c>
      <c r="Y718" s="15" t="e">
        <f>'Heat Map Export'!Y717 - $Y$6</f>
        <v>#N/A</v>
      </c>
      <c r="Z718" s="15" t="e">
        <f>'Heat Map Export'!Z717 - $Z$6</f>
        <v>#N/A</v>
      </c>
      <c r="AA718" s="15" t="e">
        <f>'Heat Map Export'!AA717 - $AA$6</f>
        <v>#N/A</v>
      </c>
      <c r="AB718" s="15" t="e">
        <f>'Heat Map Export'!AB717 - $AB$6</f>
        <v>#N/A</v>
      </c>
      <c r="AC718" s="15" t="e">
        <f>'Heat Map Export'!AC717 - $AC$6</f>
        <v>#N/A</v>
      </c>
      <c r="AD718" s="15" t="e">
        <f>'Heat Map Export'!AD717 - $AD$6</f>
        <v>#N/A</v>
      </c>
    </row>
    <row r="719" spans="1:30" s="14" customFormat="1" ht="15" x14ac:dyDescent="0.2">
      <c r="A719" s="15">
        <f>'Heat Map Export'!A718</f>
        <v>0</v>
      </c>
      <c r="B719" s="15">
        <f>'Heat Map Export'!B718</f>
        <v>0</v>
      </c>
      <c r="C719" s="15" t="e">
        <f>'Heat Map Export'!C718 - $C$6</f>
        <v>#N/A</v>
      </c>
      <c r="D719" s="15" t="e">
        <f>'Heat Map Export'!D718 - $D$6</f>
        <v>#N/A</v>
      </c>
      <c r="E719" s="15" t="e">
        <f>'Heat Map Export'!E718 - $E$6</f>
        <v>#N/A</v>
      </c>
      <c r="F719" s="15" t="e">
        <f>'Heat Map Export'!F718 - $F$6</f>
        <v>#N/A</v>
      </c>
      <c r="G719" s="15" t="e">
        <f>'Heat Map Export'!G718 - $G$6</f>
        <v>#N/A</v>
      </c>
      <c r="H719" s="15" t="e">
        <f>'Heat Map Export'!H718 - $H$6</f>
        <v>#N/A</v>
      </c>
      <c r="I719" s="15" t="e">
        <f>'Heat Map Export'!I718 -$I$6</f>
        <v>#N/A</v>
      </c>
      <c r="J719" s="15" t="e">
        <f>'Heat Map Export'!J718 - $J$6</f>
        <v>#N/A</v>
      </c>
      <c r="K719" s="15" t="e">
        <f>'Heat Map Export'!K718-$K$6</f>
        <v>#N/A</v>
      </c>
      <c r="L719" s="15" t="e">
        <f>'Heat Map Export'!L718 - $L$6</f>
        <v>#N/A</v>
      </c>
      <c r="M719" s="15" t="e">
        <f>'Heat Map Export'!M718 - $M$6</f>
        <v>#N/A</v>
      </c>
      <c r="N719" s="15" t="e">
        <f>'Heat Map Export'!N718 - $N$6</f>
        <v>#N/A</v>
      </c>
      <c r="O719" s="15" t="e">
        <f>'Heat Map Export'!O718 - $O$6</f>
        <v>#N/A</v>
      </c>
      <c r="P719" s="15" t="e">
        <f>'Heat Map Export'!P718 - $P$6</f>
        <v>#N/A</v>
      </c>
      <c r="Q719" s="15" t="e">
        <f>'Heat Map Export'!Q718 - $Q$6</f>
        <v>#N/A</v>
      </c>
      <c r="R719" s="15" t="e">
        <f>'Heat Map Export'!R718 - $R$6</f>
        <v>#N/A</v>
      </c>
      <c r="S719" s="15" t="e">
        <f>'Heat Map Export'!S718 - $S$6</f>
        <v>#N/A</v>
      </c>
      <c r="T719" s="15" t="e">
        <f>'Heat Map Export'!T718 - $T$6</f>
        <v>#N/A</v>
      </c>
      <c r="U719" s="15" t="e">
        <f>'Heat Map Export'!U718 - $U$6</f>
        <v>#N/A</v>
      </c>
      <c r="V719" s="15" t="e">
        <f>'Heat Map Export'!V718 - $V$6</f>
        <v>#N/A</v>
      </c>
      <c r="W719" s="15" t="e">
        <f>'Heat Map Export'!W718 - $W$6</f>
        <v>#N/A</v>
      </c>
      <c r="X719" s="15" t="e">
        <f>'Heat Map Export'!X718 - $X$6</f>
        <v>#N/A</v>
      </c>
      <c r="Y719" s="15" t="e">
        <f>'Heat Map Export'!Y718 - $Y$6</f>
        <v>#N/A</v>
      </c>
      <c r="Z719" s="15" t="e">
        <f>'Heat Map Export'!Z718-$Z$6</f>
        <v>#N/A</v>
      </c>
      <c r="AA719" s="15" t="e">
        <f>'Heat Map Export'!AA718 - $AA$6</f>
        <v>#N/A</v>
      </c>
      <c r="AB719" s="15" t="e">
        <f>'Heat Map Export'!AB718-$AB$6</f>
        <v>#N/A</v>
      </c>
      <c r="AC719" s="15" t="e">
        <f>'Heat Map Export'!AC718 - $AC$6</f>
        <v>#N/A</v>
      </c>
      <c r="AD719" s="15" t="e">
        <f>'Heat Map Export'!AD718 - $AD$6</f>
        <v>#N/A</v>
      </c>
    </row>
    <row r="720" spans="1:30" s="14" customFormat="1" ht="15" x14ac:dyDescent="0.2">
      <c r="A720" s="15">
        <f>'Heat Map Export'!A719</f>
        <v>0</v>
      </c>
      <c r="B720" s="15">
        <f>'Heat Map Export'!B719</f>
        <v>0</v>
      </c>
      <c r="C720" s="15" t="e">
        <f>'Heat Map Export'!C719 - $C$6</f>
        <v>#N/A</v>
      </c>
      <c r="D720" s="15" t="e">
        <f>'Heat Map Export'!D719 - $D$6</f>
        <v>#N/A</v>
      </c>
      <c r="E720" s="15" t="e">
        <f>'Heat Map Export'!E719 - $E$6</f>
        <v>#N/A</v>
      </c>
      <c r="F720" s="15" t="e">
        <f>'Heat Map Export'!F719 - $F$6</f>
        <v>#N/A</v>
      </c>
      <c r="G720" s="15" t="e">
        <f>'Heat Map Export'!G719 - $G$6</f>
        <v>#N/A</v>
      </c>
      <c r="H720" s="15" t="e">
        <f>'Heat Map Export'!H719 - $H$6</f>
        <v>#N/A</v>
      </c>
      <c r="I720" s="15" t="e">
        <f>'Heat Map Export'!I719 - $I$6</f>
        <v>#N/A</v>
      </c>
      <c r="J720" s="15" t="e">
        <f>'Heat Map Export'!J719 - $J$6</f>
        <v>#N/A</v>
      </c>
      <c r="K720" s="15" t="e">
        <f>'Heat Map Export'!K719 - $K$6</f>
        <v>#N/A</v>
      </c>
      <c r="L720" s="15" t="e">
        <f>'Heat Map Export'!L719 - $L$6</f>
        <v>#N/A</v>
      </c>
      <c r="M720" s="15" t="e">
        <f>'Heat Map Export'!M719 - $M$6</f>
        <v>#N/A</v>
      </c>
      <c r="N720" s="15" t="e">
        <f>'Heat Map Export'!N719 - $N$6</f>
        <v>#N/A</v>
      </c>
      <c r="O720" s="15" t="e">
        <f>'Heat Map Export'!O719 - $O$6</f>
        <v>#N/A</v>
      </c>
      <c r="P720" s="15" t="e">
        <f>'Heat Map Export'!P719 - $P$6</f>
        <v>#N/A</v>
      </c>
      <c r="Q720" s="15" t="e">
        <f>'Heat Map Export'!Q719 - $Q$6</f>
        <v>#N/A</v>
      </c>
      <c r="R720" s="15" t="e">
        <f>'Heat Map Export'!R719 - $R$6</f>
        <v>#N/A</v>
      </c>
      <c r="S720" s="15" t="e">
        <f>'Heat Map Export'!S719 - $S$6</f>
        <v>#N/A</v>
      </c>
      <c r="T720" s="15" t="e">
        <f>'Heat Map Export'!T719 - $T$6</f>
        <v>#N/A</v>
      </c>
      <c r="U720" s="15" t="e">
        <f>'Heat Map Export'!U719 - $U$6</f>
        <v>#N/A</v>
      </c>
      <c r="V720" s="15" t="e">
        <f>'Heat Map Export'!V719 - $V$6</f>
        <v>#N/A</v>
      </c>
      <c r="W720" s="15" t="e">
        <f>'Heat Map Export'!W719 - $W$6</f>
        <v>#N/A</v>
      </c>
      <c r="X720" s="15" t="e">
        <f>'Heat Map Export'!X719 - $X$6</f>
        <v>#N/A</v>
      </c>
      <c r="Y720" s="15" t="e">
        <f>'Heat Map Export'!Y719 - $Y$6</f>
        <v>#N/A</v>
      </c>
      <c r="Z720" s="15" t="e">
        <f>'Heat Map Export'!Z719 - $Z$6</f>
        <v>#N/A</v>
      </c>
      <c r="AA720" s="15" t="e">
        <f>'Heat Map Export'!AA719 - $AA$6</f>
        <v>#N/A</v>
      </c>
      <c r="AB720" s="15" t="e">
        <f>'Heat Map Export'!AB719 - $AB$6</f>
        <v>#N/A</v>
      </c>
      <c r="AC720" s="15" t="e">
        <f>'Heat Map Export'!AC719 - $AC$6</f>
        <v>#N/A</v>
      </c>
      <c r="AD720" s="15" t="e">
        <f>'Heat Map Export'!AD719 - $AD$6</f>
        <v>#N/A</v>
      </c>
    </row>
    <row r="721" spans="1:30" s="14" customFormat="1" ht="15" x14ac:dyDescent="0.2">
      <c r="A721" s="15">
        <f>'Heat Map Export'!A720</f>
        <v>0</v>
      </c>
      <c r="B721" s="15">
        <f>'Heat Map Export'!B720</f>
        <v>0</v>
      </c>
      <c r="C721" s="15" t="e">
        <f>'Heat Map Export'!C720 - $C$6</f>
        <v>#N/A</v>
      </c>
      <c r="D721" s="15" t="e">
        <f>'Heat Map Export'!D720 - $D$6</f>
        <v>#N/A</v>
      </c>
      <c r="E721" s="15" t="e">
        <f>'Heat Map Export'!E720 - $E$6</f>
        <v>#N/A</v>
      </c>
      <c r="F721" s="15" t="e">
        <f>'Heat Map Export'!F720 - $F$6</f>
        <v>#N/A</v>
      </c>
      <c r="G721" s="15" t="e">
        <f>'Heat Map Export'!G720 - $G$6</f>
        <v>#N/A</v>
      </c>
      <c r="H721" s="15" t="e">
        <f>'Heat Map Export'!H720 - $H$6</f>
        <v>#N/A</v>
      </c>
      <c r="I721" s="15" t="e">
        <f>'Heat Map Export'!I720 -$I$6</f>
        <v>#N/A</v>
      </c>
      <c r="J721" s="15" t="e">
        <f>'Heat Map Export'!J720 - $J$6</f>
        <v>#N/A</v>
      </c>
      <c r="K721" s="15" t="e">
        <f>'Heat Map Export'!K720-$K$6</f>
        <v>#N/A</v>
      </c>
      <c r="L721" s="15" t="e">
        <f>'Heat Map Export'!L720 - $L$6</f>
        <v>#N/A</v>
      </c>
      <c r="M721" s="15" t="e">
        <f>'Heat Map Export'!M720 - $M$6</f>
        <v>#N/A</v>
      </c>
      <c r="N721" s="15" t="e">
        <f>'Heat Map Export'!N720 - $N$6</f>
        <v>#N/A</v>
      </c>
      <c r="O721" s="15" t="e">
        <f>'Heat Map Export'!O720 - $O$6</f>
        <v>#N/A</v>
      </c>
      <c r="P721" s="15" t="e">
        <f>'Heat Map Export'!P720 - $P$6</f>
        <v>#N/A</v>
      </c>
      <c r="Q721" s="15" t="e">
        <f>'Heat Map Export'!Q720 - $Q$6</f>
        <v>#N/A</v>
      </c>
      <c r="R721" s="15" t="e">
        <f>'Heat Map Export'!R720 - $R$6</f>
        <v>#N/A</v>
      </c>
      <c r="S721" s="15" t="e">
        <f>'Heat Map Export'!S720 - $S$6</f>
        <v>#N/A</v>
      </c>
      <c r="T721" s="15" t="e">
        <f>'Heat Map Export'!T720 - $T$6</f>
        <v>#N/A</v>
      </c>
      <c r="U721" s="15" t="e">
        <f>'Heat Map Export'!U720 - $U$6</f>
        <v>#N/A</v>
      </c>
      <c r="V721" s="15" t="e">
        <f>'Heat Map Export'!V720 - $V$6</f>
        <v>#N/A</v>
      </c>
      <c r="W721" s="15" t="e">
        <f>'Heat Map Export'!W720 - $W$6</f>
        <v>#N/A</v>
      </c>
      <c r="X721" s="15" t="e">
        <f>'Heat Map Export'!X720 - $X$6</f>
        <v>#N/A</v>
      </c>
      <c r="Y721" s="15" t="e">
        <f>'Heat Map Export'!Y720 - $Y$6</f>
        <v>#N/A</v>
      </c>
      <c r="Z721" s="15" t="e">
        <f>'Heat Map Export'!Z720-$Z$6</f>
        <v>#N/A</v>
      </c>
      <c r="AA721" s="15" t="e">
        <f>'Heat Map Export'!AA720 - $AA$6</f>
        <v>#N/A</v>
      </c>
      <c r="AB721" s="15" t="e">
        <f>'Heat Map Export'!AB720-$AB$6</f>
        <v>#N/A</v>
      </c>
      <c r="AC721" s="15" t="e">
        <f>'Heat Map Export'!AC720 - $AC$6</f>
        <v>#N/A</v>
      </c>
      <c r="AD721" s="15" t="e">
        <f>'Heat Map Export'!AD720 - $AD$6</f>
        <v>#N/A</v>
      </c>
    </row>
    <row r="722" spans="1:30" s="14" customFormat="1" ht="15" x14ac:dyDescent="0.2">
      <c r="A722" s="15">
        <f>'Heat Map Export'!A721</f>
        <v>0</v>
      </c>
      <c r="B722" s="15">
        <f>'Heat Map Export'!B721</f>
        <v>0</v>
      </c>
      <c r="C722" s="15" t="e">
        <f>'Heat Map Export'!C721 - $C$6</f>
        <v>#N/A</v>
      </c>
      <c r="D722" s="15" t="e">
        <f>'Heat Map Export'!D721 - $D$6</f>
        <v>#N/A</v>
      </c>
      <c r="E722" s="15" t="e">
        <f>'Heat Map Export'!E721 - $E$6</f>
        <v>#N/A</v>
      </c>
      <c r="F722" s="15" t="e">
        <f>'Heat Map Export'!F721 - $F$6</f>
        <v>#N/A</v>
      </c>
      <c r="G722" s="15" t="e">
        <f>'Heat Map Export'!G721 - $G$6</f>
        <v>#N/A</v>
      </c>
      <c r="H722" s="15" t="e">
        <f>'Heat Map Export'!H721 - $H$6</f>
        <v>#N/A</v>
      </c>
      <c r="I722" s="15" t="e">
        <f>'Heat Map Export'!I721 - $I$6</f>
        <v>#N/A</v>
      </c>
      <c r="J722" s="15" t="e">
        <f>'Heat Map Export'!J721 - $J$6</f>
        <v>#N/A</v>
      </c>
      <c r="K722" s="15" t="e">
        <f>'Heat Map Export'!K721 - $K$6</f>
        <v>#N/A</v>
      </c>
      <c r="L722" s="15" t="e">
        <f>'Heat Map Export'!L721 - $L$6</f>
        <v>#N/A</v>
      </c>
      <c r="M722" s="15" t="e">
        <f>'Heat Map Export'!M721 - $M$6</f>
        <v>#N/A</v>
      </c>
      <c r="N722" s="15" t="e">
        <f>'Heat Map Export'!N721 - $N$6</f>
        <v>#N/A</v>
      </c>
      <c r="O722" s="15" t="e">
        <f>'Heat Map Export'!O721 - $O$6</f>
        <v>#N/A</v>
      </c>
      <c r="P722" s="15" t="e">
        <f>'Heat Map Export'!P721 - $P$6</f>
        <v>#N/A</v>
      </c>
      <c r="Q722" s="15" t="e">
        <f>'Heat Map Export'!Q721 - $Q$6</f>
        <v>#N/A</v>
      </c>
      <c r="R722" s="15" t="e">
        <f>'Heat Map Export'!R721 - $R$6</f>
        <v>#N/A</v>
      </c>
      <c r="S722" s="15" t="e">
        <f>'Heat Map Export'!S721 - $S$6</f>
        <v>#N/A</v>
      </c>
      <c r="T722" s="15" t="e">
        <f>'Heat Map Export'!T721 - $T$6</f>
        <v>#N/A</v>
      </c>
      <c r="U722" s="15" t="e">
        <f>'Heat Map Export'!U721 - $U$6</f>
        <v>#N/A</v>
      </c>
      <c r="V722" s="15" t="e">
        <f>'Heat Map Export'!V721 - $V$6</f>
        <v>#N/A</v>
      </c>
      <c r="W722" s="15" t="e">
        <f>'Heat Map Export'!W721 - $W$6</f>
        <v>#N/A</v>
      </c>
      <c r="X722" s="15" t="e">
        <f>'Heat Map Export'!X721 - $X$6</f>
        <v>#N/A</v>
      </c>
      <c r="Y722" s="15" t="e">
        <f>'Heat Map Export'!Y721 - $Y$6</f>
        <v>#N/A</v>
      </c>
      <c r="Z722" s="15" t="e">
        <f>'Heat Map Export'!Z721 - $Z$6</f>
        <v>#N/A</v>
      </c>
      <c r="AA722" s="15" t="e">
        <f>'Heat Map Export'!AA721 - $AA$6</f>
        <v>#N/A</v>
      </c>
      <c r="AB722" s="15" t="e">
        <f>'Heat Map Export'!AB721 - $AB$6</f>
        <v>#N/A</v>
      </c>
      <c r="AC722" s="15" t="e">
        <f>'Heat Map Export'!AC721 - $AC$6</f>
        <v>#N/A</v>
      </c>
      <c r="AD722" s="15" t="e">
        <f>'Heat Map Export'!AD721 - $AD$6</f>
        <v>#N/A</v>
      </c>
    </row>
    <row r="723" spans="1:30" s="14" customFormat="1" ht="15" x14ac:dyDescent="0.2">
      <c r="A723" s="15">
        <f>'Heat Map Export'!A722</f>
        <v>0</v>
      </c>
      <c r="B723" s="15">
        <f>'Heat Map Export'!B722</f>
        <v>0</v>
      </c>
      <c r="C723" s="15" t="e">
        <f>'Heat Map Export'!C722 - $C$6</f>
        <v>#N/A</v>
      </c>
      <c r="D723" s="15" t="e">
        <f>'Heat Map Export'!D722 - $D$6</f>
        <v>#N/A</v>
      </c>
      <c r="E723" s="15" t="e">
        <f>'Heat Map Export'!E722 - $E$6</f>
        <v>#N/A</v>
      </c>
      <c r="F723" s="15" t="e">
        <f>'Heat Map Export'!F722 - $F$6</f>
        <v>#N/A</v>
      </c>
      <c r="G723" s="15" t="e">
        <f>'Heat Map Export'!G722 - $G$6</f>
        <v>#N/A</v>
      </c>
      <c r="H723" s="15" t="e">
        <f>'Heat Map Export'!H722 - $H$6</f>
        <v>#N/A</v>
      </c>
      <c r="I723" s="15" t="e">
        <f>'Heat Map Export'!I722 -$I$6</f>
        <v>#N/A</v>
      </c>
      <c r="J723" s="15" t="e">
        <f>'Heat Map Export'!J722 - $J$6</f>
        <v>#N/A</v>
      </c>
      <c r="K723" s="15" t="e">
        <f>'Heat Map Export'!K722-$K$6</f>
        <v>#N/A</v>
      </c>
      <c r="L723" s="15" t="e">
        <f>'Heat Map Export'!L722 - $L$6</f>
        <v>#N/A</v>
      </c>
      <c r="M723" s="15" t="e">
        <f>'Heat Map Export'!M722 - $M$6</f>
        <v>#N/A</v>
      </c>
      <c r="N723" s="15" t="e">
        <f>'Heat Map Export'!N722 - $N$6</f>
        <v>#N/A</v>
      </c>
      <c r="O723" s="15" t="e">
        <f>'Heat Map Export'!O722 - $O$6</f>
        <v>#N/A</v>
      </c>
      <c r="P723" s="15" t="e">
        <f>'Heat Map Export'!P722 - $P$6</f>
        <v>#N/A</v>
      </c>
      <c r="Q723" s="15" t="e">
        <f>'Heat Map Export'!Q722 - $Q$6</f>
        <v>#N/A</v>
      </c>
      <c r="R723" s="15" t="e">
        <f>'Heat Map Export'!R722 - $R$6</f>
        <v>#N/A</v>
      </c>
      <c r="S723" s="15" t="e">
        <f>'Heat Map Export'!S722 - $S$6</f>
        <v>#N/A</v>
      </c>
      <c r="T723" s="15" t="e">
        <f>'Heat Map Export'!T722 - $T$6</f>
        <v>#N/A</v>
      </c>
      <c r="U723" s="15" t="e">
        <f>'Heat Map Export'!U722 - $U$6</f>
        <v>#N/A</v>
      </c>
      <c r="V723" s="15" t="e">
        <f>'Heat Map Export'!V722 - $V$6</f>
        <v>#N/A</v>
      </c>
      <c r="W723" s="15" t="e">
        <f>'Heat Map Export'!W722 - $W$6</f>
        <v>#N/A</v>
      </c>
      <c r="X723" s="15" t="e">
        <f>'Heat Map Export'!X722 - $X$6</f>
        <v>#N/A</v>
      </c>
      <c r="Y723" s="15" t="e">
        <f>'Heat Map Export'!Y722 - $Y$6</f>
        <v>#N/A</v>
      </c>
      <c r="Z723" s="15" t="e">
        <f>'Heat Map Export'!Z722-$Z$6</f>
        <v>#N/A</v>
      </c>
      <c r="AA723" s="15" t="e">
        <f>'Heat Map Export'!AA722 - $AA$6</f>
        <v>#N/A</v>
      </c>
      <c r="AB723" s="15" t="e">
        <f>'Heat Map Export'!AB722-$AB$6</f>
        <v>#N/A</v>
      </c>
      <c r="AC723" s="15" t="e">
        <f>'Heat Map Export'!AC722 - $AC$6</f>
        <v>#N/A</v>
      </c>
      <c r="AD723" s="15" t="e">
        <f>'Heat Map Export'!AD722 - $AD$6</f>
        <v>#N/A</v>
      </c>
    </row>
    <row r="724" spans="1:30" s="14" customFormat="1" ht="15" x14ac:dyDescent="0.2">
      <c r="A724" s="15">
        <f>'Heat Map Export'!A723</f>
        <v>0</v>
      </c>
      <c r="B724" s="15">
        <f>'Heat Map Export'!B723</f>
        <v>0</v>
      </c>
      <c r="C724" s="15" t="e">
        <f>'Heat Map Export'!C723 - $C$6</f>
        <v>#N/A</v>
      </c>
      <c r="D724" s="15" t="e">
        <f>'Heat Map Export'!D723 - $D$6</f>
        <v>#N/A</v>
      </c>
      <c r="E724" s="15" t="e">
        <f>'Heat Map Export'!E723 - $E$6</f>
        <v>#N/A</v>
      </c>
      <c r="F724" s="15" t="e">
        <f>'Heat Map Export'!F723 - $F$6</f>
        <v>#N/A</v>
      </c>
      <c r="G724" s="15" t="e">
        <f>'Heat Map Export'!G723 - $G$6</f>
        <v>#N/A</v>
      </c>
      <c r="H724" s="15" t="e">
        <f>'Heat Map Export'!H723 - $H$6</f>
        <v>#N/A</v>
      </c>
      <c r="I724" s="15" t="e">
        <f>'Heat Map Export'!I723 - $I$6</f>
        <v>#N/A</v>
      </c>
      <c r="J724" s="15" t="e">
        <f>'Heat Map Export'!J723 - $J$6</f>
        <v>#N/A</v>
      </c>
      <c r="K724" s="15" t="e">
        <f>'Heat Map Export'!K723 - $K$6</f>
        <v>#N/A</v>
      </c>
      <c r="L724" s="15" t="e">
        <f>'Heat Map Export'!L723 - $L$6</f>
        <v>#N/A</v>
      </c>
      <c r="M724" s="15" t="e">
        <f>'Heat Map Export'!M723 - $M$6</f>
        <v>#N/A</v>
      </c>
      <c r="N724" s="15" t="e">
        <f>'Heat Map Export'!N723 - $N$6</f>
        <v>#N/A</v>
      </c>
      <c r="O724" s="15" t="e">
        <f>'Heat Map Export'!O723 - $O$6</f>
        <v>#N/A</v>
      </c>
      <c r="P724" s="15" t="e">
        <f>'Heat Map Export'!P723 - $P$6</f>
        <v>#N/A</v>
      </c>
      <c r="Q724" s="15" t="e">
        <f>'Heat Map Export'!Q723 - $Q$6</f>
        <v>#N/A</v>
      </c>
      <c r="R724" s="15" t="e">
        <f>'Heat Map Export'!R723 - $R$6</f>
        <v>#N/A</v>
      </c>
      <c r="S724" s="15" t="e">
        <f>'Heat Map Export'!S723 - $S$6</f>
        <v>#N/A</v>
      </c>
      <c r="T724" s="15" t="e">
        <f>'Heat Map Export'!T723 - $T$6</f>
        <v>#N/A</v>
      </c>
      <c r="U724" s="15" t="e">
        <f>'Heat Map Export'!U723 - $U$6</f>
        <v>#N/A</v>
      </c>
      <c r="V724" s="15" t="e">
        <f>'Heat Map Export'!V723 - $V$6</f>
        <v>#N/A</v>
      </c>
      <c r="W724" s="15" t="e">
        <f>'Heat Map Export'!W723 - $W$6</f>
        <v>#N/A</v>
      </c>
      <c r="X724" s="15" t="e">
        <f>'Heat Map Export'!X723 - $X$6</f>
        <v>#N/A</v>
      </c>
      <c r="Y724" s="15" t="e">
        <f>'Heat Map Export'!Y723 - $Y$6</f>
        <v>#N/A</v>
      </c>
      <c r="Z724" s="15" t="e">
        <f>'Heat Map Export'!Z723 - $Z$6</f>
        <v>#N/A</v>
      </c>
      <c r="AA724" s="15" t="e">
        <f>'Heat Map Export'!AA723 - $AA$6</f>
        <v>#N/A</v>
      </c>
      <c r="AB724" s="15" t="e">
        <f>'Heat Map Export'!AB723 - $AB$6</f>
        <v>#N/A</v>
      </c>
      <c r="AC724" s="15" t="e">
        <f>'Heat Map Export'!AC723 - $AC$6</f>
        <v>#N/A</v>
      </c>
      <c r="AD724" s="15" t="e">
        <f>'Heat Map Export'!AD723 - $AD$6</f>
        <v>#N/A</v>
      </c>
    </row>
    <row r="725" spans="1:30" s="14" customFormat="1" ht="15" x14ac:dyDescent="0.2">
      <c r="A725" s="15">
        <f>'Heat Map Export'!A724</f>
        <v>0</v>
      </c>
      <c r="B725" s="15">
        <f>'Heat Map Export'!B724</f>
        <v>0</v>
      </c>
      <c r="C725" s="15" t="e">
        <f>'Heat Map Export'!C724 - $C$6</f>
        <v>#N/A</v>
      </c>
      <c r="D725" s="15" t="e">
        <f>'Heat Map Export'!D724 - $D$6</f>
        <v>#N/A</v>
      </c>
      <c r="E725" s="15" t="e">
        <f>'Heat Map Export'!E724 - $E$6</f>
        <v>#N/A</v>
      </c>
      <c r="F725" s="15" t="e">
        <f>'Heat Map Export'!F724 - $F$6</f>
        <v>#N/A</v>
      </c>
      <c r="G725" s="15" t="e">
        <f>'Heat Map Export'!G724 - $G$6</f>
        <v>#N/A</v>
      </c>
      <c r="H725" s="15" t="e">
        <f>'Heat Map Export'!H724 - $H$6</f>
        <v>#N/A</v>
      </c>
      <c r="I725" s="15" t="e">
        <f>'Heat Map Export'!I724 -$I$6</f>
        <v>#N/A</v>
      </c>
      <c r="J725" s="15" t="e">
        <f>'Heat Map Export'!J724 - $J$6</f>
        <v>#N/A</v>
      </c>
      <c r="K725" s="15" t="e">
        <f>'Heat Map Export'!K724-$K$6</f>
        <v>#N/A</v>
      </c>
      <c r="L725" s="15" t="e">
        <f>'Heat Map Export'!L724 - $L$6</f>
        <v>#N/A</v>
      </c>
      <c r="M725" s="15" t="e">
        <f>'Heat Map Export'!M724 - $M$6</f>
        <v>#N/A</v>
      </c>
      <c r="N725" s="15" t="e">
        <f>'Heat Map Export'!N724 - $N$6</f>
        <v>#N/A</v>
      </c>
      <c r="O725" s="15" t="e">
        <f>'Heat Map Export'!O724 - $O$6</f>
        <v>#N/A</v>
      </c>
      <c r="P725" s="15" t="e">
        <f>'Heat Map Export'!P724 - $P$6</f>
        <v>#N/A</v>
      </c>
      <c r="Q725" s="15" t="e">
        <f>'Heat Map Export'!Q724 - $Q$6</f>
        <v>#N/A</v>
      </c>
      <c r="R725" s="15" t="e">
        <f>'Heat Map Export'!R724 - $R$6</f>
        <v>#N/A</v>
      </c>
      <c r="S725" s="15" t="e">
        <f>'Heat Map Export'!S724 - $S$6</f>
        <v>#N/A</v>
      </c>
      <c r="T725" s="15" t="e">
        <f>'Heat Map Export'!T724 - $T$6</f>
        <v>#N/A</v>
      </c>
      <c r="U725" s="15" t="e">
        <f>'Heat Map Export'!U724 - $U$6</f>
        <v>#N/A</v>
      </c>
      <c r="V725" s="15" t="e">
        <f>'Heat Map Export'!V724 - $V$6</f>
        <v>#N/A</v>
      </c>
      <c r="W725" s="15" t="e">
        <f>'Heat Map Export'!W724 - $W$6</f>
        <v>#N/A</v>
      </c>
      <c r="X725" s="15" t="e">
        <f>'Heat Map Export'!X724 - $X$6</f>
        <v>#N/A</v>
      </c>
      <c r="Y725" s="15" t="e">
        <f>'Heat Map Export'!Y724 - $Y$6</f>
        <v>#N/A</v>
      </c>
      <c r="Z725" s="15" t="e">
        <f>'Heat Map Export'!Z724-$Z$6</f>
        <v>#N/A</v>
      </c>
      <c r="AA725" s="15" t="e">
        <f>'Heat Map Export'!AA724 - $AA$6</f>
        <v>#N/A</v>
      </c>
      <c r="AB725" s="15" t="e">
        <f>'Heat Map Export'!AB724-$AB$6</f>
        <v>#N/A</v>
      </c>
      <c r="AC725" s="15" t="e">
        <f>'Heat Map Export'!AC724 - $AC$6</f>
        <v>#N/A</v>
      </c>
      <c r="AD725" s="15" t="e">
        <f>'Heat Map Export'!AD724 - $AD$6</f>
        <v>#N/A</v>
      </c>
    </row>
    <row r="726" spans="1:30" s="14" customFormat="1" ht="15" x14ac:dyDescent="0.2">
      <c r="A726" s="15">
        <f>'Heat Map Export'!A725</f>
        <v>0</v>
      </c>
      <c r="B726" s="15">
        <f>'Heat Map Export'!B725</f>
        <v>0</v>
      </c>
      <c r="C726" s="15" t="e">
        <f>'Heat Map Export'!C725 - $C$6</f>
        <v>#N/A</v>
      </c>
      <c r="D726" s="15" t="e">
        <f>'Heat Map Export'!D725 - $D$6</f>
        <v>#N/A</v>
      </c>
      <c r="E726" s="15" t="e">
        <f>'Heat Map Export'!E725 - $E$6</f>
        <v>#N/A</v>
      </c>
      <c r="F726" s="15" t="e">
        <f>'Heat Map Export'!F725 - $F$6</f>
        <v>#N/A</v>
      </c>
      <c r="G726" s="15" t="e">
        <f>'Heat Map Export'!G725 - $G$6</f>
        <v>#N/A</v>
      </c>
      <c r="H726" s="15" t="e">
        <f>'Heat Map Export'!H725 - $H$6</f>
        <v>#N/A</v>
      </c>
      <c r="I726" s="15" t="e">
        <f>'Heat Map Export'!I725 - $I$6</f>
        <v>#N/A</v>
      </c>
      <c r="J726" s="15" t="e">
        <f>'Heat Map Export'!J725 - $J$6</f>
        <v>#N/A</v>
      </c>
      <c r="K726" s="15" t="e">
        <f>'Heat Map Export'!K725 - $K$6</f>
        <v>#N/A</v>
      </c>
      <c r="L726" s="15" t="e">
        <f>'Heat Map Export'!L725 - $L$6</f>
        <v>#N/A</v>
      </c>
      <c r="M726" s="15" t="e">
        <f>'Heat Map Export'!M725 - $M$6</f>
        <v>#N/A</v>
      </c>
      <c r="N726" s="15" t="e">
        <f>'Heat Map Export'!N725 - $N$6</f>
        <v>#N/A</v>
      </c>
      <c r="O726" s="15" t="e">
        <f>'Heat Map Export'!O725 - $O$6</f>
        <v>#N/A</v>
      </c>
      <c r="P726" s="15" t="e">
        <f>'Heat Map Export'!P725 - $P$6</f>
        <v>#N/A</v>
      </c>
      <c r="Q726" s="15" t="e">
        <f>'Heat Map Export'!Q725 - $Q$6</f>
        <v>#N/A</v>
      </c>
      <c r="R726" s="15" t="e">
        <f>'Heat Map Export'!R725 - $R$6</f>
        <v>#N/A</v>
      </c>
      <c r="S726" s="15" t="e">
        <f>'Heat Map Export'!S725 - $S$6</f>
        <v>#N/A</v>
      </c>
      <c r="T726" s="15" t="e">
        <f>'Heat Map Export'!T725 - $T$6</f>
        <v>#N/A</v>
      </c>
      <c r="U726" s="15" t="e">
        <f>'Heat Map Export'!U725 - $U$6</f>
        <v>#N/A</v>
      </c>
      <c r="V726" s="15" t="e">
        <f>'Heat Map Export'!V725 - $V$6</f>
        <v>#N/A</v>
      </c>
      <c r="W726" s="15" t="e">
        <f>'Heat Map Export'!W725 - $W$6</f>
        <v>#N/A</v>
      </c>
      <c r="X726" s="15" t="e">
        <f>'Heat Map Export'!X725 - $X$6</f>
        <v>#N/A</v>
      </c>
      <c r="Y726" s="15" t="e">
        <f>'Heat Map Export'!Y725 - $Y$6</f>
        <v>#N/A</v>
      </c>
      <c r="Z726" s="15" t="e">
        <f>'Heat Map Export'!Z725 - $Z$6</f>
        <v>#N/A</v>
      </c>
      <c r="AA726" s="15" t="e">
        <f>'Heat Map Export'!AA725 - $AA$6</f>
        <v>#N/A</v>
      </c>
      <c r="AB726" s="15" t="e">
        <f>'Heat Map Export'!AB725 - $AB$6</f>
        <v>#N/A</v>
      </c>
      <c r="AC726" s="15" t="e">
        <f>'Heat Map Export'!AC725 - $AC$6</f>
        <v>#N/A</v>
      </c>
      <c r="AD726" s="15" t="e">
        <f>'Heat Map Export'!AD725 - $AD$6</f>
        <v>#N/A</v>
      </c>
    </row>
    <row r="727" spans="1:30" s="14" customFormat="1" ht="15" x14ac:dyDescent="0.2">
      <c r="A727" s="15">
        <f>'Heat Map Export'!A726</f>
        <v>0</v>
      </c>
      <c r="B727" s="15">
        <f>'Heat Map Export'!B726</f>
        <v>0</v>
      </c>
      <c r="C727" s="15" t="e">
        <f>'Heat Map Export'!C726 - $C$6</f>
        <v>#N/A</v>
      </c>
      <c r="D727" s="15" t="e">
        <f>'Heat Map Export'!D726 - $D$6</f>
        <v>#N/A</v>
      </c>
      <c r="E727" s="15" t="e">
        <f>'Heat Map Export'!E726 - $E$6</f>
        <v>#N/A</v>
      </c>
      <c r="F727" s="15" t="e">
        <f>'Heat Map Export'!F726 - $F$6</f>
        <v>#N/A</v>
      </c>
      <c r="G727" s="15" t="e">
        <f>'Heat Map Export'!G726 - $G$6</f>
        <v>#N/A</v>
      </c>
      <c r="H727" s="15" t="e">
        <f>'Heat Map Export'!H726 - $H$6</f>
        <v>#N/A</v>
      </c>
      <c r="I727" s="15" t="e">
        <f>'Heat Map Export'!I726 -$I$6</f>
        <v>#N/A</v>
      </c>
      <c r="J727" s="15" t="e">
        <f>'Heat Map Export'!J726 - $J$6</f>
        <v>#N/A</v>
      </c>
      <c r="K727" s="15" t="e">
        <f>'Heat Map Export'!K726-$K$6</f>
        <v>#N/A</v>
      </c>
      <c r="L727" s="15" t="e">
        <f>'Heat Map Export'!L726 - $L$6</f>
        <v>#N/A</v>
      </c>
      <c r="M727" s="15" t="e">
        <f>'Heat Map Export'!M726 - $M$6</f>
        <v>#N/A</v>
      </c>
      <c r="N727" s="15" t="e">
        <f>'Heat Map Export'!N726 - $N$6</f>
        <v>#N/A</v>
      </c>
      <c r="O727" s="15" t="e">
        <f>'Heat Map Export'!O726 - $O$6</f>
        <v>#N/A</v>
      </c>
      <c r="P727" s="15" t="e">
        <f>'Heat Map Export'!P726 - $P$6</f>
        <v>#N/A</v>
      </c>
      <c r="Q727" s="15" t="e">
        <f>'Heat Map Export'!Q726 - $Q$6</f>
        <v>#N/A</v>
      </c>
      <c r="R727" s="15" t="e">
        <f>'Heat Map Export'!R726 - $R$6</f>
        <v>#N/A</v>
      </c>
      <c r="S727" s="15" t="e">
        <f>'Heat Map Export'!S726 - $S$6</f>
        <v>#N/A</v>
      </c>
      <c r="T727" s="15" t="e">
        <f>'Heat Map Export'!T726 - $T$6</f>
        <v>#N/A</v>
      </c>
      <c r="U727" s="15" t="e">
        <f>'Heat Map Export'!U726 - $U$6</f>
        <v>#N/A</v>
      </c>
      <c r="V727" s="15" t="e">
        <f>'Heat Map Export'!V726 - $V$6</f>
        <v>#N/A</v>
      </c>
      <c r="W727" s="15" t="e">
        <f>'Heat Map Export'!W726 - $W$6</f>
        <v>#N/A</v>
      </c>
      <c r="X727" s="15" t="e">
        <f>'Heat Map Export'!X726 - $X$6</f>
        <v>#N/A</v>
      </c>
      <c r="Y727" s="15" t="e">
        <f>'Heat Map Export'!Y726 - $Y$6</f>
        <v>#N/A</v>
      </c>
      <c r="Z727" s="15" t="e">
        <f>'Heat Map Export'!Z726-$Z$6</f>
        <v>#N/A</v>
      </c>
      <c r="AA727" s="15" t="e">
        <f>'Heat Map Export'!AA726 - $AA$6</f>
        <v>#N/A</v>
      </c>
      <c r="AB727" s="15" t="e">
        <f>'Heat Map Export'!AB726-$AB$6</f>
        <v>#N/A</v>
      </c>
      <c r="AC727" s="15" t="e">
        <f>'Heat Map Export'!AC726 - $AC$6</f>
        <v>#N/A</v>
      </c>
      <c r="AD727" s="15" t="e">
        <f>'Heat Map Export'!AD726 - $AD$6</f>
        <v>#N/A</v>
      </c>
    </row>
    <row r="728" spans="1:30" s="14" customFormat="1" ht="15" x14ac:dyDescent="0.2">
      <c r="A728" s="15">
        <f>'Heat Map Export'!A727</f>
        <v>0</v>
      </c>
      <c r="B728" s="15">
        <f>'Heat Map Export'!B727</f>
        <v>0</v>
      </c>
      <c r="C728" s="15" t="e">
        <f>'Heat Map Export'!C727 - $C$6</f>
        <v>#N/A</v>
      </c>
      <c r="D728" s="15" t="e">
        <f>'Heat Map Export'!D727 - $D$6</f>
        <v>#N/A</v>
      </c>
      <c r="E728" s="15" t="e">
        <f>'Heat Map Export'!E727 - $E$6</f>
        <v>#N/A</v>
      </c>
      <c r="F728" s="15" t="e">
        <f>'Heat Map Export'!F727 - $F$6</f>
        <v>#N/A</v>
      </c>
      <c r="G728" s="15" t="e">
        <f>'Heat Map Export'!G727 - $G$6</f>
        <v>#N/A</v>
      </c>
      <c r="H728" s="15" t="e">
        <f>'Heat Map Export'!H727 - $H$6</f>
        <v>#N/A</v>
      </c>
      <c r="I728" s="15" t="e">
        <f>'Heat Map Export'!I727 - $I$6</f>
        <v>#N/A</v>
      </c>
      <c r="J728" s="15" t="e">
        <f>'Heat Map Export'!J727 - $J$6</f>
        <v>#N/A</v>
      </c>
      <c r="K728" s="15" t="e">
        <f>'Heat Map Export'!K727 - $K$6</f>
        <v>#N/A</v>
      </c>
      <c r="L728" s="15" t="e">
        <f>'Heat Map Export'!L727 - $L$6</f>
        <v>#N/A</v>
      </c>
      <c r="M728" s="15" t="e">
        <f>'Heat Map Export'!M727 - $M$6</f>
        <v>#N/A</v>
      </c>
      <c r="N728" s="15" t="e">
        <f>'Heat Map Export'!N727 - $N$6</f>
        <v>#N/A</v>
      </c>
      <c r="O728" s="15" t="e">
        <f>'Heat Map Export'!O727 - $O$6</f>
        <v>#N/A</v>
      </c>
      <c r="P728" s="15" t="e">
        <f>'Heat Map Export'!P727 - $P$6</f>
        <v>#N/A</v>
      </c>
      <c r="Q728" s="15" t="e">
        <f>'Heat Map Export'!Q727 - $Q$6</f>
        <v>#N/A</v>
      </c>
      <c r="R728" s="15" t="e">
        <f>'Heat Map Export'!R727 - $R$6</f>
        <v>#N/A</v>
      </c>
      <c r="S728" s="15" t="e">
        <f>'Heat Map Export'!S727 - $S$6</f>
        <v>#N/A</v>
      </c>
      <c r="T728" s="15" t="e">
        <f>'Heat Map Export'!T727 - $T$6</f>
        <v>#N/A</v>
      </c>
      <c r="U728" s="15" t="e">
        <f>'Heat Map Export'!U727 - $U$6</f>
        <v>#N/A</v>
      </c>
      <c r="V728" s="15" t="e">
        <f>'Heat Map Export'!V727 - $V$6</f>
        <v>#N/A</v>
      </c>
      <c r="W728" s="15" t="e">
        <f>'Heat Map Export'!W727 - $W$6</f>
        <v>#N/A</v>
      </c>
      <c r="X728" s="15" t="e">
        <f>'Heat Map Export'!X727 - $X$6</f>
        <v>#N/A</v>
      </c>
      <c r="Y728" s="15" t="e">
        <f>'Heat Map Export'!Y727 - $Y$6</f>
        <v>#N/A</v>
      </c>
      <c r="Z728" s="15" t="e">
        <f>'Heat Map Export'!Z727 - $Z$6</f>
        <v>#N/A</v>
      </c>
      <c r="AA728" s="15" t="e">
        <f>'Heat Map Export'!AA727 - $AA$6</f>
        <v>#N/A</v>
      </c>
      <c r="AB728" s="15" t="e">
        <f>'Heat Map Export'!AB727 - $AB$6</f>
        <v>#N/A</v>
      </c>
      <c r="AC728" s="15" t="e">
        <f>'Heat Map Export'!AC727 - $AC$6</f>
        <v>#N/A</v>
      </c>
      <c r="AD728" s="15" t="e">
        <f>'Heat Map Export'!AD727 - $AD$6</f>
        <v>#N/A</v>
      </c>
    </row>
    <row r="729" spans="1:30" s="14" customFormat="1" ht="15" x14ac:dyDescent="0.2">
      <c r="A729" s="15">
        <f>'Heat Map Export'!A728</f>
        <v>0</v>
      </c>
      <c r="B729" s="15">
        <f>'Heat Map Export'!B728</f>
        <v>0</v>
      </c>
      <c r="C729" s="15" t="e">
        <f>'Heat Map Export'!C728 - $C$6</f>
        <v>#N/A</v>
      </c>
      <c r="D729" s="15" t="e">
        <f>'Heat Map Export'!D728 - $D$6</f>
        <v>#N/A</v>
      </c>
      <c r="E729" s="15" t="e">
        <f>'Heat Map Export'!E728 - $E$6</f>
        <v>#N/A</v>
      </c>
      <c r="F729" s="15" t="e">
        <f>'Heat Map Export'!F728 - $F$6</f>
        <v>#N/A</v>
      </c>
      <c r="G729" s="15" t="e">
        <f>'Heat Map Export'!G728 - $G$6</f>
        <v>#N/A</v>
      </c>
      <c r="H729" s="15" t="e">
        <f>'Heat Map Export'!H728 - $H$6</f>
        <v>#N/A</v>
      </c>
      <c r="I729" s="15" t="e">
        <f>'Heat Map Export'!I728 -$I$6</f>
        <v>#N/A</v>
      </c>
      <c r="J729" s="15" t="e">
        <f>'Heat Map Export'!J728 - $J$6</f>
        <v>#N/A</v>
      </c>
      <c r="K729" s="15" t="e">
        <f>'Heat Map Export'!K728-$K$6</f>
        <v>#N/A</v>
      </c>
      <c r="L729" s="15" t="e">
        <f>'Heat Map Export'!L728 - $L$6</f>
        <v>#N/A</v>
      </c>
      <c r="M729" s="15" t="e">
        <f>'Heat Map Export'!M728 - $M$6</f>
        <v>#N/A</v>
      </c>
      <c r="N729" s="15" t="e">
        <f>'Heat Map Export'!N728 - $N$6</f>
        <v>#N/A</v>
      </c>
      <c r="O729" s="15" t="e">
        <f>'Heat Map Export'!O728 - $O$6</f>
        <v>#N/A</v>
      </c>
      <c r="P729" s="15" t="e">
        <f>'Heat Map Export'!P728 - $P$6</f>
        <v>#N/A</v>
      </c>
      <c r="Q729" s="15" t="e">
        <f>'Heat Map Export'!Q728 - $Q$6</f>
        <v>#N/A</v>
      </c>
      <c r="R729" s="15" t="e">
        <f>'Heat Map Export'!R728 - $R$6</f>
        <v>#N/A</v>
      </c>
      <c r="S729" s="15" t="e">
        <f>'Heat Map Export'!S728 - $S$6</f>
        <v>#N/A</v>
      </c>
      <c r="T729" s="15" t="e">
        <f>'Heat Map Export'!T728 - $T$6</f>
        <v>#N/A</v>
      </c>
      <c r="U729" s="15" t="e">
        <f>'Heat Map Export'!U728 - $U$6</f>
        <v>#N/A</v>
      </c>
      <c r="V729" s="15" t="e">
        <f>'Heat Map Export'!V728 - $V$6</f>
        <v>#N/A</v>
      </c>
      <c r="W729" s="15" t="e">
        <f>'Heat Map Export'!W728 - $W$6</f>
        <v>#N/A</v>
      </c>
      <c r="X729" s="15" t="e">
        <f>'Heat Map Export'!X728 - $X$6</f>
        <v>#N/A</v>
      </c>
      <c r="Y729" s="15" t="e">
        <f>'Heat Map Export'!Y728 - $Y$6</f>
        <v>#N/A</v>
      </c>
      <c r="Z729" s="15" t="e">
        <f>'Heat Map Export'!Z728-$Z$6</f>
        <v>#N/A</v>
      </c>
      <c r="AA729" s="15" t="e">
        <f>'Heat Map Export'!AA728 - $AA$6</f>
        <v>#N/A</v>
      </c>
      <c r="AB729" s="15" t="e">
        <f>'Heat Map Export'!AB728-$AB$6</f>
        <v>#N/A</v>
      </c>
      <c r="AC729" s="15" t="e">
        <f>'Heat Map Export'!AC728 - $AC$6</f>
        <v>#N/A</v>
      </c>
      <c r="AD729" s="15" t="e">
        <f>'Heat Map Export'!AD728 - $AD$6</f>
        <v>#N/A</v>
      </c>
    </row>
    <row r="730" spans="1:30" s="14" customFormat="1" ht="15" x14ac:dyDescent="0.2">
      <c r="A730" s="15">
        <f>'Heat Map Export'!A729</f>
        <v>0</v>
      </c>
      <c r="B730" s="15">
        <f>'Heat Map Export'!B729</f>
        <v>0</v>
      </c>
      <c r="C730" s="15" t="e">
        <f>'Heat Map Export'!C729 - $C$6</f>
        <v>#N/A</v>
      </c>
      <c r="D730" s="15" t="e">
        <f>'Heat Map Export'!D729 - $D$6</f>
        <v>#N/A</v>
      </c>
      <c r="E730" s="15" t="e">
        <f>'Heat Map Export'!E729 - $E$6</f>
        <v>#N/A</v>
      </c>
      <c r="F730" s="15" t="e">
        <f>'Heat Map Export'!F729 - $F$6</f>
        <v>#N/A</v>
      </c>
      <c r="G730" s="15" t="e">
        <f>'Heat Map Export'!G729 - $G$6</f>
        <v>#N/A</v>
      </c>
      <c r="H730" s="15" t="e">
        <f>'Heat Map Export'!H729 - $H$6</f>
        <v>#N/A</v>
      </c>
      <c r="I730" s="15" t="e">
        <f>'Heat Map Export'!I729 - $I$6</f>
        <v>#N/A</v>
      </c>
      <c r="J730" s="15" t="e">
        <f>'Heat Map Export'!J729 - $J$6</f>
        <v>#N/A</v>
      </c>
      <c r="K730" s="15" t="e">
        <f>'Heat Map Export'!K729 - $K$6</f>
        <v>#N/A</v>
      </c>
      <c r="L730" s="15" t="e">
        <f>'Heat Map Export'!L729 - $L$6</f>
        <v>#N/A</v>
      </c>
      <c r="M730" s="15" t="e">
        <f>'Heat Map Export'!M729 - $M$6</f>
        <v>#N/A</v>
      </c>
      <c r="N730" s="15" t="e">
        <f>'Heat Map Export'!N729 - $N$6</f>
        <v>#N/A</v>
      </c>
      <c r="O730" s="15" t="e">
        <f>'Heat Map Export'!O729 - $O$6</f>
        <v>#N/A</v>
      </c>
      <c r="P730" s="15" t="e">
        <f>'Heat Map Export'!P729 - $P$6</f>
        <v>#N/A</v>
      </c>
      <c r="Q730" s="15" t="e">
        <f>'Heat Map Export'!Q729 - $Q$6</f>
        <v>#N/A</v>
      </c>
      <c r="R730" s="15" t="e">
        <f>'Heat Map Export'!R729 - $R$6</f>
        <v>#N/A</v>
      </c>
      <c r="S730" s="15" t="e">
        <f>'Heat Map Export'!S729 - $S$6</f>
        <v>#N/A</v>
      </c>
      <c r="T730" s="15" t="e">
        <f>'Heat Map Export'!T729 - $T$6</f>
        <v>#N/A</v>
      </c>
      <c r="U730" s="15" t="e">
        <f>'Heat Map Export'!U729 - $U$6</f>
        <v>#N/A</v>
      </c>
      <c r="V730" s="15" t="e">
        <f>'Heat Map Export'!V729 - $V$6</f>
        <v>#N/A</v>
      </c>
      <c r="W730" s="15" t="e">
        <f>'Heat Map Export'!W729 - $W$6</f>
        <v>#N/A</v>
      </c>
      <c r="X730" s="15" t="e">
        <f>'Heat Map Export'!X729 - $X$6</f>
        <v>#N/A</v>
      </c>
      <c r="Y730" s="15" t="e">
        <f>'Heat Map Export'!Y729 - $Y$6</f>
        <v>#N/A</v>
      </c>
      <c r="Z730" s="15" t="e">
        <f>'Heat Map Export'!Z729 - $Z$6</f>
        <v>#N/A</v>
      </c>
      <c r="AA730" s="15" t="e">
        <f>'Heat Map Export'!AA729 - $AA$6</f>
        <v>#N/A</v>
      </c>
      <c r="AB730" s="15" t="e">
        <f>'Heat Map Export'!AB729 - $AB$6</f>
        <v>#N/A</v>
      </c>
      <c r="AC730" s="15" t="e">
        <f>'Heat Map Export'!AC729 - $AC$6</f>
        <v>#N/A</v>
      </c>
      <c r="AD730" s="15" t="e">
        <f>'Heat Map Export'!AD729 - $AD$6</f>
        <v>#N/A</v>
      </c>
    </row>
    <row r="731" spans="1:30" s="14" customFormat="1" ht="15" x14ac:dyDescent="0.2">
      <c r="A731" s="15">
        <f>'Heat Map Export'!A730</f>
        <v>0</v>
      </c>
      <c r="B731" s="15">
        <f>'Heat Map Export'!B730</f>
        <v>0</v>
      </c>
      <c r="C731" s="15" t="e">
        <f>'Heat Map Export'!C730 - $C$6</f>
        <v>#N/A</v>
      </c>
      <c r="D731" s="15" t="e">
        <f>'Heat Map Export'!D730 - $D$6</f>
        <v>#N/A</v>
      </c>
      <c r="E731" s="15" t="e">
        <f>'Heat Map Export'!E730 - $E$6</f>
        <v>#N/A</v>
      </c>
      <c r="F731" s="15" t="e">
        <f>'Heat Map Export'!F730 - $F$6</f>
        <v>#N/A</v>
      </c>
      <c r="G731" s="15" t="e">
        <f>'Heat Map Export'!G730 - $G$6</f>
        <v>#N/A</v>
      </c>
      <c r="H731" s="15" t="e">
        <f>'Heat Map Export'!H730 - $H$6</f>
        <v>#N/A</v>
      </c>
      <c r="I731" s="15" t="e">
        <f>'Heat Map Export'!I730 -$I$6</f>
        <v>#N/A</v>
      </c>
      <c r="J731" s="15" t="e">
        <f>'Heat Map Export'!J730 - $J$6</f>
        <v>#N/A</v>
      </c>
      <c r="K731" s="15" t="e">
        <f>'Heat Map Export'!K730-$K$6</f>
        <v>#N/A</v>
      </c>
      <c r="L731" s="15" t="e">
        <f>'Heat Map Export'!L730 - $L$6</f>
        <v>#N/A</v>
      </c>
      <c r="M731" s="15" t="e">
        <f>'Heat Map Export'!M730 - $M$6</f>
        <v>#N/A</v>
      </c>
      <c r="N731" s="15" t="e">
        <f>'Heat Map Export'!N730 - $N$6</f>
        <v>#N/A</v>
      </c>
      <c r="O731" s="15" t="e">
        <f>'Heat Map Export'!O730 - $O$6</f>
        <v>#N/A</v>
      </c>
      <c r="P731" s="15" t="e">
        <f>'Heat Map Export'!P730 - $P$6</f>
        <v>#N/A</v>
      </c>
      <c r="Q731" s="15" t="e">
        <f>'Heat Map Export'!Q730 - $Q$6</f>
        <v>#N/A</v>
      </c>
      <c r="R731" s="15" t="e">
        <f>'Heat Map Export'!R730 - $R$6</f>
        <v>#N/A</v>
      </c>
      <c r="S731" s="15" t="e">
        <f>'Heat Map Export'!S730 - $S$6</f>
        <v>#N/A</v>
      </c>
      <c r="T731" s="15" t="e">
        <f>'Heat Map Export'!T730 - $T$6</f>
        <v>#N/A</v>
      </c>
      <c r="U731" s="15" t="e">
        <f>'Heat Map Export'!U730 - $U$6</f>
        <v>#N/A</v>
      </c>
      <c r="V731" s="15" t="e">
        <f>'Heat Map Export'!V730 - $V$6</f>
        <v>#N/A</v>
      </c>
      <c r="W731" s="15" t="e">
        <f>'Heat Map Export'!W730 - $W$6</f>
        <v>#N/A</v>
      </c>
      <c r="X731" s="15" t="e">
        <f>'Heat Map Export'!X730 - $X$6</f>
        <v>#N/A</v>
      </c>
      <c r="Y731" s="15" t="e">
        <f>'Heat Map Export'!Y730 - $Y$6</f>
        <v>#N/A</v>
      </c>
      <c r="Z731" s="15" t="e">
        <f>'Heat Map Export'!Z730-$Z$6</f>
        <v>#N/A</v>
      </c>
      <c r="AA731" s="15" t="e">
        <f>'Heat Map Export'!AA730 - $AA$6</f>
        <v>#N/A</v>
      </c>
      <c r="AB731" s="15" t="e">
        <f>'Heat Map Export'!AB730-$AB$6</f>
        <v>#N/A</v>
      </c>
      <c r="AC731" s="15" t="e">
        <f>'Heat Map Export'!AC730 - $AC$6</f>
        <v>#N/A</v>
      </c>
      <c r="AD731" s="15" t="e">
        <f>'Heat Map Export'!AD730 - $AD$6</f>
        <v>#N/A</v>
      </c>
    </row>
    <row r="732" spans="1:30" s="14" customFormat="1" ht="15" x14ac:dyDescent="0.2">
      <c r="A732" s="15">
        <f>'Heat Map Export'!A731</f>
        <v>0</v>
      </c>
      <c r="B732" s="15">
        <f>'Heat Map Export'!B731</f>
        <v>0</v>
      </c>
      <c r="C732" s="15" t="e">
        <f>'Heat Map Export'!C731 - $C$6</f>
        <v>#N/A</v>
      </c>
      <c r="D732" s="15" t="e">
        <f>'Heat Map Export'!D731 - $D$6</f>
        <v>#N/A</v>
      </c>
      <c r="E732" s="15" t="e">
        <f>'Heat Map Export'!E731 - $E$6</f>
        <v>#N/A</v>
      </c>
      <c r="F732" s="15" t="e">
        <f>'Heat Map Export'!F731 - $F$6</f>
        <v>#N/A</v>
      </c>
      <c r="G732" s="15" t="e">
        <f>'Heat Map Export'!G731 - $G$6</f>
        <v>#N/A</v>
      </c>
      <c r="H732" s="15" t="e">
        <f>'Heat Map Export'!H731 - $H$6</f>
        <v>#N/A</v>
      </c>
      <c r="I732" s="15" t="e">
        <f>'Heat Map Export'!I731 - $I$6</f>
        <v>#N/A</v>
      </c>
      <c r="J732" s="15" t="e">
        <f>'Heat Map Export'!J731 - $J$6</f>
        <v>#N/A</v>
      </c>
      <c r="K732" s="15" t="e">
        <f>'Heat Map Export'!K731 - $K$6</f>
        <v>#N/A</v>
      </c>
      <c r="L732" s="15" t="e">
        <f>'Heat Map Export'!L731 - $L$6</f>
        <v>#N/A</v>
      </c>
      <c r="M732" s="15" t="e">
        <f>'Heat Map Export'!M731 - $M$6</f>
        <v>#N/A</v>
      </c>
      <c r="N732" s="15" t="e">
        <f>'Heat Map Export'!N731 - $N$6</f>
        <v>#N/A</v>
      </c>
      <c r="O732" s="15" t="e">
        <f>'Heat Map Export'!O731 - $O$6</f>
        <v>#N/A</v>
      </c>
      <c r="P732" s="15" t="e">
        <f>'Heat Map Export'!P731 - $P$6</f>
        <v>#N/A</v>
      </c>
      <c r="Q732" s="15" t="e">
        <f>'Heat Map Export'!Q731 - $Q$6</f>
        <v>#N/A</v>
      </c>
      <c r="R732" s="15" t="e">
        <f>'Heat Map Export'!R731 - $R$6</f>
        <v>#N/A</v>
      </c>
      <c r="S732" s="15" t="e">
        <f>'Heat Map Export'!S731 - $S$6</f>
        <v>#N/A</v>
      </c>
      <c r="T732" s="15" t="e">
        <f>'Heat Map Export'!T731 - $T$6</f>
        <v>#N/A</v>
      </c>
      <c r="U732" s="15" t="e">
        <f>'Heat Map Export'!U731 - $U$6</f>
        <v>#N/A</v>
      </c>
      <c r="V732" s="15" t="e">
        <f>'Heat Map Export'!V731 - $V$6</f>
        <v>#N/A</v>
      </c>
      <c r="W732" s="15" t="e">
        <f>'Heat Map Export'!W731 - $W$6</f>
        <v>#N/A</v>
      </c>
      <c r="X732" s="15" t="e">
        <f>'Heat Map Export'!X731 - $X$6</f>
        <v>#N/A</v>
      </c>
      <c r="Y732" s="15" t="e">
        <f>'Heat Map Export'!Y731 - $Y$6</f>
        <v>#N/A</v>
      </c>
      <c r="Z732" s="15" t="e">
        <f>'Heat Map Export'!Z731 - $Z$6</f>
        <v>#N/A</v>
      </c>
      <c r="AA732" s="15" t="e">
        <f>'Heat Map Export'!AA731 - $AA$6</f>
        <v>#N/A</v>
      </c>
      <c r="AB732" s="15" t="e">
        <f>'Heat Map Export'!AB731 - $AB$6</f>
        <v>#N/A</v>
      </c>
      <c r="AC732" s="15" t="e">
        <f>'Heat Map Export'!AC731 - $AC$6</f>
        <v>#N/A</v>
      </c>
      <c r="AD732" s="15" t="e">
        <f>'Heat Map Export'!AD731 - $AD$6</f>
        <v>#N/A</v>
      </c>
    </row>
    <row r="733" spans="1:30" s="14" customFormat="1" ht="15" x14ac:dyDescent="0.2">
      <c r="A733" s="15">
        <f>'Heat Map Export'!A732</f>
        <v>0</v>
      </c>
      <c r="B733" s="15">
        <f>'Heat Map Export'!B732</f>
        <v>0</v>
      </c>
      <c r="C733" s="15" t="e">
        <f>'Heat Map Export'!C732 - $C$6</f>
        <v>#N/A</v>
      </c>
      <c r="D733" s="15" t="e">
        <f>'Heat Map Export'!D732 - $D$6</f>
        <v>#N/A</v>
      </c>
      <c r="E733" s="15" t="e">
        <f>'Heat Map Export'!E732 - $E$6</f>
        <v>#N/A</v>
      </c>
      <c r="F733" s="15" t="e">
        <f>'Heat Map Export'!F732 - $F$6</f>
        <v>#N/A</v>
      </c>
      <c r="G733" s="15" t="e">
        <f>'Heat Map Export'!G732 - $G$6</f>
        <v>#N/A</v>
      </c>
      <c r="H733" s="15" t="e">
        <f>'Heat Map Export'!H732 - $H$6</f>
        <v>#N/A</v>
      </c>
      <c r="I733" s="15" t="e">
        <f>'Heat Map Export'!I732 -$I$6</f>
        <v>#N/A</v>
      </c>
      <c r="J733" s="15" t="e">
        <f>'Heat Map Export'!J732 - $J$6</f>
        <v>#N/A</v>
      </c>
      <c r="K733" s="15" t="e">
        <f>'Heat Map Export'!K732-$K$6</f>
        <v>#N/A</v>
      </c>
      <c r="L733" s="15" t="e">
        <f>'Heat Map Export'!L732 - $L$6</f>
        <v>#N/A</v>
      </c>
      <c r="M733" s="15" t="e">
        <f>'Heat Map Export'!M732 - $M$6</f>
        <v>#N/A</v>
      </c>
      <c r="N733" s="15" t="e">
        <f>'Heat Map Export'!N732 - $N$6</f>
        <v>#N/A</v>
      </c>
      <c r="O733" s="15" t="e">
        <f>'Heat Map Export'!O732 - $O$6</f>
        <v>#N/A</v>
      </c>
      <c r="P733" s="15" t="e">
        <f>'Heat Map Export'!P732 - $P$6</f>
        <v>#N/A</v>
      </c>
      <c r="Q733" s="15" t="e">
        <f>'Heat Map Export'!Q732 - $Q$6</f>
        <v>#N/A</v>
      </c>
      <c r="R733" s="15" t="e">
        <f>'Heat Map Export'!R732 - $R$6</f>
        <v>#N/A</v>
      </c>
      <c r="S733" s="15" t="e">
        <f>'Heat Map Export'!S732 - $S$6</f>
        <v>#N/A</v>
      </c>
      <c r="T733" s="15" t="e">
        <f>'Heat Map Export'!T732 - $T$6</f>
        <v>#N/A</v>
      </c>
      <c r="U733" s="15" t="e">
        <f>'Heat Map Export'!U732 - $U$6</f>
        <v>#N/A</v>
      </c>
      <c r="V733" s="15" t="e">
        <f>'Heat Map Export'!V732 - $V$6</f>
        <v>#N/A</v>
      </c>
      <c r="W733" s="15" t="e">
        <f>'Heat Map Export'!W732 - $W$6</f>
        <v>#N/A</v>
      </c>
      <c r="X733" s="15" t="e">
        <f>'Heat Map Export'!X732 - $X$6</f>
        <v>#N/A</v>
      </c>
      <c r="Y733" s="15" t="e">
        <f>'Heat Map Export'!Y732 - $Y$6</f>
        <v>#N/A</v>
      </c>
      <c r="Z733" s="15" t="e">
        <f>'Heat Map Export'!Z732-$Z$6</f>
        <v>#N/A</v>
      </c>
      <c r="AA733" s="15" t="e">
        <f>'Heat Map Export'!AA732 - $AA$6</f>
        <v>#N/A</v>
      </c>
      <c r="AB733" s="15" t="e">
        <f>'Heat Map Export'!AB732-$AB$6</f>
        <v>#N/A</v>
      </c>
      <c r="AC733" s="15" t="e">
        <f>'Heat Map Export'!AC732 - $AC$6</f>
        <v>#N/A</v>
      </c>
      <c r="AD733" s="15" t="e">
        <f>'Heat Map Export'!AD732 - $AD$6</f>
        <v>#N/A</v>
      </c>
    </row>
    <row r="734" spans="1:30" s="14" customFormat="1" ht="15" x14ac:dyDescent="0.2">
      <c r="A734" s="15">
        <f>'Heat Map Export'!A733</f>
        <v>0</v>
      </c>
      <c r="B734" s="15">
        <f>'Heat Map Export'!B733</f>
        <v>0</v>
      </c>
      <c r="C734" s="15" t="e">
        <f>'Heat Map Export'!C733 - $C$6</f>
        <v>#N/A</v>
      </c>
      <c r="D734" s="15" t="e">
        <f>'Heat Map Export'!D733 - $D$6</f>
        <v>#N/A</v>
      </c>
      <c r="E734" s="15" t="e">
        <f>'Heat Map Export'!E733 - $E$6</f>
        <v>#N/A</v>
      </c>
      <c r="F734" s="15" t="e">
        <f>'Heat Map Export'!F733 - $F$6</f>
        <v>#N/A</v>
      </c>
      <c r="G734" s="15" t="e">
        <f>'Heat Map Export'!G733 - $G$6</f>
        <v>#N/A</v>
      </c>
      <c r="H734" s="15" t="e">
        <f>'Heat Map Export'!H733 - $H$6</f>
        <v>#N/A</v>
      </c>
      <c r="I734" s="15" t="e">
        <f>'Heat Map Export'!I733 - $I$6</f>
        <v>#N/A</v>
      </c>
      <c r="J734" s="15" t="e">
        <f>'Heat Map Export'!J733 - $J$6</f>
        <v>#N/A</v>
      </c>
      <c r="K734" s="15" t="e">
        <f>'Heat Map Export'!K733 - $K$6</f>
        <v>#N/A</v>
      </c>
      <c r="L734" s="15" t="e">
        <f>'Heat Map Export'!L733 - $L$6</f>
        <v>#N/A</v>
      </c>
      <c r="M734" s="15" t="e">
        <f>'Heat Map Export'!M733 - $M$6</f>
        <v>#N/A</v>
      </c>
      <c r="N734" s="15" t="e">
        <f>'Heat Map Export'!N733 - $N$6</f>
        <v>#N/A</v>
      </c>
      <c r="O734" s="15" t="e">
        <f>'Heat Map Export'!O733 - $O$6</f>
        <v>#N/A</v>
      </c>
      <c r="P734" s="15" t="e">
        <f>'Heat Map Export'!P733 - $P$6</f>
        <v>#N/A</v>
      </c>
      <c r="Q734" s="15" t="e">
        <f>'Heat Map Export'!Q733 - $Q$6</f>
        <v>#N/A</v>
      </c>
      <c r="R734" s="15" t="e">
        <f>'Heat Map Export'!R733 - $R$6</f>
        <v>#N/A</v>
      </c>
      <c r="S734" s="15" t="e">
        <f>'Heat Map Export'!S733 - $S$6</f>
        <v>#N/A</v>
      </c>
      <c r="T734" s="15" t="e">
        <f>'Heat Map Export'!T733 - $T$6</f>
        <v>#N/A</v>
      </c>
      <c r="U734" s="15" t="e">
        <f>'Heat Map Export'!U733 - $U$6</f>
        <v>#N/A</v>
      </c>
      <c r="V734" s="15" t="e">
        <f>'Heat Map Export'!V733 - $V$6</f>
        <v>#N/A</v>
      </c>
      <c r="W734" s="15" t="e">
        <f>'Heat Map Export'!W733 - $W$6</f>
        <v>#N/A</v>
      </c>
      <c r="X734" s="15" t="e">
        <f>'Heat Map Export'!X733 - $X$6</f>
        <v>#N/A</v>
      </c>
      <c r="Y734" s="15" t="e">
        <f>'Heat Map Export'!Y733 - $Y$6</f>
        <v>#N/A</v>
      </c>
      <c r="Z734" s="15" t="e">
        <f>'Heat Map Export'!Z733 - $Z$6</f>
        <v>#N/A</v>
      </c>
      <c r="AA734" s="15" t="e">
        <f>'Heat Map Export'!AA733 - $AA$6</f>
        <v>#N/A</v>
      </c>
      <c r="AB734" s="15" t="e">
        <f>'Heat Map Export'!AB733 - $AB$6</f>
        <v>#N/A</v>
      </c>
      <c r="AC734" s="15" t="e">
        <f>'Heat Map Export'!AC733 - $AC$6</f>
        <v>#N/A</v>
      </c>
      <c r="AD734" s="15" t="e">
        <f>'Heat Map Export'!AD733 - $AD$6</f>
        <v>#N/A</v>
      </c>
    </row>
    <row r="735" spans="1:30" s="14" customFormat="1" ht="15" x14ac:dyDescent="0.2">
      <c r="A735" s="15">
        <f>'Heat Map Export'!A734</f>
        <v>0</v>
      </c>
      <c r="B735" s="15">
        <f>'Heat Map Export'!B734</f>
        <v>0</v>
      </c>
      <c r="C735" s="15" t="e">
        <f>'Heat Map Export'!C734 - $C$6</f>
        <v>#N/A</v>
      </c>
      <c r="D735" s="15" t="e">
        <f>'Heat Map Export'!D734 - $D$6</f>
        <v>#N/A</v>
      </c>
      <c r="E735" s="15" t="e">
        <f>'Heat Map Export'!E734 - $E$6</f>
        <v>#N/A</v>
      </c>
      <c r="F735" s="15" t="e">
        <f>'Heat Map Export'!F734 - $F$6</f>
        <v>#N/A</v>
      </c>
      <c r="G735" s="15" t="e">
        <f>'Heat Map Export'!G734 - $G$6</f>
        <v>#N/A</v>
      </c>
      <c r="H735" s="15" t="e">
        <f>'Heat Map Export'!H734 - $H$6</f>
        <v>#N/A</v>
      </c>
      <c r="I735" s="15" t="e">
        <f>'Heat Map Export'!I734 -$I$6</f>
        <v>#N/A</v>
      </c>
      <c r="J735" s="15" t="e">
        <f>'Heat Map Export'!J734 - $J$6</f>
        <v>#N/A</v>
      </c>
      <c r="K735" s="15" t="e">
        <f>'Heat Map Export'!K734-$K$6</f>
        <v>#N/A</v>
      </c>
      <c r="L735" s="15" t="e">
        <f>'Heat Map Export'!L734 - $L$6</f>
        <v>#N/A</v>
      </c>
      <c r="M735" s="15" t="e">
        <f>'Heat Map Export'!M734 - $M$6</f>
        <v>#N/A</v>
      </c>
      <c r="N735" s="15" t="e">
        <f>'Heat Map Export'!N734 - $N$6</f>
        <v>#N/A</v>
      </c>
      <c r="O735" s="15" t="e">
        <f>'Heat Map Export'!O734 - $O$6</f>
        <v>#N/A</v>
      </c>
      <c r="P735" s="15" t="e">
        <f>'Heat Map Export'!P734 - $P$6</f>
        <v>#N/A</v>
      </c>
      <c r="Q735" s="15" t="e">
        <f>'Heat Map Export'!Q734 - $Q$6</f>
        <v>#N/A</v>
      </c>
      <c r="R735" s="15" t="e">
        <f>'Heat Map Export'!R734 - $R$6</f>
        <v>#N/A</v>
      </c>
      <c r="S735" s="15" t="e">
        <f>'Heat Map Export'!S734 - $S$6</f>
        <v>#N/A</v>
      </c>
      <c r="T735" s="15" t="e">
        <f>'Heat Map Export'!T734 - $T$6</f>
        <v>#N/A</v>
      </c>
      <c r="U735" s="15" t="e">
        <f>'Heat Map Export'!U734 - $U$6</f>
        <v>#N/A</v>
      </c>
      <c r="V735" s="15" t="e">
        <f>'Heat Map Export'!V734 - $V$6</f>
        <v>#N/A</v>
      </c>
      <c r="W735" s="15" t="e">
        <f>'Heat Map Export'!W734 - $W$6</f>
        <v>#N/A</v>
      </c>
      <c r="X735" s="15" t="e">
        <f>'Heat Map Export'!X734 - $X$6</f>
        <v>#N/A</v>
      </c>
      <c r="Y735" s="15" t="e">
        <f>'Heat Map Export'!Y734 - $Y$6</f>
        <v>#N/A</v>
      </c>
      <c r="Z735" s="15" t="e">
        <f>'Heat Map Export'!Z734-$Z$6</f>
        <v>#N/A</v>
      </c>
      <c r="AA735" s="15" t="e">
        <f>'Heat Map Export'!AA734 - $AA$6</f>
        <v>#N/A</v>
      </c>
      <c r="AB735" s="15" t="e">
        <f>'Heat Map Export'!AB734-$AB$6</f>
        <v>#N/A</v>
      </c>
      <c r="AC735" s="15" t="e">
        <f>'Heat Map Export'!AC734 - $AC$6</f>
        <v>#N/A</v>
      </c>
      <c r="AD735" s="15" t="e">
        <f>'Heat Map Export'!AD734 - $AD$6</f>
        <v>#N/A</v>
      </c>
    </row>
    <row r="736" spans="1:30" s="14" customFormat="1" ht="15" x14ac:dyDescent="0.2">
      <c r="A736" s="15">
        <f>'Heat Map Export'!A735</f>
        <v>0</v>
      </c>
      <c r="B736" s="15">
        <f>'Heat Map Export'!B735</f>
        <v>0</v>
      </c>
      <c r="C736" s="15" t="e">
        <f>'Heat Map Export'!C735 - $C$6</f>
        <v>#N/A</v>
      </c>
      <c r="D736" s="15" t="e">
        <f>'Heat Map Export'!D735 - $D$6</f>
        <v>#N/A</v>
      </c>
      <c r="E736" s="15" t="e">
        <f>'Heat Map Export'!E735 - $E$6</f>
        <v>#N/A</v>
      </c>
      <c r="F736" s="15" t="e">
        <f>'Heat Map Export'!F735 - $F$6</f>
        <v>#N/A</v>
      </c>
      <c r="G736" s="15" t="e">
        <f>'Heat Map Export'!G735 - $G$6</f>
        <v>#N/A</v>
      </c>
      <c r="H736" s="15" t="e">
        <f>'Heat Map Export'!H735 - $H$6</f>
        <v>#N/A</v>
      </c>
      <c r="I736" s="15" t="e">
        <f>'Heat Map Export'!I735 - $I$6</f>
        <v>#N/A</v>
      </c>
      <c r="J736" s="15" t="e">
        <f>'Heat Map Export'!J735 - $J$6</f>
        <v>#N/A</v>
      </c>
      <c r="K736" s="15" t="e">
        <f>'Heat Map Export'!K735 - $K$6</f>
        <v>#N/A</v>
      </c>
      <c r="L736" s="15" t="e">
        <f>'Heat Map Export'!L735 - $L$6</f>
        <v>#N/A</v>
      </c>
      <c r="M736" s="15" t="e">
        <f>'Heat Map Export'!M735 - $M$6</f>
        <v>#N/A</v>
      </c>
      <c r="N736" s="15" t="e">
        <f>'Heat Map Export'!N735 - $N$6</f>
        <v>#N/A</v>
      </c>
      <c r="O736" s="15" t="e">
        <f>'Heat Map Export'!O735 - $O$6</f>
        <v>#N/A</v>
      </c>
      <c r="P736" s="15" t="e">
        <f>'Heat Map Export'!P735 - $P$6</f>
        <v>#N/A</v>
      </c>
      <c r="Q736" s="15" t="e">
        <f>'Heat Map Export'!Q735 - $Q$6</f>
        <v>#N/A</v>
      </c>
      <c r="R736" s="15" t="e">
        <f>'Heat Map Export'!R735 - $R$6</f>
        <v>#N/A</v>
      </c>
      <c r="S736" s="15" t="e">
        <f>'Heat Map Export'!S735 - $S$6</f>
        <v>#N/A</v>
      </c>
      <c r="T736" s="15" t="e">
        <f>'Heat Map Export'!T735 - $T$6</f>
        <v>#N/A</v>
      </c>
      <c r="U736" s="15" t="e">
        <f>'Heat Map Export'!U735 - $U$6</f>
        <v>#N/A</v>
      </c>
      <c r="V736" s="15" t="e">
        <f>'Heat Map Export'!V735 - $V$6</f>
        <v>#N/A</v>
      </c>
      <c r="W736" s="15" t="e">
        <f>'Heat Map Export'!W735 - $W$6</f>
        <v>#N/A</v>
      </c>
      <c r="X736" s="15" t="e">
        <f>'Heat Map Export'!X735 - $X$6</f>
        <v>#N/A</v>
      </c>
      <c r="Y736" s="15" t="e">
        <f>'Heat Map Export'!Y735 - $Y$6</f>
        <v>#N/A</v>
      </c>
      <c r="Z736" s="15" t="e">
        <f>'Heat Map Export'!Z735 - $Z$6</f>
        <v>#N/A</v>
      </c>
      <c r="AA736" s="15" t="e">
        <f>'Heat Map Export'!AA735 - $AA$6</f>
        <v>#N/A</v>
      </c>
      <c r="AB736" s="15" t="e">
        <f>'Heat Map Export'!AB735 - $AB$6</f>
        <v>#N/A</v>
      </c>
      <c r="AC736" s="15" t="e">
        <f>'Heat Map Export'!AC735 - $AC$6</f>
        <v>#N/A</v>
      </c>
      <c r="AD736" s="15" t="e">
        <f>'Heat Map Export'!AD735 - $AD$6</f>
        <v>#N/A</v>
      </c>
    </row>
    <row r="737" spans="1:30" s="14" customFormat="1" ht="15" x14ac:dyDescent="0.2">
      <c r="A737" s="15">
        <f>'Heat Map Export'!A736</f>
        <v>0</v>
      </c>
      <c r="B737" s="15">
        <f>'Heat Map Export'!B736</f>
        <v>0</v>
      </c>
      <c r="C737" s="15" t="e">
        <f>'Heat Map Export'!C736 - $C$6</f>
        <v>#N/A</v>
      </c>
      <c r="D737" s="15" t="e">
        <f>'Heat Map Export'!D736 - $D$6</f>
        <v>#N/A</v>
      </c>
      <c r="E737" s="15" t="e">
        <f>'Heat Map Export'!E736 - $E$6</f>
        <v>#N/A</v>
      </c>
      <c r="F737" s="15" t="e">
        <f>'Heat Map Export'!F736 - $F$6</f>
        <v>#N/A</v>
      </c>
      <c r="G737" s="15" t="e">
        <f>'Heat Map Export'!G736 - $G$6</f>
        <v>#N/A</v>
      </c>
      <c r="H737" s="15" t="e">
        <f>'Heat Map Export'!H736 - $H$6</f>
        <v>#N/A</v>
      </c>
      <c r="I737" s="15" t="e">
        <f>'Heat Map Export'!I736 -$I$6</f>
        <v>#N/A</v>
      </c>
      <c r="J737" s="15" t="e">
        <f>'Heat Map Export'!J736 - $J$6</f>
        <v>#N/A</v>
      </c>
      <c r="K737" s="15" t="e">
        <f>'Heat Map Export'!K736-$K$6</f>
        <v>#N/A</v>
      </c>
      <c r="L737" s="15" t="e">
        <f>'Heat Map Export'!L736 - $L$6</f>
        <v>#N/A</v>
      </c>
      <c r="M737" s="15" t="e">
        <f>'Heat Map Export'!M736 - $M$6</f>
        <v>#N/A</v>
      </c>
      <c r="N737" s="15" t="e">
        <f>'Heat Map Export'!N736 - $N$6</f>
        <v>#N/A</v>
      </c>
      <c r="O737" s="15" t="e">
        <f>'Heat Map Export'!O736 - $O$6</f>
        <v>#N/A</v>
      </c>
      <c r="P737" s="15" t="e">
        <f>'Heat Map Export'!P736 - $P$6</f>
        <v>#N/A</v>
      </c>
      <c r="Q737" s="15" t="e">
        <f>'Heat Map Export'!Q736 - $Q$6</f>
        <v>#N/A</v>
      </c>
      <c r="R737" s="15" t="e">
        <f>'Heat Map Export'!R736 - $R$6</f>
        <v>#N/A</v>
      </c>
      <c r="S737" s="15" t="e">
        <f>'Heat Map Export'!S736 - $S$6</f>
        <v>#N/A</v>
      </c>
      <c r="T737" s="15" t="e">
        <f>'Heat Map Export'!T736 - $T$6</f>
        <v>#N/A</v>
      </c>
      <c r="U737" s="15" t="e">
        <f>'Heat Map Export'!U736 - $U$6</f>
        <v>#N/A</v>
      </c>
      <c r="V737" s="15" t="e">
        <f>'Heat Map Export'!V736 - $V$6</f>
        <v>#N/A</v>
      </c>
      <c r="W737" s="15" t="e">
        <f>'Heat Map Export'!W736 - $W$6</f>
        <v>#N/A</v>
      </c>
      <c r="X737" s="15" t="e">
        <f>'Heat Map Export'!X736 - $X$6</f>
        <v>#N/A</v>
      </c>
      <c r="Y737" s="15" t="e">
        <f>'Heat Map Export'!Y736 - $Y$6</f>
        <v>#N/A</v>
      </c>
      <c r="Z737" s="15" t="e">
        <f>'Heat Map Export'!Z736-$Z$6</f>
        <v>#N/A</v>
      </c>
      <c r="AA737" s="15" t="e">
        <f>'Heat Map Export'!AA736 - $AA$6</f>
        <v>#N/A</v>
      </c>
      <c r="AB737" s="15" t="e">
        <f>'Heat Map Export'!AB736-$AB$6</f>
        <v>#N/A</v>
      </c>
      <c r="AC737" s="15" t="e">
        <f>'Heat Map Export'!AC736 - $AC$6</f>
        <v>#N/A</v>
      </c>
      <c r="AD737" s="15" t="e">
        <f>'Heat Map Export'!AD736 - $AD$6</f>
        <v>#N/A</v>
      </c>
    </row>
    <row r="738" spans="1:30" s="14" customFormat="1" ht="15" x14ac:dyDescent="0.2">
      <c r="A738" s="15">
        <f>'Heat Map Export'!A737</f>
        <v>0</v>
      </c>
      <c r="B738" s="15">
        <f>'Heat Map Export'!B737</f>
        <v>0</v>
      </c>
      <c r="C738" s="15" t="e">
        <f>'Heat Map Export'!C737 - $C$6</f>
        <v>#N/A</v>
      </c>
      <c r="D738" s="15" t="e">
        <f>'Heat Map Export'!D737 - $D$6</f>
        <v>#N/A</v>
      </c>
      <c r="E738" s="15" t="e">
        <f>'Heat Map Export'!E737 - $E$6</f>
        <v>#N/A</v>
      </c>
      <c r="F738" s="15" t="e">
        <f>'Heat Map Export'!F737 - $F$6</f>
        <v>#N/A</v>
      </c>
      <c r="G738" s="15" t="e">
        <f>'Heat Map Export'!G737 - $G$6</f>
        <v>#N/A</v>
      </c>
      <c r="H738" s="15" t="e">
        <f>'Heat Map Export'!H737 - $H$6</f>
        <v>#N/A</v>
      </c>
      <c r="I738" s="15" t="e">
        <f>'Heat Map Export'!I737 - $I$6</f>
        <v>#N/A</v>
      </c>
      <c r="J738" s="15" t="e">
        <f>'Heat Map Export'!J737 - $J$6</f>
        <v>#N/A</v>
      </c>
      <c r="K738" s="15" t="e">
        <f>'Heat Map Export'!K737 - $K$6</f>
        <v>#N/A</v>
      </c>
      <c r="L738" s="15" t="e">
        <f>'Heat Map Export'!L737 - $L$6</f>
        <v>#N/A</v>
      </c>
      <c r="M738" s="15" t="e">
        <f>'Heat Map Export'!M737 - $M$6</f>
        <v>#N/A</v>
      </c>
      <c r="N738" s="15" t="e">
        <f>'Heat Map Export'!N737 - $N$6</f>
        <v>#N/A</v>
      </c>
      <c r="O738" s="15" t="e">
        <f>'Heat Map Export'!O737 - $O$6</f>
        <v>#N/A</v>
      </c>
      <c r="P738" s="15" t="e">
        <f>'Heat Map Export'!P737 - $P$6</f>
        <v>#N/A</v>
      </c>
      <c r="Q738" s="15" t="e">
        <f>'Heat Map Export'!Q737 - $Q$6</f>
        <v>#N/A</v>
      </c>
      <c r="R738" s="15" t="e">
        <f>'Heat Map Export'!R737 - $R$6</f>
        <v>#N/A</v>
      </c>
      <c r="S738" s="15" t="e">
        <f>'Heat Map Export'!S737 - $S$6</f>
        <v>#N/A</v>
      </c>
      <c r="T738" s="15" t="e">
        <f>'Heat Map Export'!T737 - $T$6</f>
        <v>#N/A</v>
      </c>
      <c r="U738" s="15" t="e">
        <f>'Heat Map Export'!U737 - $U$6</f>
        <v>#N/A</v>
      </c>
      <c r="V738" s="15" t="e">
        <f>'Heat Map Export'!V737 - $V$6</f>
        <v>#N/A</v>
      </c>
      <c r="W738" s="15" t="e">
        <f>'Heat Map Export'!W737 - $W$6</f>
        <v>#N/A</v>
      </c>
      <c r="X738" s="15" t="e">
        <f>'Heat Map Export'!X737 - $X$6</f>
        <v>#N/A</v>
      </c>
      <c r="Y738" s="15" t="e">
        <f>'Heat Map Export'!Y737 - $Y$6</f>
        <v>#N/A</v>
      </c>
      <c r="Z738" s="15" t="e">
        <f>'Heat Map Export'!Z737 - $Z$6</f>
        <v>#N/A</v>
      </c>
      <c r="AA738" s="15" t="e">
        <f>'Heat Map Export'!AA737 - $AA$6</f>
        <v>#N/A</v>
      </c>
      <c r="AB738" s="15" t="e">
        <f>'Heat Map Export'!AB737 - $AB$6</f>
        <v>#N/A</v>
      </c>
      <c r="AC738" s="15" t="e">
        <f>'Heat Map Export'!AC737 - $AC$6</f>
        <v>#N/A</v>
      </c>
      <c r="AD738" s="15" t="e">
        <f>'Heat Map Export'!AD737 - $AD$6</f>
        <v>#N/A</v>
      </c>
    </row>
    <row r="739" spans="1:30" s="14" customFormat="1" ht="15" x14ac:dyDescent="0.2">
      <c r="A739" s="15">
        <f>'Heat Map Export'!A738</f>
        <v>0</v>
      </c>
      <c r="B739" s="15">
        <f>'Heat Map Export'!B738</f>
        <v>0</v>
      </c>
      <c r="C739" s="15" t="e">
        <f>'Heat Map Export'!C738 - $C$6</f>
        <v>#N/A</v>
      </c>
      <c r="D739" s="15" t="e">
        <f>'Heat Map Export'!D738 - $D$6</f>
        <v>#N/A</v>
      </c>
      <c r="E739" s="15" t="e">
        <f>'Heat Map Export'!E738 - $E$6</f>
        <v>#N/A</v>
      </c>
      <c r="F739" s="15" t="e">
        <f>'Heat Map Export'!F738 - $F$6</f>
        <v>#N/A</v>
      </c>
      <c r="G739" s="15" t="e">
        <f>'Heat Map Export'!G738 - $G$6</f>
        <v>#N/A</v>
      </c>
      <c r="H739" s="15" t="e">
        <f>'Heat Map Export'!H738 - $H$6</f>
        <v>#N/A</v>
      </c>
      <c r="I739" s="15" t="e">
        <f>'Heat Map Export'!I738 -$I$6</f>
        <v>#N/A</v>
      </c>
      <c r="J739" s="15" t="e">
        <f>'Heat Map Export'!J738 - $J$6</f>
        <v>#N/A</v>
      </c>
      <c r="K739" s="15" t="e">
        <f>'Heat Map Export'!K738-$K$6</f>
        <v>#N/A</v>
      </c>
      <c r="L739" s="15" t="e">
        <f>'Heat Map Export'!L738 - $L$6</f>
        <v>#N/A</v>
      </c>
      <c r="M739" s="15" t="e">
        <f>'Heat Map Export'!M738 - $M$6</f>
        <v>#N/A</v>
      </c>
      <c r="N739" s="15" t="e">
        <f>'Heat Map Export'!N738 - $N$6</f>
        <v>#N/A</v>
      </c>
      <c r="O739" s="15" t="e">
        <f>'Heat Map Export'!O738 - $O$6</f>
        <v>#N/A</v>
      </c>
      <c r="P739" s="15" t="e">
        <f>'Heat Map Export'!P738 - $P$6</f>
        <v>#N/A</v>
      </c>
      <c r="Q739" s="15" t="e">
        <f>'Heat Map Export'!Q738 - $Q$6</f>
        <v>#N/A</v>
      </c>
      <c r="R739" s="15" t="e">
        <f>'Heat Map Export'!R738 - $R$6</f>
        <v>#N/A</v>
      </c>
      <c r="S739" s="15" t="e">
        <f>'Heat Map Export'!S738 - $S$6</f>
        <v>#N/A</v>
      </c>
      <c r="T739" s="15" t="e">
        <f>'Heat Map Export'!T738 - $T$6</f>
        <v>#N/A</v>
      </c>
      <c r="U739" s="15" t="e">
        <f>'Heat Map Export'!U738 - $U$6</f>
        <v>#N/A</v>
      </c>
      <c r="V739" s="15" t="e">
        <f>'Heat Map Export'!V738 - $V$6</f>
        <v>#N/A</v>
      </c>
      <c r="W739" s="15" t="e">
        <f>'Heat Map Export'!W738 - $W$6</f>
        <v>#N/A</v>
      </c>
      <c r="X739" s="15" t="e">
        <f>'Heat Map Export'!X738 - $X$6</f>
        <v>#N/A</v>
      </c>
      <c r="Y739" s="15" t="e">
        <f>'Heat Map Export'!Y738 - $Y$6</f>
        <v>#N/A</v>
      </c>
      <c r="Z739" s="15" t="e">
        <f>'Heat Map Export'!Z738-$Z$6</f>
        <v>#N/A</v>
      </c>
      <c r="AA739" s="15" t="e">
        <f>'Heat Map Export'!AA738 - $AA$6</f>
        <v>#N/A</v>
      </c>
      <c r="AB739" s="15" t="e">
        <f>'Heat Map Export'!AB738-$AB$6</f>
        <v>#N/A</v>
      </c>
      <c r="AC739" s="15" t="e">
        <f>'Heat Map Export'!AC738 - $AC$6</f>
        <v>#N/A</v>
      </c>
      <c r="AD739" s="15" t="e">
        <f>'Heat Map Export'!AD738 - $AD$6</f>
        <v>#N/A</v>
      </c>
    </row>
    <row r="740" spans="1:30" s="14" customFormat="1" ht="15" x14ac:dyDescent="0.2">
      <c r="A740" s="15">
        <f>'Heat Map Export'!A739</f>
        <v>0</v>
      </c>
      <c r="B740" s="15">
        <f>'Heat Map Export'!B739</f>
        <v>0</v>
      </c>
      <c r="C740" s="15" t="e">
        <f>'Heat Map Export'!C739 - $C$6</f>
        <v>#N/A</v>
      </c>
      <c r="D740" s="15" t="e">
        <f>'Heat Map Export'!D739 - $D$6</f>
        <v>#N/A</v>
      </c>
      <c r="E740" s="15" t="e">
        <f>'Heat Map Export'!E739 - $E$6</f>
        <v>#N/A</v>
      </c>
      <c r="F740" s="15" t="e">
        <f>'Heat Map Export'!F739 - $F$6</f>
        <v>#N/A</v>
      </c>
      <c r="G740" s="15" t="e">
        <f>'Heat Map Export'!G739 - $G$6</f>
        <v>#N/A</v>
      </c>
      <c r="H740" s="15" t="e">
        <f>'Heat Map Export'!H739 - $H$6</f>
        <v>#N/A</v>
      </c>
      <c r="I740" s="15" t="e">
        <f>'Heat Map Export'!I739 - $I$6</f>
        <v>#N/A</v>
      </c>
      <c r="J740" s="15" t="e">
        <f>'Heat Map Export'!J739 - $J$6</f>
        <v>#N/A</v>
      </c>
      <c r="K740" s="15" t="e">
        <f>'Heat Map Export'!K739 - $K$6</f>
        <v>#N/A</v>
      </c>
      <c r="L740" s="15" t="e">
        <f>'Heat Map Export'!L739 - $L$6</f>
        <v>#N/A</v>
      </c>
      <c r="M740" s="15" t="e">
        <f>'Heat Map Export'!M739 - $M$6</f>
        <v>#N/A</v>
      </c>
      <c r="N740" s="15" t="e">
        <f>'Heat Map Export'!N739 - $N$6</f>
        <v>#N/A</v>
      </c>
      <c r="O740" s="15" t="e">
        <f>'Heat Map Export'!O739 - $O$6</f>
        <v>#N/A</v>
      </c>
      <c r="P740" s="15" t="e">
        <f>'Heat Map Export'!P739 - $P$6</f>
        <v>#N/A</v>
      </c>
      <c r="Q740" s="15" t="e">
        <f>'Heat Map Export'!Q739 - $Q$6</f>
        <v>#N/A</v>
      </c>
      <c r="R740" s="15" t="e">
        <f>'Heat Map Export'!R739 - $R$6</f>
        <v>#N/A</v>
      </c>
      <c r="S740" s="15" t="e">
        <f>'Heat Map Export'!S739 - $S$6</f>
        <v>#N/A</v>
      </c>
      <c r="T740" s="15" t="e">
        <f>'Heat Map Export'!T739 - $T$6</f>
        <v>#N/A</v>
      </c>
      <c r="U740" s="15" t="e">
        <f>'Heat Map Export'!U739 - $U$6</f>
        <v>#N/A</v>
      </c>
      <c r="V740" s="15" t="e">
        <f>'Heat Map Export'!V739 - $V$6</f>
        <v>#N/A</v>
      </c>
      <c r="W740" s="15" t="e">
        <f>'Heat Map Export'!W739 - $W$6</f>
        <v>#N/A</v>
      </c>
      <c r="X740" s="15" t="e">
        <f>'Heat Map Export'!X739 - $X$6</f>
        <v>#N/A</v>
      </c>
      <c r="Y740" s="15" t="e">
        <f>'Heat Map Export'!Y739 - $Y$6</f>
        <v>#N/A</v>
      </c>
      <c r="Z740" s="15" t="e">
        <f>'Heat Map Export'!Z739 - $Z$6</f>
        <v>#N/A</v>
      </c>
      <c r="AA740" s="15" t="e">
        <f>'Heat Map Export'!AA739 - $AA$6</f>
        <v>#N/A</v>
      </c>
      <c r="AB740" s="15" t="e">
        <f>'Heat Map Export'!AB739 - $AB$6</f>
        <v>#N/A</v>
      </c>
      <c r="AC740" s="15" t="e">
        <f>'Heat Map Export'!AC739 - $AC$6</f>
        <v>#N/A</v>
      </c>
      <c r="AD740" s="15" t="e">
        <f>'Heat Map Export'!AD739 - $AD$6</f>
        <v>#N/A</v>
      </c>
    </row>
    <row r="741" spans="1:30" s="14" customFormat="1" ht="15" x14ac:dyDescent="0.2">
      <c r="A741" s="15">
        <f>'Heat Map Export'!A740</f>
        <v>0</v>
      </c>
      <c r="B741" s="15">
        <f>'Heat Map Export'!B740</f>
        <v>0</v>
      </c>
      <c r="C741" s="15" t="e">
        <f>'Heat Map Export'!C740 - $C$6</f>
        <v>#N/A</v>
      </c>
      <c r="D741" s="15" t="e">
        <f>'Heat Map Export'!D740 - $D$6</f>
        <v>#N/A</v>
      </c>
      <c r="E741" s="15" t="e">
        <f>'Heat Map Export'!E740 - $E$6</f>
        <v>#N/A</v>
      </c>
      <c r="F741" s="15" t="e">
        <f>'Heat Map Export'!F740 - $F$6</f>
        <v>#N/A</v>
      </c>
      <c r="G741" s="15" t="e">
        <f>'Heat Map Export'!G740 - $G$6</f>
        <v>#N/A</v>
      </c>
      <c r="H741" s="15" t="e">
        <f>'Heat Map Export'!H740 - $H$6</f>
        <v>#N/A</v>
      </c>
      <c r="I741" s="15" t="e">
        <f>'Heat Map Export'!I740 -$I$6</f>
        <v>#N/A</v>
      </c>
      <c r="J741" s="15" t="e">
        <f>'Heat Map Export'!J740 - $J$6</f>
        <v>#N/A</v>
      </c>
      <c r="K741" s="15" t="e">
        <f>'Heat Map Export'!K740-$K$6</f>
        <v>#N/A</v>
      </c>
      <c r="L741" s="15" t="e">
        <f>'Heat Map Export'!L740 - $L$6</f>
        <v>#N/A</v>
      </c>
      <c r="M741" s="15" t="e">
        <f>'Heat Map Export'!M740 - $M$6</f>
        <v>#N/A</v>
      </c>
      <c r="N741" s="15" t="e">
        <f>'Heat Map Export'!N740 - $N$6</f>
        <v>#N/A</v>
      </c>
      <c r="O741" s="15" t="e">
        <f>'Heat Map Export'!O740 - $O$6</f>
        <v>#N/A</v>
      </c>
      <c r="P741" s="15" t="e">
        <f>'Heat Map Export'!P740 - $P$6</f>
        <v>#N/A</v>
      </c>
      <c r="Q741" s="15" t="e">
        <f>'Heat Map Export'!Q740 - $Q$6</f>
        <v>#N/A</v>
      </c>
      <c r="R741" s="15" t="e">
        <f>'Heat Map Export'!R740 - $R$6</f>
        <v>#N/A</v>
      </c>
      <c r="S741" s="15" t="e">
        <f>'Heat Map Export'!S740 - $S$6</f>
        <v>#N/A</v>
      </c>
      <c r="T741" s="15" t="e">
        <f>'Heat Map Export'!T740 - $T$6</f>
        <v>#N/A</v>
      </c>
      <c r="U741" s="15" t="e">
        <f>'Heat Map Export'!U740 - $U$6</f>
        <v>#N/A</v>
      </c>
      <c r="V741" s="15" t="e">
        <f>'Heat Map Export'!V740 - $V$6</f>
        <v>#N/A</v>
      </c>
      <c r="W741" s="15" t="e">
        <f>'Heat Map Export'!W740 - $W$6</f>
        <v>#N/A</v>
      </c>
      <c r="X741" s="15" t="e">
        <f>'Heat Map Export'!X740 - $X$6</f>
        <v>#N/A</v>
      </c>
      <c r="Y741" s="15" t="e">
        <f>'Heat Map Export'!Y740 - $Y$6</f>
        <v>#N/A</v>
      </c>
      <c r="Z741" s="15" t="e">
        <f>'Heat Map Export'!Z740-$Z$6</f>
        <v>#N/A</v>
      </c>
      <c r="AA741" s="15" t="e">
        <f>'Heat Map Export'!AA740 - $AA$6</f>
        <v>#N/A</v>
      </c>
      <c r="AB741" s="15" t="e">
        <f>'Heat Map Export'!AB740-$AB$6</f>
        <v>#N/A</v>
      </c>
      <c r="AC741" s="15" t="e">
        <f>'Heat Map Export'!AC740 - $AC$6</f>
        <v>#N/A</v>
      </c>
      <c r="AD741" s="15" t="e">
        <f>'Heat Map Export'!AD740 - $AD$6</f>
        <v>#N/A</v>
      </c>
    </row>
    <row r="742" spans="1:30" s="14" customFormat="1" ht="15" x14ac:dyDescent="0.2">
      <c r="A742" s="15">
        <f>'Heat Map Export'!A741</f>
        <v>0</v>
      </c>
      <c r="B742" s="15">
        <f>'Heat Map Export'!B741</f>
        <v>0</v>
      </c>
      <c r="C742" s="15" t="e">
        <f>'Heat Map Export'!C741 - $C$6</f>
        <v>#N/A</v>
      </c>
      <c r="D742" s="15" t="e">
        <f>'Heat Map Export'!D741 - $D$6</f>
        <v>#N/A</v>
      </c>
      <c r="E742" s="15" t="e">
        <f>'Heat Map Export'!E741 - $E$6</f>
        <v>#N/A</v>
      </c>
      <c r="F742" s="15" t="e">
        <f>'Heat Map Export'!F741 - $F$6</f>
        <v>#N/A</v>
      </c>
      <c r="G742" s="15" t="e">
        <f>'Heat Map Export'!G741 - $G$6</f>
        <v>#N/A</v>
      </c>
      <c r="H742" s="15" t="e">
        <f>'Heat Map Export'!H741 - $H$6</f>
        <v>#N/A</v>
      </c>
      <c r="I742" s="15" t="e">
        <f>'Heat Map Export'!I741 - $I$6</f>
        <v>#N/A</v>
      </c>
      <c r="J742" s="15" t="e">
        <f>'Heat Map Export'!J741 - $J$6</f>
        <v>#N/A</v>
      </c>
      <c r="K742" s="15" t="e">
        <f>'Heat Map Export'!K741 - $K$6</f>
        <v>#N/A</v>
      </c>
      <c r="L742" s="15" t="e">
        <f>'Heat Map Export'!L741 - $L$6</f>
        <v>#N/A</v>
      </c>
      <c r="M742" s="15" t="e">
        <f>'Heat Map Export'!M741 - $M$6</f>
        <v>#N/A</v>
      </c>
      <c r="N742" s="15" t="e">
        <f>'Heat Map Export'!N741 - $N$6</f>
        <v>#N/A</v>
      </c>
      <c r="O742" s="15" t="e">
        <f>'Heat Map Export'!O741 - $O$6</f>
        <v>#N/A</v>
      </c>
      <c r="P742" s="15" t="e">
        <f>'Heat Map Export'!P741 - $P$6</f>
        <v>#N/A</v>
      </c>
      <c r="Q742" s="15" t="e">
        <f>'Heat Map Export'!Q741 - $Q$6</f>
        <v>#N/A</v>
      </c>
      <c r="R742" s="15" t="e">
        <f>'Heat Map Export'!R741 - $R$6</f>
        <v>#N/A</v>
      </c>
      <c r="S742" s="15" t="e">
        <f>'Heat Map Export'!S741 - $S$6</f>
        <v>#N/A</v>
      </c>
      <c r="T742" s="15" t="e">
        <f>'Heat Map Export'!T741 - $T$6</f>
        <v>#N/A</v>
      </c>
      <c r="U742" s="15" t="e">
        <f>'Heat Map Export'!U741 - $U$6</f>
        <v>#N/A</v>
      </c>
      <c r="V742" s="15" t="e">
        <f>'Heat Map Export'!V741 - $V$6</f>
        <v>#N/A</v>
      </c>
      <c r="W742" s="15" t="e">
        <f>'Heat Map Export'!W741 - $W$6</f>
        <v>#N/A</v>
      </c>
      <c r="X742" s="15" t="e">
        <f>'Heat Map Export'!X741 - $X$6</f>
        <v>#N/A</v>
      </c>
      <c r="Y742" s="15" t="e">
        <f>'Heat Map Export'!Y741 - $Y$6</f>
        <v>#N/A</v>
      </c>
      <c r="Z742" s="15" t="e">
        <f>'Heat Map Export'!Z741 - $Z$6</f>
        <v>#N/A</v>
      </c>
      <c r="AA742" s="15" t="e">
        <f>'Heat Map Export'!AA741 - $AA$6</f>
        <v>#N/A</v>
      </c>
      <c r="AB742" s="15" t="e">
        <f>'Heat Map Export'!AB741 - $AB$6</f>
        <v>#N/A</v>
      </c>
      <c r="AC742" s="15" t="e">
        <f>'Heat Map Export'!AC741 - $AC$6</f>
        <v>#N/A</v>
      </c>
      <c r="AD742" s="15" t="e">
        <f>'Heat Map Export'!AD741 - $AD$6</f>
        <v>#N/A</v>
      </c>
    </row>
    <row r="743" spans="1:30" s="14" customFormat="1" ht="15" x14ac:dyDescent="0.2">
      <c r="A743" s="15">
        <f>'Heat Map Export'!A742</f>
        <v>0</v>
      </c>
      <c r="B743" s="15">
        <f>'Heat Map Export'!B742</f>
        <v>0</v>
      </c>
      <c r="C743" s="15" t="e">
        <f>'Heat Map Export'!C742 - $C$6</f>
        <v>#N/A</v>
      </c>
      <c r="D743" s="15" t="e">
        <f>'Heat Map Export'!D742 - $D$6</f>
        <v>#N/A</v>
      </c>
      <c r="E743" s="15" t="e">
        <f>'Heat Map Export'!E742 - $E$6</f>
        <v>#N/A</v>
      </c>
      <c r="F743" s="15" t="e">
        <f>'Heat Map Export'!F742 - $F$6</f>
        <v>#N/A</v>
      </c>
      <c r="G743" s="15" t="e">
        <f>'Heat Map Export'!G742 - $G$6</f>
        <v>#N/A</v>
      </c>
      <c r="H743" s="15" t="e">
        <f>'Heat Map Export'!H742 - $H$6</f>
        <v>#N/A</v>
      </c>
      <c r="I743" s="15" t="e">
        <f>'Heat Map Export'!I742 -$I$6</f>
        <v>#N/A</v>
      </c>
      <c r="J743" s="15" t="e">
        <f>'Heat Map Export'!J742 - $J$6</f>
        <v>#N/A</v>
      </c>
      <c r="K743" s="15" t="e">
        <f>'Heat Map Export'!K742-$K$6</f>
        <v>#N/A</v>
      </c>
      <c r="L743" s="15" t="e">
        <f>'Heat Map Export'!L742 - $L$6</f>
        <v>#N/A</v>
      </c>
      <c r="M743" s="15" t="e">
        <f>'Heat Map Export'!M742 - $M$6</f>
        <v>#N/A</v>
      </c>
      <c r="N743" s="15" t="e">
        <f>'Heat Map Export'!N742 - $N$6</f>
        <v>#N/A</v>
      </c>
      <c r="O743" s="15" t="e">
        <f>'Heat Map Export'!O742 - $O$6</f>
        <v>#N/A</v>
      </c>
      <c r="P743" s="15" t="e">
        <f>'Heat Map Export'!P742 - $P$6</f>
        <v>#N/A</v>
      </c>
      <c r="Q743" s="15" t="e">
        <f>'Heat Map Export'!Q742 - $Q$6</f>
        <v>#N/A</v>
      </c>
      <c r="R743" s="15" t="e">
        <f>'Heat Map Export'!R742 - $R$6</f>
        <v>#N/A</v>
      </c>
      <c r="S743" s="15" t="e">
        <f>'Heat Map Export'!S742 - $S$6</f>
        <v>#N/A</v>
      </c>
      <c r="T743" s="15" t="e">
        <f>'Heat Map Export'!T742 - $T$6</f>
        <v>#N/A</v>
      </c>
      <c r="U743" s="15" t="e">
        <f>'Heat Map Export'!U742 - $U$6</f>
        <v>#N/A</v>
      </c>
      <c r="V743" s="15" t="e">
        <f>'Heat Map Export'!V742 - $V$6</f>
        <v>#N/A</v>
      </c>
      <c r="W743" s="15" t="e">
        <f>'Heat Map Export'!W742 - $W$6</f>
        <v>#N/A</v>
      </c>
      <c r="X743" s="15" t="e">
        <f>'Heat Map Export'!X742 - $X$6</f>
        <v>#N/A</v>
      </c>
      <c r="Y743" s="15" t="e">
        <f>'Heat Map Export'!Y742 - $Y$6</f>
        <v>#N/A</v>
      </c>
      <c r="Z743" s="15" t="e">
        <f>'Heat Map Export'!Z742-$Z$6</f>
        <v>#N/A</v>
      </c>
      <c r="AA743" s="15" t="e">
        <f>'Heat Map Export'!AA742 - $AA$6</f>
        <v>#N/A</v>
      </c>
      <c r="AB743" s="15" t="e">
        <f>'Heat Map Export'!AB742-$AB$6</f>
        <v>#N/A</v>
      </c>
      <c r="AC743" s="15" t="e">
        <f>'Heat Map Export'!AC742 - $AC$6</f>
        <v>#N/A</v>
      </c>
      <c r="AD743" s="15" t="e">
        <f>'Heat Map Export'!AD742 - $AD$6</f>
        <v>#N/A</v>
      </c>
    </row>
    <row r="744" spans="1:30" s="14" customFormat="1" ht="15" x14ac:dyDescent="0.2">
      <c r="A744" s="15">
        <f>'Heat Map Export'!A743</f>
        <v>0</v>
      </c>
      <c r="B744" s="15">
        <f>'Heat Map Export'!B743</f>
        <v>0</v>
      </c>
      <c r="C744" s="15" t="e">
        <f>'Heat Map Export'!C743 - $C$6</f>
        <v>#N/A</v>
      </c>
      <c r="D744" s="15" t="e">
        <f>'Heat Map Export'!D743 - $D$6</f>
        <v>#N/A</v>
      </c>
      <c r="E744" s="15" t="e">
        <f>'Heat Map Export'!E743 - $E$6</f>
        <v>#N/A</v>
      </c>
      <c r="F744" s="15" t="e">
        <f>'Heat Map Export'!F743 - $F$6</f>
        <v>#N/A</v>
      </c>
      <c r="G744" s="15" t="e">
        <f>'Heat Map Export'!G743 - $G$6</f>
        <v>#N/A</v>
      </c>
      <c r="H744" s="15" t="e">
        <f>'Heat Map Export'!H743 - $H$6</f>
        <v>#N/A</v>
      </c>
      <c r="I744" s="15" t="e">
        <f>'Heat Map Export'!I743 - $I$6</f>
        <v>#N/A</v>
      </c>
      <c r="J744" s="15" t="e">
        <f>'Heat Map Export'!J743 - $J$6</f>
        <v>#N/A</v>
      </c>
      <c r="K744" s="15" t="e">
        <f>'Heat Map Export'!K743 - $K$6</f>
        <v>#N/A</v>
      </c>
      <c r="L744" s="15" t="e">
        <f>'Heat Map Export'!L743 - $L$6</f>
        <v>#N/A</v>
      </c>
      <c r="M744" s="15" t="e">
        <f>'Heat Map Export'!M743 - $M$6</f>
        <v>#N/A</v>
      </c>
      <c r="N744" s="15" t="e">
        <f>'Heat Map Export'!N743 - $N$6</f>
        <v>#N/A</v>
      </c>
      <c r="O744" s="15" t="e">
        <f>'Heat Map Export'!O743 - $O$6</f>
        <v>#N/A</v>
      </c>
      <c r="P744" s="15" t="e">
        <f>'Heat Map Export'!P743 - $P$6</f>
        <v>#N/A</v>
      </c>
      <c r="Q744" s="15" t="e">
        <f>'Heat Map Export'!Q743 - $Q$6</f>
        <v>#N/A</v>
      </c>
      <c r="R744" s="15" t="e">
        <f>'Heat Map Export'!R743 - $R$6</f>
        <v>#N/A</v>
      </c>
      <c r="S744" s="15" t="e">
        <f>'Heat Map Export'!S743 - $S$6</f>
        <v>#N/A</v>
      </c>
      <c r="T744" s="15" t="e">
        <f>'Heat Map Export'!T743 - $T$6</f>
        <v>#N/A</v>
      </c>
      <c r="U744" s="15" t="e">
        <f>'Heat Map Export'!U743 - $U$6</f>
        <v>#N/A</v>
      </c>
      <c r="V744" s="15" t="e">
        <f>'Heat Map Export'!V743 - $V$6</f>
        <v>#N/A</v>
      </c>
      <c r="W744" s="15" t="e">
        <f>'Heat Map Export'!W743 - $W$6</f>
        <v>#N/A</v>
      </c>
      <c r="X744" s="15" t="e">
        <f>'Heat Map Export'!X743 - $X$6</f>
        <v>#N/A</v>
      </c>
      <c r="Y744" s="15" t="e">
        <f>'Heat Map Export'!Y743 - $Y$6</f>
        <v>#N/A</v>
      </c>
      <c r="Z744" s="15" t="e">
        <f>'Heat Map Export'!Z743 - $Z$6</f>
        <v>#N/A</v>
      </c>
      <c r="AA744" s="15" t="e">
        <f>'Heat Map Export'!AA743 - $AA$6</f>
        <v>#N/A</v>
      </c>
      <c r="AB744" s="15" t="e">
        <f>'Heat Map Export'!AB743 - $AB$6</f>
        <v>#N/A</v>
      </c>
      <c r="AC744" s="15" t="e">
        <f>'Heat Map Export'!AC743 - $AC$6</f>
        <v>#N/A</v>
      </c>
      <c r="AD744" s="15" t="e">
        <f>'Heat Map Export'!AD743 - $AD$6</f>
        <v>#N/A</v>
      </c>
    </row>
    <row r="745" spans="1:30" s="14" customFormat="1" ht="15" x14ac:dyDescent="0.2">
      <c r="A745" s="15">
        <f>'Heat Map Export'!A744</f>
        <v>0</v>
      </c>
      <c r="B745" s="15">
        <f>'Heat Map Export'!B744</f>
        <v>0</v>
      </c>
      <c r="C745" s="15" t="e">
        <f>'Heat Map Export'!C744 - $C$6</f>
        <v>#N/A</v>
      </c>
      <c r="D745" s="15" t="e">
        <f>'Heat Map Export'!D744 - $D$6</f>
        <v>#N/A</v>
      </c>
      <c r="E745" s="15" t="e">
        <f>'Heat Map Export'!E744 - $E$6</f>
        <v>#N/A</v>
      </c>
      <c r="F745" s="15" t="e">
        <f>'Heat Map Export'!F744 - $F$6</f>
        <v>#N/A</v>
      </c>
      <c r="G745" s="15" t="e">
        <f>'Heat Map Export'!G744 - $G$6</f>
        <v>#N/A</v>
      </c>
      <c r="H745" s="15" t="e">
        <f>'Heat Map Export'!H744 - $H$6</f>
        <v>#N/A</v>
      </c>
      <c r="I745" s="15" t="e">
        <f>'Heat Map Export'!I744 -$I$6</f>
        <v>#N/A</v>
      </c>
      <c r="J745" s="15" t="e">
        <f>'Heat Map Export'!J744 - $J$6</f>
        <v>#N/A</v>
      </c>
      <c r="K745" s="15" t="e">
        <f>'Heat Map Export'!K744-$K$6</f>
        <v>#N/A</v>
      </c>
      <c r="L745" s="15" t="e">
        <f>'Heat Map Export'!L744 - $L$6</f>
        <v>#N/A</v>
      </c>
      <c r="M745" s="15" t="e">
        <f>'Heat Map Export'!M744 - $M$6</f>
        <v>#N/A</v>
      </c>
      <c r="N745" s="15" t="e">
        <f>'Heat Map Export'!N744 - $N$6</f>
        <v>#N/A</v>
      </c>
      <c r="O745" s="15" t="e">
        <f>'Heat Map Export'!O744 - $O$6</f>
        <v>#N/A</v>
      </c>
      <c r="P745" s="15" t="e">
        <f>'Heat Map Export'!P744 - $P$6</f>
        <v>#N/A</v>
      </c>
      <c r="Q745" s="15" t="e">
        <f>'Heat Map Export'!Q744 - $Q$6</f>
        <v>#N/A</v>
      </c>
      <c r="R745" s="15" t="e">
        <f>'Heat Map Export'!R744 - $R$6</f>
        <v>#N/A</v>
      </c>
      <c r="S745" s="15" t="e">
        <f>'Heat Map Export'!S744 - $S$6</f>
        <v>#N/A</v>
      </c>
      <c r="T745" s="15" t="e">
        <f>'Heat Map Export'!T744 - $T$6</f>
        <v>#N/A</v>
      </c>
      <c r="U745" s="15" t="e">
        <f>'Heat Map Export'!U744 - $U$6</f>
        <v>#N/A</v>
      </c>
      <c r="V745" s="15" t="e">
        <f>'Heat Map Export'!V744 - $V$6</f>
        <v>#N/A</v>
      </c>
      <c r="W745" s="15" t="e">
        <f>'Heat Map Export'!W744 - $W$6</f>
        <v>#N/A</v>
      </c>
      <c r="X745" s="15" t="e">
        <f>'Heat Map Export'!X744 - $X$6</f>
        <v>#N/A</v>
      </c>
      <c r="Y745" s="15" t="e">
        <f>'Heat Map Export'!Y744 - $Y$6</f>
        <v>#N/A</v>
      </c>
      <c r="Z745" s="15" t="e">
        <f>'Heat Map Export'!Z744-$Z$6</f>
        <v>#N/A</v>
      </c>
      <c r="AA745" s="15" t="e">
        <f>'Heat Map Export'!AA744 - $AA$6</f>
        <v>#N/A</v>
      </c>
      <c r="AB745" s="15" t="e">
        <f>'Heat Map Export'!AB744-$AB$6</f>
        <v>#N/A</v>
      </c>
      <c r="AC745" s="15" t="e">
        <f>'Heat Map Export'!AC744 - $AC$6</f>
        <v>#N/A</v>
      </c>
      <c r="AD745" s="15" t="e">
        <f>'Heat Map Export'!AD744 - $AD$6</f>
        <v>#N/A</v>
      </c>
    </row>
    <row r="746" spans="1:30" s="14" customFormat="1" ht="15" x14ac:dyDescent="0.2">
      <c r="A746" s="15">
        <f>'Heat Map Export'!A745</f>
        <v>0</v>
      </c>
      <c r="B746" s="15">
        <f>'Heat Map Export'!B745</f>
        <v>0</v>
      </c>
      <c r="C746" s="15" t="e">
        <f>'Heat Map Export'!C745 - $C$6</f>
        <v>#N/A</v>
      </c>
      <c r="D746" s="15" t="e">
        <f>'Heat Map Export'!D745 - $D$6</f>
        <v>#N/A</v>
      </c>
      <c r="E746" s="15" t="e">
        <f>'Heat Map Export'!E745 - $E$6</f>
        <v>#N/A</v>
      </c>
      <c r="F746" s="15" t="e">
        <f>'Heat Map Export'!F745 - $F$6</f>
        <v>#N/A</v>
      </c>
      <c r="G746" s="15" t="e">
        <f>'Heat Map Export'!G745 - $G$6</f>
        <v>#N/A</v>
      </c>
      <c r="H746" s="15" t="e">
        <f>'Heat Map Export'!H745 - $H$6</f>
        <v>#N/A</v>
      </c>
      <c r="I746" s="15" t="e">
        <f>'Heat Map Export'!I745 - $I$6</f>
        <v>#N/A</v>
      </c>
      <c r="J746" s="15" t="e">
        <f>'Heat Map Export'!J745 - $J$6</f>
        <v>#N/A</v>
      </c>
      <c r="K746" s="15" t="e">
        <f>'Heat Map Export'!K745 - $K$6</f>
        <v>#N/A</v>
      </c>
      <c r="L746" s="15" t="e">
        <f>'Heat Map Export'!L745 - $L$6</f>
        <v>#N/A</v>
      </c>
      <c r="M746" s="15" t="e">
        <f>'Heat Map Export'!M745 - $M$6</f>
        <v>#N/A</v>
      </c>
      <c r="N746" s="15" t="e">
        <f>'Heat Map Export'!N745 - $N$6</f>
        <v>#N/A</v>
      </c>
      <c r="O746" s="15" t="e">
        <f>'Heat Map Export'!O745 - $O$6</f>
        <v>#N/A</v>
      </c>
      <c r="P746" s="15" t="e">
        <f>'Heat Map Export'!P745 - $P$6</f>
        <v>#N/A</v>
      </c>
      <c r="Q746" s="15" t="e">
        <f>'Heat Map Export'!Q745 - $Q$6</f>
        <v>#N/A</v>
      </c>
      <c r="R746" s="15" t="e">
        <f>'Heat Map Export'!R745 - $R$6</f>
        <v>#N/A</v>
      </c>
      <c r="S746" s="15" t="e">
        <f>'Heat Map Export'!S745 - $S$6</f>
        <v>#N/A</v>
      </c>
      <c r="T746" s="15" t="e">
        <f>'Heat Map Export'!T745 - $T$6</f>
        <v>#N/A</v>
      </c>
      <c r="U746" s="15" t="e">
        <f>'Heat Map Export'!U745 - $U$6</f>
        <v>#N/A</v>
      </c>
      <c r="V746" s="15" t="e">
        <f>'Heat Map Export'!V745 - $V$6</f>
        <v>#N/A</v>
      </c>
      <c r="W746" s="15" t="e">
        <f>'Heat Map Export'!W745 - $W$6</f>
        <v>#N/A</v>
      </c>
      <c r="X746" s="15" t="e">
        <f>'Heat Map Export'!X745 - $X$6</f>
        <v>#N/A</v>
      </c>
      <c r="Y746" s="15" t="e">
        <f>'Heat Map Export'!Y745 - $Y$6</f>
        <v>#N/A</v>
      </c>
      <c r="Z746" s="15" t="e">
        <f>'Heat Map Export'!Z745 - $Z$6</f>
        <v>#N/A</v>
      </c>
      <c r="AA746" s="15" t="e">
        <f>'Heat Map Export'!AA745 - $AA$6</f>
        <v>#N/A</v>
      </c>
      <c r="AB746" s="15" t="e">
        <f>'Heat Map Export'!AB745 - $AB$6</f>
        <v>#N/A</v>
      </c>
      <c r="AC746" s="15" t="e">
        <f>'Heat Map Export'!AC745 - $AC$6</f>
        <v>#N/A</v>
      </c>
      <c r="AD746" s="15" t="e">
        <f>'Heat Map Export'!AD745 - $AD$6</f>
        <v>#N/A</v>
      </c>
    </row>
    <row r="747" spans="1:30" s="14" customFormat="1" ht="15" x14ac:dyDescent="0.2">
      <c r="A747" s="15">
        <f>'Heat Map Export'!A746</f>
        <v>0</v>
      </c>
      <c r="B747" s="15">
        <f>'Heat Map Export'!B746</f>
        <v>0</v>
      </c>
      <c r="C747" s="15" t="e">
        <f>'Heat Map Export'!C746 - $C$6</f>
        <v>#N/A</v>
      </c>
      <c r="D747" s="15" t="e">
        <f>'Heat Map Export'!D746 - $D$6</f>
        <v>#N/A</v>
      </c>
      <c r="E747" s="15" t="e">
        <f>'Heat Map Export'!E746 - $E$6</f>
        <v>#N/A</v>
      </c>
      <c r="F747" s="15" t="e">
        <f>'Heat Map Export'!F746 - $F$6</f>
        <v>#N/A</v>
      </c>
      <c r="G747" s="15" t="e">
        <f>'Heat Map Export'!G746 - $G$6</f>
        <v>#N/A</v>
      </c>
      <c r="H747" s="15" t="e">
        <f>'Heat Map Export'!H746 - $H$6</f>
        <v>#N/A</v>
      </c>
      <c r="I747" s="15" t="e">
        <f>'Heat Map Export'!I746 -$I$6</f>
        <v>#N/A</v>
      </c>
      <c r="J747" s="15" t="e">
        <f>'Heat Map Export'!J746 - $J$6</f>
        <v>#N/A</v>
      </c>
      <c r="K747" s="15" t="e">
        <f>'Heat Map Export'!K746-$K$6</f>
        <v>#N/A</v>
      </c>
      <c r="L747" s="15" t="e">
        <f>'Heat Map Export'!L746 - $L$6</f>
        <v>#N/A</v>
      </c>
      <c r="M747" s="15" t="e">
        <f>'Heat Map Export'!M746 - $M$6</f>
        <v>#N/A</v>
      </c>
      <c r="N747" s="15" t="e">
        <f>'Heat Map Export'!N746 - $N$6</f>
        <v>#N/A</v>
      </c>
      <c r="O747" s="15" t="e">
        <f>'Heat Map Export'!O746 - $O$6</f>
        <v>#N/A</v>
      </c>
      <c r="P747" s="15" t="e">
        <f>'Heat Map Export'!P746 - $P$6</f>
        <v>#N/A</v>
      </c>
      <c r="Q747" s="15" t="e">
        <f>'Heat Map Export'!Q746 - $Q$6</f>
        <v>#N/A</v>
      </c>
      <c r="R747" s="15" t="e">
        <f>'Heat Map Export'!R746 - $R$6</f>
        <v>#N/A</v>
      </c>
      <c r="S747" s="15" t="e">
        <f>'Heat Map Export'!S746 - $S$6</f>
        <v>#N/A</v>
      </c>
      <c r="T747" s="15" t="e">
        <f>'Heat Map Export'!T746 - $T$6</f>
        <v>#N/A</v>
      </c>
      <c r="U747" s="15" t="e">
        <f>'Heat Map Export'!U746 - $U$6</f>
        <v>#N/A</v>
      </c>
      <c r="V747" s="15" t="e">
        <f>'Heat Map Export'!V746 - $V$6</f>
        <v>#N/A</v>
      </c>
      <c r="W747" s="15" t="e">
        <f>'Heat Map Export'!W746 - $W$6</f>
        <v>#N/A</v>
      </c>
      <c r="X747" s="15" t="e">
        <f>'Heat Map Export'!X746 - $X$6</f>
        <v>#N/A</v>
      </c>
      <c r="Y747" s="15" t="e">
        <f>'Heat Map Export'!Y746 - $Y$6</f>
        <v>#N/A</v>
      </c>
      <c r="Z747" s="15" t="e">
        <f>'Heat Map Export'!Z746-$Z$6</f>
        <v>#N/A</v>
      </c>
      <c r="AA747" s="15" t="e">
        <f>'Heat Map Export'!AA746 - $AA$6</f>
        <v>#N/A</v>
      </c>
      <c r="AB747" s="15" t="e">
        <f>'Heat Map Export'!AB746-$AB$6</f>
        <v>#N/A</v>
      </c>
      <c r="AC747" s="15" t="e">
        <f>'Heat Map Export'!AC746 - $AC$6</f>
        <v>#N/A</v>
      </c>
      <c r="AD747" s="15" t="e">
        <f>'Heat Map Export'!AD746 - $AD$6</f>
        <v>#N/A</v>
      </c>
    </row>
    <row r="748" spans="1:30" s="14" customFormat="1" ht="15" x14ac:dyDescent="0.2">
      <c r="A748" s="15">
        <f>'Heat Map Export'!A747</f>
        <v>0</v>
      </c>
      <c r="B748" s="15">
        <f>'Heat Map Export'!B747</f>
        <v>0</v>
      </c>
      <c r="C748" s="15" t="e">
        <f>'Heat Map Export'!C747 - $C$6</f>
        <v>#N/A</v>
      </c>
      <c r="D748" s="15" t="e">
        <f>'Heat Map Export'!D747 - $D$6</f>
        <v>#N/A</v>
      </c>
      <c r="E748" s="15" t="e">
        <f>'Heat Map Export'!E747 - $E$6</f>
        <v>#N/A</v>
      </c>
      <c r="F748" s="15" t="e">
        <f>'Heat Map Export'!F747 - $F$6</f>
        <v>#N/A</v>
      </c>
      <c r="G748" s="15" t="e">
        <f>'Heat Map Export'!G747 - $G$6</f>
        <v>#N/A</v>
      </c>
      <c r="H748" s="15" t="e">
        <f>'Heat Map Export'!H747 - $H$6</f>
        <v>#N/A</v>
      </c>
      <c r="I748" s="15" t="e">
        <f>'Heat Map Export'!I747 - $I$6</f>
        <v>#N/A</v>
      </c>
      <c r="J748" s="15" t="e">
        <f>'Heat Map Export'!J747 - $J$6</f>
        <v>#N/A</v>
      </c>
      <c r="K748" s="15" t="e">
        <f>'Heat Map Export'!K747 - $K$6</f>
        <v>#N/A</v>
      </c>
      <c r="L748" s="15" t="e">
        <f>'Heat Map Export'!L747 - $L$6</f>
        <v>#N/A</v>
      </c>
      <c r="M748" s="15" t="e">
        <f>'Heat Map Export'!M747 - $M$6</f>
        <v>#N/A</v>
      </c>
      <c r="N748" s="15" t="e">
        <f>'Heat Map Export'!N747 - $N$6</f>
        <v>#N/A</v>
      </c>
      <c r="O748" s="15" t="e">
        <f>'Heat Map Export'!O747 - $O$6</f>
        <v>#N/A</v>
      </c>
      <c r="P748" s="15" t="e">
        <f>'Heat Map Export'!P747 - $P$6</f>
        <v>#N/A</v>
      </c>
      <c r="Q748" s="15" t="e">
        <f>'Heat Map Export'!Q747 - $Q$6</f>
        <v>#N/A</v>
      </c>
      <c r="R748" s="15" t="e">
        <f>'Heat Map Export'!R747 - $R$6</f>
        <v>#N/A</v>
      </c>
      <c r="S748" s="15" t="e">
        <f>'Heat Map Export'!S747 - $S$6</f>
        <v>#N/A</v>
      </c>
      <c r="T748" s="15" t="e">
        <f>'Heat Map Export'!T747 - $T$6</f>
        <v>#N/A</v>
      </c>
      <c r="U748" s="15" t="e">
        <f>'Heat Map Export'!U747 - $U$6</f>
        <v>#N/A</v>
      </c>
      <c r="V748" s="15" t="e">
        <f>'Heat Map Export'!V747 - $V$6</f>
        <v>#N/A</v>
      </c>
      <c r="W748" s="15" t="e">
        <f>'Heat Map Export'!W747 - $W$6</f>
        <v>#N/A</v>
      </c>
      <c r="X748" s="15" t="e">
        <f>'Heat Map Export'!X747 - $X$6</f>
        <v>#N/A</v>
      </c>
      <c r="Y748" s="15" t="e">
        <f>'Heat Map Export'!Y747 - $Y$6</f>
        <v>#N/A</v>
      </c>
      <c r="Z748" s="15" t="e">
        <f>'Heat Map Export'!Z747 - $Z$6</f>
        <v>#N/A</v>
      </c>
      <c r="AA748" s="15" t="e">
        <f>'Heat Map Export'!AA747 - $AA$6</f>
        <v>#N/A</v>
      </c>
      <c r="AB748" s="15" t="e">
        <f>'Heat Map Export'!AB747 - $AB$6</f>
        <v>#N/A</v>
      </c>
      <c r="AC748" s="15" t="e">
        <f>'Heat Map Export'!AC747 - $AC$6</f>
        <v>#N/A</v>
      </c>
      <c r="AD748" s="15" t="e">
        <f>'Heat Map Export'!AD747 - $AD$6</f>
        <v>#N/A</v>
      </c>
    </row>
    <row r="749" spans="1:30" s="14" customFormat="1" ht="15" x14ac:dyDescent="0.2">
      <c r="A749" s="15">
        <f>'Heat Map Export'!A748</f>
        <v>0</v>
      </c>
      <c r="B749" s="15">
        <f>'Heat Map Export'!B748</f>
        <v>0</v>
      </c>
      <c r="C749" s="15" t="e">
        <f>'Heat Map Export'!C748 - $C$6</f>
        <v>#N/A</v>
      </c>
      <c r="D749" s="15" t="e">
        <f>'Heat Map Export'!D748 - $D$6</f>
        <v>#N/A</v>
      </c>
      <c r="E749" s="15" t="e">
        <f>'Heat Map Export'!E748 - $E$6</f>
        <v>#N/A</v>
      </c>
      <c r="F749" s="15" t="e">
        <f>'Heat Map Export'!F748 - $F$6</f>
        <v>#N/A</v>
      </c>
      <c r="G749" s="15" t="e">
        <f>'Heat Map Export'!G748 - $G$6</f>
        <v>#N/A</v>
      </c>
      <c r="H749" s="15" t="e">
        <f>'Heat Map Export'!H748 - $H$6</f>
        <v>#N/A</v>
      </c>
      <c r="I749" s="15" t="e">
        <f>'Heat Map Export'!I748 -$I$6</f>
        <v>#N/A</v>
      </c>
      <c r="J749" s="15" t="e">
        <f>'Heat Map Export'!J748 - $J$6</f>
        <v>#N/A</v>
      </c>
      <c r="K749" s="15" t="e">
        <f>'Heat Map Export'!K748-$K$6</f>
        <v>#N/A</v>
      </c>
      <c r="L749" s="15" t="e">
        <f>'Heat Map Export'!L748 - $L$6</f>
        <v>#N/A</v>
      </c>
      <c r="M749" s="15" t="e">
        <f>'Heat Map Export'!M748 - $M$6</f>
        <v>#N/A</v>
      </c>
      <c r="N749" s="15" t="e">
        <f>'Heat Map Export'!N748 - $N$6</f>
        <v>#N/A</v>
      </c>
      <c r="O749" s="15" t="e">
        <f>'Heat Map Export'!O748 - $O$6</f>
        <v>#N/A</v>
      </c>
      <c r="P749" s="15" t="e">
        <f>'Heat Map Export'!P748 - $P$6</f>
        <v>#N/A</v>
      </c>
      <c r="Q749" s="15" t="e">
        <f>'Heat Map Export'!Q748 - $Q$6</f>
        <v>#N/A</v>
      </c>
      <c r="R749" s="15" t="e">
        <f>'Heat Map Export'!R748 - $R$6</f>
        <v>#N/A</v>
      </c>
      <c r="S749" s="15" t="e">
        <f>'Heat Map Export'!S748 - $S$6</f>
        <v>#N/A</v>
      </c>
      <c r="T749" s="15" t="e">
        <f>'Heat Map Export'!T748 - $T$6</f>
        <v>#N/A</v>
      </c>
      <c r="U749" s="15" t="e">
        <f>'Heat Map Export'!U748 - $U$6</f>
        <v>#N/A</v>
      </c>
      <c r="V749" s="15" t="e">
        <f>'Heat Map Export'!V748 - $V$6</f>
        <v>#N/A</v>
      </c>
      <c r="W749" s="15" t="e">
        <f>'Heat Map Export'!W748 - $W$6</f>
        <v>#N/A</v>
      </c>
      <c r="X749" s="15" t="e">
        <f>'Heat Map Export'!X748 - $X$6</f>
        <v>#N/A</v>
      </c>
      <c r="Y749" s="15" t="e">
        <f>'Heat Map Export'!Y748 - $Y$6</f>
        <v>#N/A</v>
      </c>
      <c r="Z749" s="15" t="e">
        <f>'Heat Map Export'!Z748-$Z$6</f>
        <v>#N/A</v>
      </c>
      <c r="AA749" s="15" t="e">
        <f>'Heat Map Export'!AA748 - $AA$6</f>
        <v>#N/A</v>
      </c>
      <c r="AB749" s="15" t="e">
        <f>'Heat Map Export'!AB748-$AB$6</f>
        <v>#N/A</v>
      </c>
      <c r="AC749" s="15" t="e">
        <f>'Heat Map Export'!AC748 - $AC$6</f>
        <v>#N/A</v>
      </c>
      <c r="AD749" s="15" t="e">
        <f>'Heat Map Export'!AD748 - $AD$6</f>
        <v>#N/A</v>
      </c>
    </row>
    <row r="750" spans="1:30" s="14" customFormat="1" ht="15" x14ac:dyDescent="0.2">
      <c r="A750" s="15">
        <f>'Heat Map Export'!A749</f>
        <v>0</v>
      </c>
      <c r="B750" s="15">
        <f>'Heat Map Export'!B749</f>
        <v>0</v>
      </c>
      <c r="C750" s="15" t="e">
        <f>'Heat Map Export'!C749 - $C$6</f>
        <v>#N/A</v>
      </c>
      <c r="D750" s="15" t="e">
        <f>'Heat Map Export'!D749 - $D$6</f>
        <v>#N/A</v>
      </c>
      <c r="E750" s="15" t="e">
        <f>'Heat Map Export'!E749 - $E$6</f>
        <v>#N/A</v>
      </c>
      <c r="F750" s="15" t="e">
        <f>'Heat Map Export'!F749 - $F$6</f>
        <v>#N/A</v>
      </c>
      <c r="G750" s="15" t="e">
        <f>'Heat Map Export'!G749 - $G$6</f>
        <v>#N/A</v>
      </c>
      <c r="H750" s="15" t="e">
        <f>'Heat Map Export'!H749 - $H$6</f>
        <v>#N/A</v>
      </c>
      <c r="I750" s="15" t="e">
        <f>'Heat Map Export'!I749 - $I$6</f>
        <v>#N/A</v>
      </c>
      <c r="J750" s="15" t="e">
        <f>'Heat Map Export'!J749 - $J$6</f>
        <v>#N/A</v>
      </c>
      <c r="K750" s="15" t="e">
        <f>'Heat Map Export'!K749 - $K$6</f>
        <v>#N/A</v>
      </c>
      <c r="L750" s="15" t="e">
        <f>'Heat Map Export'!L749 - $L$6</f>
        <v>#N/A</v>
      </c>
      <c r="M750" s="15" t="e">
        <f>'Heat Map Export'!M749 - $M$6</f>
        <v>#N/A</v>
      </c>
      <c r="N750" s="15" t="e">
        <f>'Heat Map Export'!N749 - $N$6</f>
        <v>#N/A</v>
      </c>
      <c r="O750" s="15" t="e">
        <f>'Heat Map Export'!O749 - $O$6</f>
        <v>#N/A</v>
      </c>
      <c r="P750" s="15" t="e">
        <f>'Heat Map Export'!P749 - $P$6</f>
        <v>#N/A</v>
      </c>
      <c r="Q750" s="15" t="e">
        <f>'Heat Map Export'!Q749 - $Q$6</f>
        <v>#N/A</v>
      </c>
      <c r="R750" s="15" t="e">
        <f>'Heat Map Export'!R749 - $R$6</f>
        <v>#N/A</v>
      </c>
      <c r="S750" s="15" t="e">
        <f>'Heat Map Export'!S749 - $S$6</f>
        <v>#N/A</v>
      </c>
      <c r="T750" s="15" t="e">
        <f>'Heat Map Export'!T749 - $T$6</f>
        <v>#N/A</v>
      </c>
      <c r="U750" s="15" t="e">
        <f>'Heat Map Export'!U749 - $U$6</f>
        <v>#N/A</v>
      </c>
      <c r="V750" s="15" t="e">
        <f>'Heat Map Export'!V749 - $V$6</f>
        <v>#N/A</v>
      </c>
      <c r="W750" s="15" t="e">
        <f>'Heat Map Export'!W749 - $W$6</f>
        <v>#N/A</v>
      </c>
      <c r="X750" s="15" t="e">
        <f>'Heat Map Export'!X749 - $X$6</f>
        <v>#N/A</v>
      </c>
      <c r="Y750" s="15" t="e">
        <f>'Heat Map Export'!Y749 - $Y$6</f>
        <v>#N/A</v>
      </c>
      <c r="Z750" s="15" t="e">
        <f>'Heat Map Export'!Z749 - $Z$6</f>
        <v>#N/A</v>
      </c>
      <c r="AA750" s="15" t="e">
        <f>'Heat Map Export'!AA749 - $AA$6</f>
        <v>#N/A</v>
      </c>
      <c r="AB750" s="15" t="e">
        <f>'Heat Map Export'!AB749 - $AB$6</f>
        <v>#N/A</v>
      </c>
      <c r="AC750" s="15" t="e">
        <f>'Heat Map Export'!AC749 - $AC$6</f>
        <v>#N/A</v>
      </c>
      <c r="AD750" s="15" t="e">
        <f>'Heat Map Export'!AD749 - $AD$6</f>
        <v>#N/A</v>
      </c>
    </row>
    <row r="751" spans="1:30" s="14" customFormat="1" ht="15" x14ac:dyDescent="0.2">
      <c r="A751" s="15">
        <f>'Heat Map Export'!A750</f>
        <v>0</v>
      </c>
      <c r="B751" s="15">
        <f>'Heat Map Export'!B750</f>
        <v>0</v>
      </c>
      <c r="C751" s="15" t="e">
        <f>'Heat Map Export'!C750 - $C$6</f>
        <v>#N/A</v>
      </c>
      <c r="D751" s="15" t="e">
        <f>'Heat Map Export'!D750 - $D$6</f>
        <v>#N/A</v>
      </c>
      <c r="E751" s="15" t="e">
        <f>'Heat Map Export'!E750 - $E$6</f>
        <v>#N/A</v>
      </c>
      <c r="F751" s="15" t="e">
        <f>'Heat Map Export'!F750 - $F$6</f>
        <v>#N/A</v>
      </c>
      <c r="G751" s="15" t="e">
        <f>'Heat Map Export'!G750 - $G$6</f>
        <v>#N/A</v>
      </c>
      <c r="H751" s="15" t="e">
        <f>'Heat Map Export'!H750 - $H$6</f>
        <v>#N/A</v>
      </c>
      <c r="I751" s="15" t="e">
        <f>'Heat Map Export'!I750 -$I$6</f>
        <v>#N/A</v>
      </c>
      <c r="J751" s="15" t="e">
        <f>'Heat Map Export'!J750 - $J$6</f>
        <v>#N/A</v>
      </c>
      <c r="K751" s="15" t="e">
        <f>'Heat Map Export'!K750-$K$6</f>
        <v>#N/A</v>
      </c>
      <c r="L751" s="15" t="e">
        <f>'Heat Map Export'!L750 - $L$6</f>
        <v>#N/A</v>
      </c>
      <c r="M751" s="15" t="e">
        <f>'Heat Map Export'!M750 - $M$6</f>
        <v>#N/A</v>
      </c>
      <c r="N751" s="15" t="e">
        <f>'Heat Map Export'!N750 - $N$6</f>
        <v>#N/A</v>
      </c>
      <c r="O751" s="15" t="e">
        <f>'Heat Map Export'!O750 - $O$6</f>
        <v>#N/A</v>
      </c>
      <c r="P751" s="15" t="e">
        <f>'Heat Map Export'!P750 - $P$6</f>
        <v>#N/A</v>
      </c>
      <c r="Q751" s="15" t="e">
        <f>'Heat Map Export'!Q750 - $Q$6</f>
        <v>#N/A</v>
      </c>
      <c r="R751" s="15" t="e">
        <f>'Heat Map Export'!R750 - $R$6</f>
        <v>#N/A</v>
      </c>
      <c r="S751" s="15" t="e">
        <f>'Heat Map Export'!S750 - $S$6</f>
        <v>#N/A</v>
      </c>
      <c r="T751" s="15" t="e">
        <f>'Heat Map Export'!T750 - $T$6</f>
        <v>#N/A</v>
      </c>
      <c r="U751" s="15" t="e">
        <f>'Heat Map Export'!U750 - $U$6</f>
        <v>#N/A</v>
      </c>
      <c r="V751" s="15" t="e">
        <f>'Heat Map Export'!V750 - $V$6</f>
        <v>#N/A</v>
      </c>
      <c r="W751" s="15" t="e">
        <f>'Heat Map Export'!W750 - $W$6</f>
        <v>#N/A</v>
      </c>
      <c r="X751" s="15" t="e">
        <f>'Heat Map Export'!X750 - $X$6</f>
        <v>#N/A</v>
      </c>
      <c r="Y751" s="15" t="e">
        <f>'Heat Map Export'!Y750 - $Y$6</f>
        <v>#N/A</v>
      </c>
      <c r="Z751" s="15" t="e">
        <f>'Heat Map Export'!Z750-$Z$6</f>
        <v>#N/A</v>
      </c>
      <c r="AA751" s="15" t="e">
        <f>'Heat Map Export'!AA750 - $AA$6</f>
        <v>#N/A</v>
      </c>
      <c r="AB751" s="15" t="e">
        <f>'Heat Map Export'!AB750-$AB$6</f>
        <v>#N/A</v>
      </c>
      <c r="AC751" s="15" t="e">
        <f>'Heat Map Export'!AC750 - $AC$6</f>
        <v>#N/A</v>
      </c>
      <c r="AD751" s="15" t="e">
        <f>'Heat Map Export'!AD750 - $AD$6</f>
        <v>#N/A</v>
      </c>
    </row>
    <row r="752" spans="1:30" s="14" customFormat="1" ht="15" x14ac:dyDescent="0.2">
      <c r="A752" s="15">
        <f>'Heat Map Export'!A751</f>
        <v>0</v>
      </c>
      <c r="B752" s="15">
        <f>'Heat Map Export'!B751</f>
        <v>0</v>
      </c>
      <c r="C752" s="15" t="e">
        <f>'Heat Map Export'!C751 - $C$6</f>
        <v>#N/A</v>
      </c>
      <c r="D752" s="15" t="e">
        <f>'Heat Map Export'!D751 - $D$6</f>
        <v>#N/A</v>
      </c>
      <c r="E752" s="15" t="e">
        <f>'Heat Map Export'!E751 - $E$6</f>
        <v>#N/A</v>
      </c>
      <c r="F752" s="15" t="e">
        <f>'Heat Map Export'!F751 - $F$6</f>
        <v>#N/A</v>
      </c>
      <c r="G752" s="15" t="e">
        <f>'Heat Map Export'!G751 - $G$6</f>
        <v>#N/A</v>
      </c>
      <c r="H752" s="15" t="e">
        <f>'Heat Map Export'!H751 - $H$6</f>
        <v>#N/A</v>
      </c>
      <c r="I752" s="15" t="e">
        <f>'Heat Map Export'!I751 - $I$6</f>
        <v>#N/A</v>
      </c>
      <c r="J752" s="15" t="e">
        <f>'Heat Map Export'!J751 - $J$6</f>
        <v>#N/A</v>
      </c>
      <c r="K752" s="15" t="e">
        <f>'Heat Map Export'!K751 - $K$6</f>
        <v>#N/A</v>
      </c>
      <c r="L752" s="15" t="e">
        <f>'Heat Map Export'!L751 - $L$6</f>
        <v>#N/A</v>
      </c>
      <c r="M752" s="15" t="e">
        <f>'Heat Map Export'!M751 - $M$6</f>
        <v>#N/A</v>
      </c>
      <c r="N752" s="15" t="e">
        <f>'Heat Map Export'!N751 - $N$6</f>
        <v>#N/A</v>
      </c>
      <c r="O752" s="15" t="e">
        <f>'Heat Map Export'!O751 - $O$6</f>
        <v>#N/A</v>
      </c>
      <c r="P752" s="15" t="e">
        <f>'Heat Map Export'!P751 - $P$6</f>
        <v>#N/A</v>
      </c>
      <c r="Q752" s="15" t="e">
        <f>'Heat Map Export'!Q751 - $Q$6</f>
        <v>#N/A</v>
      </c>
      <c r="R752" s="15" t="e">
        <f>'Heat Map Export'!R751 - $R$6</f>
        <v>#N/A</v>
      </c>
      <c r="S752" s="15" t="e">
        <f>'Heat Map Export'!S751 - $S$6</f>
        <v>#N/A</v>
      </c>
      <c r="T752" s="15" t="e">
        <f>'Heat Map Export'!T751 - $T$6</f>
        <v>#N/A</v>
      </c>
      <c r="U752" s="15" t="e">
        <f>'Heat Map Export'!U751 - $U$6</f>
        <v>#N/A</v>
      </c>
      <c r="V752" s="15" t="e">
        <f>'Heat Map Export'!V751 - $V$6</f>
        <v>#N/A</v>
      </c>
      <c r="W752" s="15" t="e">
        <f>'Heat Map Export'!W751 - $W$6</f>
        <v>#N/A</v>
      </c>
      <c r="X752" s="15" t="e">
        <f>'Heat Map Export'!X751 - $X$6</f>
        <v>#N/A</v>
      </c>
      <c r="Y752" s="15" t="e">
        <f>'Heat Map Export'!Y751 - $Y$6</f>
        <v>#N/A</v>
      </c>
      <c r="Z752" s="15" t="e">
        <f>'Heat Map Export'!Z751 - $Z$6</f>
        <v>#N/A</v>
      </c>
      <c r="AA752" s="15" t="e">
        <f>'Heat Map Export'!AA751 - $AA$6</f>
        <v>#N/A</v>
      </c>
      <c r="AB752" s="15" t="e">
        <f>'Heat Map Export'!AB751 - $AB$6</f>
        <v>#N/A</v>
      </c>
      <c r="AC752" s="15" t="e">
        <f>'Heat Map Export'!AC751 - $AC$6</f>
        <v>#N/A</v>
      </c>
      <c r="AD752" s="15" t="e">
        <f>'Heat Map Export'!AD751 - $AD$6</f>
        <v>#N/A</v>
      </c>
    </row>
    <row r="753" spans="1:30" s="14" customFormat="1" ht="15" x14ac:dyDescent="0.2">
      <c r="A753" s="15">
        <f>'Heat Map Export'!A752</f>
        <v>0</v>
      </c>
      <c r="B753" s="15">
        <f>'Heat Map Export'!B752</f>
        <v>0</v>
      </c>
      <c r="C753" s="15" t="e">
        <f>'Heat Map Export'!C752 - $C$6</f>
        <v>#N/A</v>
      </c>
      <c r="D753" s="15" t="e">
        <f>'Heat Map Export'!D752 - $D$6</f>
        <v>#N/A</v>
      </c>
      <c r="E753" s="15" t="e">
        <f>'Heat Map Export'!E752 - $E$6</f>
        <v>#N/A</v>
      </c>
      <c r="F753" s="15" t="e">
        <f>'Heat Map Export'!F752 - $F$6</f>
        <v>#N/A</v>
      </c>
      <c r="G753" s="15" t="e">
        <f>'Heat Map Export'!G752 - $G$6</f>
        <v>#N/A</v>
      </c>
      <c r="H753" s="15" t="e">
        <f>'Heat Map Export'!H752 - $H$6</f>
        <v>#N/A</v>
      </c>
      <c r="I753" s="15" t="e">
        <f>'Heat Map Export'!I752 -$I$6</f>
        <v>#N/A</v>
      </c>
      <c r="J753" s="15" t="e">
        <f>'Heat Map Export'!J752 - $J$6</f>
        <v>#N/A</v>
      </c>
      <c r="K753" s="15" t="e">
        <f>'Heat Map Export'!K752-$K$6</f>
        <v>#N/A</v>
      </c>
      <c r="L753" s="15" t="e">
        <f>'Heat Map Export'!L752 - $L$6</f>
        <v>#N/A</v>
      </c>
      <c r="M753" s="15" t="e">
        <f>'Heat Map Export'!M752 - $M$6</f>
        <v>#N/A</v>
      </c>
      <c r="N753" s="15" t="e">
        <f>'Heat Map Export'!N752 - $N$6</f>
        <v>#N/A</v>
      </c>
      <c r="O753" s="15" t="e">
        <f>'Heat Map Export'!O752 - $O$6</f>
        <v>#N/A</v>
      </c>
      <c r="P753" s="15" t="e">
        <f>'Heat Map Export'!P752 - $P$6</f>
        <v>#N/A</v>
      </c>
      <c r="Q753" s="15" t="e">
        <f>'Heat Map Export'!Q752 - $Q$6</f>
        <v>#N/A</v>
      </c>
      <c r="R753" s="15" t="e">
        <f>'Heat Map Export'!R752 - $R$6</f>
        <v>#N/A</v>
      </c>
      <c r="S753" s="15" t="e">
        <f>'Heat Map Export'!S752 - $S$6</f>
        <v>#N/A</v>
      </c>
      <c r="T753" s="15" t="e">
        <f>'Heat Map Export'!T752 - $T$6</f>
        <v>#N/A</v>
      </c>
      <c r="U753" s="15" t="e">
        <f>'Heat Map Export'!U752 - $U$6</f>
        <v>#N/A</v>
      </c>
      <c r="V753" s="15" t="e">
        <f>'Heat Map Export'!V752 - $V$6</f>
        <v>#N/A</v>
      </c>
      <c r="W753" s="15" t="e">
        <f>'Heat Map Export'!W752 - $W$6</f>
        <v>#N/A</v>
      </c>
      <c r="X753" s="15" t="e">
        <f>'Heat Map Export'!X752 - $X$6</f>
        <v>#N/A</v>
      </c>
      <c r="Y753" s="15" t="e">
        <f>'Heat Map Export'!Y752 - $Y$6</f>
        <v>#N/A</v>
      </c>
      <c r="Z753" s="15" t="e">
        <f>'Heat Map Export'!Z752-$Z$6</f>
        <v>#N/A</v>
      </c>
      <c r="AA753" s="15" t="e">
        <f>'Heat Map Export'!AA752 - $AA$6</f>
        <v>#N/A</v>
      </c>
      <c r="AB753" s="15" t="e">
        <f>'Heat Map Export'!AB752-$AB$6</f>
        <v>#N/A</v>
      </c>
      <c r="AC753" s="15" t="e">
        <f>'Heat Map Export'!AC752 - $AC$6</f>
        <v>#N/A</v>
      </c>
      <c r="AD753" s="15" t="e">
        <f>'Heat Map Export'!AD752 - $AD$6</f>
        <v>#N/A</v>
      </c>
    </row>
    <row r="754" spans="1:30" s="14" customFormat="1" ht="15" x14ac:dyDescent="0.2">
      <c r="A754" s="15">
        <f>'Heat Map Export'!A753</f>
        <v>0</v>
      </c>
      <c r="B754" s="15">
        <f>'Heat Map Export'!B753</f>
        <v>0</v>
      </c>
      <c r="C754" s="15" t="e">
        <f>'Heat Map Export'!C753 - $C$6</f>
        <v>#N/A</v>
      </c>
      <c r="D754" s="15" t="e">
        <f>'Heat Map Export'!D753 - $D$6</f>
        <v>#N/A</v>
      </c>
      <c r="E754" s="15" t="e">
        <f>'Heat Map Export'!E753 - $E$6</f>
        <v>#N/A</v>
      </c>
      <c r="F754" s="15" t="e">
        <f>'Heat Map Export'!F753 - $F$6</f>
        <v>#N/A</v>
      </c>
      <c r="G754" s="15" t="e">
        <f>'Heat Map Export'!G753 - $G$6</f>
        <v>#N/A</v>
      </c>
      <c r="H754" s="15" t="e">
        <f>'Heat Map Export'!H753 - $H$6</f>
        <v>#N/A</v>
      </c>
      <c r="I754" s="15" t="e">
        <f>'Heat Map Export'!I753 - $I$6</f>
        <v>#N/A</v>
      </c>
      <c r="J754" s="15" t="e">
        <f>'Heat Map Export'!J753 - $J$6</f>
        <v>#N/A</v>
      </c>
      <c r="K754" s="15" t="e">
        <f>'Heat Map Export'!K753 - $K$6</f>
        <v>#N/A</v>
      </c>
      <c r="L754" s="15" t="e">
        <f>'Heat Map Export'!L753 - $L$6</f>
        <v>#N/A</v>
      </c>
      <c r="M754" s="15" t="e">
        <f>'Heat Map Export'!M753 - $M$6</f>
        <v>#N/A</v>
      </c>
      <c r="N754" s="15" t="e">
        <f>'Heat Map Export'!N753 - $N$6</f>
        <v>#N/A</v>
      </c>
      <c r="O754" s="15" t="e">
        <f>'Heat Map Export'!O753 - $O$6</f>
        <v>#N/A</v>
      </c>
      <c r="P754" s="15" t="e">
        <f>'Heat Map Export'!P753 - $P$6</f>
        <v>#N/A</v>
      </c>
      <c r="Q754" s="15" t="e">
        <f>'Heat Map Export'!Q753 - $Q$6</f>
        <v>#N/A</v>
      </c>
      <c r="R754" s="15" t="e">
        <f>'Heat Map Export'!R753 - $R$6</f>
        <v>#N/A</v>
      </c>
      <c r="S754" s="15" t="e">
        <f>'Heat Map Export'!S753 - $S$6</f>
        <v>#N/A</v>
      </c>
      <c r="T754" s="15" t="e">
        <f>'Heat Map Export'!T753 - $T$6</f>
        <v>#N/A</v>
      </c>
      <c r="U754" s="15" t="e">
        <f>'Heat Map Export'!U753 - $U$6</f>
        <v>#N/A</v>
      </c>
      <c r="V754" s="15" t="e">
        <f>'Heat Map Export'!V753 - $V$6</f>
        <v>#N/A</v>
      </c>
      <c r="W754" s="15" t="e">
        <f>'Heat Map Export'!W753 - $W$6</f>
        <v>#N/A</v>
      </c>
      <c r="X754" s="15" t="e">
        <f>'Heat Map Export'!X753 - $X$6</f>
        <v>#N/A</v>
      </c>
      <c r="Y754" s="15" t="e">
        <f>'Heat Map Export'!Y753 - $Y$6</f>
        <v>#N/A</v>
      </c>
      <c r="Z754" s="15" t="e">
        <f>'Heat Map Export'!Z753 - $Z$6</f>
        <v>#N/A</v>
      </c>
      <c r="AA754" s="15" t="e">
        <f>'Heat Map Export'!AA753 - $AA$6</f>
        <v>#N/A</v>
      </c>
      <c r="AB754" s="15" t="e">
        <f>'Heat Map Export'!AB753 - $AB$6</f>
        <v>#N/A</v>
      </c>
      <c r="AC754" s="15" t="e">
        <f>'Heat Map Export'!AC753 - $AC$6</f>
        <v>#N/A</v>
      </c>
      <c r="AD754" s="15" t="e">
        <f>'Heat Map Export'!AD753 - $AD$6</f>
        <v>#N/A</v>
      </c>
    </row>
    <row r="755" spans="1:30" s="14" customFormat="1" ht="15" x14ac:dyDescent="0.2">
      <c r="A755" s="15">
        <f>'Heat Map Export'!A754</f>
        <v>0</v>
      </c>
      <c r="B755" s="15">
        <f>'Heat Map Export'!B754</f>
        <v>0</v>
      </c>
      <c r="C755" s="15" t="e">
        <f>'Heat Map Export'!C754 - $C$6</f>
        <v>#N/A</v>
      </c>
      <c r="D755" s="15" t="e">
        <f>'Heat Map Export'!D754 - $D$6</f>
        <v>#N/A</v>
      </c>
      <c r="E755" s="15" t="e">
        <f>'Heat Map Export'!E754 - $E$6</f>
        <v>#N/A</v>
      </c>
      <c r="F755" s="15" t="e">
        <f>'Heat Map Export'!F754 - $F$6</f>
        <v>#N/A</v>
      </c>
      <c r="G755" s="15" t="e">
        <f>'Heat Map Export'!G754 - $G$6</f>
        <v>#N/A</v>
      </c>
      <c r="H755" s="15" t="e">
        <f>'Heat Map Export'!H754 - $H$6</f>
        <v>#N/A</v>
      </c>
      <c r="I755" s="15" t="e">
        <f>'Heat Map Export'!I754 -$I$6</f>
        <v>#N/A</v>
      </c>
      <c r="J755" s="15" t="e">
        <f>'Heat Map Export'!J754 - $J$6</f>
        <v>#N/A</v>
      </c>
      <c r="K755" s="15" t="e">
        <f>'Heat Map Export'!K754-$K$6</f>
        <v>#N/A</v>
      </c>
      <c r="L755" s="15" t="e">
        <f>'Heat Map Export'!L754 - $L$6</f>
        <v>#N/A</v>
      </c>
      <c r="M755" s="15" t="e">
        <f>'Heat Map Export'!M754 - $M$6</f>
        <v>#N/A</v>
      </c>
      <c r="N755" s="15" t="e">
        <f>'Heat Map Export'!N754 - $N$6</f>
        <v>#N/A</v>
      </c>
      <c r="O755" s="15" t="e">
        <f>'Heat Map Export'!O754 - $O$6</f>
        <v>#N/A</v>
      </c>
      <c r="P755" s="15" t="e">
        <f>'Heat Map Export'!P754 - $P$6</f>
        <v>#N/A</v>
      </c>
      <c r="Q755" s="15" t="e">
        <f>'Heat Map Export'!Q754 - $Q$6</f>
        <v>#N/A</v>
      </c>
      <c r="R755" s="15" t="e">
        <f>'Heat Map Export'!R754 - $R$6</f>
        <v>#N/A</v>
      </c>
      <c r="S755" s="15" t="e">
        <f>'Heat Map Export'!S754 - $S$6</f>
        <v>#N/A</v>
      </c>
      <c r="T755" s="15" t="e">
        <f>'Heat Map Export'!T754 - $T$6</f>
        <v>#N/A</v>
      </c>
      <c r="U755" s="15" t="e">
        <f>'Heat Map Export'!U754 - $U$6</f>
        <v>#N/A</v>
      </c>
      <c r="V755" s="15" t="e">
        <f>'Heat Map Export'!V754 - $V$6</f>
        <v>#N/A</v>
      </c>
      <c r="W755" s="15" t="e">
        <f>'Heat Map Export'!W754 - $W$6</f>
        <v>#N/A</v>
      </c>
      <c r="X755" s="15" t="e">
        <f>'Heat Map Export'!X754 - $X$6</f>
        <v>#N/A</v>
      </c>
      <c r="Y755" s="15" t="e">
        <f>'Heat Map Export'!Y754 - $Y$6</f>
        <v>#N/A</v>
      </c>
      <c r="Z755" s="15" t="e">
        <f>'Heat Map Export'!Z754-$Z$6</f>
        <v>#N/A</v>
      </c>
      <c r="AA755" s="15" t="e">
        <f>'Heat Map Export'!AA754 - $AA$6</f>
        <v>#N/A</v>
      </c>
      <c r="AB755" s="15" t="e">
        <f>'Heat Map Export'!AB754-$AB$6</f>
        <v>#N/A</v>
      </c>
      <c r="AC755" s="15" t="e">
        <f>'Heat Map Export'!AC754 - $AC$6</f>
        <v>#N/A</v>
      </c>
      <c r="AD755" s="15" t="e">
        <f>'Heat Map Export'!AD754 - $AD$6</f>
        <v>#N/A</v>
      </c>
    </row>
    <row r="756" spans="1:30" s="14" customFormat="1" ht="15" x14ac:dyDescent="0.2">
      <c r="A756" s="15">
        <f>'Heat Map Export'!A755</f>
        <v>0</v>
      </c>
      <c r="B756" s="15">
        <f>'Heat Map Export'!B755</f>
        <v>0</v>
      </c>
      <c r="C756" s="15" t="e">
        <f>'Heat Map Export'!C755 - $C$6</f>
        <v>#N/A</v>
      </c>
      <c r="D756" s="15" t="e">
        <f>'Heat Map Export'!D755 - $D$6</f>
        <v>#N/A</v>
      </c>
      <c r="E756" s="15" t="e">
        <f>'Heat Map Export'!E755 - $E$6</f>
        <v>#N/A</v>
      </c>
      <c r="F756" s="15" t="e">
        <f>'Heat Map Export'!F755 - $F$6</f>
        <v>#N/A</v>
      </c>
      <c r="G756" s="15" t="e">
        <f>'Heat Map Export'!G755 - $G$6</f>
        <v>#N/A</v>
      </c>
      <c r="H756" s="15" t="e">
        <f>'Heat Map Export'!H755 - $H$6</f>
        <v>#N/A</v>
      </c>
      <c r="I756" s="15" t="e">
        <f>'Heat Map Export'!I755 - $I$6</f>
        <v>#N/A</v>
      </c>
      <c r="J756" s="15" t="e">
        <f>'Heat Map Export'!J755 - $J$6</f>
        <v>#N/A</v>
      </c>
      <c r="K756" s="15" t="e">
        <f>'Heat Map Export'!K755 - $K$6</f>
        <v>#N/A</v>
      </c>
      <c r="L756" s="15" t="e">
        <f>'Heat Map Export'!L755 - $L$6</f>
        <v>#N/A</v>
      </c>
      <c r="M756" s="15" t="e">
        <f>'Heat Map Export'!M755 - $M$6</f>
        <v>#N/A</v>
      </c>
      <c r="N756" s="15" t="e">
        <f>'Heat Map Export'!N755 - $N$6</f>
        <v>#N/A</v>
      </c>
      <c r="O756" s="15" t="e">
        <f>'Heat Map Export'!O755 - $O$6</f>
        <v>#N/A</v>
      </c>
      <c r="P756" s="15" t="e">
        <f>'Heat Map Export'!P755 - $P$6</f>
        <v>#N/A</v>
      </c>
      <c r="Q756" s="15" t="e">
        <f>'Heat Map Export'!Q755 - $Q$6</f>
        <v>#N/A</v>
      </c>
      <c r="R756" s="15" t="e">
        <f>'Heat Map Export'!R755 - $R$6</f>
        <v>#N/A</v>
      </c>
      <c r="S756" s="15" t="e">
        <f>'Heat Map Export'!S755 - $S$6</f>
        <v>#N/A</v>
      </c>
      <c r="T756" s="15" t="e">
        <f>'Heat Map Export'!T755 - $T$6</f>
        <v>#N/A</v>
      </c>
      <c r="U756" s="15" t="e">
        <f>'Heat Map Export'!U755 - $U$6</f>
        <v>#N/A</v>
      </c>
      <c r="V756" s="15" t="e">
        <f>'Heat Map Export'!V755 - $V$6</f>
        <v>#N/A</v>
      </c>
      <c r="W756" s="15" t="e">
        <f>'Heat Map Export'!W755 - $W$6</f>
        <v>#N/A</v>
      </c>
      <c r="X756" s="15" t="e">
        <f>'Heat Map Export'!X755 - $X$6</f>
        <v>#N/A</v>
      </c>
      <c r="Y756" s="15" t="e">
        <f>'Heat Map Export'!Y755 - $Y$6</f>
        <v>#N/A</v>
      </c>
      <c r="Z756" s="15" t="e">
        <f>'Heat Map Export'!Z755 - $Z$6</f>
        <v>#N/A</v>
      </c>
      <c r="AA756" s="15" t="e">
        <f>'Heat Map Export'!AA755 - $AA$6</f>
        <v>#N/A</v>
      </c>
      <c r="AB756" s="15" t="e">
        <f>'Heat Map Export'!AB755 - $AB$6</f>
        <v>#N/A</v>
      </c>
      <c r="AC756" s="15" t="e">
        <f>'Heat Map Export'!AC755 - $AC$6</f>
        <v>#N/A</v>
      </c>
      <c r="AD756" s="15" t="e">
        <f>'Heat Map Export'!AD755 - $AD$6</f>
        <v>#N/A</v>
      </c>
    </row>
    <row r="757" spans="1:30" s="14" customFormat="1" ht="15" x14ac:dyDescent="0.2">
      <c r="A757" s="15">
        <f>'Heat Map Export'!A756</f>
        <v>0</v>
      </c>
      <c r="B757" s="15">
        <f>'Heat Map Export'!B756</f>
        <v>0</v>
      </c>
      <c r="C757" s="15" t="e">
        <f>'Heat Map Export'!C756 - $C$6</f>
        <v>#N/A</v>
      </c>
      <c r="D757" s="15" t="e">
        <f>'Heat Map Export'!D756 - $D$6</f>
        <v>#N/A</v>
      </c>
      <c r="E757" s="15" t="e">
        <f>'Heat Map Export'!E756 - $E$6</f>
        <v>#N/A</v>
      </c>
      <c r="F757" s="15" t="e">
        <f>'Heat Map Export'!F756 - $F$6</f>
        <v>#N/A</v>
      </c>
      <c r="G757" s="15" t="e">
        <f>'Heat Map Export'!G756 - $G$6</f>
        <v>#N/A</v>
      </c>
      <c r="H757" s="15" t="e">
        <f>'Heat Map Export'!H756 - $H$6</f>
        <v>#N/A</v>
      </c>
      <c r="I757" s="15" t="e">
        <f>'Heat Map Export'!I756 -$I$6</f>
        <v>#N/A</v>
      </c>
      <c r="J757" s="15" t="e">
        <f>'Heat Map Export'!J756 - $J$6</f>
        <v>#N/A</v>
      </c>
      <c r="K757" s="15" t="e">
        <f>'Heat Map Export'!K756-$K$6</f>
        <v>#N/A</v>
      </c>
      <c r="L757" s="15" t="e">
        <f>'Heat Map Export'!L756 - $L$6</f>
        <v>#N/A</v>
      </c>
      <c r="M757" s="15" t="e">
        <f>'Heat Map Export'!M756 - $M$6</f>
        <v>#N/A</v>
      </c>
      <c r="N757" s="15" t="e">
        <f>'Heat Map Export'!N756 - $N$6</f>
        <v>#N/A</v>
      </c>
      <c r="O757" s="15" t="e">
        <f>'Heat Map Export'!O756 - $O$6</f>
        <v>#N/A</v>
      </c>
      <c r="P757" s="15" t="e">
        <f>'Heat Map Export'!P756 - $P$6</f>
        <v>#N/A</v>
      </c>
      <c r="Q757" s="15" t="e">
        <f>'Heat Map Export'!Q756 - $Q$6</f>
        <v>#N/A</v>
      </c>
      <c r="R757" s="15" t="e">
        <f>'Heat Map Export'!R756 - $R$6</f>
        <v>#N/A</v>
      </c>
      <c r="S757" s="15" t="e">
        <f>'Heat Map Export'!S756 - $S$6</f>
        <v>#N/A</v>
      </c>
      <c r="T757" s="15" t="e">
        <f>'Heat Map Export'!T756 - $T$6</f>
        <v>#N/A</v>
      </c>
      <c r="U757" s="15" t="e">
        <f>'Heat Map Export'!U756 - $U$6</f>
        <v>#N/A</v>
      </c>
      <c r="V757" s="15" t="e">
        <f>'Heat Map Export'!V756 - $V$6</f>
        <v>#N/A</v>
      </c>
      <c r="W757" s="15" t="e">
        <f>'Heat Map Export'!W756 - $W$6</f>
        <v>#N/A</v>
      </c>
      <c r="X757" s="15" t="e">
        <f>'Heat Map Export'!X756 - $X$6</f>
        <v>#N/A</v>
      </c>
      <c r="Y757" s="15" t="e">
        <f>'Heat Map Export'!Y756 - $Y$6</f>
        <v>#N/A</v>
      </c>
      <c r="Z757" s="15" t="e">
        <f>'Heat Map Export'!Z756-$Z$6</f>
        <v>#N/A</v>
      </c>
      <c r="AA757" s="15" t="e">
        <f>'Heat Map Export'!AA756 - $AA$6</f>
        <v>#N/A</v>
      </c>
      <c r="AB757" s="15" t="e">
        <f>'Heat Map Export'!AB756-$AB$6</f>
        <v>#N/A</v>
      </c>
      <c r="AC757" s="15" t="e">
        <f>'Heat Map Export'!AC756 - $AC$6</f>
        <v>#N/A</v>
      </c>
      <c r="AD757" s="15" t="e">
        <f>'Heat Map Export'!AD756 - $AD$6</f>
        <v>#N/A</v>
      </c>
    </row>
    <row r="758" spans="1:30" s="14" customFormat="1" ht="15" x14ac:dyDescent="0.2">
      <c r="A758" s="15">
        <f>'Heat Map Export'!A757</f>
        <v>0</v>
      </c>
      <c r="B758" s="15">
        <f>'Heat Map Export'!B757</f>
        <v>0</v>
      </c>
      <c r="C758" s="15" t="e">
        <f>'Heat Map Export'!C757 - $C$6</f>
        <v>#N/A</v>
      </c>
      <c r="D758" s="15" t="e">
        <f>'Heat Map Export'!D757 - $D$6</f>
        <v>#N/A</v>
      </c>
      <c r="E758" s="15" t="e">
        <f>'Heat Map Export'!E757 - $E$6</f>
        <v>#N/A</v>
      </c>
      <c r="F758" s="15" t="e">
        <f>'Heat Map Export'!F757 - $F$6</f>
        <v>#N/A</v>
      </c>
      <c r="G758" s="15" t="e">
        <f>'Heat Map Export'!G757 - $G$6</f>
        <v>#N/A</v>
      </c>
      <c r="H758" s="15" t="e">
        <f>'Heat Map Export'!H757 - $H$6</f>
        <v>#N/A</v>
      </c>
      <c r="I758" s="15" t="e">
        <f>'Heat Map Export'!I757 - $I$6</f>
        <v>#N/A</v>
      </c>
      <c r="J758" s="15" t="e">
        <f>'Heat Map Export'!J757 - $J$6</f>
        <v>#N/A</v>
      </c>
      <c r="K758" s="15" t="e">
        <f>'Heat Map Export'!K757 - $K$6</f>
        <v>#N/A</v>
      </c>
      <c r="L758" s="15" t="e">
        <f>'Heat Map Export'!L757 - $L$6</f>
        <v>#N/A</v>
      </c>
      <c r="M758" s="15" t="e">
        <f>'Heat Map Export'!M757 - $M$6</f>
        <v>#N/A</v>
      </c>
      <c r="N758" s="15" t="e">
        <f>'Heat Map Export'!N757 - $N$6</f>
        <v>#N/A</v>
      </c>
      <c r="O758" s="15" t="e">
        <f>'Heat Map Export'!O757 - $O$6</f>
        <v>#N/A</v>
      </c>
      <c r="P758" s="15" t="e">
        <f>'Heat Map Export'!P757 - $P$6</f>
        <v>#N/A</v>
      </c>
      <c r="Q758" s="15" t="e">
        <f>'Heat Map Export'!Q757 - $Q$6</f>
        <v>#N/A</v>
      </c>
      <c r="R758" s="15" t="e">
        <f>'Heat Map Export'!R757 - $R$6</f>
        <v>#N/A</v>
      </c>
      <c r="S758" s="15" t="e">
        <f>'Heat Map Export'!S757 - $S$6</f>
        <v>#N/A</v>
      </c>
      <c r="T758" s="15" t="e">
        <f>'Heat Map Export'!T757 - $T$6</f>
        <v>#N/A</v>
      </c>
      <c r="U758" s="15" t="e">
        <f>'Heat Map Export'!U757 - $U$6</f>
        <v>#N/A</v>
      </c>
      <c r="V758" s="15" t="e">
        <f>'Heat Map Export'!V757 - $V$6</f>
        <v>#N/A</v>
      </c>
      <c r="W758" s="15" t="e">
        <f>'Heat Map Export'!W757 - $W$6</f>
        <v>#N/A</v>
      </c>
      <c r="X758" s="15" t="e">
        <f>'Heat Map Export'!X757 - $X$6</f>
        <v>#N/A</v>
      </c>
      <c r="Y758" s="15" t="e">
        <f>'Heat Map Export'!Y757 - $Y$6</f>
        <v>#N/A</v>
      </c>
      <c r="Z758" s="15" t="e">
        <f>'Heat Map Export'!Z757 - $Z$6</f>
        <v>#N/A</v>
      </c>
      <c r="AA758" s="15" t="e">
        <f>'Heat Map Export'!AA757 - $AA$6</f>
        <v>#N/A</v>
      </c>
      <c r="AB758" s="15" t="e">
        <f>'Heat Map Export'!AB757 - $AB$6</f>
        <v>#N/A</v>
      </c>
      <c r="AC758" s="15" t="e">
        <f>'Heat Map Export'!AC757 - $AC$6</f>
        <v>#N/A</v>
      </c>
      <c r="AD758" s="15" t="e">
        <f>'Heat Map Export'!AD757 - $AD$6</f>
        <v>#N/A</v>
      </c>
    </row>
    <row r="759" spans="1:30" s="14" customFormat="1" ht="15" x14ac:dyDescent="0.2">
      <c r="A759" s="15">
        <f>'Heat Map Export'!A758</f>
        <v>0</v>
      </c>
      <c r="B759" s="15">
        <f>'Heat Map Export'!B758</f>
        <v>0</v>
      </c>
      <c r="C759" s="15" t="e">
        <f>'Heat Map Export'!C758 - $C$6</f>
        <v>#N/A</v>
      </c>
      <c r="D759" s="15" t="e">
        <f>'Heat Map Export'!D758 - $D$6</f>
        <v>#N/A</v>
      </c>
      <c r="E759" s="15" t="e">
        <f>'Heat Map Export'!E758 - $E$6</f>
        <v>#N/A</v>
      </c>
      <c r="F759" s="15" t="e">
        <f>'Heat Map Export'!F758 - $F$6</f>
        <v>#N/A</v>
      </c>
      <c r="G759" s="15" t="e">
        <f>'Heat Map Export'!G758 - $G$6</f>
        <v>#N/A</v>
      </c>
      <c r="H759" s="15" t="e">
        <f>'Heat Map Export'!H758 - $H$6</f>
        <v>#N/A</v>
      </c>
      <c r="I759" s="15" t="e">
        <f>'Heat Map Export'!I758 -$I$6</f>
        <v>#N/A</v>
      </c>
      <c r="J759" s="15" t="e">
        <f>'Heat Map Export'!J758 - $J$6</f>
        <v>#N/A</v>
      </c>
      <c r="K759" s="15" t="e">
        <f>'Heat Map Export'!K758-$K$6</f>
        <v>#N/A</v>
      </c>
      <c r="L759" s="15" t="e">
        <f>'Heat Map Export'!L758 - $L$6</f>
        <v>#N/A</v>
      </c>
      <c r="M759" s="15" t="e">
        <f>'Heat Map Export'!M758 - $M$6</f>
        <v>#N/A</v>
      </c>
      <c r="N759" s="15" t="e">
        <f>'Heat Map Export'!N758 - $N$6</f>
        <v>#N/A</v>
      </c>
      <c r="O759" s="15" t="e">
        <f>'Heat Map Export'!O758 - $O$6</f>
        <v>#N/A</v>
      </c>
      <c r="P759" s="15" t="e">
        <f>'Heat Map Export'!P758 - $P$6</f>
        <v>#N/A</v>
      </c>
      <c r="Q759" s="15" t="e">
        <f>'Heat Map Export'!Q758 - $Q$6</f>
        <v>#N/A</v>
      </c>
      <c r="R759" s="15" t="e">
        <f>'Heat Map Export'!R758 - $R$6</f>
        <v>#N/A</v>
      </c>
      <c r="S759" s="15" t="e">
        <f>'Heat Map Export'!S758 - $S$6</f>
        <v>#N/A</v>
      </c>
      <c r="T759" s="15" t="e">
        <f>'Heat Map Export'!T758 - $T$6</f>
        <v>#N/A</v>
      </c>
      <c r="U759" s="15" t="e">
        <f>'Heat Map Export'!U758 - $U$6</f>
        <v>#N/A</v>
      </c>
      <c r="V759" s="15" t="e">
        <f>'Heat Map Export'!V758 - $V$6</f>
        <v>#N/A</v>
      </c>
      <c r="W759" s="15" t="e">
        <f>'Heat Map Export'!W758 - $W$6</f>
        <v>#N/A</v>
      </c>
      <c r="X759" s="15" t="e">
        <f>'Heat Map Export'!X758 - $X$6</f>
        <v>#N/A</v>
      </c>
      <c r="Y759" s="15" t="e">
        <f>'Heat Map Export'!Y758 - $Y$6</f>
        <v>#N/A</v>
      </c>
      <c r="Z759" s="15" t="e">
        <f>'Heat Map Export'!Z758-$Z$6</f>
        <v>#N/A</v>
      </c>
      <c r="AA759" s="15" t="e">
        <f>'Heat Map Export'!AA758 - $AA$6</f>
        <v>#N/A</v>
      </c>
      <c r="AB759" s="15" t="e">
        <f>'Heat Map Export'!AB758-$AB$6</f>
        <v>#N/A</v>
      </c>
      <c r="AC759" s="15" t="e">
        <f>'Heat Map Export'!AC758 - $AC$6</f>
        <v>#N/A</v>
      </c>
      <c r="AD759" s="15" t="e">
        <f>'Heat Map Export'!AD758 - $AD$6</f>
        <v>#N/A</v>
      </c>
    </row>
    <row r="760" spans="1:30" s="14" customFormat="1" ht="15" x14ac:dyDescent="0.2">
      <c r="A760" s="15">
        <f>'Heat Map Export'!A759</f>
        <v>0</v>
      </c>
      <c r="B760" s="15">
        <f>'Heat Map Export'!B759</f>
        <v>0</v>
      </c>
      <c r="C760" s="15" t="e">
        <f>'Heat Map Export'!C759 - $C$6</f>
        <v>#N/A</v>
      </c>
      <c r="D760" s="15" t="e">
        <f>'Heat Map Export'!D759 - $D$6</f>
        <v>#N/A</v>
      </c>
      <c r="E760" s="15" t="e">
        <f>'Heat Map Export'!E759 - $E$6</f>
        <v>#N/A</v>
      </c>
      <c r="F760" s="15" t="e">
        <f>'Heat Map Export'!F759 - $F$6</f>
        <v>#N/A</v>
      </c>
      <c r="G760" s="15" t="e">
        <f>'Heat Map Export'!G759 - $G$6</f>
        <v>#N/A</v>
      </c>
      <c r="H760" s="15" t="e">
        <f>'Heat Map Export'!H759 - $H$6</f>
        <v>#N/A</v>
      </c>
      <c r="I760" s="15" t="e">
        <f>'Heat Map Export'!I759 - $I$6</f>
        <v>#N/A</v>
      </c>
      <c r="J760" s="15" t="e">
        <f>'Heat Map Export'!J759 - $J$6</f>
        <v>#N/A</v>
      </c>
      <c r="K760" s="15" t="e">
        <f>'Heat Map Export'!K759 - $K$6</f>
        <v>#N/A</v>
      </c>
      <c r="L760" s="15" t="e">
        <f>'Heat Map Export'!L759 - $L$6</f>
        <v>#N/A</v>
      </c>
      <c r="M760" s="15" t="e">
        <f>'Heat Map Export'!M759 - $M$6</f>
        <v>#N/A</v>
      </c>
      <c r="N760" s="15" t="e">
        <f>'Heat Map Export'!N759 - $N$6</f>
        <v>#N/A</v>
      </c>
      <c r="O760" s="15" t="e">
        <f>'Heat Map Export'!O759 - $O$6</f>
        <v>#N/A</v>
      </c>
      <c r="P760" s="15" t="e">
        <f>'Heat Map Export'!P759 - $P$6</f>
        <v>#N/A</v>
      </c>
      <c r="Q760" s="15" t="e">
        <f>'Heat Map Export'!Q759 - $Q$6</f>
        <v>#N/A</v>
      </c>
      <c r="R760" s="15" t="e">
        <f>'Heat Map Export'!R759 - $R$6</f>
        <v>#N/A</v>
      </c>
      <c r="S760" s="15" t="e">
        <f>'Heat Map Export'!S759 - $S$6</f>
        <v>#N/A</v>
      </c>
      <c r="T760" s="15" t="e">
        <f>'Heat Map Export'!T759 - $T$6</f>
        <v>#N/A</v>
      </c>
      <c r="U760" s="15" t="e">
        <f>'Heat Map Export'!U759 - $U$6</f>
        <v>#N/A</v>
      </c>
      <c r="V760" s="15" t="e">
        <f>'Heat Map Export'!V759 - $V$6</f>
        <v>#N/A</v>
      </c>
      <c r="W760" s="15" t="e">
        <f>'Heat Map Export'!W759 - $W$6</f>
        <v>#N/A</v>
      </c>
      <c r="X760" s="15" t="e">
        <f>'Heat Map Export'!X759 - $X$6</f>
        <v>#N/A</v>
      </c>
      <c r="Y760" s="15" t="e">
        <f>'Heat Map Export'!Y759 - $Y$6</f>
        <v>#N/A</v>
      </c>
      <c r="Z760" s="15" t="e">
        <f>'Heat Map Export'!Z759 - $Z$6</f>
        <v>#N/A</v>
      </c>
      <c r="AA760" s="15" t="e">
        <f>'Heat Map Export'!AA759 - $AA$6</f>
        <v>#N/A</v>
      </c>
      <c r="AB760" s="15" t="e">
        <f>'Heat Map Export'!AB759 - $AB$6</f>
        <v>#N/A</v>
      </c>
      <c r="AC760" s="15" t="e">
        <f>'Heat Map Export'!AC759 - $AC$6</f>
        <v>#N/A</v>
      </c>
      <c r="AD760" s="15" t="e">
        <f>'Heat Map Export'!AD759 - $AD$6</f>
        <v>#N/A</v>
      </c>
    </row>
    <row r="761" spans="1:30" s="14" customFormat="1" ht="15" x14ac:dyDescent="0.2">
      <c r="A761" s="15">
        <f>'Heat Map Export'!A760</f>
        <v>0</v>
      </c>
      <c r="B761" s="15">
        <f>'Heat Map Export'!B760</f>
        <v>0</v>
      </c>
      <c r="C761" s="15" t="e">
        <f>'Heat Map Export'!C760 - $C$6</f>
        <v>#N/A</v>
      </c>
      <c r="D761" s="15" t="e">
        <f>'Heat Map Export'!D760 - $D$6</f>
        <v>#N/A</v>
      </c>
      <c r="E761" s="15" t="e">
        <f>'Heat Map Export'!E760 - $E$6</f>
        <v>#N/A</v>
      </c>
      <c r="F761" s="15" t="e">
        <f>'Heat Map Export'!F760 - $F$6</f>
        <v>#N/A</v>
      </c>
      <c r="G761" s="15" t="e">
        <f>'Heat Map Export'!G760 - $G$6</f>
        <v>#N/A</v>
      </c>
      <c r="H761" s="15" t="e">
        <f>'Heat Map Export'!H760 - $H$6</f>
        <v>#N/A</v>
      </c>
      <c r="I761" s="15" t="e">
        <f>'Heat Map Export'!I760 -$I$6</f>
        <v>#N/A</v>
      </c>
      <c r="J761" s="15" t="e">
        <f>'Heat Map Export'!J760 - $J$6</f>
        <v>#N/A</v>
      </c>
      <c r="K761" s="15" t="e">
        <f>'Heat Map Export'!K760-$K$6</f>
        <v>#N/A</v>
      </c>
      <c r="L761" s="15" t="e">
        <f>'Heat Map Export'!L760 - $L$6</f>
        <v>#N/A</v>
      </c>
      <c r="M761" s="15" t="e">
        <f>'Heat Map Export'!M760 - $M$6</f>
        <v>#N/A</v>
      </c>
      <c r="N761" s="15" t="e">
        <f>'Heat Map Export'!N760 - $N$6</f>
        <v>#N/A</v>
      </c>
      <c r="O761" s="15" t="e">
        <f>'Heat Map Export'!O760 - $O$6</f>
        <v>#N/A</v>
      </c>
      <c r="P761" s="15" t="e">
        <f>'Heat Map Export'!P760 - $P$6</f>
        <v>#N/A</v>
      </c>
      <c r="Q761" s="15" t="e">
        <f>'Heat Map Export'!Q760 - $Q$6</f>
        <v>#N/A</v>
      </c>
      <c r="R761" s="15" t="e">
        <f>'Heat Map Export'!R760 - $R$6</f>
        <v>#N/A</v>
      </c>
      <c r="S761" s="15" t="e">
        <f>'Heat Map Export'!S760 - $S$6</f>
        <v>#N/A</v>
      </c>
      <c r="T761" s="15" t="e">
        <f>'Heat Map Export'!T760 - $T$6</f>
        <v>#N/A</v>
      </c>
      <c r="U761" s="15" t="e">
        <f>'Heat Map Export'!U760 - $U$6</f>
        <v>#N/A</v>
      </c>
      <c r="V761" s="15" t="e">
        <f>'Heat Map Export'!V760 - $V$6</f>
        <v>#N/A</v>
      </c>
      <c r="W761" s="15" t="e">
        <f>'Heat Map Export'!W760 - $W$6</f>
        <v>#N/A</v>
      </c>
      <c r="X761" s="15" t="e">
        <f>'Heat Map Export'!X760 - $X$6</f>
        <v>#N/A</v>
      </c>
      <c r="Y761" s="15" t="e">
        <f>'Heat Map Export'!Y760 - $Y$6</f>
        <v>#N/A</v>
      </c>
      <c r="Z761" s="15" t="e">
        <f>'Heat Map Export'!Z760-$Z$6</f>
        <v>#N/A</v>
      </c>
      <c r="AA761" s="15" t="e">
        <f>'Heat Map Export'!AA760 - $AA$6</f>
        <v>#N/A</v>
      </c>
      <c r="AB761" s="15" t="e">
        <f>'Heat Map Export'!AB760-$AB$6</f>
        <v>#N/A</v>
      </c>
      <c r="AC761" s="15" t="e">
        <f>'Heat Map Export'!AC760 - $AC$6</f>
        <v>#N/A</v>
      </c>
      <c r="AD761" s="15" t="e">
        <f>'Heat Map Export'!AD760 - $AD$6</f>
        <v>#N/A</v>
      </c>
    </row>
    <row r="762" spans="1:30" s="14" customFormat="1" ht="15" x14ac:dyDescent="0.2">
      <c r="A762" s="15">
        <f>'Heat Map Export'!A761</f>
        <v>0</v>
      </c>
      <c r="B762" s="15">
        <f>'Heat Map Export'!B761</f>
        <v>0</v>
      </c>
      <c r="C762" s="15" t="e">
        <f>'Heat Map Export'!C761 - $C$6</f>
        <v>#N/A</v>
      </c>
      <c r="D762" s="15" t="e">
        <f>'Heat Map Export'!D761 - $D$6</f>
        <v>#N/A</v>
      </c>
      <c r="E762" s="15" t="e">
        <f>'Heat Map Export'!E761 - $E$6</f>
        <v>#N/A</v>
      </c>
      <c r="F762" s="15" t="e">
        <f>'Heat Map Export'!F761 - $F$6</f>
        <v>#N/A</v>
      </c>
      <c r="G762" s="15" t="e">
        <f>'Heat Map Export'!G761 - $G$6</f>
        <v>#N/A</v>
      </c>
      <c r="H762" s="15" t="e">
        <f>'Heat Map Export'!H761 - $H$6</f>
        <v>#N/A</v>
      </c>
      <c r="I762" s="15" t="e">
        <f>'Heat Map Export'!I761 - $I$6</f>
        <v>#N/A</v>
      </c>
      <c r="J762" s="15" t="e">
        <f>'Heat Map Export'!J761 - $J$6</f>
        <v>#N/A</v>
      </c>
      <c r="K762" s="15" t="e">
        <f>'Heat Map Export'!K761 - $K$6</f>
        <v>#N/A</v>
      </c>
      <c r="L762" s="15" t="e">
        <f>'Heat Map Export'!L761 - $L$6</f>
        <v>#N/A</v>
      </c>
      <c r="M762" s="15" t="e">
        <f>'Heat Map Export'!M761 - $M$6</f>
        <v>#N/A</v>
      </c>
      <c r="N762" s="15" t="e">
        <f>'Heat Map Export'!N761 - $N$6</f>
        <v>#N/A</v>
      </c>
      <c r="O762" s="15" t="e">
        <f>'Heat Map Export'!O761 - $O$6</f>
        <v>#N/A</v>
      </c>
      <c r="P762" s="15" t="e">
        <f>'Heat Map Export'!P761 - $P$6</f>
        <v>#N/A</v>
      </c>
      <c r="Q762" s="15" t="e">
        <f>'Heat Map Export'!Q761 - $Q$6</f>
        <v>#N/A</v>
      </c>
      <c r="R762" s="15" t="e">
        <f>'Heat Map Export'!R761 - $R$6</f>
        <v>#N/A</v>
      </c>
      <c r="S762" s="15" t="e">
        <f>'Heat Map Export'!S761 - $S$6</f>
        <v>#N/A</v>
      </c>
      <c r="T762" s="15" t="e">
        <f>'Heat Map Export'!T761 - $T$6</f>
        <v>#N/A</v>
      </c>
      <c r="U762" s="15" t="e">
        <f>'Heat Map Export'!U761 - $U$6</f>
        <v>#N/A</v>
      </c>
      <c r="V762" s="15" t="e">
        <f>'Heat Map Export'!V761 - $V$6</f>
        <v>#N/A</v>
      </c>
      <c r="W762" s="15" t="e">
        <f>'Heat Map Export'!W761 - $W$6</f>
        <v>#N/A</v>
      </c>
      <c r="X762" s="15" t="e">
        <f>'Heat Map Export'!X761 - $X$6</f>
        <v>#N/A</v>
      </c>
      <c r="Y762" s="15" t="e">
        <f>'Heat Map Export'!Y761 - $Y$6</f>
        <v>#N/A</v>
      </c>
      <c r="Z762" s="15" t="e">
        <f>'Heat Map Export'!Z761 - $Z$6</f>
        <v>#N/A</v>
      </c>
      <c r="AA762" s="15" t="e">
        <f>'Heat Map Export'!AA761 - $AA$6</f>
        <v>#N/A</v>
      </c>
      <c r="AB762" s="15" t="e">
        <f>'Heat Map Export'!AB761 - $AB$6</f>
        <v>#N/A</v>
      </c>
      <c r="AC762" s="15" t="e">
        <f>'Heat Map Export'!AC761 - $AC$6</f>
        <v>#N/A</v>
      </c>
      <c r="AD762" s="15" t="e">
        <f>'Heat Map Export'!AD761 - $AD$6</f>
        <v>#N/A</v>
      </c>
    </row>
    <row r="763" spans="1:30" s="14" customFormat="1" ht="15" x14ac:dyDescent="0.2">
      <c r="A763" s="15">
        <f>'Heat Map Export'!A762</f>
        <v>0</v>
      </c>
      <c r="B763" s="15">
        <f>'Heat Map Export'!B762</f>
        <v>0</v>
      </c>
      <c r="C763" s="15" t="e">
        <f>'Heat Map Export'!C762 - $C$6</f>
        <v>#N/A</v>
      </c>
      <c r="D763" s="15" t="e">
        <f>'Heat Map Export'!D762 - $D$6</f>
        <v>#N/A</v>
      </c>
      <c r="E763" s="15" t="e">
        <f>'Heat Map Export'!E762 - $E$6</f>
        <v>#N/A</v>
      </c>
      <c r="F763" s="15" t="e">
        <f>'Heat Map Export'!F762 - $F$6</f>
        <v>#N/A</v>
      </c>
      <c r="G763" s="15" t="e">
        <f>'Heat Map Export'!G762 - $G$6</f>
        <v>#N/A</v>
      </c>
      <c r="H763" s="15" t="e">
        <f>'Heat Map Export'!H762 - $H$6</f>
        <v>#N/A</v>
      </c>
      <c r="I763" s="15" t="e">
        <f>'Heat Map Export'!I762 -$I$6</f>
        <v>#N/A</v>
      </c>
      <c r="J763" s="15" t="e">
        <f>'Heat Map Export'!J762 - $J$6</f>
        <v>#N/A</v>
      </c>
      <c r="K763" s="15" t="e">
        <f>'Heat Map Export'!K762-$K$6</f>
        <v>#N/A</v>
      </c>
      <c r="L763" s="15" t="e">
        <f>'Heat Map Export'!L762 - $L$6</f>
        <v>#N/A</v>
      </c>
      <c r="M763" s="15" t="e">
        <f>'Heat Map Export'!M762 - $M$6</f>
        <v>#N/A</v>
      </c>
      <c r="N763" s="15" t="e">
        <f>'Heat Map Export'!N762 - $N$6</f>
        <v>#N/A</v>
      </c>
      <c r="O763" s="15" t="e">
        <f>'Heat Map Export'!O762 - $O$6</f>
        <v>#N/A</v>
      </c>
      <c r="P763" s="15" t="e">
        <f>'Heat Map Export'!P762 - $P$6</f>
        <v>#N/A</v>
      </c>
      <c r="Q763" s="15" t="e">
        <f>'Heat Map Export'!Q762 - $Q$6</f>
        <v>#N/A</v>
      </c>
      <c r="R763" s="15" t="e">
        <f>'Heat Map Export'!R762 - $R$6</f>
        <v>#N/A</v>
      </c>
      <c r="S763" s="15" t="e">
        <f>'Heat Map Export'!S762 - $S$6</f>
        <v>#N/A</v>
      </c>
      <c r="T763" s="15" t="e">
        <f>'Heat Map Export'!T762 - $T$6</f>
        <v>#N/A</v>
      </c>
      <c r="U763" s="15" t="e">
        <f>'Heat Map Export'!U762 - $U$6</f>
        <v>#N/A</v>
      </c>
      <c r="V763" s="15" t="e">
        <f>'Heat Map Export'!V762 - $V$6</f>
        <v>#N/A</v>
      </c>
      <c r="W763" s="15" t="e">
        <f>'Heat Map Export'!W762 - $W$6</f>
        <v>#N/A</v>
      </c>
      <c r="X763" s="15" t="e">
        <f>'Heat Map Export'!X762 - $X$6</f>
        <v>#N/A</v>
      </c>
      <c r="Y763" s="15" t="e">
        <f>'Heat Map Export'!Y762 - $Y$6</f>
        <v>#N/A</v>
      </c>
      <c r="Z763" s="15" t="e">
        <f>'Heat Map Export'!Z762-$Z$6</f>
        <v>#N/A</v>
      </c>
      <c r="AA763" s="15" t="e">
        <f>'Heat Map Export'!AA762 - $AA$6</f>
        <v>#N/A</v>
      </c>
      <c r="AB763" s="15" t="e">
        <f>'Heat Map Export'!AB762-$AB$6</f>
        <v>#N/A</v>
      </c>
      <c r="AC763" s="15" t="e">
        <f>'Heat Map Export'!AC762 - $AC$6</f>
        <v>#N/A</v>
      </c>
      <c r="AD763" s="15" t="e">
        <f>'Heat Map Export'!AD762 - $AD$6</f>
        <v>#N/A</v>
      </c>
    </row>
    <row r="764" spans="1:30" s="14" customFormat="1" ht="15" x14ac:dyDescent="0.2">
      <c r="A764" s="15">
        <f>'Heat Map Export'!A763</f>
        <v>0</v>
      </c>
      <c r="B764" s="15">
        <f>'Heat Map Export'!B763</f>
        <v>0</v>
      </c>
      <c r="C764" s="15" t="e">
        <f>'Heat Map Export'!C763 - $C$6</f>
        <v>#N/A</v>
      </c>
      <c r="D764" s="15" t="e">
        <f>'Heat Map Export'!D763 - $D$6</f>
        <v>#N/A</v>
      </c>
      <c r="E764" s="15" t="e">
        <f>'Heat Map Export'!E763 - $E$6</f>
        <v>#N/A</v>
      </c>
      <c r="F764" s="15" t="e">
        <f>'Heat Map Export'!F763 - $F$6</f>
        <v>#N/A</v>
      </c>
      <c r="G764" s="15" t="e">
        <f>'Heat Map Export'!G763 - $G$6</f>
        <v>#N/A</v>
      </c>
      <c r="H764" s="15" t="e">
        <f>'Heat Map Export'!H763 - $H$6</f>
        <v>#N/A</v>
      </c>
      <c r="I764" s="15" t="e">
        <f>'Heat Map Export'!I763 - $I$6</f>
        <v>#N/A</v>
      </c>
      <c r="J764" s="15" t="e">
        <f>'Heat Map Export'!J763 - $J$6</f>
        <v>#N/A</v>
      </c>
      <c r="K764" s="15" t="e">
        <f>'Heat Map Export'!K763 - $K$6</f>
        <v>#N/A</v>
      </c>
      <c r="L764" s="15" t="e">
        <f>'Heat Map Export'!L763 - $L$6</f>
        <v>#N/A</v>
      </c>
      <c r="M764" s="15" t="e">
        <f>'Heat Map Export'!M763 - $M$6</f>
        <v>#N/A</v>
      </c>
      <c r="N764" s="15" t="e">
        <f>'Heat Map Export'!N763 - $N$6</f>
        <v>#N/A</v>
      </c>
      <c r="O764" s="15" t="e">
        <f>'Heat Map Export'!O763 - $O$6</f>
        <v>#N/A</v>
      </c>
      <c r="P764" s="15" t="e">
        <f>'Heat Map Export'!P763 - $P$6</f>
        <v>#N/A</v>
      </c>
      <c r="Q764" s="15" t="e">
        <f>'Heat Map Export'!Q763 - $Q$6</f>
        <v>#N/A</v>
      </c>
      <c r="R764" s="15" t="e">
        <f>'Heat Map Export'!R763 - $R$6</f>
        <v>#N/A</v>
      </c>
      <c r="S764" s="15" t="e">
        <f>'Heat Map Export'!S763 - $S$6</f>
        <v>#N/A</v>
      </c>
      <c r="T764" s="15" t="e">
        <f>'Heat Map Export'!T763 - $T$6</f>
        <v>#N/A</v>
      </c>
      <c r="U764" s="15" t="e">
        <f>'Heat Map Export'!U763 - $U$6</f>
        <v>#N/A</v>
      </c>
      <c r="V764" s="15" t="e">
        <f>'Heat Map Export'!V763 - $V$6</f>
        <v>#N/A</v>
      </c>
      <c r="W764" s="15" t="e">
        <f>'Heat Map Export'!W763 - $W$6</f>
        <v>#N/A</v>
      </c>
      <c r="X764" s="15" t="e">
        <f>'Heat Map Export'!X763 - $X$6</f>
        <v>#N/A</v>
      </c>
      <c r="Y764" s="15" t="e">
        <f>'Heat Map Export'!Y763 - $Y$6</f>
        <v>#N/A</v>
      </c>
      <c r="Z764" s="15" t="e">
        <f>'Heat Map Export'!Z763 - $Z$6</f>
        <v>#N/A</v>
      </c>
      <c r="AA764" s="15" t="e">
        <f>'Heat Map Export'!AA763 - $AA$6</f>
        <v>#N/A</v>
      </c>
      <c r="AB764" s="15" t="e">
        <f>'Heat Map Export'!AB763 - $AB$6</f>
        <v>#N/A</v>
      </c>
      <c r="AC764" s="15" t="e">
        <f>'Heat Map Export'!AC763 - $AC$6</f>
        <v>#N/A</v>
      </c>
      <c r="AD764" s="15" t="e">
        <f>'Heat Map Export'!AD763 - $AD$6</f>
        <v>#N/A</v>
      </c>
    </row>
    <row r="765" spans="1:30" s="14" customFormat="1" ht="15" x14ac:dyDescent="0.2">
      <c r="A765" s="15">
        <f>'Heat Map Export'!A764</f>
        <v>0</v>
      </c>
      <c r="B765" s="15">
        <f>'Heat Map Export'!B764</f>
        <v>0</v>
      </c>
      <c r="C765" s="15" t="e">
        <f>'Heat Map Export'!C764 - $C$6</f>
        <v>#N/A</v>
      </c>
      <c r="D765" s="15" t="e">
        <f>'Heat Map Export'!D764 - $D$6</f>
        <v>#N/A</v>
      </c>
      <c r="E765" s="15" t="e">
        <f>'Heat Map Export'!E764 - $E$6</f>
        <v>#N/A</v>
      </c>
      <c r="F765" s="15" t="e">
        <f>'Heat Map Export'!F764 - $F$6</f>
        <v>#N/A</v>
      </c>
      <c r="G765" s="15" t="e">
        <f>'Heat Map Export'!G764 - $G$6</f>
        <v>#N/A</v>
      </c>
      <c r="H765" s="15" t="e">
        <f>'Heat Map Export'!H764 - $H$6</f>
        <v>#N/A</v>
      </c>
      <c r="I765" s="15" t="e">
        <f>'Heat Map Export'!I764 -$I$6</f>
        <v>#N/A</v>
      </c>
      <c r="J765" s="15" t="e">
        <f>'Heat Map Export'!J764 - $J$6</f>
        <v>#N/A</v>
      </c>
      <c r="K765" s="15" t="e">
        <f>'Heat Map Export'!K764-$K$6</f>
        <v>#N/A</v>
      </c>
      <c r="L765" s="15" t="e">
        <f>'Heat Map Export'!L764 - $L$6</f>
        <v>#N/A</v>
      </c>
      <c r="M765" s="15" t="e">
        <f>'Heat Map Export'!M764 - $M$6</f>
        <v>#N/A</v>
      </c>
      <c r="N765" s="15" t="e">
        <f>'Heat Map Export'!N764 - $N$6</f>
        <v>#N/A</v>
      </c>
      <c r="O765" s="15" t="e">
        <f>'Heat Map Export'!O764 - $O$6</f>
        <v>#N/A</v>
      </c>
      <c r="P765" s="15" t="e">
        <f>'Heat Map Export'!P764 - $P$6</f>
        <v>#N/A</v>
      </c>
      <c r="Q765" s="15" t="e">
        <f>'Heat Map Export'!Q764 - $Q$6</f>
        <v>#N/A</v>
      </c>
      <c r="R765" s="15" t="e">
        <f>'Heat Map Export'!R764 - $R$6</f>
        <v>#N/A</v>
      </c>
      <c r="S765" s="15" t="e">
        <f>'Heat Map Export'!S764 - $S$6</f>
        <v>#N/A</v>
      </c>
      <c r="T765" s="15" t="e">
        <f>'Heat Map Export'!T764 - $T$6</f>
        <v>#N/A</v>
      </c>
      <c r="U765" s="15" t="e">
        <f>'Heat Map Export'!U764 - $U$6</f>
        <v>#N/A</v>
      </c>
      <c r="V765" s="15" t="e">
        <f>'Heat Map Export'!V764 - $V$6</f>
        <v>#N/A</v>
      </c>
      <c r="W765" s="15" t="e">
        <f>'Heat Map Export'!W764 - $W$6</f>
        <v>#N/A</v>
      </c>
      <c r="X765" s="15" t="e">
        <f>'Heat Map Export'!X764 - $X$6</f>
        <v>#N/A</v>
      </c>
      <c r="Y765" s="15" t="e">
        <f>'Heat Map Export'!Y764 - $Y$6</f>
        <v>#N/A</v>
      </c>
      <c r="Z765" s="15" t="e">
        <f>'Heat Map Export'!Z764-$Z$6</f>
        <v>#N/A</v>
      </c>
      <c r="AA765" s="15" t="e">
        <f>'Heat Map Export'!AA764 - $AA$6</f>
        <v>#N/A</v>
      </c>
      <c r="AB765" s="15" t="e">
        <f>'Heat Map Export'!AB764-$AB$6</f>
        <v>#N/A</v>
      </c>
      <c r="AC765" s="15" t="e">
        <f>'Heat Map Export'!AC764 - $AC$6</f>
        <v>#N/A</v>
      </c>
      <c r="AD765" s="15" t="e">
        <f>'Heat Map Export'!AD764 - $AD$6</f>
        <v>#N/A</v>
      </c>
    </row>
    <row r="766" spans="1:30" s="14" customFormat="1" ht="15" x14ac:dyDescent="0.2">
      <c r="A766" s="15">
        <f>'Heat Map Export'!A765</f>
        <v>0</v>
      </c>
      <c r="B766" s="15">
        <f>'Heat Map Export'!B765</f>
        <v>0</v>
      </c>
      <c r="C766" s="15" t="e">
        <f>'Heat Map Export'!C765 - $C$6</f>
        <v>#N/A</v>
      </c>
      <c r="D766" s="15" t="e">
        <f>'Heat Map Export'!D765 - $D$6</f>
        <v>#N/A</v>
      </c>
      <c r="E766" s="15" t="e">
        <f>'Heat Map Export'!E765 - $E$6</f>
        <v>#N/A</v>
      </c>
      <c r="F766" s="15" t="e">
        <f>'Heat Map Export'!F765 - $F$6</f>
        <v>#N/A</v>
      </c>
      <c r="G766" s="15" t="e">
        <f>'Heat Map Export'!G765 - $G$6</f>
        <v>#N/A</v>
      </c>
      <c r="H766" s="15" t="e">
        <f>'Heat Map Export'!H765 - $H$6</f>
        <v>#N/A</v>
      </c>
      <c r="I766" s="15" t="e">
        <f>'Heat Map Export'!I765 - $I$6</f>
        <v>#N/A</v>
      </c>
      <c r="J766" s="15" t="e">
        <f>'Heat Map Export'!J765 - $J$6</f>
        <v>#N/A</v>
      </c>
      <c r="K766" s="15" t="e">
        <f>'Heat Map Export'!K765 - $K$6</f>
        <v>#N/A</v>
      </c>
      <c r="L766" s="15" t="e">
        <f>'Heat Map Export'!L765 - $L$6</f>
        <v>#N/A</v>
      </c>
      <c r="M766" s="15" t="e">
        <f>'Heat Map Export'!M765 - $M$6</f>
        <v>#N/A</v>
      </c>
      <c r="N766" s="15" t="e">
        <f>'Heat Map Export'!N765 - $N$6</f>
        <v>#N/A</v>
      </c>
      <c r="O766" s="15" t="e">
        <f>'Heat Map Export'!O765 - $O$6</f>
        <v>#N/A</v>
      </c>
      <c r="P766" s="15" t="e">
        <f>'Heat Map Export'!P765 - $P$6</f>
        <v>#N/A</v>
      </c>
      <c r="Q766" s="15" t="e">
        <f>'Heat Map Export'!Q765 - $Q$6</f>
        <v>#N/A</v>
      </c>
      <c r="R766" s="15" t="e">
        <f>'Heat Map Export'!R765 - $R$6</f>
        <v>#N/A</v>
      </c>
      <c r="S766" s="15" t="e">
        <f>'Heat Map Export'!S765 - $S$6</f>
        <v>#N/A</v>
      </c>
      <c r="T766" s="15" t="e">
        <f>'Heat Map Export'!T765 - $T$6</f>
        <v>#N/A</v>
      </c>
      <c r="U766" s="15" t="e">
        <f>'Heat Map Export'!U765 - $U$6</f>
        <v>#N/A</v>
      </c>
      <c r="V766" s="15" t="e">
        <f>'Heat Map Export'!V765 - $V$6</f>
        <v>#N/A</v>
      </c>
      <c r="W766" s="15" t="e">
        <f>'Heat Map Export'!W765 - $W$6</f>
        <v>#N/A</v>
      </c>
      <c r="X766" s="15" t="e">
        <f>'Heat Map Export'!X765 - $X$6</f>
        <v>#N/A</v>
      </c>
      <c r="Y766" s="15" t="e">
        <f>'Heat Map Export'!Y765 - $Y$6</f>
        <v>#N/A</v>
      </c>
      <c r="Z766" s="15" t="e">
        <f>'Heat Map Export'!Z765 - $Z$6</f>
        <v>#N/A</v>
      </c>
      <c r="AA766" s="15" t="e">
        <f>'Heat Map Export'!AA765 - $AA$6</f>
        <v>#N/A</v>
      </c>
      <c r="AB766" s="15" t="e">
        <f>'Heat Map Export'!AB765 - $AB$6</f>
        <v>#N/A</v>
      </c>
      <c r="AC766" s="15" t="e">
        <f>'Heat Map Export'!AC765 - $AC$6</f>
        <v>#N/A</v>
      </c>
      <c r="AD766" s="15" t="e">
        <f>'Heat Map Export'!AD765 - $AD$6</f>
        <v>#N/A</v>
      </c>
    </row>
    <row r="767" spans="1:30" s="14" customFormat="1" ht="15" x14ac:dyDescent="0.2">
      <c r="A767" s="15">
        <f>'Heat Map Export'!A766</f>
        <v>0</v>
      </c>
      <c r="B767" s="15">
        <f>'Heat Map Export'!B766</f>
        <v>0</v>
      </c>
      <c r="C767" s="15" t="e">
        <f>'Heat Map Export'!C766 - $C$6</f>
        <v>#N/A</v>
      </c>
      <c r="D767" s="15" t="e">
        <f>'Heat Map Export'!D766 - $D$6</f>
        <v>#N/A</v>
      </c>
      <c r="E767" s="15" t="e">
        <f>'Heat Map Export'!E766 - $E$6</f>
        <v>#N/A</v>
      </c>
      <c r="F767" s="15" t="e">
        <f>'Heat Map Export'!F766 - $F$6</f>
        <v>#N/A</v>
      </c>
      <c r="G767" s="15" t="e">
        <f>'Heat Map Export'!G766 - $G$6</f>
        <v>#N/A</v>
      </c>
      <c r="H767" s="15" t="e">
        <f>'Heat Map Export'!H766 - $H$6</f>
        <v>#N/A</v>
      </c>
      <c r="I767" s="15" t="e">
        <f>'Heat Map Export'!I766 -$I$6</f>
        <v>#N/A</v>
      </c>
      <c r="J767" s="15" t="e">
        <f>'Heat Map Export'!J766 - $J$6</f>
        <v>#N/A</v>
      </c>
      <c r="K767" s="15" t="e">
        <f>'Heat Map Export'!K766-$K$6</f>
        <v>#N/A</v>
      </c>
      <c r="L767" s="15" t="e">
        <f>'Heat Map Export'!L766 - $L$6</f>
        <v>#N/A</v>
      </c>
      <c r="M767" s="15" t="e">
        <f>'Heat Map Export'!M766 - $M$6</f>
        <v>#N/A</v>
      </c>
      <c r="N767" s="15" t="e">
        <f>'Heat Map Export'!N766 - $N$6</f>
        <v>#N/A</v>
      </c>
      <c r="O767" s="15" t="e">
        <f>'Heat Map Export'!O766 - $O$6</f>
        <v>#N/A</v>
      </c>
      <c r="P767" s="15" t="e">
        <f>'Heat Map Export'!P766 - $P$6</f>
        <v>#N/A</v>
      </c>
      <c r="Q767" s="15" t="e">
        <f>'Heat Map Export'!Q766 - $Q$6</f>
        <v>#N/A</v>
      </c>
      <c r="R767" s="15" t="e">
        <f>'Heat Map Export'!R766 - $R$6</f>
        <v>#N/A</v>
      </c>
      <c r="S767" s="15" t="e">
        <f>'Heat Map Export'!S766 - $S$6</f>
        <v>#N/A</v>
      </c>
      <c r="T767" s="15" t="e">
        <f>'Heat Map Export'!T766 - $T$6</f>
        <v>#N/A</v>
      </c>
      <c r="U767" s="15" t="e">
        <f>'Heat Map Export'!U766 - $U$6</f>
        <v>#N/A</v>
      </c>
      <c r="V767" s="15" t="e">
        <f>'Heat Map Export'!V766 - $V$6</f>
        <v>#N/A</v>
      </c>
      <c r="W767" s="15" t="e">
        <f>'Heat Map Export'!W766 - $W$6</f>
        <v>#N/A</v>
      </c>
      <c r="X767" s="15" t="e">
        <f>'Heat Map Export'!X766 - $X$6</f>
        <v>#N/A</v>
      </c>
      <c r="Y767" s="15" t="e">
        <f>'Heat Map Export'!Y766 - $Y$6</f>
        <v>#N/A</v>
      </c>
      <c r="Z767" s="15" t="e">
        <f>'Heat Map Export'!Z766-$Z$6</f>
        <v>#N/A</v>
      </c>
      <c r="AA767" s="15" t="e">
        <f>'Heat Map Export'!AA766 - $AA$6</f>
        <v>#N/A</v>
      </c>
      <c r="AB767" s="15" t="e">
        <f>'Heat Map Export'!AB766-$AB$6</f>
        <v>#N/A</v>
      </c>
      <c r="AC767" s="15" t="e">
        <f>'Heat Map Export'!AC766 - $AC$6</f>
        <v>#N/A</v>
      </c>
      <c r="AD767" s="15" t="e">
        <f>'Heat Map Export'!AD766 - $AD$6</f>
        <v>#N/A</v>
      </c>
    </row>
    <row r="768" spans="1:30" s="14" customFormat="1" ht="15" x14ac:dyDescent="0.2">
      <c r="A768" s="15">
        <f>'Heat Map Export'!A767</f>
        <v>0</v>
      </c>
      <c r="B768" s="15">
        <f>'Heat Map Export'!B767</f>
        <v>0</v>
      </c>
      <c r="C768" s="15" t="e">
        <f>'Heat Map Export'!C767 - $C$6</f>
        <v>#N/A</v>
      </c>
      <c r="D768" s="15" t="e">
        <f>'Heat Map Export'!D767 - $D$6</f>
        <v>#N/A</v>
      </c>
      <c r="E768" s="15" t="e">
        <f>'Heat Map Export'!E767 - $E$6</f>
        <v>#N/A</v>
      </c>
      <c r="F768" s="15" t="e">
        <f>'Heat Map Export'!F767 - $F$6</f>
        <v>#N/A</v>
      </c>
      <c r="G768" s="15" t="e">
        <f>'Heat Map Export'!G767 - $G$6</f>
        <v>#N/A</v>
      </c>
      <c r="H768" s="15" t="e">
        <f>'Heat Map Export'!H767 - $H$6</f>
        <v>#N/A</v>
      </c>
      <c r="I768" s="15" t="e">
        <f>'Heat Map Export'!I767 - $I$6</f>
        <v>#N/A</v>
      </c>
      <c r="J768" s="15" t="e">
        <f>'Heat Map Export'!J767 - $J$6</f>
        <v>#N/A</v>
      </c>
      <c r="K768" s="15" t="e">
        <f>'Heat Map Export'!K767 - $K$6</f>
        <v>#N/A</v>
      </c>
      <c r="L768" s="15" t="e">
        <f>'Heat Map Export'!L767 - $L$6</f>
        <v>#N/A</v>
      </c>
      <c r="M768" s="15" t="e">
        <f>'Heat Map Export'!M767 - $M$6</f>
        <v>#N/A</v>
      </c>
      <c r="N768" s="15" t="e">
        <f>'Heat Map Export'!N767 - $N$6</f>
        <v>#N/A</v>
      </c>
      <c r="O768" s="15" t="e">
        <f>'Heat Map Export'!O767 - $O$6</f>
        <v>#N/A</v>
      </c>
      <c r="P768" s="15" t="e">
        <f>'Heat Map Export'!P767 - $P$6</f>
        <v>#N/A</v>
      </c>
      <c r="Q768" s="15" t="e">
        <f>'Heat Map Export'!Q767 - $Q$6</f>
        <v>#N/A</v>
      </c>
      <c r="R768" s="15" t="e">
        <f>'Heat Map Export'!R767 - $R$6</f>
        <v>#N/A</v>
      </c>
      <c r="S768" s="15" t="e">
        <f>'Heat Map Export'!S767 - $S$6</f>
        <v>#N/A</v>
      </c>
      <c r="T768" s="15" t="e">
        <f>'Heat Map Export'!T767 - $T$6</f>
        <v>#N/A</v>
      </c>
      <c r="U768" s="15" t="e">
        <f>'Heat Map Export'!U767 - $U$6</f>
        <v>#N/A</v>
      </c>
      <c r="V768" s="15" t="e">
        <f>'Heat Map Export'!V767 - $V$6</f>
        <v>#N/A</v>
      </c>
      <c r="W768" s="15" t="e">
        <f>'Heat Map Export'!W767 - $W$6</f>
        <v>#N/A</v>
      </c>
      <c r="X768" s="15" t="e">
        <f>'Heat Map Export'!X767 - $X$6</f>
        <v>#N/A</v>
      </c>
      <c r="Y768" s="15" t="e">
        <f>'Heat Map Export'!Y767 - $Y$6</f>
        <v>#N/A</v>
      </c>
      <c r="Z768" s="15" t="e">
        <f>'Heat Map Export'!Z767 - $Z$6</f>
        <v>#N/A</v>
      </c>
      <c r="AA768" s="15" t="e">
        <f>'Heat Map Export'!AA767 - $AA$6</f>
        <v>#N/A</v>
      </c>
      <c r="AB768" s="15" t="e">
        <f>'Heat Map Export'!AB767 - $AB$6</f>
        <v>#N/A</v>
      </c>
      <c r="AC768" s="15" t="e">
        <f>'Heat Map Export'!AC767 - $AC$6</f>
        <v>#N/A</v>
      </c>
      <c r="AD768" s="15" t="e">
        <f>'Heat Map Export'!AD767 - $AD$6</f>
        <v>#N/A</v>
      </c>
    </row>
    <row r="769" spans="1:30" s="14" customFormat="1" ht="15" x14ac:dyDescent="0.2">
      <c r="A769" s="15">
        <f>'Heat Map Export'!A768</f>
        <v>0</v>
      </c>
      <c r="B769" s="15">
        <f>'Heat Map Export'!B768</f>
        <v>0</v>
      </c>
      <c r="C769" s="15" t="e">
        <f>'Heat Map Export'!C768 - $C$6</f>
        <v>#N/A</v>
      </c>
      <c r="D769" s="15" t="e">
        <f>'Heat Map Export'!D768 - $D$6</f>
        <v>#N/A</v>
      </c>
      <c r="E769" s="15" t="e">
        <f>'Heat Map Export'!E768 - $E$6</f>
        <v>#N/A</v>
      </c>
      <c r="F769" s="15" t="e">
        <f>'Heat Map Export'!F768 - $F$6</f>
        <v>#N/A</v>
      </c>
      <c r="G769" s="15" t="e">
        <f>'Heat Map Export'!G768 - $G$6</f>
        <v>#N/A</v>
      </c>
      <c r="H769" s="15" t="e">
        <f>'Heat Map Export'!H768 - $H$6</f>
        <v>#N/A</v>
      </c>
      <c r="I769" s="15" t="e">
        <f>'Heat Map Export'!I768 -$I$6</f>
        <v>#N/A</v>
      </c>
      <c r="J769" s="15" t="e">
        <f>'Heat Map Export'!J768 - $J$6</f>
        <v>#N/A</v>
      </c>
      <c r="K769" s="15" t="e">
        <f>'Heat Map Export'!K768-$K$6</f>
        <v>#N/A</v>
      </c>
      <c r="L769" s="15" t="e">
        <f>'Heat Map Export'!L768 - $L$6</f>
        <v>#N/A</v>
      </c>
      <c r="M769" s="15" t="e">
        <f>'Heat Map Export'!M768 - $M$6</f>
        <v>#N/A</v>
      </c>
      <c r="N769" s="15" t="e">
        <f>'Heat Map Export'!N768 - $N$6</f>
        <v>#N/A</v>
      </c>
      <c r="O769" s="15" t="e">
        <f>'Heat Map Export'!O768 - $O$6</f>
        <v>#N/A</v>
      </c>
      <c r="P769" s="15" t="e">
        <f>'Heat Map Export'!P768 - $P$6</f>
        <v>#N/A</v>
      </c>
      <c r="Q769" s="15" t="e">
        <f>'Heat Map Export'!Q768 - $Q$6</f>
        <v>#N/A</v>
      </c>
      <c r="R769" s="15" t="e">
        <f>'Heat Map Export'!R768 - $R$6</f>
        <v>#N/A</v>
      </c>
      <c r="S769" s="15" t="e">
        <f>'Heat Map Export'!S768 - $S$6</f>
        <v>#N/A</v>
      </c>
      <c r="T769" s="15" t="e">
        <f>'Heat Map Export'!T768 - $T$6</f>
        <v>#N/A</v>
      </c>
      <c r="U769" s="15" t="e">
        <f>'Heat Map Export'!U768 - $U$6</f>
        <v>#N/A</v>
      </c>
      <c r="V769" s="15" t="e">
        <f>'Heat Map Export'!V768 - $V$6</f>
        <v>#N/A</v>
      </c>
      <c r="W769" s="15" t="e">
        <f>'Heat Map Export'!W768 - $W$6</f>
        <v>#N/A</v>
      </c>
      <c r="X769" s="15" t="e">
        <f>'Heat Map Export'!X768 - $X$6</f>
        <v>#N/A</v>
      </c>
      <c r="Y769" s="15" t="e">
        <f>'Heat Map Export'!Y768 - $Y$6</f>
        <v>#N/A</v>
      </c>
      <c r="Z769" s="15" t="e">
        <f>'Heat Map Export'!Z768-$Z$6</f>
        <v>#N/A</v>
      </c>
      <c r="AA769" s="15" t="e">
        <f>'Heat Map Export'!AA768 - $AA$6</f>
        <v>#N/A</v>
      </c>
      <c r="AB769" s="15" t="e">
        <f>'Heat Map Export'!AB768-$AB$6</f>
        <v>#N/A</v>
      </c>
      <c r="AC769" s="15" t="e">
        <f>'Heat Map Export'!AC768 - $AC$6</f>
        <v>#N/A</v>
      </c>
      <c r="AD769" s="15" t="e">
        <f>'Heat Map Export'!AD768 - $AD$6</f>
        <v>#N/A</v>
      </c>
    </row>
    <row r="770" spans="1:30" s="14" customFormat="1" ht="15" x14ac:dyDescent="0.2">
      <c r="A770" s="15">
        <f>'Heat Map Export'!A769</f>
        <v>0</v>
      </c>
      <c r="B770" s="15">
        <f>'Heat Map Export'!B769</f>
        <v>0</v>
      </c>
      <c r="C770" s="15" t="e">
        <f>'Heat Map Export'!C769 - $C$6</f>
        <v>#N/A</v>
      </c>
      <c r="D770" s="15" t="e">
        <f>'Heat Map Export'!D769 - $D$6</f>
        <v>#N/A</v>
      </c>
      <c r="E770" s="15" t="e">
        <f>'Heat Map Export'!E769 - $E$6</f>
        <v>#N/A</v>
      </c>
      <c r="F770" s="15" t="e">
        <f>'Heat Map Export'!F769 - $F$6</f>
        <v>#N/A</v>
      </c>
      <c r="G770" s="15" t="e">
        <f>'Heat Map Export'!G769 - $G$6</f>
        <v>#N/A</v>
      </c>
      <c r="H770" s="15" t="e">
        <f>'Heat Map Export'!H769 - $H$6</f>
        <v>#N/A</v>
      </c>
      <c r="I770" s="15" t="e">
        <f>'Heat Map Export'!I769 - $I$6</f>
        <v>#N/A</v>
      </c>
      <c r="J770" s="15" t="e">
        <f>'Heat Map Export'!J769 - $J$6</f>
        <v>#N/A</v>
      </c>
      <c r="K770" s="15" t="e">
        <f>'Heat Map Export'!K769 - $K$6</f>
        <v>#N/A</v>
      </c>
      <c r="L770" s="15" t="e">
        <f>'Heat Map Export'!L769 - $L$6</f>
        <v>#N/A</v>
      </c>
      <c r="M770" s="15" t="e">
        <f>'Heat Map Export'!M769 - $M$6</f>
        <v>#N/A</v>
      </c>
      <c r="N770" s="15" t="e">
        <f>'Heat Map Export'!N769 - $N$6</f>
        <v>#N/A</v>
      </c>
      <c r="O770" s="15" t="e">
        <f>'Heat Map Export'!O769 - $O$6</f>
        <v>#N/A</v>
      </c>
      <c r="P770" s="15" t="e">
        <f>'Heat Map Export'!P769 - $P$6</f>
        <v>#N/A</v>
      </c>
      <c r="Q770" s="15" t="e">
        <f>'Heat Map Export'!Q769 - $Q$6</f>
        <v>#N/A</v>
      </c>
      <c r="R770" s="15" t="e">
        <f>'Heat Map Export'!R769 - $R$6</f>
        <v>#N/A</v>
      </c>
      <c r="S770" s="15" t="e">
        <f>'Heat Map Export'!S769 - $S$6</f>
        <v>#N/A</v>
      </c>
      <c r="T770" s="15" t="e">
        <f>'Heat Map Export'!T769 - $T$6</f>
        <v>#N/A</v>
      </c>
      <c r="U770" s="15" t="e">
        <f>'Heat Map Export'!U769 - $U$6</f>
        <v>#N/A</v>
      </c>
      <c r="V770" s="15" t="e">
        <f>'Heat Map Export'!V769 - $V$6</f>
        <v>#N/A</v>
      </c>
      <c r="W770" s="15" t="e">
        <f>'Heat Map Export'!W769 - $W$6</f>
        <v>#N/A</v>
      </c>
      <c r="X770" s="15" t="e">
        <f>'Heat Map Export'!X769 - $X$6</f>
        <v>#N/A</v>
      </c>
      <c r="Y770" s="15" t="e">
        <f>'Heat Map Export'!Y769 - $Y$6</f>
        <v>#N/A</v>
      </c>
      <c r="Z770" s="15" t="e">
        <f>'Heat Map Export'!Z769 - $Z$6</f>
        <v>#N/A</v>
      </c>
      <c r="AA770" s="15" t="e">
        <f>'Heat Map Export'!AA769 - $AA$6</f>
        <v>#N/A</v>
      </c>
      <c r="AB770" s="15" t="e">
        <f>'Heat Map Export'!AB769 - $AB$6</f>
        <v>#N/A</v>
      </c>
      <c r="AC770" s="15" t="e">
        <f>'Heat Map Export'!AC769 - $AC$6</f>
        <v>#N/A</v>
      </c>
      <c r="AD770" s="15" t="e">
        <f>'Heat Map Export'!AD769 - $AD$6</f>
        <v>#N/A</v>
      </c>
    </row>
    <row r="771" spans="1:30" s="14" customFormat="1" ht="15" x14ac:dyDescent="0.2">
      <c r="A771" s="15">
        <f>'Heat Map Export'!A770</f>
        <v>0</v>
      </c>
      <c r="B771" s="15">
        <f>'Heat Map Export'!B770</f>
        <v>0</v>
      </c>
      <c r="C771" s="15" t="e">
        <f>'Heat Map Export'!C770 - $C$6</f>
        <v>#N/A</v>
      </c>
      <c r="D771" s="15" t="e">
        <f>'Heat Map Export'!D770 - $D$6</f>
        <v>#N/A</v>
      </c>
      <c r="E771" s="15" t="e">
        <f>'Heat Map Export'!E770 - $E$6</f>
        <v>#N/A</v>
      </c>
      <c r="F771" s="15" t="e">
        <f>'Heat Map Export'!F770 - $F$6</f>
        <v>#N/A</v>
      </c>
      <c r="G771" s="15" t="e">
        <f>'Heat Map Export'!G770 - $G$6</f>
        <v>#N/A</v>
      </c>
      <c r="H771" s="15" t="e">
        <f>'Heat Map Export'!H770 - $H$6</f>
        <v>#N/A</v>
      </c>
      <c r="I771" s="15" t="e">
        <f>'Heat Map Export'!I770 -$I$6</f>
        <v>#N/A</v>
      </c>
      <c r="J771" s="15" t="e">
        <f>'Heat Map Export'!J770 - $J$6</f>
        <v>#N/A</v>
      </c>
      <c r="K771" s="15" t="e">
        <f>'Heat Map Export'!K770-$K$6</f>
        <v>#N/A</v>
      </c>
      <c r="L771" s="15" t="e">
        <f>'Heat Map Export'!L770 - $L$6</f>
        <v>#N/A</v>
      </c>
      <c r="M771" s="15" t="e">
        <f>'Heat Map Export'!M770 - $M$6</f>
        <v>#N/A</v>
      </c>
      <c r="N771" s="15" t="e">
        <f>'Heat Map Export'!N770 - $N$6</f>
        <v>#N/A</v>
      </c>
      <c r="O771" s="15" t="e">
        <f>'Heat Map Export'!O770 - $O$6</f>
        <v>#N/A</v>
      </c>
      <c r="P771" s="15" t="e">
        <f>'Heat Map Export'!P770 - $P$6</f>
        <v>#N/A</v>
      </c>
      <c r="Q771" s="15" t="e">
        <f>'Heat Map Export'!Q770 - $Q$6</f>
        <v>#N/A</v>
      </c>
      <c r="R771" s="15" t="e">
        <f>'Heat Map Export'!R770 - $R$6</f>
        <v>#N/A</v>
      </c>
      <c r="S771" s="15" t="e">
        <f>'Heat Map Export'!S770 - $S$6</f>
        <v>#N/A</v>
      </c>
      <c r="T771" s="15" t="e">
        <f>'Heat Map Export'!T770 - $T$6</f>
        <v>#N/A</v>
      </c>
      <c r="U771" s="15" t="e">
        <f>'Heat Map Export'!U770 - $U$6</f>
        <v>#N/A</v>
      </c>
      <c r="V771" s="15" t="e">
        <f>'Heat Map Export'!V770 - $V$6</f>
        <v>#N/A</v>
      </c>
      <c r="W771" s="15" t="e">
        <f>'Heat Map Export'!W770 - $W$6</f>
        <v>#N/A</v>
      </c>
      <c r="X771" s="15" t="e">
        <f>'Heat Map Export'!X770 - $X$6</f>
        <v>#N/A</v>
      </c>
      <c r="Y771" s="15" t="e">
        <f>'Heat Map Export'!Y770 - $Y$6</f>
        <v>#N/A</v>
      </c>
      <c r="Z771" s="15" t="e">
        <f>'Heat Map Export'!Z770-$Z$6</f>
        <v>#N/A</v>
      </c>
      <c r="AA771" s="15" t="e">
        <f>'Heat Map Export'!AA770 - $AA$6</f>
        <v>#N/A</v>
      </c>
      <c r="AB771" s="15" t="e">
        <f>'Heat Map Export'!AB770-$AB$6</f>
        <v>#N/A</v>
      </c>
      <c r="AC771" s="15" t="e">
        <f>'Heat Map Export'!AC770 - $AC$6</f>
        <v>#N/A</v>
      </c>
      <c r="AD771" s="15" t="e">
        <f>'Heat Map Export'!AD770 - $AD$6</f>
        <v>#N/A</v>
      </c>
    </row>
    <row r="772" spans="1:30" s="14" customFormat="1" ht="15" x14ac:dyDescent="0.2">
      <c r="A772" s="15">
        <f>'Heat Map Export'!A771</f>
        <v>0</v>
      </c>
      <c r="B772" s="15">
        <f>'Heat Map Export'!B771</f>
        <v>0</v>
      </c>
      <c r="C772" s="15" t="e">
        <f>'Heat Map Export'!C771 - $C$6</f>
        <v>#N/A</v>
      </c>
      <c r="D772" s="15" t="e">
        <f>'Heat Map Export'!D771 - $D$6</f>
        <v>#N/A</v>
      </c>
      <c r="E772" s="15" t="e">
        <f>'Heat Map Export'!E771 - $E$6</f>
        <v>#N/A</v>
      </c>
      <c r="F772" s="15" t="e">
        <f>'Heat Map Export'!F771 - $F$6</f>
        <v>#N/A</v>
      </c>
      <c r="G772" s="15" t="e">
        <f>'Heat Map Export'!G771 - $G$6</f>
        <v>#N/A</v>
      </c>
      <c r="H772" s="15" t="e">
        <f>'Heat Map Export'!H771 - $H$6</f>
        <v>#N/A</v>
      </c>
      <c r="I772" s="15" t="e">
        <f>'Heat Map Export'!I771 - $I$6</f>
        <v>#N/A</v>
      </c>
      <c r="J772" s="15" t="e">
        <f>'Heat Map Export'!J771 - $J$6</f>
        <v>#N/A</v>
      </c>
      <c r="K772" s="15" t="e">
        <f>'Heat Map Export'!K771 - $K$6</f>
        <v>#N/A</v>
      </c>
      <c r="L772" s="15" t="e">
        <f>'Heat Map Export'!L771 - $L$6</f>
        <v>#N/A</v>
      </c>
      <c r="M772" s="15" t="e">
        <f>'Heat Map Export'!M771 - $M$6</f>
        <v>#N/A</v>
      </c>
      <c r="N772" s="15" t="e">
        <f>'Heat Map Export'!N771 - $N$6</f>
        <v>#N/A</v>
      </c>
      <c r="O772" s="15" t="e">
        <f>'Heat Map Export'!O771 - $O$6</f>
        <v>#N/A</v>
      </c>
      <c r="P772" s="15" t="e">
        <f>'Heat Map Export'!P771 - $P$6</f>
        <v>#N/A</v>
      </c>
      <c r="Q772" s="15" t="e">
        <f>'Heat Map Export'!Q771 - $Q$6</f>
        <v>#N/A</v>
      </c>
      <c r="R772" s="15" t="e">
        <f>'Heat Map Export'!R771 - $R$6</f>
        <v>#N/A</v>
      </c>
      <c r="S772" s="15" t="e">
        <f>'Heat Map Export'!S771 - $S$6</f>
        <v>#N/A</v>
      </c>
      <c r="T772" s="15" t="e">
        <f>'Heat Map Export'!T771 - $T$6</f>
        <v>#N/A</v>
      </c>
      <c r="U772" s="15" t="e">
        <f>'Heat Map Export'!U771 - $U$6</f>
        <v>#N/A</v>
      </c>
      <c r="V772" s="15" t="e">
        <f>'Heat Map Export'!V771 - $V$6</f>
        <v>#N/A</v>
      </c>
      <c r="W772" s="15" t="e">
        <f>'Heat Map Export'!W771 - $W$6</f>
        <v>#N/A</v>
      </c>
      <c r="X772" s="15" t="e">
        <f>'Heat Map Export'!X771 - $X$6</f>
        <v>#N/A</v>
      </c>
      <c r="Y772" s="15" t="e">
        <f>'Heat Map Export'!Y771 - $Y$6</f>
        <v>#N/A</v>
      </c>
      <c r="Z772" s="15" t="e">
        <f>'Heat Map Export'!Z771 - $Z$6</f>
        <v>#N/A</v>
      </c>
      <c r="AA772" s="15" t="e">
        <f>'Heat Map Export'!AA771 - $AA$6</f>
        <v>#N/A</v>
      </c>
      <c r="AB772" s="15" t="e">
        <f>'Heat Map Export'!AB771 - $AB$6</f>
        <v>#N/A</v>
      </c>
      <c r="AC772" s="15" t="e">
        <f>'Heat Map Export'!AC771 - $AC$6</f>
        <v>#N/A</v>
      </c>
      <c r="AD772" s="15" t="e">
        <f>'Heat Map Export'!AD771 - $AD$6</f>
        <v>#N/A</v>
      </c>
    </row>
    <row r="773" spans="1:30" s="14" customFormat="1" ht="15" x14ac:dyDescent="0.2">
      <c r="A773" s="15">
        <f>'Heat Map Export'!A772</f>
        <v>0</v>
      </c>
      <c r="B773" s="15">
        <f>'Heat Map Export'!B772</f>
        <v>0</v>
      </c>
      <c r="C773" s="15" t="e">
        <f>'Heat Map Export'!C772 - $C$6</f>
        <v>#N/A</v>
      </c>
      <c r="D773" s="15" t="e">
        <f>'Heat Map Export'!D772 - $D$6</f>
        <v>#N/A</v>
      </c>
      <c r="E773" s="15" t="e">
        <f>'Heat Map Export'!E772 - $E$6</f>
        <v>#N/A</v>
      </c>
      <c r="F773" s="15" t="e">
        <f>'Heat Map Export'!F772 - $F$6</f>
        <v>#N/A</v>
      </c>
      <c r="G773" s="15" t="e">
        <f>'Heat Map Export'!G772 - $G$6</f>
        <v>#N/A</v>
      </c>
      <c r="H773" s="15" t="e">
        <f>'Heat Map Export'!H772 - $H$6</f>
        <v>#N/A</v>
      </c>
      <c r="I773" s="15" t="e">
        <f>'Heat Map Export'!I772 -$I$6</f>
        <v>#N/A</v>
      </c>
      <c r="J773" s="15" t="e">
        <f>'Heat Map Export'!J772 - $J$6</f>
        <v>#N/A</v>
      </c>
      <c r="K773" s="15" t="e">
        <f>'Heat Map Export'!K772-$K$6</f>
        <v>#N/A</v>
      </c>
      <c r="L773" s="15" t="e">
        <f>'Heat Map Export'!L772 - $L$6</f>
        <v>#N/A</v>
      </c>
      <c r="M773" s="15" t="e">
        <f>'Heat Map Export'!M772 - $M$6</f>
        <v>#N/A</v>
      </c>
      <c r="N773" s="15" t="e">
        <f>'Heat Map Export'!N772 - $N$6</f>
        <v>#N/A</v>
      </c>
      <c r="O773" s="15" t="e">
        <f>'Heat Map Export'!O772 - $O$6</f>
        <v>#N/A</v>
      </c>
      <c r="P773" s="15" t="e">
        <f>'Heat Map Export'!P772 - $P$6</f>
        <v>#N/A</v>
      </c>
      <c r="Q773" s="15" t="e">
        <f>'Heat Map Export'!Q772 - $Q$6</f>
        <v>#N/A</v>
      </c>
      <c r="R773" s="15" t="e">
        <f>'Heat Map Export'!R772 - $R$6</f>
        <v>#N/A</v>
      </c>
      <c r="S773" s="15" t="e">
        <f>'Heat Map Export'!S772 - $S$6</f>
        <v>#N/A</v>
      </c>
      <c r="T773" s="15" t="e">
        <f>'Heat Map Export'!T772 - $T$6</f>
        <v>#N/A</v>
      </c>
      <c r="U773" s="15" t="e">
        <f>'Heat Map Export'!U772 - $U$6</f>
        <v>#N/A</v>
      </c>
      <c r="V773" s="15" t="e">
        <f>'Heat Map Export'!V772 - $V$6</f>
        <v>#N/A</v>
      </c>
      <c r="W773" s="15" t="e">
        <f>'Heat Map Export'!W772 - $W$6</f>
        <v>#N/A</v>
      </c>
      <c r="X773" s="15" t="e">
        <f>'Heat Map Export'!X772 - $X$6</f>
        <v>#N/A</v>
      </c>
      <c r="Y773" s="15" t="e">
        <f>'Heat Map Export'!Y772 - $Y$6</f>
        <v>#N/A</v>
      </c>
      <c r="Z773" s="15" t="e">
        <f>'Heat Map Export'!Z772-$Z$6</f>
        <v>#N/A</v>
      </c>
      <c r="AA773" s="15" t="e">
        <f>'Heat Map Export'!AA772 - $AA$6</f>
        <v>#N/A</v>
      </c>
      <c r="AB773" s="15" t="e">
        <f>'Heat Map Export'!AB772-$AB$6</f>
        <v>#N/A</v>
      </c>
      <c r="AC773" s="15" t="e">
        <f>'Heat Map Export'!AC772 - $AC$6</f>
        <v>#N/A</v>
      </c>
      <c r="AD773" s="15" t="e">
        <f>'Heat Map Export'!AD772 - $AD$6</f>
        <v>#N/A</v>
      </c>
    </row>
    <row r="774" spans="1:30" s="14" customFormat="1" ht="15" x14ac:dyDescent="0.2">
      <c r="A774" s="15">
        <f>'Heat Map Export'!A773</f>
        <v>0</v>
      </c>
      <c r="B774" s="15">
        <f>'Heat Map Export'!B773</f>
        <v>0</v>
      </c>
      <c r="C774" s="15" t="e">
        <f>'Heat Map Export'!C773 - $C$6</f>
        <v>#N/A</v>
      </c>
      <c r="D774" s="15" t="e">
        <f>'Heat Map Export'!D773 - $D$6</f>
        <v>#N/A</v>
      </c>
      <c r="E774" s="15" t="e">
        <f>'Heat Map Export'!E773 - $E$6</f>
        <v>#N/A</v>
      </c>
      <c r="F774" s="15" t="e">
        <f>'Heat Map Export'!F773 - $F$6</f>
        <v>#N/A</v>
      </c>
      <c r="G774" s="15" t="e">
        <f>'Heat Map Export'!G773 - $G$6</f>
        <v>#N/A</v>
      </c>
      <c r="H774" s="15" t="e">
        <f>'Heat Map Export'!H773 - $H$6</f>
        <v>#N/A</v>
      </c>
      <c r="I774" s="15" t="e">
        <f>'Heat Map Export'!I773 - $I$6</f>
        <v>#N/A</v>
      </c>
      <c r="J774" s="15" t="e">
        <f>'Heat Map Export'!J773 - $J$6</f>
        <v>#N/A</v>
      </c>
      <c r="K774" s="15" t="e">
        <f>'Heat Map Export'!K773 - $K$6</f>
        <v>#N/A</v>
      </c>
      <c r="L774" s="15" t="e">
        <f>'Heat Map Export'!L773 - $L$6</f>
        <v>#N/A</v>
      </c>
      <c r="M774" s="15" t="e">
        <f>'Heat Map Export'!M773 - $M$6</f>
        <v>#N/A</v>
      </c>
      <c r="N774" s="15" t="e">
        <f>'Heat Map Export'!N773 - $N$6</f>
        <v>#N/A</v>
      </c>
      <c r="O774" s="15" t="e">
        <f>'Heat Map Export'!O773 - $O$6</f>
        <v>#N/A</v>
      </c>
      <c r="P774" s="15" t="e">
        <f>'Heat Map Export'!P773 - $P$6</f>
        <v>#N/A</v>
      </c>
      <c r="Q774" s="15" t="e">
        <f>'Heat Map Export'!Q773 - $Q$6</f>
        <v>#N/A</v>
      </c>
      <c r="R774" s="15" t="e">
        <f>'Heat Map Export'!R773 - $R$6</f>
        <v>#N/A</v>
      </c>
      <c r="S774" s="15" t="e">
        <f>'Heat Map Export'!S773 - $S$6</f>
        <v>#N/A</v>
      </c>
      <c r="T774" s="15" t="e">
        <f>'Heat Map Export'!T773 - $T$6</f>
        <v>#N/A</v>
      </c>
      <c r="U774" s="15" t="e">
        <f>'Heat Map Export'!U773 - $U$6</f>
        <v>#N/A</v>
      </c>
      <c r="V774" s="15" t="e">
        <f>'Heat Map Export'!V773 - $V$6</f>
        <v>#N/A</v>
      </c>
      <c r="W774" s="15" t="e">
        <f>'Heat Map Export'!W773 - $W$6</f>
        <v>#N/A</v>
      </c>
      <c r="X774" s="15" t="e">
        <f>'Heat Map Export'!X773 - $X$6</f>
        <v>#N/A</v>
      </c>
      <c r="Y774" s="15" t="e">
        <f>'Heat Map Export'!Y773 - $Y$6</f>
        <v>#N/A</v>
      </c>
      <c r="Z774" s="15" t="e">
        <f>'Heat Map Export'!Z773 - $Z$6</f>
        <v>#N/A</v>
      </c>
      <c r="AA774" s="15" t="e">
        <f>'Heat Map Export'!AA773 - $AA$6</f>
        <v>#N/A</v>
      </c>
      <c r="AB774" s="15" t="e">
        <f>'Heat Map Export'!AB773 - $AB$6</f>
        <v>#N/A</v>
      </c>
      <c r="AC774" s="15" t="e">
        <f>'Heat Map Export'!AC773 - $AC$6</f>
        <v>#N/A</v>
      </c>
      <c r="AD774" s="15" t="e">
        <f>'Heat Map Export'!AD773 - $AD$6</f>
        <v>#N/A</v>
      </c>
    </row>
    <row r="775" spans="1:30" s="14" customFormat="1" ht="15" x14ac:dyDescent="0.2">
      <c r="A775" s="15">
        <f>'Heat Map Export'!A774</f>
        <v>0</v>
      </c>
      <c r="B775" s="15">
        <f>'Heat Map Export'!B774</f>
        <v>0</v>
      </c>
      <c r="C775" s="15" t="e">
        <f>'Heat Map Export'!C774 - $C$6</f>
        <v>#N/A</v>
      </c>
      <c r="D775" s="15" t="e">
        <f>'Heat Map Export'!D774 - $D$6</f>
        <v>#N/A</v>
      </c>
      <c r="E775" s="15" t="e">
        <f>'Heat Map Export'!E774 - $E$6</f>
        <v>#N/A</v>
      </c>
      <c r="F775" s="15" t="e">
        <f>'Heat Map Export'!F774 - $F$6</f>
        <v>#N/A</v>
      </c>
      <c r="G775" s="15" t="e">
        <f>'Heat Map Export'!G774 - $G$6</f>
        <v>#N/A</v>
      </c>
      <c r="H775" s="15" t="e">
        <f>'Heat Map Export'!H774 - $H$6</f>
        <v>#N/A</v>
      </c>
      <c r="I775" s="15" t="e">
        <f>'Heat Map Export'!I774 -$I$6</f>
        <v>#N/A</v>
      </c>
      <c r="J775" s="15" t="e">
        <f>'Heat Map Export'!J774 - $J$6</f>
        <v>#N/A</v>
      </c>
      <c r="K775" s="15" t="e">
        <f>'Heat Map Export'!K774-$K$6</f>
        <v>#N/A</v>
      </c>
      <c r="L775" s="15" t="e">
        <f>'Heat Map Export'!L774 - $L$6</f>
        <v>#N/A</v>
      </c>
      <c r="M775" s="15" t="e">
        <f>'Heat Map Export'!M774 - $M$6</f>
        <v>#N/A</v>
      </c>
      <c r="N775" s="15" t="e">
        <f>'Heat Map Export'!N774 - $N$6</f>
        <v>#N/A</v>
      </c>
      <c r="O775" s="15" t="e">
        <f>'Heat Map Export'!O774 - $O$6</f>
        <v>#N/A</v>
      </c>
      <c r="P775" s="15" t="e">
        <f>'Heat Map Export'!P774 - $P$6</f>
        <v>#N/A</v>
      </c>
      <c r="Q775" s="15" t="e">
        <f>'Heat Map Export'!Q774 - $Q$6</f>
        <v>#N/A</v>
      </c>
      <c r="R775" s="15" t="e">
        <f>'Heat Map Export'!R774 - $R$6</f>
        <v>#N/A</v>
      </c>
      <c r="S775" s="15" t="e">
        <f>'Heat Map Export'!S774 - $S$6</f>
        <v>#N/A</v>
      </c>
      <c r="T775" s="15" t="e">
        <f>'Heat Map Export'!T774 - $T$6</f>
        <v>#N/A</v>
      </c>
      <c r="U775" s="15" t="e">
        <f>'Heat Map Export'!U774 - $U$6</f>
        <v>#N/A</v>
      </c>
      <c r="V775" s="15" t="e">
        <f>'Heat Map Export'!V774 - $V$6</f>
        <v>#N/A</v>
      </c>
      <c r="W775" s="15" t="e">
        <f>'Heat Map Export'!W774 - $W$6</f>
        <v>#N/A</v>
      </c>
      <c r="X775" s="15" t="e">
        <f>'Heat Map Export'!X774 - $X$6</f>
        <v>#N/A</v>
      </c>
      <c r="Y775" s="15" t="e">
        <f>'Heat Map Export'!Y774 - $Y$6</f>
        <v>#N/A</v>
      </c>
      <c r="Z775" s="15" t="e">
        <f>'Heat Map Export'!Z774-$Z$6</f>
        <v>#N/A</v>
      </c>
      <c r="AA775" s="15" t="e">
        <f>'Heat Map Export'!AA774 - $AA$6</f>
        <v>#N/A</v>
      </c>
      <c r="AB775" s="15" t="e">
        <f>'Heat Map Export'!AB774-$AB$6</f>
        <v>#N/A</v>
      </c>
      <c r="AC775" s="15" t="e">
        <f>'Heat Map Export'!AC774 - $AC$6</f>
        <v>#N/A</v>
      </c>
      <c r="AD775" s="15" t="e">
        <f>'Heat Map Export'!AD774 - $AD$6</f>
        <v>#N/A</v>
      </c>
    </row>
    <row r="776" spans="1:30" s="14" customFormat="1" ht="15" x14ac:dyDescent="0.2">
      <c r="A776" s="15">
        <f>'Heat Map Export'!A775</f>
        <v>0</v>
      </c>
      <c r="B776" s="15">
        <f>'Heat Map Export'!B775</f>
        <v>0</v>
      </c>
      <c r="C776" s="15" t="e">
        <f>'Heat Map Export'!C775 - $C$6</f>
        <v>#N/A</v>
      </c>
      <c r="D776" s="15" t="e">
        <f>'Heat Map Export'!D775 - $D$6</f>
        <v>#N/A</v>
      </c>
      <c r="E776" s="15" t="e">
        <f>'Heat Map Export'!E775 - $E$6</f>
        <v>#N/A</v>
      </c>
      <c r="F776" s="15" t="e">
        <f>'Heat Map Export'!F775 - $F$6</f>
        <v>#N/A</v>
      </c>
      <c r="G776" s="15" t="e">
        <f>'Heat Map Export'!G775 - $G$6</f>
        <v>#N/A</v>
      </c>
      <c r="H776" s="15" t="e">
        <f>'Heat Map Export'!H775 - $H$6</f>
        <v>#N/A</v>
      </c>
      <c r="I776" s="15" t="e">
        <f>'Heat Map Export'!I775 - $I$6</f>
        <v>#N/A</v>
      </c>
      <c r="J776" s="15" t="e">
        <f>'Heat Map Export'!J775 - $J$6</f>
        <v>#N/A</v>
      </c>
      <c r="K776" s="15" t="e">
        <f>'Heat Map Export'!K775 - $K$6</f>
        <v>#N/A</v>
      </c>
      <c r="L776" s="15" t="e">
        <f>'Heat Map Export'!L775 - $L$6</f>
        <v>#N/A</v>
      </c>
      <c r="M776" s="15" t="e">
        <f>'Heat Map Export'!M775 - $M$6</f>
        <v>#N/A</v>
      </c>
      <c r="N776" s="15" t="e">
        <f>'Heat Map Export'!N775 - $N$6</f>
        <v>#N/A</v>
      </c>
      <c r="O776" s="15" t="e">
        <f>'Heat Map Export'!O775 - $O$6</f>
        <v>#N/A</v>
      </c>
      <c r="P776" s="15" t="e">
        <f>'Heat Map Export'!P775 - $P$6</f>
        <v>#N/A</v>
      </c>
      <c r="Q776" s="15" t="e">
        <f>'Heat Map Export'!Q775 - $Q$6</f>
        <v>#N/A</v>
      </c>
      <c r="R776" s="15" t="e">
        <f>'Heat Map Export'!R775 - $R$6</f>
        <v>#N/A</v>
      </c>
      <c r="S776" s="15" t="e">
        <f>'Heat Map Export'!S775 - $S$6</f>
        <v>#N/A</v>
      </c>
      <c r="T776" s="15" t="e">
        <f>'Heat Map Export'!T775 - $T$6</f>
        <v>#N/A</v>
      </c>
      <c r="U776" s="15" t="e">
        <f>'Heat Map Export'!U775 - $U$6</f>
        <v>#N/A</v>
      </c>
      <c r="V776" s="15" t="e">
        <f>'Heat Map Export'!V775 - $V$6</f>
        <v>#N/A</v>
      </c>
      <c r="W776" s="15" t="e">
        <f>'Heat Map Export'!W775 - $W$6</f>
        <v>#N/A</v>
      </c>
      <c r="X776" s="15" t="e">
        <f>'Heat Map Export'!X775 - $X$6</f>
        <v>#N/A</v>
      </c>
      <c r="Y776" s="15" t="e">
        <f>'Heat Map Export'!Y775 - $Y$6</f>
        <v>#N/A</v>
      </c>
      <c r="Z776" s="15" t="e">
        <f>'Heat Map Export'!Z775 - $Z$6</f>
        <v>#N/A</v>
      </c>
      <c r="AA776" s="15" t="e">
        <f>'Heat Map Export'!AA775 - $AA$6</f>
        <v>#N/A</v>
      </c>
      <c r="AB776" s="15" t="e">
        <f>'Heat Map Export'!AB775 - $AB$6</f>
        <v>#N/A</v>
      </c>
      <c r="AC776" s="15" t="e">
        <f>'Heat Map Export'!AC775 - $AC$6</f>
        <v>#N/A</v>
      </c>
      <c r="AD776" s="15" t="e">
        <f>'Heat Map Export'!AD775 - $AD$6</f>
        <v>#N/A</v>
      </c>
    </row>
    <row r="777" spans="1:30" s="14" customFormat="1" ht="15" x14ac:dyDescent="0.2">
      <c r="A777" s="15">
        <f>'Heat Map Export'!A776</f>
        <v>0</v>
      </c>
      <c r="B777" s="15">
        <f>'Heat Map Export'!B776</f>
        <v>0</v>
      </c>
      <c r="C777" s="15" t="e">
        <f>'Heat Map Export'!C776 - $C$6</f>
        <v>#N/A</v>
      </c>
      <c r="D777" s="15" t="e">
        <f>'Heat Map Export'!D776 - $D$6</f>
        <v>#N/A</v>
      </c>
      <c r="E777" s="15" t="e">
        <f>'Heat Map Export'!E776 - $E$6</f>
        <v>#N/A</v>
      </c>
      <c r="F777" s="15" t="e">
        <f>'Heat Map Export'!F776 - $F$6</f>
        <v>#N/A</v>
      </c>
      <c r="G777" s="15" t="e">
        <f>'Heat Map Export'!G776 - $G$6</f>
        <v>#N/A</v>
      </c>
      <c r="H777" s="15" t="e">
        <f>'Heat Map Export'!H776 - $H$6</f>
        <v>#N/A</v>
      </c>
      <c r="I777" s="15" t="e">
        <f>'Heat Map Export'!I776 -$I$6</f>
        <v>#N/A</v>
      </c>
      <c r="J777" s="15" t="e">
        <f>'Heat Map Export'!J776 - $J$6</f>
        <v>#N/A</v>
      </c>
      <c r="K777" s="15" t="e">
        <f>'Heat Map Export'!K776-$K$6</f>
        <v>#N/A</v>
      </c>
      <c r="L777" s="15" t="e">
        <f>'Heat Map Export'!L776 - $L$6</f>
        <v>#N/A</v>
      </c>
      <c r="M777" s="15" t="e">
        <f>'Heat Map Export'!M776 - $M$6</f>
        <v>#N/A</v>
      </c>
      <c r="N777" s="15" t="e">
        <f>'Heat Map Export'!N776 - $N$6</f>
        <v>#N/A</v>
      </c>
      <c r="O777" s="15" t="e">
        <f>'Heat Map Export'!O776 - $O$6</f>
        <v>#N/A</v>
      </c>
      <c r="P777" s="15" t="e">
        <f>'Heat Map Export'!P776 - $P$6</f>
        <v>#N/A</v>
      </c>
      <c r="Q777" s="15" t="e">
        <f>'Heat Map Export'!Q776 - $Q$6</f>
        <v>#N/A</v>
      </c>
      <c r="R777" s="15" t="e">
        <f>'Heat Map Export'!R776 - $R$6</f>
        <v>#N/A</v>
      </c>
      <c r="S777" s="15" t="e">
        <f>'Heat Map Export'!S776 - $S$6</f>
        <v>#N/A</v>
      </c>
      <c r="T777" s="15" t="e">
        <f>'Heat Map Export'!T776 - $T$6</f>
        <v>#N/A</v>
      </c>
      <c r="U777" s="15" t="e">
        <f>'Heat Map Export'!U776 - $U$6</f>
        <v>#N/A</v>
      </c>
      <c r="V777" s="15" t="e">
        <f>'Heat Map Export'!V776 - $V$6</f>
        <v>#N/A</v>
      </c>
      <c r="W777" s="15" t="e">
        <f>'Heat Map Export'!W776 - $W$6</f>
        <v>#N/A</v>
      </c>
      <c r="X777" s="15" t="e">
        <f>'Heat Map Export'!X776 - $X$6</f>
        <v>#N/A</v>
      </c>
      <c r="Y777" s="15" t="e">
        <f>'Heat Map Export'!Y776 - $Y$6</f>
        <v>#N/A</v>
      </c>
      <c r="Z777" s="15" t="e">
        <f>'Heat Map Export'!Z776-$Z$6</f>
        <v>#N/A</v>
      </c>
      <c r="AA777" s="15" t="e">
        <f>'Heat Map Export'!AA776 - $AA$6</f>
        <v>#N/A</v>
      </c>
      <c r="AB777" s="15" t="e">
        <f>'Heat Map Export'!AB776-$AB$6</f>
        <v>#N/A</v>
      </c>
      <c r="AC777" s="15" t="e">
        <f>'Heat Map Export'!AC776 - $AC$6</f>
        <v>#N/A</v>
      </c>
      <c r="AD777" s="15" t="e">
        <f>'Heat Map Export'!AD776 - $AD$6</f>
        <v>#N/A</v>
      </c>
    </row>
    <row r="778" spans="1:30" s="14" customFormat="1" ht="15" x14ac:dyDescent="0.2">
      <c r="A778" s="15">
        <f>'Heat Map Export'!A777</f>
        <v>0</v>
      </c>
      <c r="B778" s="15">
        <f>'Heat Map Export'!B777</f>
        <v>0</v>
      </c>
      <c r="C778" s="15" t="e">
        <f>'Heat Map Export'!C777 - $C$6</f>
        <v>#N/A</v>
      </c>
      <c r="D778" s="15" t="e">
        <f>'Heat Map Export'!D777 - $D$6</f>
        <v>#N/A</v>
      </c>
      <c r="E778" s="15" t="e">
        <f>'Heat Map Export'!E777 - $E$6</f>
        <v>#N/A</v>
      </c>
      <c r="F778" s="15" t="e">
        <f>'Heat Map Export'!F777 - $F$6</f>
        <v>#N/A</v>
      </c>
      <c r="G778" s="15" t="e">
        <f>'Heat Map Export'!G777 - $G$6</f>
        <v>#N/A</v>
      </c>
      <c r="H778" s="15" t="e">
        <f>'Heat Map Export'!H777 - $H$6</f>
        <v>#N/A</v>
      </c>
      <c r="I778" s="15" t="e">
        <f>'Heat Map Export'!I777 - $I$6</f>
        <v>#N/A</v>
      </c>
      <c r="J778" s="15" t="e">
        <f>'Heat Map Export'!J777 - $J$6</f>
        <v>#N/A</v>
      </c>
      <c r="K778" s="15" t="e">
        <f>'Heat Map Export'!K777 - $K$6</f>
        <v>#N/A</v>
      </c>
      <c r="L778" s="15" t="e">
        <f>'Heat Map Export'!L777 - $L$6</f>
        <v>#N/A</v>
      </c>
      <c r="M778" s="15" t="e">
        <f>'Heat Map Export'!M777 - $M$6</f>
        <v>#N/A</v>
      </c>
      <c r="N778" s="15" t="e">
        <f>'Heat Map Export'!N777 - $N$6</f>
        <v>#N/A</v>
      </c>
      <c r="O778" s="15" t="e">
        <f>'Heat Map Export'!O777 - $O$6</f>
        <v>#N/A</v>
      </c>
      <c r="P778" s="15" t="e">
        <f>'Heat Map Export'!P777 - $P$6</f>
        <v>#N/A</v>
      </c>
      <c r="Q778" s="15" t="e">
        <f>'Heat Map Export'!Q777 - $Q$6</f>
        <v>#N/A</v>
      </c>
      <c r="R778" s="15" t="e">
        <f>'Heat Map Export'!R777 - $R$6</f>
        <v>#N/A</v>
      </c>
      <c r="S778" s="15" t="e">
        <f>'Heat Map Export'!S777 - $S$6</f>
        <v>#N/A</v>
      </c>
      <c r="T778" s="15" t="e">
        <f>'Heat Map Export'!T777 - $T$6</f>
        <v>#N/A</v>
      </c>
      <c r="U778" s="15" t="e">
        <f>'Heat Map Export'!U777 - $U$6</f>
        <v>#N/A</v>
      </c>
      <c r="V778" s="15" t="e">
        <f>'Heat Map Export'!V777 - $V$6</f>
        <v>#N/A</v>
      </c>
      <c r="W778" s="15" t="e">
        <f>'Heat Map Export'!W777 - $W$6</f>
        <v>#N/A</v>
      </c>
      <c r="X778" s="15" t="e">
        <f>'Heat Map Export'!X777 - $X$6</f>
        <v>#N/A</v>
      </c>
      <c r="Y778" s="15" t="e">
        <f>'Heat Map Export'!Y777 - $Y$6</f>
        <v>#N/A</v>
      </c>
      <c r="Z778" s="15" t="e">
        <f>'Heat Map Export'!Z777 - $Z$6</f>
        <v>#N/A</v>
      </c>
      <c r="AA778" s="15" t="e">
        <f>'Heat Map Export'!AA777 - $AA$6</f>
        <v>#N/A</v>
      </c>
      <c r="AB778" s="15" t="e">
        <f>'Heat Map Export'!AB777 - $AB$6</f>
        <v>#N/A</v>
      </c>
      <c r="AC778" s="15" t="e">
        <f>'Heat Map Export'!AC777 - $AC$6</f>
        <v>#N/A</v>
      </c>
      <c r="AD778" s="15" t="e">
        <f>'Heat Map Export'!AD777 - $AD$6</f>
        <v>#N/A</v>
      </c>
    </row>
    <row r="779" spans="1:30" s="14" customFormat="1" ht="15" x14ac:dyDescent="0.2">
      <c r="A779" s="15">
        <f>'Heat Map Export'!A778</f>
        <v>0</v>
      </c>
      <c r="B779" s="15">
        <f>'Heat Map Export'!B778</f>
        <v>0</v>
      </c>
      <c r="C779" s="15" t="e">
        <f>'Heat Map Export'!C778 - $C$6</f>
        <v>#N/A</v>
      </c>
      <c r="D779" s="15" t="e">
        <f>'Heat Map Export'!D778 - $D$6</f>
        <v>#N/A</v>
      </c>
      <c r="E779" s="15" t="e">
        <f>'Heat Map Export'!E778 - $E$6</f>
        <v>#N/A</v>
      </c>
      <c r="F779" s="15" t="e">
        <f>'Heat Map Export'!F778 - $F$6</f>
        <v>#N/A</v>
      </c>
      <c r="G779" s="15" t="e">
        <f>'Heat Map Export'!G778 - $G$6</f>
        <v>#N/A</v>
      </c>
      <c r="H779" s="15" t="e">
        <f>'Heat Map Export'!H778 - $H$6</f>
        <v>#N/A</v>
      </c>
      <c r="I779" s="15" t="e">
        <f>'Heat Map Export'!I778 -$I$6</f>
        <v>#N/A</v>
      </c>
      <c r="J779" s="15" t="e">
        <f>'Heat Map Export'!J778 - $J$6</f>
        <v>#N/A</v>
      </c>
      <c r="K779" s="15" t="e">
        <f>'Heat Map Export'!K778-$K$6</f>
        <v>#N/A</v>
      </c>
      <c r="L779" s="15" t="e">
        <f>'Heat Map Export'!L778 - $L$6</f>
        <v>#N/A</v>
      </c>
      <c r="M779" s="15" t="e">
        <f>'Heat Map Export'!M778 - $M$6</f>
        <v>#N/A</v>
      </c>
      <c r="N779" s="15" t="e">
        <f>'Heat Map Export'!N778 - $N$6</f>
        <v>#N/A</v>
      </c>
      <c r="O779" s="15" t="e">
        <f>'Heat Map Export'!O778 - $O$6</f>
        <v>#N/A</v>
      </c>
      <c r="P779" s="15" t="e">
        <f>'Heat Map Export'!P778 - $P$6</f>
        <v>#N/A</v>
      </c>
      <c r="Q779" s="15" t="e">
        <f>'Heat Map Export'!Q778 - $Q$6</f>
        <v>#N/A</v>
      </c>
      <c r="R779" s="15" t="e">
        <f>'Heat Map Export'!R778 - $R$6</f>
        <v>#N/A</v>
      </c>
      <c r="S779" s="15" t="e">
        <f>'Heat Map Export'!S778 - $S$6</f>
        <v>#N/A</v>
      </c>
      <c r="T779" s="15" t="e">
        <f>'Heat Map Export'!T778 - $T$6</f>
        <v>#N/A</v>
      </c>
      <c r="U779" s="15" t="e">
        <f>'Heat Map Export'!U778 - $U$6</f>
        <v>#N/A</v>
      </c>
      <c r="V779" s="15" t="e">
        <f>'Heat Map Export'!V778 - $V$6</f>
        <v>#N/A</v>
      </c>
      <c r="W779" s="15" t="e">
        <f>'Heat Map Export'!W778 - $W$6</f>
        <v>#N/A</v>
      </c>
      <c r="X779" s="15" t="e">
        <f>'Heat Map Export'!X778 - $X$6</f>
        <v>#N/A</v>
      </c>
      <c r="Y779" s="15" t="e">
        <f>'Heat Map Export'!Y778 - $Y$6</f>
        <v>#N/A</v>
      </c>
      <c r="Z779" s="15" t="e">
        <f>'Heat Map Export'!Z778-$Z$6</f>
        <v>#N/A</v>
      </c>
      <c r="AA779" s="15" t="e">
        <f>'Heat Map Export'!AA778 - $AA$6</f>
        <v>#N/A</v>
      </c>
      <c r="AB779" s="15" t="e">
        <f>'Heat Map Export'!AB778-$AB$6</f>
        <v>#N/A</v>
      </c>
      <c r="AC779" s="15" t="e">
        <f>'Heat Map Export'!AC778 - $AC$6</f>
        <v>#N/A</v>
      </c>
      <c r="AD779" s="15" t="e">
        <f>'Heat Map Export'!AD778 - $AD$6</f>
        <v>#N/A</v>
      </c>
    </row>
    <row r="780" spans="1:30" s="14" customFormat="1" ht="15" x14ac:dyDescent="0.2">
      <c r="A780" s="15">
        <f>'Heat Map Export'!A779</f>
        <v>0</v>
      </c>
      <c r="B780" s="15">
        <f>'Heat Map Export'!B779</f>
        <v>0</v>
      </c>
      <c r="C780" s="15" t="e">
        <f>'Heat Map Export'!C779 - $C$6</f>
        <v>#N/A</v>
      </c>
      <c r="D780" s="15" t="e">
        <f>'Heat Map Export'!D779 - $D$6</f>
        <v>#N/A</v>
      </c>
      <c r="E780" s="15" t="e">
        <f>'Heat Map Export'!E779 - $E$6</f>
        <v>#N/A</v>
      </c>
      <c r="F780" s="15" t="e">
        <f>'Heat Map Export'!F779 - $F$6</f>
        <v>#N/A</v>
      </c>
      <c r="G780" s="15" t="e">
        <f>'Heat Map Export'!G779 - $G$6</f>
        <v>#N/A</v>
      </c>
      <c r="H780" s="15" t="e">
        <f>'Heat Map Export'!H779 - $H$6</f>
        <v>#N/A</v>
      </c>
      <c r="I780" s="15" t="e">
        <f>'Heat Map Export'!I779 - $I$6</f>
        <v>#N/A</v>
      </c>
      <c r="J780" s="15" t="e">
        <f>'Heat Map Export'!J779 - $J$6</f>
        <v>#N/A</v>
      </c>
      <c r="K780" s="15" t="e">
        <f>'Heat Map Export'!K779 - $K$6</f>
        <v>#N/A</v>
      </c>
      <c r="L780" s="15" t="e">
        <f>'Heat Map Export'!L779 - $L$6</f>
        <v>#N/A</v>
      </c>
      <c r="M780" s="15" t="e">
        <f>'Heat Map Export'!M779 - $M$6</f>
        <v>#N/A</v>
      </c>
      <c r="N780" s="15" t="e">
        <f>'Heat Map Export'!N779 - $N$6</f>
        <v>#N/A</v>
      </c>
      <c r="O780" s="15" t="e">
        <f>'Heat Map Export'!O779 - $O$6</f>
        <v>#N/A</v>
      </c>
      <c r="P780" s="15" t="e">
        <f>'Heat Map Export'!P779 - $P$6</f>
        <v>#N/A</v>
      </c>
      <c r="Q780" s="15" t="e">
        <f>'Heat Map Export'!Q779 - $Q$6</f>
        <v>#N/A</v>
      </c>
      <c r="R780" s="15" t="e">
        <f>'Heat Map Export'!R779 - $R$6</f>
        <v>#N/A</v>
      </c>
      <c r="S780" s="15" t="e">
        <f>'Heat Map Export'!S779 - $S$6</f>
        <v>#N/A</v>
      </c>
      <c r="T780" s="15" t="e">
        <f>'Heat Map Export'!T779 - $T$6</f>
        <v>#N/A</v>
      </c>
      <c r="U780" s="15" t="e">
        <f>'Heat Map Export'!U779 - $U$6</f>
        <v>#N/A</v>
      </c>
      <c r="V780" s="15" t="e">
        <f>'Heat Map Export'!V779 - $V$6</f>
        <v>#N/A</v>
      </c>
      <c r="W780" s="15" t="e">
        <f>'Heat Map Export'!W779 - $W$6</f>
        <v>#N/A</v>
      </c>
      <c r="X780" s="15" t="e">
        <f>'Heat Map Export'!X779 - $X$6</f>
        <v>#N/A</v>
      </c>
      <c r="Y780" s="15" t="e">
        <f>'Heat Map Export'!Y779 - $Y$6</f>
        <v>#N/A</v>
      </c>
      <c r="Z780" s="15" t="e">
        <f>'Heat Map Export'!Z779 - $Z$6</f>
        <v>#N/A</v>
      </c>
      <c r="AA780" s="15" t="e">
        <f>'Heat Map Export'!AA779 - $AA$6</f>
        <v>#N/A</v>
      </c>
      <c r="AB780" s="15" t="e">
        <f>'Heat Map Export'!AB779 - $AB$6</f>
        <v>#N/A</v>
      </c>
      <c r="AC780" s="15" t="e">
        <f>'Heat Map Export'!AC779 - $AC$6</f>
        <v>#N/A</v>
      </c>
      <c r="AD780" s="15" t="e">
        <f>'Heat Map Export'!AD779 - $AD$6</f>
        <v>#N/A</v>
      </c>
    </row>
    <row r="781" spans="1:30" s="14" customFormat="1" ht="15" x14ac:dyDescent="0.2">
      <c r="A781" s="15">
        <f>'Heat Map Export'!A780</f>
        <v>0</v>
      </c>
      <c r="B781" s="15">
        <f>'Heat Map Export'!B780</f>
        <v>0</v>
      </c>
      <c r="C781" s="15" t="e">
        <f>'Heat Map Export'!C780 - $C$6</f>
        <v>#N/A</v>
      </c>
      <c r="D781" s="15" t="e">
        <f>'Heat Map Export'!D780 - $D$6</f>
        <v>#N/A</v>
      </c>
      <c r="E781" s="15" t="e">
        <f>'Heat Map Export'!E780 - $E$6</f>
        <v>#N/A</v>
      </c>
      <c r="F781" s="15" t="e">
        <f>'Heat Map Export'!F780 - $F$6</f>
        <v>#N/A</v>
      </c>
      <c r="G781" s="15" t="e">
        <f>'Heat Map Export'!G780 - $G$6</f>
        <v>#N/A</v>
      </c>
      <c r="H781" s="15" t="e">
        <f>'Heat Map Export'!H780 - $H$6</f>
        <v>#N/A</v>
      </c>
      <c r="I781" s="15" t="e">
        <f>'Heat Map Export'!I780 -$I$6</f>
        <v>#N/A</v>
      </c>
      <c r="J781" s="15" t="e">
        <f>'Heat Map Export'!J780 - $J$6</f>
        <v>#N/A</v>
      </c>
      <c r="K781" s="15" t="e">
        <f>'Heat Map Export'!K780-$K$6</f>
        <v>#N/A</v>
      </c>
      <c r="L781" s="15" t="e">
        <f>'Heat Map Export'!L780 - $L$6</f>
        <v>#N/A</v>
      </c>
      <c r="M781" s="15" t="e">
        <f>'Heat Map Export'!M780 - $M$6</f>
        <v>#N/A</v>
      </c>
      <c r="N781" s="15" t="e">
        <f>'Heat Map Export'!N780 - $N$6</f>
        <v>#N/A</v>
      </c>
      <c r="O781" s="15" t="e">
        <f>'Heat Map Export'!O780 - $O$6</f>
        <v>#N/A</v>
      </c>
      <c r="P781" s="15" t="e">
        <f>'Heat Map Export'!P780 - $P$6</f>
        <v>#N/A</v>
      </c>
      <c r="Q781" s="15" t="e">
        <f>'Heat Map Export'!Q780 - $Q$6</f>
        <v>#N/A</v>
      </c>
      <c r="R781" s="15" t="e">
        <f>'Heat Map Export'!R780 - $R$6</f>
        <v>#N/A</v>
      </c>
      <c r="S781" s="15" t="e">
        <f>'Heat Map Export'!S780 - $S$6</f>
        <v>#N/A</v>
      </c>
      <c r="T781" s="15" t="e">
        <f>'Heat Map Export'!T780 - $T$6</f>
        <v>#N/A</v>
      </c>
      <c r="U781" s="15" t="e">
        <f>'Heat Map Export'!U780 - $U$6</f>
        <v>#N/A</v>
      </c>
      <c r="V781" s="15" t="e">
        <f>'Heat Map Export'!V780 - $V$6</f>
        <v>#N/A</v>
      </c>
      <c r="W781" s="15" t="e">
        <f>'Heat Map Export'!W780 - $W$6</f>
        <v>#N/A</v>
      </c>
      <c r="X781" s="15" t="e">
        <f>'Heat Map Export'!X780 - $X$6</f>
        <v>#N/A</v>
      </c>
      <c r="Y781" s="15" t="e">
        <f>'Heat Map Export'!Y780 - $Y$6</f>
        <v>#N/A</v>
      </c>
      <c r="Z781" s="15" t="e">
        <f>'Heat Map Export'!Z780-$Z$6</f>
        <v>#N/A</v>
      </c>
      <c r="AA781" s="15" t="e">
        <f>'Heat Map Export'!AA780 - $AA$6</f>
        <v>#N/A</v>
      </c>
      <c r="AB781" s="15" t="e">
        <f>'Heat Map Export'!AB780-$AB$6</f>
        <v>#N/A</v>
      </c>
      <c r="AC781" s="15" t="e">
        <f>'Heat Map Export'!AC780 - $AC$6</f>
        <v>#N/A</v>
      </c>
      <c r="AD781" s="15" t="e">
        <f>'Heat Map Export'!AD780 - $AD$6</f>
        <v>#N/A</v>
      </c>
    </row>
    <row r="782" spans="1:30" s="14" customFormat="1" ht="15" x14ac:dyDescent="0.2">
      <c r="A782" s="15">
        <f>'Heat Map Export'!A781</f>
        <v>0</v>
      </c>
      <c r="B782" s="15">
        <f>'Heat Map Export'!B781</f>
        <v>0</v>
      </c>
      <c r="C782" s="15" t="e">
        <f>'Heat Map Export'!C781 - $C$6</f>
        <v>#N/A</v>
      </c>
      <c r="D782" s="15" t="e">
        <f>'Heat Map Export'!D781 - $D$6</f>
        <v>#N/A</v>
      </c>
      <c r="E782" s="15" t="e">
        <f>'Heat Map Export'!E781 - $E$6</f>
        <v>#N/A</v>
      </c>
      <c r="F782" s="15" t="e">
        <f>'Heat Map Export'!F781 - $F$6</f>
        <v>#N/A</v>
      </c>
      <c r="G782" s="15" t="e">
        <f>'Heat Map Export'!G781 - $G$6</f>
        <v>#N/A</v>
      </c>
      <c r="H782" s="15" t="e">
        <f>'Heat Map Export'!H781 - $H$6</f>
        <v>#N/A</v>
      </c>
      <c r="I782" s="15" t="e">
        <f>'Heat Map Export'!I781 - $I$6</f>
        <v>#N/A</v>
      </c>
      <c r="J782" s="15" t="e">
        <f>'Heat Map Export'!J781 - $J$6</f>
        <v>#N/A</v>
      </c>
      <c r="K782" s="15" t="e">
        <f>'Heat Map Export'!K781 - $K$6</f>
        <v>#N/A</v>
      </c>
      <c r="L782" s="15" t="e">
        <f>'Heat Map Export'!L781 - $L$6</f>
        <v>#N/A</v>
      </c>
      <c r="M782" s="15" t="e">
        <f>'Heat Map Export'!M781 - $M$6</f>
        <v>#N/A</v>
      </c>
      <c r="N782" s="15" t="e">
        <f>'Heat Map Export'!N781 - $N$6</f>
        <v>#N/A</v>
      </c>
      <c r="O782" s="15" t="e">
        <f>'Heat Map Export'!O781 - $O$6</f>
        <v>#N/A</v>
      </c>
      <c r="P782" s="15" t="e">
        <f>'Heat Map Export'!P781 - $P$6</f>
        <v>#N/A</v>
      </c>
      <c r="Q782" s="15" t="e">
        <f>'Heat Map Export'!Q781 - $Q$6</f>
        <v>#N/A</v>
      </c>
      <c r="R782" s="15" t="e">
        <f>'Heat Map Export'!R781 - $R$6</f>
        <v>#N/A</v>
      </c>
      <c r="S782" s="15" t="e">
        <f>'Heat Map Export'!S781 - $S$6</f>
        <v>#N/A</v>
      </c>
      <c r="T782" s="15" t="e">
        <f>'Heat Map Export'!T781 - $T$6</f>
        <v>#N/A</v>
      </c>
      <c r="U782" s="15" t="e">
        <f>'Heat Map Export'!U781 - $U$6</f>
        <v>#N/A</v>
      </c>
      <c r="V782" s="15" t="e">
        <f>'Heat Map Export'!V781 - $V$6</f>
        <v>#N/A</v>
      </c>
      <c r="W782" s="15" t="e">
        <f>'Heat Map Export'!W781 - $W$6</f>
        <v>#N/A</v>
      </c>
      <c r="X782" s="15" t="e">
        <f>'Heat Map Export'!X781 - $X$6</f>
        <v>#N/A</v>
      </c>
      <c r="Y782" s="15" t="e">
        <f>'Heat Map Export'!Y781 - $Y$6</f>
        <v>#N/A</v>
      </c>
      <c r="Z782" s="15" t="e">
        <f>'Heat Map Export'!Z781 - $Z$6</f>
        <v>#N/A</v>
      </c>
      <c r="AA782" s="15" t="e">
        <f>'Heat Map Export'!AA781 - $AA$6</f>
        <v>#N/A</v>
      </c>
      <c r="AB782" s="15" t="e">
        <f>'Heat Map Export'!AB781 - $AB$6</f>
        <v>#N/A</v>
      </c>
      <c r="AC782" s="15" t="e">
        <f>'Heat Map Export'!AC781 - $AC$6</f>
        <v>#N/A</v>
      </c>
      <c r="AD782" s="15" t="e">
        <f>'Heat Map Export'!AD781 - $AD$6</f>
        <v>#N/A</v>
      </c>
    </row>
    <row r="783" spans="1:30" s="14" customFormat="1" ht="15" x14ac:dyDescent="0.2">
      <c r="A783" s="15">
        <f>'Heat Map Export'!A782</f>
        <v>0</v>
      </c>
      <c r="B783" s="15">
        <f>'Heat Map Export'!B782</f>
        <v>0</v>
      </c>
      <c r="C783" s="15" t="e">
        <f>'Heat Map Export'!C782 - $C$6</f>
        <v>#N/A</v>
      </c>
      <c r="D783" s="15" t="e">
        <f>'Heat Map Export'!D782 - $D$6</f>
        <v>#N/A</v>
      </c>
      <c r="E783" s="15" t="e">
        <f>'Heat Map Export'!E782 - $E$6</f>
        <v>#N/A</v>
      </c>
      <c r="F783" s="15" t="e">
        <f>'Heat Map Export'!F782 - $F$6</f>
        <v>#N/A</v>
      </c>
      <c r="G783" s="15" t="e">
        <f>'Heat Map Export'!G782 - $G$6</f>
        <v>#N/A</v>
      </c>
      <c r="H783" s="15" t="e">
        <f>'Heat Map Export'!H782 - $H$6</f>
        <v>#N/A</v>
      </c>
      <c r="I783" s="15" t="e">
        <f>'Heat Map Export'!I782 -$I$6</f>
        <v>#N/A</v>
      </c>
      <c r="J783" s="15" t="e">
        <f>'Heat Map Export'!J782 - $J$6</f>
        <v>#N/A</v>
      </c>
      <c r="K783" s="15" t="e">
        <f>'Heat Map Export'!K782-$K$6</f>
        <v>#N/A</v>
      </c>
      <c r="L783" s="15" t="e">
        <f>'Heat Map Export'!L782 - $L$6</f>
        <v>#N/A</v>
      </c>
      <c r="M783" s="15" t="e">
        <f>'Heat Map Export'!M782 - $M$6</f>
        <v>#N/A</v>
      </c>
      <c r="N783" s="15" t="e">
        <f>'Heat Map Export'!N782 - $N$6</f>
        <v>#N/A</v>
      </c>
      <c r="O783" s="15" t="e">
        <f>'Heat Map Export'!O782 - $O$6</f>
        <v>#N/A</v>
      </c>
      <c r="P783" s="15" t="e">
        <f>'Heat Map Export'!P782 - $P$6</f>
        <v>#N/A</v>
      </c>
      <c r="Q783" s="15" t="e">
        <f>'Heat Map Export'!Q782 - $Q$6</f>
        <v>#N/A</v>
      </c>
      <c r="R783" s="15" t="e">
        <f>'Heat Map Export'!R782 - $R$6</f>
        <v>#N/A</v>
      </c>
      <c r="S783" s="15" t="e">
        <f>'Heat Map Export'!S782 - $S$6</f>
        <v>#N/A</v>
      </c>
      <c r="T783" s="15" t="e">
        <f>'Heat Map Export'!T782 - $T$6</f>
        <v>#N/A</v>
      </c>
      <c r="U783" s="15" t="e">
        <f>'Heat Map Export'!U782 - $U$6</f>
        <v>#N/A</v>
      </c>
      <c r="V783" s="15" t="e">
        <f>'Heat Map Export'!V782 - $V$6</f>
        <v>#N/A</v>
      </c>
      <c r="W783" s="15" t="e">
        <f>'Heat Map Export'!W782 - $W$6</f>
        <v>#N/A</v>
      </c>
      <c r="X783" s="15" t="e">
        <f>'Heat Map Export'!X782 - $X$6</f>
        <v>#N/A</v>
      </c>
      <c r="Y783" s="15" t="e">
        <f>'Heat Map Export'!Y782 - $Y$6</f>
        <v>#N/A</v>
      </c>
      <c r="Z783" s="15" t="e">
        <f>'Heat Map Export'!Z782-$Z$6</f>
        <v>#N/A</v>
      </c>
      <c r="AA783" s="15" t="e">
        <f>'Heat Map Export'!AA782 - $AA$6</f>
        <v>#N/A</v>
      </c>
      <c r="AB783" s="15" t="e">
        <f>'Heat Map Export'!AB782-$AB$6</f>
        <v>#N/A</v>
      </c>
      <c r="AC783" s="15" t="e">
        <f>'Heat Map Export'!AC782 - $AC$6</f>
        <v>#N/A</v>
      </c>
      <c r="AD783" s="15" t="e">
        <f>'Heat Map Export'!AD782 - $AD$6</f>
        <v>#N/A</v>
      </c>
    </row>
    <row r="784" spans="1:30" s="14" customFormat="1" ht="15" x14ac:dyDescent="0.2">
      <c r="A784" s="15">
        <f>'Heat Map Export'!A783</f>
        <v>0</v>
      </c>
      <c r="B784" s="15">
        <f>'Heat Map Export'!B783</f>
        <v>0</v>
      </c>
      <c r="C784" s="15" t="e">
        <f>'Heat Map Export'!C783 - $C$6</f>
        <v>#N/A</v>
      </c>
      <c r="D784" s="15" t="e">
        <f>'Heat Map Export'!D783 - $D$6</f>
        <v>#N/A</v>
      </c>
      <c r="E784" s="15" t="e">
        <f>'Heat Map Export'!E783 - $E$6</f>
        <v>#N/A</v>
      </c>
      <c r="F784" s="15" t="e">
        <f>'Heat Map Export'!F783 - $F$6</f>
        <v>#N/A</v>
      </c>
      <c r="G784" s="15" t="e">
        <f>'Heat Map Export'!G783 - $G$6</f>
        <v>#N/A</v>
      </c>
      <c r="H784" s="15" t="e">
        <f>'Heat Map Export'!H783 - $H$6</f>
        <v>#N/A</v>
      </c>
      <c r="I784" s="15" t="e">
        <f>'Heat Map Export'!I783 - $I$6</f>
        <v>#N/A</v>
      </c>
      <c r="J784" s="15" t="e">
        <f>'Heat Map Export'!J783 - $J$6</f>
        <v>#N/A</v>
      </c>
      <c r="K784" s="15" t="e">
        <f>'Heat Map Export'!K783 - $K$6</f>
        <v>#N/A</v>
      </c>
      <c r="L784" s="15" t="e">
        <f>'Heat Map Export'!L783 - $L$6</f>
        <v>#N/A</v>
      </c>
      <c r="M784" s="15" t="e">
        <f>'Heat Map Export'!M783 - $M$6</f>
        <v>#N/A</v>
      </c>
      <c r="N784" s="15" t="e">
        <f>'Heat Map Export'!N783 - $N$6</f>
        <v>#N/A</v>
      </c>
      <c r="O784" s="15" t="e">
        <f>'Heat Map Export'!O783 - $O$6</f>
        <v>#N/A</v>
      </c>
      <c r="P784" s="15" t="e">
        <f>'Heat Map Export'!P783 - $P$6</f>
        <v>#N/A</v>
      </c>
      <c r="Q784" s="15" t="e">
        <f>'Heat Map Export'!Q783 - $Q$6</f>
        <v>#N/A</v>
      </c>
      <c r="R784" s="15" t="e">
        <f>'Heat Map Export'!R783 - $R$6</f>
        <v>#N/A</v>
      </c>
      <c r="S784" s="15" t="e">
        <f>'Heat Map Export'!S783 - $S$6</f>
        <v>#N/A</v>
      </c>
      <c r="T784" s="15" t="e">
        <f>'Heat Map Export'!T783 - $T$6</f>
        <v>#N/A</v>
      </c>
      <c r="U784" s="15" t="e">
        <f>'Heat Map Export'!U783 - $U$6</f>
        <v>#N/A</v>
      </c>
      <c r="V784" s="15" t="e">
        <f>'Heat Map Export'!V783 - $V$6</f>
        <v>#N/A</v>
      </c>
      <c r="W784" s="15" t="e">
        <f>'Heat Map Export'!W783 - $W$6</f>
        <v>#N/A</v>
      </c>
      <c r="X784" s="15" t="e">
        <f>'Heat Map Export'!X783 - $X$6</f>
        <v>#N/A</v>
      </c>
      <c r="Y784" s="15" t="e">
        <f>'Heat Map Export'!Y783 - $Y$6</f>
        <v>#N/A</v>
      </c>
      <c r="Z784" s="15" t="e">
        <f>'Heat Map Export'!Z783 - $Z$6</f>
        <v>#N/A</v>
      </c>
      <c r="AA784" s="15" t="e">
        <f>'Heat Map Export'!AA783 - $AA$6</f>
        <v>#N/A</v>
      </c>
      <c r="AB784" s="15" t="e">
        <f>'Heat Map Export'!AB783 - $AB$6</f>
        <v>#N/A</v>
      </c>
      <c r="AC784" s="15" t="e">
        <f>'Heat Map Export'!AC783 - $AC$6</f>
        <v>#N/A</v>
      </c>
      <c r="AD784" s="15" t="e">
        <f>'Heat Map Export'!AD783 - $AD$6</f>
        <v>#N/A</v>
      </c>
    </row>
    <row r="785" spans="1:30" s="14" customFormat="1" ht="15" x14ac:dyDescent="0.2">
      <c r="A785" s="15">
        <f>'Heat Map Export'!A784</f>
        <v>0</v>
      </c>
      <c r="B785" s="15">
        <f>'Heat Map Export'!B784</f>
        <v>0</v>
      </c>
      <c r="C785" s="15" t="e">
        <f>'Heat Map Export'!C784 - $C$6</f>
        <v>#N/A</v>
      </c>
      <c r="D785" s="15" t="e">
        <f>'Heat Map Export'!D784 - $D$6</f>
        <v>#N/A</v>
      </c>
      <c r="E785" s="15" t="e">
        <f>'Heat Map Export'!E784 - $E$6</f>
        <v>#N/A</v>
      </c>
      <c r="F785" s="15" t="e">
        <f>'Heat Map Export'!F784 - $F$6</f>
        <v>#N/A</v>
      </c>
      <c r="G785" s="15" t="e">
        <f>'Heat Map Export'!G784 - $G$6</f>
        <v>#N/A</v>
      </c>
      <c r="H785" s="15" t="e">
        <f>'Heat Map Export'!H784 - $H$6</f>
        <v>#N/A</v>
      </c>
      <c r="I785" s="15" t="e">
        <f>'Heat Map Export'!I784 -$I$6</f>
        <v>#N/A</v>
      </c>
      <c r="J785" s="15" t="e">
        <f>'Heat Map Export'!J784 - $J$6</f>
        <v>#N/A</v>
      </c>
      <c r="K785" s="15" t="e">
        <f>'Heat Map Export'!K784-$K$6</f>
        <v>#N/A</v>
      </c>
      <c r="L785" s="15" t="e">
        <f>'Heat Map Export'!L784 - $L$6</f>
        <v>#N/A</v>
      </c>
      <c r="M785" s="15" t="e">
        <f>'Heat Map Export'!M784 - $M$6</f>
        <v>#N/A</v>
      </c>
      <c r="N785" s="15" t="e">
        <f>'Heat Map Export'!N784 - $N$6</f>
        <v>#N/A</v>
      </c>
      <c r="O785" s="15" t="e">
        <f>'Heat Map Export'!O784 - $O$6</f>
        <v>#N/A</v>
      </c>
      <c r="P785" s="15" t="e">
        <f>'Heat Map Export'!P784 - $P$6</f>
        <v>#N/A</v>
      </c>
      <c r="Q785" s="15" t="e">
        <f>'Heat Map Export'!Q784 - $Q$6</f>
        <v>#N/A</v>
      </c>
      <c r="R785" s="15" t="e">
        <f>'Heat Map Export'!R784 - $R$6</f>
        <v>#N/A</v>
      </c>
      <c r="S785" s="15" t="e">
        <f>'Heat Map Export'!S784 - $S$6</f>
        <v>#N/A</v>
      </c>
      <c r="T785" s="15" t="e">
        <f>'Heat Map Export'!T784 - $T$6</f>
        <v>#N/A</v>
      </c>
      <c r="U785" s="15" t="e">
        <f>'Heat Map Export'!U784 - $U$6</f>
        <v>#N/A</v>
      </c>
      <c r="V785" s="15" t="e">
        <f>'Heat Map Export'!V784 - $V$6</f>
        <v>#N/A</v>
      </c>
      <c r="W785" s="15" t="e">
        <f>'Heat Map Export'!W784 - $W$6</f>
        <v>#N/A</v>
      </c>
      <c r="X785" s="15" t="e">
        <f>'Heat Map Export'!X784 - $X$6</f>
        <v>#N/A</v>
      </c>
      <c r="Y785" s="15" t="e">
        <f>'Heat Map Export'!Y784 - $Y$6</f>
        <v>#N/A</v>
      </c>
      <c r="Z785" s="15" t="e">
        <f>'Heat Map Export'!Z784-$Z$6</f>
        <v>#N/A</v>
      </c>
      <c r="AA785" s="15" t="e">
        <f>'Heat Map Export'!AA784 - $AA$6</f>
        <v>#N/A</v>
      </c>
      <c r="AB785" s="15" t="e">
        <f>'Heat Map Export'!AB784-$AB$6</f>
        <v>#N/A</v>
      </c>
      <c r="AC785" s="15" t="e">
        <f>'Heat Map Export'!AC784 - $AC$6</f>
        <v>#N/A</v>
      </c>
      <c r="AD785" s="15" t="e">
        <f>'Heat Map Export'!AD784 - $AD$6</f>
        <v>#N/A</v>
      </c>
    </row>
    <row r="786" spans="1:30" s="14" customFormat="1" ht="15" x14ac:dyDescent="0.2">
      <c r="A786" s="15">
        <f>'Heat Map Export'!A785</f>
        <v>0</v>
      </c>
      <c r="B786" s="15">
        <f>'Heat Map Export'!B785</f>
        <v>0</v>
      </c>
      <c r="C786" s="15" t="e">
        <f>'Heat Map Export'!C785 - $C$6</f>
        <v>#N/A</v>
      </c>
      <c r="D786" s="15" t="e">
        <f>'Heat Map Export'!D785 - $D$6</f>
        <v>#N/A</v>
      </c>
      <c r="E786" s="15" t="e">
        <f>'Heat Map Export'!E785 - $E$6</f>
        <v>#N/A</v>
      </c>
      <c r="F786" s="15" t="e">
        <f>'Heat Map Export'!F785 - $F$6</f>
        <v>#N/A</v>
      </c>
      <c r="G786" s="15" t="e">
        <f>'Heat Map Export'!G785 - $G$6</f>
        <v>#N/A</v>
      </c>
      <c r="H786" s="15" t="e">
        <f>'Heat Map Export'!H785 - $H$6</f>
        <v>#N/A</v>
      </c>
      <c r="I786" s="15" t="e">
        <f>'Heat Map Export'!I785 - $I$6</f>
        <v>#N/A</v>
      </c>
      <c r="J786" s="15" t="e">
        <f>'Heat Map Export'!J785 - $J$6</f>
        <v>#N/A</v>
      </c>
      <c r="K786" s="15" t="e">
        <f>'Heat Map Export'!K785 - $K$6</f>
        <v>#N/A</v>
      </c>
      <c r="L786" s="15" t="e">
        <f>'Heat Map Export'!L785 - $L$6</f>
        <v>#N/A</v>
      </c>
      <c r="M786" s="15" t="e">
        <f>'Heat Map Export'!M785 - $M$6</f>
        <v>#N/A</v>
      </c>
      <c r="N786" s="15" t="e">
        <f>'Heat Map Export'!N785 - $N$6</f>
        <v>#N/A</v>
      </c>
      <c r="O786" s="15" t="e">
        <f>'Heat Map Export'!O785 - $O$6</f>
        <v>#N/A</v>
      </c>
      <c r="P786" s="15" t="e">
        <f>'Heat Map Export'!P785 - $P$6</f>
        <v>#N/A</v>
      </c>
      <c r="Q786" s="15" t="e">
        <f>'Heat Map Export'!Q785 - $Q$6</f>
        <v>#N/A</v>
      </c>
      <c r="R786" s="15" t="e">
        <f>'Heat Map Export'!R785 - $R$6</f>
        <v>#N/A</v>
      </c>
      <c r="S786" s="15" t="e">
        <f>'Heat Map Export'!S785 - $S$6</f>
        <v>#N/A</v>
      </c>
      <c r="T786" s="15" t="e">
        <f>'Heat Map Export'!T785 - $T$6</f>
        <v>#N/A</v>
      </c>
      <c r="U786" s="15" t="e">
        <f>'Heat Map Export'!U785 - $U$6</f>
        <v>#N/A</v>
      </c>
      <c r="V786" s="15" t="e">
        <f>'Heat Map Export'!V785 - $V$6</f>
        <v>#N/A</v>
      </c>
      <c r="W786" s="15" t="e">
        <f>'Heat Map Export'!W785 - $W$6</f>
        <v>#N/A</v>
      </c>
      <c r="X786" s="15" t="e">
        <f>'Heat Map Export'!X785 - $X$6</f>
        <v>#N/A</v>
      </c>
      <c r="Y786" s="15" t="e">
        <f>'Heat Map Export'!Y785 - $Y$6</f>
        <v>#N/A</v>
      </c>
      <c r="Z786" s="15" t="e">
        <f>'Heat Map Export'!Z785 - $Z$6</f>
        <v>#N/A</v>
      </c>
      <c r="AA786" s="15" t="e">
        <f>'Heat Map Export'!AA785 - $AA$6</f>
        <v>#N/A</v>
      </c>
      <c r="AB786" s="15" t="e">
        <f>'Heat Map Export'!AB785 - $AB$6</f>
        <v>#N/A</v>
      </c>
      <c r="AC786" s="15" t="e">
        <f>'Heat Map Export'!AC785 - $AC$6</f>
        <v>#N/A</v>
      </c>
      <c r="AD786" s="15" t="e">
        <f>'Heat Map Export'!AD785 - $AD$6</f>
        <v>#N/A</v>
      </c>
    </row>
    <row r="787" spans="1:30" s="14" customFormat="1" ht="15" x14ac:dyDescent="0.2">
      <c r="A787" s="15">
        <f>'Heat Map Export'!A786</f>
        <v>0</v>
      </c>
      <c r="B787" s="15">
        <f>'Heat Map Export'!B786</f>
        <v>0</v>
      </c>
      <c r="C787" s="15" t="e">
        <f>'Heat Map Export'!C786 - $C$6</f>
        <v>#N/A</v>
      </c>
      <c r="D787" s="15" t="e">
        <f>'Heat Map Export'!D786 - $D$6</f>
        <v>#N/A</v>
      </c>
      <c r="E787" s="15" t="e">
        <f>'Heat Map Export'!E786 - $E$6</f>
        <v>#N/A</v>
      </c>
      <c r="F787" s="15" t="e">
        <f>'Heat Map Export'!F786 - $F$6</f>
        <v>#N/A</v>
      </c>
      <c r="G787" s="15" t="e">
        <f>'Heat Map Export'!G786 - $G$6</f>
        <v>#N/A</v>
      </c>
      <c r="H787" s="15" t="e">
        <f>'Heat Map Export'!H786 - $H$6</f>
        <v>#N/A</v>
      </c>
      <c r="I787" s="15" t="e">
        <f>'Heat Map Export'!I786 -$I$6</f>
        <v>#N/A</v>
      </c>
      <c r="J787" s="15" t="e">
        <f>'Heat Map Export'!J786 - $J$6</f>
        <v>#N/A</v>
      </c>
      <c r="K787" s="15" t="e">
        <f>'Heat Map Export'!K786-$K$6</f>
        <v>#N/A</v>
      </c>
      <c r="L787" s="15" t="e">
        <f>'Heat Map Export'!L786 - $L$6</f>
        <v>#N/A</v>
      </c>
      <c r="M787" s="15" t="e">
        <f>'Heat Map Export'!M786 - $M$6</f>
        <v>#N/A</v>
      </c>
      <c r="N787" s="15" t="e">
        <f>'Heat Map Export'!N786 - $N$6</f>
        <v>#N/A</v>
      </c>
      <c r="O787" s="15" t="e">
        <f>'Heat Map Export'!O786 - $O$6</f>
        <v>#N/A</v>
      </c>
      <c r="P787" s="15" t="e">
        <f>'Heat Map Export'!P786 - $P$6</f>
        <v>#N/A</v>
      </c>
      <c r="Q787" s="15" t="e">
        <f>'Heat Map Export'!Q786 - $Q$6</f>
        <v>#N/A</v>
      </c>
      <c r="R787" s="15" t="e">
        <f>'Heat Map Export'!R786 - $R$6</f>
        <v>#N/A</v>
      </c>
      <c r="S787" s="15" t="e">
        <f>'Heat Map Export'!S786 - $S$6</f>
        <v>#N/A</v>
      </c>
      <c r="T787" s="15" t="e">
        <f>'Heat Map Export'!T786 - $T$6</f>
        <v>#N/A</v>
      </c>
      <c r="U787" s="15" t="e">
        <f>'Heat Map Export'!U786 - $U$6</f>
        <v>#N/A</v>
      </c>
      <c r="V787" s="15" t="e">
        <f>'Heat Map Export'!V786 - $V$6</f>
        <v>#N/A</v>
      </c>
      <c r="W787" s="15" t="e">
        <f>'Heat Map Export'!W786 - $W$6</f>
        <v>#N/A</v>
      </c>
      <c r="X787" s="15" t="e">
        <f>'Heat Map Export'!X786 - $X$6</f>
        <v>#N/A</v>
      </c>
      <c r="Y787" s="15" t="e">
        <f>'Heat Map Export'!Y786 - $Y$6</f>
        <v>#N/A</v>
      </c>
      <c r="Z787" s="15" t="e">
        <f>'Heat Map Export'!Z786-$Z$6</f>
        <v>#N/A</v>
      </c>
      <c r="AA787" s="15" t="e">
        <f>'Heat Map Export'!AA786 - $AA$6</f>
        <v>#N/A</v>
      </c>
      <c r="AB787" s="15" t="e">
        <f>'Heat Map Export'!AB786-$AB$6</f>
        <v>#N/A</v>
      </c>
      <c r="AC787" s="15" t="e">
        <f>'Heat Map Export'!AC786 - $AC$6</f>
        <v>#N/A</v>
      </c>
      <c r="AD787" s="15" t="e">
        <f>'Heat Map Export'!AD786 - $AD$6</f>
        <v>#N/A</v>
      </c>
    </row>
    <row r="788" spans="1:30" s="14" customFormat="1" ht="15" x14ac:dyDescent="0.2">
      <c r="A788" s="15">
        <f>'Heat Map Export'!A787</f>
        <v>0</v>
      </c>
      <c r="B788" s="15">
        <f>'Heat Map Export'!B787</f>
        <v>0</v>
      </c>
      <c r="C788" s="15" t="e">
        <f>'Heat Map Export'!C787 - $C$6</f>
        <v>#N/A</v>
      </c>
      <c r="D788" s="15" t="e">
        <f>'Heat Map Export'!D787 - $D$6</f>
        <v>#N/A</v>
      </c>
      <c r="E788" s="15" t="e">
        <f>'Heat Map Export'!E787 - $E$6</f>
        <v>#N/A</v>
      </c>
      <c r="F788" s="15" t="e">
        <f>'Heat Map Export'!F787 - $F$6</f>
        <v>#N/A</v>
      </c>
      <c r="G788" s="15" t="e">
        <f>'Heat Map Export'!G787 - $G$6</f>
        <v>#N/A</v>
      </c>
      <c r="H788" s="15" t="e">
        <f>'Heat Map Export'!H787 - $H$6</f>
        <v>#N/A</v>
      </c>
      <c r="I788" s="15" t="e">
        <f>'Heat Map Export'!I787 - $I$6</f>
        <v>#N/A</v>
      </c>
      <c r="J788" s="15" t="e">
        <f>'Heat Map Export'!J787 - $J$6</f>
        <v>#N/A</v>
      </c>
      <c r="K788" s="15" t="e">
        <f>'Heat Map Export'!K787 - $K$6</f>
        <v>#N/A</v>
      </c>
      <c r="L788" s="15" t="e">
        <f>'Heat Map Export'!L787 - $L$6</f>
        <v>#N/A</v>
      </c>
      <c r="M788" s="15" t="e">
        <f>'Heat Map Export'!M787 - $M$6</f>
        <v>#N/A</v>
      </c>
      <c r="N788" s="15" t="e">
        <f>'Heat Map Export'!N787 - $N$6</f>
        <v>#N/A</v>
      </c>
      <c r="O788" s="15" t="e">
        <f>'Heat Map Export'!O787 - $O$6</f>
        <v>#N/A</v>
      </c>
      <c r="P788" s="15" t="e">
        <f>'Heat Map Export'!P787 - $P$6</f>
        <v>#N/A</v>
      </c>
      <c r="Q788" s="15" t="e">
        <f>'Heat Map Export'!Q787 - $Q$6</f>
        <v>#N/A</v>
      </c>
      <c r="R788" s="15" t="e">
        <f>'Heat Map Export'!R787 - $R$6</f>
        <v>#N/A</v>
      </c>
      <c r="S788" s="15" t="e">
        <f>'Heat Map Export'!S787 - $S$6</f>
        <v>#N/A</v>
      </c>
      <c r="T788" s="15" t="e">
        <f>'Heat Map Export'!T787 - $T$6</f>
        <v>#N/A</v>
      </c>
      <c r="U788" s="15" t="e">
        <f>'Heat Map Export'!U787 - $U$6</f>
        <v>#N/A</v>
      </c>
      <c r="V788" s="15" t="e">
        <f>'Heat Map Export'!V787 - $V$6</f>
        <v>#N/A</v>
      </c>
      <c r="W788" s="15" t="e">
        <f>'Heat Map Export'!W787 - $W$6</f>
        <v>#N/A</v>
      </c>
      <c r="X788" s="15" t="e">
        <f>'Heat Map Export'!X787 - $X$6</f>
        <v>#N/A</v>
      </c>
      <c r="Y788" s="15" t="e">
        <f>'Heat Map Export'!Y787 - $Y$6</f>
        <v>#N/A</v>
      </c>
      <c r="Z788" s="15" t="e">
        <f>'Heat Map Export'!Z787 - $Z$6</f>
        <v>#N/A</v>
      </c>
      <c r="AA788" s="15" t="e">
        <f>'Heat Map Export'!AA787 - $AA$6</f>
        <v>#N/A</v>
      </c>
      <c r="AB788" s="15" t="e">
        <f>'Heat Map Export'!AB787 - $AB$6</f>
        <v>#N/A</v>
      </c>
      <c r="AC788" s="15" t="e">
        <f>'Heat Map Export'!AC787 - $AC$6</f>
        <v>#N/A</v>
      </c>
      <c r="AD788" s="15" t="e">
        <f>'Heat Map Export'!AD787 - $AD$6</f>
        <v>#N/A</v>
      </c>
    </row>
    <row r="789" spans="1:30" s="14" customFormat="1" ht="15" x14ac:dyDescent="0.2">
      <c r="A789" s="15">
        <f>'Heat Map Export'!A788</f>
        <v>0</v>
      </c>
      <c r="B789" s="15">
        <f>'Heat Map Export'!B788</f>
        <v>0</v>
      </c>
      <c r="C789" s="15" t="e">
        <f>'Heat Map Export'!C788 - $C$6</f>
        <v>#N/A</v>
      </c>
      <c r="D789" s="15" t="e">
        <f>'Heat Map Export'!D788 - $D$6</f>
        <v>#N/A</v>
      </c>
      <c r="E789" s="15" t="e">
        <f>'Heat Map Export'!E788 - $E$6</f>
        <v>#N/A</v>
      </c>
      <c r="F789" s="15" t="e">
        <f>'Heat Map Export'!F788 - $F$6</f>
        <v>#N/A</v>
      </c>
      <c r="G789" s="15" t="e">
        <f>'Heat Map Export'!G788 - $G$6</f>
        <v>#N/A</v>
      </c>
      <c r="H789" s="15" t="e">
        <f>'Heat Map Export'!H788 - $H$6</f>
        <v>#N/A</v>
      </c>
      <c r="I789" s="15" t="e">
        <f>'Heat Map Export'!I788 -$I$6</f>
        <v>#N/A</v>
      </c>
      <c r="J789" s="15" t="e">
        <f>'Heat Map Export'!J788 - $J$6</f>
        <v>#N/A</v>
      </c>
      <c r="K789" s="15" t="e">
        <f>'Heat Map Export'!K788-$K$6</f>
        <v>#N/A</v>
      </c>
      <c r="L789" s="15" t="e">
        <f>'Heat Map Export'!L788 - $L$6</f>
        <v>#N/A</v>
      </c>
      <c r="M789" s="15" t="e">
        <f>'Heat Map Export'!M788 - $M$6</f>
        <v>#N/A</v>
      </c>
      <c r="N789" s="15" t="e">
        <f>'Heat Map Export'!N788 - $N$6</f>
        <v>#N/A</v>
      </c>
      <c r="O789" s="15" t="e">
        <f>'Heat Map Export'!O788 - $O$6</f>
        <v>#N/A</v>
      </c>
      <c r="P789" s="15" t="e">
        <f>'Heat Map Export'!P788 - $P$6</f>
        <v>#N/A</v>
      </c>
      <c r="Q789" s="15" t="e">
        <f>'Heat Map Export'!Q788 - $Q$6</f>
        <v>#N/A</v>
      </c>
      <c r="R789" s="15" t="e">
        <f>'Heat Map Export'!R788 - $R$6</f>
        <v>#N/A</v>
      </c>
      <c r="S789" s="15" t="e">
        <f>'Heat Map Export'!S788 - $S$6</f>
        <v>#N/A</v>
      </c>
      <c r="T789" s="15" t="e">
        <f>'Heat Map Export'!T788 - $T$6</f>
        <v>#N/A</v>
      </c>
      <c r="U789" s="15" t="e">
        <f>'Heat Map Export'!U788 - $U$6</f>
        <v>#N/A</v>
      </c>
      <c r="V789" s="15" t="e">
        <f>'Heat Map Export'!V788 - $V$6</f>
        <v>#N/A</v>
      </c>
      <c r="W789" s="15" t="e">
        <f>'Heat Map Export'!W788 - $W$6</f>
        <v>#N/A</v>
      </c>
      <c r="X789" s="15" t="e">
        <f>'Heat Map Export'!X788 - $X$6</f>
        <v>#N/A</v>
      </c>
      <c r="Y789" s="15" t="e">
        <f>'Heat Map Export'!Y788 - $Y$6</f>
        <v>#N/A</v>
      </c>
      <c r="Z789" s="15" t="e">
        <f>'Heat Map Export'!Z788-$Z$6</f>
        <v>#N/A</v>
      </c>
      <c r="AA789" s="15" t="e">
        <f>'Heat Map Export'!AA788 - $AA$6</f>
        <v>#N/A</v>
      </c>
      <c r="AB789" s="15" t="e">
        <f>'Heat Map Export'!AB788-$AB$6</f>
        <v>#N/A</v>
      </c>
      <c r="AC789" s="15" t="e">
        <f>'Heat Map Export'!AC788 - $AC$6</f>
        <v>#N/A</v>
      </c>
      <c r="AD789" s="15" t="e">
        <f>'Heat Map Export'!AD788 - $AD$6</f>
        <v>#N/A</v>
      </c>
    </row>
    <row r="790" spans="1:30" s="14" customFormat="1" ht="15" x14ac:dyDescent="0.2">
      <c r="A790" s="15">
        <f>'Heat Map Export'!A789</f>
        <v>0</v>
      </c>
      <c r="B790" s="15">
        <f>'Heat Map Export'!B789</f>
        <v>0</v>
      </c>
      <c r="C790" s="15" t="e">
        <f>'Heat Map Export'!C789 - $C$6</f>
        <v>#N/A</v>
      </c>
      <c r="D790" s="15" t="e">
        <f>'Heat Map Export'!D789 - $D$6</f>
        <v>#N/A</v>
      </c>
      <c r="E790" s="15" t="e">
        <f>'Heat Map Export'!E789 - $E$6</f>
        <v>#N/A</v>
      </c>
      <c r="F790" s="15" t="e">
        <f>'Heat Map Export'!F789 - $F$6</f>
        <v>#N/A</v>
      </c>
      <c r="G790" s="15" t="e">
        <f>'Heat Map Export'!G789 - $G$6</f>
        <v>#N/A</v>
      </c>
      <c r="H790" s="15" t="e">
        <f>'Heat Map Export'!H789 - $H$6</f>
        <v>#N/A</v>
      </c>
      <c r="I790" s="15" t="e">
        <f>'Heat Map Export'!I789 - $I$6</f>
        <v>#N/A</v>
      </c>
      <c r="J790" s="15" t="e">
        <f>'Heat Map Export'!J789 - $J$6</f>
        <v>#N/A</v>
      </c>
      <c r="K790" s="15" t="e">
        <f>'Heat Map Export'!K789 - $K$6</f>
        <v>#N/A</v>
      </c>
      <c r="L790" s="15" t="e">
        <f>'Heat Map Export'!L789 - $L$6</f>
        <v>#N/A</v>
      </c>
      <c r="M790" s="15" t="e">
        <f>'Heat Map Export'!M789 - $M$6</f>
        <v>#N/A</v>
      </c>
      <c r="N790" s="15" t="e">
        <f>'Heat Map Export'!N789 - $N$6</f>
        <v>#N/A</v>
      </c>
      <c r="O790" s="15" t="e">
        <f>'Heat Map Export'!O789 - $O$6</f>
        <v>#N/A</v>
      </c>
      <c r="P790" s="15" t="e">
        <f>'Heat Map Export'!P789 - $P$6</f>
        <v>#N/A</v>
      </c>
      <c r="Q790" s="15" t="e">
        <f>'Heat Map Export'!Q789 - $Q$6</f>
        <v>#N/A</v>
      </c>
      <c r="R790" s="15" t="e">
        <f>'Heat Map Export'!R789 - $R$6</f>
        <v>#N/A</v>
      </c>
      <c r="S790" s="15" t="e">
        <f>'Heat Map Export'!S789 - $S$6</f>
        <v>#N/A</v>
      </c>
      <c r="T790" s="15" t="e">
        <f>'Heat Map Export'!T789 - $T$6</f>
        <v>#N/A</v>
      </c>
      <c r="U790" s="15" t="e">
        <f>'Heat Map Export'!U789 - $U$6</f>
        <v>#N/A</v>
      </c>
      <c r="V790" s="15" t="e">
        <f>'Heat Map Export'!V789 - $V$6</f>
        <v>#N/A</v>
      </c>
      <c r="W790" s="15" t="e">
        <f>'Heat Map Export'!W789 - $W$6</f>
        <v>#N/A</v>
      </c>
      <c r="X790" s="15" t="e">
        <f>'Heat Map Export'!X789 - $X$6</f>
        <v>#N/A</v>
      </c>
      <c r="Y790" s="15" t="e">
        <f>'Heat Map Export'!Y789 - $Y$6</f>
        <v>#N/A</v>
      </c>
      <c r="Z790" s="15" t="e">
        <f>'Heat Map Export'!Z789 - $Z$6</f>
        <v>#N/A</v>
      </c>
      <c r="AA790" s="15" t="e">
        <f>'Heat Map Export'!AA789 - $AA$6</f>
        <v>#N/A</v>
      </c>
      <c r="AB790" s="15" t="e">
        <f>'Heat Map Export'!AB789 - $AB$6</f>
        <v>#N/A</v>
      </c>
      <c r="AC790" s="15" t="e">
        <f>'Heat Map Export'!AC789 - $AC$6</f>
        <v>#N/A</v>
      </c>
      <c r="AD790" s="15" t="e">
        <f>'Heat Map Export'!AD789 - $AD$6</f>
        <v>#N/A</v>
      </c>
    </row>
    <row r="791" spans="1:30" s="14" customFormat="1" ht="15" x14ac:dyDescent="0.2">
      <c r="A791" s="15">
        <f>'Heat Map Export'!A790</f>
        <v>0</v>
      </c>
      <c r="B791" s="15">
        <f>'Heat Map Export'!B790</f>
        <v>0</v>
      </c>
      <c r="C791" s="15" t="e">
        <f>'Heat Map Export'!C790 - $C$6</f>
        <v>#N/A</v>
      </c>
      <c r="D791" s="15" t="e">
        <f>'Heat Map Export'!D790 - $D$6</f>
        <v>#N/A</v>
      </c>
      <c r="E791" s="15" t="e">
        <f>'Heat Map Export'!E790 - $E$6</f>
        <v>#N/A</v>
      </c>
      <c r="F791" s="15" t="e">
        <f>'Heat Map Export'!F790 - $F$6</f>
        <v>#N/A</v>
      </c>
      <c r="G791" s="15" t="e">
        <f>'Heat Map Export'!G790 - $G$6</f>
        <v>#N/A</v>
      </c>
      <c r="H791" s="15" t="e">
        <f>'Heat Map Export'!H790 - $H$6</f>
        <v>#N/A</v>
      </c>
      <c r="I791" s="15" t="e">
        <f>'Heat Map Export'!I790 -$I$6</f>
        <v>#N/A</v>
      </c>
      <c r="J791" s="15" t="e">
        <f>'Heat Map Export'!J790 - $J$6</f>
        <v>#N/A</v>
      </c>
      <c r="K791" s="15" t="e">
        <f>'Heat Map Export'!K790-$K$6</f>
        <v>#N/A</v>
      </c>
      <c r="L791" s="15" t="e">
        <f>'Heat Map Export'!L790 - $L$6</f>
        <v>#N/A</v>
      </c>
      <c r="M791" s="15" t="e">
        <f>'Heat Map Export'!M790 - $M$6</f>
        <v>#N/A</v>
      </c>
      <c r="N791" s="15" t="e">
        <f>'Heat Map Export'!N790 - $N$6</f>
        <v>#N/A</v>
      </c>
      <c r="O791" s="15" t="e">
        <f>'Heat Map Export'!O790 - $O$6</f>
        <v>#N/A</v>
      </c>
      <c r="P791" s="15" t="e">
        <f>'Heat Map Export'!P790 - $P$6</f>
        <v>#N/A</v>
      </c>
      <c r="Q791" s="15" t="e">
        <f>'Heat Map Export'!Q790 - $Q$6</f>
        <v>#N/A</v>
      </c>
      <c r="R791" s="15" t="e">
        <f>'Heat Map Export'!R790 - $R$6</f>
        <v>#N/A</v>
      </c>
      <c r="S791" s="15" t="e">
        <f>'Heat Map Export'!S790 - $S$6</f>
        <v>#N/A</v>
      </c>
      <c r="T791" s="15" t="e">
        <f>'Heat Map Export'!T790 - $T$6</f>
        <v>#N/A</v>
      </c>
      <c r="U791" s="15" t="e">
        <f>'Heat Map Export'!U790 - $U$6</f>
        <v>#N/A</v>
      </c>
      <c r="V791" s="15" t="e">
        <f>'Heat Map Export'!V790 - $V$6</f>
        <v>#N/A</v>
      </c>
      <c r="W791" s="15" t="e">
        <f>'Heat Map Export'!W790 - $W$6</f>
        <v>#N/A</v>
      </c>
      <c r="X791" s="15" t="e">
        <f>'Heat Map Export'!X790 - $X$6</f>
        <v>#N/A</v>
      </c>
      <c r="Y791" s="15" t="e">
        <f>'Heat Map Export'!Y790 - $Y$6</f>
        <v>#N/A</v>
      </c>
      <c r="Z791" s="15" t="e">
        <f>'Heat Map Export'!Z790-$Z$6</f>
        <v>#N/A</v>
      </c>
      <c r="AA791" s="15" t="e">
        <f>'Heat Map Export'!AA790 - $AA$6</f>
        <v>#N/A</v>
      </c>
      <c r="AB791" s="15" t="e">
        <f>'Heat Map Export'!AB790-$AB$6</f>
        <v>#N/A</v>
      </c>
      <c r="AC791" s="15" t="e">
        <f>'Heat Map Export'!AC790 - $AC$6</f>
        <v>#N/A</v>
      </c>
      <c r="AD791" s="15" t="e">
        <f>'Heat Map Export'!AD790 - $AD$6</f>
        <v>#N/A</v>
      </c>
    </row>
    <row r="792" spans="1:30" s="14" customFormat="1" ht="15" x14ac:dyDescent="0.2">
      <c r="A792" s="15">
        <f>'Heat Map Export'!A791</f>
        <v>0</v>
      </c>
      <c r="B792" s="15">
        <f>'Heat Map Export'!B791</f>
        <v>0</v>
      </c>
      <c r="C792" s="15" t="e">
        <f>'Heat Map Export'!C791 - $C$6</f>
        <v>#N/A</v>
      </c>
      <c r="D792" s="15" t="e">
        <f>'Heat Map Export'!D791 - $D$6</f>
        <v>#N/A</v>
      </c>
      <c r="E792" s="15" t="e">
        <f>'Heat Map Export'!E791 - $E$6</f>
        <v>#N/A</v>
      </c>
      <c r="F792" s="15" t="e">
        <f>'Heat Map Export'!F791 - $F$6</f>
        <v>#N/A</v>
      </c>
      <c r="G792" s="15" t="e">
        <f>'Heat Map Export'!G791 - $G$6</f>
        <v>#N/A</v>
      </c>
      <c r="H792" s="15" t="e">
        <f>'Heat Map Export'!H791 - $H$6</f>
        <v>#N/A</v>
      </c>
      <c r="I792" s="15" t="e">
        <f>'Heat Map Export'!I791 - $I$6</f>
        <v>#N/A</v>
      </c>
      <c r="J792" s="15" t="e">
        <f>'Heat Map Export'!J791 - $J$6</f>
        <v>#N/A</v>
      </c>
      <c r="K792" s="15" t="e">
        <f>'Heat Map Export'!K791 - $K$6</f>
        <v>#N/A</v>
      </c>
      <c r="L792" s="15" t="e">
        <f>'Heat Map Export'!L791 - $L$6</f>
        <v>#N/A</v>
      </c>
      <c r="M792" s="15" t="e">
        <f>'Heat Map Export'!M791 - $M$6</f>
        <v>#N/A</v>
      </c>
      <c r="N792" s="15" t="e">
        <f>'Heat Map Export'!N791 - $N$6</f>
        <v>#N/A</v>
      </c>
      <c r="O792" s="15" t="e">
        <f>'Heat Map Export'!O791 - $O$6</f>
        <v>#N/A</v>
      </c>
      <c r="P792" s="15" t="e">
        <f>'Heat Map Export'!P791 - $P$6</f>
        <v>#N/A</v>
      </c>
      <c r="Q792" s="15" t="e">
        <f>'Heat Map Export'!Q791 - $Q$6</f>
        <v>#N/A</v>
      </c>
      <c r="R792" s="15" t="e">
        <f>'Heat Map Export'!R791 - $R$6</f>
        <v>#N/A</v>
      </c>
      <c r="S792" s="15" t="e">
        <f>'Heat Map Export'!S791 - $S$6</f>
        <v>#N/A</v>
      </c>
      <c r="T792" s="15" t="e">
        <f>'Heat Map Export'!T791 - $T$6</f>
        <v>#N/A</v>
      </c>
      <c r="U792" s="15" t="e">
        <f>'Heat Map Export'!U791 - $U$6</f>
        <v>#N/A</v>
      </c>
      <c r="V792" s="15" t="e">
        <f>'Heat Map Export'!V791 - $V$6</f>
        <v>#N/A</v>
      </c>
      <c r="W792" s="15" t="e">
        <f>'Heat Map Export'!W791 - $W$6</f>
        <v>#N/A</v>
      </c>
      <c r="X792" s="15" t="e">
        <f>'Heat Map Export'!X791 - $X$6</f>
        <v>#N/A</v>
      </c>
      <c r="Y792" s="15" t="e">
        <f>'Heat Map Export'!Y791 - $Y$6</f>
        <v>#N/A</v>
      </c>
      <c r="Z792" s="15" t="e">
        <f>'Heat Map Export'!Z791 - $Z$6</f>
        <v>#N/A</v>
      </c>
      <c r="AA792" s="15" t="e">
        <f>'Heat Map Export'!AA791 - $AA$6</f>
        <v>#N/A</v>
      </c>
      <c r="AB792" s="15" t="e">
        <f>'Heat Map Export'!AB791 - $AB$6</f>
        <v>#N/A</v>
      </c>
      <c r="AC792" s="15" t="e">
        <f>'Heat Map Export'!AC791 - $AC$6</f>
        <v>#N/A</v>
      </c>
      <c r="AD792" s="15" t="e">
        <f>'Heat Map Export'!AD791 - $AD$6</f>
        <v>#N/A</v>
      </c>
    </row>
    <row r="793" spans="1:30" s="14" customFormat="1" ht="15" x14ac:dyDescent="0.2">
      <c r="A793" s="15">
        <f>'Heat Map Export'!A792</f>
        <v>0</v>
      </c>
      <c r="B793" s="15">
        <f>'Heat Map Export'!B792</f>
        <v>0</v>
      </c>
      <c r="C793" s="15" t="e">
        <f>'Heat Map Export'!C792 - $C$6</f>
        <v>#N/A</v>
      </c>
      <c r="D793" s="15" t="e">
        <f>'Heat Map Export'!D792 - $D$6</f>
        <v>#N/A</v>
      </c>
      <c r="E793" s="15" t="e">
        <f>'Heat Map Export'!E792 - $E$6</f>
        <v>#N/A</v>
      </c>
      <c r="F793" s="15" t="e">
        <f>'Heat Map Export'!F792 - $F$6</f>
        <v>#N/A</v>
      </c>
      <c r="G793" s="15" t="e">
        <f>'Heat Map Export'!G792 - $G$6</f>
        <v>#N/A</v>
      </c>
      <c r="H793" s="15" t="e">
        <f>'Heat Map Export'!H792 - $H$6</f>
        <v>#N/A</v>
      </c>
      <c r="I793" s="15" t="e">
        <f>'Heat Map Export'!I792 -$I$6</f>
        <v>#N/A</v>
      </c>
      <c r="J793" s="15" t="e">
        <f>'Heat Map Export'!J792 - $J$6</f>
        <v>#N/A</v>
      </c>
      <c r="K793" s="15" t="e">
        <f>'Heat Map Export'!K792-$K$6</f>
        <v>#N/A</v>
      </c>
      <c r="L793" s="15" t="e">
        <f>'Heat Map Export'!L792 - $L$6</f>
        <v>#N/A</v>
      </c>
      <c r="M793" s="15" t="e">
        <f>'Heat Map Export'!M792 - $M$6</f>
        <v>#N/A</v>
      </c>
      <c r="N793" s="15" t="e">
        <f>'Heat Map Export'!N792 - $N$6</f>
        <v>#N/A</v>
      </c>
      <c r="O793" s="15" t="e">
        <f>'Heat Map Export'!O792 - $O$6</f>
        <v>#N/A</v>
      </c>
      <c r="P793" s="15" t="e">
        <f>'Heat Map Export'!P792 - $P$6</f>
        <v>#N/A</v>
      </c>
      <c r="Q793" s="15" t="e">
        <f>'Heat Map Export'!Q792 - $Q$6</f>
        <v>#N/A</v>
      </c>
      <c r="R793" s="15" t="e">
        <f>'Heat Map Export'!R792 - $R$6</f>
        <v>#N/A</v>
      </c>
      <c r="S793" s="15" t="e">
        <f>'Heat Map Export'!S792 - $S$6</f>
        <v>#N/A</v>
      </c>
      <c r="T793" s="15" t="e">
        <f>'Heat Map Export'!T792 - $T$6</f>
        <v>#N/A</v>
      </c>
      <c r="U793" s="15" t="e">
        <f>'Heat Map Export'!U792 - $U$6</f>
        <v>#N/A</v>
      </c>
      <c r="V793" s="15" t="e">
        <f>'Heat Map Export'!V792 - $V$6</f>
        <v>#N/A</v>
      </c>
      <c r="W793" s="15" t="e">
        <f>'Heat Map Export'!W792 - $W$6</f>
        <v>#N/A</v>
      </c>
      <c r="X793" s="15" t="e">
        <f>'Heat Map Export'!X792 - $X$6</f>
        <v>#N/A</v>
      </c>
      <c r="Y793" s="15" t="e">
        <f>'Heat Map Export'!Y792 - $Y$6</f>
        <v>#N/A</v>
      </c>
      <c r="Z793" s="15" t="e">
        <f>'Heat Map Export'!Z792-$Z$6</f>
        <v>#N/A</v>
      </c>
      <c r="AA793" s="15" t="e">
        <f>'Heat Map Export'!AA792 - $AA$6</f>
        <v>#N/A</v>
      </c>
      <c r="AB793" s="15" t="e">
        <f>'Heat Map Export'!AB792-$AB$6</f>
        <v>#N/A</v>
      </c>
      <c r="AC793" s="15" t="e">
        <f>'Heat Map Export'!AC792 - $AC$6</f>
        <v>#N/A</v>
      </c>
      <c r="AD793" s="15" t="e">
        <f>'Heat Map Export'!AD792 - $AD$6</f>
        <v>#N/A</v>
      </c>
    </row>
    <row r="794" spans="1:30" s="14" customFormat="1" ht="15" x14ac:dyDescent="0.2">
      <c r="A794" s="15">
        <f>'Heat Map Export'!A793</f>
        <v>0</v>
      </c>
      <c r="B794" s="15">
        <f>'Heat Map Export'!B793</f>
        <v>0</v>
      </c>
      <c r="C794" s="15" t="e">
        <f>'Heat Map Export'!C793 - $C$6</f>
        <v>#N/A</v>
      </c>
      <c r="D794" s="15" t="e">
        <f>'Heat Map Export'!D793 - $D$6</f>
        <v>#N/A</v>
      </c>
      <c r="E794" s="15" t="e">
        <f>'Heat Map Export'!E793 - $E$6</f>
        <v>#N/A</v>
      </c>
      <c r="F794" s="15" t="e">
        <f>'Heat Map Export'!F793 - $F$6</f>
        <v>#N/A</v>
      </c>
      <c r="G794" s="15" t="e">
        <f>'Heat Map Export'!G793 - $G$6</f>
        <v>#N/A</v>
      </c>
      <c r="H794" s="15" t="e">
        <f>'Heat Map Export'!H793 - $H$6</f>
        <v>#N/A</v>
      </c>
      <c r="I794" s="15" t="e">
        <f>'Heat Map Export'!I793 - $I$6</f>
        <v>#N/A</v>
      </c>
      <c r="J794" s="15" t="e">
        <f>'Heat Map Export'!J793 - $J$6</f>
        <v>#N/A</v>
      </c>
      <c r="K794" s="15" t="e">
        <f>'Heat Map Export'!K793 - $K$6</f>
        <v>#N/A</v>
      </c>
      <c r="L794" s="15" t="e">
        <f>'Heat Map Export'!L793 - $L$6</f>
        <v>#N/A</v>
      </c>
      <c r="M794" s="15" t="e">
        <f>'Heat Map Export'!M793 - $M$6</f>
        <v>#N/A</v>
      </c>
      <c r="N794" s="15" t="e">
        <f>'Heat Map Export'!N793 - $N$6</f>
        <v>#N/A</v>
      </c>
      <c r="O794" s="15" t="e">
        <f>'Heat Map Export'!O793 - $O$6</f>
        <v>#N/A</v>
      </c>
      <c r="P794" s="15" t="e">
        <f>'Heat Map Export'!P793 - $P$6</f>
        <v>#N/A</v>
      </c>
      <c r="Q794" s="15" t="e">
        <f>'Heat Map Export'!Q793 - $Q$6</f>
        <v>#N/A</v>
      </c>
      <c r="R794" s="15" t="e">
        <f>'Heat Map Export'!R793 - $R$6</f>
        <v>#N/A</v>
      </c>
      <c r="S794" s="15" t="e">
        <f>'Heat Map Export'!S793 - $S$6</f>
        <v>#N/A</v>
      </c>
      <c r="T794" s="15" t="e">
        <f>'Heat Map Export'!T793 - $T$6</f>
        <v>#N/A</v>
      </c>
      <c r="U794" s="15" t="e">
        <f>'Heat Map Export'!U793 - $U$6</f>
        <v>#N/A</v>
      </c>
      <c r="V794" s="15" t="e">
        <f>'Heat Map Export'!V793 - $V$6</f>
        <v>#N/A</v>
      </c>
      <c r="W794" s="15" t="e">
        <f>'Heat Map Export'!W793 - $W$6</f>
        <v>#N/A</v>
      </c>
      <c r="X794" s="15" t="e">
        <f>'Heat Map Export'!X793 - $X$6</f>
        <v>#N/A</v>
      </c>
      <c r="Y794" s="15" t="e">
        <f>'Heat Map Export'!Y793 - $Y$6</f>
        <v>#N/A</v>
      </c>
      <c r="Z794" s="15" t="e">
        <f>'Heat Map Export'!Z793 - $Z$6</f>
        <v>#N/A</v>
      </c>
      <c r="AA794" s="15" t="e">
        <f>'Heat Map Export'!AA793 - $AA$6</f>
        <v>#N/A</v>
      </c>
      <c r="AB794" s="15" t="e">
        <f>'Heat Map Export'!AB793 - $AB$6</f>
        <v>#N/A</v>
      </c>
      <c r="AC794" s="15" t="e">
        <f>'Heat Map Export'!AC793 - $AC$6</f>
        <v>#N/A</v>
      </c>
      <c r="AD794" s="15" t="e">
        <f>'Heat Map Export'!AD793 - $AD$6</f>
        <v>#N/A</v>
      </c>
    </row>
    <row r="795" spans="1:30" s="14" customFormat="1" ht="15" x14ac:dyDescent="0.2">
      <c r="A795" s="15">
        <f>'Heat Map Export'!A794</f>
        <v>0</v>
      </c>
      <c r="B795" s="15">
        <f>'Heat Map Export'!B794</f>
        <v>0</v>
      </c>
      <c r="C795" s="15" t="e">
        <f>'Heat Map Export'!C794 - $C$6</f>
        <v>#N/A</v>
      </c>
      <c r="D795" s="15" t="e">
        <f>'Heat Map Export'!D794 - $D$6</f>
        <v>#N/A</v>
      </c>
      <c r="E795" s="15" t="e">
        <f>'Heat Map Export'!E794 - $E$6</f>
        <v>#N/A</v>
      </c>
      <c r="F795" s="15" t="e">
        <f>'Heat Map Export'!F794 - $F$6</f>
        <v>#N/A</v>
      </c>
      <c r="G795" s="15" t="e">
        <f>'Heat Map Export'!G794 - $G$6</f>
        <v>#N/A</v>
      </c>
      <c r="H795" s="15" t="e">
        <f>'Heat Map Export'!H794 - $H$6</f>
        <v>#N/A</v>
      </c>
      <c r="I795" s="15" t="e">
        <f>'Heat Map Export'!I794 -$I$6</f>
        <v>#N/A</v>
      </c>
      <c r="J795" s="15" t="e">
        <f>'Heat Map Export'!J794 - $J$6</f>
        <v>#N/A</v>
      </c>
      <c r="K795" s="15" t="e">
        <f>'Heat Map Export'!K794-$K$6</f>
        <v>#N/A</v>
      </c>
      <c r="L795" s="15" t="e">
        <f>'Heat Map Export'!L794 - $L$6</f>
        <v>#N/A</v>
      </c>
      <c r="M795" s="15" t="e">
        <f>'Heat Map Export'!M794 - $M$6</f>
        <v>#N/A</v>
      </c>
      <c r="N795" s="15" t="e">
        <f>'Heat Map Export'!N794 - $N$6</f>
        <v>#N/A</v>
      </c>
      <c r="O795" s="15" t="e">
        <f>'Heat Map Export'!O794 - $O$6</f>
        <v>#N/A</v>
      </c>
      <c r="P795" s="15" t="e">
        <f>'Heat Map Export'!P794 - $P$6</f>
        <v>#N/A</v>
      </c>
      <c r="Q795" s="15" t="e">
        <f>'Heat Map Export'!Q794 - $Q$6</f>
        <v>#N/A</v>
      </c>
      <c r="R795" s="15" t="e">
        <f>'Heat Map Export'!R794 - $R$6</f>
        <v>#N/A</v>
      </c>
      <c r="S795" s="15" t="e">
        <f>'Heat Map Export'!S794 - $S$6</f>
        <v>#N/A</v>
      </c>
      <c r="T795" s="15" t="e">
        <f>'Heat Map Export'!T794 - $T$6</f>
        <v>#N/A</v>
      </c>
      <c r="U795" s="15" t="e">
        <f>'Heat Map Export'!U794 - $U$6</f>
        <v>#N/A</v>
      </c>
      <c r="V795" s="15" t="e">
        <f>'Heat Map Export'!V794 - $V$6</f>
        <v>#N/A</v>
      </c>
      <c r="W795" s="15" t="e">
        <f>'Heat Map Export'!W794 - $W$6</f>
        <v>#N/A</v>
      </c>
      <c r="X795" s="15" t="e">
        <f>'Heat Map Export'!X794 - $X$6</f>
        <v>#N/A</v>
      </c>
      <c r="Y795" s="15" t="e">
        <f>'Heat Map Export'!Y794 - $Y$6</f>
        <v>#N/A</v>
      </c>
      <c r="Z795" s="15" t="e">
        <f>'Heat Map Export'!Z794-$Z$6</f>
        <v>#N/A</v>
      </c>
      <c r="AA795" s="15" t="e">
        <f>'Heat Map Export'!AA794 - $AA$6</f>
        <v>#N/A</v>
      </c>
      <c r="AB795" s="15" t="e">
        <f>'Heat Map Export'!AB794-$AB$6</f>
        <v>#N/A</v>
      </c>
      <c r="AC795" s="15" t="e">
        <f>'Heat Map Export'!AC794 - $AC$6</f>
        <v>#N/A</v>
      </c>
      <c r="AD795" s="15" t="e">
        <f>'Heat Map Export'!AD794 - $AD$6</f>
        <v>#N/A</v>
      </c>
    </row>
    <row r="796" spans="1:30" s="14" customFormat="1" ht="15" x14ac:dyDescent="0.2">
      <c r="A796" s="15">
        <f>'Heat Map Export'!A795</f>
        <v>0</v>
      </c>
      <c r="B796" s="15">
        <f>'Heat Map Export'!B795</f>
        <v>0</v>
      </c>
      <c r="C796" s="15" t="e">
        <f>'Heat Map Export'!C795 - $C$6</f>
        <v>#N/A</v>
      </c>
      <c r="D796" s="15" t="e">
        <f>'Heat Map Export'!D795 - $D$6</f>
        <v>#N/A</v>
      </c>
      <c r="E796" s="15" t="e">
        <f>'Heat Map Export'!E795 - $E$6</f>
        <v>#N/A</v>
      </c>
      <c r="F796" s="15" t="e">
        <f>'Heat Map Export'!F795 - $F$6</f>
        <v>#N/A</v>
      </c>
      <c r="G796" s="15" t="e">
        <f>'Heat Map Export'!G795 - $G$6</f>
        <v>#N/A</v>
      </c>
      <c r="H796" s="15" t="e">
        <f>'Heat Map Export'!H795 - $H$6</f>
        <v>#N/A</v>
      </c>
      <c r="I796" s="15" t="e">
        <f>'Heat Map Export'!I795 - $I$6</f>
        <v>#N/A</v>
      </c>
      <c r="J796" s="15" t="e">
        <f>'Heat Map Export'!J795 - $J$6</f>
        <v>#N/A</v>
      </c>
      <c r="K796" s="15" t="e">
        <f>'Heat Map Export'!K795 - $K$6</f>
        <v>#N/A</v>
      </c>
      <c r="L796" s="15" t="e">
        <f>'Heat Map Export'!L795 - $L$6</f>
        <v>#N/A</v>
      </c>
      <c r="M796" s="15" t="e">
        <f>'Heat Map Export'!M795 - $M$6</f>
        <v>#N/A</v>
      </c>
      <c r="N796" s="15" t="e">
        <f>'Heat Map Export'!N795 - $N$6</f>
        <v>#N/A</v>
      </c>
      <c r="O796" s="15" t="e">
        <f>'Heat Map Export'!O795 - $O$6</f>
        <v>#N/A</v>
      </c>
      <c r="P796" s="15" t="e">
        <f>'Heat Map Export'!P795 - $P$6</f>
        <v>#N/A</v>
      </c>
      <c r="Q796" s="15" t="e">
        <f>'Heat Map Export'!Q795 - $Q$6</f>
        <v>#N/A</v>
      </c>
      <c r="R796" s="15" t="e">
        <f>'Heat Map Export'!R795 - $R$6</f>
        <v>#N/A</v>
      </c>
      <c r="S796" s="15" t="e">
        <f>'Heat Map Export'!S795 - $S$6</f>
        <v>#N/A</v>
      </c>
      <c r="T796" s="15" t="e">
        <f>'Heat Map Export'!T795 - $T$6</f>
        <v>#N/A</v>
      </c>
      <c r="U796" s="15" t="e">
        <f>'Heat Map Export'!U795 - $U$6</f>
        <v>#N/A</v>
      </c>
      <c r="V796" s="15" t="e">
        <f>'Heat Map Export'!V795 - $V$6</f>
        <v>#N/A</v>
      </c>
      <c r="W796" s="15" t="e">
        <f>'Heat Map Export'!W795 - $W$6</f>
        <v>#N/A</v>
      </c>
      <c r="X796" s="15" t="e">
        <f>'Heat Map Export'!X795 - $X$6</f>
        <v>#N/A</v>
      </c>
      <c r="Y796" s="15" t="e">
        <f>'Heat Map Export'!Y795 - $Y$6</f>
        <v>#N/A</v>
      </c>
      <c r="Z796" s="15" t="e">
        <f>'Heat Map Export'!Z795 - $Z$6</f>
        <v>#N/A</v>
      </c>
      <c r="AA796" s="15" t="e">
        <f>'Heat Map Export'!AA795 - $AA$6</f>
        <v>#N/A</v>
      </c>
      <c r="AB796" s="15" t="e">
        <f>'Heat Map Export'!AB795 - $AB$6</f>
        <v>#N/A</v>
      </c>
      <c r="AC796" s="15" t="e">
        <f>'Heat Map Export'!AC795 - $AC$6</f>
        <v>#N/A</v>
      </c>
      <c r="AD796" s="15" t="e">
        <f>'Heat Map Export'!AD795 - $AD$6</f>
        <v>#N/A</v>
      </c>
    </row>
    <row r="797" spans="1:30" s="14" customFormat="1" ht="15" x14ac:dyDescent="0.2">
      <c r="A797" s="15">
        <f>'Heat Map Export'!A796</f>
        <v>0</v>
      </c>
      <c r="B797" s="15">
        <f>'Heat Map Export'!B796</f>
        <v>0</v>
      </c>
      <c r="C797" s="15" t="e">
        <f>'Heat Map Export'!C796 - $C$6</f>
        <v>#N/A</v>
      </c>
      <c r="D797" s="15" t="e">
        <f>'Heat Map Export'!D796 - $D$6</f>
        <v>#N/A</v>
      </c>
      <c r="E797" s="15" t="e">
        <f>'Heat Map Export'!E796 - $E$6</f>
        <v>#N/A</v>
      </c>
      <c r="F797" s="15" t="e">
        <f>'Heat Map Export'!F796 - $F$6</f>
        <v>#N/A</v>
      </c>
      <c r="G797" s="15" t="e">
        <f>'Heat Map Export'!G796 - $G$6</f>
        <v>#N/A</v>
      </c>
      <c r="H797" s="15" t="e">
        <f>'Heat Map Export'!H796 - $H$6</f>
        <v>#N/A</v>
      </c>
      <c r="I797" s="15" t="e">
        <f>'Heat Map Export'!I796 -$I$6</f>
        <v>#N/A</v>
      </c>
      <c r="J797" s="15" t="e">
        <f>'Heat Map Export'!J796 - $J$6</f>
        <v>#N/A</v>
      </c>
      <c r="K797" s="15" t="e">
        <f>'Heat Map Export'!K796-$K$6</f>
        <v>#N/A</v>
      </c>
      <c r="L797" s="15" t="e">
        <f>'Heat Map Export'!L796 - $L$6</f>
        <v>#N/A</v>
      </c>
      <c r="M797" s="15" t="e">
        <f>'Heat Map Export'!M796 - $M$6</f>
        <v>#N/A</v>
      </c>
      <c r="N797" s="15" t="e">
        <f>'Heat Map Export'!N796 - $N$6</f>
        <v>#N/A</v>
      </c>
      <c r="O797" s="15" t="e">
        <f>'Heat Map Export'!O796 - $O$6</f>
        <v>#N/A</v>
      </c>
      <c r="P797" s="15" t="e">
        <f>'Heat Map Export'!P796 - $P$6</f>
        <v>#N/A</v>
      </c>
      <c r="Q797" s="15" t="e">
        <f>'Heat Map Export'!Q796 - $Q$6</f>
        <v>#N/A</v>
      </c>
      <c r="R797" s="15" t="e">
        <f>'Heat Map Export'!R796 - $R$6</f>
        <v>#N/A</v>
      </c>
      <c r="S797" s="15" t="e">
        <f>'Heat Map Export'!S796 - $S$6</f>
        <v>#N/A</v>
      </c>
      <c r="T797" s="15" t="e">
        <f>'Heat Map Export'!T796 - $T$6</f>
        <v>#N/A</v>
      </c>
      <c r="U797" s="15" t="e">
        <f>'Heat Map Export'!U796 - $U$6</f>
        <v>#N/A</v>
      </c>
      <c r="V797" s="15" t="e">
        <f>'Heat Map Export'!V796 - $V$6</f>
        <v>#N/A</v>
      </c>
      <c r="W797" s="15" t="e">
        <f>'Heat Map Export'!W796 - $W$6</f>
        <v>#N/A</v>
      </c>
      <c r="X797" s="15" t="e">
        <f>'Heat Map Export'!X796 - $X$6</f>
        <v>#N/A</v>
      </c>
      <c r="Y797" s="15" t="e">
        <f>'Heat Map Export'!Y796 - $Y$6</f>
        <v>#N/A</v>
      </c>
      <c r="Z797" s="15" t="e">
        <f>'Heat Map Export'!Z796-$Z$6</f>
        <v>#N/A</v>
      </c>
      <c r="AA797" s="15" t="e">
        <f>'Heat Map Export'!AA796 - $AA$6</f>
        <v>#N/A</v>
      </c>
      <c r="AB797" s="15" t="e">
        <f>'Heat Map Export'!AB796-$AB$6</f>
        <v>#N/A</v>
      </c>
      <c r="AC797" s="15" t="e">
        <f>'Heat Map Export'!AC796 - $AC$6</f>
        <v>#N/A</v>
      </c>
      <c r="AD797" s="15" t="e">
        <f>'Heat Map Export'!AD796 - $AD$6</f>
        <v>#N/A</v>
      </c>
    </row>
    <row r="798" spans="1:30" s="14" customFormat="1" ht="15" x14ac:dyDescent="0.2">
      <c r="A798" s="15">
        <f>'Heat Map Export'!A797</f>
        <v>0</v>
      </c>
      <c r="B798" s="15">
        <f>'Heat Map Export'!B797</f>
        <v>0</v>
      </c>
      <c r="C798" s="15" t="e">
        <f>'Heat Map Export'!C797 - $C$6</f>
        <v>#N/A</v>
      </c>
      <c r="D798" s="15" t="e">
        <f>'Heat Map Export'!D797 - $D$6</f>
        <v>#N/A</v>
      </c>
      <c r="E798" s="15" t="e">
        <f>'Heat Map Export'!E797 - $E$6</f>
        <v>#N/A</v>
      </c>
      <c r="F798" s="15" t="e">
        <f>'Heat Map Export'!F797 - $F$6</f>
        <v>#N/A</v>
      </c>
      <c r="G798" s="15" t="e">
        <f>'Heat Map Export'!G797 - $G$6</f>
        <v>#N/A</v>
      </c>
      <c r="H798" s="15" t="e">
        <f>'Heat Map Export'!H797 - $H$6</f>
        <v>#N/A</v>
      </c>
      <c r="I798" s="15" t="e">
        <f>'Heat Map Export'!I797 - $I$6</f>
        <v>#N/A</v>
      </c>
      <c r="J798" s="15" t="e">
        <f>'Heat Map Export'!J797 - $J$6</f>
        <v>#N/A</v>
      </c>
      <c r="K798" s="15" t="e">
        <f>'Heat Map Export'!K797 - $K$6</f>
        <v>#N/A</v>
      </c>
      <c r="L798" s="15" t="e">
        <f>'Heat Map Export'!L797 - $L$6</f>
        <v>#N/A</v>
      </c>
      <c r="M798" s="15" t="e">
        <f>'Heat Map Export'!M797 - $M$6</f>
        <v>#N/A</v>
      </c>
      <c r="N798" s="15" t="e">
        <f>'Heat Map Export'!N797 - $N$6</f>
        <v>#N/A</v>
      </c>
      <c r="O798" s="15" t="e">
        <f>'Heat Map Export'!O797 - $O$6</f>
        <v>#N/A</v>
      </c>
      <c r="P798" s="15" t="e">
        <f>'Heat Map Export'!P797 - $P$6</f>
        <v>#N/A</v>
      </c>
      <c r="Q798" s="15" t="e">
        <f>'Heat Map Export'!Q797 - $Q$6</f>
        <v>#N/A</v>
      </c>
      <c r="R798" s="15" t="e">
        <f>'Heat Map Export'!R797 - $R$6</f>
        <v>#N/A</v>
      </c>
      <c r="S798" s="15" t="e">
        <f>'Heat Map Export'!S797 - $S$6</f>
        <v>#N/A</v>
      </c>
      <c r="T798" s="15" t="e">
        <f>'Heat Map Export'!T797 - $T$6</f>
        <v>#N/A</v>
      </c>
      <c r="U798" s="15" t="e">
        <f>'Heat Map Export'!U797 - $U$6</f>
        <v>#N/A</v>
      </c>
      <c r="V798" s="15" t="e">
        <f>'Heat Map Export'!V797 - $V$6</f>
        <v>#N/A</v>
      </c>
      <c r="W798" s="15" t="e">
        <f>'Heat Map Export'!W797 - $W$6</f>
        <v>#N/A</v>
      </c>
      <c r="X798" s="15" t="e">
        <f>'Heat Map Export'!X797 - $X$6</f>
        <v>#N/A</v>
      </c>
      <c r="Y798" s="15" t="e">
        <f>'Heat Map Export'!Y797 - $Y$6</f>
        <v>#N/A</v>
      </c>
      <c r="Z798" s="15" t="e">
        <f>'Heat Map Export'!Z797 - $Z$6</f>
        <v>#N/A</v>
      </c>
      <c r="AA798" s="15" t="e">
        <f>'Heat Map Export'!AA797 - $AA$6</f>
        <v>#N/A</v>
      </c>
      <c r="AB798" s="15" t="e">
        <f>'Heat Map Export'!AB797 - $AB$6</f>
        <v>#N/A</v>
      </c>
      <c r="AC798" s="15" t="e">
        <f>'Heat Map Export'!AC797 - $AC$6</f>
        <v>#N/A</v>
      </c>
      <c r="AD798" s="15" t="e">
        <f>'Heat Map Export'!AD797 - $AD$6</f>
        <v>#N/A</v>
      </c>
    </row>
    <row r="799" spans="1:30" s="14" customFormat="1" ht="15" x14ac:dyDescent="0.2">
      <c r="A799" s="15">
        <f>'Heat Map Export'!A798</f>
        <v>0</v>
      </c>
      <c r="B799" s="15">
        <f>'Heat Map Export'!B798</f>
        <v>0</v>
      </c>
      <c r="C799" s="15" t="e">
        <f>'Heat Map Export'!C798 - $C$6</f>
        <v>#N/A</v>
      </c>
      <c r="D799" s="15" t="e">
        <f>'Heat Map Export'!D798 - $D$6</f>
        <v>#N/A</v>
      </c>
      <c r="E799" s="15" t="e">
        <f>'Heat Map Export'!E798 - $E$6</f>
        <v>#N/A</v>
      </c>
      <c r="F799" s="15" t="e">
        <f>'Heat Map Export'!F798 - $F$6</f>
        <v>#N/A</v>
      </c>
      <c r="G799" s="15" t="e">
        <f>'Heat Map Export'!G798 - $G$6</f>
        <v>#N/A</v>
      </c>
      <c r="H799" s="15" t="e">
        <f>'Heat Map Export'!H798 - $H$6</f>
        <v>#N/A</v>
      </c>
      <c r="I799" s="15" t="e">
        <f>'Heat Map Export'!I798 -$I$6</f>
        <v>#N/A</v>
      </c>
      <c r="J799" s="15" t="e">
        <f>'Heat Map Export'!J798 - $J$6</f>
        <v>#N/A</v>
      </c>
      <c r="K799" s="15" t="e">
        <f>'Heat Map Export'!K798-$K$6</f>
        <v>#N/A</v>
      </c>
      <c r="L799" s="15" t="e">
        <f>'Heat Map Export'!L798 - $L$6</f>
        <v>#N/A</v>
      </c>
      <c r="M799" s="15" t="e">
        <f>'Heat Map Export'!M798 - $M$6</f>
        <v>#N/A</v>
      </c>
      <c r="N799" s="15" t="e">
        <f>'Heat Map Export'!N798 - $N$6</f>
        <v>#N/A</v>
      </c>
      <c r="O799" s="15" t="e">
        <f>'Heat Map Export'!O798 - $O$6</f>
        <v>#N/A</v>
      </c>
      <c r="P799" s="15" t="e">
        <f>'Heat Map Export'!P798 - $P$6</f>
        <v>#N/A</v>
      </c>
      <c r="Q799" s="15" t="e">
        <f>'Heat Map Export'!Q798 - $Q$6</f>
        <v>#N/A</v>
      </c>
      <c r="R799" s="15" t="e">
        <f>'Heat Map Export'!R798 - $R$6</f>
        <v>#N/A</v>
      </c>
      <c r="S799" s="15" t="e">
        <f>'Heat Map Export'!S798 - $S$6</f>
        <v>#N/A</v>
      </c>
      <c r="T799" s="15" t="e">
        <f>'Heat Map Export'!T798 - $T$6</f>
        <v>#N/A</v>
      </c>
      <c r="U799" s="15" t="e">
        <f>'Heat Map Export'!U798 - $U$6</f>
        <v>#N/A</v>
      </c>
      <c r="V799" s="15" t="e">
        <f>'Heat Map Export'!V798 - $V$6</f>
        <v>#N/A</v>
      </c>
      <c r="W799" s="15" t="e">
        <f>'Heat Map Export'!W798 - $W$6</f>
        <v>#N/A</v>
      </c>
      <c r="X799" s="15" t="e">
        <f>'Heat Map Export'!X798 - $X$6</f>
        <v>#N/A</v>
      </c>
      <c r="Y799" s="15" t="e">
        <f>'Heat Map Export'!Y798 - $Y$6</f>
        <v>#N/A</v>
      </c>
      <c r="Z799" s="15" t="e">
        <f>'Heat Map Export'!Z798-$Z$6</f>
        <v>#N/A</v>
      </c>
      <c r="AA799" s="15" t="e">
        <f>'Heat Map Export'!AA798 - $AA$6</f>
        <v>#N/A</v>
      </c>
      <c r="AB799" s="15" t="e">
        <f>'Heat Map Export'!AB798-$AB$6</f>
        <v>#N/A</v>
      </c>
      <c r="AC799" s="15" t="e">
        <f>'Heat Map Export'!AC798 - $AC$6</f>
        <v>#N/A</v>
      </c>
      <c r="AD799" s="15" t="e">
        <f>'Heat Map Export'!AD798 - $AD$6</f>
        <v>#N/A</v>
      </c>
    </row>
    <row r="800" spans="1:30" s="14" customFormat="1" ht="15" x14ac:dyDescent="0.2">
      <c r="A800" s="15">
        <f>'Heat Map Export'!A799</f>
        <v>0</v>
      </c>
      <c r="B800" s="15">
        <f>'Heat Map Export'!B799</f>
        <v>0</v>
      </c>
      <c r="C800" s="15" t="e">
        <f>'Heat Map Export'!C799 - $C$6</f>
        <v>#N/A</v>
      </c>
      <c r="D800" s="15" t="e">
        <f>'Heat Map Export'!D799 - $D$6</f>
        <v>#N/A</v>
      </c>
      <c r="E800" s="15" t="e">
        <f>'Heat Map Export'!E799 - $E$6</f>
        <v>#N/A</v>
      </c>
      <c r="F800" s="15" t="e">
        <f>'Heat Map Export'!F799 - $F$6</f>
        <v>#N/A</v>
      </c>
      <c r="G800" s="15" t="e">
        <f>'Heat Map Export'!G799 - $G$6</f>
        <v>#N/A</v>
      </c>
      <c r="H800" s="15" t="e">
        <f>'Heat Map Export'!H799 - $H$6</f>
        <v>#N/A</v>
      </c>
      <c r="I800" s="15" t="e">
        <f>'Heat Map Export'!I799 - $I$6</f>
        <v>#N/A</v>
      </c>
      <c r="J800" s="15" t="e">
        <f>'Heat Map Export'!J799 - $J$6</f>
        <v>#N/A</v>
      </c>
      <c r="K800" s="15" t="e">
        <f>'Heat Map Export'!K799 - $K$6</f>
        <v>#N/A</v>
      </c>
      <c r="L800" s="15" t="e">
        <f>'Heat Map Export'!L799 - $L$6</f>
        <v>#N/A</v>
      </c>
      <c r="M800" s="15" t="e">
        <f>'Heat Map Export'!M799 - $M$6</f>
        <v>#N/A</v>
      </c>
      <c r="N800" s="15" t="e">
        <f>'Heat Map Export'!N799 - $N$6</f>
        <v>#N/A</v>
      </c>
      <c r="O800" s="15" t="e">
        <f>'Heat Map Export'!O799 - $O$6</f>
        <v>#N/A</v>
      </c>
      <c r="P800" s="15" t="e">
        <f>'Heat Map Export'!P799 - $P$6</f>
        <v>#N/A</v>
      </c>
      <c r="Q800" s="15" t="e">
        <f>'Heat Map Export'!Q799 - $Q$6</f>
        <v>#N/A</v>
      </c>
      <c r="R800" s="15" t="e">
        <f>'Heat Map Export'!R799 - $R$6</f>
        <v>#N/A</v>
      </c>
      <c r="S800" s="15" t="e">
        <f>'Heat Map Export'!S799 - $S$6</f>
        <v>#N/A</v>
      </c>
      <c r="T800" s="15" t="e">
        <f>'Heat Map Export'!T799 - $T$6</f>
        <v>#N/A</v>
      </c>
      <c r="U800" s="15" t="e">
        <f>'Heat Map Export'!U799 - $U$6</f>
        <v>#N/A</v>
      </c>
      <c r="V800" s="15" t="e">
        <f>'Heat Map Export'!V799 - $V$6</f>
        <v>#N/A</v>
      </c>
      <c r="W800" s="15" t="e">
        <f>'Heat Map Export'!W799 - $W$6</f>
        <v>#N/A</v>
      </c>
      <c r="X800" s="15" t="e">
        <f>'Heat Map Export'!X799 - $X$6</f>
        <v>#N/A</v>
      </c>
      <c r="Y800" s="15" t="e">
        <f>'Heat Map Export'!Y799 - $Y$6</f>
        <v>#N/A</v>
      </c>
      <c r="Z800" s="15" t="e">
        <f>'Heat Map Export'!Z799 - $Z$6</f>
        <v>#N/A</v>
      </c>
      <c r="AA800" s="15" t="e">
        <f>'Heat Map Export'!AA799 - $AA$6</f>
        <v>#N/A</v>
      </c>
      <c r="AB800" s="15" t="e">
        <f>'Heat Map Export'!AB799 - $AB$6</f>
        <v>#N/A</v>
      </c>
      <c r="AC800" s="15" t="e">
        <f>'Heat Map Export'!AC799 - $AC$6</f>
        <v>#N/A</v>
      </c>
      <c r="AD800" s="15" t="e">
        <f>'Heat Map Export'!AD799 - $AD$6</f>
        <v>#N/A</v>
      </c>
    </row>
    <row r="801" spans="1:30" s="14" customFormat="1" ht="15" x14ac:dyDescent="0.2">
      <c r="A801" s="15">
        <f>'Heat Map Export'!A800</f>
        <v>0</v>
      </c>
      <c r="B801" s="15">
        <f>'Heat Map Export'!B800</f>
        <v>0</v>
      </c>
      <c r="C801" s="15" t="e">
        <f>'Heat Map Export'!C800 - $C$6</f>
        <v>#N/A</v>
      </c>
      <c r="D801" s="15" t="e">
        <f>'Heat Map Export'!D800 - $D$6</f>
        <v>#N/A</v>
      </c>
      <c r="E801" s="15" t="e">
        <f>'Heat Map Export'!E800 - $E$6</f>
        <v>#N/A</v>
      </c>
      <c r="F801" s="15" t="e">
        <f>'Heat Map Export'!F800 - $F$6</f>
        <v>#N/A</v>
      </c>
      <c r="G801" s="15" t="e">
        <f>'Heat Map Export'!G800 - $G$6</f>
        <v>#N/A</v>
      </c>
      <c r="H801" s="15" t="e">
        <f>'Heat Map Export'!H800 - $H$6</f>
        <v>#N/A</v>
      </c>
      <c r="I801" s="15" t="e">
        <f>'Heat Map Export'!I800 -$I$6</f>
        <v>#N/A</v>
      </c>
      <c r="J801" s="15" t="e">
        <f>'Heat Map Export'!J800 - $J$6</f>
        <v>#N/A</v>
      </c>
      <c r="K801" s="15" t="e">
        <f>'Heat Map Export'!K800-$K$6</f>
        <v>#N/A</v>
      </c>
      <c r="L801" s="15" t="e">
        <f>'Heat Map Export'!L800 - $L$6</f>
        <v>#N/A</v>
      </c>
      <c r="M801" s="15" t="e">
        <f>'Heat Map Export'!M800 - $M$6</f>
        <v>#N/A</v>
      </c>
      <c r="N801" s="15" t="e">
        <f>'Heat Map Export'!N800 - $N$6</f>
        <v>#N/A</v>
      </c>
      <c r="O801" s="15" t="e">
        <f>'Heat Map Export'!O800 - $O$6</f>
        <v>#N/A</v>
      </c>
      <c r="P801" s="15" t="e">
        <f>'Heat Map Export'!P800 - $P$6</f>
        <v>#N/A</v>
      </c>
      <c r="Q801" s="15" t="e">
        <f>'Heat Map Export'!Q800 - $Q$6</f>
        <v>#N/A</v>
      </c>
      <c r="R801" s="15" t="e">
        <f>'Heat Map Export'!R800 - $R$6</f>
        <v>#N/A</v>
      </c>
      <c r="S801" s="15" t="e">
        <f>'Heat Map Export'!S800 - $S$6</f>
        <v>#N/A</v>
      </c>
      <c r="T801" s="15" t="e">
        <f>'Heat Map Export'!T800 - $T$6</f>
        <v>#N/A</v>
      </c>
      <c r="U801" s="15" t="e">
        <f>'Heat Map Export'!U800 - $U$6</f>
        <v>#N/A</v>
      </c>
      <c r="V801" s="15" t="e">
        <f>'Heat Map Export'!V800 - $V$6</f>
        <v>#N/A</v>
      </c>
      <c r="W801" s="15" t="e">
        <f>'Heat Map Export'!W800 - $W$6</f>
        <v>#N/A</v>
      </c>
      <c r="X801" s="15" t="e">
        <f>'Heat Map Export'!X800 - $X$6</f>
        <v>#N/A</v>
      </c>
      <c r="Y801" s="15" t="e">
        <f>'Heat Map Export'!Y800 - $Y$6</f>
        <v>#N/A</v>
      </c>
      <c r="Z801" s="15" t="e">
        <f>'Heat Map Export'!Z800-$Z$6</f>
        <v>#N/A</v>
      </c>
      <c r="AA801" s="15" t="e">
        <f>'Heat Map Export'!AA800 - $AA$6</f>
        <v>#N/A</v>
      </c>
      <c r="AB801" s="15" t="e">
        <f>'Heat Map Export'!AB800-$AB$6</f>
        <v>#N/A</v>
      </c>
      <c r="AC801" s="15" t="e">
        <f>'Heat Map Export'!AC800 - $AC$6</f>
        <v>#N/A</v>
      </c>
      <c r="AD801" s="15" t="e">
        <f>'Heat Map Export'!AD800 - $AD$6</f>
        <v>#N/A</v>
      </c>
    </row>
    <row r="802" spans="1:30" s="14" customFormat="1" ht="15" x14ac:dyDescent="0.2">
      <c r="A802" s="15">
        <f>'Heat Map Export'!A801</f>
        <v>0</v>
      </c>
      <c r="B802" s="15">
        <f>'Heat Map Export'!B801</f>
        <v>0</v>
      </c>
      <c r="C802" s="15" t="e">
        <f>'Heat Map Export'!C801 - $C$6</f>
        <v>#N/A</v>
      </c>
      <c r="D802" s="15" t="e">
        <f>'Heat Map Export'!D801 - $D$6</f>
        <v>#N/A</v>
      </c>
      <c r="E802" s="15" t="e">
        <f>'Heat Map Export'!E801 - $E$6</f>
        <v>#N/A</v>
      </c>
      <c r="F802" s="15" t="e">
        <f>'Heat Map Export'!F801 - $F$6</f>
        <v>#N/A</v>
      </c>
      <c r="G802" s="15" t="e">
        <f>'Heat Map Export'!G801 - $G$6</f>
        <v>#N/A</v>
      </c>
      <c r="H802" s="15" t="e">
        <f>'Heat Map Export'!H801 - $H$6</f>
        <v>#N/A</v>
      </c>
      <c r="I802" s="15" t="e">
        <f>'Heat Map Export'!I801 - $I$6</f>
        <v>#N/A</v>
      </c>
      <c r="J802" s="15" t="e">
        <f>'Heat Map Export'!J801 - $J$6</f>
        <v>#N/A</v>
      </c>
      <c r="K802" s="15" t="e">
        <f>'Heat Map Export'!K801 - $K$6</f>
        <v>#N/A</v>
      </c>
      <c r="L802" s="15" t="e">
        <f>'Heat Map Export'!L801 - $L$6</f>
        <v>#N/A</v>
      </c>
      <c r="M802" s="15" t="e">
        <f>'Heat Map Export'!M801 - $M$6</f>
        <v>#N/A</v>
      </c>
      <c r="N802" s="15" t="e">
        <f>'Heat Map Export'!N801 - $N$6</f>
        <v>#N/A</v>
      </c>
      <c r="O802" s="15" t="e">
        <f>'Heat Map Export'!O801 - $O$6</f>
        <v>#N/A</v>
      </c>
      <c r="P802" s="15" t="e">
        <f>'Heat Map Export'!P801 - $P$6</f>
        <v>#N/A</v>
      </c>
      <c r="Q802" s="15" t="e">
        <f>'Heat Map Export'!Q801 - $Q$6</f>
        <v>#N/A</v>
      </c>
      <c r="R802" s="15" t="e">
        <f>'Heat Map Export'!R801 - $R$6</f>
        <v>#N/A</v>
      </c>
      <c r="S802" s="15" t="e">
        <f>'Heat Map Export'!S801 - $S$6</f>
        <v>#N/A</v>
      </c>
      <c r="T802" s="15" t="e">
        <f>'Heat Map Export'!T801 - $T$6</f>
        <v>#N/A</v>
      </c>
      <c r="U802" s="15" t="e">
        <f>'Heat Map Export'!U801 - $U$6</f>
        <v>#N/A</v>
      </c>
      <c r="V802" s="15" t="e">
        <f>'Heat Map Export'!V801 - $V$6</f>
        <v>#N/A</v>
      </c>
      <c r="W802" s="15" t="e">
        <f>'Heat Map Export'!W801 - $W$6</f>
        <v>#N/A</v>
      </c>
      <c r="X802" s="15" t="e">
        <f>'Heat Map Export'!X801 - $X$6</f>
        <v>#N/A</v>
      </c>
      <c r="Y802" s="15" t="e">
        <f>'Heat Map Export'!Y801 - $Y$6</f>
        <v>#N/A</v>
      </c>
      <c r="Z802" s="15" t="e">
        <f>'Heat Map Export'!Z801 - $Z$6</f>
        <v>#N/A</v>
      </c>
      <c r="AA802" s="15" t="e">
        <f>'Heat Map Export'!AA801 - $AA$6</f>
        <v>#N/A</v>
      </c>
      <c r="AB802" s="15" t="e">
        <f>'Heat Map Export'!AB801 - $AB$6</f>
        <v>#N/A</v>
      </c>
      <c r="AC802" s="15" t="e">
        <f>'Heat Map Export'!AC801 - $AC$6</f>
        <v>#N/A</v>
      </c>
      <c r="AD802" s="15" t="e">
        <f>'Heat Map Export'!AD801 - $AD$6</f>
        <v>#N/A</v>
      </c>
    </row>
    <row r="803" spans="1:30" s="14" customFormat="1" ht="15" x14ac:dyDescent="0.2">
      <c r="A803" s="15">
        <f>'Heat Map Export'!A802</f>
        <v>0</v>
      </c>
      <c r="B803" s="15">
        <f>'Heat Map Export'!B802</f>
        <v>0</v>
      </c>
      <c r="C803" s="15" t="e">
        <f>'Heat Map Export'!C802 - $C$6</f>
        <v>#N/A</v>
      </c>
      <c r="D803" s="15" t="e">
        <f>'Heat Map Export'!D802 - $D$6</f>
        <v>#N/A</v>
      </c>
      <c r="E803" s="15" t="e">
        <f>'Heat Map Export'!E802 - $E$6</f>
        <v>#N/A</v>
      </c>
      <c r="F803" s="15" t="e">
        <f>'Heat Map Export'!F802 - $F$6</f>
        <v>#N/A</v>
      </c>
      <c r="G803" s="15" t="e">
        <f>'Heat Map Export'!G802 - $G$6</f>
        <v>#N/A</v>
      </c>
      <c r="H803" s="15" t="e">
        <f>'Heat Map Export'!H802 - $H$6</f>
        <v>#N/A</v>
      </c>
      <c r="I803" s="15" t="e">
        <f>'Heat Map Export'!I802 -$I$6</f>
        <v>#N/A</v>
      </c>
      <c r="J803" s="15" t="e">
        <f>'Heat Map Export'!J802 - $J$6</f>
        <v>#N/A</v>
      </c>
      <c r="K803" s="15" t="e">
        <f>'Heat Map Export'!K802-$K$6</f>
        <v>#N/A</v>
      </c>
      <c r="L803" s="15" t="e">
        <f>'Heat Map Export'!L802 - $L$6</f>
        <v>#N/A</v>
      </c>
      <c r="M803" s="15" t="e">
        <f>'Heat Map Export'!M802 - $M$6</f>
        <v>#N/A</v>
      </c>
      <c r="N803" s="15" t="e">
        <f>'Heat Map Export'!N802 - $N$6</f>
        <v>#N/A</v>
      </c>
      <c r="O803" s="15" t="e">
        <f>'Heat Map Export'!O802 - $O$6</f>
        <v>#N/A</v>
      </c>
      <c r="P803" s="15" t="e">
        <f>'Heat Map Export'!P802 - $P$6</f>
        <v>#N/A</v>
      </c>
      <c r="Q803" s="15" t="e">
        <f>'Heat Map Export'!Q802 - $Q$6</f>
        <v>#N/A</v>
      </c>
      <c r="R803" s="15" t="e">
        <f>'Heat Map Export'!R802 - $R$6</f>
        <v>#N/A</v>
      </c>
      <c r="S803" s="15" t="e">
        <f>'Heat Map Export'!S802 - $S$6</f>
        <v>#N/A</v>
      </c>
      <c r="T803" s="15" t="e">
        <f>'Heat Map Export'!T802 - $T$6</f>
        <v>#N/A</v>
      </c>
      <c r="U803" s="15" t="e">
        <f>'Heat Map Export'!U802 - $U$6</f>
        <v>#N/A</v>
      </c>
      <c r="V803" s="15" t="e">
        <f>'Heat Map Export'!V802 - $V$6</f>
        <v>#N/A</v>
      </c>
      <c r="W803" s="15" t="e">
        <f>'Heat Map Export'!W802 - $W$6</f>
        <v>#N/A</v>
      </c>
      <c r="X803" s="15" t="e">
        <f>'Heat Map Export'!X802 - $X$6</f>
        <v>#N/A</v>
      </c>
      <c r="Y803" s="15" t="e">
        <f>'Heat Map Export'!Y802 - $Y$6</f>
        <v>#N/A</v>
      </c>
      <c r="Z803" s="15" t="e">
        <f>'Heat Map Export'!Z802-$Z$6</f>
        <v>#N/A</v>
      </c>
      <c r="AA803" s="15" t="e">
        <f>'Heat Map Export'!AA802 - $AA$6</f>
        <v>#N/A</v>
      </c>
      <c r="AB803" s="15" t="e">
        <f>'Heat Map Export'!AB802-$AB$6</f>
        <v>#N/A</v>
      </c>
      <c r="AC803" s="15" t="e">
        <f>'Heat Map Export'!AC802 - $AC$6</f>
        <v>#N/A</v>
      </c>
      <c r="AD803" s="15" t="e">
        <f>'Heat Map Export'!AD802 - $AD$6</f>
        <v>#N/A</v>
      </c>
    </row>
    <row r="804" spans="1:30" s="14" customFormat="1" ht="15" x14ac:dyDescent="0.2">
      <c r="A804" s="15">
        <f>'Heat Map Export'!A803</f>
        <v>0</v>
      </c>
      <c r="B804" s="15">
        <f>'Heat Map Export'!B803</f>
        <v>0</v>
      </c>
      <c r="C804" s="15" t="e">
        <f>'Heat Map Export'!C803 - $C$6</f>
        <v>#N/A</v>
      </c>
      <c r="D804" s="15" t="e">
        <f>'Heat Map Export'!D803 - $D$6</f>
        <v>#N/A</v>
      </c>
      <c r="E804" s="15" t="e">
        <f>'Heat Map Export'!E803 - $E$6</f>
        <v>#N/A</v>
      </c>
      <c r="F804" s="15" t="e">
        <f>'Heat Map Export'!F803 - $F$6</f>
        <v>#N/A</v>
      </c>
      <c r="G804" s="15" t="e">
        <f>'Heat Map Export'!G803 - $G$6</f>
        <v>#N/A</v>
      </c>
      <c r="H804" s="15" t="e">
        <f>'Heat Map Export'!H803 - $H$6</f>
        <v>#N/A</v>
      </c>
      <c r="I804" s="15" t="e">
        <f>'Heat Map Export'!I803 - $I$6</f>
        <v>#N/A</v>
      </c>
      <c r="J804" s="15" t="e">
        <f>'Heat Map Export'!J803 - $J$6</f>
        <v>#N/A</v>
      </c>
      <c r="K804" s="15" t="e">
        <f>'Heat Map Export'!K803 - $K$6</f>
        <v>#N/A</v>
      </c>
      <c r="L804" s="15" t="e">
        <f>'Heat Map Export'!L803 - $L$6</f>
        <v>#N/A</v>
      </c>
      <c r="M804" s="15" t="e">
        <f>'Heat Map Export'!M803 - $M$6</f>
        <v>#N/A</v>
      </c>
      <c r="N804" s="15" t="e">
        <f>'Heat Map Export'!N803 - $N$6</f>
        <v>#N/A</v>
      </c>
      <c r="O804" s="15" t="e">
        <f>'Heat Map Export'!O803 - $O$6</f>
        <v>#N/A</v>
      </c>
      <c r="P804" s="15" t="e">
        <f>'Heat Map Export'!P803 - $P$6</f>
        <v>#N/A</v>
      </c>
      <c r="Q804" s="15" t="e">
        <f>'Heat Map Export'!Q803 - $Q$6</f>
        <v>#N/A</v>
      </c>
      <c r="R804" s="15" t="e">
        <f>'Heat Map Export'!R803 - $R$6</f>
        <v>#N/A</v>
      </c>
      <c r="S804" s="15" t="e">
        <f>'Heat Map Export'!S803 - $S$6</f>
        <v>#N/A</v>
      </c>
      <c r="T804" s="15" t="e">
        <f>'Heat Map Export'!T803 - $T$6</f>
        <v>#N/A</v>
      </c>
      <c r="U804" s="15" t="e">
        <f>'Heat Map Export'!U803 - $U$6</f>
        <v>#N/A</v>
      </c>
      <c r="V804" s="15" t="e">
        <f>'Heat Map Export'!V803 - $V$6</f>
        <v>#N/A</v>
      </c>
      <c r="W804" s="15" t="e">
        <f>'Heat Map Export'!W803 - $W$6</f>
        <v>#N/A</v>
      </c>
      <c r="X804" s="15" t="e">
        <f>'Heat Map Export'!X803 - $X$6</f>
        <v>#N/A</v>
      </c>
      <c r="Y804" s="15" t="e">
        <f>'Heat Map Export'!Y803 - $Y$6</f>
        <v>#N/A</v>
      </c>
      <c r="Z804" s="15" t="e">
        <f>'Heat Map Export'!Z803 - $Z$6</f>
        <v>#N/A</v>
      </c>
      <c r="AA804" s="15" t="e">
        <f>'Heat Map Export'!AA803 - $AA$6</f>
        <v>#N/A</v>
      </c>
      <c r="AB804" s="15" t="e">
        <f>'Heat Map Export'!AB803 - $AB$6</f>
        <v>#N/A</v>
      </c>
      <c r="AC804" s="15" t="e">
        <f>'Heat Map Export'!AC803 - $AC$6</f>
        <v>#N/A</v>
      </c>
      <c r="AD804" s="15" t="e">
        <f>'Heat Map Export'!AD803 - $AD$6</f>
        <v>#N/A</v>
      </c>
    </row>
    <row r="805" spans="1:30" s="14" customFormat="1" ht="15" x14ac:dyDescent="0.2">
      <c r="A805" s="15">
        <f>'Heat Map Export'!A804</f>
        <v>0</v>
      </c>
      <c r="B805" s="15">
        <f>'Heat Map Export'!B804</f>
        <v>0</v>
      </c>
      <c r="C805" s="15" t="e">
        <f>'Heat Map Export'!C804 - $C$6</f>
        <v>#N/A</v>
      </c>
      <c r="D805" s="15" t="e">
        <f>'Heat Map Export'!D804 - $D$6</f>
        <v>#N/A</v>
      </c>
      <c r="E805" s="15" t="e">
        <f>'Heat Map Export'!E804 - $E$6</f>
        <v>#N/A</v>
      </c>
      <c r="F805" s="15" t="e">
        <f>'Heat Map Export'!F804 - $F$6</f>
        <v>#N/A</v>
      </c>
      <c r="G805" s="15" t="e">
        <f>'Heat Map Export'!G804 - $G$6</f>
        <v>#N/A</v>
      </c>
      <c r="H805" s="15" t="e">
        <f>'Heat Map Export'!H804 - $H$6</f>
        <v>#N/A</v>
      </c>
      <c r="I805" s="15" t="e">
        <f>'Heat Map Export'!I804 -$I$6</f>
        <v>#N/A</v>
      </c>
      <c r="J805" s="15" t="e">
        <f>'Heat Map Export'!J804 - $J$6</f>
        <v>#N/A</v>
      </c>
      <c r="K805" s="15" t="e">
        <f>'Heat Map Export'!K804-$K$6</f>
        <v>#N/A</v>
      </c>
      <c r="L805" s="15" t="e">
        <f>'Heat Map Export'!L804 - $L$6</f>
        <v>#N/A</v>
      </c>
      <c r="M805" s="15" t="e">
        <f>'Heat Map Export'!M804 - $M$6</f>
        <v>#N/A</v>
      </c>
      <c r="N805" s="15" t="e">
        <f>'Heat Map Export'!N804 - $N$6</f>
        <v>#N/A</v>
      </c>
      <c r="O805" s="15" t="e">
        <f>'Heat Map Export'!O804 - $O$6</f>
        <v>#N/A</v>
      </c>
      <c r="P805" s="15" t="e">
        <f>'Heat Map Export'!P804 - $P$6</f>
        <v>#N/A</v>
      </c>
      <c r="Q805" s="15" t="e">
        <f>'Heat Map Export'!Q804 - $Q$6</f>
        <v>#N/A</v>
      </c>
      <c r="R805" s="15" t="e">
        <f>'Heat Map Export'!R804 - $R$6</f>
        <v>#N/A</v>
      </c>
      <c r="S805" s="15" t="e">
        <f>'Heat Map Export'!S804 - $S$6</f>
        <v>#N/A</v>
      </c>
      <c r="T805" s="15" t="e">
        <f>'Heat Map Export'!T804 - $T$6</f>
        <v>#N/A</v>
      </c>
      <c r="U805" s="15" t="e">
        <f>'Heat Map Export'!U804 - $U$6</f>
        <v>#N/A</v>
      </c>
      <c r="V805" s="15" t="e">
        <f>'Heat Map Export'!V804 - $V$6</f>
        <v>#N/A</v>
      </c>
      <c r="W805" s="15" t="e">
        <f>'Heat Map Export'!W804 - $W$6</f>
        <v>#N/A</v>
      </c>
      <c r="X805" s="15" t="e">
        <f>'Heat Map Export'!X804 - $X$6</f>
        <v>#N/A</v>
      </c>
      <c r="Y805" s="15" t="e">
        <f>'Heat Map Export'!Y804 - $Y$6</f>
        <v>#N/A</v>
      </c>
      <c r="Z805" s="15" t="e">
        <f>'Heat Map Export'!Z804-$Z$6</f>
        <v>#N/A</v>
      </c>
      <c r="AA805" s="15" t="e">
        <f>'Heat Map Export'!AA804 - $AA$6</f>
        <v>#N/A</v>
      </c>
      <c r="AB805" s="15" t="e">
        <f>'Heat Map Export'!AB804-$AB$6</f>
        <v>#N/A</v>
      </c>
      <c r="AC805" s="15" t="e">
        <f>'Heat Map Export'!AC804 - $AC$6</f>
        <v>#N/A</v>
      </c>
      <c r="AD805" s="15" t="e">
        <f>'Heat Map Export'!AD804 - $AD$6</f>
        <v>#N/A</v>
      </c>
    </row>
    <row r="806" spans="1:30" s="14" customFormat="1" ht="15" x14ac:dyDescent="0.2">
      <c r="A806" s="15">
        <f>'Heat Map Export'!A805</f>
        <v>0</v>
      </c>
      <c r="B806" s="15">
        <f>'Heat Map Export'!B805</f>
        <v>0</v>
      </c>
      <c r="C806" s="15" t="e">
        <f>'Heat Map Export'!C805 - $C$6</f>
        <v>#N/A</v>
      </c>
      <c r="D806" s="15" t="e">
        <f>'Heat Map Export'!D805 - $D$6</f>
        <v>#N/A</v>
      </c>
      <c r="E806" s="15" t="e">
        <f>'Heat Map Export'!E805 - $E$6</f>
        <v>#N/A</v>
      </c>
      <c r="F806" s="15" t="e">
        <f>'Heat Map Export'!F805 - $F$6</f>
        <v>#N/A</v>
      </c>
      <c r="G806" s="15" t="e">
        <f>'Heat Map Export'!G805 - $G$6</f>
        <v>#N/A</v>
      </c>
      <c r="H806" s="15" t="e">
        <f>'Heat Map Export'!H805 - $H$6</f>
        <v>#N/A</v>
      </c>
      <c r="I806" s="15" t="e">
        <f>'Heat Map Export'!I805 - $I$6</f>
        <v>#N/A</v>
      </c>
      <c r="J806" s="15" t="e">
        <f>'Heat Map Export'!J805 - $J$6</f>
        <v>#N/A</v>
      </c>
      <c r="K806" s="15" t="e">
        <f>'Heat Map Export'!K805 - $K$6</f>
        <v>#N/A</v>
      </c>
      <c r="L806" s="15" t="e">
        <f>'Heat Map Export'!L805 - $L$6</f>
        <v>#N/A</v>
      </c>
      <c r="M806" s="15" t="e">
        <f>'Heat Map Export'!M805 - $M$6</f>
        <v>#N/A</v>
      </c>
      <c r="N806" s="15" t="e">
        <f>'Heat Map Export'!N805 - $N$6</f>
        <v>#N/A</v>
      </c>
      <c r="O806" s="15" t="e">
        <f>'Heat Map Export'!O805 - $O$6</f>
        <v>#N/A</v>
      </c>
      <c r="P806" s="15" t="e">
        <f>'Heat Map Export'!P805 - $P$6</f>
        <v>#N/A</v>
      </c>
      <c r="Q806" s="15" t="e">
        <f>'Heat Map Export'!Q805 - $Q$6</f>
        <v>#N/A</v>
      </c>
      <c r="R806" s="15" t="e">
        <f>'Heat Map Export'!R805 - $R$6</f>
        <v>#N/A</v>
      </c>
      <c r="S806" s="15" t="e">
        <f>'Heat Map Export'!S805 - $S$6</f>
        <v>#N/A</v>
      </c>
      <c r="T806" s="15" t="e">
        <f>'Heat Map Export'!T805 - $T$6</f>
        <v>#N/A</v>
      </c>
      <c r="U806" s="15" t="e">
        <f>'Heat Map Export'!U805 - $U$6</f>
        <v>#N/A</v>
      </c>
      <c r="V806" s="15" t="e">
        <f>'Heat Map Export'!V805 - $V$6</f>
        <v>#N/A</v>
      </c>
      <c r="W806" s="15" t="e">
        <f>'Heat Map Export'!W805 - $W$6</f>
        <v>#N/A</v>
      </c>
      <c r="X806" s="15" t="e">
        <f>'Heat Map Export'!X805 - $X$6</f>
        <v>#N/A</v>
      </c>
      <c r="Y806" s="15" t="e">
        <f>'Heat Map Export'!Y805 - $Y$6</f>
        <v>#N/A</v>
      </c>
      <c r="Z806" s="15" t="e">
        <f>'Heat Map Export'!Z805 - $Z$6</f>
        <v>#N/A</v>
      </c>
      <c r="AA806" s="15" t="e">
        <f>'Heat Map Export'!AA805 - $AA$6</f>
        <v>#N/A</v>
      </c>
      <c r="AB806" s="15" t="e">
        <f>'Heat Map Export'!AB805 - $AB$6</f>
        <v>#N/A</v>
      </c>
      <c r="AC806" s="15" t="e">
        <f>'Heat Map Export'!AC805 - $AC$6</f>
        <v>#N/A</v>
      </c>
      <c r="AD806" s="15" t="e">
        <f>'Heat Map Export'!AD805 - $AD$6</f>
        <v>#N/A</v>
      </c>
    </row>
    <row r="807" spans="1:30" s="14" customFormat="1" ht="15" x14ac:dyDescent="0.2">
      <c r="A807" s="15">
        <f>'Heat Map Export'!A806</f>
        <v>0</v>
      </c>
      <c r="B807" s="15">
        <f>'Heat Map Export'!B806</f>
        <v>0</v>
      </c>
      <c r="C807" s="15" t="e">
        <f>'Heat Map Export'!C806 - $C$6</f>
        <v>#N/A</v>
      </c>
      <c r="D807" s="15" t="e">
        <f>'Heat Map Export'!D806 - $D$6</f>
        <v>#N/A</v>
      </c>
      <c r="E807" s="15" t="e">
        <f>'Heat Map Export'!E806 - $E$6</f>
        <v>#N/A</v>
      </c>
      <c r="F807" s="15" t="e">
        <f>'Heat Map Export'!F806 - $F$6</f>
        <v>#N/A</v>
      </c>
      <c r="G807" s="15" t="e">
        <f>'Heat Map Export'!G806 - $G$6</f>
        <v>#N/A</v>
      </c>
      <c r="H807" s="15" t="e">
        <f>'Heat Map Export'!H806 - $H$6</f>
        <v>#N/A</v>
      </c>
      <c r="I807" s="15" t="e">
        <f>'Heat Map Export'!I806 -$I$6</f>
        <v>#N/A</v>
      </c>
      <c r="J807" s="15" t="e">
        <f>'Heat Map Export'!J806 - $J$6</f>
        <v>#N/A</v>
      </c>
      <c r="K807" s="15" t="e">
        <f>'Heat Map Export'!K806-$K$6</f>
        <v>#N/A</v>
      </c>
      <c r="L807" s="15" t="e">
        <f>'Heat Map Export'!L806 - $L$6</f>
        <v>#N/A</v>
      </c>
      <c r="M807" s="15" t="e">
        <f>'Heat Map Export'!M806 - $M$6</f>
        <v>#N/A</v>
      </c>
      <c r="N807" s="15" t="e">
        <f>'Heat Map Export'!N806 - $N$6</f>
        <v>#N/A</v>
      </c>
      <c r="O807" s="15" t="e">
        <f>'Heat Map Export'!O806 - $O$6</f>
        <v>#N/A</v>
      </c>
      <c r="P807" s="15" t="e">
        <f>'Heat Map Export'!P806 - $P$6</f>
        <v>#N/A</v>
      </c>
      <c r="Q807" s="15" t="e">
        <f>'Heat Map Export'!Q806 - $Q$6</f>
        <v>#N/A</v>
      </c>
      <c r="R807" s="15" t="e">
        <f>'Heat Map Export'!R806 - $R$6</f>
        <v>#N/A</v>
      </c>
      <c r="S807" s="15" t="e">
        <f>'Heat Map Export'!S806 - $S$6</f>
        <v>#N/A</v>
      </c>
      <c r="T807" s="15" t="e">
        <f>'Heat Map Export'!T806 - $T$6</f>
        <v>#N/A</v>
      </c>
      <c r="U807" s="15" t="e">
        <f>'Heat Map Export'!U806 - $U$6</f>
        <v>#N/A</v>
      </c>
      <c r="V807" s="15" t="e">
        <f>'Heat Map Export'!V806 - $V$6</f>
        <v>#N/A</v>
      </c>
      <c r="W807" s="15" t="e">
        <f>'Heat Map Export'!W806 - $W$6</f>
        <v>#N/A</v>
      </c>
      <c r="X807" s="15" t="e">
        <f>'Heat Map Export'!X806 - $X$6</f>
        <v>#N/A</v>
      </c>
      <c r="Y807" s="15" t="e">
        <f>'Heat Map Export'!Y806 - $Y$6</f>
        <v>#N/A</v>
      </c>
      <c r="Z807" s="15" t="e">
        <f>'Heat Map Export'!Z806-$Z$6</f>
        <v>#N/A</v>
      </c>
      <c r="AA807" s="15" t="e">
        <f>'Heat Map Export'!AA806 - $AA$6</f>
        <v>#N/A</v>
      </c>
      <c r="AB807" s="15" t="e">
        <f>'Heat Map Export'!AB806-$AB$6</f>
        <v>#N/A</v>
      </c>
      <c r="AC807" s="15" t="e">
        <f>'Heat Map Export'!AC806 - $AC$6</f>
        <v>#N/A</v>
      </c>
      <c r="AD807" s="15" t="e">
        <f>'Heat Map Export'!AD806 - $AD$6</f>
        <v>#N/A</v>
      </c>
    </row>
    <row r="808" spans="1:30" s="14" customFormat="1" ht="15" x14ac:dyDescent="0.2">
      <c r="A808" s="15">
        <f>'Heat Map Export'!A807</f>
        <v>0</v>
      </c>
      <c r="B808" s="15">
        <f>'Heat Map Export'!B807</f>
        <v>0</v>
      </c>
      <c r="C808" s="15" t="e">
        <f>'Heat Map Export'!C807 - $C$6</f>
        <v>#N/A</v>
      </c>
      <c r="D808" s="15" t="e">
        <f>'Heat Map Export'!D807 - $D$6</f>
        <v>#N/A</v>
      </c>
      <c r="E808" s="15" t="e">
        <f>'Heat Map Export'!E807 - $E$6</f>
        <v>#N/A</v>
      </c>
      <c r="F808" s="15" t="e">
        <f>'Heat Map Export'!F807 - $F$6</f>
        <v>#N/A</v>
      </c>
      <c r="G808" s="15" t="e">
        <f>'Heat Map Export'!G807 - $G$6</f>
        <v>#N/A</v>
      </c>
      <c r="H808" s="15" t="e">
        <f>'Heat Map Export'!H807 - $H$6</f>
        <v>#N/A</v>
      </c>
      <c r="I808" s="15" t="e">
        <f>'Heat Map Export'!I807 - $I$6</f>
        <v>#N/A</v>
      </c>
      <c r="J808" s="15" t="e">
        <f>'Heat Map Export'!J807 - $J$6</f>
        <v>#N/A</v>
      </c>
      <c r="K808" s="15" t="e">
        <f>'Heat Map Export'!K807 - $K$6</f>
        <v>#N/A</v>
      </c>
      <c r="L808" s="15" t="e">
        <f>'Heat Map Export'!L807 - $L$6</f>
        <v>#N/A</v>
      </c>
      <c r="M808" s="15" t="e">
        <f>'Heat Map Export'!M807 - $M$6</f>
        <v>#N/A</v>
      </c>
      <c r="N808" s="15" t="e">
        <f>'Heat Map Export'!N807 - $N$6</f>
        <v>#N/A</v>
      </c>
      <c r="O808" s="15" t="e">
        <f>'Heat Map Export'!O807 - $O$6</f>
        <v>#N/A</v>
      </c>
      <c r="P808" s="15" t="e">
        <f>'Heat Map Export'!P807 - $P$6</f>
        <v>#N/A</v>
      </c>
      <c r="Q808" s="15" t="e">
        <f>'Heat Map Export'!Q807 - $Q$6</f>
        <v>#N/A</v>
      </c>
      <c r="R808" s="15" t="e">
        <f>'Heat Map Export'!R807 - $R$6</f>
        <v>#N/A</v>
      </c>
      <c r="S808" s="15" t="e">
        <f>'Heat Map Export'!S807 - $S$6</f>
        <v>#N/A</v>
      </c>
      <c r="T808" s="15" t="e">
        <f>'Heat Map Export'!T807 - $T$6</f>
        <v>#N/A</v>
      </c>
      <c r="U808" s="15" t="e">
        <f>'Heat Map Export'!U807 - $U$6</f>
        <v>#N/A</v>
      </c>
      <c r="V808" s="15" t="e">
        <f>'Heat Map Export'!V807 - $V$6</f>
        <v>#N/A</v>
      </c>
      <c r="W808" s="15" t="e">
        <f>'Heat Map Export'!W807 - $W$6</f>
        <v>#N/A</v>
      </c>
      <c r="X808" s="15" t="e">
        <f>'Heat Map Export'!X807 - $X$6</f>
        <v>#N/A</v>
      </c>
      <c r="Y808" s="15" t="e">
        <f>'Heat Map Export'!Y807 - $Y$6</f>
        <v>#N/A</v>
      </c>
      <c r="Z808" s="15" t="e">
        <f>'Heat Map Export'!Z807 - $Z$6</f>
        <v>#N/A</v>
      </c>
      <c r="AA808" s="15" t="e">
        <f>'Heat Map Export'!AA807 - $AA$6</f>
        <v>#N/A</v>
      </c>
      <c r="AB808" s="15" t="e">
        <f>'Heat Map Export'!AB807 - $AB$6</f>
        <v>#N/A</v>
      </c>
      <c r="AC808" s="15" t="e">
        <f>'Heat Map Export'!AC807 - $AC$6</f>
        <v>#N/A</v>
      </c>
      <c r="AD808" s="15" t="e">
        <f>'Heat Map Export'!AD807 - $AD$6</f>
        <v>#N/A</v>
      </c>
    </row>
    <row r="809" spans="1:30" s="14" customFormat="1" ht="15" x14ac:dyDescent="0.2">
      <c r="A809" s="15">
        <f>'Heat Map Export'!A808</f>
        <v>0</v>
      </c>
      <c r="B809" s="15">
        <f>'Heat Map Export'!B808</f>
        <v>0</v>
      </c>
      <c r="C809" s="15" t="e">
        <f>'Heat Map Export'!C808 - $C$6</f>
        <v>#N/A</v>
      </c>
      <c r="D809" s="15" t="e">
        <f>'Heat Map Export'!D808 - $D$6</f>
        <v>#N/A</v>
      </c>
      <c r="E809" s="15" t="e">
        <f>'Heat Map Export'!E808 - $E$6</f>
        <v>#N/A</v>
      </c>
      <c r="F809" s="15" t="e">
        <f>'Heat Map Export'!F808 - $F$6</f>
        <v>#N/A</v>
      </c>
      <c r="G809" s="15" t="e">
        <f>'Heat Map Export'!G808 - $G$6</f>
        <v>#N/A</v>
      </c>
      <c r="H809" s="15" t="e">
        <f>'Heat Map Export'!H808 - $H$6</f>
        <v>#N/A</v>
      </c>
      <c r="I809" s="15" t="e">
        <f>'Heat Map Export'!I808 -$I$6</f>
        <v>#N/A</v>
      </c>
      <c r="J809" s="15" t="e">
        <f>'Heat Map Export'!J808 - $J$6</f>
        <v>#N/A</v>
      </c>
      <c r="K809" s="15" t="e">
        <f>'Heat Map Export'!K808-$K$6</f>
        <v>#N/A</v>
      </c>
      <c r="L809" s="15" t="e">
        <f>'Heat Map Export'!L808 - $L$6</f>
        <v>#N/A</v>
      </c>
      <c r="M809" s="15" t="e">
        <f>'Heat Map Export'!M808 - $M$6</f>
        <v>#N/A</v>
      </c>
      <c r="N809" s="15" t="e">
        <f>'Heat Map Export'!N808 - $N$6</f>
        <v>#N/A</v>
      </c>
      <c r="O809" s="15" t="e">
        <f>'Heat Map Export'!O808 - $O$6</f>
        <v>#N/A</v>
      </c>
      <c r="P809" s="15" t="e">
        <f>'Heat Map Export'!P808 - $P$6</f>
        <v>#N/A</v>
      </c>
      <c r="Q809" s="15" t="e">
        <f>'Heat Map Export'!Q808 - $Q$6</f>
        <v>#N/A</v>
      </c>
      <c r="R809" s="15" t="e">
        <f>'Heat Map Export'!R808 - $R$6</f>
        <v>#N/A</v>
      </c>
      <c r="S809" s="15" t="e">
        <f>'Heat Map Export'!S808 - $S$6</f>
        <v>#N/A</v>
      </c>
      <c r="T809" s="15" t="e">
        <f>'Heat Map Export'!T808 - $T$6</f>
        <v>#N/A</v>
      </c>
      <c r="U809" s="15" t="e">
        <f>'Heat Map Export'!U808 - $U$6</f>
        <v>#N/A</v>
      </c>
      <c r="V809" s="15" t="e">
        <f>'Heat Map Export'!V808 - $V$6</f>
        <v>#N/A</v>
      </c>
      <c r="W809" s="15" t="e">
        <f>'Heat Map Export'!W808 - $W$6</f>
        <v>#N/A</v>
      </c>
      <c r="X809" s="15" t="e">
        <f>'Heat Map Export'!X808 - $X$6</f>
        <v>#N/A</v>
      </c>
      <c r="Y809" s="15" t="e">
        <f>'Heat Map Export'!Y808 - $Y$6</f>
        <v>#N/A</v>
      </c>
      <c r="Z809" s="15" t="e">
        <f>'Heat Map Export'!Z808-$Z$6</f>
        <v>#N/A</v>
      </c>
      <c r="AA809" s="15" t="e">
        <f>'Heat Map Export'!AA808 - $AA$6</f>
        <v>#N/A</v>
      </c>
      <c r="AB809" s="15" t="e">
        <f>'Heat Map Export'!AB808-$AB$6</f>
        <v>#N/A</v>
      </c>
      <c r="AC809" s="15" t="e">
        <f>'Heat Map Export'!AC808 - $AC$6</f>
        <v>#N/A</v>
      </c>
      <c r="AD809" s="15" t="e">
        <f>'Heat Map Export'!AD808 - $AD$6</f>
        <v>#N/A</v>
      </c>
    </row>
    <row r="810" spans="1:30" s="14" customFormat="1" ht="15" x14ac:dyDescent="0.2">
      <c r="A810" s="15">
        <f>'Heat Map Export'!A809</f>
        <v>0</v>
      </c>
      <c r="B810" s="15">
        <f>'Heat Map Export'!B809</f>
        <v>0</v>
      </c>
      <c r="C810" s="15" t="e">
        <f>'Heat Map Export'!C809 - $C$6</f>
        <v>#N/A</v>
      </c>
      <c r="D810" s="15" t="e">
        <f>'Heat Map Export'!D809 - $D$6</f>
        <v>#N/A</v>
      </c>
      <c r="E810" s="15" t="e">
        <f>'Heat Map Export'!E809 - $E$6</f>
        <v>#N/A</v>
      </c>
      <c r="F810" s="15" t="e">
        <f>'Heat Map Export'!F809 - $F$6</f>
        <v>#N/A</v>
      </c>
      <c r="G810" s="15" t="e">
        <f>'Heat Map Export'!G809 - $G$6</f>
        <v>#N/A</v>
      </c>
      <c r="H810" s="15" t="e">
        <f>'Heat Map Export'!H809 - $H$6</f>
        <v>#N/A</v>
      </c>
      <c r="I810" s="15" t="e">
        <f>'Heat Map Export'!I809 - $I$6</f>
        <v>#N/A</v>
      </c>
      <c r="J810" s="15" t="e">
        <f>'Heat Map Export'!J809 - $J$6</f>
        <v>#N/A</v>
      </c>
      <c r="K810" s="15" t="e">
        <f>'Heat Map Export'!K809 - $K$6</f>
        <v>#N/A</v>
      </c>
      <c r="L810" s="15" t="e">
        <f>'Heat Map Export'!L809 - $L$6</f>
        <v>#N/A</v>
      </c>
      <c r="M810" s="15" t="e">
        <f>'Heat Map Export'!M809 - $M$6</f>
        <v>#N/A</v>
      </c>
      <c r="N810" s="15" t="e">
        <f>'Heat Map Export'!N809 - $N$6</f>
        <v>#N/A</v>
      </c>
      <c r="O810" s="15" t="e">
        <f>'Heat Map Export'!O809 - $O$6</f>
        <v>#N/A</v>
      </c>
      <c r="P810" s="15" t="e">
        <f>'Heat Map Export'!P809 - $P$6</f>
        <v>#N/A</v>
      </c>
      <c r="Q810" s="15" t="e">
        <f>'Heat Map Export'!Q809 - $Q$6</f>
        <v>#N/A</v>
      </c>
      <c r="R810" s="15" t="e">
        <f>'Heat Map Export'!R809 - $R$6</f>
        <v>#N/A</v>
      </c>
      <c r="S810" s="15" t="e">
        <f>'Heat Map Export'!S809 - $S$6</f>
        <v>#N/A</v>
      </c>
      <c r="T810" s="15" t="e">
        <f>'Heat Map Export'!T809 - $T$6</f>
        <v>#N/A</v>
      </c>
      <c r="U810" s="15" t="e">
        <f>'Heat Map Export'!U809 - $U$6</f>
        <v>#N/A</v>
      </c>
      <c r="V810" s="15" t="e">
        <f>'Heat Map Export'!V809 - $V$6</f>
        <v>#N/A</v>
      </c>
      <c r="W810" s="15" t="e">
        <f>'Heat Map Export'!W809 - $W$6</f>
        <v>#N/A</v>
      </c>
      <c r="X810" s="15" t="e">
        <f>'Heat Map Export'!X809 - $X$6</f>
        <v>#N/A</v>
      </c>
      <c r="Y810" s="15" t="e">
        <f>'Heat Map Export'!Y809 - $Y$6</f>
        <v>#N/A</v>
      </c>
      <c r="Z810" s="15" t="e">
        <f>'Heat Map Export'!Z809 - $Z$6</f>
        <v>#N/A</v>
      </c>
      <c r="AA810" s="15" t="e">
        <f>'Heat Map Export'!AA809 - $AA$6</f>
        <v>#N/A</v>
      </c>
      <c r="AB810" s="15" t="e">
        <f>'Heat Map Export'!AB809 - $AB$6</f>
        <v>#N/A</v>
      </c>
      <c r="AC810" s="15" t="e">
        <f>'Heat Map Export'!AC809 - $AC$6</f>
        <v>#N/A</v>
      </c>
      <c r="AD810" s="15" t="e">
        <f>'Heat Map Export'!AD809 - $AD$6</f>
        <v>#N/A</v>
      </c>
    </row>
    <row r="811" spans="1:30" s="14" customFormat="1" ht="15" x14ac:dyDescent="0.2">
      <c r="A811" s="15">
        <f>'Heat Map Export'!A810</f>
        <v>0</v>
      </c>
      <c r="B811" s="15">
        <f>'Heat Map Export'!B810</f>
        <v>0</v>
      </c>
      <c r="C811" s="15" t="e">
        <f>'Heat Map Export'!C810 - $C$6</f>
        <v>#N/A</v>
      </c>
      <c r="D811" s="15" t="e">
        <f>'Heat Map Export'!D810 - $D$6</f>
        <v>#N/A</v>
      </c>
      <c r="E811" s="15" t="e">
        <f>'Heat Map Export'!E810 - $E$6</f>
        <v>#N/A</v>
      </c>
      <c r="F811" s="15" t="e">
        <f>'Heat Map Export'!F810 - $F$6</f>
        <v>#N/A</v>
      </c>
      <c r="G811" s="15" t="e">
        <f>'Heat Map Export'!G810 - $G$6</f>
        <v>#N/A</v>
      </c>
      <c r="H811" s="15" t="e">
        <f>'Heat Map Export'!H810 - $H$6</f>
        <v>#N/A</v>
      </c>
      <c r="I811" s="15" t="e">
        <f>'Heat Map Export'!I810 -$I$6</f>
        <v>#N/A</v>
      </c>
      <c r="J811" s="15" t="e">
        <f>'Heat Map Export'!J810 - $J$6</f>
        <v>#N/A</v>
      </c>
      <c r="K811" s="15" t="e">
        <f>'Heat Map Export'!K810-$K$6</f>
        <v>#N/A</v>
      </c>
      <c r="L811" s="15" t="e">
        <f>'Heat Map Export'!L810 - $L$6</f>
        <v>#N/A</v>
      </c>
      <c r="M811" s="15" t="e">
        <f>'Heat Map Export'!M810 - $M$6</f>
        <v>#N/A</v>
      </c>
      <c r="N811" s="15" t="e">
        <f>'Heat Map Export'!N810 - $N$6</f>
        <v>#N/A</v>
      </c>
      <c r="O811" s="15" t="e">
        <f>'Heat Map Export'!O810 - $O$6</f>
        <v>#N/A</v>
      </c>
      <c r="P811" s="15" t="e">
        <f>'Heat Map Export'!P810 - $P$6</f>
        <v>#N/A</v>
      </c>
      <c r="Q811" s="15" t="e">
        <f>'Heat Map Export'!Q810 - $Q$6</f>
        <v>#N/A</v>
      </c>
      <c r="R811" s="15" t="e">
        <f>'Heat Map Export'!R810 - $R$6</f>
        <v>#N/A</v>
      </c>
      <c r="S811" s="15" t="e">
        <f>'Heat Map Export'!S810 - $S$6</f>
        <v>#N/A</v>
      </c>
      <c r="T811" s="15" t="e">
        <f>'Heat Map Export'!T810 - $T$6</f>
        <v>#N/A</v>
      </c>
      <c r="U811" s="15" t="e">
        <f>'Heat Map Export'!U810 - $U$6</f>
        <v>#N/A</v>
      </c>
      <c r="V811" s="15" t="e">
        <f>'Heat Map Export'!V810 - $V$6</f>
        <v>#N/A</v>
      </c>
      <c r="W811" s="15" t="e">
        <f>'Heat Map Export'!W810 - $W$6</f>
        <v>#N/A</v>
      </c>
      <c r="X811" s="15" t="e">
        <f>'Heat Map Export'!X810 - $X$6</f>
        <v>#N/A</v>
      </c>
      <c r="Y811" s="15" t="e">
        <f>'Heat Map Export'!Y810 - $Y$6</f>
        <v>#N/A</v>
      </c>
      <c r="Z811" s="15" t="e">
        <f>'Heat Map Export'!Z810-$Z$6</f>
        <v>#N/A</v>
      </c>
      <c r="AA811" s="15" t="e">
        <f>'Heat Map Export'!AA810 - $AA$6</f>
        <v>#N/A</v>
      </c>
      <c r="AB811" s="15" t="e">
        <f>'Heat Map Export'!AB810-$AB$6</f>
        <v>#N/A</v>
      </c>
      <c r="AC811" s="15" t="e">
        <f>'Heat Map Export'!AC810 - $AC$6</f>
        <v>#N/A</v>
      </c>
      <c r="AD811" s="15" t="e">
        <f>'Heat Map Export'!AD810 - $AD$6</f>
        <v>#N/A</v>
      </c>
    </row>
    <row r="812" spans="1:30" s="14" customFormat="1" ht="15" x14ac:dyDescent="0.2">
      <c r="A812" s="15">
        <f>'Heat Map Export'!A811</f>
        <v>0</v>
      </c>
      <c r="B812" s="15">
        <f>'Heat Map Export'!B811</f>
        <v>0</v>
      </c>
      <c r="C812" s="15" t="e">
        <f>'Heat Map Export'!C811 - $C$6</f>
        <v>#N/A</v>
      </c>
      <c r="D812" s="15" t="e">
        <f>'Heat Map Export'!D811 - $D$6</f>
        <v>#N/A</v>
      </c>
      <c r="E812" s="15" t="e">
        <f>'Heat Map Export'!E811 - $E$6</f>
        <v>#N/A</v>
      </c>
      <c r="F812" s="15" t="e">
        <f>'Heat Map Export'!F811 - $F$6</f>
        <v>#N/A</v>
      </c>
      <c r="G812" s="15" t="e">
        <f>'Heat Map Export'!G811 - $G$6</f>
        <v>#N/A</v>
      </c>
      <c r="H812" s="15" t="e">
        <f>'Heat Map Export'!H811 - $H$6</f>
        <v>#N/A</v>
      </c>
      <c r="I812" s="15" t="e">
        <f>'Heat Map Export'!I811 - $I$6</f>
        <v>#N/A</v>
      </c>
      <c r="J812" s="15" t="e">
        <f>'Heat Map Export'!J811 - $J$6</f>
        <v>#N/A</v>
      </c>
      <c r="K812" s="15" t="e">
        <f>'Heat Map Export'!K811 - $K$6</f>
        <v>#N/A</v>
      </c>
      <c r="L812" s="15" t="e">
        <f>'Heat Map Export'!L811 - $L$6</f>
        <v>#N/A</v>
      </c>
      <c r="M812" s="15" t="e">
        <f>'Heat Map Export'!M811 - $M$6</f>
        <v>#N/A</v>
      </c>
      <c r="N812" s="15" t="e">
        <f>'Heat Map Export'!N811 - $N$6</f>
        <v>#N/A</v>
      </c>
      <c r="O812" s="15" t="e">
        <f>'Heat Map Export'!O811 - $O$6</f>
        <v>#N/A</v>
      </c>
      <c r="P812" s="15" t="e">
        <f>'Heat Map Export'!P811 - $P$6</f>
        <v>#N/A</v>
      </c>
      <c r="Q812" s="15" t="e">
        <f>'Heat Map Export'!Q811 - $Q$6</f>
        <v>#N/A</v>
      </c>
      <c r="R812" s="15" t="e">
        <f>'Heat Map Export'!R811 - $R$6</f>
        <v>#N/A</v>
      </c>
      <c r="S812" s="15" t="e">
        <f>'Heat Map Export'!S811 - $S$6</f>
        <v>#N/A</v>
      </c>
      <c r="T812" s="15" t="e">
        <f>'Heat Map Export'!T811 - $T$6</f>
        <v>#N/A</v>
      </c>
      <c r="U812" s="15" t="e">
        <f>'Heat Map Export'!U811 - $U$6</f>
        <v>#N/A</v>
      </c>
      <c r="V812" s="15" t="e">
        <f>'Heat Map Export'!V811 - $V$6</f>
        <v>#N/A</v>
      </c>
      <c r="W812" s="15" t="e">
        <f>'Heat Map Export'!W811 - $W$6</f>
        <v>#N/A</v>
      </c>
      <c r="X812" s="15" t="e">
        <f>'Heat Map Export'!X811 - $X$6</f>
        <v>#N/A</v>
      </c>
      <c r="Y812" s="15" t="e">
        <f>'Heat Map Export'!Y811 - $Y$6</f>
        <v>#N/A</v>
      </c>
      <c r="Z812" s="15" t="e">
        <f>'Heat Map Export'!Z811 - $Z$6</f>
        <v>#N/A</v>
      </c>
      <c r="AA812" s="15" t="e">
        <f>'Heat Map Export'!AA811 - $AA$6</f>
        <v>#N/A</v>
      </c>
      <c r="AB812" s="15" t="e">
        <f>'Heat Map Export'!AB811 - $AB$6</f>
        <v>#N/A</v>
      </c>
      <c r="AC812" s="15" t="e">
        <f>'Heat Map Export'!AC811 - $AC$6</f>
        <v>#N/A</v>
      </c>
      <c r="AD812" s="15" t="e">
        <f>'Heat Map Export'!AD811 - $AD$6</f>
        <v>#N/A</v>
      </c>
    </row>
    <row r="813" spans="1:30" s="14" customFormat="1" ht="15" x14ac:dyDescent="0.2">
      <c r="A813" s="15">
        <f>'Heat Map Export'!A812</f>
        <v>0</v>
      </c>
      <c r="B813" s="15">
        <f>'Heat Map Export'!B812</f>
        <v>0</v>
      </c>
      <c r="C813" s="15" t="e">
        <f>'Heat Map Export'!C812 - $C$6</f>
        <v>#N/A</v>
      </c>
      <c r="D813" s="15" t="e">
        <f>'Heat Map Export'!D812 - $D$6</f>
        <v>#N/A</v>
      </c>
      <c r="E813" s="15" t="e">
        <f>'Heat Map Export'!E812 - $E$6</f>
        <v>#N/A</v>
      </c>
      <c r="F813" s="15" t="e">
        <f>'Heat Map Export'!F812 - $F$6</f>
        <v>#N/A</v>
      </c>
      <c r="G813" s="15" t="e">
        <f>'Heat Map Export'!G812 - $G$6</f>
        <v>#N/A</v>
      </c>
      <c r="H813" s="15" t="e">
        <f>'Heat Map Export'!H812 - $H$6</f>
        <v>#N/A</v>
      </c>
      <c r="I813" s="15" t="e">
        <f>'Heat Map Export'!I812 -$I$6</f>
        <v>#N/A</v>
      </c>
      <c r="J813" s="15" t="e">
        <f>'Heat Map Export'!J812 - $J$6</f>
        <v>#N/A</v>
      </c>
      <c r="K813" s="15" t="e">
        <f>'Heat Map Export'!K812-$K$6</f>
        <v>#N/A</v>
      </c>
      <c r="L813" s="15" t="e">
        <f>'Heat Map Export'!L812 - $L$6</f>
        <v>#N/A</v>
      </c>
      <c r="M813" s="15" t="e">
        <f>'Heat Map Export'!M812 - $M$6</f>
        <v>#N/A</v>
      </c>
      <c r="N813" s="15" t="e">
        <f>'Heat Map Export'!N812 - $N$6</f>
        <v>#N/A</v>
      </c>
      <c r="O813" s="15" t="e">
        <f>'Heat Map Export'!O812 - $O$6</f>
        <v>#N/A</v>
      </c>
      <c r="P813" s="15" t="e">
        <f>'Heat Map Export'!P812 - $P$6</f>
        <v>#N/A</v>
      </c>
      <c r="Q813" s="15" t="e">
        <f>'Heat Map Export'!Q812 - $Q$6</f>
        <v>#N/A</v>
      </c>
      <c r="R813" s="15" t="e">
        <f>'Heat Map Export'!R812 - $R$6</f>
        <v>#N/A</v>
      </c>
      <c r="S813" s="15" t="e">
        <f>'Heat Map Export'!S812 - $S$6</f>
        <v>#N/A</v>
      </c>
      <c r="T813" s="15" t="e">
        <f>'Heat Map Export'!T812 - $T$6</f>
        <v>#N/A</v>
      </c>
      <c r="U813" s="15" t="e">
        <f>'Heat Map Export'!U812 - $U$6</f>
        <v>#N/A</v>
      </c>
      <c r="V813" s="15" t="e">
        <f>'Heat Map Export'!V812 - $V$6</f>
        <v>#N/A</v>
      </c>
      <c r="W813" s="15" t="e">
        <f>'Heat Map Export'!W812 - $W$6</f>
        <v>#N/A</v>
      </c>
      <c r="X813" s="15" t="e">
        <f>'Heat Map Export'!X812 - $X$6</f>
        <v>#N/A</v>
      </c>
      <c r="Y813" s="15" t="e">
        <f>'Heat Map Export'!Y812 - $Y$6</f>
        <v>#N/A</v>
      </c>
      <c r="Z813" s="15" t="e">
        <f>'Heat Map Export'!Z812-$Z$6</f>
        <v>#N/A</v>
      </c>
      <c r="AA813" s="15" t="e">
        <f>'Heat Map Export'!AA812 - $AA$6</f>
        <v>#N/A</v>
      </c>
      <c r="AB813" s="15" t="e">
        <f>'Heat Map Export'!AB812-$AB$6</f>
        <v>#N/A</v>
      </c>
      <c r="AC813" s="15" t="e">
        <f>'Heat Map Export'!AC812 - $AC$6</f>
        <v>#N/A</v>
      </c>
      <c r="AD813" s="15" t="e">
        <f>'Heat Map Export'!AD812 - $AD$6</f>
        <v>#N/A</v>
      </c>
    </row>
    <row r="814" spans="1:30" s="14" customFormat="1" ht="15" x14ac:dyDescent="0.2">
      <c r="A814" s="15">
        <f>'Heat Map Export'!A813</f>
        <v>0</v>
      </c>
      <c r="B814" s="15">
        <f>'Heat Map Export'!B813</f>
        <v>0</v>
      </c>
      <c r="C814" s="15" t="e">
        <f>'Heat Map Export'!C813 - $C$6</f>
        <v>#N/A</v>
      </c>
      <c r="D814" s="15" t="e">
        <f>'Heat Map Export'!D813 - $D$6</f>
        <v>#N/A</v>
      </c>
      <c r="E814" s="15" t="e">
        <f>'Heat Map Export'!E813 - $E$6</f>
        <v>#N/A</v>
      </c>
      <c r="F814" s="15" t="e">
        <f>'Heat Map Export'!F813 - $F$6</f>
        <v>#N/A</v>
      </c>
      <c r="G814" s="15" t="e">
        <f>'Heat Map Export'!G813 - $G$6</f>
        <v>#N/A</v>
      </c>
      <c r="H814" s="15" t="e">
        <f>'Heat Map Export'!H813 - $H$6</f>
        <v>#N/A</v>
      </c>
      <c r="I814" s="15" t="e">
        <f>'Heat Map Export'!I813 - $I$6</f>
        <v>#N/A</v>
      </c>
      <c r="J814" s="15" t="e">
        <f>'Heat Map Export'!J813 - $J$6</f>
        <v>#N/A</v>
      </c>
      <c r="K814" s="15" t="e">
        <f>'Heat Map Export'!K813 - $K$6</f>
        <v>#N/A</v>
      </c>
      <c r="L814" s="15" t="e">
        <f>'Heat Map Export'!L813 - $L$6</f>
        <v>#N/A</v>
      </c>
      <c r="M814" s="15" t="e">
        <f>'Heat Map Export'!M813 - $M$6</f>
        <v>#N/A</v>
      </c>
      <c r="N814" s="15" t="e">
        <f>'Heat Map Export'!N813 - $N$6</f>
        <v>#N/A</v>
      </c>
      <c r="O814" s="15" t="e">
        <f>'Heat Map Export'!O813 - $O$6</f>
        <v>#N/A</v>
      </c>
      <c r="P814" s="15" t="e">
        <f>'Heat Map Export'!P813 - $P$6</f>
        <v>#N/A</v>
      </c>
      <c r="Q814" s="15" t="e">
        <f>'Heat Map Export'!Q813 - $Q$6</f>
        <v>#N/A</v>
      </c>
      <c r="R814" s="15" t="e">
        <f>'Heat Map Export'!R813 - $R$6</f>
        <v>#N/A</v>
      </c>
      <c r="S814" s="15" t="e">
        <f>'Heat Map Export'!S813 - $S$6</f>
        <v>#N/A</v>
      </c>
      <c r="T814" s="15" t="e">
        <f>'Heat Map Export'!T813 - $T$6</f>
        <v>#N/A</v>
      </c>
      <c r="U814" s="15" t="e">
        <f>'Heat Map Export'!U813 - $U$6</f>
        <v>#N/A</v>
      </c>
      <c r="V814" s="15" t="e">
        <f>'Heat Map Export'!V813 - $V$6</f>
        <v>#N/A</v>
      </c>
      <c r="W814" s="15" t="e">
        <f>'Heat Map Export'!W813 - $W$6</f>
        <v>#N/A</v>
      </c>
      <c r="X814" s="15" t="e">
        <f>'Heat Map Export'!X813 - $X$6</f>
        <v>#N/A</v>
      </c>
      <c r="Y814" s="15" t="e">
        <f>'Heat Map Export'!Y813 - $Y$6</f>
        <v>#N/A</v>
      </c>
      <c r="Z814" s="15" t="e">
        <f>'Heat Map Export'!Z813 - $Z$6</f>
        <v>#N/A</v>
      </c>
      <c r="AA814" s="15" t="e">
        <f>'Heat Map Export'!AA813 - $AA$6</f>
        <v>#N/A</v>
      </c>
      <c r="AB814" s="15" t="e">
        <f>'Heat Map Export'!AB813 - $AB$6</f>
        <v>#N/A</v>
      </c>
      <c r="AC814" s="15" t="e">
        <f>'Heat Map Export'!AC813 - $AC$6</f>
        <v>#N/A</v>
      </c>
      <c r="AD814" s="15" t="e">
        <f>'Heat Map Export'!AD813 - $AD$6</f>
        <v>#N/A</v>
      </c>
    </row>
    <row r="815" spans="1:30" s="14" customFormat="1" ht="15" x14ac:dyDescent="0.2">
      <c r="A815" s="15">
        <f>'Heat Map Export'!A814</f>
        <v>0</v>
      </c>
      <c r="B815" s="15">
        <f>'Heat Map Export'!B814</f>
        <v>0</v>
      </c>
      <c r="C815" s="15" t="e">
        <f>'Heat Map Export'!C814 - $C$6</f>
        <v>#N/A</v>
      </c>
      <c r="D815" s="15" t="e">
        <f>'Heat Map Export'!D814 - $D$6</f>
        <v>#N/A</v>
      </c>
      <c r="E815" s="15" t="e">
        <f>'Heat Map Export'!E814 - $E$6</f>
        <v>#N/A</v>
      </c>
      <c r="F815" s="15" t="e">
        <f>'Heat Map Export'!F814 - $F$6</f>
        <v>#N/A</v>
      </c>
      <c r="G815" s="15" t="e">
        <f>'Heat Map Export'!G814 - $G$6</f>
        <v>#N/A</v>
      </c>
      <c r="H815" s="15" t="e">
        <f>'Heat Map Export'!H814 - $H$6</f>
        <v>#N/A</v>
      </c>
      <c r="I815" s="15" t="e">
        <f>'Heat Map Export'!I814 -$I$6</f>
        <v>#N/A</v>
      </c>
      <c r="J815" s="15" t="e">
        <f>'Heat Map Export'!J814 - $J$6</f>
        <v>#N/A</v>
      </c>
      <c r="K815" s="15" t="e">
        <f>'Heat Map Export'!K814-$K$6</f>
        <v>#N/A</v>
      </c>
      <c r="L815" s="15" t="e">
        <f>'Heat Map Export'!L814 - $L$6</f>
        <v>#N/A</v>
      </c>
      <c r="M815" s="15" t="e">
        <f>'Heat Map Export'!M814 - $M$6</f>
        <v>#N/A</v>
      </c>
      <c r="N815" s="15" t="e">
        <f>'Heat Map Export'!N814 - $N$6</f>
        <v>#N/A</v>
      </c>
      <c r="O815" s="15" t="e">
        <f>'Heat Map Export'!O814 - $O$6</f>
        <v>#N/A</v>
      </c>
      <c r="P815" s="15" t="e">
        <f>'Heat Map Export'!P814 - $P$6</f>
        <v>#N/A</v>
      </c>
      <c r="Q815" s="15" t="e">
        <f>'Heat Map Export'!Q814 - $Q$6</f>
        <v>#N/A</v>
      </c>
      <c r="R815" s="15" t="e">
        <f>'Heat Map Export'!R814 - $R$6</f>
        <v>#N/A</v>
      </c>
      <c r="S815" s="15" t="e">
        <f>'Heat Map Export'!S814 - $S$6</f>
        <v>#N/A</v>
      </c>
      <c r="T815" s="15" t="e">
        <f>'Heat Map Export'!T814 - $T$6</f>
        <v>#N/A</v>
      </c>
      <c r="U815" s="15" t="e">
        <f>'Heat Map Export'!U814 - $U$6</f>
        <v>#N/A</v>
      </c>
      <c r="V815" s="15" t="e">
        <f>'Heat Map Export'!V814 - $V$6</f>
        <v>#N/A</v>
      </c>
      <c r="W815" s="15" t="e">
        <f>'Heat Map Export'!W814 - $W$6</f>
        <v>#N/A</v>
      </c>
      <c r="X815" s="15" t="e">
        <f>'Heat Map Export'!X814 - $X$6</f>
        <v>#N/A</v>
      </c>
      <c r="Y815" s="15" t="e">
        <f>'Heat Map Export'!Y814 - $Y$6</f>
        <v>#N/A</v>
      </c>
      <c r="Z815" s="15" t="e">
        <f>'Heat Map Export'!Z814-$Z$6</f>
        <v>#N/A</v>
      </c>
      <c r="AA815" s="15" t="e">
        <f>'Heat Map Export'!AA814 - $AA$6</f>
        <v>#N/A</v>
      </c>
      <c r="AB815" s="15" t="e">
        <f>'Heat Map Export'!AB814-$AB$6</f>
        <v>#N/A</v>
      </c>
      <c r="AC815" s="15" t="e">
        <f>'Heat Map Export'!AC814 - $AC$6</f>
        <v>#N/A</v>
      </c>
      <c r="AD815" s="15" t="e">
        <f>'Heat Map Export'!AD814 - $AD$6</f>
        <v>#N/A</v>
      </c>
    </row>
    <row r="816" spans="1:30" s="14" customFormat="1" ht="15" x14ac:dyDescent="0.2">
      <c r="A816" s="15">
        <f>'Heat Map Export'!A815</f>
        <v>0</v>
      </c>
      <c r="B816" s="15">
        <f>'Heat Map Export'!B815</f>
        <v>0</v>
      </c>
      <c r="C816" s="15" t="e">
        <f>'Heat Map Export'!C815 - $C$6</f>
        <v>#N/A</v>
      </c>
      <c r="D816" s="15" t="e">
        <f>'Heat Map Export'!D815 - $D$6</f>
        <v>#N/A</v>
      </c>
      <c r="E816" s="15" t="e">
        <f>'Heat Map Export'!E815 - $E$6</f>
        <v>#N/A</v>
      </c>
      <c r="F816" s="15" t="e">
        <f>'Heat Map Export'!F815 - $F$6</f>
        <v>#N/A</v>
      </c>
      <c r="G816" s="15" t="e">
        <f>'Heat Map Export'!G815 - $G$6</f>
        <v>#N/A</v>
      </c>
      <c r="H816" s="15" t="e">
        <f>'Heat Map Export'!H815 - $H$6</f>
        <v>#N/A</v>
      </c>
      <c r="I816" s="15" t="e">
        <f>'Heat Map Export'!I815 - $I$6</f>
        <v>#N/A</v>
      </c>
      <c r="J816" s="15" t="e">
        <f>'Heat Map Export'!J815 - $J$6</f>
        <v>#N/A</v>
      </c>
      <c r="K816" s="15" t="e">
        <f>'Heat Map Export'!K815 - $K$6</f>
        <v>#N/A</v>
      </c>
      <c r="L816" s="15" t="e">
        <f>'Heat Map Export'!L815 - $L$6</f>
        <v>#N/A</v>
      </c>
      <c r="M816" s="15" t="e">
        <f>'Heat Map Export'!M815 - $M$6</f>
        <v>#N/A</v>
      </c>
      <c r="N816" s="15" t="e">
        <f>'Heat Map Export'!N815 - $N$6</f>
        <v>#N/A</v>
      </c>
      <c r="O816" s="15" t="e">
        <f>'Heat Map Export'!O815 - $O$6</f>
        <v>#N/A</v>
      </c>
      <c r="P816" s="15" t="e">
        <f>'Heat Map Export'!P815 - $P$6</f>
        <v>#N/A</v>
      </c>
      <c r="Q816" s="15" t="e">
        <f>'Heat Map Export'!Q815 - $Q$6</f>
        <v>#N/A</v>
      </c>
      <c r="R816" s="15" t="e">
        <f>'Heat Map Export'!R815 - $R$6</f>
        <v>#N/A</v>
      </c>
      <c r="S816" s="15" t="e">
        <f>'Heat Map Export'!S815 - $S$6</f>
        <v>#N/A</v>
      </c>
      <c r="T816" s="15" t="e">
        <f>'Heat Map Export'!T815 - $T$6</f>
        <v>#N/A</v>
      </c>
      <c r="U816" s="15" t="e">
        <f>'Heat Map Export'!U815 - $U$6</f>
        <v>#N/A</v>
      </c>
      <c r="V816" s="15" t="e">
        <f>'Heat Map Export'!V815 - $V$6</f>
        <v>#N/A</v>
      </c>
      <c r="W816" s="15" t="e">
        <f>'Heat Map Export'!W815 - $W$6</f>
        <v>#N/A</v>
      </c>
      <c r="X816" s="15" t="e">
        <f>'Heat Map Export'!X815 - $X$6</f>
        <v>#N/A</v>
      </c>
      <c r="Y816" s="15" t="e">
        <f>'Heat Map Export'!Y815 - $Y$6</f>
        <v>#N/A</v>
      </c>
      <c r="Z816" s="15" t="e">
        <f>'Heat Map Export'!Z815 - $Z$6</f>
        <v>#N/A</v>
      </c>
      <c r="AA816" s="15" t="e">
        <f>'Heat Map Export'!AA815 - $AA$6</f>
        <v>#N/A</v>
      </c>
      <c r="AB816" s="15" t="e">
        <f>'Heat Map Export'!AB815 - $AB$6</f>
        <v>#N/A</v>
      </c>
      <c r="AC816" s="15" t="e">
        <f>'Heat Map Export'!AC815 - $AC$6</f>
        <v>#N/A</v>
      </c>
      <c r="AD816" s="15" t="e">
        <f>'Heat Map Export'!AD815 - $AD$6</f>
        <v>#N/A</v>
      </c>
    </row>
    <row r="817" spans="1:30" s="14" customFormat="1" ht="15" x14ac:dyDescent="0.2">
      <c r="A817" s="15">
        <f>'Heat Map Export'!A816</f>
        <v>0</v>
      </c>
      <c r="B817" s="15">
        <f>'Heat Map Export'!B816</f>
        <v>0</v>
      </c>
      <c r="C817" s="15" t="e">
        <f>'Heat Map Export'!C816 - $C$6</f>
        <v>#N/A</v>
      </c>
      <c r="D817" s="15" t="e">
        <f>'Heat Map Export'!D816 - $D$6</f>
        <v>#N/A</v>
      </c>
      <c r="E817" s="15" t="e">
        <f>'Heat Map Export'!E816 - $E$6</f>
        <v>#N/A</v>
      </c>
      <c r="F817" s="15" t="e">
        <f>'Heat Map Export'!F816 - $F$6</f>
        <v>#N/A</v>
      </c>
      <c r="G817" s="15" t="e">
        <f>'Heat Map Export'!G816 - $G$6</f>
        <v>#N/A</v>
      </c>
      <c r="H817" s="15" t="e">
        <f>'Heat Map Export'!H816 - $H$6</f>
        <v>#N/A</v>
      </c>
      <c r="I817" s="15" t="e">
        <f>'Heat Map Export'!I816 -$I$6</f>
        <v>#N/A</v>
      </c>
      <c r="J817" s="15" t="e">
        <f>'Heat Map Export'!J816 - $J$6</f>
        <v>#N/A</v>
      </c>
      <c r="K817" s="15" t="e">
        <f>'Heat Map Export'!K816-$K$6</f>
        <v>#N/A</v>
      </c>
      <c r="L817" s="15" t="e">
        <f>'Heat Map Export'!L816 - $L$6</f>
        <v>#N/A</v>
      </c>
      <c r="M817" s="15" t="e">
        <f>'Heat Map Export'!M816 - $M$6</f>
        <v>#N/A</v>
      </c>
      <c r="N817" s="15" t="e">
        <f>'Heat Map Export'!N816 - $N$6</f>
        <v>#N/A</v>
      </c>
      <c r="O817" s="15" t="e">
        <f>'Heat Map Export'!O816 - $O$6</f>
        <v>#N/A</v>
      </c>
      <c r="P817" s="15" t="e">
        <f>'Heat Map Export'!P816 - $P$6</f>
        <v>#N/A</v>
      </c>
      <c r="Q817" s="15" t="e">
        <f>'Heat Map Export'!Q816 - $Q$6</f>
        <v>#N/A</v>
      </c>
      <c r="R817" s="15" t="e">
        <f>'Heat Map Export'!R816 - $R$6</f>
        <v>#N/A</v>
      </c>
      <c r="S817" s="15" t="e">
        <f>'Heat Map Export'!S816 - $S$6</f>
        <v>#N/A</v>
      </c>
      <c r="T817" s="15" t="e">
        <f>'Heat Map Export'!T816 - $T$6</f>
        <v>#N/A</v>
      </c>
      <c r="U817" s="15" t="e">
        <f>'Heat Map Export'!U816 - $U$6</f>
        <v>#N/A</v>
      </c>
      <c r="V817" s="15" t="e">
        <f>'Heat Map Export'!V816 - $V$6</f>
        <v>#N/A</v>
      </c>
      <c r="W817" s="15" t="e">
        <f>'Heat Map Export'!W816 - $W$6</f>
        <v>#N/A</v>
      </c>
      <c r="X817" s="15" t="e">
        <f>'Heat Map Export'!X816 - $X$6</f>
        <v>#N/A</v>
      </c>
      <c r="Y817" s="15" t="e">
        <f>'Heat Map Export'!Y816 - $Y$6</f>
        <v>#N/A</v>
      </c>
      <c r="Z817" s="15" t="e">
        <f>'Heat Map Export'!Z816-$Z$6</f>
        <v>#N/A</v>
      </c>
      <c r="AA817" s="15" t="e">
        <f>'Heat Map Export'!AA816 - $AA$6</f>
        <v>#N/A</v>
      </c>
      <c r="AB817" s="15" t="e">
        <f>'Heat Map Export'!AB816-$AB$6</f>
        <v>#N/A</v>
      </c>
      <c r="AC817" s="15" t="e">
        <f>'Heat Map Export'!AC816 - $AC$6</f>
        <v>#N/A</v>
      </c>
      <c r="AD817" s="15" t="e">
        <f>'Heat Map Export'!AD816 - $AD$6</f>
        <v>#N/A</v>
      </c>
    </row>
    <row r="818" spans="1:30" s="14" customFormat="1" ht="15" x14ac:dyDescent="0.2">
      <c r="A818" s="15">
        <f>'Heat Map Export'!A817</f>
        <v>0</v>
      </c>
      <c r="B818" s="15">
        <f>'Heat Map Export'!B817</f>
        <v>0</v>
      </c>
      <c r="C818" s="15" t="e">
        <f>'Heat Map Export'!C817 - $C$6</f>
        <v>#N/A</v>
      </c>
      <c r="D818" s="15" t="e">
        <f>'Heat Map Export'!D817 - $D$6</f>
        <v>#N/A</v>
      </c>
      <c r="E818" s="15" t="e">
        <f>'Heat Map Export'!E817 - $E$6</f>
        <v>#N/A</v>
      </c>
      <c r="F818" s="15" t="e">
        <f>'Heat Map Export'!F817 - $F$6</f>
        <v>#N/A</v>
      </c>
      <c r="G818" s="15" t="e">
        <f>'Heat Map Export'!G817 - $G$6</f>
        <v>#N/A</v>
      </c>
      <c r="H818" s="15" t="e">
        <f>'Heat Map Export'!H817 - $H$6</f>
        <v>#N/A</v>
      </c>
      <c r="I818" s="15" t="e">
        <f>'Heat Map Export'!I817 - $I$6</f>
        <v>#N/A</v>
      </c>
      <c r="J818" s="15" t="e">
        <f>'Heat Map Export'!J817 - $J$6</f>
        <v>#N/A</v>
      </c>
      <c r="K818" s="15" t="e">
        <f>'Heat Map Export'!K817 - $K$6</f>
        <v>#N/A</v>
      </c>
      <c r="L818" s="15" t="e">
        <f>'Heat Map Export'!L817 - $L$6</f>
        <v>#N/A</v>
      </c>
      <c r="M818" s="15" t="e">
        <f>'Heat Map Export'!M817 - $M$6</f>
        <v>#N/A</v>
      </c>
      <c r="N818" s="15" t="e">
        <f>'Heat Map Export'!N817 - $N$6</f>
        <v>#N/A</v>
      </c>
      <c r="O818" s="15" t="e">
        <f>'Heat Map Export'!O817 - $O$6</f>
        <v>#N/A</v>
      </c>
      <c r="P818" s="15" t="e">
        <f>'Heat Map Export'!P817 - $P$6</f>
        <v>#N/A</v>
      </c>
      <c r="Q818" s="15" t="e">
        <f>'Heat Map Export'!Q817 - $Q$6</f>
        <v>#N/A</v>
      </c>
      <c r="R818" s="15" t="e">
        <f>'Heat Map Export'!R817 - $R$6</f>
        <v>#N/A</v>
      </c>
      <c r="S818" s="15" t="e">
        <f>'Heat Map Export'!S817 - $S$6</f>
        <v>#N/A</v>
      </c>
      <c r="T818" s="15" t="e">
        <f>'Heat Map Export'!T817 - $T$6</f>
        <v>#N/A</v>
      </c>
      <c r="U818" s="15" t="e">
        <f>'Heat Map Export'!U817 - $U$6</f>
        <v>#N/A</v>
      </c>
      <c r="V818" s="15" t="e">
        <f>'Heat Map Export'!V817 - $V$6</f>
        <v>#N/A</v>
      </c>
      <c r="W818" s="15" t="e">
        <f>'Heat Map Export'!W817 - $W$6</f>
        <v>#N/A</v>
      </c>
      <c r="X818" s="15" t="e">
        <f>'Heat Map Export'!X817 - $X$6</f>
        <v>#N/A</v>
      </c>
      <c r="Y818" s="15" t="e">
        <f>'Heat Map Export'!Y817 - $Y$6</f>
        <v>#N/A</v>
      </c>
      <c r="Z818" s="15" t="e">
        <f>'Heat Map Export'!Z817 - $Z$6</f>
        <v>#N/A</v>
      </c>
      <c r="AA818" s="15" t="e">
        <f>'Heat Map Export'!AA817 - $AA$6</f>
        <v>#N/A</v>
      </c>
      <c r="AB818" s="15" t="e">
        <f>'Heat Map Export'!AB817 - $AB$6</f>
        <v>#N/A</v>
      </c>
      <c r="AC818" s="15" t="e">
        <f>'Heat Map Export'!AC817 - $AC$6</f>
        <v>#N/A</v>
      </c>
      <c r="AD818" s="15" t="e">
        <f>'Heat Map Export'!AD817 - $AD$6</f>
        <v>#N/A</v>
      </c>
    </row>
    <row r="819" spans="1:30" s="14" customFormat="1" ht="15" x14ac:dyDescent="0.2">
      <c r="A819" s="15">
        <f>'Heat Map Export'!A818</f>
        <v>0</v>
      </c>
      <c r="B819" s="15">
        <f>'Heat Map Export'!B818</f>
        <v>0</v>
      </c>
      <c r="C819" s="15" t="e">
        <f>'Heat Map Export'!C818 - $C$6</f>
        <v>#N/A</v>
      </c>
      <c r="D819" s="15" t="e">
        <f>'Heat Map Export'!D818 - $D$6</f>
        <v>#N/A</v>
      </c>
      <c r="E819" s="15" t="e">
        <f>'Heat Map Export'!E818 - $E$6</f>
        <v>#N/A</v>
      </c>
      <c r="F819" s="15" t="e">
        <f>'Heat Map Export'!F818 - $F$6</f>
        <v>#N/A</v>
      </c>
      <c r="G819" s="15" t="e">
        <f>'Heat Map Export'!G818 - $G$6</f>
        <v>#N/A</v>
      </c>
      <c r="H819" s="15" t="e">
        <f>'Heat Map Export'!H818 - $H$6</f>
        <v>#N/A</v>
      </c>
      <c r="I819" s="15" t="e">
        <f>'Heat Map Export'!I818 -$I$6</f>
        <v>#N/A</v>
      </c>
      <c r="J819" s="15" t="e">
        <f>'Heat Map Export'!J818 - $J$6</f>
        <v>#N/A</v>
      </c>
      <c r="K819" s="15" t="e">
        <f>'Heat Map Export'!K818-$K$6</f>
        <v>#N/A</v>
      </c>
      <c r="L819" s="15" t="e">
        <f>'Heat Map Export'!L818 - $L$6</f>
        <v>#N/A</v>
      </c>
      <c r="M819" s="15" t="e">
        <f>'Heat Map Export'!M818 - $M$6</f>
        <v>#N/A</v>
      </c>
      <c r="N819" s="15" t="e">
        <f>'Heat Map Export'!N818 - $N$6</f>
        <v>#N/A</v>
      </c>
      <c r="O819" s="15" t="e">
        <f>'Heat Map Export'!O818 - $O$6</f>
        <v>#N/A</v>
      </c>
      <c r="P819" s="15" t="e">
        <f>'Heat Map Export'!P818 - $P$6</f>
        <v>#N/A</v>
      </c>
      <c r="Q819" s="15" t="e">
        <f>'Heat Map Export'!Q818 - $Q$6</f>
        <v>#N/A</v>
      </c>
      <c r="R819" s="15" t="e">
        <f>'Heat Map Export'!R818 - $R$6</f>
        <v>#N/A</v>
      </c>
      <c r="S819" s="15" t="e">
        <f>'Heat Map Export'!S818 - $S$6</f>
        <v>#N/A</v>
      </c>
      <c r="T819" s="15" t="e">
        <f>'Heat Map Export'!T818 - $T$6</f>
        <v>#N/A</v>
      </c>
      <c r="U819" s="15" t="e">
        <f>'Heat Map Export'!U818 - $U$6</f>
        <v>#N/A</v>
      </c>
      <c r="V819" s="15" t="e">
        <f>'Heat Map Export'!V818 - $V$6</f>
        <v>#N/A</v>
      </c>
      <c r="W819" s="15" t="e">
        <f>'Heat Map Export'!W818 - $W$6</f>
        <v>#N/A</v>
      </c>
      <c r="X819" s="15" t="e">
        <f>'Heat Map Export'!X818 - $X$6</f>
        <v>#N/A</v>
      </c>
      <c r="Y819" s="15" t="e">
        <f>'Heat Map Export'!Y818 - $Y$6</f>
        <v>#N/A</v>
      </c>
      <c r="Z819" s="15" t="e">
        <f>'Heat Map Export'!Z818-$Z$6</f>
        <v>#N/A</v>
      </c>
      <c r="AA819" s="15" t="e">
        <f>'Heat Map Export'!AA818 - $AA$6</f>
        <v>#N/A</v>
      </c>
      <c r="AB819" s="15" t="e">
        <f>'Heat Map Export'!AB818-$AB$6</f>
        <v>#N/A</v>
      </c>
      <c r="AC819" s="15" t="e">
        <f>'Heat Map Export'!AC818 - $AC$6</f>
        <v>#N/A</v>
      </c>
      <c r="AD819" s="15" t="e">
        <f>'Heat Map Export'!AD818 - $AD$6</f>
        <v>#N/A</v>
      </c>
    </row>
    <row r="820" spans="1:30" s="14" customFormat="1" ht="15" x14ac:dyDescent="0.2">
      <c r="A820" s="15">
        <f>'Heat Map Export'!A819</f>
        <v>0</v>
      </c>
      <c r="B820" s="15">
        <f>'Heat Map Export'!B819</f>
        <v>0</v>
      </c>
      <c r="C820" s="15" t="e">
        <f>'Heat Map Export'!C819 - $C$6</f>
        <v>#N/A</v>
      </c>
      <c r="D820" s="15" t="e">
        <f>'Heat Map Export'!D819 - $D$6</f>
        <v>#N/A</v>
      </c>
      <c r="E820" s="15" t="e">
        <f>'Heat Map Export'!E819 - $E$6</f>
        <v>#N/A</v>
      </c>
      <c r="F820" s="15" t="e">
        <f>'Heat Map Export'!F819 - $F$6</f>
        <v>#N/A</v>
      </c>
      <c r="G820" s="15" t="e">
        <f>'Heat Map Export'!G819 - $G$6</f>
        <v>#N/A</v>
      </c>
      <c r="H820" s="15" t="e">
        <f>'Heat Map Export'!H819 - $H$6</f>
        <v>#N/A</v>
      </c>
      <c r="I820" s="15" t="e">
        <f>'Heat Map Export'!I819 - $I$6</f>
        <v>#N/A</v>
      </c>
      <c r="J820" s="15" t="e">
        <f>'Heat Map Export'!J819 - $J$6</f>
        <v>#N/A</v>
      </c>
      <c r="K820" s="15" t="e">
        <f>'Heat Map Export'!K819 - $K$6</f>
        <v>#N/A</v>
      </c>
      <c r="L820" s="15" t="e">
        <f>'Heat Map Export'!L819 - $L$6</f>
        <v>#N/A</v>
      </c>
      <c r="M820" s="15" t="e">
        <f>'Heat Map Export'!M819 - $M$6</f>
        <v>#N/A</v>
      </c>
      <c r="N820" s="15" t="e">
        <f>'Heat Map Export'!N819 - $N$6</f>
        <v>#N/A</v>
      </c>
      <c r="O820" s="15" t="e">
        <f>'Heat Map Export'!O819 - $O$6</f>
        <v>#N/A</v>
      </c>
      <c r="P820" s="15" t="e">
        <f>'Heat Map Export'!P819 - $P$6</f>
        <v>#N/A</v>
      </c>
      <c r="Q820" s="15" t="e">
        <f>'Heat Map Export'!Q819 - $Q$6</f>
        <v>#N/A</v>
      </c>
      <c r="R820" s="15" t="e">
        <f>'Heat Map Export'!R819 - $R$6</f>
        <v>#N/A</v>
      </c>
      <c r="S820" s="15" t="e">
        <f>'Heat Map Export'!S819 - $S$6</f>
        <v>#N/A</v>
      </c>
      <c r="T820" s="15" t="e">
        <f>'Heat Map Export'!T819 - $T$6</f>
        <v>#N/A</v>
      </c>
      <c r="U820" s="15" t="e">
        <f>'Heat Map Export'!U819 - $U$6</f>
        <v>#N/A</v>
      </c>
      <c r="V820" s="15" t="e">
        <f>'Heat Map Export'!V819 - $V$6</f>
        <v>#N/A</v>
      </c>
      <c r="W820" s="15" t="e">
        <f>'Heat Map Export'!W819 - $W$6</f>
        <v>#N/A</v>
      </c>
      <c r="X820" s="15" t="e">
        <f>'Heat Map Export'!X819 - $X$6</f>
        <v>#N/A</v>
      </c>
      <c r="Y820" s="15" t="e">
        <f>'Heat Map Export'!Y819 - $Y$6</f>
        <v>#N/A</v>
      </c>
      <c r="Z820" s="15" t="e">
        <f>'Heat Map Export'!Z819 - $Z$6</f>
        <v>#N/A</v>
      </c>
      <c r="AA820" s="15" t="e">
        <f>'Heat Map Export'!AA819 - $AA$6</f>
        <v>#N/A</v>
      </c>
      <c r="AB820" s="15" t="e">
        <f>'Heat Map Export'!AB819 - $AB$6</f>
        <v>#N/A</v>
      </c>
      <c r="AC820" s="15" t="e">
        <f>'Heat Map Export'!AC819 - $AC$6</f>
        <v>#N/A</v>
      </c>
      <c r="AD820" s="15" t="e">
        <f>'Heat Map Export'!AD819 - $AD$6</f>
        <v>#N/A</v>
      </c>
    </row>
    <row r="821" spans="1:30" s="14" customFormat="1" ht="15" x14ac:dyDescent="0.2">
      <c r="A821" s="15">
        <f>'Heat Map Export'!A820</f>
        <v>0</v>
      </c>
      <c r="B821" s="15">
        <f>'Heat Map Export'!B820</f>
        <v>0</v>
      </c>
      <c r="C821" s="15" t="e">
        <f>'Heat Map Export'!C820 - $C$6</f>
        <v>#N/A</v>
      </c>
      <c r="D821" s="15" t="e">
        <f>'Heat Map Export'!D820 - $D$6</f>
        <v>#N/A</v>
      </c>
      <c r="E821" s="15" t="e">
        <f>'Heat Map Export'!E820 - $E$6</f>
        <v>#N/A</v>
      </c>
      <c r="F821" s="15" t="e">
        <f>'Heat Map Export'!F820 - $F$6</f>
        <v>#N/A</v>
      </c>
      <c r="G821" s="15" t="e">
        <f>'Heat Map Export'!G820 - $G$6</f>
        <v>#N/A</v>
      </c>
      <c r="H821" s="15" t="e">
        <f>'Heat Map Export'!H820 - $H$6</f>
        <v>#N/A</v>
      </c>
      <c r="I821" s="15" t="e">
        <f>'Heat Map Export'!I820 -$I$6</f>
        <v>#N/A</v>
      </c>
      <c r="J821" s="15" t="e">
        <f>'Heat Map Export'!J820 - $J$6</f>
        <v>#N/A</v>
      </c>
      <c r="K821" s="15" t="e">
        <f>'Heat Map Export'!K820-$K$6</f>
        <v>#N/A</v>
      </c>
      <c r="L821" s="15" t="e">
        <f>'Heat Map Export'!L820 - $L$6</f>
        <v>#N/A</v>
      </c>
      <c r="M821" s="15" t="e">
        <f>'Heat Map Export'!M820 - $M$6</f>
        <v>#N/A</v>
      </c>
      <c r="N821" s="15" t="e">
        <f>'Heat Map Export'!N820 - $N$6</f>
        <v>#N/A</v>
      </c>
      <c r="O821" s="15" t="e">
        <f>'Heat Map Export'!O820 - $O$6</f>
        <v>#N/A</v>
      </c>
      <c r="P821" s="15" t="e">
        <f>'Heat Map Export'!P820 - $P$6</f>
        <v>#N/A</v>
      </c>
      <c r="Q821" s="15" t="e">
        <f>'Heat Map Export'!Q820 - $Q$6</f>
        <v>#N/A</v>
      </c>
      <c r="R821" s="15" t="e">
        <f>'Heat Map Export'!R820 - $R$6</f>
        <v>#N/A</v>
      </c>
      <c r="S821" s="15" t="e">
        <f>'Heat Map Export'!S820 - $S$6</f>
        <v>#N/A</v>
      </c>
      <c r="T821" s="15" t="e">
        <f>'Heat Map Export'!T820 - $T$6</f>
        <v>#N/A</v>
      </c>
      <c r="U821" s="15" t="e">
        <f>'Heat Map Export'!U820 - $U$6</f>
        <v>#N/A</v>
      </c>
      <c r="V821" s="15" t="e">
        <f>'Heat Map Export'!V820 - $V$6</f>
        <v>#N/A</v>
      </c>
      <c r="W821" s="15" t="e">
        <f>'Heat Map Export'!W820 - $W$6</f>
        <v>#N/A</v>
      </c>
      <c r="X821" s="15" t="e">
        <f>'Heat Map Export'!X820 - $X$6</f>
        <v>#N/A</v>
      </c>
      <c r="Y821" s="15" t="e">
        <f>'Heat Map Export'!Y820 - $Y$6</f>
        <v>#N/A</v>
      </c>
      <c r="Z821" s="15" t="e">
        <f>'Heat Map Export'!Z820-$Z$6</f>
        <v>#N/A</v>
      </c>
      <c r="AA821" s="15" t="e">
        <f>'Heat Map Export'!AA820 - $AA$6</f>
        <v>#N/A</v>
      </c>
      <c r="AB821" s="15" t="e">
        <f>'Heat Map Export'!AB820-$AB$6</f>
        <v>#N/A</v>
      </c>
      <c r="AC821" s="15" t="e">
        <f>'Heat Map Export'!AC820 - $AC$6</f>
        <v>#N/A</v>
      </c>
      <c r="AD821" s="15" t="e">
        <f>'Heat Map Export'!AD820 - $AD$6</f>
        <v>#N/A</v>
      </c>
    </row>
    <row r="822" spans="1:30" s="14" customFormat="1" ht="15" x14ac:dyDescent="0.2">
      <c r="A822" s="15">
        <f>'Heat Map Export'!A821</f>
        <v>0</v>
      </c>
      <c r="B822" s="15">
        <f>'Heat Map Export'!B821</f>
        <v>0</v>
      </c>
      <c r="C822" s="15" t="e">
        <f>'Heat Map Export'!C821 - $C$6</f>
        <v>#N/A</v>
      </c>
      <c r="D822" s="15" t="e">
        <f>'Heat Map Export'!D821 - $D$6</f>
        <v>#N/A</v>
      </c>
      <c r="E822" s="15" t="e">
        <f>'Heat Map Export'!E821 - $E$6</f>
        <v>#N/A</v>
      </c>
      <c r="F822" s="15" t="e">
        <f>'Heat Map Export'!F821 - $F$6</f>
        <v>#N/A</v>
      </c>
      <c r="G822" s="15" t="e">
        <f>'Heat Map Export'!G821 - $G$6</f>
        <v>#N/A</v>
      </c>
      <c r="H822" s="15" t="e">
        <f>'Heat Map Export'!H821 - $H$6</f>
        <v>#N/A</v>
      </c>
      <c r="I822" s="15" t="e">
        <f>'Heat Map Export'!I821 - $I$6</f>
        <v>#N/A</v>
      </c>
      <c r="J822" s="15" t="e">
        <f>'Heat Map Export'!J821 - $J$6</f>
        <v>#N/A</v>
      </c>
      <c r="K822" s="15" t="e">
        <f>'Heat Map Export'!K821 - $K$6</f>
        <v>#N/A</v>
      </c>
      <c r="L822" s="15" t="e">
        <f>'Heat Map Export'!L821 - $L$6</f>
        <v>#N/A</v>
      </c>
      <c r="M822" s="15" t="e">
        <f>'Heat Map Export'!M821 - $M$6</f>
        <v>#N/A</v>
      </c>
      <c r="N822" s="15" t="e">
        <f>'Heat Map Export'!N821 - $N$6</f>
        <v>#N/A</v>
      </c>
      <c r="O822" s="15" t="e">
        <f>'Heat Map Export'!O821 - $O$6</f>
        <v>#N/A</v>
      </c>
      <c r="P822" s="15" t="e">
        <f>'Heat Map Export'!P821 - $P$6</f>
        <v>#N/A</v>
      </c>
      <c r="Q822" s="15" t="e">
        <f>'Heat Map Export'!Q821 - $Q$6</f>
        <v>#N/A</v>
      </c>
      <c r="R822" s="15" t="e">
        <f>'Heat Map Export'!R821 - $R$6</f>
        <v>#N/A</v>
      </c>
      <c r="S822" s="15" t="e">
        <f>'Heat Map Export'!S821 - $S$6</f>
        <v>#N/A</v>
      </c>
      <c r="T822" s="15" t="e">
        <f>'Heat Map Export'!T821 - $T$6</f>
        <v>#N/A</v>
      </c>
      <c r="U822" s="15" t="e">
        <f>'Heat Map Export'!U821 - $U$6</f>
        <v>#N/A</v>
      </c>
      <c r="V822" s="15" t="e">
        <f>'Heat Map Export'!V821 - $V$6</f>
        <v>#N/A</v>
      </c>
      <c r="W822" s="15" t="e">
        <f>'Heat Map Export'!W821 - $W$6</f>
        <v>#N/A</v>
      </c>
      <c r="X822" s="15" t="e">
        <f>'Heat Map Export'!X821 - $X$6</f>
        <v>#N/A</v>
      </c>
      <c r="Y822" s="15" t="e">
        <f>'Heat Map Export'!Y821 - $Y$6</f>
        <v>#N/A</v>
      </c>
      <c r="Z822" s="15" t="e">
        <f>'Heat Map Export'!Z821 - $Z$6</f>
        <v>#N/A</v>
      </c>
      <c r="AA822" s="15" t="e">
        <f>'Heat Map Export'!AA821 - $AA$6</f>
        <v>#N/A</v>
      </c>
      <c r="AB822" s="15" t="e">
        <f>'Heat Map Export'!AB821 - $AB$6</f>
        <v>#N/A</v>
      </c>
      <c r="AC822" s="15" t="e">
        <f>'Heat Map Export'!AC821 - $AC$6</f>
        <v>#N/A</v>
      </c>
      <c r="AD822" s="15" t="e">
        <f>'Heat Map Export'!AD821 - $AD$6</f>
        <v>#N/A</v>
      </c>
    </row>
    <row r="823" spans="1:30" s="14" customFormat="1" ht="15" x14ac:dyDescent="0.2">
      <c r="A823" s="15">
        <f>'Heat Map Export'!A822</f>
        <v>0</v>
      </c>
      <c r="B823" s="15">
        <f>'Heat Map Export'!B822</f>
        <v>0</v>
      </c>
      <c r="C823" s="15" t="e">
        <f>'Heat Map Export'!C822 - $C$6</f>
        <v>#N/A</v>
      </c>
      <c r="D823" s="15" t="e">
        <f>'Heat Map Export'!D822 - $D$6</f>
        <v>#N/A</v>
      </c>
      <c r="E823" s="15" t="e">
        <f>'Heat Map Export'!E822 - $E$6</f>
        <v>#N/A</v>
      </c>
      <c r="F823" s="15" t="e">
        <f>'Heat Map Export'!F822 - $F$6</f>
        <v>#N/A</v>
      </c>
      <c r="G823" s="15" t="e">
        <f>'Heat Map Export'!G822 - $G$6</f>
        <v>#N/A</v>
      </c>
      <c r="H823" s="15" t="e">
        <f>'Heat Map Export'!H822 - $H$6</f>
        <v>#N/A</v>
      </c>
      <c r="I823" s="15" t="e">
        <f>'Heat Map Export'!I822 -$I$6</f>
        <v>#N/A</v>
      </c>
      <c r="J823" s="15" t="e">
        <f>'Heat Map Export'!J822 - $J$6</f>
        <v>#N/A</v>
      </c>
      <c r="K823" s="15" t="e">
        <f>'Heat Map Export'!K822-$K$6</f>
        <v>#N/A</v>
      </c>
      <c r="L823" s="15" t="e">
        <f>'Heat Map Export'!L822 - $L$6</f>
        <v>#N/A</v>
      </c>
      <c r="M823" s="15" t="e">
        <f>'Heat Map Export'!M822 - $M$6</f>
        <v>#N/A</v>
      </c>
      <c r="N823" s="15" t="e">
        <f>'Heat Map Export'!N822 - $N$6</f>
        <v>#N/A</v>
      </c>
      <c r="O823" s="15" t="e">
        <f>'Heat Map Export'!O822 - $O$6</f>
        <v>#N/A</v>
      </c>
      <c r="P823" s="15" t="e">
        <f>'Heat Map Export'!P822 - $P$6</f>
        <v>#N/A</v>
      </c>
      <c r="Q823" s="15" t="e">
        <f>'Heat Map Export'!Q822 - $Q$6</f>
        <v>#N/A</v>
      </c>
      <c r="R823" s="15" t="e">
        <f>'Heat Map Export'!R822 - $R$6</f>
        <v>#N/A</v>
      </c>
      <c r="S823" s="15" t="e">
        <f>'Heat Map Export'!S822 - $S$6</f>
        <v>#N/A</v>
      </c>
      <c r="T823" s="15" t="e">
        <f>'Heat Map Export'!T822 - $T$6</f>
        <v>#N/A</v>
      </c>
      <c r="U823" s="15" t="e">
        <f>'Heat Map Export'!U822 - $U$6</f>
        <v>#N/A</v>
      </c>
      <c r="V823" s="15" t="e">
        <f>'Heat Map Export'!V822 - $V$6</f>
        <v>#N/A</v>
      </c>
      <c r="W823" s="15" t="e">
        <f>'Heat Map Export'!W822 - $W$6</f>
        <v>#N/A</v>
      </c>
      <c r="X823" s="15" t="e">
        <f>'Heat Map Export'!X822 - $X$6</f>
        <v>#N/A</v>
      </c>
      <c r="Y823" s="15" t="e">
        <f>'Heat Map Export'!Y822 - $Y$6</f>
        <v>#N/A</v>
      </c>
      <c r="Z823" s="15" t="e">
        <f>'Heat Map Export'!Z822-$Z$6</f>
        <v>#N/A</v>
      </c>
      <c r="AA823" s="15" t="e">
        <f>'Heat Map Export'!AA822 - $AA$6</f>
        <v>#N/A</v>
      </c>
      <c r="AB823" s="15" t="e">
        <f>'Heat Map Export'!AB822-$AB$6</f>
        <v>#N/A</v>
      </c>
      <c r="AC823" s="15" t="e">
        <f>'Heat Map Export'!AC822 - $AC$6</f>
        <v>#N/A</v>
      </c>
      <c r="AD823" s="15" t="e">
        <f>'Heat Map Export'!AD822 - $AD$6</f>
        <v>#N/A</v>
      </c>
    </row>
    <row r="824" spans="1:30" s="14" customFormat="1" ht="15" x14ac:dyDescent="0.2">
      <c r="A824" s="15">
        <f>'Heat Map Export'!A823</f>
        <v>0</v>
      </c>
      <c r="B824" s="15">
        <f>'Heat Map Export'!B823</f>
        <v>0</v>
      </c>
      <c r="C824" s="15" t="e">
        <f>'Heat Map Export'!C823 - $C$6</f>
        <v>#N/A</v>
      </c>
      <c r="D824" s="15" t="e">
        <f>'Heat Map Export'!D823 - $D$6</f>
        <v>#N/A</v>
      </c>
      <c r="E824" s="15" t="e">
        <f>'Heat Map Export'!E823 - $E$6</f>
        <v>#N/A</v>
      </c>
      <c r="F824" s="15" t="e">
        <f>'Heat Map Export'!F823 - $F$6</f>
        <v>#N/A</v>
      </c>
      <c r="G824" s="15" t="e">
        <f>'Heat Map Export'!G823 - $G$6</f>
        <v>#N/A</v>
      </c>
      <c r="H824" s="15" t="e">
        <f>'Heat Map Export'!H823 - $H$6</f>
        <v>#N/A</v>
      </c>
      <c r="I824" s="15" t="e">
        <f>'Heat Map Export'!I823 - $I$6</f>
        <v>#N/A</v>
      </c>
      <c r="J824" s="15" t="e">
        <f>'Heat Map Export'!J823 - $J$6</f>
        <v>#N/A</v>
      </c>
      <c r="K824" s="15" t="e">
        <f>'Heat Map Export'!K823 - $K$6</f>
        <v>#N/A</v>
      </c>
      <c r="L824" s="15" t="e">
        <f>'Heat Map Export'!L823 - $L$6</f>
        <v>#N/A</v>
      </c>
      <c r="M824" s="15" t="e">
        <f>'Heat Map Export'!M823 - $M$6</f>
        <v>#N/A</v>
      </c>
      <c r="N824" s="15" t="e">
        <f>'Heat Map Export'!N823 - $N$6</f>
        <v>#N/A</v>
      </c>
      <c r="O824" s="15" t="e">
        <f>'Heat Map Export'!O823 - $O$6</f>
        <v>#N/A</v>
      </c>
      <c r="P824" s="15" t="e">
        <f>'Heat Map Export'!P823 - $P$6</f>
        <v>#N/A</v>
      </c>
      <c r="Q824" s="15" t="e">
        <f>'Heat Map Export'!Q823 - $Q$6</f>
        <v>#N/A</v>
      </c>
      <c r="R824" s="15" t="e">
        <f>'Heat Map Export'!R823 - $R$6</f>
        <v>#N/A</v>
      </c>
      <c r="S824" s="15" t="e">
        <f>'Heat Map Export'!S823 - $S$6</f>
        <v>#N/A</v>
      </c>
      <c r="T824" s="15" t="e">
        <f>'Heat Map Export'!T823 - $T$6</f>
        <v>#N/A</v>
      </c>
      <c r="U824" s="15" t="e">
        <f>'Heat Map Export'!U823 - $U$6</f>
        <v>#N/A</v>
      </c>
      <c r="V824" s="15" t="e">
        <f>'Heat Map Export'!V823 - $V$6</f>
        <v>#N/A</v>
      </c>
      <c r="W824" s="15" t="e">
        <f>'Heat Map Export'!W823 - $W$6</f>
        <v>#N/A</v>
      </c>
      <c r="X824" s="15" t="e">
        <f>'Heat Map Export'!X823 - $X$6</f>
        <v>#N/A</v>
      </c>
      <c r="Y824" s="15" t="e">
        <f>'Heat Map Export'!Y823 - $Y$6</f>
        <v>#N/A</v>
      </c>
      <c r="Z824" s="15" t="e">
        <f>'Heat Map Export'!Z823 - $Z$6</f>
        <v>#N/A</v>
      </c>
      <c r="AA824" s="15" t="e">
        <f>'Heat Map Export'!AA823 - $AA$6</f>
        <v>#N/A</v>
      </c>
      <c r="AB824" s="15" t="e">
        <f>'Heat Map Export'!AB823 - $AB$6</f>
        <v>#N/A</v>
      </c>
      <c r="AC824" s="15" t="e">
        <f>'Heat Map Export'!AC823 - $AC$6</f>
        <v>#N/A</v>
      </c>
      <c r="AD824" s="15" t="e">
        <f>'Heat Map Export'!AD823 - $AD$6</f>
        <v>#N/A</v>
      </c>
    </row>
    <row r="825" spans="1:30" s="14" customFormat="1" ht="15" x14ac:dyDescent="0.2">
      <c r="A825" s="15">
        <f>'Heat Map Export'!A824</f>
        <v>0</v>
      </c>
      <c r="B825" s="15">
        <f>'Heat Map Export'!B824</f>
        <v>0</v>
      </c>
      <c r="C825" s="15" t="e">
        <f>'Heat Map Export'!C824 - $C$6</f>
        <v>#N/A</v>
      </c>
      <c r="D825" s="15" t="e">
        <f>'Heat Map Export'!D824 - $D$6</f>
        <v>#N/A</v>
      </c>
      <c r="E825" s="15" t="e">
        <f>'Heat Map Export'!E824 - $E$6</f>
        <v>#N/A</v>
      </c>
      <c r="F825" s="15" t="e">
        <f>'Heat Map Export'!F824 - $F$6</f>
        <v>#N/A</v>
      </c>
      <c r="G825" s="15" t="e">
        <f>'Heat Map Export'!G824 - $G$6</f>
        <v>#N/A</v>
      </c>
      <c r="H825" s="15" t="e">
        <f>'Heat Map Export'!H824 - $H$6</f>
        <v>#N/A</v>
      </c>
      <c r="I825" s="15" t="e">
        <f>'Heat Map Export'!I824 -$I$6</f>
        <v>#N/A</v>
      </c>
      <c r="J825" s="15" t="e">
        <f>'Heat Map Export'!J824 - $J$6</f>
        <v>#N/A</v>
      </c>
      <c r="K825" s="15" t="e">
        <f>'Heat Map Export'!K824-$K$6</f>
        <v>#N/A</v>
      </c>
      <c r="L825" s="15" t="e">
        <f>'Heat Map Export'!L824 - $L$6</f>
        <v>#N/A</v>
      </c>
      <c r="M825" s="15" t="e">
        <f>'Heat Map Export'!M824 - $M$6</f>
        <v>#N/A</v>
      </c>
      <c r="N825" s="15" t="e">
        <f>'Heat Map Export'!N824 - $N$6</f>
        <v>#N/A</v>
      </c>
      <c r="O825" s="15" t="e">
        <f>'Heat Map Export'!O824 - $O$6</f>
        <v>#N/A</v>
      </c>
      <c r="P825" s="15" t="e">
        <f>'Heat Map Export'!P824 - $P$6</f>
        <v>#N/A</v>
      </c>
      <c r="Q825" s="15" t="e">
        <f>'Heat Map Export'!Q824 - $Q$6</f>
        <v>#N/A</v>
      </c>
      <c r="R825" s="15" t="e">
        <f>'Heat Map Export'!R824 - $R$6</f>
        <v>#N/A</v>
      </c>
      <c r="S825" s="15" t="e">
        <f>'Heat Map Export'!S824 - $S$6</f>
        <v>#N/A</v>
      </c>
      <c r="T825" s="15" t="e">
        <f>'Heat Map Export'!T824 - $T$6</f>
        <v>#N/A</v>
      </c>
      <c r="U825" s="15" t="e">
        <f>'Heat Map Export'!U824 - $U$6</f>
        <v>#N/A</v>
      </c>
      <c r="V825" s="15" t="e">
        <f>'Heat Map Export'!V824 - $V$6</f>
        <v>#N/A</v>
      </c>
      <c r="W825" s="15" t="e">
        <f>'Heat Map Export'!W824 - $W$6</f>
        <v>#N/A</v>
      </c>
      <c r="X825" s="15" t="e">
        <f>'Heat Map Export'!X824 - $X$6</f>
        <v>#N/A</v>
      </c>
      <c r="Y825" s="15" t="e">
        <f>'Heat Map Export'!Y824 - $Y$6</f>
        <v>#N/A</v>
      </c>
      <c r="Z825" s="15" t="e">
        <f>'Heat Map Export'!Z824-$Z$6</f>
        <v>#N/A</v>
      </c>
      <c r="AA825" s="15" t="e">
        <f>'Heat Map Export'!AA824 - $AA$6</f>
        <v>#N/A</v>
      </c>
      <c r="AB825" s="15" t="e">
        <f>'Heat Map Export'!AB824-$AB$6</f>
        <v>#N/A</v>
      </c>
      <c r="AC825" s="15" t="e">
        <f>'Heat Map Export'!AC824 - $AC$6</f>
        <v>#N/A</v>
      </c>
      <c r="AD825" s="15" t="e">
        <f>'Heat Map Export'!AD824 - $AD$6</f>
        <v>#N/A</v>
      </c>
    </row>
    <row r="826" spans="1:30" s="14" customFormat="1" ht="15" x14ac:dyDescent="0.2">
      <c r="A826" s="15">
        <f>'Heat Map Export'!A825</f>
        <v>0</v>
      </c>
      <c r="B826" s="15">
        <f>'Heat Map Export'!B825</f>
        <v>0</v>
      </c>
      <c r="C826" s="15" t="e">
        <f>'Heat Map Export'!C825 - $C$6</f>
        <v>#N/A</v>
      </c>
      <c r="D826" s="15" t="e">
        <f>'Heat Map Export'!D825 - $D$6</f>
        <v>#N/A</v>
      </c>
      <c r="E826" s="15" t="e">
        <f>'Heat Map Export'!E825 - $E$6</f>
        <v>#N/A</v>
      </c>
      <c r="F826" s="15" t="e">
        <f>'Heat Map Export'!F825 - $F$6</f>
        <v>#N/A</v>
      </c>
      <c r="G826" s="15" t="e">
        <f>'Heat Map Export'!G825 - $G$6</f>
        <v>#N/A</v>
      </c>
      <c r="H826" s="15" t="e">
        <f>'Heat Map Export'!H825 - $H$6</f>
        <v>#N/A</v>
      </c>
      <c r="I826" s="15" t="e">
        <f>'Heat Map Export'!I825 - $I$6</f>
        <v>#N/A</v>
      </c>
      <c r="J826" s="15" t="e">
        <f>'Heat Map Export'!J825 - $J$6</f>
        <v>#N/A</v>
      </c>
      <c r="K826" s="15" t="e">
        <f>'Heat Map Export'!K825 - $K$6</f>
        <v>#N/A</v>
      </c>
      <c r="L826" s="15" t="e">
        <f>'Heat Map Export'!L825 - $L$6</f>
        <v>#N/A</v>
      </c>
      <c r="M826" s="15" t="e">
        <f>'Heat Map Export'!M825 - $M$6</f>
        <v>#N/A</v>
      </c>
      <c r="N826" s="15" t="e">
        <f>'Heat Map Export'!N825 - $N$6</f>
        <v>#N/A</v>
      </c>
      <c r="O826" s="15" t="e">
        <f>'Heat Map Export'!O825 - $O$6</f>
        <v>#N/A</v>
      </c>
      <c r="P826" s="15" t="e">
        <f>'Heat Map Export'!P825 - $P$6</f>
        <v>#N/A</v>
      </c>
      <c r="Q826" s="15" t="e">
        <f>'Heat Map Export'!Q825 - $Q$6</f>
        <v>#N/A</v>
      </c>
      <c r="R826" s="15" t="e">
        <f>'Heat Map Export'!R825 - $R$6</f>
        <v>#N/A</v>
      </c>
      <c r="S826" s="15" t="e">
        <f>'Heat Map Export'!S825 - $S$6</f>
        <v>#N/A</v>
      </c>
      <c r="T826" s="15" t="e">
        <f>'Heat Map Export'!T825 - $T$6</f>
        <v>#N/A</v>
      </c>
      <c r="U826" s="15" t="e">
        <f>'Heat Map Export'!U825 - $U$6</f>
        <v>#N/A</v>
      </c>
      <c r="V826" s="15" t="e">
        <f>'Heat Map Export'!V825 - $V$6</f>
        <v>#N/A</v>
      </c>
      <c r="W826" s="15" t="e">
        <f>'Heat Map Export'!W825 - $W$6</f>
        <v>#N/A</v>
      </c>
      <c r="X826" s="15" t="e">
        <f>'Heat Map Export'!X825 - $X$6</f>
        <v>#N/A</v>
      </c>
      <c r="Y826" s="15" t="e">
        <f>'Heat Map Export'!Y825 - $Y$6</f>
        <v>#N/A</v>
      </c>
      <c r="Z826" s="15" t="e">
        <f>'Heat Map Export'!Z825 - $Z$6</f>
        <v>#N/A</v>
      </c>
      <c r="AA826" s="15" t="e">
        <f>'Heat Map Export'!AA825 - $AA$6</f>
        <v>#N/A</v>
      </c>
      <c r="AB826" s="15" t="e">
        <f>'Heat Map Export'!AB825 - $AB$6</f>
        <v>#N/A</v>
      </c>
      <c r="AC826" s="15" t="e">
        <f>'Heat Map Export'!AC825 - $AC$6</f>
        <v>#N/A</v>
      </c>
      <c r="AD826" s="15" t="e">
        <f>'Heat Map Export'!AD825 - $AD$6</f>
        <v>#N/A</v>
      </c>
    </row>
    <row r="827" spans="1:30" s="14" customFormat="1" ht="15" x14ac:dyDescent="0.2">
      <c r="A827" s="15">
        <f>'Heat Map Export'!A826</f>
        <v>0</v>
      </c>
      <c r="B827" s="15">
        <f>'Heat Map Export'!B826</f>
        <v>0</v>
      </c>
      <c r="C827" s="15" t="e">
        <f>'Heat Map Export'!C826 - $C$6</f>
        <v>#N/A</v>
      </c>
      <c r="D827" s="15" t="e">
        <f>'Heat Map Export'!D826 - $D$6</f>
        <v>#N/A</v>
      </c>
      <c r="E827" s="15" t="e">
        <f>'Heat Map Export'!E826 - $E$6</f>
        <v>#N/A</v>
      </c>
      <c r="F827" s="15" t="e">
        <f>'Heat Map Export'!F826 - $F$6</f>
        <v>#N/A</v>
      </c>
      <c r="G827" s="15" t="e">
        <f>'Heat Map Export'!G826 - $G$6</f>
        <v>#N/A</v>
      </c>
      <c r="H827" s="15" t="e">
        <f>'Heat Map Export'!H826 - $H$6</f>
        <v>#N/A</v>
      </c>
      <c r="I827" s="15" t="e">
        <f>'Heat Map Export'!I826 -$I$6</f>
        <v>#N/A</v>
      </c>
      <c r="J827" s="15" t="e">
        <f>'Heat Map Export'!J826 - $J$6</f>
        <v>#N/A</v>
      </c>
      <c r="K827" s="15" t="e">
        <f>'Heat Map Export'!K826-$K$6</f>
        <v>#N/A</v>
      </c>
      <c r="L827" s="15" t="e">
        <f>'Heat Map Export'!L826 - $L$6</f>
        <v>#N/A</v>
      </c>
      <c r="M827" s="15" t="e">
        <f>'Heat Map Export'!M826 - $M$6</f>
        <v>#N/A</v>
      </c>
      <c r="N827" s="15" t="e">
        <f>'Heat Map Export'!N826 - $N$6</f>
        <v>#N/A</v>
      </c>
      <c r="O827" s="15" t="e">
        <f>'Heat Map Export'!O826 - $O$6</f>
        <v>#N/A</v>
      </c>
      <c r="P827" s="15" t="e">
        <f>'Heat Map Export'!P826 - $P$6</f>
        <v>#N/A</v>
      </c>
      <c r="Q827" s="15" t="e">
        <f>'Heat Map Export'!Q826 - $Q$6</f>
        <v>#N/A</v>
      </c>
      <c r="R827" s="15" t="e">
        <f>'Heat Map Export'!R826 - $R$6</f>
        <v>#N/A</v>
      </c>
      <c r="S827" s="15" t="e">
        <f>'Heat Map Export'!S826 - $S$6</f>
        <v>#N/A</v>
      </c>
      <c r="T827" s="15" t="e">
        <f>'Heat Map Export'!T826 - $T$6</f>
        <v>#N/A</v>
      </c>
      <c r="U827" s="15" t="e">
        <f>'Heat Map Export'!U826 - $U$6</f>
        <v>#N/A</v>
      </c>
      <c r="V827" s="15" t="e">
        <f>'Heat Map Export'!V826 - $V$6</f>
        <v>#N/A</v>
      </c>
      <c r="W827" s="15" t="e">
        <f>'Heat Map Export'!W826 - $W$6</f>
        <v>#N/A</v>
      </c>
      <c r="X827" s="15" t="e">
        <f>'Heat Map Export'!X826 - $X$6</f>
        <v>#N/A</v>
      </c>
      <c r="Y827" s="15" t="e">
        <f>'Heat Map Export'!Y826 - $Y$6</f>
        <v>#N/A</v>
      </c>
      <c r="Z827" s="15" t="e">
        <f>'Heat Map Export'!Z826-$Z$6</f>
        <v>#N/A</v>
      </c>
      <c r="AA827" s="15" t="e">
        <f>'Heat Map Export'!AA826 - $AA$6</f>
        <v>#N/A</v>
      </c>
      <c r="AB827" s="15" t="e">
        <f>'Heat Map Export'!AB826-$AB$6</f>
        <v>#N/A</v>
      </c>
      <c r="AC827" s="15" t="e">
        <f>'Heat Map Export'!AC826 - $AC$6</f>
        <v>#N/A</v>
      </c>
      <c r="AD827" s="15" t="e">
        <f>'Heat Map Export'!AD826 - $AD$6</f>
        <v>#N/A</v>
      </c>
    </row>
    <row r="828" spans="1:30" s="14" customFormat="1" ht="15" x14ac:dyDescent="0.2">
      <c r="A828" s="15">
        <f>'Heat Map Export'!A827</f>
        <v>0</v>
      </c>
      <c r="B828" s="15">
        <f>'Heat Map Export'!B827</f>
        <v>0</v>
      </c>
      <c r="C828" s="15" t="e">
        <f>'Heat Map Export'!C827 - $C$6</f>
        <v>#N/A</v>
      </c>
      <c r="D828" s="15" t="e">
        <f>'Heat Map Export'!D827 - $D$6</f>
        <v>#N/A</v>
      </c>
      <c r="E828" s="15" t="e">
        <f>'Heat Map Export'!E827 - $E$6</f>
        <v>#N/A</v>
      </c>
      <c r="F828" s="15" t="e">
        <f>'Heat Map Export'!F827 - $F$6</f>
        <v>#N/A</v>
      </c>
      <c r="G828" s="15" t="e">
        <f>'Heat Map Export'!G827 - $G$6</f>
        <v>#N/A</v>
      </c>
      <c r="H828" s="15" t="e">
        <f>'Heat Map Export'!H827 - $H$6</f>
        <v>#N/A</v>
      </c>
      <c r="I828" s="15" t="e">
        <f>'Heat Map Export'!I827 - $I$6</f>
        <v>#N/A</v>
      </c>
      <c r="J828" s="15" t="e">
        <f>'Heat Map Export'!J827 - $J$6</f>
        <v>#N/A</v>
      </c>
      <c r="K828" s="15" t="e">
        <f>'Heat Map Export'!K827 - $K$6</f>
        <v>#N/A</v>
      </c>
      <c r="L828" s="15" t="e">
        <f>'Heat Map Export'!L827 - $L$6</f>
        <v>#N/A</v>
      </c>
      <c r="M828" s="15" t="e">
        <f>'Heat Map Export'!M827 - $M$6</f>
        <v>#N/A</v>
      </c>
      <c r="N828" s="15" t="e">
        <f>'Heat Map Export'!N827 - $N$6</f>
        <v>#N/A</v>
      </c>
      <c r="O828" s="15" t="e">
        <f>'Heat Map Export'!O827 - $O$6</f>
        <v>#N/A</v>
      </c>
      <c r="P828" s="15" t="e">
        <f>'Heat Map Export'!P827 - $P$6</f>
        <v>#N/A</v>
      </c>
      <c r="Q828" s="15" t="e">
        <f>'Heat Map Export'!Q827 - $Q$6</f>
        <v>#N/A</v>
      </c>
      <c r="R828" s="15" t="e">
        <f>'Heat Map Export'!R827 - $R$6</f>
        <v>#N/A</v>
      </c>
      <c r="S828" s="15" t="e">
        <f>'Heat Map Export'!S827 - $S$6</f>
        <v>#N/A</v>
      </c>
      <c r="T828" s="15" t="e">
        <f>'Heat Map Export'!T827 - $T$6</f>
        <v>#N/A</v>
      </c>
      <c r="U828" s="15" t="e">
        <f>'Heat Map Export'!U827 - $U$6</f>
        <v>#N/A</v>
      </c>
      <c r="V828" s="15" t="e">
        <f>'Heat Map Export'!V827 - $V$6</f>
        <v>#N/A</v>
      </c>
      <c r="W828" s="15" t="e">
        <f>'Heat Map Export'!W827 - $W$6</f>
        <v>#N/A</v>
      </c>
      <c r="X828" s="15" t="e">
        <f>'Heat Map Export'!X827 - $X$6</f>
        <v>#N/A</v>
      </c>
      <c r="Y828" s="15" t="e">
        <f>'Heat Map Export'!Y827 - $Y$6</f>
        <v>#N/A</v>
      </c>
      <c r="Z828" s="15" t="e">
        <f>'Heat Map Export'!Z827 - $Z$6</f>
        <v>#N/A</v>
      </c>
      <c r="AA828" s="15" t="e">
        <f>'Heat Map Export'!AA827 - $AA$6</f>
        <v>#N/A</v>
      </c>
      <c r="AB828" s="15" t="e">
        <f>'Heat Map Export'!AB827 - $AB$6</f>
        <v>#N/A</v>
      </c>
      <c r="AC828" s="15" t="e">
        <f>'Heat Map Export'!AC827 - $AC$6</f>
        <v>#N/A</v>
      </c>
      <c r="AD828" s="15" t="e">
        <f>'Heat Map Export'!AD827 - $AD$6</f>
        <v>#N/A</v>
      </c>
    </row>
    <row r="829" spans="1:30" s="14" customFormat="1" ht="15" x14ac:dyDescent="0.2">
      <c r="A829" s="15">
        <f>'Heat Map Export'!A828</f>
        <v>0</v>
      </c>
      <c r="B829" s="15">
        <f>'Heat Map Export'!B828</f>
        <v>0</v>
      </c>
      <c r="C829" s="15" t="e">
        <f>'Heat Map Export'!C828 - $C$6</f>
        <v>#N/A</v>
      </c>
      <c r="D829" s="15" t="e">
        <f>'Heat Map Export'!D828 - $D$6</f>
        <v>#N/A</v>
      </c>
      <c r="E829" s="15" t="e">
        <f>'Heat Map Export'!E828 - $E$6</f>
        <v>#N/A</v>
      </c>
      <c r="F829" s="15" t="e">
        <f>'Heat Map Export'!F828 - $F$6</f>
        <v>#N/A</v>
      </c>
      <c r="G829" s="15" t="e">
        <f>'Heat Map Export'!G828 - $G$6</f>
        <v>#N/A</v>
      </c>
      <c r="H829" s="15" t="e">
        <f>'Heat Map Export'!H828 - $H$6</f>
        <v>#N/A</v>
      </c>
      <c r="I829" s="15" t="e">
        <f>'Heat Map Export'!I828 -$I$6</f>
        <v>#N/A</v>
      </c>
      <c r="J829" s="15" t="e">
        <f>'Heat Map Export'!J828 - $J$6</f>
        <v>#N/A</v>
      </c>
      <c r="K829" s="15" t="e">
        <f>'Heat Map Export'!K828-$K$6</f>
        <v>#N/A</v>
      </c>
      <c r="L829" s="15" t="e">
        <f>'Heat Map Export'!L828 - $L$6</f>
        <v>#N/A</v>
      </c>
      <c r="M829" s="15" t="e">
        <f>'Heat Map Export'!M828 - $M$6</f>
        <v>#N/A</v>
      </c>
      <c r="N829" s="15" t="e">
        <f>'Heat Map Export'!N828 - $N$6</f>
        <v>#N/A</v>
      </c>
      <c r="O829" s="15" t="e">
        <f>'Heat Map Export'!O828 - $O$6</f>
        <v>#N/A</v>
      </c>
      <c r="P829" s="15" t="e">
        <f>'Heat Map Export'!P828 - $P$6</f>
        <v>#N/A</v>
      </c>
      <c r="Q829" s="15" t="e">
        <f>'Heat Map Export'!Q828 - $Q$6</f>
        <v>#N/A</v>
      </c>
      <c r="R829" s="15" t="e">
        <f>'Heat Map Export'!R828 - $R$6</f>
        <v>#N/A</v>
      </c>
      <c r="S829" s="15" t="e">
        <f>'Heat Map Export'!S828 - $S$6</f>
        <v>#N/A</v>
      </c>
      <c r="T829" s="15" t="e">
        <f>'Heat Map Export'!T828 - $T$6</f>
        <v>#N/A</v>
      </c>
      <c r="U829" s="15" t="e">
        <f>'Heat Map Export'!U828 - $U$6</f>
        <v>#N/A</v>
      </c>
      <c r="V829" s="15" t="e">
        <f>'Heat Map Export'!V828 - $V$6</f>
        <v>#N/A</v>
      </c>
      <c r="W829" s="15" t="e">
        <f>'Heat Map Export'!W828 - $W$6</f>
        <v>#N/A</v>
      </c>
      <c r="X829" s="15" t="e">
        <f>'Heat Map Export'!X828 - $X$6</f>
        <v>#N/A</v>
      </c>
      <c r="Y829" s="15" t="e">
        <f>'Heat Map Export'!Y828 - $Y$6</f>
        <v>#N/A</v>
      </c>
      <c r="Z829" s="15" t="e">
        <f>'Heat Map Export'!Z828-$Z$6</f>
        <v>#N/A</v>
      </c>
      <c r="AA829" s="15" t="e">
        <f>'Heat Map Export'!AA828 - $AA$6</f>
        <v>#N/A</v>
      </c>
      <c r="AB829" s="15" t="e">
        <f>'Heat Map Export'!AB828-$AB$6</f>
        <v>#N/A</v>
      </c>
      <c r="AC829" s="15" t="e">
        <f>'Heat Map Export'!AC828 - $AC$6</f>
        <v>#N/A</v>
      </c>
      <c r="AD829" s="15" t="e">
        <f>'Heat Map Export'!AD828 - $AD$6</f>
        <v>#N/A</v>
      </c>
    </row>
    <row r="830" spans="1:30" s="14" customFormat="1" ht="15" x14ac:dyDescent="0.2">
      <c r="A830" s="15">
        <f>'Heat Map Export'!A829</f>
        <v>0</v>
      </c>
      <c r="B830" s="15">
        <f>'Heat Map Export'!B829</f>
        <v>0</v>
      </c>
      <c r="C830" s="15" t="e">
        <f>'Heat Map Export'!C829 - $C$6</f>
        <v>#N/A</v>
      </c>
      <c r="D830" s="15" t="e">
        <f>'Heat Map Export'!D829 - $D$6</f>
        <v>#N/A</v>
      </c>
      <c r="E830" s="15" t="e">
        <f>'Heat Map Export'!E829 - $E$6</f>
        <v>#N/A</v>
      </c>
      <c r="F830" s="15" t="e">
        <f>'Heat Map Export'!F829 - $F$6</f>
        <v>#N/A</v>
      </c>
      <c r="G830" s="15" t="e">
        <f>'Heat Map Export'!G829 - $G$6</f>
        <v>#N/A</v>
      </c>
      <c r="H830" s="15" t="e">
        <f>'Heat Map Export'!H829 - $H$6</f>
        <v>#N/A</v>
      </c>
      <c r="I830" s="15" t="e">
        <f>'Heat Map Export'!I829 - $I$6</f>
        <v>#N/A</v>
      </c>
      <c r="J830" s="15" t="e">
        <f>'Heat Map Export'!J829 - $J$6</f>
        <v>#N/A</v>
      </c>
      <c r="K830" s="15" t="e">
        <f>'Heat Map Export'!K829 - $K$6</f>
        <v>#N/A</v>
      </c>
      <c r="L830" s="15" t="e">
        <f>'Heat Map Export'!L829 - $L$6</f>
        <v>#N/A</v>
      </c>
      <c r="M830" s="15" t="e">
        <f>'Heat Map Export'!M829 - $M$6</f>
        <v>#N/A</v>
      </c>
      <c r="N830" s="15" t="e">
        <f>'Heat Map Export'!N829 - $N$6</f>
        <v>#N/A</v>
      </c>
      <c r="O830" s="15" t="e">
        <f>'Heat Map Export'!O829 - $O$6</f>
        <v>#N/A</v>
      </c>
      <c r="P830" s="15" t="e">
        <f>'Heat Map Export'!P829 - $P$6</f>
        <v>#N/A</v>
      </c>
      <c r="Q830" s="15" t="e">
        <f>'Heat Map Export'!Q829 - $Q$6</f>
        <v>#N/A</v>
      </c>
      <c r="R830" s="15" t="e">
        <f>'Heat Map Export'!R829 - $R$6</f>
        <v>#N/A</v>
      </c>
      <c r="S830" s="15" t="e">
        <f>'Heat Map Export'!S829 - $S$6</f>
        <v>#N/A</v>
      </c>
      <c r="T830" s="15" t="e">
        <f>'Heat Map Export'!T829 - $T$6</f>
        <v>#N/A</v>
      </c>
      <c r="U830" s="15" t="e">
        <f>'Heat Map Export'!U829 - $U$6</f>
        <v>#N/A</v>
      </c>
      <c r="V830" s="15" t="e">
        <f>'Heat Map Export'!V829 - $V$6</f>
        <v>#N/A</v>
      </c>
      <c r="W830" s="15" t="e">
        <f>'Heat Map Export'!W829 - $W$6</f>
        <v>#N/A</v>
      </c>
      <c r="X830" s="15" t="e">
        <f>'Heat Map Export'!X829 - $X$6</f>
        <v>#N/A</v>
      </c>
      <c r="Y830" s="15" t="e">
        <f>'Heat Map Export'!Y829 - $Y$6</f>
        <v>#N/A</v>
      </c>
      <c r="Z830" s="15" t="e">
        <f>'Heat Map Export'!Z829 - $Z$6</f>
        <v>#N/A</v>
      </c>
      <c r="AA830" s="15" t="e">
        <f>'Heat Map Export'!AA829 - $AA$6</f>
        <v>#N/A</v>
      </c>
      <c r="AB830" s="15" t="e">
        <f>'Heat Map Export'!AB829 - $AB$6</f>
        <v>#N/A</v>
      </c>
      <c r="AC830" s="15" t="e">
        <f>'Heat Map Export'!AC829 - $AC$6</f>
        <v>#N/A</v>
      </c>
      <c r="AD830" s="15" t="e">
        <f>'Heat Map Export'!AD829 - $AD$6</f>
        <v>#N/A</v>
      </c>
    </row>
    <row r="831" spans="1:30" s="14" customFormat="1" ht="15" x14ac:dyDescent="0.2">
      <c r="A831" s="15">
        <f>'Heat Map Export'!A830</f>
        <v>0</v>
      </c>
      <c r="B831" s="15">
        <f>'Heat Map Export'!B830</f>
        <v>0</v>
      </c>
      <c r="C831" s="15" t="e">
        <f>'Heat Map Export'!C830 - $C$6</f>
        <v>#N/A</v>
      </c>
      <c r="D831" s="15" t="e">
        <f>'Heat Map Export'!D830 - $D$6</f>
        <v>#N/A</v>
      </c>
      <c r="E831" s="15" t="e">
        <f>'Heat Map Export'!E830 - $E$6</f>
        <v>#N/A</v>
      </c>
      <c r="F831" s="15" t="e">
        <f>'Heat Map Export'!F830 - $F$6</f>
        <v>#N/A</v>
      </c>
      <c r="G831" s="15" t="e">
        <f>'Heat Map Export'!G830 - $G$6</f>
        <v>#N/A</v>
      </c>
      <c r="H831" s="15" t="e">
        <f>'Heat Map Export'!H830 - $H$6</f>
        <v>#N/A</v>
      </c>
      <c r="I831" s="15" t="e">
        <f>'Heat Map Export'!I830 -$I$6</f>
        <v>#N/A</v>
      </c>
      <c r="J831" s="15" t="e">
        <f>'Heat Map Export'!J830 - $J$6</f>
        <v>#N/A</v>
      </c>
      <c r="K831" s="15" t="e">
        <f>'Heat Map Export'!K830-$K$6</f>
        <v>#N/A</v>
      </c>
      <c r="L831" s="15" t="e">
        <f>'Heat Map Export'!L830 - $L$6</f>
        <v>#N/A</v>
      </c>
      <c r="M831" s="15" t="e">
        <f>'Heat Map Export'!M830 - $M$6</f>
        <v>#N/A</v>
      </c>
      <c r="N831" s="15" t="e">
        <f>'Heat Map Export'!N830 - $N$6</f>
        <v>#N/A</v>
      </c>
      <c r="O831" s="15" t="e">
        <f>'Heat Map Export'!O830 - $O$6</f>
        <v>#N/A</v>
      </c>
      <c r="P831" s="15" t="e">
        <f>'Heat Map Export'!P830 - $P$6</f>
        <v>#N/A</v>
      </c>
      <c r="Q831" s="15" t="e">
        <f>'Heat Map Export'!Q830 - $Q$6</f>
        <v>#N/A</v>
      </c>
      <c r="R831" s="15" t="e">
        <f>'Heat Map Export'!R830 - $R$6</f>
        <v>#N/A</v>
      </c>
      <c r="S831" s="15" t="e">
        <f>'Heat Map Export'!S830 - $S$6</f>
        <v>#N/A</v>
      </c>
      <c r="T831" s="15" t="e">
        <f>'Heat Map Export'!T830 - $T$6</f>
        <v>#N/A</v>
      </c>
      <c r="U831" s="15" t="e">
        <f>'Heat Map Export'!U830 - $U$6</f>
        <v>#N/A</v>
      </c>
      <c r="V831" s="15" t="e">
        <f>'Heat Map Export'!V830 - $V$6</f>
        <v>#N/A</v>
      </c>
      <c r="W831" s="15" t="e">
        <f>'Heat Map Export'!W830 - $W$6</f>
        <v>#N/A</v>
      </c>
      <c r="X831" s="15" t="e">
        <f>'Heat Map Export'!X830 - $X$6</f>
        <v>#N/A</v>
      </c>
      <c r="Y831" s="15" t="e">
        <f>'Heat Map Export'!Y830 - $Y$6</f>
        <v>#N/A</v>
      </c>
      <c r="Z831" s="15" t="e">
        <f>'Heat Map Export'!Z830-$Z$6</f>
        <v>#N/A</v>
      </c>
      <c r="AA831" s="15" t="e">
        <f>'Heat Map Export'!AA830 - $AA$6</f>
        <v>#N/A</v>
      </c>
      <c r="AB831" s="15" t="e">
        <f>'Heat Map Export'!AB830-$AB$6</f>
        <v>#N/A</v>
      </c>
      <c r="AC831" s="15" t="e">
        <f>'Heat Map Export'!AC830 - $AC$6</f>
        <v>#N/A</v>
      </c>
      <c r="AD831" s="15" t="e">
        <f>'Heat Map Export'!AD830 - $AD$6</f>
        <v>#N/A</v>
      </c>
    </row>
    <row r="832" spans="1:30" s="14" customFormat="1" ht="15" x14ac:dyDescent="0.2">
      <c r="A832" s="15">
        <f>'Heat Map Export'!A831</f>
        <v>0</v>
      </c>
      <c r="B832" s="15">
        <f>'Heat Map Export'!B831</f>
        <v>0</v>
      </c>
      <c r="C832" s="15" t="e">
        <f>'Heat Map Export'!C831 - $C$6</f>
        <v>#N/A</v>
      </c>
      <c r="D832" s="15" t="e">
        <f>'Heat Map Export'!D831 - $D$6</f>
        <v>#N/A</v>
      </c>
      <c r="E832" s="15" t="e">
        <f>'Heat Map Export'!E831 - $E$6</f>
        <v>#N/A</v>
      </c>
      <c r="F832" s="15" t="e">
        <f>'Heat Map Export'!F831 - $F$6</f>
        <v>#N/A</v>
      </c>
      <c r="G832" s="15" t="e">
        <f>'Heat Map Export'!G831 - $G$6</f>
        <v>#N/A</v>
      </c>
      <c r="H832" s="15" t="e">
        <f>'Heat Map Export'!H831 - $H$6</f>
        <v>#N/A</v>
      </c>
      <c r="I832" s="15" t="e">
        <f>'Heat Map Export'!I831 - $I$6</f>
        <v>#N/A</v>
      </c>
      <c r="J832" s="15" t="e">
        <f>'Heat Map Export'!J831 - $J$6</f>
        <v>#N/A</v>
      </c>
      <c r="K832" s="15" t="e">
        <f>'Heat Map Export'!K831 - $K$6</f>
        <v>#N/A</v>
      </c>
      <c r="L832" s="15" t="e">
        <f>'Heat Map Export'!L831 - $L$6</f>
        <v>#N/A</v>
      </c>
      <c r="M832" s="15" t="e">
        <f>'Heat Map Export'!M831 - $M$6</f>
        <v>#N/A</v>
      </c>
      <c r="N832" s="15" t="e">
        <f>'Heat Map Export'!N831 - $N$6</f>
        <v>#N/A</v>
      </c>
      <c r="O832" s="15" t="e">
        <f>'Heat Map Export'!O831 - $O$6</f>
        <v>#N/A</v>
      </c>
      <c r="P832" s="15" t="e">
        <f>'Heat Map Export'!P831 - $P$6</f>
        <v>#N/A</v>
      </c>
      <c r="Q832" s="15" t="e">
        <f>'Heat Map Export'!Q831 - $Q$6</f>
        <v>#N/A</v>
      </c>
      <c r="R832" s="15" t="e">
        <f>'Heat Map Export'!R831 - $R$6</f>
        <v>#N/A</v>
      </c>
      <c r="S832" s="15" t="e">
        <f>'Heat Map Export'!S831 - $S$6</f>
        <v>#N/A</v>
      </c>
      <c r="T832" s="15" t="e">
        <f>'Heat Map Export'!T831 - $T$6</f>
        <v>#N/A</v>
      </c>
      <c r="U832" s="15" t="e">
        <f>'Heat Map Export'!U831 - $U$6</f>
        <v>#N/A</v>
      </c>
      <c r="V832" s="15" t="e">
        <f>'Heat Map Export'!V831 - $V$6</f>
        <v>#N/A</v>
      </c>
      <c r="W832" s="15" t="e">
        <f>'Heat Map Export'!W831 - $W$6</f>
        <v>#N/A</v>
      </c>
      <c r="X832" s="15" t="e">
        <f>'Heat Map Export'!X831 - $X$6</f>
        <v>#N/A</v>
      </c>
      <c r="Y832" s="15" t="e">
        <f>'Heat Map Export'!Y831 - $Y$6</f>
        <v>#N/A</v>
      </c>
      <c r="Z832" s="15" t="e">
        <f>'Heat Map Export'!Z831 - $Z$6</f>
        <v>#N/A</v>
      </c>
      <c r="AA832" s="15" t="e">
        <f>'Heat Map Export'!AA831 - $AA$6</f>
        <v>#N/A</v>
      </c>
      <c r="AB832" s="15" t="e">
        <f>'Heat Map Export'!AB831 - $AB$6</f>
        <v>#N/A</v>
      </c>
      <c r="AC832" s="15" t="e">
        <f>'Heat Map Export'!AC831 - $AC$6</f>
        <v>#N/A</v>
      </c>
      <c r="AD832" s="15" t="e">
        <f>'Heat Map Export'!AD831 - $AD$6</f>
        <v>#N/A</v>
      </c>
    </row>
    <row r="833" spans="1:30" s="14" customFormat="1" ht="15" x14ac:dyDescent="0.2">
      <c r="A833" s="15">
        <f>'Heat Map Export'!A832</f>
        <v>0</v>
      </c>
      <c r="B833" s="15">
        <f>'Heat Map Export'!B832</f>
        <v>0</v>
      </c>
      <c r="C833" s="15" t="e">
        <f>'Heat Map Export'!C832 - $C$6</f>
        <v>#N/A</v>
      </c>
      <c r="D833" s="15" t="e">
        <f>'Heat Map Export'!D832 - $D$6</f>
        <v>#N/A</v>
      </c>
      <c r="E833" s="15" t="e">
        <f>'Heat Map Export'!E832 - $E$6</f>
        <v>#N/A</v>
      </c>
      <c r="F833" s="15" t="e">
        <f>'Heat Map Export'!F832 - $F$6</f>
        <v>#N/A</v>
      </c>
      <c r="G833" s="15" t="e">
        <f>'Heat Map Export'!G832 - $G$6</f>
        <v>#N/A</v>
      </c>
      <c r="H833" s="15" t="e">
        <f>'Heat Map Export'!H832 - $H$6</f>
        <v>#N/A</v>
      </c>
      <c r="I833" s="15" t="e">
        <f>'Heat Map Export'!I832 -$I$6</f>
        <v>#N/A</v>
      </c>
      <c r="J833" s="15" t="e">
        <f>'Heat Map Export'!J832 - $J$6</f>
        <v>#N/A</v>
      </c>
      <c r="K833" s="15" t="e">
        <f>'Heat Map Export'!K832-$K$6</f>
        <v>#N/A</v>
      </c>
      <c r="L833" s="15" t="e">
        <f>'Heat Map Export'!L832 - $L$6</f>
        <v>#N/A</v>
      </c>
      <c r="M833" s="15" t="e">
        <f>'Heat Map Export'!M832 - $M$6</f>
        <v>#N/A</v>
      </c>
      <c r="N833" s="15" t="e">
        <f>'Heat Map Export'!N832 - $N$6</f>
        <v>#N/A</v>
      </c>
      <c r="O833" s="15" t="e">
        <f>'Heat Map Export'!O832 - $O$6</f>
        <v>#N/A</v>
      </c>
      <c r="P833" s="15" t="e">
        <f>'Heat Map Export'!P832 - $P$6</f>
        <v>#N/A</v>
      </c>
      <c r="Q833" s="15" t="e">
        <f>'Heat Map Export'!Q832 - $Q$6</f>
        <v>#N/A</v>
      </c>
      <c r="R833" s="15" t="e">
        <f>'Heat Map Export'!R832 - $R$6</f>
        <v>#N/A</v>
      </c>
      <c r="S833" s="15" t="e">
        <f>'Heat Map Export'!S832 - $S$6</f>
        <v>#N/A</v>
      </c>
      <c r="T833" s="15" t="e">
        <f>'Heat Map Export'!T832 - $T$6</f>
        <v>#N/A</v>
      </c>
      <c r="U833" s="15" t="e">
        <f>'Heat Map Export'!U832 - $U$6</f>
        <v>#N/A</v>
      </c>
      <c r="V833" s="15" t="e">
        <f>'Heat Map Export'!V832 - $V$6</f>
        <v>#N/A</v>
      </c>
      <c r="W833" s="15" t="e">
        <f>'Heat Map Export'!W832 - $W$6</f>
        <v>#N/A</v>
      </c>
      <c r="X833" s="15" t="e">
        <f>'Heat Map Export'!X832 - $X$6</f>
        <v>#N/A</v>
      </c>
      <c r="Y833" s="15" t="e">
        <f>'Heat Map Export'!Y832 - $Y$6</f>
        <v>#N/A</v>
      </c>
      <c r="Z833" s="15" t="e">
        <f>'Heat Map Export'!Z832-$Z$6</f>
        <v>#N/A</v>
      </c>
      <c r="AA833" s="15" t="e">
        <f>'Heat Map Export'!AA832 - $AA$6</f>
        <v>#N/A</v>
      </c>
      <c r="AB833" s="15" t="e">
        <f>'Heat Map Export'!AB832-$AB$6</f>
        <v>#N/A</v>
      </c>
      <c r="AC833" s="15" t="e">
        <f>'Heat Map Export'!AC832 - $AC$6</f>
        <v>#N/A</v>
      </c>
      <c r="AD833" s="15" t="e">
        <f>'Heat Map Export'!AD832 - $AD$6</f>
        <v>#N/A</v>
      </c>
    </row>
    <row r="834" spans="1:30" s="14" customFormat="1" ht="15" x14ac:dyDescent="0.2">
      <c r="A834" s="15">
        <f>'Heat Map Export'!A833</f>
        <v>0</v>
      </c>
      <c r="B834" s="15">
        <f>'Heat Map Export'!B833</f>
        <v>0</v>
      </c>
      <c r="C834" s="15" t="e">
        <f>'Heat Map Export'!C833 - $C$6</f>
        <v>#N/A</v>
      </c>
      <c r="D834" s="15" t="e">
        <f>'Heat Map Export'!D833 - $D$6</f>
        <v>#N/A</v>
      </c>
      <c r="E834" s="15" t="e">
        <f>'Heat Map Export'!E833 - $E$6</f>
        <v>#N/A</v>
      </c>
      <c r="F834" s="15" t="e">
        <f>'Heat Map Export'!F833 - $F$6</f>
        <v>#N/A</v>
      </c>
      <c r="G834" s="15" t="e">
        <f>'Heat Map Export'!G833 - $G$6</f>
        <v>#N/A</v>
      </c>
      <c r="H834" s="15" t="e">
        <f>'Heat Map Export'!H833 - $H$6</f>
        <v>#N/A</v>
      </c>
      <c r="I834" s="15" t="e">
        <f>'Heat Map Export'!I833 - $I$6</f>
        <v>#N/A</v>
      </c>
      <c r="J834" s="15" t="e">
        <f>'Heat Map Export'!J833 - $J$6</f>
        <v>#N/A</v>
      </c>
      <c r="K834" s="15" t="e">
        <f>'Heat Map Export'!K833 - $K$6</f>
        <v>#N/A</v>
      </c>
      <c r="L834" s="15" t="e">
        <f>'Heat Map Export'!L833 - $L$6</f>
        <v>#N/A</v>
      </c>
      <c r="M834" s="15" t="e">
        <f>'Heat Map Export'!M833 - $M$6</f>
        <v>#N/A</v>
      </c>
      <c r="N834" s="15" t="e">
        <f>'Heat Map Export'!N833 - $N$6</f>
        <v>#N/A</v>
      </c>
      <c r="O834" s="15" t="e">
        <f>'Heat Map Export'!O833 - $O$6</f>
        <v>#N/A</v>
      </c>
      <c r="P834" s="15" t="e">
        <f>'Heat Map Export'!P833 - $P$6</f>
        <v>#N/A</v>
      </c>
      <c r="Q834" s="15" t="e">
        <f>'Heat Map Export'!Q833 - $Q$6</f>
        <v>#N/A</v>
      </c>
      <c r="R834" s="15" t="e">
        <f>'Heat Map Export'!R833 - $R$6</f>
        <v>#N/A</v>
      </c>
      <c r="S834" s="15" t="e">
        <f>'Heat Map Export'!S833 - $S$6</f>
        <v>#N/A</v>
      </c>
      <c r="T834" s="15" t="e">
        <f>'Heat Map Export'!T833 - $T$6</f>
        <v>#N/A</v>
      </c>
      <c r="U834" s="15" t="e">
        <f>'Heat Map Export'!U833 - $U$6</f>
        <v>#N/A</v>
      </c>
      <c r="V834" s="15" t="e">
        <f>'Heat Map Export'!V833 - $V$6</f>
        <v>#N/A</v>
      </c>
      <c r="W834" s="15" t="e">
        <f>'Heat Map Export'!W833 - $W$6</f>
        <v>#N/A</v>
      </c>
      <c r="X834" s="15" t="e">
        <f>'Heat Map Export'!X833 - $X$6</f>
        <v>#N/A</v>
      </c>
      <c r="Y834" s="15" t="e">
        <f>'Heat Map Export'!Y833 - $Y$6</f>
        <v>#N/A</v>
      </c>
      <c r="Z834" s="15" t="e">
        <f>'Heat Map Export'!Z833 - $Z$6</f>
        <v>#N/A</v>
      </c>
      <c r="AA834" s="15" t="e">
        <f>'Heat Map Export'!AA833 - $AA$6</f>
        <v>#N/A</v>
      </c>
      <c r="AB834" s="15" t="e">
        <f>'Heat Map Export'!AB833 - $AB$6</f>
        <v>#N/A</v>
      </c>
      <c r="AC834" s="15" t="e">
        <f>'Heat Map Export'!AC833 - $AC$6</f>
        <v>#N/A</v>
      </c>
      <c r="AD834" s="15" t="e">
        <f>'Heat Map Export'!AD833 - $AD$6</f>
        <v>#N/A</v>
      </c>
    </row>
    <row r="835" spans="1:30" s="14" customFormat="1" ht="15" x14ac:dyDescent="0.2">
      <c r="A835" s="15">
        <f>'Heat Map Export'!A834</f>
        <v>0</v>
      </c>
      <c r="B835" s="15">
        <f>'Heat Map Export'!B834</f>
        <v>0</v>
      </c>
      <c r="C835" s="15" t="e">
        <f>'Heat Map Export'!C834 - $C$6</f>
        <v>#N/A</v>
      </c>
      <c r="D835" s="15" t="e">
        <f>'Heat Map Export'!D834 - $D$6</f>
        <v>#N/A</v>
      </c>
      <c r="E835" s="15" t="e">
        <f>'Heat Map Export'!E834 - $E$6</f>
        <v>#N/A</v>
      </c>
      <c r="F835" s="15" t="e">
        <f>'Heat Map Export'!F834 - $F$6</f>
        <v>#N/A</v>
      </c>
      <c r="G835" s="15" t="e">
        <f>'Heat Map Export'!G834 - $G$6</f>
        <v>#N/A</v>
      </c>
      <c r="H835" s="15" t="e">
        <f>'Heat Map Export'!H834 - $H$6</f>
        <v>#N/A</v>
      </c>
      <c r="I835" s="15" t="e">
        <f>'Heat Map Export'!I834 -$I$6</f>
        <v>#N/A</v>
      </c>
      <c r="J835" s="15" t="e">
        <f>'Heat Map Export'!J834 - $J$6</f>
        <v>#N/A</v>
      </c>
      <c r="K835" s="15" t="e">
        <f>'Heat Map Export'!K834-$K$6</f>
        <v>#N/A</v>
      </c>
      <c r="L835" s="15" t="e">
        <f>'Heat Map Export'!L834 - $L$6</f>
        <v>#N/A</v>
      </c>
      <c r="M835" s="15" t="e">
        <f>'Heat Map Export'!M834 - $M$6</f>
        <v>#N/A</v>
      </c>
      <c r="N835" s="15" t="e">
        <f>'Heat Map Export'!N834 - $N$6</f>
        <v>#N/A</v>
      </c>
      <c r="O835" s="15" t="e">
        <f>'Heat Map Export'!O834 - $O$6</f>
        <v>#N/A</v>
      </c>
      <c r="P835" s="15" t="e">
        <f>'Heat Map Export'!P834 - $P$6</f>
        <v>#N/A</v>
      </c>
      <c r="Q835" s="15" t="e">
        <f>'Heat Map Export'!Q834 - $Q$6</f>
        <v>#N/A</v>
      </c>
      <c r="R835" s="15" t="e">
        <f>'Heat Map Export'!R834 - $R$6</f>
        <v>#N/A</v>
      </c>
      <c r="S835" s="15" t="e">
        <f>'Heat Map Export'!S834 - $S$6</f>
        <v>#N/A</v>
      </c>
      <c r="T835" s="15" t="e">
        <f>'Heat Map Export'!T834 - $T$6</f>
        <v>#N/A</v>
      </c>
      <c r="U835" s="15" t="e">
        <f>'Heat Map Export'!U834 - $U$6</f>
        <v>#N/A</v>
      </c>
      <c r="V835" s="15" t="e">
        <f>'Heat Map Export'!V834 - $V$6</f>
        <v>#N/A</v>
      </c>
      <c r="W835" s="15" t="e">
        <f>'Heat Map Export'!W834 - $W$6</f>
        <v>#N/A</v>
      </c>
      <c r="X835" s="15" t="e">
        <f>'Heat Map Export'!X834 - $X$6</f>
        <v>#N/A</v>
      </c>
      <c r="Y835" s="15" t="e">
        <f>'Heat Map Export'!Y834 - $Y$6</f>
        <v>#N/A</v>
      </c>
      <c r="Z835" s="15" t="e">
        <f>'Heat Map Export'!Z834-$Z$6</f>
        <v>#N/A</v>
      </c>
      <c r="AA835" s="15" t="e">
        <f>'Heat Map Export'!AA834 - $AA$6</f>
        <v>#N/A</v>
      </c>
      <c r="AB835" s="15" t="e">
        <f>'Heat Map Export'!AB834-$AB$6</f>
        <v>#N/A</v>
      </c>
      <c r="AC835" s="15" t="e">
        <f>'Heat Map Export'!AC834 - $AC$6</f>
        <v>#N/A</v>
      </c>
      <c r="AD835" s="15" t="e">
        <f>'Heat Map Export'!AD834 - $AD$6</f>
        <v>#N/A</v>
      </c>
    </row>
    <row r="836" spans="1:30" s="14" customFormat="1" ht="15" x14ac:dyDescent="0.2">
      <c r="A836" s="15">
        <f>'Heat Map Export'!A835</f>
        <v>0</v>
      </c>
      <c r="B836" s="15">
        <f>'Heat Map Export'!B835</f>
        <v>0</v>
      </c>
      <c r="C836" s="15" t="e">
        <f>'Heat Map Export'!C835 - $C$6</f>
        <v>#N/A</v>
      </c>
      <c r="D836" s="15" t="e">
        <f>'Heat Map Export'!D835 - $D$6</f>
        <v>#N/A</v>
      </c>
      <c r="E836" s="15" t="e">
        <f>'Heat Map Export'!E835 - $E$6</f>
        <v>#N/A</v>
      </c>
      <c r="F836" s="15" t="e">
        <f>'Heat Map Export'!F835 - $F$6</f>
        <v>#N/A</v>
      </c>
      <c r="G836" s="15" t="e">
        <f>'Heat Map Export'!G835 - $G$6</f>
        <v>#N/A</v>
      </c>
      <c r="H836" s="15" t="e">
        <f>'Heat Map Export'!H835 - $H$6</f>
        <v>#N/A</v>
      </c>
      <c r="I836" s="15" t="e">
        <f>'Heat Map Export'!I835 - $I$6</f>
        <v>#N/A</v>
      </c>
      <c r="J836" s="15" t="e">
        <f>'Heat Map Export'!J835 - $J$6</f>
        <v>#N/A</v>
      </c>
      <c r="K836" s="15" t="e">
        <f>'Heat Map Export'!K835 - $K$6</f>
        <v>#N/A</v>
      </c>
      <c r="L836" s="15" t="e">
        <f>'Heat Map Export'!L835 - $L$6</f>
        <v>#N/A</v>
      </c>
      <c r="M836" s="15" t="e">
        <f>'Heat Map Export'!M835 - $M$6</f>
        <v>#N/A</v>
      </c>
      <c r="N836" s="15" t="e">
        <f>'Heat Map Export'!N835 - $N$6</f>
        <v>#N/A</v>
      </c>
      <c r="O836" s="15" t="e">
        <f>'Heat Map Export'!O835 - $O$6</f>
        <v>#N/A</v>
      </c>
      <c r="P836" s="15" t="e">
        <f>'Heat Map Export'!P835 - $P$6</f>
        <v>#N/A</v>
      </c>
      <c r="Q836" s="15" t="e">
        <f>'Heat Map Export'!Q835 - $Q$6</f>
        <v>#N/A</v>
      </c>
      <c r="R836" s="15" t="e">
        <f>'Heat Map Export'!R835 - $R$6</f>
        <v>#N/A</v>
      </c>
      <c r="S836" s="15" t="e">
        <f>'Heat Map Export'!S835 - $S$6</f>
        <v>#N/A</v>
      </c>
      <c r="T836" s="15" t="e">
        <f>'Heat Map Export'!T835 - $T$6</f>
        <v>#N/A</v>
      </c>
      <c r="U836" s="15" t="e">
        <f>'Heat Map Export'!U835 - $U$6</f>
        <v>#N/A</v>
      </c>
      <c r="V836" s="15" t="e">
        <f>'Heat Map Export'!V835 - $V$6</f>
        <v>#N/A</v>
      </c>
      <c r="W836" s="15" t="e">
        <f>'Heat Map Export'!W835 - $W$6</f>
        <v>#N/A</v>
      </c>
      <c r="X836" s="15" t="e">
        <f>'Heat Map Export'!X835 - $X$6</f>
        <v>#N/A</v>
      </c>
      <c r="Y836" s="15" t="e">
        <f>'Heat Map Export'!Y835 - $Y$6</f>
        <v>#N/A</v>
      </c>
      <c r="Z836" s="15" t="e">
        <f>'Heat Map Export'!Z835 - $Z$6</f>
        <v>#N/A</v>
      </c>
      <c r="AA836" s="15" t="e">
        <f>'Heat Map Export'!AA835 - $AA$6</f>
        <v>#N/A</v>
      </c>
      <c r="AB836" s="15" t="e">
        <f>'Heat Map Export'!AB835 - $AB$6</f>
        <v>#N/A</v>
      </c>
      <c r="AC836" s="15" t="e">
        <f>'Heat Map Export'!AC835 - $AC$6</f>
        <v>#N/A</v>
      </c>
      <c r="AD836" s="15" t="e">
        <f>'Heat Map Export'!AD835 - $AD$6</f>
        <v>#N/A</v>
      </c>
    </row>
    <row r="837" spans="1:30" s="14" customFormat="1" ht="15" x14ac:dyDescent="0.2">
      <c r="A837" s="15">
        <f>'Heat Map Export'!A836</f>
        <v>0</v>
      </c>
      <c r="B837" s="15">
        <f>'Heat Map Export'!B836</f>
        <v>0</v>
      </c>
      <c r="C837" s="15" t="e">
        <f>'Heat Map Export'!C836 - $C$6</f>
        <v>#N/A</v>
      </c>
      <c r="D837" s="15" t="e">
        <f>'Heat Map Export'!D836 - $D$6</f>
        <v>#N/A</v>
      </c>
      <c r="E837" s="15" t="e">
        <f>'Heat Map Export'!E836 - $E$6</f>
        <v>#N/A</v>
      </c>
      <c r="F837" s="15" t="e">
        <f>'Heat Map Export'!F836 - $F$6</f>
        <v>#N/A</v>
      </c>
      <c r="G837" s="15" t="e">
        <f>'Heat Map Export'!G836 - $G$6</f>
        <v>#N/A</v>
      </c>
      <c r="H837" s="15" t="e">
        <f>'Heat Map Export'!H836 - $H$6</f>
        <v>#N/A</v>
      </c>
      <c r="I837" s="15" t="e">
        <f>'Heat Map Export'!I836 -$I$6</f>
        <v>#N/A</v>
      </c>
      <c r="J837" s="15" t="e">
        <f>'Heat Map Export'!J836 - $J$6</f>
        <v>#N/A</v>
      </c>
      <c r="K837" s="15" t="e">
        <f>'Heat Map Export'!K836-$K$6</f>
        <v>#N/A</v>
      </c>
      <c r="L837" s="15" t="e">
        <f>'Heat Map Export'!L836 - $L$6</f>
        <v>#N/A</v>
      </c>
      <c r="M837" s="15" t="e">
        <f>'Heat Map Export'!M836 - $M$6</f>
        <v>#N/A</v>
      </c>
      <c r="N837" s="15" t="e">
        <f>'Heat Map Export'!N836 - $N$6</f>
        <v>#N/A</v>
      </c>
      <c r="O837" s="15" t="e">
        <f>'Heat Map Export'!O836 - $O$6</f>
        <v>#N/A</v>
      </c>
      <c r="P837" s="15" t="e">
        <f>'Heat Map Export'!P836 - $P$6</f>
        <v>#N/A</v>
      </c>
      <c r="Q837" s="15" t="e">
        <f>'Heat Map Export'!Q836 - $Q$6</f>
        <v>#N/A</v>
      </c>
      <c r="R837" s="15" t="e">
        <f>'Heat Map Export'!R836 - $R$6</f>
        <v>#N/A</v>
      </c>
      <c r="S837" s="15" t="e">
        <f>'Heat Map Export'!S836 - $S$6</f>
        <v>#N/A</v>
      </c>
      <c r="T837" s="15" t="e">
        <f>'Heat Map Export'!T836 - $T$6</f>
        <v>#N/A</v>
      </c>
      <c r="U837" s="15" t="e">
        <f>'Heat Map Export'!U836 - $U$6</f>
        <v>#N/A</v>
      </c>
      <c r="V837" s="15" t="e">
        <f>'Heat Map Export'!V836 - $V$6</f>
        <v>#N/A</v>
      </c>
      <c r="W837" s="15" t="e">
        <f>'Heat Map Export'!W836 - $W$6</f>
        <v>#N/A</v>
      </c>
      <c r="X837" s="15" t="e">
        <f>'Heat Map Export'!X836 - $X$6</f>
        <v>#N/A</v>
      </c>
      <c r="Y837" s="15" t="e">
        <f>'Heat Map Export'!Y836 - $Y$6</f>
        <v>#N/A</v>
      </c>
      <c r="Z837" s="15" t="e">
        <f>'Heat Map Export'!Z836-$Z$6</f>
        <v>#N/A</v>
      </c>
      <c r="AA837" s="15" t="e">
        <f>'Heat Map Export'!AA836 - $AA$6</f>
        <v>#N/A</v>
      </c>
      <c r="AB837" s="15" t="e">
        <f>'Heat Map Export'!AB836-$AB$6</f>
        <v>#N/A</v>
      </c>
      <c r="AC837" s="15" t="e">
        <f>'Heat Map Export'!AC836 - $AC$6</f>
        <v>#N/A</v>
      </c>
      <c r="AD837" s="15" t="e">
        <f>'Heat Map Export'!AD836 - $AD$6</f>
        <v>#N/A</v>
      </c>
    </row>
    <row r="838" spans="1:30" s="14" customFormat="1" ht="15" x14ac:dyDescent="0.2">
      <c r="A838" s="15">
        <f>'Heat Map Export'!A837</f>
        <v>0</v>
      </c>
      <c r="B838" s="15">
        <f>'Heat Map Export'!B837</f>
        <v>0</v>
      </c>
      <c r="C838" s="15" t="e">
        <f>'Heat Map Export'!C837 - $C$6</f>
        <v>#N/A</v>
      </c>
      <c r="D838" s="15" t="e">
        <f>'Heat Map Export'!D837 - $D$6</f>
        <v>#N/A</v>
      </c>
      <c r="E838" s="15" t="e">
        <f>'Heat Map Export'!E837 - $E$6</f>
        <v>#N/A</v>
      </c>
      <c r="F838" s="15" t="e">
        <f>'Heat Map Export'!F837 - $F$6</f>
        <v>#N/A</v>
      </c>
      <c r="G838" s="15" t="e">
        <f>'Heat Map Export'!G837 - $G$6</f>
        <v>#N/A</v>
      </c>
      <c r="H838" s="15" t="e">
        <f>'Heat Map Export'!H837 - $H$6</f>
        <v>#N/A</v>
      </c>
      <c r="I838" s="15" t="e">
        <f>'Heat Map Export'!I837 - $I$6</f>
        <v>#N/A</v>
      </c>
      <c r="J838" s="15" t="e">
        <f>'Heat Map Export'!J837 - $J$6</f>
        <v>#N/A</v>
      </c>
      <c r="K838" s="15" t="e">
        <f>'Heat Map Export'!K837 - $K$6</f>
        <v>#N/A</v>
      </c>
      <c r="L838" s="15" t="e">
        <f>'Heat Map Export'!L837 - $L$6</f>
        <v>#N/A</v>
      </c>
      <c r="M838" s="15" t="e">
        <f>'Heat Map Export'!M837 - $M$6</f>
        <v>#N/A</v>
      </c>
      <c r="N838" s="15" t="e">
        <f>'Heat Map Export'!N837 - $N$6</f>
        <v>#N/A</v>
      </c>
      <c r="O838" s="15" t="e">
        <f>'Heat Map Export'!O837 - $O$6</f>
        <v>#N/A</v>
      </c>
      <c r="P838" s="15" t="e">
        <f>'Heat Map Export'!P837 - $P$6</f>
        <v>#N/A</v>
      </c>
      <c r="Q838" s="15" t="e">
        <f>'Heat Map Export'!Q837 - $Q$6</f>
        <v>#N/A</v>
      </c>
      <c r="R838" s="15" t="e">
        <f>'Heat Map Export'!R837 - $R$6</f>
        <v>#N/A</v>
      </c>
      <c r="S838" s="15" t="e">
        <f>'Heat Map Export'!S837 - $S$6</f>
        <v>#N/A</v>
      </c>
      <c r="T838" s="15" t="e">
        <f>'Heat Map Export'!T837 - $T$6</f>
        <v>#N/A</v>
      </c>
      <c r="U838" s="15" t="e">
        <f>'Heat Map Export'!U837 - $U$6</f>
        <v>#N/A</v>
      </c>
      <c r="V838" s="15" t="e">
        <f>'Heat Map Export'!V837 - $V$6</f>
        <v>#N/A</v>
      </c>
      <c r="W838" s="15" t="e">
        <f>'Heat Map Export'!W837 - $W$6</f>
        <v>#N/A</v>
      </c>
      <c r="X838" s="15" t="e">
        <f>'Heat Map Export'!X837 - $X$6</f>
        <v>#N/A</v>
      </c>
      <c r="Y838" s="15" t="e">
        <f>'Heat Map Export'!Y837 - $Y$6</f>
        <v>#N/A</v>
      </c>
      <c r="Z838" s="15" t="e">
        <f>'Heat Map Export'!Z837 - $Z$6</f>
        <v>#N/A</v>
      </c>
      <c r="AA838" s="15" t="e">
        <f>'Heat Map Export'!AA837 - $AA$6</f>
        <v>#N/A</v>
      </c>
      <c r="AB838" s="15" t="e">
        <f>'Heat Map Export'!AB837 - $AB$6</f>
        <v>#N/A</v>
      </c>
      <c r="AC838" s="15" t="e">
        <f>'Heat Map Export'!AC837 - $AC$6</f>
        <v>#N/A</v>
      </c>
      <c r="AD838" s="15" t="e">
        <f>'Heat Map Export'!AD837 - $AD$6</f>
        <v>#N/A</v>
      </c>
    </row>
    <row r="839" spans="1:30" s="14" customFormat="1" ht="15" x14ac:dyDescent="0.2">
      <c r="A839" s="15">
        <f>'Heat Map Export'!A838</f>
        <v>0</v>
      </c>
      <c r="B839" s="15">
        <f>'Heat Map Export'!B838</f>
        <v>0</v>
      </c>
      <c r="C839" s="15" t="e">
        <f>'Heat Map Export'!C838 - $C$6</f>
        <v>#N/A</v>
      </c>
      <c r="D839" s="15" t="e">
        <f>'Heat Map Export'!D838 - $D$6</f>
        <v>#N/A</v>
      </c>
      <c r="E839" s="15" t="e">
        <f>'Heat Map Export'!E838 - $E$6</f>
        <v>#N/A</v>
      </c>
      <c r="F839" s="15" t="e">
        <f>'Heat Map Export'!F838 - $F$6</f>
        <v>#N/A</v>
      </c>
      <c r="G839" s="15" t="e">
        <f>'Heat Map Export'!G838 - $G$6</f>
        <v>#N/A</v>
      </c>
      <c r="H839" s="15" t="e">
        <f>'Heat Map Export'!H838 - $H$6</f>
        <v>#N/A</v>
      </c>
      <c r="I839" s="15" t="e">
        <f>'Heat Map Export'!I838 -$I$6</f>
        <v>#N/A</v>
      </c>
      <c r="J839" s="15" t="e">
        <f>'Heat Map Export'!J838 - $J$6</f>
        <v>#N/A</v>
      </c>
      <c r="K839" s="15" t="e">
        <f>'Heat Map Export'!K838-$K$6</f>
        <v>#N/A</v>
      </c>
      <c r="L839" s="15" t="e">
        <f>'Heat Map Export'!L838 - $L$6</f>
        <v>#N/A</v>
      </c>
      <c r="M839" s="15" t="e">
        <f>'Heat Map Export'!M838 - $M$6</f>
        <v>#N/A</v>
      </c>
      <c r="N839" s="15" t="e">
        <f>'Heat Map Export'!N838 - $N$6</f>
        <v>#N/A</v>
      </c>
      <c r="O839" s="15" t="e">
        <f>'Heat Map Export'!O838 - $O$6</f>
        <v>#N/A</v>
      </c>
      <c r="P839" s="15" t="e">
        <f>'Heat Map Export'!P838 - $P$6</f>
        <v>#N/A</v>
      </c>
      <c r="Q839" s="15" t="e">
        <f>'Heat Map Export'!Q838 - $Q$6</f>
        <v>#N/A</v>
      </c>
      <c r="R839" s="15" t="e">
        <f>'Heat Map Export'!R838 - $R$6</f>
        <v>#N/A</v>
      </c>
      <c r="S839" s="15" t="e">
        <f>'Heat Map Export'!S838 - $S$6</f>
        <v>#N/A</v>
      </c>
      <c r="T839" s="15" t="e">
        <f>'Heat Map Export'!T838 - $T$6</f>
        <v>#N/A</v>
      </c>
      <c r="U839" s="15" t="e">
        <f>'Heat Map Export'!U838 - $U$6</f>
        <v>#N/A</v>
      </c>
      <c r="V839" s="15" t="e">
        <f>'Heat Map Export'!V838 - $V$6</f>
        <v>#N/A</v>
      </c>
      <c r="W839" s="15" t="e">
        <f>'Heat Map Export'!W838 - $W$6</f>
        <v>#N/A</v>
      </c>
      <c r="X839" s="15" t="e">
        <f>'Heat Map Export'!X838 - $X$6</f>
        <v>#N/A</v>
      </c>
      <c r="Y839" s="15" t="e">
        <f>'Heat Map Export'!Y838 - $Y$6</f>
        <v>#N/A</v>
      </c>
      <c r="Z839" s="15" t="e">
        <f>'Heat Map Export'!Z838-$Z$6</f>
        <v>#N/A</v>
      </c>
      <c r="AA839" s="15" t="e">
        <f>'Heat Map Export'!AA838 - $AA$6</f>
        <v>#N/A</v>
      </c>
      <c r="AB839" s="15" t="e">
        <f>'Heat Map Export'!AB838-$AB$6</f>
        <v>#N/A</v>
      </c>
      <c r="AC839" s="15" t="e">
        <f>'Heat Map Export'!AC838 - $AC$6</f>
        <v>#N/A</v>
      </c>
      <c r="AD839" s="15" t="e">
        <f>'Heat Map Export'!AD838 - $AD$6</f>
        <v>#N/A</v>
      </c>
    </row>
    <row r="840" spans="1:30" s="14" customFormat="1" ht="15" x14ac:dyDescent="0.2">
      <c r="A840" s="15">
        <f>'Heat Map Export'!A839</f>
        <v>0</v>
      </c>
      <c r="B840" s="15">
        <f>'Heat Map Export'!B839</f>
        <v>0</v>
      </c>
      <c r="C840" s="15" t="e">
        <f>'Heat Map Export'!C839 - $C$6</f>
        <v>#N/A</v>
      </c>
      <c r="D840" s="15" t="e">
        <f>'Heat Map Export'!D839 - $D$6</f>
        <v>#N/A</v>
      </c>
      <c r="E840" s="15" t="e">
        <f>'Heat Map Export'!E839 - $E$6</f>
        <v>#N/A</v>
      </c>
      <c r="F840" s="15" t="e">
        <f>'Heat Map Export'!F839 - $F$6</f>
        <v>#N/A</v>
      </c>
      <c r="G840" s="15" t="e">
        <f>'Heat Map Export'!G839 - $G$6</f>
        <v>#N/A</v>
      </c>
      <c r="H840" s="15" t="e">
        <f>'Heat Map Export'!H839 - $H$6</f>
        <v>#N/A</v>
      </c>
      <c r="I840" s="15" t="e">
        <f>'Heat Map Export'!I839 - $I$6</f>
        <v>#N/A</v>
      </c>
      <c r="J840" s="15" t="e">
        <f>'Heat Map Export'!J839 - $J$6</f>
        <v>#N/A</v>
      </c>
      <c r="K840" s="15" t="e">
        <f>'Heat Map Export'!K839 - $K$6</f>
        <v>#N/A</v>
      </c>
      <c r="L840" s="15" t="e">
        <f>'Heat Map Export'!L839 - $L$6</f>
        <v>#N/A</v>
      </c>
      <c r="M840" s="15" t="e">
        <f>'Heat Map Export'!M839 - $M$6</f>
        <v>#N/A</v>
      </c>
      <c r="N840" s="15" t="e">
        <f>'Heat Map Export'!N839 - $N$6</f>
        <v>#N/A</v>
      </c>
      <c r="O840" s="15" t="e">
        <f>'Heat Map Export'!O839 - $O$6</f>
        <v>#N/A</v>
      </c>
      <c r="P840" s="15" t="e">
        <f>'Heat Map Export'!P839 - $P$6</f>
        <v>#N/A</v>
      </c>
      <c r="Q840" s="15" t="e">
        <f>'Heat Map Export'!Q839 - $Q$6</f>
        <v>#N/A</v>
      </c>
      <c r="R840" s="15" t="e">
        <f>'Heat Map Export'!R839 - $R$6</f>
        <v>#N/A</v>
      </c>
      <c r="S840" s="15" t="e">
        <f>'Heat Map Export'!S839 - $S$6</f>
        <v>#N/A</v>
      </c>
      <c r="T840" s="15" t="e">
        <f>'Heat Map Export'!T839 - $T$6</f>
        <v>#N/A</v>
      </c>
      <c r="U840" s="15" t="e">
        <f>'Heat Map Export'!U839 - $U$6</f>
        <v>#N/A</v>
      </c>
      <c r="V840" s="15" t="e">
        <f>'Heat Map Export'!V839 - $V$6</f>
        <v>#N/A</v>
      </c>
      <c r="W840" s="15" t="e">
        <f>'Heat Map Export'!W839 - $W$6</f>
        <v>#N/A</v>
      </c>
      <c r="X840" s="15" t="e">
        <f>'Heat Map Export'!X839 - $X$6</f>
        <v>#N/A</v>
      </c>
      <c r="Y840" s="15" t="e">
        <f>'Heat Map Export'!Y839 - $Y$6</f>
        <v>#N/A</v>
      </c>
      <c r="Z840" s="15" t="e">
        <f>'Heat Map Export'!Z839 - $Z$6</f>
        <v>#N/A</v>
      </c>
      <c r="AA840" s="15" t="e">
        <f>'Heat Map Export'!AA839 - $AA$6</f>
        <v>#N/A</v>
      </c>
      <c r="AB840" s="15" t="e">
        <f>'Heat Map Export'!AB839 - $AB$6</f>
        <v>#N/A</v>
      </c>
      <c r="AC840" s="15" t="e">
        <f>'Heat Map Export'!AC839 - $AC$6</f>
        <v>#N/A</v>
      </c>
      <c r="AD840" s="15" t="e">
        <f>'Heat Map Export'!AD839 - $AD$6</f>
        <v>#N/A</v>
      </c>
    </row>
    <row r="841" spans="1:30" s="14" customFormat="1" ht="15" x14ac:dyDescent="0.2">
      <c r="A841" s="15">
        <f>'Heat Map Export'!A840</f>
        <v>0</v>
      </c>
      <c r="B841" s="15">
        <f>'Heat Map Export'!B840</f>
        <v>0</v>
      </c>
      <c r="C841" s="15" t="e">
        <f>'Heat Map Export'!C840 - $C$6</f>
        <v>#N/A</v>
      </c>
      <c r="D841" s="15" t="e">
        <f>'Heat Map Export'!D840 - $D$6</f>
        <v>#N/A</v>
      </c>
      <c r="E841" s="15" t="e">
        <f>'Heat Map Export'!E840 - $E$6</f>
        <v>#N/A</v>
      </c>
      <c r="F841" s="15" t="e">
        <f>'Heat Map Export'!F840 - $F$6</f>
        <v>#N/A</v>
      </c>
      <c r="G841" s="15" t="e">
        <f>'Heat Map Export'!G840 - $G$6</f>
        <v>#N/A</v>
      </c>
      <c r="H841" s="15" t="e">
        <f>'Heat Map Export'!H840 - $H$6</f>
        <v>#N/A</v>
      </c>
      <c r="I841" s="15" t="e">
        <f>'Heat Map Export'!I840 -$I$6</f>
        <v>#N/A</v>
      </c>
      <c r="J841" s="15" t="e">
        <f>'Heat Map Export'!J840 - $J$6</f>
        <v>#N/A</v>
      </c>
      <c r="K841" s="15" t="e">
        <f>'Heat Map Export'!K840-$K$6</f>
        <v>#N/A</v>
      </c>
      <c r="L841" s="15" t="e">
        <f>'Heat Map Export'!L840 - $L$6</f>
        <v>#N/A</v>
      </c>
      <c r="M841" s="15" t="e">
        <f>'Heat Map Export'!M840 - $M$6</f>
        <v>#N/A</v>
      </c>
      <c r="N841" s="15" t="e">
        <f>'Heat Map Export'!N840 - $N$6</f>
        <v>#N/A</v>
      </c>
      <c r="O841" s="15" t="e">
        <f>'Heat Map Export'!O840 - $O$6</f>
        <v>#N/A</v>
      </c>
      <c r="P841" s="15" t="e">
        <f>'Heat Map Export'!P840 - $P$6</f>
        <v>#N/A</v>
      </c>
      <c r="Q841" s="15" t="e">
        <f>'Heat Map Export'!Q840 - $Q$6</f>
        <v>#N/A</v>
      </c>
      <c r="R841" s="15" t="e">
        <f>'Heat Map Export'!R840 - $R$6</f>
        <v>#N/A</v>
      </c>
      <c r="S841" s="15" t="e">
        <f>'Heat Map Export'!S840 - $S$6</f>
        <v>#N/A</v>
      </c>
      <c r="T841" s="15" t="e">
        <f>'Heat Map Export'!T840 - $T$6</f>
        <v>#N/A</v>
      </c>
      <c r="U841" s="15" t="e">
        <f>'Heat Map Export'!U840 - $U$6</f>
        <v>#N/A</v>
      </c>
      <c r="V841" s="15" t="e">
        <f>'Heat Map Export'!V840 - $V$6</f>
        <v>#N/A</v>
      </c>
      <c r="W841" s="15" t="e">
        <f>'Heat Map Export'!W840 - $W$6</f>
        <v>#N/A</v>
      </c>
      <c r="X841" s="15" t="e">
        <f>'Heat Map Export'!X840 - $X$6</f>
        <v>#N/A</v>
      </c>
      <c r="Y841" s="15" t="e">
        <f>'Heat Map Export'!Y840 - $Y$6</f>
        <v>#N/A</v>
      </c>
      <c r="Z841" s="15" t="e">
        <f>'Heat Map Export'!Z840-$Z$6</f>
        <v>#N/A</v>
      </c>
      <c r="AA841" s="15" t="e">
        <f>'Heat Map Export'!AA840 - $AA$6</f>
        <v>#N/A</v>
      </c>
      <c r="AB841" s="15" t="e">
        <f>'Heat Map Export'!AB840-$AB$6</f>
        <v>#N/A</v>
      </c>
      <c r="AC841" s="15" t="e">
        <f>'Heat Map Export'!AC840 - $AC$6</f>
        <v>#N/A</v>
      </c>
      <c r="AD841" s="15" t="e">
        <f>'Heat Map Export'!AD840 - $AD$6</f>
        <v>#N/A</v>
      </c>
    </row>
    <row r="842" spans="1:30" s="14" customFormat="1" ht="15" x14ac:dyDescent="0.2">
      <c r="A842" s="15">
        <f>'Heat Map Export'!A841</f>
        <v>0</v>
      </c>
      <c r="B842" s="15">
        <f>'Heat Map Export'!B841</f>
        <v>0</v>
      </c>
      <c r="C842" s="15" t="e">
        <f>'Heat Map Export'!C841 - $C$6</f>
        <v>#N/A</v>
      </c>
      <c r="D842" s="15" t="e">
        <f>'Heat Map Export'!D841 - $D$6</f>
        <v>#N/A</v>
      </c>
      <c r="E842" s="15" t="e">
        <f>'Heat Map Export'!E841 - $E$6</f>
        <v>#N/A</v>
      </c>
      <c r="F842" s="15" t="e">
        <f>'Heat Map Export'!F841 - $F$6</f>
        <v>#N/A</v>
      </c>
      <c r="G842" s="15" t="e">
        <f>'Heat Map Export'!G841 - $G$6</f>
        <v>#N/A</v>
      </c>
      <c r="H842" s="15" t="e">
        <f>'Heat Map Export'!H841 - $H$6</f>
        <v>#N/A</v>
      </c>
      <c r="I842" s="15" t="e">
        <f>'Heat Map Export'!I841 - $I$6</f>
        <v>#N/A</v>
      </c>
      <c r="J842" s="15" t="e">
        <f>'Heat Map Export'!J841 - $J$6</f>
        <v>#N/A</v>
      </c>
      <c r="K842" s="15" t="e">
        <f>'Heat Map Export'!K841 - $K$6</f>
        <v>#N/A</v>
      </c>
      <c r="L842" s="15" t="e">
        <f>'Heat Map Export'!L841 - $L$6</f>
        <v>#N/A</v>
      </c>
      <c r="M842" s="15" t="e">
        <f>'Heat Map Export'!M841 - $M$6</f>
        <v>#N/A</v>
      </c>
      <c r="N842" s="15" t="e">
        <f>'Heat Map Export'!N841 - $N$6</f>
        <v>#N/A</v>
      </c>
      <c r="O842" s="15" t="e">
        <f>'Heat Map Export'!O841 - $O$6</f>
        <v>#N/A</v>
      </c>
      <c r="P842" s="15" t="e">
        <f>'Heat Map Export'!P841 - $P$6</f>
        <v>#N/A</v>
      </c>
      <c r="Q842" s="15" t="e">
        <f>'Heat Map Export'!Q841 - $Q$6</f>
        <v>#N/A</v>
      </c>
      <c r="R842" s="15" t="e">
        <f>'Heat Map Export'!R841 - $R$6</f>
        <v>#N/A</v>
      </c>
      <c r="S842" s="15" t="e">
        <f>'Heat Map Export'!S841 - $S$6</f>
        <v>#N/A</v>
      </c>
      <c r="T842" s="15" t="e">
        <f>'Heat Map Export'!T841 - $T$6</f>
        <v>#N/A</v>
      </c>
      <c r="U842" s="15" t="e">
        <f>'Heat Map Export'!U841 - $U$6</f>
        <v>#N/A</v>
      </c>
      <c r="V842" s="15" t="e">
        <f>'Heat Map Export'!V841 - $V$6</f>
        <v>#N/A</v>
      </c>
      <c r="W842" s="15" t="e">
        <f>'Heat Map Export'!W841 - $W$6</f>
        <v>#N/A</v>
      </c>
      <c r="X842" s="15" t="e">
        <f>'Heat Map Export'!X841 - $X$6</f>
        <v>#N/A</v>
      </c>
      <c r="Y842" s="15" t="e">
        <f>'Heat Map Export'!Y841 - $Y$6</f>
        <v>#N/A</v>
      </c>
      <c r="Z842" s="15" t="e">
        <f>'Heat Map Export'!Z841 - $Z$6</f>
        <v>#N/A</v>
      </c>
      <c r="AA842" s="15" t="e">
        <f>'Heat Map Export'!AA841 - $AA$6</f>
        <v>#N/A</v>
      </c>
      <c r="AB842" s="15" t="e">
        <f>'Heat Map Export'!AB841 - $AB$6</f>
        <v>#N/A</v>
      </c>
      <c r="AC842" s="15" t="e">
        <f>'Heat Map Export'!AC841 - $AC$6</f>
        <v>#N/A</v>
      </c>
      <c r="AD842" s="15" t="e">
        <f>'Heat Map Export'!AD841 - $AD$6</f>
        <v>#N/A</v>
      </c>
    </row>
    <row r="843" spans="1:30" s="14" customFormat="1" ht="15" x14ac:dyDescent="0.2">
      <c r="A843" s="15">
        <f>'Heat Map Export'!A842</f>
        <v>0</v>
      </c>
      <c r="B843" s="15">
        <f>'Heat Map Export'!B842</f>
        <v>0</v>
      </c>
      <c r="C843" s="15" t="e">
        <f>'Heat Map Export'!C842 - $C$6</f>
        <v>#N/A</v>
      </c>
      <c r="D843" s="15" t="e">
        <f>'Heat Map Export'!D842 - $D$6</f>
        <v>#N/A</v>
      </c>
      <c r="E843" s="15" t="e">
        <f>'Heat Map Export'!E842 - $E$6</f>
        <v>#N/A</v>
      </c>
      <c r="F843" s="15" t="e">
        <f>'Heat Map Export'!F842 - $F$6</f>
        <v>#N/A</v>
      </c>
      <c r="G843" s="15" t="e">
        <f>'Heat Map Export'!G842 - $G$6</f>
        <v>#N/A</v>
      </c>
      <c r="H843" s="15" t="e">
        <f>'Heat Map Export'!H842 - $H$6</f>
        <v>#N/A</v>
      </c>
      <c r="I843" s="15" t="e">
        <f>'Heat Map Export'!I842 -$I$6</f>
        <v>#N/A</v>
      </c>
      <c r="J843" s="15" t="e">
        <f>'Heat Map Export'!J842 - $J$6</f>
        <v>#N/A</v>
      </c>
      <c r="K843" s="15" t="e">
        <f>'Heat Map Export'!K842-$K$6</f>
        <v>#N/A</v>
      </c>
      <c r="L843" s="15" t="e">
        <f>'Heat Map Export'!L842 - $L$6</f>
        <v>#N/A</v>
      </c>
      <c r="M843" s="15" t="e">
        <f>'Heat Map Export'!M842 - $M$6</f>
        <v>#N/A</v>
      </c>
      <c r="N843" s="15" t="e">
        <f>'Heat Map Export'!N842 - $N$6</f>
        <v>#N/A</v>
      </c>
      <c r="O843" s="15" t="e">
        <f>'Heat Map Export'!O842 - $O$6</f>
        <v>#N/A</v>
      </c>
      <c r="P843" s="15" t="e">
        <f>'Heat Map Export'!P842 - $P$6</f>
        <v>#N/A</v>
      </c>
      <c r="Q843" s="15" t="e">
        <f>'Heat Map Export'!Q842 - $Q$6</f>
        <v>#N/A</v>
      </c>
      <c r="R843" s="15" t="e">
        <f>'Heat Map Export'!R842 - $R$6</f>
        <v>#N/A</v>
      </c>
      <c r="S843" s="15" t="e">
        <f>'Heat Map Export'!S842 - $S$6</f>
        <v>#N/A</v>
      </c>
      <c r="T843" s="15" t="e">
        <f>'Heat Map Export'!T842 - $T$6</f>
        <v>#N/A</v>
      </c>
      <c r="U843" s="15" t="e">
        <f>'Heat Map Export'!U842 - $U$6</f>
        <v>#N/A</v>
      </c>
      <c r="V843" s="15" t="e">
        <f>'Heat Map Export'!V842 - $V$6</f>
        <v>#N/A</v>
      </c>
      <c r="W843" s="15" t="e">
        <f>'Heat Map Export'!W842 - $W$6</f>
        <v>#N/A</v>
      </c>
      <c r="X843" s="15" t="e">
        <f>'Heat Map Export'!X842 - $X$6</f>
        <v>#N/A</v>
      </c>
      <c r="Y843" s="15" t="e">
        <f>'Heat Map Export'!Y842 - $Y$6</f>
        <v>#N/A</v>
      </c>
      <c r="Z843" s="15" t="e">
        <f>'Heat Map Export'!Z842-$Z$6</f>
        <v>#N/A</v>
      </c>
      <c r="AA843" s="15" t="e">
        <f>'Heat Map Export'!AA842 - $AA$6</f>
        <v>#N/A</v>
      </c>
      <c r="AB843" s="15" t="e">
        <f>'Heat Map Export'!AB842-$AB$6</f>
        <v>#N/A</v>
      </c>
      <c r="AC843" s="15" t="e">
        <f>'Heat Map Export'!AC842 - $AC$6</f>
        <v>#N/A</v>
      </c>
      <c r="AD843" s="15" t="e">
        <f>'Heat Map Export'!AD842 - $AD$6</f>
        <v>#N/A</v>
      </c>
    </row>
    <row r="844" spans="1:30" s="14" customFormat="1" ht="15" x14ac:dyDescent="0.2">
      <c r="A844" s="15">
        <f>'Heat Map Export'!A843</f>
        <v>0</v>
      </c>
      <c r="B844" s="15">
        <f>'Heat Map Export'!B843</f>
        <v>0</v>
      </c>
      <c r="C844" s="15" t="e">
        <f>'Heat Map Export'!C843 - $C$6</f>
        <v>#N/A</v>
      </c>
      <c r="D844" s="15" t="e">
        <f>'Heat Map Export'!D843 - $D$6</f>
        <v>#N/A</v>
      </c>
      <c r="E844" s="15" t="e">
        <f>'Heat Map Export'!E843 - $E$6</f>
        <v>#N/A</v>
      </c>
      <c r="F844" s="15" t="e">
        <f>'Heat Map Export'!F843 - $F$6</f>
        <v>#N/A</v>
      </c>
      <c r="G844" s="15" t="e">
        <f>'Heat Map Export'!G843 - $G$6</f>
        <v>#N/A</v>
      </c>
      <c r="H844" s="15" t="e">
        <f>'Heat Map Export'!H843 - $H$6</f>
        <v>#N/A</v>
      </c>
      <c r="I844" s="15" t="e">
        <f>'Heat Map Export'!I843 - $I$6</f>
        <v>#N/A</v>
      </c>
      <c r="J844" s="15" t="e">
        <f>'Heat Map Export'!J843 - $J$6</f>
        <v>#N/A</v>
      </c>
      <c r="K844" s="15" t="e">
        <f>'Heat Map Export'!K843 - $K$6</f>
        <v>#N/A</v>
      </c>
      <c r="L844" s="15" t="e">
        <f>'Heat Map Export'!L843 - $L$6</f>
        <v>#N/A</v>
      </c>
      <c r="M844" s="15" t="e">
        <f>'Heat Map Export'!M843 - $M$6</f>
        <v>#N/A</v>
      </c>
      <c r="N844" s="15" t="e">
        <f>'Heat Map Export'!N843 - $N$6</f>
        <v>#N/A</v>
      </c>
      <c r="O844" s="15" t="e">
        <f>'Heat Map Export'!O843 - $O$6</f>
        <v>#N/A</v>
      </c>
      <c r="P844" s="15" t="e">
        <f>'Heat Map Export'!P843 - $P$6</f>
        <v>#N/A</v>
      </c>
      <c r="Q844" s="15" t="e">
        <f>'Heat Map Export'!Q843 - $Q$6</f>
        <v>#N/A</v>
      </c>
      <c r="R844" s="15" t="e">
        <f>'Heat Map Export'!R843 - $R$6</f>
        <v>#N/A</v>
      </c>
      <c r="S844" s="15" t="e">
        <f>'Heat Map Export'!S843 - $S$6</f>
        <v>#N/A</v>
      </c>
      <c r="T844" s="15" t="e">
        <f>'Heat Map Export'!T843 - $T$6</f>
        <v>#N/A</v>
      </c>
      <c r="U844" s="15" t="e">
        <f>'Heat Map Export'!U843 - $U$6</f>
        <v>#N/A</v>
      </c>
      <c r="V844" s="15" t="e">
        <f>'Heat Map Export'!V843 - $V$6</f>
        <v>#N/A</v>
      </c>
      <c r="W844" s="15" t="e">
        <f>'Heat Map Export'!W843 - $W$6</f>
        <v>#N/A</v>
      </c>
      <c r="X844" s="15" t="e">
        <f>'Heat Map Export'!X843 - $X$6</f>
        <v>#N/A</v>
      </c>
      <c r="Y844" s="15" t="e">
        <f>'Heat Map Export'!Y843 - $Y$6</f>
        <v>#N/A</v>
      </c>
      <c r="Z844" s="15" t="e">
        <f>'Heat Map Export'!Z843 - $Z$6</f>
        <v>#N/A</v>
      </c>
      <c r="AA844" s="15" t="e">
        <f>'Heat Map Export'!AA843 - $AA$6</f>
        <v>#N/A</v>
      </c>
      <c r="AB844" s="15" t="e">
        <f>'Heat Map Export'!AB843 - $AB$6</f>
        <v>#N/A</v>
      </c>
      <c r="AC844" s="15" t="e">
        <f>'Heat Map Export'!AC843 - $AC$6</f>
        <v>#N/A</v>
      </c>
      <c r="AD844" s="15" t="e">
        <f>'Heat Map Export'!AD843 - $AD$6</f>
        <v>#N/A</v>
      </c>
    </row>
    <row r="845" spans="1:30" s="14" customFormat="1" ht="15" x14ac:dyDescent="0.2">
      <c r="A845" s="15">
        <f>'Heat Map Export'!A844</f>
        <v>0</v>
      </c>
      <c r="B845" s="15">
        <f>'Heat Map Export'!B844</f>
        <v>0</v>
      </c>
      <c r="C845" s="15" t="e">
        <f>'Heat Map Export'!C844 - $C$6</f>
        <v>#N/A</v>
      </c>
      <c r="D845" s="15" t="e">
        <f>'Heat Map Export'!D844 - $D$6</f>
        <v>#N/A</v>
      </c>
      <c r="E845" s="15" t="e">
        <f>'Heat Map Export'!E844 - $E$6</f>
        <v>#N/A</v>
      </c>
      <c r="F845" s="15" t="e">
        <f>'Heat Map Export'!F844 - $F$6</f>
        <v>#N/A</v>
      </c>
      <c r="G845" s="15" t="e">
        <f>'Heat Map Export'!G844 - $G$6</f>
        <v>#N/A</v>
      </c>
      <c r="H845" s="15" t="e">
        <f>'Heat Map Export'!H844 - $H$6</f>
        <v>#N/A</v>
      </c>
      <c r="I845" s="15" t="e">
        <f>'Heat Map Export'!I844 -$I$6</f>
        <v>#N/A</v>
      </c>
      <c r="J845" s="15" t="e">
        <f>'Heat Map Export'!J844 - $J$6</f>
        <v>#N/A</v>
      </c>
      <c r="K845" s="15" t="e">
        <f>'Heat Map Export'!K844-$K$6</f>
        <v>#N/A</v>
      </c>
      <c r="L845" s="15" t="e">
        <f>'Heat Map Export'!L844 - $L$6</f>
        <v>#N/A</v>
      </c>
      <c r="M845" s="15" t="e">
        <f>'Heat Map Export'!M844 - $M$6</f>
        <v>#N/A</v>
      </c>
      <c r="N845" s="15" t="e">
        <f>'Heat Map Export'!N844 - $N$6</f>
        <v>#N/A</v>
      </c>
      <c r="O845" s="15" t="e">
        <f>'Heat Map Export'!O844 - $O$6</f>
        <v>#N/A</v>
      </c>
      <c r="P845" s="15" t="e">
        <f>'Heat Map Export'!P844 - $P$6</f>
        <v>#N/A</v>
      </c>
      <c r="Q845" s="15" t="e">
        <f>'Heat Map Export'!Q844 - $Q$6</f>
        <v>#N/A</v>
      </c>
      <c r="R845" s="15" t="e">
        <f>'Heat Map Export'!R844 - $R$6</f>
        <v>#N/A</v>
      </c>
      <c r="S845" s="15" t="e">
        <f>'Heat Map Export'!S844 - $S$6</f>
        <v>#N/A</v>
      </c>
      <c r="T845" s="15" t="e">
        <f>'Heat Map Export'!T844 - $T$6</f>
        <v>#N/A</v>
      </c>
      <c r="U845" s="15" t="e">
        <f>'Heat Map Export'!U844 - $U$6</f>
        <v>#N/A</v>
      </c>
      <c r="V845" s="15" t="e">
        <f>'Heat Map Export'!V844 - $V$6</f>
        <v>#N/A</v>
      </c>
      <c r="W845" s="15" t="e">
        <f>'Heat Map Export'!W844 - $W$6</f>
        <v>#N/A</v>
      </c>
      <c r="X845" s="15" t="e">
        <f>'Heat Map Export'!X844 - $X$6</f>
        <v>#N/A</v>
      </c>
      <c r="Y845" s="15" t="e">
        <f>'Heat Map Export'!Y844 - $Y$6</f>
        <v>#N/A</v>
      </c>
      <c r="Z845" s="15" t="e">
        <f>'Heat Map Export'!Z844-$Z$6</f>
        <v>#N/A</v>
      </c>
      <c r="AA845" s="15" t="e">
        <f>'Heat Map Export'!AA844 - $AA$6</f>
        <v>#N/A</v>
      </c>
      <c r="AB845" s="15" t="e">
        <f>'Heat Map Export'!AB844-$AB$6</f>
        <v>#N/A</v>
      </c>
      <c r="AC845" s="15" t="e">
        <f>'Heat Map Export'!AC844 - $AC$6</f>
        <v>#N/A</v>
      </c>
      <c r="AD845" s="15" t="e">
        <f>'Heat Map Export'!AD844 - $AD$6</f>
        <v>#N/A</v>
      </c>
    </row>
    <row r="846" spans="1:30" s="14" customFormat="1" ht="15" x14ac:dyDescent="0.2">
      <c r="A846" s="15">
        <f>'Heat Map Export'!A845</f>
        <v>0</v>
      </c>
      <c r="B846" s="15">
        <f>'Heat Map Export'!B845</f>
        <v>0</v>
      </c>
      <c r="C846" s="15" t="e">
        <f>'Heat Map Export'!C845 - $C$6</f>
        <v>#N/A</v>
      </c>
      <c r="D846" s="15" t="e">
        <f>'Heat Map Export'!D845 - $D$6</f>
        <v>#N/A</v>
      </c>
      <c r="E846" s="15" t="e">
        <f>'Heat Map Export'!E845 - $E$6</f>
        <v>#N/A</v>
      </c>
      <c r="F846" s="15" t="e">
        <f>'Heat Map Export'!F845 - $F$6</f>
        <v>#N/A</v>
      </c>
      <c r="G846" s="15" t="e">
        <f>'Heat Map Export'!G845 - $G$6</f>
        <v>#N/A</v>
      </c>
      <c r="H846" s="15" t="e">
        <f>'Heat Map Export'!H845 - $H$6</f>
        <v>#N/A</v>
      </c>
      <c r="I846" s="15" t="e">
        <f>'Heat Map Export'!I845 - $I$6</f>
        <v>#N/A</v>
      </c>
      <c r="J846" s="15" t="e">
        <f>'Heat Map Export'!J845 - $J$6</f>
        <v>#N/A</v>
      </c>
      <c r="K846" s="15" t="e">
        <f>'Heat Map Export'!K845 - $K$6</f>
        <v>#N/A</v>
      </c>
      <c r="L846" s="15" t="e">
        <f>'Heat Map Export'!L845 - $L$6</f>
        <v>#N/A</v>
      </c>
      <c r="M846" s="15" t="e">
        <f>'Heat Map Export'!M845 - $M$6</f>
        <v>#N/A</v>
      </c>
      <c r="N846" s="15" t="e">
        <f>'Heat Map Export'!N845 - $N$6</f>
        <v>#N/A</v>
      </c>
      <c r="O846" s="15" t="e">
        <f>'Heat Map Export'!O845 - $O$6</f>
        <v>#N/A</v>
      </c>
      <c r="P846" s="15" t="e">
        <f>'Heat Map Export'!P845 - $P$6</f>
        <v>#N/A</v>
      </c>
      <c r="Q846" s="15" t="e">
        <f>'Heat Map Export'!Q845 - $Q$6</f>
        <v>#N/A</v>
      </c>
      <c r="R846" s="15" t="e">
        <f>'Heat Map Export'!R845 - $R$6</f>
        <v>#N/A</v>
      </c>
      <c r="S846" s="15" t="e">
        <f>'Heat Map Export'!S845 - $S$6</f>
        <v>#N/A</v>
      </c>
      <c r="T846" s="15" t="e">
        <f>'Heat Map Export'!T845 - $T$6</f>
        <v>#N/A</v>
      </c>
      <c r="U846" s="15" t="e">
        <f>'Heat Map Export'!U845 - $U$6</f>
        <v>#N/A</v>
      </c>
      <c r="V846" s="15" t="e">
        <f>'Heat Map Export'!V845 - $V$6</f>
        <v>#N/A</v>
      </c>
      <c r="W846" s="15" t="e">
        <f>'Heat Map Export'!W845 - $W$6</f>
        <v>#N/A</v>
      </c>
      <c r="X846" s="15" t="e">
        <f>'Heat Map Export'!X845 - $X$6</f>
        <v>#N/A</v>
      </c>
      <c r="Y846" s="15" t="e">
        <f>'Heat Map Export'!Y845 - $Y$6</f>
        <v>#N/A</v>
      </c>
      <c r="Z846" s="15" t="e">
        <f>'Heat Map Export'!Z845 - $Z$6</f>
        <v>#N/A</v>
      </c>
      <c r="AA846" s="15" t="e">
        <f>'Heat Map Export'!AA845 - $AA$6</f>
        <v>#N/A</v>
      </c>
      <c r="AB846" s="15" t="e">
        <f>'Heat Map Export'!AB845 - $AB$6</f>
        <v>#N/A</v>
      </c>
      <c r="AC846" s="15" t="e">
        <f>'Heat Map Export'!AC845 - $AC$6</f>
        <v>#N/A</v>
      </c>
      <c r="AD846" s="15" t="e">
        <f>'Heat Map Export'!AD845 - $AD$6</f>
        <v>#N/A</v>
      </c>
    </row>
    <row r="847" spans="1:30" s="14" customFormat="1" ht="15" x14ac:dyDescent="0.2">
      <c r="A847" s="15">
        <f>'Heat Map Export'!A846</f>
        <v>0</v>
      </c>
      <c r="B847" s="15">
        <f>'Heat Map Export'!B846</f>
        <v>0</v>
      </c>
      <c r="C847" s="15" t="e">
        <f>'Heat Map Export'!C846 - $C$6</f>
        <v>#N/A</v>
      </c>
      <c r="D847" s="15" t="e">
        <f>'Heat Map Export'!D846 - $D$6</f>
        <v>#N/A</v>
      </c>
      <c r="E847" s="15" t="e">
        <f>'Heat Map Export'!E846 - $E$6</f>
        <v>#N/A</v>
      </c>
      <c r="F847" s="15" t="e">
        <f>'Heat Map Export'!F846 - $F$6</f>
        <v>#N/A</v>
      </c>
      <c r="G847" s="15" t="e">
        <f>'Heat Map Export'!G846 - $G$6</f>
        <v>#N/A</v>
      </c>
      <c r="H847" s="15" t="e">
        <f>'Heat Map Export'!H846 - $H$6</f>
        <v>#N/A</v>
      </c>
      <c r="I847" s="15" t="e">
        <f>'Heat Map Export'!I846 -$I$6</f>
        <v>#N/A</v>
      </c>
      <c r="J847" s="15" t="e">
        <f>'Heat Map Export'!J846 - $J$6</f>
        <v>#N/A</v>
      </c>
      <c r="K847" s="15" t="e">
        <f>'Heat Map Export'!K846-$K$6</f>
        <v>#N/A</v>
      </c>
      <c r="L847" s="15" t="e">
        <f>'Heat Map Export'!L846 - $L$6</f>
        <v>#N/A</v>
      </c>
      <c r="M847" s="15" t="e">
        <f>'Heat Map Export'!M846 - $M$6</f>
        <v>#N/A</v>
      </c>
      <c r="N847" s="15" t="e">
        <f>'Heat Map Export'!N846 - $N$6</f>
        <v>#N/A</v>
      </c>
      <c r="O847" s="15" t="e">
        <f>'Heat Map Export'!O846 - $O$6</f>
        <v>#N/A</v>
      </c>
      <c r="P847" s="15" t="e">
        <f>'Heat Map Export'!P846 - $P$6</f>
        <v>#N/A</v>
      </c>
      <c r="Q847" s="15" t="e">
        <f>'Heat Map Export'!Q846 - $Q$6</f>
        <v>#N/A</v>
      </c>
      <c r="R847" s="15" t="e">
        <f>'Heat Map Export'!R846 - $R$6</f>
        <v>#N/A</v>
      </c>
      <c r="S847" s="15" t="e">
        <f>'Heat Map Export'!S846 - $S$6</f>
        <v>#N/A</v>
      </c>
      <c r="T847" s="15" t="e">
        <f>'Heat Map Export'!T846 - $T$6</f>
        <v>#N/A</v>
      </c>
      <c r="U847" s="15" t="e">
        <f>'Heat Map Export'!U846 - $U$6</f>
        <v>#N/A</v>
      </c>
      <c r="V847" s="15" t="e">
        <f>'Heat Map Export'!V846 - $V$6</f>
        <v>#N/A</v>
      </c>
      <c r="W847" s="15" t="e">
        <f>'Heat Map Export'!W846 - $W$6</f>
        <v>#N/A</v>
      </c>
      <c r="X847" s="15" t="e">
        <f>'Heat Map Export'!X846 - $X$6</f>
        <v>#N/A</v>
      </c>
      <c r="Y847" s="15" t="e">
        <f>'Heat Map Export'!Y846 - $Y$6</f>
        <v>#N/A</v>
      </c>
      <c r="Z847" s="15" t="e">
        <f>'Heat Map Export'!Z846-$Z$6</f>
        <v>#N/A</v>
      </c>
      <c r="AA847" s="15" t="e">
        <f>'Heat Map Export'!AA846 - $AA$6</f>
        <v>#N/A</v>
      </c>
      <c r="AB847" s="15" t="e">
        <f>'Heat Map Export'!AB846-$AB$6</f>
        <v>#N/A</v>
      </c>
      <c r="AC847" s="15" t="e">
        <f>'Heat Map Export'!AC846 - $AC$6</f>
        <v>#N/A</v>
      </c>
      <c r="AD847" s="15" t="e">
        <f>'Heat Map Export'!AD846 - $AD$6</f>
        <v>#N/A</v>
      </c>
    </row>
    <row r="848" spans="1:30" s="14" customFormat="1" ht="15" x14ac:dyDescent="0.2">
      <c r="A848" s="15">
        <f>'Heat Map Export'!A847</f>
        <v>0</v>
      </c>
      <c r="B848" s="15">
        <f>'Heat Map Export'!B847</f>
        <v>0</v>
      </c>
      <c r="C848" s="15" t="e">
        <f>'Heat Map Export'!C847 - $C$6</f>
        <v>#N/A</v>
      </c>
      <c r="D848" s="15" t="e">
        <f>'Heat Map Export'!D847 - $D$6</f>
        <v>#N/A</v>
      </c>
      <c r="E848" s="15" t="e">
        <f>'Heat Map Export'!E847 - $E$6</f>
        <v>#N/A</v>
      </c>
      <c r="F848" s="15" t="e">
        <f>'Heat Map Export'!F847 - $F$6</f>
        <v>#N/A</v>
      </c>
      <c r="G848" s="15" t="e">
        <f>'Heat Map Export'!G847 - $G$6</f>
        <v>#N/A</v>
      </c>
      <c r="H848" s="15" t="e">
        <f>'Heat Map Export'!H847 - $H$6</f>
        <v>#N/A</v>
      </c>
      <c r="I848" s="15" t="e">
        <f>'Heat Map Export'!I847 - $I$6</f>
        <v>#N/A</v>
      </c>
      <c r="J848" s="15" t="e">
        <f>'Heat Map Export'!J847 - $J$6</f>
        <v>#N/A</v>
      </c>
      <c r="K848" s="15" t="e">
        <f>'Heat Map Export'!K847 - $K$6</f>
        <v>#N/A</v>
      </c>
      <c r="L848" s="15" t="e">
        <f>'Heat Map Export'!L847 - $L$6</f>
        <v>#N/A</v>
      </c>
      <c r="M848" s="15" t="e">
        <f>'Heat Map Export'!M847 - $M$6</f>
        <v>#N/A</v>
      </c>
      <c r="N848" s="15" t="e">
        <f>'Heat Map Export'!N847 - $N$6</f>
        <v>#N/A</v>
      </c>
      <c r="O848" s="15" t="e">
        <f>'Heat Map Export'!O847 - $O$6</f>
        <v>#N/A</v>
      </c>
      <c r="P848" s="15" t="e">
        <f>'Heat Map Export'!P847 - $P$6</f>
        <v>#N/A</v>
      </c>
      <c r="Q848" s="15" t="e">
        <f>'Heat Map Export'!Q847 - $Q$6</f>
        <v>#N/A</v>
      </c>
      <c r="R848" s="15" t="e">
        <f>'Heat Map Export'!R847 - $R$6</f>
        <v>#N/A</v>
      </c>
      <c r="S848" s="15" t="e">
        <f>'Heat Map Export'!S847 - $S$6</f>
        <v>#N/A</v>
      </c>
      <c r="T848" s="15" t="e">
        <f>'Heat Map Export'!T847 - $T$6</f>
        <v>#N/A</v>
      </c>
      <c r="U848" s="15" t="e">
        <f>'Heat Map Export'!U847 - $U$6</f>
        <v>#N/A</v>
      </c>
      <c r="V848" s="15" t="e">
        <f>'Heat Map Export'!V847 - $V$6</f>
        <v>#N/A</v>
      </c>
      <c r="W848" s="15" t="e">
        <f>'Heat Map Export'!W847 - $W$6</f>
        <v>#N/A</v>
      </c>
      <c r="X848" s="15" t="e">
        <f>'Heat Map Export'!X847 - $X$6</f>
        <v>#N/A</v>
      </c>
      <c r="Y848" s="15" t="e">
        <f>'Heat Map Export'!Y847 - $Y$6</f>
        <v>#N/A</v>
      </c>
      <c r="Z848" s="15" t="e">
        <f>'Heat Map Export'!Z847 - $Z$6</f>
        <v>#N/A</v>
      </c>
      <c r="AA848" s="15" t="e">
        <f>'Heat Map Export'!AA847 - $AA$6</f>
        <v>#N/A</v>
      </c>
      <c r="AB848" s="15" t="e">
        <f>'Heat Map Export'!AB847 - $AB$6</f>
        <v>#N/A</v>
      </c>
      <c r="AC848" s="15" t="e">
        <f>'Heat Map Export'!AC847 - $AC$6</f>
        <v>#N/A</v>
      </c>
      <c r="AD848" s="15" t="e">
        <f>'Heat Map Export'!AD847 - $AD$6</f>
        <v>#N/A</v>
      </c>
    </row>
    <row r="849" spans="1:30" s="14" customFormat="1" ht="15" x14ac:dyDescent="0.2">
      <c r="A849" s="15">
        <f>'Heat Map Export'!A848</f>
        <v>0</v>
      </c>
      <c r="B849" s="15">
        <f>'Heat Map Export'!B848</f>
        <v>0</v>
      </c>
      <c r="C849" s="15" t="e">
        <f>'Heat Map Export'!C848 - $C$6</f>
        <v>#N/A</v>
      </c>
      <c r="D849" s="15" t="e">
        <f>'Heat Map Export'!D848 - $D$6</f>
        <v>#N/A</v>
      </c>
      <c r="E849" s="15" t="e">
        <f>'Heat Map Export'!E848 - $E$6</f>
        <v>#N/A</v>
      </c>
      <c r="F849" s="15" t="e">
        <f>'Heat Map Export'!F848 - $F$6</f>
        <v>#N/A</v>
      </c>
      <c r="G849" s="15" t="e">
        <f>'Heat Map Export'!G848 - $G$6</f>
        <v>#N/A</v>
      </c>
      <c r="H849" s="15" t="e">
        <f>'Heat Map Export'!H848 - $H$6</f>
        <v>#N/A</v>
      </c>
      <c r="I849" s="15" t="e">
        <f>'Heat Map Export'!I848 -$I$6</f>
        <v>#N/A</v>
      </c>
      <c r="J849" s="15" t="e">
        <f>'Heat Map Export'!J848 - $J$6</f>
        <v>#N/A</v>
      </c>
      <c r="K849" s="15" t="e">
        <f>'Heat Map Export'!K848-$K$6</f>
        <v>#N/A</v>
      </c>
      <c r="L849" s="15" t="e">
        <f>'Heat Map Export'!L848 - $L$6</f>
        <v>#N/A</v>
      </c>
      <c r="M849" s="15" t="e">
        <f>'Heat Map Export'!M848 - $M$6</f>
        <v>#N/A</v>
      </c>
      <c r="N849" s="15" t="e">
        <f>'Heat Map Export'!N848 - $N$6</f>
        <v>#N/A</v>
      </c>
      <c r="O849" s="15" t="e">
        <f>'Heat Map Export'!O848 - $O$6</f>
        <v>#N/A</v>
      </c>
      <c r="P849" s="15" t="e">
        <f>'Heat Map Export'!P848 - $P$6</f>
        <v>#N/A</v>
      </c>
      <c r="Q849" s="15" t="e">
        <f>'Heat Map Export'!Q848 - $Q$6</f>
        <v>#N/A</v>
      </c>
      <c r="R849" s="15" t="e">
        <f>'Heat Map Export'!R848 - $R$6</f>
        <v>#N/A</v>
      </c>
      <c r="S849" s="15" t="e">
        <f>'Heat Map Export'!S848 - $S$6</f>
        <v>#N/A</v>
      </c>
      <c r="T849" s="15" t="e">
        <f>'Heat Map Export'!T848 - $T$6</f>
        <v>#N/A</v>
      </c>
      <c r="U849" s="15" t="e">
        <f>'Heat Map Export'!U848 - $U$6</f>
        <v>#N/A</v>
      </c>
      <c r="V849" s="15" t="e">
        <f>'Heat Map Export'!V848 - $V$6</f>
        <v>#N/A</v>
      </c>
      <c r="W849" s="15" t="e">
        <f>'Heat Map Export'!W848 - $W$6</f>
        <v>#N/A</v>
      </c>
      <c r="X849" s="15" t="e">
        <f>'Heat Map Export'!X848 - $X$6</f>
        <v>#N/A</v>
      </c>
      <c r="Y849" s="15" t="e">
        <f>'Heat Map Export'!Y848 - $Y$6</f>
        <v>#N/A</v>
      </c>
      <c r="Z849" s="15" t="e">
        <f>'Heat Map Export'!Z848-$Z$6</f>
        <v>#N/A</v>
      </c>
      <c r="AA849" s="15" t="e">
        <f>'Heat Map Export'!AA848 - $AA$6</f>
        <v>#N/A</v>
      </c>
      <c r="AB849" s="15" t="e">
        <f>'Heat Map Export'!AB848-$AB$6</f>
        <v>#N/A</v>
      </c>
      <c r="AC849" s="15" t="e">
        <f>'Heat Map Export'!AC848 - $AC$6</f>
        <v>#N/A</v>
      </c>
      <c r="AD849" s="15" t="e">
        <f>'Heat Map Export'!AD848 - $AD$6</f>
        <v>#N/A</v>
      </c>
    </row>
    <row r="850" spans="1:30" s="14" customFormat="1" ht="15" x14ac:dyDescent="0.2">
      <c r="A850" s="15">
        <f>'Heat Map Export'!A849</f>
        <v>0</v>
      </c>
      <c r="B850" s="15">
        <f>'Heat Map Export'!B849</f>
        <v>0</v>
      </c>
      <c r="C850" s="15" t="e">
        <f>'Heat Map Export'!C849 - $C$6</f>
        <v>#N/A</v>
      </c>
      <c r="D850" s="15" t="e">
        <f>'Heat Map Export'!D849 - $D$6</f>
        <v>#N/A</v>
      </c>
      <c r="E850" s="15" t="e">
        <f>'Heat Map Export'!E849 - $E$6</f>
        <v>#N/A</v>
      </c>
      <c r="F850" s="15" t="e">
        <f>'Heat Map Export'!F849 - $F$6</f>
        <v>#N/A</v>
      </c>
      <c r="G850" s="15" t="e">
        <f>'Heat Map Export'!G849 - $G$6</f>
        <v>#N/A</v>
      </c>
      <c r="H850" s="15" t="e">
        <f>'Heat Map Export'!H849 - $H$6</f>
        <v>#N/A</v>
      </c>
      <c r="I850" s="15" t="e">
        <f>'Heat Map Export'!I849 - $I$6</f>
        <v>#N/A</v>
      </c>
      <c r="J850" s="15" t="e">
        <f>'Heat Map Export'!J849 - $J$6</f>
        <v>#N/A</v>
      </c>
      <c r="K850" s="15" t="e">
        <f>'Heat Map Export'!K849 - $K$6</f>
        <v>#N/A</v>
      </c>
      <c r="L850" s="15" t="e">
        <f>'Heat Map Export'!L849 - $L$6</f>
        <v>#N/A</v>
      </c>
      <c r="M850" s="15" t="e">
        <f>'Heat Map Export'!M849 - $M$6</f>
        <v>#N/A</v>
      </c>
      <c r="N850" s="15" t="e">
        <f>'Heat Map Export'!N849 - $N$6</f>
        <v>#N/A</v>
      </c>
      <c r="O850" s="15" t="e">
        <f>'Heat Map Export'!O849 - $O$6</f>
        <v>#N/A</v>
      </c>
      <c r="P850" s="15" t="e">
        <f>'Heat Map Export'!P849 - $P$6</f>
        <v>#N/A</v>
      </c>
      <c r="Q850" s="15" t="e">
        <f>'Heat Map Export'!Q849 - $Q$6</f>
        <v>#N/A</v>
      </c>
      <c r="R850" s="15" t="e">
        <f>'Heat Map Export'!R849 - $R$6</f>
        <v>#N/A</v>
      </c>
      <c r="S850" s="15" t="e">
        <f>'Heat Map Export'!S849 - $S$6</f>
        <v>#N/A</v>
      </c>
      <c r="T850" s="15" t="e">
        <f>'Heat Map Export'!T849 - $T$6</f>
        <v>#N/A</v>
      </c>
      <c r="U850" s="15" t="e">
        <f>'Heat Map Export'!U849 - $U$6</f>
        <v>#N/A</v>
      </c>
      <c r="V850" s="15" t="e">
        <f>'Heat Map Export'!V849 - $V$6</f>
        <v>#N/A</v>
      </c>
      <c r="W850" s="15" t="e">
        <f>'Heat Map Export'!W849 - $W$6</f>
        <v>#N/A</v>
      </c>
      <c r="X850" s="15" t="e">
        <f>'Heat Map Export'!X849 - $X$6</f>
        <v>#N/A</v>
      </c>
      <c r="Y850" s="15" t="e">
        <f>'Heat Map Export'!Y849 - $Y$6</f>
        <v>#N/A</v>
      </c>
      <c r="Z850" s="15" t="e">
        <f>'Heat Map Export'!Z849 - $Z$6</f>
        <v>#N/A</v>
      </c>
      <c r="AA850" s="15" t="e">
        <f>'Heat Map Export'!AA849 - $AA$6</f>
        <v>#N/A</v>
      </c>
      <c r="AB850" s="15" t="e">
        <f>'Heat Map Export'!AB849 - $AB$6</f>
        <v>#N/A</v>
      </c>
      <c r="AC850" s="15" t="e">
        <f>'Heat Map Export'!AC849 - $AC$6</f>
        <v>#N/A</v>
      </c>
      <c r="AD850" s="15" t="e">
        <f>'Heat Map Export'!AD849 - $AD$6</f>
        <v>#N/A</v>
      </c>
    </row>
    <row r="851" spans="1:30" s="14" customFormat="1" ht="15" x14ac:dyDescent="0.2">
      <c r="A851" s="15">
        <f>'Heat Map Export'!A850</f>
        <v>0</v>
      </c>
      <c r="B851" s="15">
        <f>'Heat Map Export'!B850</f>
        <v>0</v>
      </c>
      <c r="C851" s="15" t="e">
        <f>'Heat Map Export'!C850 - $C$6</f>
        <v>#N/A</v>
      </c>
      <c r="D851" s="15" t="e">
        <f>'Heat Map Export'!D850 - $D$6</f>
        <v>#N/A</v>
      </c>
      <c r="E851" s="15" t="e">
        <f>'Heat Map Export'!E850 - $E$6</f>
        <v>#N/A</v>
      </c>
      <c r="F851" s="15" t="e">
        <f>'Heat Map Export'!F850 - $F$6</f>
        <v>#N/A</v>
      </c>
      <c r="G851" s="15" t="e">
        <f>'Heat Map Export'!G850 - $G$6</f>
        <v>#N/A</v>
      </c>
      <c r="H851" s="15" t="e">
        <f>'Heat Map Export'!H850 - $H$6</f>
        <v>#N/A</v>
      </c>
      <c r="I851" s="15" t="e">
        <f>'Heat Map Export'!I850 -$I$6</f>
        <v>#N/A</v>
      </c>
      <c r="J851" s="15" t="e">
        <f>'Heat Map Export'!J850 - $J$6</f>
        <v>#N/A</v>
      </c>
      <c r="K851" s="15" t="e">
        <f>'Heat Map Export'!K850-$K$6</f>
        <v>#N/A</v>
      </c>
      <c r="L851" s="15" t="e">
        <f>'Heat Map Export'!L850 - $L$6</f>
        <v>#N/A</v>
      </c>
      <c r="M851" s="15" t="e">
        <f>'Heat Map Export'!M850 - $M$6</f>
        <v>#N/A</v>
      </c>
      <c r="N851" s="15" t="e">
        <f>'Heat Map Export'!N850 - $N$6</f>
        <v>#N/A</v>
      </c>
      <c r="O851" s="15" t="e">
        <f>'Heat Map Export'!O850 - $O$6</f>
        <v>#N/A</v>
      </c>
      <c r="P851" s="15" t="e">
        <f>'Heat Map Export'!P850 - $P$6</f>
        <v>#N/A</v>
      </c>
      <c r="Q851" s="15" t="e">
        <f>'Heat Map Export'!Q850 - $Q$6</f>
        <v>#N/A</v>
      </c>
      <c r="R851" s="15" t="e">
        <f>'Heat Map Export'!R850 - $R$6</f>
        <v>#N/A</v>
      </c>
      <c r="S851" s="15" t="e">
        <f>'Heat Map Export'!S850 - $S$6</f>
        <v>#N/A</v>
      </c>
      <c r="T851" s="15" t="e">
        <f>'Heat Map Export'!T850 - $T$6</f>
        <v>#N/A</v>
      </c>
      <c r="U851" s="15" t="e">
        <f>'Heat Map Export'!U850 - $U$6</f>
        <v>#N/A</v>
      </c>
      <c r="V851" s="15" t="e">
        <f>'Heat Map Export'!V850 - $V$6</f>
        <v>#N/A</v>
      </c>
      <c r="W851" s="15" t="e">
        <f>'Heat Map Export'!W850 - $W$6</f>
        <v>#N/A</v>
      </c>
      <c r="X851" s="15" t="e">
        <f>'Heat Map Export'!X850 - $X$6</f>
        <v>#N/A</v>
      </c>
      <c r="Y851" s="15" t="e">
        <f>'Heat Map Export'!Y850 - $Y$6</f>
        <v>#N/A</v>
      </c>
      <c r="Z851" s="15" t="e">
        <f>'Heat Map Export'!Z850-$Z$6</f>
        <v>#N/A</v>
      </c>
      <c r="AA851" s="15" t="e">
        <f>'Heat Map Export'!AA850 - $AA$6</f>
        <v>#N/A</v>
      </c>
      <c r="AB851" s="15" t="e">
        <f>'Heat Map Export'!AB850-$AB$6</f>
        <v>#N/A</v>
      </c>
      <c r="AC851" s="15" t="e">
        <f>'Heat Map Export'!AC850 - $AC$6</f>
        <v>#N/A</v>
      </c>
      <c r="AD851" s="15" t="e">
        <f>'Heat Map Export'!AD850 - $AD$6</f>
        <v>#N/A</v>
      </c>
    </row>
    <row r="852" spans="1:30" s="14" customFormat="1" ht="15" x14ac:dyDescent="0.2">
      <c r="A852" s="15">
        <f>'Heat Map Export'!A851</f>
        <v>0</v>
      </c>
      <c r="B852" s="15">
        <f>'Heat Map Export'!B851</f>
        <v>0</v>
      </c>
      <c r="C852" s="15" t="e">
        <f>'Heat Map Export'!C851 - $C$6</f>
        <v>#N/A</v>
      </c>
      <c r="D852" s="15" t="e">
        <f>'Heat Map Export'!D851 - $D$6</f>
        <v>#N/A</v>
      </c>
      <c r="E852" s="15" t="e">
        <f>'Heat Map Export'!E851 - $E$6</f>
        <v>#N/A</v>
      </c>
      <c r="F852" s="15" t="e">
        <f>'Heat Map Export'!F851 - $F$6</f>
        <v>#N/A</v>
      </c>
      <c r="G852" s="15" t="e">
        <f>'Heat Map Export'!G851 - $G$6</f>
        <v>#N/A</v>
      </c>
      <c r="H852" s="15" t="e">
        <f>'Heat Map Export'!H851 - $H$6</f>
        <v>#N/A</v>
      </c>
      <c r="I852" s="15" t="e">
        <f>'Heat Map Export'!I851 - $I$6</f>
        <v>#N/A</v>
      </c>
      <c r="J852" s="15" t="e">
        <f>'Heat Map Export'!J851 - $J$6</f>
        <v>#N/A</v>
      </c>
      <c r="K852" s="15" t="e">
        <f>'Heat Map Export'!K851 - $K$6</f>
        <v>#N/A</v>
      </c>
      <c r="L852" s="15" t="e">
        <f>'Heat Map Export'!L851 - $L$6</f>
        <v>#N/A</v>
      </c>
      <c r="M852" s="15" t="e">
        <f>'Heat Map Export'!M851 - $M$6</f>
        <v>#N/A</v>
      </c>
      <c r="N852" s="15" t="e">
        <f>'Heat Map Export'!N851 - $N$6</f>
        <v>#N/A</v>
      </c>
      <c r="O852" s="15" t="e">
        <f>'Heat Map Export'!O851 - $O$6</f>
        <v>#N/A</v>
      </c>
      <c r="P852" s="15" t="e">
        <f>'Heat Map Export'!P851 - $P$6</f>
        <v>#N/A</v>
      </c>
      <c r="Q852" s="15" t="e">
        <f>'Heat Map Export'!Q851 - $Q$6</f>
        <v>#N/A</v>
      </c>
      <c r="R852" s="15" t="e">
        <f>'Heat Map Export'!R851 - $R$6</f>
        <v>#N/A</v>
      </c>
      <c r="S852" s="15" t="e">
        <f>'Heat Map Export'!S851 - $S$6</f>
        <v>#N/A</v>
      </c>
      <c r="T852" s="15" t="e">
        <f>'Heat Map Export'!T851 - $T$6</f>
        <v>#N/A</v>
      </c>
      <c r="U852" s="15" t="e">
        <f>'Heat Map Export'!U851 - $U$6</f>
        <v>#N/A</v>
      </c>
      <c r="V852" s="15" t="e">
        <f>'Heat Map Export'!V851 - $V$6</f>
        <v>#N/A</v>
      </c>
      <c r="W852" s="15" t="e">
        <f>'Heat Map Export'!W851 - $W$6</f>
        <v>#N/A</v>
      </c>
      <c r="X852" s="15" t="e">
        <f>'Heat Map Export'!X851 - $X$6</f>
        <v>#N/A</v>
      </c>
      <c r="Y852" s="15" t="e">
        <f>'Heat Map Export'!Y851 - $Y$6</f>
        <v>#N/A</v>
      </c>
      <c r="Z852" s="15" t="e">
        <f>'Heat Map Export'!Z851 - $Z$6</f>
        <v>#N/A</v>
      </c>
      <c r="AA852" s="15" t="e">
        <f>'Heat Map Export'!AA851 - $AA$6</f>
        <v>#N/A</v>
      </c>
      <c r="AB852" s="15" t="e">
        <f>'Heat Map Export'!AB851 - $AB$6</f>
        <v>#N/A</v>
      </c>
      <c r="AC852" s="15" t="e">
        <f>'Heat Map Export'!AC851 - $AC$6</f>
        <v>#N/A</v>
      </c>
      <c r="AD852" s="15" t="e">
        <f>'Heat Map Export'!AD851 - $AD$6</f>
        <v>#N/A</v>
      </c>
    </row>
    <row r="853" spans="1:30" s="14" customFormat="1" ht="15" x14ac:dyDescent="0.2">
      <c r="A853" s="15">
        <f>'Heat Map Export'!A852</f>
        <v>0</v>
      </c>
      <c r="B853" s="15">
        <f>'Heat Map Export'!B852</f>
        <v>0</v>
      </c>
      <c r="C853" s="15" t="e">
        <f>'Heat Map Export'!C852 - $C$6</f>
        <v>#N/A</v>
      </c>
      <c r="D853" s="15" t="e">
        <f>'Heat Map Export'!D852 - $D$6</f>
        <v>#N/A</v>
      </c>
      <c r="E853" s="15" t="e">
        <f>'Heat Map Export'!E852 - $E$6</f>
        <v>#N/A</v>
      </c>
      <c r="F853" s="15" t="e">
        <f>'Heat Map Export'!F852 - $F$6</f>
        <v>#N/A</v>
      </c>
      <c r="G853" s="15" t="e">
        <f>'Heat Map Export'!G852 - $G$6</f>
        <v>#N/A</v>
      </c>
      <c r="H853" s="15" t="e">
        <f>'Heat Map Export'!H852 - $H$6</f>
        <v>#N/A</v>
      </c>
      <c r="I853" s="15" t="e">
        <f>'Heat Map Export'!I852 -$I$6</f>
        <v>#N/A</v>
      </c>
      <c r="J853" s="15" t="e">
        <f>'Heat Map Export'!J852 - $J$6</f>
        <v>#N/A</v>
      </c>
      <c r="K853" s="15" t="e">
        <f>'Heat Map Export'!K852-$K$6</f>
        <v>#N/A</v>
      </c>
      <c r="L853" s="15" t="e">
        <f>'Heat Map Export'!L852 - $L$6</f>
        <v>#N/A</v>
      </c>
      <c r="M853" s="15" t="e">
        <f>'Heat Map Export'!M852 - $M$6</f>
        <v>#N/A</v>
      </c>
      <c r="N853" s="15" t="e">
        <f>'Heat Map Export'!N852 - $N$6</f>
        <v>#N/A</v>
      </c>
      <c r="O853" s="15" t="e">
        <f>'Heat Map Export'!O852 - $O$6</f>
        <v>#N/A</v>
      </c>
      <c r="P853" s="15" t="e">
        <f>'Heat Map Export'!P852 - $P$6</f>
        <v>#N/A</v>
      </c>
      <c r="Q853" s="15" t="e">
        <f>'Heat Map Export'!Q852 - $Q$6</f>
        <v>#N/A</v>
      </c>
      <c r="R853" s="15" t="e">
        <f>'Heat Map Export'!R852 - $R$6</f>
        <v>#N/A</v>
      </c>
      <c r="S853" s="15" t="e">
        <f>'Heat Map Export'!S852 - $S$6</f>
        <v>#N/A</v>
      </c>
      <c r="T853" s="15" t="e">
        <f>'Heat Map Export'!T852 - $T$6</f>
        <v>#N/A</v>
      </c>
      <c r="U853" s="15" t="e">
        <f>'Heat Map Export'!U852 - $U$6</f>
        <v>#N/A</v>
      </c>
      <c r="V853" s="15" t="e">
        <f>'Heat Map Export'!V852 - $V$6</f>
        <v>#N/A</v>
      </c>
      <c r="W853" s="15" t="e">
        <f>'Heat Map Export'!W852 - $W$6</f>
        <v>#N/A</v>
      </c>
      <c r="X853" s="15" t="e">
        <f>'Heat Map Export'!X852 - $X$6</f>
        <v>#N/A</v>
      </c>
      <c r="Y853" s="15" t="e">
        <f>'Heat Map Export'!Y852 - $Y$6</f>
        <v>#N/A</v>
      </c>
      <c r="Z853" s="15" t="e">
        <f>'Heat Map Export'!Z852-$Z$6</f>
        <v>#N/A</v>
      </c>
      <c r="AA853" s="15" t="e">
        <f>'Heat Map Export'!AA852 - $AA$6</f>
        <v>#N/A</v>
      </c>
      <c r="AB853" s="15" t="e">
        <f>'Heat Map Export'!AB852-$AB$6</f>
        <v>#N/A</v>
      </c>
      <c r="AC853" s="15" t="e">
        <f>'Heat Map Export'!AC852 - $AC$6</f>
        <v>#N/A</v>
      </c>
      <c r="AD853" s="15" t="e">
        <f>'Heat Map Export'!AD852 - $AD$6</f>
        <v>#N/A</v>
      </c>
    </row>
    <row r="854" spans="1:30" s="14" customFormat="1" ht="15" x14ac:dyDescent="0.2">
      <c r="A854" s="15">
        <f>'Heat Map Export'!A853</f>
        <v>0</v>
      </c>
      <c r="B854" s="15">
        <f>'Heat Map Export'!B853</f>
        <v>0</v>
      </c>
      <c r="C854" s="15" t="e">
        <f>'Heat Map Export'!C853 - $C$6</f>
        <v>#N/A</v>
      </c>
      <c r="D854" s="15" t="e">
        <f>'Heat Map Export'!D853 - $D$6</f>
        <v>#N/A</v>
      </c>
      <c r="E854" s="15" t="e">
        <f>'Heat Map Export'!E853 - $E$6</f>
        <v>#N/A</v>
      </c>
      <c r="F854" s="15" t="e">
        <f>'Heat Map Export'!F853 - $F$6</f>
        <v>#N/A</v>
      </c>
      <c r="G854" s="15" t="e">
        <f>'Heat Map Export'!G853 - $G$6</f>
        <v>#N/A</v>
      </c>
      <c r="H854" s="15" t="e">
        <f>'Heat Map Export'!H853 - $H$6</f>
        <v>#N/A</v>
      </c>
      <c r="I854" s="15" t="e">
        <f>'Heat Map Export'!I853 - $I$6</f>
        <v>#N/A</v>
      </c>
      <c r="J854" s="15" t="e">
        <f>'Heat Map Export'!J853 - $J$6</f>
        <v>#N/A</v>
      </c>
      <c r="K854" s="15" t="e">
        <f>'Heat Map Export'!K853 - $K$6</f>
        <v>#N/A</v>
      </c>
      <c r="L854" s="15" t="e">
        <f>'Heat Map Export'!L853 - $L$6</f>
        <v>#N/A</v>
      </c>
      <c r="M854" s="15" t="e">
        <f>'Heat Map Export'!M853 - $M$6</f>
        <v>#N/A</v>
      </c>
      <c r="N854" s="15" t="e">
        <f>'Heat Map Export'!N853 - $N$6</f>
        <v>#N/A</v>
      </c>
      <c r="O854" s="15" t="e">
        <f>'Heat Map Export'!O853 - $O$6</f>
        <v>#N/A</v>
      </c>
      <c r="P854" s="15" t="e">
        <f>'Heat Map Export'!P853 - $P$6</f>
        <v>#N/A</v>
      </c>
      <c r="Q854" s="15" t="e">
        <f>'Heat Map Export'!Q853 - $Q$6</f>
        <v>#N/A</v>
      </c>
      <c r="R854" s="15" t="e">
        <f>'Heat Map Export'!R853 - $R$6</f>
        <v>#N/A</v>
      </c>
      <c r="S854" s="15" t="e">
        <f>'Heat Map Export'!S853 - $S$6</f>
        <v>#N/A</v>
      </c>
      <c r="T854" s="15" t="e">
        <f>'Heat Map Export'!T853 - $T$6</f>
        <v>#N/A</v>
      </c>
      <c r="U854" s="15" t="e">
        <f>'Heat Map Export'!U853 - $U$6</f>
        <v>#N/A</v>
      </c>
      <c r="V854" s="15" t="e">
        <f>'Heat Map Export'!V853 - $V$6</f>
        <v>#N/A</v>
      </c>
      <c r="W854" s="15" t="e">
        <f>'Heat Map Export'!W853 - $W$6</f>
        <v>#N/A</v>
      </c>
      <c r="X854" s="15" t="e">
        <f>'Heat Map Export'!X853 - $X$6</f>
        <v>#N/A</v>
      </c>
      <c r="Y854" s="15" t="e">
        <f>'Heat Map Export'!Y853 - $Y$6</f>
        <v>#N/A</v>
      </c>
      <c r="Z854" s="15" t="e">
        <f>'Heat Map Export'!Z853 - $Z$6</f>
        <v>#N/A</v>
      </c>
      <c r="AA854" s="15" t="e">
        <f>'Heat Map Export'!AA853 - $AA$6</f>
        <v>#N/A</v>
      </c>
      <c r="AB854" s="15" t="e">
        <f>'Heat Map Export'!AB853 - $AB$6</f>
        <v>#N/A</v>
      </c>
      <c r="AC854" s="15" t="e">
        <f>'Heat Map Export'!AC853 - $AC$6</f>
        <v>#N/A</v>
      </c>
      <c r="AD854" s="15" t="e">
        <f>'Heat Map Export'!AD853 - $AD$6</f>
        <v>#N/A</v>
      </c>
    </row>
    <row r="855" spans="1:30" s="14" customFormat="1" ht="15" x14ac:dyDescent="0.2">
      <c r="A855" s="15">
        <f>'Heat Map Export'!A854</f>
        <v>0</v>
      </c>
      <c r="B855" s="15">
        <f>'Heat Map Export'!B854</f>
        <v>0</v>
      </c>
      <c r="C855" s="15" t="e">
        <f>'Heat Map Export'!C854 - $C$6</f>
        <v>#N/A</v>
      </c>
      <c r="D855" s="15" t="e">
        <f>'Heat Map Export'!D854 - $D$6</f>
        <v>#N/A</v>
      </c>
      <c r="E855" s="15" t="e">
        <f>'Heat Map Export'!E854 - $E$6</f>
        <v>#N/A</v>
      </c>
      <c r="F855" s="15" t="e">
        <f>'Heat Map Export'!F854 - $F$6</f>
        <v>#N/A</v>
      </c>
      <c r="G855" s="15" t="e">
        <f>'Heat Map Export'!G854 - $G$6</f>
        <v>#N/A</v>
      </c>
      <c r="H855" s="15" t="e">
        <f>'Heat Map Export'!H854 - $H$6</f>
        <v>#N/A</v>
      </c>
      <c r="I855" s="15" t="e">
        <f>'Heat Map Export'!I854 -$I$6</f>
        <v>#N/A</v>
      </c>
      <c r="J855" s="15" t="e">
        <f>'Heat Map Export'!J854 - $J$6</f>
        <v>#N/A</v>
      </c>
      <c r="K855" s="15" t="e">
        <f>'Heat Map Export'!K854-$K$6</f>
        <v>#N/A</v>
      </c>
      <c r="L855" s="15" t="e">
        <f>'Heat Map Export'!L854 - $L$6</f>
        <v>#N/A</v>
      </c>
      <c r="M855" s="15" t="e">
        <f>'Heat Map Export'!M854 - $M$6</f>
        <v>#N/A</v>
      </c>
      <c r="N855" s="15" t="e">
        <f>'Heat Map Export'!N854 - $N$6</f>
        <v>#N/A</v>
      </c>
      <c r="O855" s="15" t="e">
        <f>'Heat Map Export'!O854 - $O$6</f>
        <v>#N/A</v>
      </c>
      <c r="P855" s="15" t="e">
        <f>'Heat Map Export'!P854 - $P$6</f>
        <v>#N/A</v>
      </c>
      <c r="Q855" s="15" t="e">
        <f>'Heat Map Export'!Q854 - $Q$6</f>
        <v>#N/A</v>
      </c>
      <c r="R855" s="15" t="e">
        <f>'Heat Map Export'!R854 - $R$6</f>
        <v>#N/A</v>
      </c>
      <c r="S855" s="15" t="e">
        <f>'Heat Map Export'!S854 - $S$6</f>
        <v>#N/A</v>
      </c>
      <c r="T855" s="15" t="e">
        <f>'Heat Map Export'!T854 - $T$6</f>
        <v>#N/A</v>
      </c>
      <c r="U855" s="15" t="e">
        <f>'Heat Map Export'!U854 - $U$6</f>
        <v>#N/A</v>
      </c>
      <c r="V855" s="15" t="e">
        <f>'Heat Map Export'!V854 - $V$6</f>
        <v>#N/A</v>
      </c>
      <c r="W855" s="15" t="e">
        <f>'Heat Map Export'!W854 - $W$6</f>
        <v>#N/A</v>
      </c>
      <c r="X855" s="15" t="e">
        <f>'Heat Map Export'!X854 - $X$6</f>
        <v>#N/A</v>
      </c>
      <c r="Y855" s="15" t="e">
        <f>'Heat Map Export'!Y854 - $Y$6</f>
        <v>#N/A</v>
      </c>
      <c r="Z855" s="15" t="e">
        <f>'Heat Map Export'!Z854-$Z$6</f>
        <v>#N/A</v>
      </c>
      <c r="AA855" s="15" t="e">
        <f>'Heat Map Export'!AA854 - $AA$6</f>
        <v>#N/A</v>
      </c>
      <c r="AB855" s="15" t="e">
        <f>'Heat Map Export'!AB854-$AB$6</f>
        <v>#N/A</v>
      </c>
      <c r="AC855" s="15" t="e">
        <f>'Heat Map Export'!AC854 - $AC$6</f>
        <v>#N/A</v>
      </c>
      <c r="AD855" s="15" t="e">
        <f>'Heat Map Export'!AD854 - $AD$6</f>
        <v>#N/A</v>
      </c>
    </row>
    <row r="856" spans="1:30" s="14" customFormat="1" ht="15" x14ac:dyDescent="0.2">
      <c r="A856" s="15">
        <f>'Heat Map Export'!A855</f>
        <v>0</v>
      </c>
      <c r="B856" s="15">
        <f>'Heat Map Export'!B855</f>
        <v>0</v>
      </c>
      <c r="C856" s="15" t="e">
        <f>'Heat Map Export'!C855 - $C$6</f>
        <v>#N/A</v>
      </c>
      <c r="D856" s="15" t="e">
        <f>'Heat Map Export'!D855 - $D$6</f>
        <v>#N/A</v>
      </c>
      <c r="E856" s="15" t="e">
        <f>'Heat Map Export'!E855 - $E$6</f>
        <v>#N/A</v>
      </c>
      <c r="F856" s="15" t="e">
        <f>'Heat Map Export'!F855 - $F$6</f>
        <v>#N/A</v>
      </c>
      <c r="G856" s="15" t="e">
        <f>'Heat Map Export'!G855 - $G$6</f>
        <v>#N/A</v>
      </c>
      <c r="H856" s="15" t="e">
        <f>'Heat Map Export'!H855 - $H$6</f>
        <v>#N/A</v>
      </c>
      <c r="I856" s="15" t="e">
        <f>'Heat Map Export'!I855 - $I$6</f>
        <v>#N/A</v>
      </c>
      <c r="J856" s="15" t="e">
        <f>'Heat Map Export'!J855 - $J$6</f>
        <v>#N/A</v>
      </c>
      <c r="K856" s="15" t="e">
        <f>'Heat Map Export'!K855 - $K$6</f>
        <v>#N/A</v>
      </c>
      <c r="L856" s="15" t="e">
        <f>'Heat Map Export'!L855 - $L$6</f>
        <v>#N/A</v>
      </c>
      <c r="M856" s="15" t="e">
        <f>'Heat Map Export'!M855 - $M$6</f>
        <v>#N/A</v>
      </c>
      <c r="N856" s="15" t="e">
        <f>'Heat Map Export'!N855 - $N$6</f>
        <v>#N/A</v>
      </c>
      <c r="O856" s="15" t="e">
        <f>'Heat Map Export'!O855 - $O$6</f>
        <v>#N/A</v>
      </c>
      <c r="P856" s="15" t="e">
        <f>'Heat Map Export'!P855 - $P$6</f>
        <v>#N/A</v>
      </c>
      <c r="Q856" s="15" t="e">
        <f>'Heat Map Export'!Q855 - $Q$6</f>
        <v>#N/A</v>
      </c>
      <c r="R856" s="15" t="e">
        <f>'Heat Map Export'!R855 - $R$6</f>
        <v>#N/A</v>
      </c>
      <c r="S856" s="15" t="e">
        <f>'Heat Map Export'!S855 - $S$6</f>
        <v>#N/A</v>
      </c>
      <c r="T856" s="15" t="e">
        <f>'Heat Map Export'!T855 - $T$6</f>
        <v>#N/A</v>
      </c>
      <c r="U856" s="15" t="e">
        <f>'Heat Map Export'!U855 - $U$6</f>
        <v>#N/A</v>
      </c>
      <c r="V856" s="15" t="e">
        <f>'Heat Map Export'!V855 - $V$6</f>
        <v>#N/A</v>
      </c>
      <c r="W856" s="15" t="e">
        <f>'Heat Map Export'!W855 - $W$6</f>
        <v>#N/A</v>
      </c>
      <c r="X856" s="15" t="e">
        <f>'Heat Map Export'!X855 - $X$6</f>
        <v>#N/A</v>
      </c>
      <c r="Y856" s="15" t="e">
        <f>'Heat Map Export'!Y855 - $Y$6</f>
        <v>#N/A</v>
      </c>
      <c r="Z856" s="15" t="e">
        <f>'Heat Map Export'!Z855 - $Z$6</f>
        <v>#N/A</v>
      </c>
      <c r="AA856" s="15" t="e">
        <f>'Heat Map Export'!AA855 - $AA$6</f>
        <v>#N/A</v>
      </c>
      <c r="AB856" s="15" t="e">
        <f>'Heat Map Export'!AB855 - $AB$6</f>
        <v>#N/A</v>
      </c>
      <c r="AC856" s="15" t="e">
        <f>'Heat Map Export'!AC855 - $AC$6</f>
        <v>#N/A</v>
      </c>
      <c r="AD856" s="15" t="e">
        <f>'Heat Map Export'!AD855 - $AD$6</f>
        <v>#N/A</v>
      </c>
    </row>
    <row r="857" spans="1:30" s="14" customFormat="1" ht="15" x14ac:dyDescent="0.2">
      <c r="A857" s="15">
        <f>'Heat Map Export'!A856</f>
        <v>0</v>
      </c>
      <c r="B857" s="15">
        <f>'Heat Map Export'!B856</f>
        <v>0</v>
      </c>
      <c r="C857" s="15" t="e">
        <f>'Heat Map Export'!C856 - $C$6</f>
        <v>#N/A</v>
      </c>
      <c r="D857" s="15" t="e">
        <f>'Heat Map Export'!D856 - $D$6</f>
        <v>#N/A</v>
      </c>
      <c r="E857" s="15" t="e">
        <f>'Heat Map Export'!E856 - $E$6</f>
        <v>#N/A</v>
      </c>
      <c r="F857" s="15" t="e">
        <f>'Heat Map Export'!F856 - $F$6</f>
        <v>#N/A</v>
      </c>
      <c r="G857" s="15" t="e">
        <f>'Heat Map Export'!G856 - $G$6</f>
        <v>#N/A</v>
      </c>
      <c r="H857" s="15" t="e">
        <f>'Heat Map Export'!H856 - $H$6</f>
        <v>#N/A</v>
      </c>
      <c r="I857" s="15" t="e">
        <f>'Heat Map Export'!I856 -$I$6</f>
        <v>#N/A</v>
      </c>
      <c r="J857" s="15" t="e">
        <f>'Heat Map Export'!J856 - $J$6</f>
        <v>#N/A</v>
      </c>
      <c r="K857" s="15" t="e">
        <f>'Heat Map Export'!K856-$K$6</f>
        <v>#N/A</v>
      </c>
      <c r="L857" s="15" t="e">
        <f>'Heat Map Export'!L856 - $L$6</f>
        <v>#N/A</v>
      </c>
      <c r="M857" s="15" t="e">
        <f>'Heat Map Export'!M856 - $M$6</f>
        <v>#N/A</v>
      </c>
      <c r="N857" s="15" t="e">
        <f>'Heat Map Export'!N856 - $N$6</f>
        <v>#N/A</v>
      </c>
      <c r="O857" s="15" t="e">
        <f>'Heat Map Export'!O856 - $O$6</f>
        <v>#N/A</v>
      </c>
      <c r="P857" s="15" t="e">
        <f>'Heat Map Export'!P856 - $P$6</f>
        <v>#N/A</v>
      </c>
      <c r="Q857" s="15" t="e">
        <f>'Heat Map Export'!Q856 - $Q$6</f>
        <v>#N/A</v>
      </c>
      <c r="R857" s="15" t="e">
        <f>'Heat Map Export'!R856 - $R$6</f>
        <v>#N/A</v>
      </c>
      <c r="S857" s="15" t="e">
        <f>'Heat Map Export'!S856 - $S$6</f>
        <v>#N/A</v>
      </c>
      <c r="T857" s="15" t="e">
        <f>'Heat Map Export'!T856 - $T$6</f>
        <v>#N/A</v>
      </c>
      <c r="U857" s="15" t="e">
        <f>'Heat Map Export'!U856 - $U$6</f>
        <v>#N/A</v>
      </c>
      <c r="V857" s="15" t="e">
        <f>'Heat Map Export'!V856 - $V$6</f>
        <v>#N/A</v>
      </c>
      <c r="W857" s="15" t="e">
        <f>'Heat Map Export'!W856 - $W$6</f>
        <v>#N/A</v>
      </c>
      <c r="X857" s="15" t="e">
        <f>'Heat Map Export'!X856 - $X$6</f>
        <v>#N/A</v>
      </c>
      <c r="Y857" s="15" t="e">
        <f>'Heat Map Export'!Y856 - $Y$6</f>
        <v>#N/A</v>
      </c>
      <c r="Z857" s="15" t="e">
        <f>'Heat Map Export'!Z856-$Z$6</f>
        <v>#N/A</v>
      </c>
      <c r="AA857" s="15" t="e">
        <f>'Heat Map Export'!AA856 - $AA$6</f>
        <v>#N/A</v>
      </c>
      <c r="AB857" s="15" t="e">
        <f>'Heat Map Export'!AB856-$AB$6</f>
        <v>#N/A</v>
      </c>
      <c r="AC857" s="15" t="e">
        <f>'Heat Map Export'!AC856 - $AC$6</f>
        <v>#N/A</v>
      </c>
      <c r="AD857" s="15" t="e">
        <f>'Heat Map Export'!AD856 - $AD$6</f>
        <v>#N/A</v>
      </c>
    </row>
    <row r="858" spans="1:30" s="14" customFormat="1" ht="15" x14ac:dyDescent="0.2">
      <c r="A858" s="15">
        <f>'Heat Map Export'!A857</f>
        <v>0</v>
      </c>
      <c r="B858" s="15">
        <f>'Heat Map Export'!B857</f>
        <v>0</v>
      </c>
      <c r="C858" s="15" t="e">
        <f>'Heat Map Export'!C857 - $C$6</f>
        <v>#N/A</v>
      </c>
      <c r="D858" s="15" t="e">
        <f>'Heat Map Export'!D857 - $D$6</f>
        <v>#N/A</v>
      </c>
      <c r="E858" s="15" t="e">
        <f>'Heat Map Export'!E857 - $E$6</f>
        <v>#N/A</v>
      </c>
      <c r="F858" s="15" t="e">
        <f>'Heat Map Export'!F857 - $F$6</f>
        <v>#N/A</v>
      </c>
      <c r="G858" s="15" t="e">
        <f>'Heat Map Export'!G857 - $G$6</f>
        <v>#N/A</v>
      </c>
      <c r="H858" s="15" t="e">
        <f>'Heat Map Export'!H857 - $H$6</f>
        <v>#N/A</v>
      </c>
      <c r="I858" s="15" t="e">
        <f>'Heat Map Export'!I857 - $I$6</f>
        <v>#N/A</v>
      </c>
      <c r="J858" s="15" t="e">
        <f>'Heat Map Export'!J857 - $J$6</f>
        <v>#N/A</v>
      </c>
      <c r="K858" s="15" t="e">
        <f>'Heat Map Export'!K857 - $K$6</f>
        <v>#N/A</v>
      </c>
      <c r="L858" s="15" t="e">
        <f>'Heat Map Export'!L857 - $L$6</f>
        <v>#N/A</v>
      </c>
      <c r="M858" s="15" t="e">
        <f>'Heat Map Export'!M857 - $M$6</f>
        <v>#N/A</v>
      </c>
      <c r="N858" s="15" t="e">
        <f>'Heat Map Export'!N857 - $N$6</f>
        <v>#N/A</v>
      </c>
      <c r="O858" s="15" t="e">
        <f>'Heat Map Export'!O857 - $O$6</f>
        <v>#N/A</v>
      </c>
      <c r="P858" s="15" t="e">
        <f>'Heat Map Export'!P857 - $P$6</f>
        <v>#N/A</v>
      </c>
      <c r="Q858" s="15" t="e">
        <f>'Heat Map Export'!Q857 - $Q$6</f>
        <v>#N/A</v>
      </c>
      <c r="R858" s="15" t="e">
        <f>'Heat Map Export'!R857 - $R$6</f>
        <v>#N/A</v>
      </c>
      <c r="S858" s="15" t="e">
        <f>'Heat Map Export'!S857 - $S$6</f>
        <v>#N/A</v>
      </c>
      <c r="T858" s="15" t="e">
        <f>'Heat Map Export'!T857 - $T$6</f>
        <v>#N/A</v>
      </c>
      <c r="U858" s="15" t="e">
        <f>'Heat Map Export'!U857 - $U$6</f>
        <v>#N/A</v>
      </c>
      <c r="V858" s="15" t="e">
        <f>'Heat Map Export'!V857 - $V$6</f>
        <v>#N/A</v>
      </c>
      <c r="W858" s="15" t="e">
        <f>'Heat Map Export'!W857 - $W$6</f>
        <v>#N/A</v>
      </c>
      <c r="X858" s="15" t="e">
        <f>'Heat Map Export'!X857 - $X$6</f>
        <v>#N/A</v>
      </c>
      <c r="Y858" s="15" t="e">
        <f>'Heat Map Export'!Y857 - $Y$6</f>
        <v>#N/A</v>
      </c>
      <c r="Z858" s="15" t="e">
        <f>'Heat Map Export'!Z857 - $Z$6</f>
        <v>#N/A</v>
      </c>
      <c r="AA858" s="15" t="e">
        <f>'Heat Map Export'!AA857 - $AA$6</f>
        <v>#N/A</v>
      </c>
      <c r="AB858" s="15" t="e">
        <f>'Heat Map Export'!AB857 - $AB$6</f>
        <v>#N/A</v>
      </c>
      <c r="AC858" s="15" t="e">
        <f>'Heat Map Export'!AC857 - $AC$6</f>
        <v>#N/A</v>
      </c>
      <c r="AD858" s="15" t="e">
        <f>'Heat Map Export'!AD857 - $AD$6</f>
        <v>#N/A</v>
      </c>
    </row>
    <row r="859" spans="1:30" s="14" customFormat="1" ht="15" x14ac:dyDescent="0.2">
      <c r="A859" s="15">
        <f>'Heat Map Export'!A858</f>
        <v>0</v>
      </c>
      <c r="B859" s="15">
        <f>'Heat Map Export'!B858</f>
        <v>0</v>
      </c>
      <c r="C859" s="15" t="e">
        <f>'Heat Map Export'!C858 - $C$6</f>
        <v>#N/A</v>
      </c>
      <c r="D859" s="15" t="e">
        <f>'Heat Map Export'!D858 - $D$6</f>
        <v>#N/A</v>
      </c>
      <c r="E859" s="15" t="e">
        <f>'Heat Map Export'!E858 - $E$6</f>
        <v>#N/A</v>
      </c>
      <c r="F859" s="15" t="e">
        <f>'Heat Map Export'!F858 - $F$6</f>
        <v>#N/A</v>
      </c>
      <c r="G859" s="15" t="e">
        <f>'Heat Map Export'!G858 - $G$6</f>
        <v>#N/A</v>
      </c>
      <c r="H859" s="15" t="e">
        <f>'Heat Map Export'!H858 - $H$6</f>
        <v>#N/A</v>
      </c>
      <c r="I859" s="15" t="e">
        <f>'Heat Map Export'!I858 -$I$6</f>
        <v>#N/A</v>
      </c>
      <c r="J859" s="15" t="e">
        <f>'Heat Map Export'!J858 - $J$6</f>
        <v>#N/A</v>
      </c>
      <c r="K859" s="15" t="e">
        <f>'Heat Map Export'!K858-$K$6</f>
        <v>#N/A</v>
      </c>
      <c r="L859" s="15" t="e">
        <f>'Heat Map Export'!L858 - $L$6</f>
        <v>#N/A</v>
      </c>
      <c r="M859" s="15" t="e">
        <f>'Heat Map Export'!M858 - $M$6</f>
        <v>#N/A</v>
      </c>
      <c r="N859" s="15" t="e">
        <f>'Heat Map Export'!N858 - $N$6</f>
        <v>#N/A</v>
      </c>
      <c r="O859" s="15" t="e">
        <f>'Heat Map Export'!O858 - $O$6</f>
        <v>#N/A</v>
      </c>
      <c r="P859" s="15" t="e">
        <f>'Heat Map Export'!P858 - $P$6</f>
        <v>#N/A</v>
      </c>
      <c r="Q859" s="15" t="e">
        <f>'Heat Map Export'!Q858 - $Q$6</f>
        <v>#N/A</v>
      </c>
      <c r="R859" s="15" t="e">
        <f>'Heat Map Export'!R858 - $R$6</f>
        <v>#N/A</v>
      </c>
      <c r="S859" s="15" t="e">
        <f>'Heat Map Export'!S858 - $S$6</f>
        <v>#N/A</v>
      </c>
      <c r="T859" s="15" t="e">
        <f>'Heat Map Export'!T858 - $T$6</f>
        <v>#N/A</v>
      </c>
      <c r="U859" s="15" t="e">
        <f>'Heat Map Export'!U858 - $U$6</f>
        <v>#N/A</v>
      </c>
      <c r="V859" s="15" t="e">
        <f>'Heat Map Export'!V858 - $V$6</f>
        <v>#N/A</v>
      </c>
      <c r="W859" s="15" t="e">
        <f>'Heat Map Export'!W858 - $W$6</f>
        <v>#N/A</v>
      </c>
      <c r="X859" s="15" t="e">
        <f>'Heat Map Export'!X858 - $X$6</f>
        <v>#N/A</v>
      </c>
      <c r="Y859" s="15" t="e">
        <f>'Heat Map Export'!Y858 - $Y$6</f>
        <v>#N/A</v>
      </c>
      <c r="Z859" s="15" t="e">
        <f>'Heat Map Export'!Z858-$Z$6</f>
        <v>#N/A</v>
      </c>
      <c r="AA859" s="15" t="e">
        <f>'Heat Map Export'!AA858 - $AA$6</f>
        <v>#N/A</v>
      </c>
      <c r="AB859" s="15" t="e">
        <f>'Heat Map Export'!AB858-$AB$6</f>
        <v>#N/A</v>
      </c>
      <c r="AC859" s="15" t="e">
        <f>'Heat Map Export'!AC858 - $AC$6</f>
        <v>#N/A</v>
      </c>
      <c r="AD859" s="15" t="e">
        <f>'Heat Map Export'!AD858 - $AD$6</f>
        <v>#N/A</v>
      </c>
    </row>
    <row r="860" spans="1:30" s="14" customFormat="1" ht="15" x14ac:dyDescent="0.2">
      <c r="A860" s="15">
        <f>'Heat Map Export'!A859</f>
        <v>0</v>
      </c>
      <c r="B860" s="15">
        <f>'Heat Map Export'!B859</f>
        <v>0</v>
      </c>
      <c r="C860" s="15" t="e">
        <f>'Heat Map Export'!C859 - $C$6</f>
        <v>#N/A</v>
      </c>
      <c r="D860" s="15" t="e">
        <f>'Heat Map Export'!D859 - $D$6</f>
        <v>#N/A</v>
      </c>
      <c r="E860" s="15" t="e">
        <f>'Heat Map Export'!E859 - $E$6</f>
        <v>#N/A</v>
      </c>
      <c r="F860" s="15" t="e">
        <f>'Heat Map Export'!F859 - $F$6</f>
        <v>#N/A</v>
      </c>
      <c r="G860" s="15" t="e">
        <f>'Heat Map Export'!G859 - $G$6</f>
        <v>#N/A</v>
      </c>
      <c r="H860" s="15" t="e">
        <f>'Heat Map Export'!H859 - $H$6</f>
        <v>#N/A</v>
      </c>
      <c r="I860" s="15" t="e">
        <f>'Heat Map Export'!I859 - $I$6</f>
        <v>#N/A</v>
      </c>
      <c r="J860" s="15" t="e">
        <f>'Heat Map Export'!J859 - $J$6</f>
        <v>#N/A</v>
      </c>
      <c r="K860" s="15" t="e">
        <f>'Heat Map Export'!K859 - $K$6</f>
        <v>#N/A</v>
      </c>
      <c r="L860" s="15" t="e">
        <f>'Heat Map Export'!L859 - $L$6</f>
        <v>#N/A</v>
      </c>
      <c r="M860" s="15" t="e">
        <f>'Heat Map Export'!M859 - $M$6</f>
        <v>#N/A</v>
      </c>
      <c r="N860" s="15" t="e">
        <f>'Heat Map Export'!N859 - $N$6</f>
        <v>#N/A</v>
      </c>
      <c r="O860" s="15" t="e">
        <f>'Heat Map Export'!O859 - $O$6</f>
        <v>#N/A</v>
      </c>
      <c r="P860" s="15" t="e">
        <f>'Heat Map Export'!P859 - $P$6</f>
        <v>#N/A</v>
      </c>
      <c r="Q860" s="15" t="e">
        <f>'Heat Map Export'!Q859 - $Q$6</f>
        <v>#N/A</v>
      </c>
      <c r="R860" s="15" t="e">
        <f>'Heat Map Export'!R859 - $R$6</f>
        <v>#N/A</v>
      </c>
      <c r="S860" s="15" t="e">
        <f>'Heat Map Export'!S859 - $S$6</f>
        <v>#N/A</v>
      </c>
      <c r="T860" s="15" t="e">
        <f>'Heat Map Export'!T859 - $T$6</f>
        <v>#N/A</v>
      </c>
      <c r="U860" s="15" t="e">
        <f>'Heat Map Export'!U859 - $U$6</f>
        <v>#N/A</v>
      </c>
      <c r="V860" s="15" t="e">
        <f>'Heat Map Export'!V859 - $V$6</f>
        <v>#N/A</v>
      </c>
      <c r="W860" s="15" t="e">
        <f>'Heat Map Export'!W859 - $W$6</f>
        <v>#N/A</v>
      </c>
      <c r="X860" s="15" t="e">
        <f>'Heat Map Export'!X859 - $X$6</f>
        <v>#N/A</v>
      </c>
      <c r="Y860" s="15" t="e">
        <f>'Heat Map Export'!Y859 - $Y$6</f>
        <v>#N/A</v>
      </c>
      <c r="Z860" s="15" t="e">
        <f>'Heat Map Export'!Z859 - $Z$6</f>
        <v>#N/A</v>
      </c>
      <c r="AA860" s="15" t="e">
        <f>'Heat Map Export'!AA859 - $AA$6</f>
        <v>#N/A</v>
      </c>
      <c r="AB860" s="15" t="e">
        <f>'Heat Map Export'!AB859 - $AB$6</f>
        <v>#N/A</v>
      </c>
      <c r="AC860" s="15" t="e">
        <f>'Heat Map Export'!AC859 - $AC$6</f>
        <v>#N/A</v>
      </c>
      <c r="AD860" s="15" t="e">
        <f>'Heat Map Export'!AD859 - $AD$6</f>
        <v>#N/A</v>
      </c>
    </row>
    <row r="861" spans="1:30" s="14" customFormat="1" ht="15" x14ac:dyDescent="0.2">
      <c r="A861" s="15">
        <f>'Heat Map Export'!A860</f>
        <v>0</v>
      </c>
      <c r="B861" s="15">
        <f>'Heat Map Export'!B860</f>
        <v>0</v>
      </c>
      <c r="C861" s="15" t="e">
        <f>'Heat Map Export'!C860 - $C$6</f>
        <v>#N/A</v>
      </c>
      <c r="D861" s="15" t="e">
        <f>'Heat Map Export'!D860 - $D$6</f>
        <v>#N/A</v>
      </c>
      <c r="E861" s="15" t="e">
        <f>'Heat Map Export'!E860 - $E$6</f>
        <v>#N/A</v>
      </c>
      <c r="F861" s="15" t="e">
        <f>'Heat Map Export'!F860 - $F$6</f>
        <v>#N/A</v>
      </c>
      <c r="G861" s="15" t="e">
        <f>'Heat Map Export'!G860 - $G$6</f>
        <v>#N/A</v>
      </c>
      <c r="H861" s="15" t="e">
        <f>'Heat Map Export'!H860 - $H$6</f>
        <v>#N/A</v>
      </c>
      <c r="I861" s="15" t="e">
        <f>'Heat Map Export'!I860 -$I$6</f>
        <v>#N/A</v>
      </c>
      <c r="J861" s="15" t="e">
        <f>'Heat Map Export'!J860 - $J$6</f>
        <v>#N/A</v>
      </c>
      <c r="K861" s="15" t="e">
        <f>'Heat Map Export'!K860-$K$6</f>
        <v>#N/A</v>
      </c>
      <c r="L861" s="15" t="e">
        <f>'Heat Map Export'!L860 - $L$6</f>
        <v>#N/A</v>
      </c>
      <c r="M861" s="15" t="e">
        <f>'Heat Map Export'!M860 - $M$6</f>
        <v>#N/A</v>
      </c>
      <c r="N861" s="15" t="e">
        <f>'Heat Map Export'!N860 - $N$6</f>
        <v>#N/A</v>
      </c>
      <c r="O861" s="15" t="e">
        <f>'Heat Map Export'!O860 - $O$6</f>
        <v>#N/A</v>
      </c>
      <c r="P861" s="15" t="e">
        <f>'Heat Map Export'!P860 - $P$6</f>
        <v>#N/A</v>
      </c>
      <c r="Q861" s="15" t="e">
        <f>'Heat Map Export'!Q860 - $Q$6</f>
        <v>#N/A</v>
      </c>
      <c r="R861" s="15" t="e">
        <f>'Heat Map Export'!R860 - $R$6</f>
        <v>#N/A</v>
      </c>
      <c r="S861" s="15" t="e">
        <f>'Heat Map Export'!S860 - $S$6</f>
        <v>#N/A</v>
      </c>
      <c r="T861" s="15" t="e">
        <f>'Heat Map Export'!T860 - $T$6</f>
        <v>#N/A</v>
      </c>
      <c r="U861" s="15" t="e">
        <f>'Heat Map Export'!U860 - $U$6</f>
        <v>#N/A</v>
      </c>
      <c r="V861" s="15" t="e">
        <f>'Heat Map Export'!V860 - $V$6</f>
        <v>#N/A</v>
      </c>
      <c r="W861" s="15" t="e">
        <f>'Heat Map Export'!W860 - $W$6</f>
        <v>#N/A</v>
      </c>
      <c r="X861" s="15" t="e">
        <f>'Heat Map Export'!X860 - $X$6</f>
        <v>#N/A</v>
      </c>
      <c r="Y861" s="15" t="e">
        <f>'Heat Map Export'!Y860 - $Y$6</f>
        <v>#N/A</v>
      </c>
      <c r="Z861" s="15" t="e">
        <f>'Heat Map Export'!Z860-$Z$6</f>
        <v>#N/A</v>
      </c>
      <c r="AA861" s="15" t="e">
        <f>'Heat Map Export'!AA860 - $AA$6</f>
        <v>#N/A</v>
      </c>
      <c r="AB861" s="15" t="e">
        <f>'Heat Map Export'!AB860-$AB$6</f>
        <v>#N/A</v>
      </c>
      <c r="AC861" s="15" t="e">
        <f>'Heat Map Export'!AC860 - $AC$6</f>
        <v>#N/A</v>
      </c>
      <c r="AD861" s="15" t="e">
        <f>'Heat Map Export'!AD860 - $AD$6</f>
        <v>#N/A</v>
      </c>
    </row>
    <row r="862" spans="1:30" s="14" customFormat="1" ht="15" x14ac:dyDescent="0.2">
      <c r="A862" s="15">
        <f>'Heat Map Export'!A861</f>
        <v>0</v>
      </c>
      <c r="B862" s="15">
        <f>'Heat Map Export'!B861</f>
        <v>0</v>
      </c>
      <c r="C862" s="15" t="e">
        <f>'Heat Map Export'!C861 - $C$6</f>
        <v>#N/A</v>
      </c>
      <c r="D862" s="15" t="e">
        <f>'Heat Map Export'!D861 - $D$6</f>
        <v>#N/A</v>
      </c>
      <c r="E862" s="15" t="e">
        <f>'Heat Map Export'!E861 - $E$6</f>
        <v>#N/A</v>
      </c>
      <c r="F862" s="15" t="e">
        <f>'Heat Map Export'!F861 - $F$6</f>
        <v>#N/A</v>
      </c>
      <c r="G862" s="15" t="e">
        <f>'Heat Map Export'!G861 - $G$6</f>
        <v>#N/A</v>
      </c>
      <c r="H862" s="15" t="e">
        <f>'Heat Map Export'!H861 - $H$6</f>
        <v>#N/A</v>
      </c>
      <c r="I862" s="15" t="e">
        <f>'Heat Map Export'!I861 - $I$6</f>
        <v>#N/A</v>
      </c>
      <c r="J862" s="15" t="e">
        <f>'Heat Map Export'!J861 - $J$6</f>
        <v>#N/A</v>
      </c>
      <c r="K862" s="15" t="e">
        <f>'Heat Map Export'!K861 - $K$6</f>
        <v>#N/A</v>
      </c>
      <c r="L862" s="15" t="e">
        <f>'Heat Map Export'!L861 - $L$6</f>
        <v>#N/A</v>
      </c>
      <c r="M862" s="15" t="e">
        <f>'Heat Map Export'!M861 - $M$6</f>
        <v>#N/A</v>
      </c>
      <c r="N862" s="15" t="e">
        <f>'Heat Map Export'!N861 - $N$6</f>
        <v>#N/A</v>
      </c>
      <c r="O862" s="15" t="e">
        <f>'Heat Map Export'!O861 - $O$6</f>
        <v>#N/A</v>
      </c>
      <c r="P862" s="15" t="e">
        <f>'Heat Map Export'!P861 - $P$6</f>
        <v>#N/A</v>
      </c>
      <c r="Q862" s="15" t="e">
        <f>'Heat Map Export'!Q861 - $Q$6</f>
        <v>#N/A</v>
      </c>
      <c r="R862" s="15" t="e">
        <f>'Heat Map Export'!R861 - $R$6</f>
        <v>#N/A</v>
      </c>
      <c r="S862" s="15" t="e">
        <f>'Heat Map Export'!S861 - $S$6</f>
        <v>#N/A</v>
      </c>
      <c r="T862" s="15" t="e">
        <f>'Heat Map Export'!T861 - $T$6</f>
        <v>#N/A</v>
      </c>
      <c r="U862" s="15" t="e">
        <f>'Heat Map Export'!U861 - $U$6</f>
        <v>#N/A</v>
      </c>
      <c r="V862" s="15" t="e">
        <f>'Heat Map Export'!V861 - $V$6</f>
        <v>#N/A</v>
      </c>
      <c r="W862" s="15" t="e">
        <f>'Heat Map Export'!W861 - $W$6</f>
        <v>#N/A</v>
      </c>
      <c r="X862" s="15" t="e">
        <f>'Heat Map Export'!X861 - $X$6</f>
        <v>#N/A</v>
      </c>
      <c r="Y862" s="15" t="e">
        <f>'Heat Map Export'!Y861 - $Y$6</f>
        <v>#N/A</v>
      </c>
      <c r="Z862" s="15" t="e">
        <f>'Heat Map Export'!Z861 - $Z$6</f>
        <v>#N/A</v>
      </c>
      <c r="AA862" s="15" t="e">
        <f>'Heat Map Export'!AA861 - $AA$6</f>
        <v>#N/A</v>
      </c>
      <c r="AB862" s="15" t="e">
        <f>'Heat Map Export'!AB861 - $AB$6</f>
        <v>#N/A</v>
      </c>
      <c r="AC862" s="15" t="e">
        <f>'Heat Map Export'!AC861 - $AC$6</f>
        <v>#N/A</v>
      </c>
      <c r="AD862" s="15" t="e">
        <f>'Heat Map Export'!AD861 - $AD$6</f>
        <v>#N/A</v>
      </c>
    </row>
    <row r="863" spans="1:30" s="14" customFormat="1" ht="15" x14ac:dyDescent="0.2">
      <c r="A863" s="15">
        <f>'Heat Map Export'!A862</f>
        <v>0</v>
      </c>
      <c r="B863" s="15">
        <f>'Heat Map Export'!B862</f>
        <v>0</v>
      </c>
      <c r="C863" s="15" t="e">
        <f>'Heat Map Export'!C862 - $C$6</f>
        <v>#N/A</v>
      </c>
      <c r="D863" s="15" t="e">
        <f>'Heat Map Export'!D862 - $D$6</f>
        <v>#N/A</v>
      </c>
      <c r="E863" s="15" t="e">
        <f>'Heat Map Export'!E862 - $E$6</f>
        <v>#N/A</v>
      </c>
      <c r="F863" s="15" t="e">
        <f>'Heat Map Export'!F862 - $F$6</f>
        <v>#N/A</v>
      </c>
      <c r="G863" s="15" t="e">
        <f>'Heat Map Export'!G862 - $G$6</f>
        <v>#N/A</v>
      </c>
      <c r="H863" s="15" t="e">
        <f>'Heat Map Export'!H862 - $H$6</f>
        <v>#N/A</v>
      </c>
      <c r="I863" s="15" t="e">
        <f>'Heat Map Export'!I862 -$I$6</f>
        <v>#N/A</v>
      </c>
      <c r="J863" s="15" t="e">
        <f>'Heat Map Export'!J862 - $J$6</f>
        <v>#N/A</v>
      </c>
      <c r="K863" s="15" t="e">
        <f>'Heat Map Export'!K862-$K$6</f>
        <v>#N/A</v>
      </c>
      <c r="L863" s="15" t="e">
        <f>'Heat Map Export'!L862 - $L$6</f>
        <v>#N/A</v>
      </c>
      <c r="M863" s="15" t="e">
        <f>'Heat Map Export'!M862 - $M$6</f>
        <v>#N/A</v>
      </c>
      <c r="N863" s="15" t="e">
        <f>'Heat Map Export'!N862 - $N$6</f>
        <v>#N/A</v>
      </c>
      <c r="O863" s="15" t="e">
        <f>'Heat Map Export'!O862 - $O$6</f>
        <v>#N/A</v>
      </c>
      <c r="P863" s="15" t="e">
        <f>'Heat Map Export'!P862 - $P$6</f>
        <v>#N/A</v>
      </c>
      <c r="Q863" s="15" t="e">
        <f>'Heat Map Export'!Q862 - $Q$6</f>
        <v>#N/A</v>
      </c>
      <c r="R863" s="15" t="e">
        <f>'Heat Map Export'!R862 - $R$6</f>
        <v>#N/A</v>
      </c>
      <c r="S863" s="15" t="e">
        <f>'Heat Map Export'!S862 - $S$6</f>
        <v>#N/A</v>
      </c>
      <c r="T863" s="15" t="e">
        <f>'Heat Map Export'!T862 - $T$6</f>
        <v>#N/A</v>
      </c>
      <c r="U863" s="15" t="e">
        <f>'Heat Map Export'!U862 - $U$6</f>
        <v>#N/A</v>
      </c>
      <c r="V863" s="15" t="e">
        <f>'Heat Map Export'!V862 - $V$6</f>
        <v>#N/A</v>
      </c>
      <c r="W863" s="15" t="e">
        <f>'Heat Map Export'!W862 - $W$6</f>
        <v>#N/A</v>
      </c>
      <c r="X863" s="15" t="e">
        <f>'Heat Map Export'!X862 - $X$6</f>
        <v>#N/A</v>
      </c>
      <c r="Y863" s="15" t="e">
        <f>'Heat Map Export'!Y862 - $Y$6</f>
        <v>#N/A</v>
      </c>
      <c r="Z863" s="15" t="e">
        <f>'Heat Map Export'!Z862-$Z$6</f>
        <v>#N/A</v>
      </c>
      <c r="AA863" s="15" t="e">
        <f>'Heat Map Export'!AA862 - $AA$6</f>
        <v>#N/A</v>
      </c>
      <c r="AB863" s="15" t="e">
        <f>'Heat Map Export'!AB862-$AB$6</f>
        <v>#N/A</v>
      </c>
      <c r="AC863" s="15" t="e">
        <f>'Heat Map Export'!AC862 - $AC$6</f>
        <v>#N/A</v>
      </c>
      <c r="AD863" s="15" t="e">
        <f>'Heat Map Export'!AD862 - $AD$6</f>
        <v>#N/A</v>
      </c>
    </row>
    <row r="864" spans="1:30" s="14" customFormat="1" ht="15" x14ac:dyDescent="0.2">
      <c r="A864" s="15">
        <f>'Heat Map Export'!A863</f>
        <v>0</v>
      </c>
      <c r="B864" s="15">
        <f>'Heat Map Export'!B863</f>
        <v>0</v>
      </c>
      <c r="C864" s="15" t="e">
        <f>'Heat Map Export'!C863 - $C$6</f>
        <v>#N/A</v>
      </c>
      <c r="D864" s="15" t="e">
        <f>'Heat Map Export'!D863 - $D$6</f>
        <v>#N/A</v>
      </c>
      <c r="E864" s="15" t="e">
        <f>'Heat Map Export'!E863 - $E$6</f>
        <v>#N/A</v>
      </c>
      <c r="F864" s="15" t="e">
        <f>'Heat Map Export'!F863 - $F$6</f>
        <v>#N/A</v>
      </c>
      <c r="G864" s="15" t="e">
        <f>'Heat Map Export'!G863 - $G$6</f>
        <v>#N/A</v>
      </c>
      <c r="H864" s="15" t="e">
        <f>'Heat Map Export'!H863 - $H$6</f>
        <v>#N/A</v>
      </c>
      <c r="I864" s="15" t="e">
        <f>'Heat Map Export'!I863 - $I$6</f>
        <v>#N/A</v>
      </c>
      <c r="J864" s="15" t="e">
        <f>'Heat Map Export'!J863 - $J$6</f>
        <v>#N/A</v>
      </c>
      <c r="K864" s="15" t="e">
        <f>'Heat Map Export'!K863 - $K$6</f>
        <v>#N/A</v>
      </c>
      <c r="L864" s="15" t="e">
        <f>'Heat Map Export'!L863 - $L$6</f>
        <v>#N/A</v>
      </c>
      <c r="M864" s="15" t="e">
        <f>'Heat Map Export'!M863 - $M$6</f>
        <v>#N/A</v>
      </c>
      <c r="N864" s="15" t="e">
        <f>'Heat Map Export'!N863 - $N$6</f>
        <v>#N/A</v>
      </c>
      <c r="O864" s="15" t="e">
        <f>'Heat Map Export'!O863 - $O$6</f>
        <v>#N/A</v>
      </c>
      <c r="P864" s="15" t="e">
        <f>'Heat Map Export'!P863 - $P$6</f>
        <v>#N/A</v>
      </c>
      <c r="Q864" s="15" t="e">
        <f>'Heat Map Export'!Q863 - $Q$6</f>
        <v>#N/A</v>
      </c>
      <c r="R864" s="15" t="e">
        <f>'Heat Map Export'!R863 - $R$6</f>
        <v>#N/A</v>
      </c>
      <c r="S864" s="15" t="e">
        <f>'Heat Map Export'!S863 - $S$6</f>
        <v>#N/A</v>
      </c>
      <c r="T864" s="15" t="e">
        <f>'Heat Map Export'!T863 - $T$6</f>
        <v>#N/A</v>
      </c>
      <c r="U864" s="15" t="e">
        <f>'Heat Map Export'!U863 - $U$6</f>
        <v>#N/A</v>
      </c>
      <c r="V864" s="15" t="e">
        <f>'Heat Map Export'!V863 - $V$6</f>
        <v>#N/A</v>
      </c>
      <c r="W864" s="15" t="e">
        <f>'Heat Map Export'!W863 - $W$6</f>
        <v>#N/A</v>
      </c>
      <c r="X864" s="15" t="e">
        <f>'Heat Map Export'!X863 - $X$6</f>
        <v>#N/A</v>
      </c>
      <c r="Y864" s="15" t="e">
        <f>'Heat Map Export'!Y863 - $Y$6</f>
        <v>#N/A</v>
      </c>
      <c r="Z864" s="15" t="e">
        <f>'Heat Map Export'!Z863 - $Z$6</f>
        <v>#N/A</v>
      </c>
      <c r="AA864" s="15" t="e">
        <f>'Heat Map Export'!AA863 - $AA$6</f>
        <v>#N/A</v>
      </c>
      <c r="AB864" s="15" t="e">
        <f>'Heat Map Export'!AB863 - $AB$6</f>
        <v>#N/A</v>
      </c>
      <c r="AC864" s="15" t="e">
        <f>'Heat Map Export'!AC863 - $AC$6</f>
        <v>#N/A</v>
      </c>
      <c r="AD864" s="15" t="e">
        <f>'Heat Map Export'!AD863 - $AD$6</f>
        <v>#N/A</v>
      </c>
    </row>
    <row r="865" spans="1:30" s="14" customFormat="1" ht="15" x14ac:dyDescent="0.2">
      <c r="A865" s="15">
        <f>'Heat Map Export'!A864</f>
        <v>0</v>
      </c>
      <c r="B865" s="15">
        <f>'Heat Map Export'!B864</f>
        <v>0</v>
      </c>
      <c r="C865" s="15" t="e">
        <f>'Heat Map Export'!C864 - $C$6</f>
        <v>#N/A</v>
      </c>
      <c r="D865" s="15" t="e">
        <f>'Heat Map Export'!D864 - $D$6</f>
        <v>#N/A</v>
      </c>
      <c r="E865" s="15" t="e">
        <f>'Heat Map Export'!E864 - $E$6</f>
        <v>#N/A</v>
      </c>
      <c r="F865" s="15" t="e">
        <f>'Heat Map Export'!F864 - $F$6</f>
        <v>#N/A</v>
      </c>
      <c r="G865" s="15" t="e">
        <f>'Heat Map Export'!G864 - $G$6</f>
        <v>#N/A</v>
      </c>
      <c r="H865" s="15" t="e">
        <f>'Heat Map Export'!H864 - $H$6</f>
        <v>#N/A</v>
      </c>
      <c r="I865" s="15" t="e">
        <f>'Heat Map Export'!I864 -$I$6</f>
        <v>#N/A</v>
      </c>
      <c r="J865" s="15" t="e">
        <f>'Heat Map Export'!J864 - $J$6</f>
        <v>#N/A</v>
      </c>
      <c r="K865" s="15" t="e">
        <f>'Heat Map Export'!K864-$K$6</f>
        <v>#N/A</v>
      </c>
      <c r="L865" s="15" t="e">
        <f>'Heat Map Export'!L864 - $L$6</f>
        <v>#N/A</v>
      </c>
      <c r="M865" s="15" t="e">
        <f>'Heat Map Export'!M864 - $M$6</f>
        <v>#N/A</v>
      </c>
      <c r="N865" s="15" t="e">
        <f>'Heat Map Export'!N864 - $N$6</f>
        <v>#N/A</v>
      </c>
      <c r="O865" s="15" t="e">
        <f>'Heat Map Export'!O864 - $O$6</f>
        <v>#N/A</v>
      </c>
      <c r="P865" s="15" t="e">
        <f>'Heat Map Export'!P864 - $P$6</f>
        <v>#N/A</v>
      </c>
      <c r="Q865" s="15" t="e">
        <f>'Heat Map Export'!Q864 - $Q$6</f>
        <v>#N/A</v>
      </c>
      <c r="R865" s="15" t="e">
        <f>'Heat Map Export'!R864 - $R$6</f>
        <v>#N/A</v>
      </c>
      <c r="S865" s="15" t="e">
        <f>'Heat Map Export'!S864 - $S$6</f>
        <v>#N/A</v>
      </c>
      <c r="T865" s="15" t="e">
        <f>'Heat Map Export'!T864 - $T$6</f>
        <v>#N/A</v>
      </c>
      <c r="U865" s="15" t="e">
        <f>'Heat Map Export'!U864 - $U$6</f>
        <v>#N/A</v>
      </c>
      <c r="V865" s="15" t="e">
        <f>'Heat Map Export'!V864 - $V$6</f>
        <v>#N/A</v>
      </c>
      <c r="W865" s="15" t="e">
        <f>'Heat Map Export'!W864 - $W$6</f>
        <v>#N/A</v>
      </c>
      <c r="X865" s="15" t="e">
        <f>'Heat Map Export'!X864 - $X$6</f>
        <v>#N/A</v>
      </c>
      <c r="Y865" s="15" t="e">
        <f>'Heat Map Export'!Y864 - $Y$6</f>
        <v>#N/A</v>
      </c>
      <c r="Z865" s="15" t="e">
        <f>'Heat Map Export'!Z864-$Z$6</f>
        <v>#N/A</v>
      </c>
      <c r="AA865" s="15" t="e">
        <f>'Heat Map Export'!AA864 - $AA$6</f>
        <v>#N/A</v>
      </c>
      <c r="AB865" s="15" t="e">
        <f>'Heat Map Export'!AB864-$AB$6</f>
        <v>#N/A</v>
      </c>
      <c r="AC865" s="15" t="e">
        <f>'Heat Map Export'!AC864 - $AC$6</f>
        <v>#N/A</v>
      </c>
      <c r="AD865" s="15" t="e">
        <f>'Heat Map Export'!AD864 - $AD$6</f>
        <v>#N/A</v>
      </c>
    </row>
    <row r="866" spans="1:30" s="14" customFormat="1" ht="15" x14ac:dyDescent="0.2">
      <c r="A866" s="15">
        <f>'Heat Map Export'!A865</f>
        <v>0</v>
      </c>
      <c r="B866" s="15">
        <f>'Heat Map Export'!B865</f>
        <v>0</v>
      </c>
      <c r="C866" s="15" t="e">
        <f>'Heat Map Export'!C865 - $C$6</f>
        <v>#N/A</v>
      </c>
      <c r="D866" s="15" t="e">
        <f>'Heat Map Export'!D865 - $D$6</f>
        <v>#N/A</v>
      </c>
      <c r="E866" s="15" t="e">
        <f>'Heat Map Export'!E865 - $E$6</f>
        <v>#N/A</v>
      </c>
      <c r="F866" s="15" t="e">
        <f>'Heat Map Export'!F865 - $F$6</f>
        <v>#N/A</v>
      </c>
      <c r="G866" s="15" t="e">
        <f>'Heat Map Export'!G865 - $G$6</f>
        <v>#N/A</v>
      </c>
      <c r="H866" s="15" t="e">
        <f>'Heat Map Export'!H865 - $H$6</f>
        <v>#N/A</v>
      </c>
      <c r="I866" s="15" t="e">
        <f>'Heat Map Export'!I865 - $I$6</f>
        <v>#N/A</v>
      </c>
      <c r="J866" s="15" t="e">
        <f>'Heat Map Export'!J865 - $J$6</f>
        <v>#N/A</v>
      </c>
      <c r="K866" s="15" t="e">
        <f>'Heat Map Export'!K865 - $K$6</f>
        <v>#N/A</v>
      </c>
      <c r="L866" s="15" t="e">
        <f>'Heat Map Export'!L865 - $L$6</f>
        <v>#N/A</v>
      </c>
      <c r="M866" s="15" t="e">
        <f>'Heat Map Export'!M865 - $M$6</f>
        <v>#N/A</v>
      </c>
      <c r="N866" s="15" t="e">
        <f>'Heat Map Export'!N865 - $N$6</f>
        <v>#N/A</v>
      </c>
      <c r="O866" s="15" t="e">
        <f>'Heat Map Export'!O865 - $O$6</f>
        <v>#N/A</v>
      </c>
      <c r="P866" s="15" t="e">
        <f>'Heat Map Export'!P865 - $P$6</f>
        <v>#N/A</v>
      </c>
      <c r="Q866" s="15" t="e">
        <f>'Heat Map Export'!Q865 - $Q$6</f>
        <v>#N/A</v>
      </c>
      <c r="R866" s="15" t="e">
        <f>'Heat Map Export'!R865 - $R$6</f>
        <v>#N/A</v>
      </c>
      <c r="S866" s="15" t="e">
        <f>'Heat Map Export'!S865 - $S$6</f>
        <v>#N/A</v>
      </c>
      <c r="T866" s="15" t="e">
        <f>'Heat Map Export'!T865 - $T$6</f>
        <v>#N/A</v>
      </c>
      <c r="U866" s="15" t="e">
        <f>'Heat Map Export'!U865 - $U$6</f>
        <v>#N/A</v>
      </c>
      <c r="V866" s="15" t="e">
        <f>'Heat Map Export'!V865 - $V$6</f>
        <v>#N/A</v>
      </c>
      <c r="W866" s="15" t="e">
        <f>'Heat Map Export'!W865 - $W$6</f>
        <v>#N/A</v>
      </c>
      <c r="X866" s="15" t="e">
        <f>'Heat Map Export'!X865 - $X$6</f>
        <v>#N/A</v>
      </c>
      <c r="Y866" s="15" t="e">
        <f>'Heat Map Export'!Y865 - $Y$6</f>
        <v>#N/A</v>
      </c>
      <c r="Z866" s="15" t="e">
        <f>'Heat Map Export'!Z865 - $Z$6</f>
        <v>#N/A</v>
      </c>
      <c r="AA866" s="15" t="e">
        <f>'Heat Map Export'!AA865 - $AA$6</f>
        <v>#N/A</v>
      </c>
      <c r="AB866" s="15" t="e">
        <f>'Heat Map Export'!AB865 - $AB$6</f>
        <v>#N/A</v>
      </c>
      <c r="AC866" s="15" t="e">
        <f>'Heat Map Export'!AC865 - $AC$6</f>
        <v>#N/A</v>
      </c>
      <c r="AD866" s="15" t="e">
        <f>'Heat Map Export'!AD865 - $AD$6</f>
        <v>#N/A</v>
      </c>
    </row>
    <row r="867" spans="1:30" s="14" customFormat="1" ht="15" x14ac:dyDescent="0.2">
      <c r="A867" s="15">
        <f>'Heat Map Export'!A866</f>
        <v>0</v>
      </c>
      <c r="B867" s="15">
        <f>'Heat Map Export'!B866</f>
        <v>0</v>
      </c>
      <c r="C867" s="15" t="e">
        <f>'Heat Map Export'!C866 - $C$6</f>
        <v>#N/A</v>
      </c>
      <c r="D867" s="15" t="e">
        <f>'Heat Map Export'!D866 - $D$6</f>
        <v>#N/A</v>
      </c>
      <c r="E867" s="15" t="e">
        <f>'Heat Map Export'!E866 - $E$6</f>
        <v>#N/A</v>
      </c>
      <c r="F867" s="15" t="e">
        <f>'Heat Map Export'!F866 - $F$6</f>
        <v>#N/A</v>
      </c>
      <c r="G867" s="15" t="e">
        <f>'Heat Map Export'!G866 - $G$6</f>
        <v>#N/A</v>
      </c>
      <c r="H867" s="15" t="e">
        <f>'Heat Map Export'!H866 - $H$6</f>
        <v>#N/A</v>
      </c>
      <c r="I867" s="15" t="e">
        <f>'Heat Map Export'!I866 -$I$6</f>
        <v>#N/A</v>
      </c>
      <c r="J867" s="15" t="e">
        <f>'Heat Map Export'!J866 - $J$6</f>
        <v>#N/A</v>
      </c>
      <c r="K867" s="15" t="e">
        <f>'Heat Map Export'!K866-$K$6</f>
        <v>#N/A</v>
      </c>
      <c r="L867" s="15" t="e">
        <f>'Heat Map Export'!L866 - $L$6</f>
        <v>#N/A</v>
      </c>
      <c r="M867" s="15" t="e">
        <f>'Heat Map Export'!M866 - $M$6</f>
        <v>#N/A</v>
      </c>
      <c r="N867" s="15" t="e">
        <f>'Heat Map Export'!N866 - $N$6</f>
        <v>#N/A</v>
      </c>
      <c r="O867" s="15" t="e">
        <f>'Heat Map Export'!O866 - $O$6</f>
        <v>#N/A</v>
      </c>
      <c r="P867" s="15" t="e">
        <f>'Heat Map Export'!P866 - $P$6</f>
        <v>#N/A</v>
      </c>
      <c r="Q867" s="15" t="e">
        <f>'Heat Map Export'!Q866 - $Q$6</f>
        <v>#N/A</v>
      </c>
      <c r="R867" s="15" t="e">
        <f>'Heat Map Export'!R866 - $R$6</f>
        <v>#N/A</v>
      </c>
      <c r="S867" s="15" t="e">
        <f>'Heat Map Export'!S866 - $S$6</f>
        <v>#N/A</v>
      </c>
      <c r="T867" s="15" t="e">
        <f>'Heat Map Export'!T866 - $T$6</f>
        <v>#N/A</v>
      </c>
      <c r="U867" s="15" t="e">
        <f>'Heat Map Export'!U866 - $U$6</f>
        <v>#N/A</v>
      </c>
      <c r="V867" s="15" t="e">
        <f>'Heat Map Export'!V866 - $V$6</f>
        <v>#N/A</v>
      </c>
      <c r="W867" s="15" t="e">
        <f>'Heat Map Export'!W866 - $W$6</f>
        <v>#N/A</v>
      </c>
      <c r="X867" s="15" t="e">
        <f>'Heat Map Export'!X866 - $X$6</f>
        <v>#N/A</v>
      </c>
      <c r="Y867" s="15" t="e">
        <f>'Heat Map Export'!Y866 - $Y$6</f>
        <v>#N/A</v>
      </c>
      <c r="Z867" s="15" t="e">
        <f>'Heat Map Export'!Z866-$Z$6</f>
        <v>#N/A</v>
      </c>
      <c r="AA867" s="15" t="e">
        <f>'Heat Map Export'!AA866 - $AA$6</f>
        <v>#N/A</v>
      </c>
      <c r="AB867" s="15" t="e">
        <f>'Heat Map Export'!AB866-$AB$6</f>
        <v>#N/A</v>
      </c>
      <c r="AC867" s="15" t="e">
        <f>'Heat Map Export'!AC866 - $AC$6</f>
        <v>#N/A</v>
      </c>
      <c r="AD867" s="15" t="e">
        <f>'Heat Map Export'!AD866 - $AD$6</f>
        <v>#N/A</v>
      </c>
    </row>
    <row r="868" spans="1:30" s="14" customFormat="1" ht="15" x14ac:dyDescent="0.2">
      <c r="A868" s="15">
        <f>'Heat Map Export'!A867</f>
        <v>0</v>
      </c>
      <c r="B868" s="15">
        <f>'Heat Map Export'!B867</f>
        <v>0</v>
      </c>
      <c r="C868" s="15" t="e">
        <f>'Heat Map Export'!C867 - $C$6</f>
        <v>#N/A</v>
      </c>
      <c r="D868" s="15" t="e">
        <f>'Heat Map Export'!D867 - $D$6</f>
        <v>#N/A</v>
      </c>
      <c r="E868" s="15" t="e">
        <f>'Heat Map Export'!E867 - $E$6</f>
        <v>#N/A</v>
      </c>
      <c r="F868" s="15" t="e">
        <f>'Heat Map Export'!F867 - $F$6</f>
        <v>#N/A</v>
      </c>
      <c r="G868" s="15" t="e">
        <f>'Heat Map Export'!G867 - $G$6</f>
        <v>#N/A</v>
      </c>
      <c r="H868" s="15" t="e">
        <f>'Heat Map Export'!H867 - $H$6</f>
        <v>#N/A</v>
      </c>
      <c r="I868" s="15" t="e">
        <f>'Heat Map Export'!I867 - $I$6</f>
        <v>#N/A</v>
      </c>
      <c r="J868" s="15" t="e">
        <f>'Heat Map Export'!J867 - $J$6</f>
        <v>#N/A</v>
      </c>
      <c r="K868" s="15" t="e">
        <f>'Heat Map Export'!K867 - $K$6</f>
        <v>#N/A</v>
      </c>
      <c r="L868" s="15" t="e">
        <f>'Heat Map Export'!L867 - $L$6</f>
        <v>#N/A</v>
      </c>
      <c r="M868" s="15" t="e">
        <f>'Heat Map Export'!M867 - $M$6</f>
        <v>#N/A</v>
      </c>
      <c r="N868" s="15" t="e">
        <f>'Heat Map Export'!N867 - $N$6</f>
        <v>#N/A</v>
      </c>
      <c r="O868" s="15" t="e">
        <f>'Heat Map Export'!O867 - $O$6</f>
        <v>#N/A</v>
      </c>
      <c r="P868" s="15" t="e">
        <f>'Heat Map Export'!P867 - $P$6</f>
        <v>#N/A</v>
      </c>
      <c r="Q868" s="15" t="e">
        <f>'Heat Map Export'!Q867 - $Q$6</f>
        <v>#N/A</v>
      </c>
      <c r="R868" s="15" t="e">
        <f>'Heat Map Export'!R867 - $R$6</f>
        <v>#N/A</v>
      </c>
      <c r="S868" s="15" t="e">
        <f>'Heat Map Export'!S867 - $S$6</f>
        <v>#N/A</v>
      </c>
      <c r="T868" s="15" t="e">
        <f>'Heat Map Export'!T867 - $T$6</f>
        <v>#N/A</v>
      </c>
      <c r="U868" s="15" t="e">
        <f>'Heat Map Export'!U867 - $U$6</f>
        <v>#N/A</v>
      </c>
      <c r="V868" s="15" t="e">
        <f>'Heat Map Export'!V867 - $V$6</f>
        <v>#N/A</v>
      </c>
      <c r="W868" s="15" t="e">
        <f>'Heat Map Export'!W867 - $W$6</f>
        <v>#N/A</v>
      </c>
      <c r="X868" s="15" t="e">
        <f>'Heat Map Export'!X867 - $X$6</f>
        <v>#N/A</v>
      </c>
      <c r="Y868" s="15" t="e">
        <f>'Heat Map Export'!Y867 - $Y$6</f>
        <v>#N/A</v>
      </c>
      <c r="Z868" s="15" t="e">
        <f>'Heat Map Export'!Z867 - $Z$6</f>
        <v>#N/A</v>
      </c>
      <c r="AA868" s="15" t="e">
        <f>'Heat Map Export'!AA867 - $AA$6</f>
        <v>#N/A</v>
      </c>
      <c r="AB868" s="15" t="e">
        <f>'Heat Map Export'!AB867 - $AB$6</f>
        <v>#N/A</v>
      </c>
      <c r="AC868" s="15" t="e">
        <f>'Heat Map Export'!AC867 - $AC$6</f>
        <v>#N/A</v>
      </c>
      <c r="AD868" s="15" t="e">
        <f>'Heat Map Export'!AD867 - $AD$6</f>
        <v>#N/A</v>
      </c>
    </row>
    <row r="869" spans="1:30" s="14" customFormat="1" ht="15" x14ac:dyDescent="0.2">
      <c r="A869" s="15">
        <f>'Heat Map Export'!A868</f>
        <v>0</v>
      </c>
      <c r="B869" s="15">
        <f>'Heat Map Export'!B868</f>
        <v>0</v>
      </c>
      <c r="C869" s="15" t="e">
        <f>'Heat Map Export'!C868 - $C$6</f>
        <v>#N/A</v>
      </c>
      <c r="D869" s="15" t="e">
        <f>'Heat Map Export'!D868 - $D$6</f>
        <v>#N/A</v>
      </c>
      <c r="E869" s="15" t="e">
        <f>'Heat Map Export'!E868 - $E$6</f>
        <v>#N/A</v>
      </c>
      <c r="F869" s="15" t="e">
        <f>'Heat Map Export'!F868 - $F$6</f>
        <v>#N/A</v>
      </c>
      <c r="G869" s="15" t="e">
        <f>'Heat Map Export'!G868 - $G$6</f>
        <v>#N/A</v>
      </c>
      <c r="H869" s="15" t="e">
        <f>'Heat Map Export'!H868 - $H$6</f>
        <v>#N/A</v>
      </c>
      <c r="I869" s="15" t="e">
        <f>'Heat Map Export'!I868 -$I$6</f>
        <v>#N/A</v>
      </c>
      <c r="J869" s="15" t="e">
        <f>'Heat Map Export'!J868 - $J$6</f>
        <v>#N/A</v>
      </c>
      <c r="K869" s="15" t="e">
        <f>'Heat Map Export'!K868-$K$6</f>
        <v>#N/A</v>
      </c>
      <c r="L869" s="15" t="e">
        <f>'Heat Map Export'!L868 - $L$6</f>
        <v>#N/A</v>
      </c>
      <c r="M869" s="15" t="e">
        <f>'Heat Map Export'!M868 - $M$6</f>
        <v>#N/A</v>
      </c>
      <c r="N869" s="15" t="e">
        <f>'Heat Map Export'!N868 - $N$6</f>
        <v>#N/A</v>
      </c>
      <c r="O869" s="15" t="e">
        <f>'Heat Map Export'!O868 - $O$6</f>
        <v>#N/A</v>
      </c>
      <c r="P869" s="15" t="e">
        <f>'Heat Map Export'!P868 - $P$6</f>
        <v>#N/A</v>
      </c>
      <c r="Q869" s="15" t="e">
        <f>'Heat Map Export'!Q868 - $Q$6</f>
        <v>#N/A</v>
      </c>
      <c r="R869" s="15" t="e">
        <f>'Heat Map Export'!R868 - $R$6</f>
        <v>#N/A</v>
      </c>
      <c r="S869" s="15" t="e">
        <f>'Heat Map Export'!S868 - $S$6</f>
        <v>#N/A</v>
      </c>
      <c r="T869" s="15" t="e">
        <f>'Heat Map Export'!T868 - $T$6</f>
        <v>#N/A</v>
      </c>
      <c r="U869" s="15" t="e">
        <f>'Heat Map Export'!U868 - $U$6</f>
        <v>#N/A</v>
      </c>
      <c r="V869" s="15" t="e">
        <f>'Heat Map Export'!V868 - $V$6</f>
        <v>#N/A</v>
      </c>
      <c r="W869" s="15" t="e">
        <f>'Heat Map Export'!W868 - $W$6</f>
        <v>#N/A</v>
      </c>
      <c r="X869" s="15" t="e">
        <f>'Heat Map Export'!X868 - $X$6</f>
        <v>#N/A</v>
      </c>
      <c r="Y869" s="15" t="e">
        <f>'Heat Map Export'!Y868 - $Y$6</f>
        <v>#N/A</v>
      </c>
      <c r="Z869" s="15" t="e">
        <f>'Heat Map Export'!Z868-$Z$6</f>
        <v>#N/A</v>
      </c>
      <c r="AA869" s="15" t="e">
        <f>'Heat Map Export'!AA868 - $AA$6</f>
        <v>#N/A</v>
      </c>
      <c r="AB869" s="15" t="e">
        <f>'Heat Map Export'!AB868-$AB$6</f>
        <v>#N/A</v>
      </c>
      <c r="AC869" s="15" t="e">
        <f>'Heat Map Export'!AC868 - $AC$6</f>
        <v>#N/A</v>
      </c>
      <c r="AD869" s="15" t="e">
        <f>'Heat Map Export'!AD868 - $AD$6</f>
        <v>#N/A</v>
      </c>
    </row>
    <row r="870" spans="1:30" s="14" customFormat="1" ht="15" x14ac:dyDescent="0.2">
      <c r="A870" s="15">
        <f>'Heat Map Export'!A869</f>
        <v>0</v>
      </c>
      <c r="B870" s="15">
        <f>'Heat Map Export'!B869</f>
        <v>0</v>
      </c>
      <c r="C870" s="15" t="e">
        <f>'Heat Map Export'!C869 - $C$6</f>
        <v>#N/A</v>
      </c>
      <c r="D870" s="15" t="e">
        <f>'Heat Map Export'!D869 - $D$6</f>
        <v>#N/A</v>
      </c>
      <c r="E870" s="15" t="e">
        <f>'Heat Map Export'!E869 - $E$6</f>
        <v>#N/A</v>
      </c>
      <c r="F870" s="15" t="e">
        <f>'Heat Map Export'!F869 - $F$6</f>
        <v>#N/A</v>
      </c>
      <c r="G870" s="15" t="e">
        <f>'Heat Map Export'!G869 - $G$6</f>
        <v>#N/A</v>
      </c>
      <c r="H870" s="15" t="e">
        <f>'Heat Map Export'!H869 - $H$6</f>
        <v>#N/A</v>
      </c>
      <c r="I870" s="15" t="e">
        <f>'Heat Map Export'!I869 - $I$6</f>
        <v>#N/A</v>
      </c>
      <c r="J870" s="15" t="e">
        <f>'Heat Map Export'!J869 - $J$6</f>
        <v>#N/A</v>
      </c>
      <c r="K870" s="15" t="e">
        <f>'Heat Map Export'!K869 - $K$6</f>
        <v>#N/A</v>
      </c>
      <c r="L870" s="15" t="e">
        <f>'Heat Map Export'!L869 - $L$6</f>
        <v>#N/A</v>
      </c>
      <c r="M870" s="15" t="e">
        <f>'Heat Map Export'!M869 - $M$6</f>
        <v>#N/A</v>
      </c>
      <c r="N870" s="15" t="e">
        <f>'Heat Map Export'!N869 - $N$6</f>
        <v>#N/A</v>
      </c>
      <c r="O870" s="15" t="e">
        <f>'Heat Map Export'!O869 - $O$6</f>
        <v>#N/A</v>
      </c>
      <c r="P870" s="15" t="e">
        <f>'Heat Map Export'!P869 - $P$6</f>
        <v>#N/A</v>
      </c>
      <c r="Q870" s="15" t="e">
        <f>'Heat Map Export'!Q869 - $Q$6</f>
        <v>#N/A</v>
      </c>
      <c r="R870" s="15" t="e">
        <f>'Heat Map Export'!R869 - $R$6</f>
        <v>#N/A</v>
      </c>
      <c r="S870" s="15" t="e">
        <f>'Heat Map Export'!S869 - $S$6</f>
        <v>#N/A</v>
      </c>
      <c r="T870" s="15" t="e">
        <f>'Heat Map Export'!T869 - $T$6</f>
        <v>#N/A</v>
      </c>
      <c r="U870" s="15" t="e">
        <f>'Heat Map Export'!U869 - $U$6</f>
        <v>#N/A</v>
      </c>
      <c r="V870" s="15" t="e">
        <f>'Heat Map Export'!V869 - $V$6</f>
        <v>#N/A</v>
      </c>
      <c r="W870" s="15" t="e">
        <f>'Heat Map Export'!W869 - $W$6</f>
        <v>#N/A</v>
      </c>
      <c r="X870" s="15" t="e">
        <f>'Heat Map Export'!X869 - $X$6</f>
        <v>#N/A</v>
      </c>
      <c r="Y870" s="15" t="e">
        <f>'Heat Map Export'!Y869 - $Y$6</f>
        <v>#N/A</v>
      </c>
      <c r="Z870" s="15" t="e">
        <f>'Heat Map Export'!Z869 - $Z$6</f>
        <v>#N/A</v>
      </c>
      <c r="AA870" s="15" t="e">
        <f>'Heat Map Export'!AA869 - $AA$6</f>
        <v>#N/A</v>
      </c>
      <c r="AB870" s="15" t="e">
        <f>'Heat Map Export'!AB869 - $AB$6</f>
        <v>#N/A</v>
      </c>
      <c r="AC870" s="15" t="e">
        <f>'Heat Map Export'!AC869 - $AC$6</f>
        <v>#N/A</v>
      </c>
      <c r="AD870" s="15" t="e">
        <f>'Heat Map Export'!AD869 - $AD$6</f>
        <v>#N/A</v>
      </c>
    </row>
    <row r="871" spans="1:30" s="14" customFormat="1" ht="15" x14ac:dyDescent="0.2">
      <c r="A871" s="15">
        <f>'Heat Map Export'!A870</f>
        <v>0</v>
      </c>
      <c r="B871" s="15">
        <f>'Heat Map Export'!B870</f>
        <v>0</v>
      </c>
      <c r="C871" s="15" t="e">
        <f>'Heat Map Export'!C870 - $C$6</f>
        <v>#N/A</v>
      </c>
      <c r="D871" s="15" t="e">
        <f>'Heat Map Export'!D870 - $D$6</f>
        <v>#N/A</v>
      </c>
      <c r="E871" s="15" t="e">
        <f>'Heat Map Export'!E870 - $E$6</f>
        <v>#N/A</v>
      </c>
      <c r="F871" s="15" t="e">
        <f>'Heat Map Export'!F870 - $F$6</f>
        <v>#N/A</v>
      </c>
      <c r="G871" s="15" t="e">
        <f>'Heat Map Export'!G870 - $G$6</f>
        <v>#N/A</v>
      </c>
      <c r="H871" s="15" t="e">
        <f>'Heat Map Export'!H870 - $H$6</f>
        <v>#N/A</v>
      </c>
      <c r="I871" s="15" t="e">
        <f>'Heat Map Export'!I870 -$I$6</f>
        <v>#N/A</v>
      </c>
      <c r="J871" s="15" t="e">
        <f>'Heat Map Export'!J870 - $J$6</f>
        <v>#N/A</v>
      </c>
      <c r="K871" s="15" t="e">
        <f>'Heat Map Export'!K870-$K$6</f>
        <v>#N/A</v>
      </c>
      <c r="L871" s="15" t="e">
        <f>'Heat Map Export'!L870 - $L$6</f>
        <v>#N/A</v>
      </c>
      <c r="M871" s="15" t="e">
        <f>'Heat Map Export'!M870 - $M$6</f>
        <v>#N/A</v>
      </c>
      <c r="N871" s="15" t="e">
        <f>'Heat Map Export'!N870 - $N$6</f>
        <v>#N/A</v>
      </c>
      <c r="O871" s="15" t="e">
        <f>'Heat Map Export'!O870 - $O$6</f>
        <v>#N/A</v>
      </c>
      <c r="P871" s="15" t="e">
        <f>'Heat Map Export'!P870 - $P$6</f>
        <v>#N/A</v>
      </c>
      <c r="Q871" s="15" t="e">
        <f>'Heat Map Export'!Q870 - $Q$6</f>
        <v>#N/A</v>
      </c>
      <c r="R871" s="15" t="e">
        <f>'Heat Map Export'!R870 - $R$6</f>
        <v>#N/A</v>
      </c>
      <c r="S871" s="15" t="e">
        <f>'Heat Map Export'!S870 - $S$6</f>
        <v>#N/A</v>
      </c>
      <c r="T871" s="15" t="e">
        <f>'Heat Map Export'!T870 - $T$6</f>
        <v>#N/A</v>
      </c>
      <c r="U871" s="15" t="e">
        <f>'Heat Map Export'!U870 - $U$6</f>
        <v>#N/A</v>
      </c>
      <c r="V871" s="15" t="e">
        <f>'Heat Map Export'!V870 - $V$6</f>
        <v>#N/A</v>
      </c>
      <c r="W871" s="15" t="e">
        <f>'Heat Map Export'!W870 - $W$6</f>
        <v>#N/A</v>
      </c>
      <c r="X871" s="15" t="e">
        <f>'Heat Map Export'!X870 - $X$6</f>
        <v>#N/A</v>
      </c>
      <c r="Y871" s="15" t="e">
        <f>'Heat Map Export'!Y870 - $Y$6</f>
        <v>#N/A</v>
      </c>
      <c r="Z871" s="15" t="e">
        <f>'Heat Map Export'!Z870-$Z$6</f>
        <v>#N/A</v>
      </c>
      <c r="AA871" s="15" t="e">
        <f>'Heat Map Export'!AA870 - $AA$6</f>
        <v>#N/A</v>
      </c>
      <c r="AB871" s="15" t="e">
        <f>'Heat Map Export'!AB870-$AB$6</f>
        <v>#N/A</v>
      </c>
      <c r="AC871" s="15" t="e">
        <f>'Heat Map Export'!AC870 - $AC$6</f>
        <v>#N/A</v>
      </c>
      <c r="AD871" s="15" t="e">
        <f>'Heat Map Export'!AD870 - $AD$6</f>
        <v>#N/A</v>
      </c>
    </row>
    <row r="872" spans="1:30" s="14" customFormat="1" ht="15" x14ac:dyDescent="0.2">
      <c r="A872" s="15">
        <f>'Heat Map Export'!A871</f>
        <v>0</v>
      </c>
      <c r="B872" s="15">
        <f>'Heat Map Export'!B871</f>
        <v>0</v>
      </c>
      <c r="C872" s="15" t="e">
        <f>'Heat Map Export'!C871 - $C$6</f>
        <v>#N/A</v>
      </c>
      <c r="D872" s="15" t="e">
        <f>'Heat Map Export'!D871 - $D$6</f>
        <v>#N/A</v>
      </c>
      <c r="E872" s="15" t="e">
        <f>'Heat Map Export'!E871 - $E$6</f>
        <v>#N/A</v>
      </c>
      <c r="F872" s="15" t="e">
        <f>'Heat Map Export'!F871 - $F$6</f>
        <v>#N/A</v>
      </c>
      <c r="G872" s="15" t="e">
        <f>'Heat Map Export'!G871 - $G$6</f>
        <v>#N/A</v>
      </c>
      <c r="H872" s="15" t="e">
        <f>'Heat Map Export'!H871 - $H$6</f>
        <v>#N/A</v>
      </c>
      <c r="I872" s="15" t="e">
        <f>'Heat Map Export'!I871 - $I$6</f>
        <v>#N/A</v>
      </c>
      <c r="J872" s="15" t="e">
        <f>'Heat Map Export'!J871 - $J$6</f>
        <v>#N/A</v>
      </c>
      <c r="K872" s="15" t="e">
        <f>'Heat Map Export'!K871 - $K$6</f>
        <v>#N/A</v>
      </c>
      <c r="L872" s="15" t="e">
        <f>'Heat Map Export'!L871 - $L$6</f>
        <v>#N/A</v>
      </c>
      <c r="M872" s="15" t="e">
        <f>'Heat Map Export'!M871 - $M$6</f>
        <v>#N/A</v>
      </c>
      <c r="N872" s="15" t="e">
        <f>'Heat Map Export'!N871 - $N$6</f>
        <v>#N/A</v>
      </c>
      <c r="O872" s="15" t="e">
        <f>'Heat Map Export'!O871 - $O$6</f>
        <v>#N/A</v>
      </c>
      <c r="P872" s="15" t="e">
        <f>'Heat Map Export'!P871 - $P$6</f>
        <v>#N/A</v>
      </c>
      <c r="Q872" s="15" t="e">
        <f>'Heat Map Export'!Q871 - $Q$6</f>
        <v>#N/A</v>
      </c>
      <c r="R872" s="15" t="e">
        <f>'Heat Map Export'!R871 - $R$6</f>
        <v>#N/A</v>
      </c>
      <c r="S872" s="15" t="e">
        <f>'Heat Map Export'!S871 - $S$6</f>
        <v>#N/A</v>
      </c>
      <c r="T872" s="15" t="e">
        <f>'Heat Map Export'!T871 - $T$6</f>
        <v>#N/A</v>
      </c>
      <c r="U872" s="15" t="e">
        <f>'Heat Map Export'!U871 - $U$6</f>
        <v>#N/A</v>
      </c>
      <c r="V872" s="15" t="e">
        <f>'Heat Map Export'!V871 - $V$6</f>
        <v>#N/A</v>
      </c>
      <c r="W872" s="15" t="e">
        <f>'Heat Map Export'!W871 - $W$6</f>
        <v>#N/A</v>
      </c>
      <c r="X872" s="15" t="e">
        <f>'Heat Map Export'!X871 - $X$6</f>
        <v>#N/A</v>
      </c>
      <c r="Y872" s="15" t="e">
        <f>'Heat Map Export'!Y871 - $Y$6</f>
        <v>#N/A</v>
      </c>
      <c r="Z872" s="15" t="e">
        <f>'Heat Map Export'!Z871 - $Z$6</f>
        <v>#N/A</v>
      </c>
      <c r="AA872" s="15" t="e">
        <f>'Heat Map Export'!AA871 - $AA$6</f>
        <v>#N/A</v>
      </c>
      <c r="AB872" s="15" t="e">
        <f>'Heat Map Export'!AB871 - $AB$6</f>
        <v>#N/A</v>
      </c>
      <c r="AC872" s="15" t="e">
        <f>'Heat Map Export'!AC871 - $AC$6</f>
        <v>#N/A</v>
      </c>
      <c r="AD872" s="15" t="e">
        <f>'Heat Map Export'!AD871 - $AD$6</f>
        <v>#N/A</v>
      </c>
    </row>
    <row r="873" spans="1:30" s="14" customFormat="1" ht="15" x14ac:dyDescent="0.2">
      <c r="A873" s="15">
        <f>'Heat Map Export'!A872</f>
        <v>0</v>
      </c>
      <c r="B873" s="15">
        <f>'Heat Map Export'!B872</f>
        <v>0</v>
      </c>
      <c r="C873" s="15" t="e">
        <f>'Heat Map Export'!C872 - $C$6</f>
        <v>#N/A</v>
      </c>
      <c r="D873" s="15" t="e">
        <f>'Heat Map Export'!D872 - $D$6</f>
        <v>#N/A</v>
      </c>
      <c r="E873" s="15" t="e">
        <f>'Heat Map Export'!E872 - $E$6</f>
        <v>#N/A</v>
      </c>
      <c r="F873" s="15" t="e">
        <f>'Heat Map Export'!F872 - $F$6</f>
        <v>#N/A</v>
      </c>
      <c r="G873" s="15" t="e">
        <f>'Heat Map Export'!G872 - $G$6</f>
        <v>#N/A</v>
      </c>
      <c r="H873" s="15" t="e">
        <f>'Heat Map Export'!H872 - $H$6</f>
        <v>#N/A</v>
      </c>
      <c r="I873" s="15" t="e">
        <f>'Heat Map Export'!I872 -$I$6</f>
        <v>#N/A</v>
      </c>
      <c r="J873" s="15" t="e">
        <f>'Heat Map Export'!J872 - $J$6</f>
        <v>#N/A</v>
      </c>
      <c r="K873" s="15" t="e">
        <f>'Heat Map Export'!K872-$K$6</f>
        <v>#N/A</v>
      </c>
      <c r="L873" s="15" t="e">
        <f>'Heat Map Export'!L872 - $L$6</f>
        <v>#N/A</v>
      </c>
      <c r="M873" s="15" t="e">
        <f>'Heat Map Export'!M872 - $M$6</f>
        <v>#N/A</v>
      </c>
      <c r="N873" s="15" t="e">
        <f>'Heat Map Export'!N872 - $N$6</f>
        <v>#N/A</v>
      </c>
      <c r="O873" s="15" t="e">
        <f>'Heat Map Export'!O872 - $O$6</f>
        <v>#N/A</v>
      </c>
      <c r="P873" s="15" t="e">
        <f>'Heat Map Export'!P872 - $P$6</f>
        <v>#N/A</v>
      </c>
      <c r="Q873" s="15" t="e">
        <f>'Heat Map Export'!Q872 - $Q$6</f>
        <v>#N/A</v>
      </c>
      <c r="R873" s="15" t="e">
        <f>'Heat Map Export'!R872 - $R$6</f>
        <v>#N/A</v>
      </c>
      <c r="S873" s="15" t="e">
        <f>'Heat Map Export'!S872 - $S$6</f>
        <v>#N/A</v>
      </c>
      <c r="T873" s="15" t="e">
        <f>'Heat Map Export'!T872 - $T$6</f>
        <v>#N/A</v>
      </c>
      <c r="U873" s="15" t="e">
        <f>'Heat Map Export'!U872 - $U$6</f>
        <v>#N/A</v>
      </c>
      <c r="V873" s="15" t="e">
        <f>'Heat Map Export'!V872 - $V$6</f>
        <v>#N/A</v>
      </c>
      <c r="W873" s="15" t="e">
        <f>'Heat Map Export'!W872 - $W$6</f>
        <v>#N/A</v>
      </c>
      <c r="X873" s="15" t="e">
        <f>'Heat Map Export'!X872 - $X$6</f>
        <v>#N/A</v>
      </c>
      <c r="Y873" s="15" t="e">
        <f>'Heat Map Export'!Y872 - $Y$6</f>
        <v>#N/A</v>
      </c>
      <c r="Z873" s="15" t="e">
        <f>'Heat Map Export'!Z872-$Z$6</f>
        <v>#N/A</v>
      </c>
      <c r="AA873" s="15" t="e">
        <f>'Heat Map Export'!AA872 - $AA$6</f>
        <v>#N/A</v>
      </c>
      <c r="AB873" s="15" t="e">
        <f>'Heat Map Export'!AB872-$AB$6</f>
        <v>#N/A</v>
      </c>
      <c r="AC873" s="15" t="e">
        <f>'Heat Map Export'!AC872 - $AC$6</f>
        <v>#N/A</v>
      </c>
      <c r="AD873" s="15" t="e">
        <f>'Heat Map Export'!AD872 - $AD$6</f>
        <v>#N/A</v>
      </c>
    </row>
    <row r="874" spans="1:30" s="14" customFormat="1" ht="15" x14ac:dyDescent="0.2">
      <c r="A874" s="15">
        <f>'Heat Map Export'!A873</f>
        <v>0</v>
      </c>
      <c r="B874" s="15">
        <f>'Heat Map Export'!B873</f>
        <v>0</v>
      </c>
      <c r="C874" s="15" t="e">
        <f>'Heat Map Export'!C873 - $C$6</f>
        <v>#N/A</v>
      </c>
      <c r="D874" s="15" t="e">
        <f>'Heat Map Export'!D873 - $D$6</f>
        <v>#N/A</v>
      </c>
      <c r="E874" s="15" t="e">
        <f>'Heat Map Export'!E873 - $E$6</f>
        <v>#N/A</v>
      </c>
      <c r="F874" s="15" t="e">
        <f>'Heat Map Export'!F873 - $F$6</f>
        <v>#N/A</v>
      </c>
      <c r="G874" s="15" t="e">
        <f>'Heat Map Export'!G873 - $G$6</f>
        <v>#N/A</v>
      </c>
      <c r="H874" s="15" t="e">
        <f>'Heat Map Export'!H873 - $H$6</f>
        <v>#N/A</v>
      </c>
      <c r="I874" s="15" t="e">
        <f>'Heat Map Export'!I873 - $I$6</f>
        <v>#N/A</v>
      </c>
      <c r="J874" s="15" t="e">
        <f>'Heat Map Export'!J873 - $J$6</f>
        <v>#N/A</v>
      </c>
      <c r="K874" s="15" t="e">
        <f>'Heat Map Export'!K873 - $K$6</f>
        <v>#N/A</v>
      </c>
      <c r="L874" s="15" t="e">
        <f>'Heat Map Export'!L873 - $L$6</f>
        <v>#N/A</v>
      </c>
      <c r="M874" s="15" t="e">
        <f>'Heat Map Export'!M873 - $M$6</f>
        <v>#N/A</v>
      </c>
      <c r="N874" s="15" t="e">
        <f>'Heat Map Export'!N873 - $N$6</f>
        <v>#N/A</v>
      </c>
      <c r="O874" s="15" t="e">
        <f>'Heat Map Export'!O873 - $O$6</f>
        <v>#N/A</v>
      </c>
      <c r="P874" s="15" t="e">
        <f>'Heat Map Export'!P873 - $P$6</f>
        <v>#N/A</v>
      </c>
      <c r="Q874" s="15" t="e">
        <f>'Heat Map Export'!Q873 - $Q$6</f>
        <v>#N/A</v>
      </c>
      <c r="R874" s="15" t="e">
        <f>'Heat Map Export'!R873 - $R$6</f>
        <v>#N/A</v>
      </c>
      <c r="S874" s="15" t="e">
        <f>'Heat Map Export'!S873 - $S$6</f>
        <v>#N/A</v>
      </c>
      <c r="T874" s="15" t="e">
        <f>'Heat Map Export'!T873 - $T$6</f>
        <v>#N/A</v>
      </c>
      <c r="U874" s="15" t="e">
        <f>'Heat Map Export'!U873 - $U$6</f>
        <v>#N/A</v>
      </c>
      <c r="V874" s="15" t="e">
        <f>'Heat Map Export'!V873 - $V$6</f>
        <v>#N/A</v>
      </c>
      <c r="W874" s="15" t="e">
        <f>'Heat Map Export'!W873 - $W$6</f>
        <v>#N/A</v>
      </c>
      <c r="X874" s="15" t="e">
        <f>'Heat Map Export'!X873 - $X$6</f>
        <v>#N/A</v>
      </c>
      <c r="Y874" s="15" t="e">
        <f>'Heat Map Export'!Y873 - $Y$6</f>
        <v>#N/A</v>
      </c>
      <c r="Z874" s="15" t="e">
        <f>'Heat Map Export'!Z873 - $Z$6</f>
        <v>#N/A</v>
      </c>
      <c r="AA874" s="15" t="e">
        <f>'Heat Map Export'!AA873 - $AA$6</f>
        <v>#N/A</v>
      </c>
      <c r="AB874" s="15" t="e">
        <f>'Heat Map Export'!AB873 - $AB$6</f>
        <v>#N/A</v>
      </c>
      <c r="AC874" s="15" t="e">
        <f>'Heat Map Export'!AC873 - $AC$6</f>
        <v>#N/A</v>
      </c>
      <c r="AD874" s="15" t="e">
        <f>'Heat Map Export'!AD873 - $AD$6</f>
        <v>#N/A</v>
      </c>
    </row>
    <row r="875" spans="1:30" s="14" customFormat="1" ht="15" x14ac:dyDescent="0.2">
      <c r="A875" s="15">
        <f>'Heat Map Export'!A874</f>
        <v>0</v>
      </c>
      <c r="B875" s="15">
        <f>'Heat Map Export'!B874</f>
        <v>0</v>
      </c>
      <c r="C875" s="15" t="e">
        <f>'Heat Map Export'!C874 - $C$6</f>
        <v>#N/A</v>
      </c>
      <c r="D875" s="15" t="e">
        <f>'Heat Map Export'!D874 - $D$6</f>
        <v>#N/A</v>
      </c>
      <c r="E875" s="15" t="e">
        <f>'Heat Map Export'!E874 - $E$6</f>
        <v>#N/A</v>
      </c>
      <c r="F875" s="15" t="e">
        <f>'Heat Map Export'!F874 - $F$6</f>
        <v>#N/A</v>
      </c>
      <c r="G875" s="15" t="e">
        <f>'Heat Map Export'!G874 - $G$6</f>
        <v>#N/A</v>
      </c>
      <c r="H875" s="15" t="e">
        <f>'Heat Map Export'!H874 - $H$6</f>
        <v>#N/A</v>
      </c>
      <c r="I875" s="15" t="e">
        <f>'Heat Map Export'!I874 -$I$6</f>
        <v>#N/A</v>
      </c>
      <c r="J875" s="15" t="e">
        <f>'Heat Map Export'!J874 - $J$6</f>
        <v>#N/A</v>
      </c>
      <c r="K875" s="15" t="e">
        <f>'Heat Map Export'!K874-$K$6</f>
        <v>#N/A</v>
      </c>
      <c r="L875" s="15" t="e">
        <f>'Heat Map Export'!L874 - $L$6</f>
        <v>#N/A</v>
      </c>
      <c r="M875" s="15" t="e">
        <f>'Heat Map Export'!M874 - $M$6</f>
        <v>#N/A</v>
      </c>
      <c r="N875" s="15" t="e">
        <f>'Heat Map Export'!N874 - $N$6</f>
        <v>#N/A</v>
      </c>
      <c r="O875" s="15" t="e">
        <f>'Heat Map Export'!O874 - $O$6</f>
        <v>#N/A</v>
      </c>
      <c r="P875" s="15" t="e">
        <f>'Heat Map Export'!P874 - $P$6</f>
        <v>#N/A</v>
      </c>
      <c r="Q875" s="15" t="e">
        <f>'Heat Map Export'!Q874 - $Q$6</f>
        <v>#N/A</v>
      </c>
      <c r="R875" s="15" t="e">
        <f>'Heat Map Export'!R874 - $R$6</f>
        <v>#N/A</v>
      </c>
      <c r="S875" s="15" t="e">
        <f>'Heat Map Export'!S874 - $S$6</f>
        <v>#N/A</v>
      </c>
      <c r="T875" s="15" t="e">
        <f>'Heat Map Export'!T874 - $T$6</f>
        <v>#N/A</v>
      </c>
      <c r="U875" s="15" t="e">
        <f>'Heat Map Export'!U874 - $U$6</f>
        <v>#N/A</v>
      </c>
      <c r="V875" s="15" t="e">
        <f>'Heat Map Export'!V874 - $V$6</f>
        <v>#N/A</v>
      </c>
      <c r="W875" s="15" t="e">
        <f>'Heat Map Export'!W874 - $W$6</f>
        <v>#N/A</v>
      </c>
      <c r="X875" s="15" t="e">
        <f>'Heat Map Export'!X874 - $X$6</f>
        <v>#N/A</v>
      </c>
      <c r="Y875" s="15" t="e">
        <f>'Heat Map Export'!Y874 - $Y$6</f>
        <v>#N/A</v>
      </c>
      <c r="Z875" s="15" t="e">
        <f>'Heat Map Export'!Z874-$Z$6</f>
        <v>#N/A</v>
      </c>
      <c r="AA875" s="15" t="e">
        <f>'Heat Map Export'!AA874 - $AA$6</f>
        <v>#N/A</v>
      </c>
      <c r="AB875" s="15" t="e">
        <f>'Heat Map Export'!AB874-$AB$6</f>
        <v>#N/A</v>
      </c>
      <c r="AC875" s="15" t="e">
        <f>'Heat Map Export'!AC874 - $AC$6</f>
        <v>#N/A</v>
      </c>
      <c r="AD875" s="15" t="e">
        <f>'Heat Map Export'!AD874 - $AD$6</f>
        <v>#N/A</v>
      </c>
    </row>
    <row r="876" spans="1:30" s="14" customFormat="1" ht="15" x14ac:dyDescent="0.2">
      <c r="A876" s="15">
        <f>'Heat Map Export'!A875</f>
        <v>0</v>
      </c>
      <c r="B876" s="15">
        <f>'Heat Map Export'!B875</f>
        <v>0</v>
      </c>
      <c r="C876" s="15" t="e">
        <f>'Heat Map Export'!C875 - $C$6</f>
        <v>#N/A</v>
      </c>
      <c r="D876" s="15" t="e">
        <f>'Heat Map Export'!D875 - $D$6</f>
        <v>#N/A</v>
      </c>
      <c r="E876" s="15" t="e">
        <f>'Heat Map Export'!E875 - $E$6</f>
        <v>#N/A</v>
      </c>
      <c r="F876" s="15" t="e">
        <f>'Heat Map Export'!F875 - $F$6</f>
        <v>#N/A</v>
      </c>
      <c r="G876" s="15" t="e">
        <f>'Heat Map Export'!G875 - $G$6</f>
        <v>#N/A</v>
      </c>
      <c r="H876" s="15" t="e">
        <f>'Heat Map Export'!H875 - $H$6</f>
        <v>#N/A</v>
      </c>
      <c r="I876" s="15" t="e">
        <f>'Heat Map Export'!I875 - $I$6</f>
        <v>#N/A</v>
      </c>
      <c r="J876" s="15" t="e">
        <f>'Heat Map Export'!J875 - $J$6</f>
        <v>#N/A</v>
      </c>
      <c r="K876" s="15" t="e">
        <f>'Heat Map Export'!K875 - $K$6</f>
        <v>#N/A</v>
      </c>
      <c r="L876" s="15" t="e">
        <f>'Heat Map Export'!L875 - $L$6</f>
        <v>#N/A</v>
      </c>
      <c r="M876" s="15" t="e">
        <f>'Heat Map Export'!M875 - $M$6</f>
        <v>#N/A</v>
      </c>
      <c r="N876" s="15" t="e">
        <f>'Heat Map Export'!N875 - $N$6</f>
        <v>#N/A</v>
      </c>
      <c r="O876" s="15" t="e">
        <f>'Heat Map Export'!O875 - $O$6</f>
        <v>#N/A</v>
      </c>
      <c r="P876" s="15" t="e">
        <f>'Heat Map Export'!P875 - $P$6</f>
        <v>#N/A</v>
      </c>
      <c r="Q876" s="15" t="e">
        <f>'Heat Map Export'!Q875 - $Q$6</f>
        <v>#N/A</v>
      </c>
      <c r="R876" s="15" t="e">
        <f>'Heat Map Export'!R875 - $R$6</f>
        <v>#N/A</v>
      </c>
      <c r="S876" s="15" t="e">
        <f>'Heat Map Export'!S875 - $S$6</f>
        <v>#N/A</v>
      </c>
      <c r="T876" s="15" t="e">
        <f>'Heat Map Export'!T875 - $T$6</f>
        <v>#N/A</v>
      </c>
      <c r="U876" s="15" t="e">
        <f>'Heat Map Export'!U875 - $U$6</f>
        <v>#N/A</v>
      </c>
      <c r="V876" s="15" t="e">
        <f>'Heat Map Export'!V875 - $V$6</f>
        <v>#N/A</v>
      </c>
      <c r="W876" s="15" t="e">
        <f>'Heat Map Export'!W875 - $W$6</f>
        <v>#N/A</v>
      </c>
      <c r="X876" s="15" t="e">
        <f>'Heat Map Export'!X875 - $X$6</f>
        <v>#N/A</v>
      </c>
      <c r="Y876" s="15" t="e">
        <f>'Heat Map Export'!Y875 - $Y$6</f>
        <v>#N/A</v>
      </c>
      <c r="Z876" s="15" t="e">
        <f>'Heat Map Export'!Z875 - $Z$6</f>
        <v>#N/A</v>
      </c>
      <c r="AA876" s="15" t="e">
        <f>'Heat Map Export'!AA875 - $AA$6</f>
        <v>#N/A</v>
      </c>
      <c r="AB876" s="15" t="e">
        <f>'Heat Map Export'!AB875 - $AB$6</f>
        <v>#N/A</v>
      </c>
      <c r="AC876" s="15" t="e">
        <f>'Heat Map Export'!AC875 - $AC$6</f>
        <v>#N/A</v>
      </c>
      <c r="AD876" s="15" t="e">
        <f>'Heat Map Export'!AD875 - $AD$6</f>
        <v>#N/A</v>
      </c>
    </row>
    <row r="877" spans="1:30" s="14" customFormat="1" ht="15" x14ac:dyDescent="0.2">
      <c r="A877" s="15">
        <f>'Heat Map Export'!A876</f>
        <v>0</v>
      </c>
      <c r="B877" s="15">
        <f>'Heat Map Export'!B876</f>
        <v>0</v>
      </c>
      <c r="C877" s="15" t="e">
        <f>'Heat Map Export'!C876 - $C$6</f>
        <v>#N/A</v>
      </c>
      <c r="D877" s="15" t="e">
        <f>'Heat Map Export'!D876 - $D$6</f>
        <v>#N/A</v>
      </c>
      <c r="E877" s="15" t="e">
        <f>'Heat Map Export'!E876 - $E$6</f>
        <v>#N/A</v>
      </c>
      <c r="F877" s="15" t="e">
        <f>'Heat Map Export'!F876 - $F$6</f>
        <v>#N/A</v>
      </c>
      <c r="G877" s="15" t="e">
        <f>'Heat Map Export'!G876 - $G$6</f>
        <v>#N/A</v>
      </c>
      <c r="H877" s="15" t="e">
        <f>'Heat Map Export'!H876 - $H$6</f>
        <v>#N/A</v>
      </c>
      <c r="I877" s="15" t="e">
        <f>'Heat Map Export'!I876 -$I$6</f>
        <v>#N/A</v>
      </c>
      <c r="J877" s="15" t="e">
        <f>'Heat Map Export'!J876 - $J$6</f>
        <v>#N/A</v>
      </c>
      <c r="K877" s="15" t="e">
        <f>'Heat Map Export'!K876-$K$6</f>
        <v>#N/A</v>
      </c>
      <c r="L877" s="15" t="e">
        <f>'Heat Map Export'!L876 - $L$6</f>
        <v>#N/A</v>
      </c>
      <c r="M877" s="15" t="e">
        <f>'Heat Map Export'!M876 - $M$6</f>
        <v>#N/A</v>
      </c>
      <c r="N877" s="15" t="e">
        <f>'Heat Map Export'!N876 - $N$6</f>
        <v>#N/A</v>
      </c>
      <c r="O877" s="15" t="e">
        <f>'Heat Map Export'!O876 - $O$6</f>
        <v>#N/A</v>
      </c>
      <c r="P877" s="15" t="e">
        <f>'Heat Map Export'!P876 - $P$6</f>
        <v>#N/A</v>
      </c>
      <c r="Q877" s="15" t="e">
        <f>'Heat Map Export'!Q876 - $Q$6</f>
        <v>#N/A</v>
      </c>
      <c r="R877" s="15" t="e">
        <f>'Heat Map Export'!R876 - $R$6</f>
        <v>#N/A</v>
      </c>
      <c r="S877" s="15" t="e">
        <f>'Heat Map Export'!S876 - $S$6</f>
        <v>#N/A</v>
      </c>
      <c r="T877" s="15" t="e">
        <f>'Heat Map Export'!T876 - $T$6</f>
        <v>#N/A</v>
      </c>
      <c r="U877" s="15" t="e">
        <f>'Heat Map Export'!U876 - $U$6</f>
        <v>#N/A</v>
      </c>
      <c r="V877" s="15" t="e">
        <f>'Heat Map Export'!V876 - $V$6</f>
        <v>#N/A</v>
      </c>
      <c r="W877" s="15" t="e">
        <f>'Heat Map Export'!W876 - $W$6</f>
        <v>#N/A</v>
      </c>
      <c r="X877" s="15" t="e">
        <f>'Heat Map Export'!X876 - $X$6</f>
        <v>#N/A</v>
      </c>
      <c r="Y877" s="15" t="e">
        <f>'Heat Map Export'!Y876 - $Y$6</f>
        <v>#N/A</v>
      </c>
      <c r="Z877" s="15" t="e">
        <f>'Heat Map Export'!Z876-$Z$6</f>
        <v>#N/A</v>
      </c>
      <c r="AA877" s="15" t="e">
        <f>'Heat Map Export'!AA876 - $AA$6</f>
        <v>#N/A</v>
      </c>
      <c r="AB877" s="15" t="e">
        <f>'Heat Map Export'!AB876-$AB$6</f>
        <v>#N/A</v>
      </c>
      <c r="AC877" s="15" t="e">
        <f>'Heat Map Export'!AC876 - $AC$6</f>
        <v>#N/A</v>
      </c>
      <c r="AD877" s="15" t="e">
        <f>'Heat Map Export'!AD876 - $AD$6</f>
        <v>#N/A</v>
      </c>
    </row>
    <row r="878" spans="1:30" s="14" customFormat="1" ht="15" x14ac:dyDescent="0.2">
      <c r="A878" s="15">
        <f>'Heat Map Export'!A877</f>
        <v>0</v>
      </c>
      <c r="B878" s="15">
        <f>'Heat Map Export'!B877</f>
        <v>0</v>
      </c>
      <c r="C878" s="15" t="e">
        <f>'Heat Map Export'!C877 - $C$6</f>
        <v>#N/A</v>
      </c>
      <c r="D878" s="15" t="e">
        <f>'Heat Map Export'!D877 - $D$6</f>
        <v>#N/A</v>
      </c>
      <c r="E878" s="15" t="e">
        <f>'Heat Map Export'!E877 - $E$6</f>
        <v>#N/A</v>
      </c>
      <c r="F878" s="15" t="e">
        <f>'Heat Map Export'!F877 - $F$6</f>
        <v>#N/A</v>
      </c>
      <c r="G878" s="15" t="e">
        <f>'Heat Map Export'!G877 - $G$6</f>
        <v>#N/A</v>
      </c>
      <c r="H878" s="15" t="e">
        <f>'Heat Map Export'!H877 - $H$6</f>
        <v>#N/A</v>
      </c>
      <c r="I878" s="15" t="e">
        <f>'Heat Map Export'!I877 - $I$6</f>
        <v>#N/A</v>
      </c>
      <c r="J878" s="15" t="e">
        <f>'Heat Map Export'!J877 - $J$6</f>
        <v>#N/A</v>
      </c>
      <c r="K878" s="15" t="e">
        <f>'Heat Map Export'!K877 - $K$6</f>
        <v>#N/A</v>
      </c>
      <c r="L878" s="15" t="e">
        <f>'Heat Map Export'!L877 - $L$6</f>
        <v>#N/A</v>
      </c>
      <c r="M878" s="15" t="e">
        <f>'Heat Map Export'!M877 - $M$6</f>
        <v>#N/A</v>
      </c>
      <c r="N878" s="15" t="e">
        <f>'Heat Map Export'!N877 - $N$6</f>
        <v>#N/A</v>
      </c>
      <c r="O878" s="15" t="e">
        <f>'Heat Map Export'!O877 - $O$6</f>
        <v>#N/A</v>
      </c>
      <c r="P878" s="15" t="e">
        <f>'Heat Map Export'!P877 - $P$6</f>
        <v>#N/A</v>
      </c>
      <c r="Q878" s="15" t="e">
        <f>'Heat Map Export'!Q877 - $Q$6</f>
        <v>#N/A</v>
      </c>
      <c r="R878" s="15" t="e">
        <f>'Heat Map Export'!R877 - $R$6</f>
        <v>#N/A</v>
      </c>
      <c r="S878" s="15" t="e">
        <f>'Heat Map Export'!S877 - $S$6</f>
        <v>#N/A</v>
      </c>
      <c r="T878" s="15" t="e">
        <f>'Heat Map Export'!T877 - $T$6</f>
        <v>#N/A</v>
      </c>
      <c r="U878" s="15" t="e">
        <f>'Heat Map Export'!U877 - $U$6</f>
        <v>#N/A</v>
      </c>
      <c r="V878" s="15" t="e">
        <f>'Heat Map Export'!V877 - $V$6</f>
        <v>#N/A</v>
      </c>
      <c r="W878" s="15" t="e">
        <f>'Heat Map Export'!W877 - $W$6</f>
        <v>#N/A</v>
      </c>
      <c r="X878" s="15" t="e">
        <f>'Heat Map Export'!X877 - $X$6</f>
        <v>#N/A</v>
      </c>
      <c r="Y878" s="15" t="e">
        <f>'Heat Map Export'!Y877 - $Y$6</f>
        <v>#N/A</v>
      </c>
      <c r="Z878" s="15" t="e">
        <f>'Heat Map Export'!Z877 - $Z$6</f>
        <v>#N/A</v>
      </c>
      <c r="AA878" s="15" t="e">
        <f>'Heat Map Export'!AA877 - $AA$6</f>
        <v>#N/A</v>
      </c>
      <c r="AB878" s="15" t="e">
        <f>'Heat Map Export'!AB877 - $AB$6</f>
        <v>#N/A</v>
      </c>
      <c r="AC878" s="15" t="e">
        <f>'Heat Map Export'!AC877 - $AC$6</f>
        <v>#N/A</v>
      </c>
      <c r="AD878" s="15" t="e">
        <f>'Heat Map Export'!AD877 - $AD$6</f>
        <v>#N/A</v>
      </c>
    </row>
    <row r="879" spans="1:30" s="14" customFormat="1" ht="15" x14ac:dyDescent="0.2">
      <c r="A879" s="15">
        <f>'Heat Map Export'!A878</f>
        <v>0</v>
      </c>
      <c r="B879" s="15">
        <f>'Heat Map Export'!B878</f>
        <v>0</v>
      </c>
      <c r="C879" s="15" t="e">
        <f>'Heat Map Export'!C878 - $C$6</f>
        <v>#N/A</v>
      </c>
      <c r="D879" s="15" t="e">
        <f>'Heat Map Export'!D878 - $D$6</f>
        <v>#N/A</v>
      </c>
      <c r="E879" s="15" t="e">
        <f>'Heat Map Export'!E878 - $E$6</f>
        <v>#N/A</v>
      </c>
      <c r="F879" s="15" t="e">
        <f>'Heat Map Export'!F878 - $F$6</f>
        <v>#N/A</v>
      </c>
      <c r="G879" s="15" t="e">
        <f>'Heat Map Export'!G878 - $G$6</f>
        <v>#N/A</v>
      </c>
      <c r="H879" s="15" t="e">
        <f>'Heat Map Export'!H878 - $H$6</f>
        <v>#N/A</v>
      </c>
      <c r="I879" s="15" t="e">
        <f>'Heat Map Export'!I878 -$I$6</f>
        <v>#N/A</v>
      </c>
      <c r="J879" s="15" t="e">
        <f>'Heat Map Export'!J878 - $J$6</f>
        <v>#N/A</v>
      </c>
      <c r="K879" s="15" t="e">
        <f>'Heat Map Export'!K878-$K$6</f>
        <v>#N/A</v>
      </c>
      <c r="L879" s="15" t="e">
        <f>'Heat Map Export'!L878 - $L$6</f>
        <v>#N/A</v>
      </c>
      <c r="M879" s="15" t="e">
        <f>'Heat Map Export'!M878 - $M$6</f>
        <v>#N/A</v>
      </c>
      <c r="N879" s="15" t="e">
        <f>'Heat Map Export'!N878 - $N$6</f>
        <v>#N/A</v>
      </c>
      <c r="O879" s="15" t="e">
        <f>'Heat Map Export'!O878 - $O$6</f>
        <v>#N/A</v>
      </c>
      <c r="P879" s="15" t="e">
        <f>'Heat Map Export'!P878 - $P$6</f>
        <v>#N/A</v>
      </c>
      <c r="Q879" s="15" t="e">
        <f>'Heat Map Export'!Q878 - $Q$6</f>
        <v>#N/A</v>
      </c>
      <c r="R879" s="15" t="e">
        <f>'Heat Map Export'!R878 - $R$6</f>
        <v>#N/A</v>
      </c>
      <c r="S879" s="15" t="e">
        <f>'Heat Map Export'!S878 - $S$6</f>
        <v>#N/A</v>
      </c>
      <c r="T879" s="15" t="e">
        <f>'Heat Map Export'!T878 - $T$6</f>
        <v>#N/A</v>
      </c>
      <c r="U879" s="15" t="e">
        <f>'Heat Map Export'!U878 - $U$6</f>
        <v>#N/A</v>
      </c>
      <c r="V879" s="15" t="e">
        <f>'Heat Map Export'!V878 - $V$6</f>
        <v>#N/A</v>
      </c>
      <c r="W879" s="15" t="e">
        <f>'Heat Map Export'!W878 - $W$6</f>
        <v>#N/A</v>
      </c>
      <c r="X879" s="15" t="e">
        <f>'Heat Map Export'!X878 - $X$6</f>
        <v>#N/A</v>
      </c>
      <c r="Y879" s="15" t="e">
        <f>'Heat Map Export'!Y878 - $Y$6</f>
        <v>#N/A</v>
      </c>
      <c r="Z879" s="15" t="e">
        <f>'Heat Map Export'!Z878-$Z$6</f>
        <v>#N/A</v>
      </c>
      <c r="AA879" s="15" t="e">
        <f>'Heat Map Export'!AA878 - $AA$6</f>
        <v>#N/A</v>
      </c>
      <c r="AB879" s="15" t="e">
        <f>'Heat Map Export'!AB878-$AB$6</f>
        <v>#N/A</v>
      </c>
      <c r="AC879" s="15" t="e">
        <f>'Heat Map Export'!AC878 - $AC$6</f>
        <v>#N/A</v>
      </c>
      <c r="AD879" s="15" t="e">
        <f>'Heat Map Export'!AD878 - $AD$6</f>
        <v>#N/A</v>
      </c>
    </row>
    <row r="880" spans="1:30" s="14" customFormat="1" ht="15" x14ac:dyDescent="0.2">
      <c r="A880" s="15">
        <f>'Heat Map Export'!A879</f>
        <v>0</v>
      </c>
      <c r="B880" s="15">
        <f>'Heat Map Export'!B879</f>
        <v>0</v>
      </c>
      <c r="C880" s="15" t="e">
        <f>'Heat Map Export'!C879 - $C$6</f>
        <v>#N/A</v>
      </c>
      <c r="D880" s="15" t="e">
        <f>'Heat Map Export'!D879 - $D$6</f>
        <v>#N/A</v>
      </c>
      <c r="E880" s="15" t="e">
        <f>'Heat Map Export'!E879 - $E$6</f>
        <v>#N/A</v>
      </c>
      <c r="F880" s="15" t="e">
        <f>'Heat Map Export'!F879 - $F$6</f>
        <v>#N/A</v>
      </c>
      <c r="G880" s="15" t="e">
        <f>'Heat Map Export'!G879 - $G$6</f>
        <v>#N/A</v>
      </c>
      <c r="H880" s="15" t="e">
        <f>'Heat Map Export'!H879 - $H$6</f>
        <v>#N/A</v>
      </c>
      <c r="I880" s="15" t="e">
        <f>'Heat Map Export'!I879 - $I$6</f>
        <v>#N/A</v>
      </c>
      <c r="J880" s="15" t="e">
        <f>'Heat Map Export'!J879 - $J$6</f>
        <v>#N/A</v>
      </c>
      <c r="K880" s="15" t="e">
        <f>'Heat Map Export'!K879 - $K$6</f>
        <v>#N/A</v>
      </c>
      <c r="L880" s="15" t="e">
        <f>'Heat Map Export'!L879 - $L$6</f>
        <v>#N/A</v>
      </c>
      <c r="M880" s="15" t="e">
        <f>'Heat Map Export'!M879 - $M$6</f>
        <v>#N/A</v>
      </c>
      <c r="N880" s="15" t="e">
        <f>'Heat Map Export'!N879 - $N$6</f>
        <v>#N/A</v>
      </c>
      <c r="O880" s="15" t="e">
        <f>'Heat Map Export'!O879 - $O$6</f>
        <v>#N/A</v>
      </c>
      <c r="P880" s="15" t="e">
        <f>'Heat Map Export'!P879 - $P$6</f>
        <v>#N/A</v>
      </c>
      <c r="Q880" s="15" t="e">
        <f>'Heat Map Export'!Q879 - $Q$6</f>
        <v>#N/A</v>
      </c>
      <c r="R880" s="15" t="e">
        <f>'Heat Map Export'!R879 - $R$6</f>
        <v>#N/A</v>
      </c>
      <c r="S880" s="15" t="e">
        <f>'Heat Map Export'!S879 - $S$6</f>
        <v>#N/A</v>
      </c>
      <c r="T880" s="15" t="e">
        <f>'Heat Map Export'!T879 - $T$6</f>
        <v>#N/A</v>
      </c>
      <c r="U880" s="15" t="e">
        <f>'Heat Map Export'!U879 - $U$6</f>
        <v>#N/A</v>
      </c>
      <c r="V880" s="15" t="e">
        <f>'Heat Map Export'!V879 - $V$6</f>
        <v>#N/A</v>
      </c>
      <c r="W880" s="15" t="e">
        <f>'Heat Map Export'!W879 - $W$6</f>
        <v>#N/A</v>
      </c>
      <c r="X880" s="15" t="e">
        <f>'Heat Map Export'!X879 - $X$6</f>
        <v>#N/A</v>
      </c>
      <c r="Y880" s="15" t="e">
        <f>'Heat Map Export'!Y879 - $Y$6</f>
        <v>#N/A</v>
      </c>
      <c r="Z880" s="15" t="e">
        <f>'Heat Map Export'!Z879 - $Z$6</f>
        <v>#N/A</v>
      </c>
      <c r="AA880" s="15" t="e">
        <f>'Heat Map Export'!AA879 - $AA$6</f>
        <v>#N/A</v>
      </c>
      <c r="AB880" s="15" t="e">
        <f>'Heat Map Export'!AB879 - $AB$6</f>
        <v>#N/A</v>
      </c>
      <c r="AC880" s="15" t="e">
        <f>'Heat Map Export'!AC879 - $AC$6</f>
        <v>#N/A</v>
      </c>
      <c r="AD880" s="15" t="e">
        <f>'Heat Map Export'!AD879 - $AD$6</f>
        <v>#N/A</v>
      </c>
    </row>
    <row r="881" spans="1:30" s="14" customFormat="1" ht="15" x14ac:dyDescent="0.2">
      <c r="A881" s="15">
        <f>'Heat Map Export'!A880</f>
        <v>0</v>
      </c>
      <c r="B881" s="15">
        <f>'Heat Map Export'!B880</f>
        <v>0</v>
      </c>
      <c r="C881" s="15" t="e">
        <f>'Heat Map Export'!C880 - $C$6</f>
        <v>#N/A</v>
      </c>
      <c r="D881" s="15" t="e">
        <f>'Heat Map Export'!D880 - $D$6</f>
        <v>#N/A</v>
      </c>
      <c r="E881" s="15" t="e">
        <f>'Heat Map Export'!E880 - $E$6</f>
        <v>#N/A</v>
      </c>
      <c r="F881" s="15" t="e">
        <f>'Heat Map Export'!F880 - $F$6</f>
        <v>#N/A</v>
      </c>
      <c r="G881" s="15" t="e">
        <f>'Heat Map Export'!G880 - $G$6</f>
        <v>#N/A</v>
      </c>
      <c r="H881" s="15" t="e">
        <f>'Heat Map Export'!H880 - $H$6</f>
        <v>#N/A</v>
      </c>
      <c r="I881" s="15" t="e">
        <f>'Heat Map Export'!I880 -$I$6</f>
        <v>#N/A</v>
      </c>
      <c r="J881" s="15" t="e">
        <f>'Heat Map Export'!J880 - $J$6</f>
        <v>#N/A</v>
      </c>
      <c r="K881" s="15" t="e">
        <f>'Heat Map Export'!K880-$K$6</f>
        <v>#N/A</v>
      </c>
      <c r="L881" s="15" t="e">
        <f>'Heat Map Export'!L880 - $L$6</f>
        <v>#N/A</v>
      </c>
      <c r="M881" s="15" t="e">
        <f>'Heat Map Export'!M880 - $M$6</f>
        <v>#N/A</v>
      </c>
      <c r="N881" s="15" t="e">
        <f>'Heat Map Export'!N880 - $N$6</f>
        <v>#N/A</v>
      </c>
      <c r="O881" s="15" t="e">
        <f>'Heat Map Export'!O880 - $O$6</f>
        <v>#N/A</v>
      </c>
      <c r="P881" s="15" t="e">
        <f>'Heat Map Export'!P880 - $P$6</f>
        <v>#N/A</v>
      </c>
      <c r="Q881" s="15" t="e">
        <f>'Heat Map Export'!Q880 - $Q$6</f>
        <v>#N/A</v>
      </c>
      <c r="R881" s="15" t="e">
        <f>'Heat Map Export'!R880 - $R$6</f>
        <v>#N/A</v>
      </c>
      <c r="S881" s="15" t="e">
        <f>'Heat Map Export'!S880 - $S$6</f>
        <v>#N/A</v>
      </c>
      <c r="T881" s="15" t="e">
        <f>'Heat Map Export'!T880 - $T$6</f>
        <v>#N/A</v>
      </c>
      <c r="U881" s="15" t="e">
        <f>'Heat Map Export'!U880 - $U$6</f>
        <v>#N/A</v>
      </c>
      <c r="V881" s="15" t="e">
        <f>'Heat Map Export'!V880 - $V$6</f>
        <v>#N/A</v>
      </c>
      <c r="W881" s="15" t="e">
        <f>'Heat Map Export'!W880 - $W$6</f>
        <v>#N/A</v>
      </c>
      <c r="X881" s="15" t="e">
        <f>'Heat Map Export'!X880 - $X$6</f>
        <v>#N/A</v>
      </c>
      <c r="Y881" s="15" t="e">
        <f>'Heat Map Export'!Y880 - $Y$6</f>
        <v>#N/A</v>
      </c>
      <c r="Z881" s="15" t="e">
        <f>'Heat Map Export'!Z880-$Z$6</f>
        <v>#N/A</v>
      </c>
      <c r="AA881" s="15" t="e">
        <f>'Heat Map Export'!AA880 - $AA$6</f>
        <v>#N/A</v>
      </c>
      <c r="AB881" s="15" t="e">
        <f>'Heat Map Export'!AB880-$AB$6</f>
        <v>#N/A</v>
      </c>
      <c r="AC881" s="15" t="e">
        <f>'Heat Map Export'!AC880 - $AC$6</f>
        <v>#N/A</v>
      </c>
      <c r="AD881" s="15" t="e">
        <f>'Heat Map Export'!AD880 - $AD$6</f>
        <v>#N/A</v>
      </c>
    </row>
    <row r="882" spans="1:30" s="14" customFormat="1" ht="15" x14ac:dyDescent="0.2">
      <c r="A882" s="15">
        <f>'Heat Map Export'!A881</f>
        <v>0</v>
      </c>
      <c r="B882" s="15">
        <f>'Heat Map Export'!B881</f>
        <v>0</v>
      </c>
      <c r="C882" s="15" t="e">
        <f>'Heat Map Export'!C881 - $C$6</f>
        <v>#N/A</v>
      </c>
      <c r="D882" s="15" t="e">
        <f>'Heat Map Export'!D881 - $D$6</f>
        <v>#N/A</v>
      </c>
      <c r="E882" s="15" t="e">
        <f>'Heat Map Export'!E881 - $E$6</f>
        <v>#N/A</v>
      </c>
      <c r="F882" s="15" t="e">
        <f>'Heat Map Export'!F881 - $F$6</f>
        <v>#N/A</v>
      </c>
      <c r="G882" s="15" t="e">
        <f>'Heat Map Export'!G881 - $G$6</f>
        <v>#N/A</v>
      </c>
      <c r="H882" s="15" t="e">
        <f>'Heat Map Export'!H881 - $H$6</f>
        <v>#N/A</v>
      </c>
      <c r="I882" s="15" t="e">
        <f>'Heat Map Export'!I881 - $I$6</f>
        <v>#N/A</v>
      </c>
      <c r="J882" s="15" t="e">
        <f>'Heat Map Export'!J881 - $J$6</f>
        <v>#N/A</v>
      </c>
      <c r="K882" s="15" t="e">
        <f>'Heat Map Export'!K881 - $K$6</f>
        <v>#N/A</v>
      </c>
      <c r="L882" s="15" t="e">
        <f>'Heat Map Export'!L881 - $L$6</f>
        <v>#N/A</v>
      </c>
      <c r="M882" s="15" t="e">
        <f>'Heat Map Export'!M881 - $M$6</f>
        <v>#N/A</v>
      </c>
      <c r="N882" s="15" t="e">
        <f>'Heat Map Export'!N881 - $N$6</f>
        <v>#N/A</v>
      </c>
      <c r="O882" s="15" t="e">
        <f>'Heat Map Export'!O881 - $O$6</f>
        <v>#N/A</v>
      </c>
      <c r="P882" s="15" t="e">
        <f>'Heat Map Export'!P881 - $P$6</f>
        <v>#N/A</v>
      </c>
      <c r="Q882" s="15" t="e">
        <f>'Heat Map Export'!Q881 - $Q$6</f>
        <v>#N/A</v>
      </c>
      <c r="R882" s="15" t="e">
        <f>'Heat Map Export'!R881 - $R$6</f>
        <v>#N/A</v>
      </c>
      <c r="S882" s="15" t="e">
        <f>'Heat Map Export'!S881 - $S$6</f>
        <v>#N/A</v>
      </c>
      <c r="T882" s="15" t="e">
        <f>'Heat Map Export'!T881 - $T$6</f>
        <v>#N/A</v>
      </c>
      <c r="U882" s="15" t="e">
        <f>'Heat Map Export'!U881 - $U$6</f>
        <v>#N/A</v>
      </c>
      <c r="V882" s="15" t="e">
        <f>'Heat Map Export'!V881 - $V$6</f>
        <v>#N/A</v>
      </c>
      <c r="W882" s="15" t="e">
        <f>'Heat Map Export'!W881 - $W$6</f>
        <v>#N/A</v>
      </c>
      <c r="X882" s="15" t="e">
        <f>'Heat Map Export'!X881 - $X$6</f>
        <v>#N/A</v>
      </c>
      <c r="Y882" s="15" t="e">
        <f>'Heat Map Export'!Y881 - $Y$6</f>
        <v>#N/A</v>
      </c>
      <c r="Z882" s="15" t="e">
        <f>'Heat Map Export'!Z881 - $Z$6</f>
        <v>#N/A</v>
      </c>
      <c r="AA882" s="15" t="e">
        <f>'Heat Map Export'!AA881 - $AA$6</f>
        <v>#N/A</v>
      </c>
      <c r="AB882" s="15" t="e">
        <f>'Heat Map Export'!AB881 - $AB$6</f>
        <v>#N/A</v>
      </c>
      <c r="AC882" s="15" t="e">
        <f>'Heat Map Export'!AC881 - $AC$6</f>
        <v>#N/A</v>
      </c>
      <c r="AD882" s="15" t="e">
        <f>'Heat Map Export'!AD881 - $AD$6</f>
        <v>#N/A</v>
      </c>
    </row>
    <row r="883" spans="1:30" s="14" customFormat="1" ht="15" x14ac:dyDescent="0.2">
      <c r="A883" s="15">
        <f>'Heat Map Export'!A882</f>
        <v>0</v>
      </c>
      <c r="B883" s="15">
        <f>'Heat Map Export'!B882</f>
        <v>0</v>
      </c>
      <c r="C883" s="15" t="e">
        <f>'Heat Map Export'!C882 - $C$6</f>
        <v>#N/A</v>
      </c>
      <c r="D883" s="15" t="e">
        <f>'Heat Map Export'!D882 - $D$6</f>
        <v>#N/A</v>
      </c>
      <c r="E883" s="15" t="e">
        <f>'Heat Map Export'!E882 - $E$6</f>
        <v>#N/A</v>
      </c>
      <c r="F883" s="15" t="e">
        <f>'Heat Map Export'!F882 - $F$6</f>
        <v>#N/A</v>
      </c>
      <c r="G883" s="15" t="e">
        <f>'Heat Map Export'!G882 - $G$6</f>
        <v>#N/A</v>
      </c>
      <c r="H883" s="15" t="e">
        <f>'Heat Map Export'!H882 - $H$6</f>
        <v>#N/A</v>
      </c>
      <c r="I883" s="15" t="e">
        <f>'Heat Map Export'!I882 -$I$6</f>
        <v>#N/A</v>
      </c>
      <c r="J883" s="15" t="e">
        <f>'Heat Map Export'!J882 - $J$6</f>
        <v>#N/A</v>
      </c>
      <c r="K883" s="15" t="e">
        <f>'Heat Map Export'!K882-$K$6</f>
        <v>#N/A</v>
      </c>
      <c r="L883" s="15" t="e">
        <f>'Heat Map Export'!L882 - $L$6</f>
        <v>#N/A</v>
      </c>
      <c r="M883" s="15" t="e">
        <f>'Heat Map Export'!M882 - $M$6</f>
        <v>#N/A</v>
      </c>
      <c r="N883" s="15" t="e">
        <f>'Heat Map Export'!N882 - $N$6</f>
        <v>#N/A</v>
      </c>
      <c r="O883" s="15" t="e">
        <f>'Heat Map Export'!O882 - $O$6</f>
        <v>#N/A</v>
      </c>
      <c r="P883" s="15" t="e">
        <f>'Heat Map Export'!P882 - $P$6</f>
        <v>#N/A</v>
      </c>
      <c r="Q883" s="15" t="e">
        <f>'Heat Map Export'!Q882 - $Q$6</f>
        <v>#N/A</v>
      </c>
      <c r="R883" s="15" t="e">
        <f>'Heat Map Export'!R882 - $R$6</f>
        <v>#N/A</v>
      </c>
      <c r="S883" s="15" t="e">
        <f>'Heat Map Export'!S882 - $S$6</f>
        <v>#N/A</v>
      </c>
      <c r="T883" s="15" t="e">
        <f>'Heat Map Export'!T882 - $T$6</f>
        <v>#N/A</v>
      </c>
      <c r="U883" s="15" t="e">
        <f>'Heat Map Export'!U882 - $U$6</f>
        <v>#N/A</v>
      </c>
      <c r="V883" s="15" t="e">
        <f>'Heat Map Export'!V882 - $V$6</f>
        <v>#N/A</v>
      </c>
      <c r="W883" s="15" t="e">
        <f>'Heat Map Export'!W882 - $W$6</f>
        <v>#N/A</v>
      </c>
      <c r="X883" s="15" t="e">
        <f>'Heat Map Export'!X882 - $X$6</f>
        <v>#N/A</v>
      </c>
      <c r="Y883" s="15" t="e">
        <f>'Heat Map Export'!Y882 - $Y$6</f>
        <v>#N/A</v>
      </c>
      <c r="Z883" s="15" t="e">
        <f>'Heat Map Export'!Z882-$Z$6</f>
        <v>#N/A</v>
      </c>
      <c r="AA883" s="15" t="e">
        <f>'Heat Map Export'!AA882 - $AA$6</f>
        <v>#N/A</v>
      </c>
      <c r="AB883" s="15" t="e">
        <f>'Heat Map Export'!AB882-$AB$6</f>
        <v>#N/A</v>
      </c>
      <c r="AC883" s="15" t="e">
        <f>'Heat Map Export'!AC882 - $AC$6</f>
        <v>#N/A</v>
      </c>
      <c r="AD883" s="15" t="e">
        <f>'Heat Map Export'!AD882 - $AD$6</f>
        <v>#N/A</v>
      </c>
    </row>
    <row r="884" spans="1:30" s="14" customFormat="1" ht="15" x14ac:dyDescent="0.2">
      <c r="A884" s="15">
        <f>'Heat Map Export'!A883</f>
        <v>0</v>
      </c>
      <c r="B884" s="15">
        <f>'Heat Map Export'!B883</f>
        <v>0</v>
      </c>
      <c r="C884" s="15" t="e">
        <f>'Heat Map Export'!C883 - $C$6</f>
        <v>#N/A</v>
      </c>
      <c r="D884" s="15" t="e">
        <f>'Heat Map Export'!D883 - $D$6</f>
        <v>#N/A</v>
      </c>
      <c r="E884" s="15" t="e">
        <f>'Heat Map Export'!E883 - $E$6</f>
        <v>#N/A</v>
      </c>
      <c r="F884" s="15" t="e">
        <f>'Heat Map Export'!F883 - $F$6</f>
        <v>#N/A</v>
      </c>
      <c r="G884" s="15" t="e">
        <f>'Heat Map Export'!G883 - $G$6</f>
        <v>#N/A</v>
      </c>
      <c r="H884" s="15" t="e">
        <f>'Heat Map Export'!H883 - $H$6</f>
        <v>#N/A</v>
      </c>
      <c r="I884" s="15" t="e">
        <f>'Heat Map Export'!I883 - $I$6</f>
        <v>#N/A</v>
      </c>
      <c r="J884" s="15" t="e">
        <f>'Heat Map Export'!J883 - $J$6</f>
        <v>#N/A</v>
      </c>
      <c r="K884" s="15" t="e">
        <f>'Heat Map Export'!K883 - $K$6</f>
        <v>#N/A</v>
      </c>
      <c r="L884" s="15" t="e">
        <f>'Heat Map Export'!L883 - $L$6</f>
        <v>#N/A</v>
      </c>
      <c r="M884" s="15" t="e">
        <f>'Heat Map Export'!M883 - $M$6</f>
        <v>#N/A</v>
      </c>
      <c r="N884" s="15" t="e">
        <f>'Heat Map Export'!N883 - $N$6</f>
        <v>#N/A</v>
      </c>
      <c r="O884" s="15" t="e">
        <f>'Heat Map Export'!O883 - $O$6</f>
        <v>#N/A</v>
      </c>
      <c r="P884" s="15" t="e">
        <f>'Heat Map Export'!P883 - $P$6</f>
        <v>#N/A</v>
      </c>
      <c r="Q884" s="15" t="e">
        <f>'Heat Map Export'!Q883 - $Q$6</f>
        <v>#N/A</v>
      </c>
      <c r="R884" s="15" t="e">
        <f>'Heat Map Export'!R883 - $R$6</f>
        <v>#N/A</v>
      </c>
      <c r="S884" s="15" t="e">
        <f>'Heat Map Export'!S883 - $S$6</f>
        <v>#N/A</v>
      </c>
      <c r="T884" s="15" t="e">
        <f>'Heat Map Export'!T883 - $T$6</f>
        <v>#N/A</v>
      </c>
      <c r="U884" s="15" t="e">
        <f>'Heat Map Export'!U883 - $U$6</f>
        <v>#N/A</v>
      </c>
      <c r="V884" s="15" t="e">
        <f>'Heat Map Export'!V883 - $V$6</f>
        <v>#N/A</v>
      </c>
      <c r="W884" s="15" t="e">
        <f>'Heat Map Export'!W883 - $W$6</f>
        <v>#N/A</v>
      </c>
      <c r="X884" s="15" t="e">
        <f>'Heat Map Export'!X883 - $X$6</f>
        <v>#N/A</v>
      </c>
      <c r="Y884" s="15" t="e">
        <f>'Heat Map Export'!Y883 - $Y$6</f>
        <v>#N/A</v>
      </c>
      <c r="Z884" s="15" t="e">
        <f>'Heat Map Export'!Z883 - $Z$6</f>
        <v>#N/A</v>
      </c>
      <c r="AA884" s="15" t="e">
        <f>'Heat Map Export'!AA883 - $AA$6</f>
        <v>#N/A</v>
      </c>
      <c r="AB884" s="15" t="e">
        <f>'Heat Map Export'!AB883 - $AB$6</f>
        <v>#N/A</v>
      </c>
      <c r="AC884" s="15" t="e">
        <f>'Heat Map Export'!AC883 - $AC$6</f>
        <v>#N/A</v>
      </c>
      <c r="AD884" s="15" t="e">
        <f>'Heat Map Export'!AD883 - $AD$6</f>
        <v>#N/A</v>
      </c>
    </row>
    <row r="885" spans="1:30" s="14" customFormat="1" ht="15" x14ac:dyDescent="0.2">
      <c r="A885" s="15">
        <f>'Heat Map Export'!A884</f>
        <v>0</v>
      </c>
      <c r="B885" s="15">
        <f>'Heat Map Export'!B884</f>
        <v>0</v>
      </c>
      <c r="C885" s="15" t="e">
        <f>'Heat Map Export'!C884 - $C$6</f>
        <v>#N/A</v>
      </c>
      <c r="D885" s="15" t="e">
        <f>'Heat Map Export'!D884 - $D$6</f>
        <v>#N/A</v>
      </c>
      <c r="E885" s="15" t="e">
        <f>'Heat Map Export'!E884 - $E$6</f>
        <v>#N/A</v>
      </c>
      <c r="F885" s="15" t="e">
        <f>'Heat Map Export'!F884 - $F$6</f>
        <v>#N/A</v>
      </c>
      <c r="G885" s="15" t="e">
        <f>'Heat Map Export'!G884 - $G$6</f>
        <v>#N/A</v>
      </c>
      <c r="H885" s="15" t="e">
        <f>'Heat Map Export'!H884 - $H$6</f>
        <v>#N/A</v>
      </c>
      <c r="I885" s="15" t="e">
        <f>'Heat Map Export'!I884 -$I$6</f>
        <v>#N/A</v>
      </c>
      <c r="J885" s="15" t="e">
        <f>'Heat Map Export'!J884 - $J$6</f>
        <v>#N/A</v>
      </c>
      <c r="K885" s="15" t="e">
        <f>'Heat Map Export'!K884-$K$6</f>
        <v>#N/A</v>
      </c>
      <c r="L885" s="15" t="e">
        <f>'Heat Map Export'!L884 - $L$6</f>
        <v>#N/A</v>
      </c>
      <c r="M885" s="15" t="e">
        <f>'Heat Map Export'!M884 - $M$6</f>
        <v>#N/A</v>
      </c>
      <c r="N885" s="15" t="e">
        <f>'Heat Map Export'!N884 - $N$6</f>
        <v>#N/A</v>
      </c>
      <c r="O885" s="15" t="e">
        <f>'Heat Map Export'!O884 - $O$6</f>
        <v>#N/A</v>
      </c>
      <c r="P885" s="15" t="e">
        <f>'Heat Map Export'!P884 - $P$6</f>
        <v>#N/A</v>
      </c>
      <c r="Q885" s="15" t="e">
        <f>'Heat Map Export'!Q884 - $Q$6</f>
        <v>#N/A</v>
      </c>
      <c r="R885" s="15" t="e">
        <f>'Heat Map Export'!R884 - $R$6</f>
        <v>#N/A</v>
      </c>
      <c r="S885" s="15" t="e">
        <f>'Heat Map Export'!S884 - $S$6</f>
        <v>#N/A</v>
      </c>
      <c r="T885" s="15" t="e">
        <f>'Heat Map Export'!T884 - $T$6</f>
        <v>#N/A</v>
      </c>
      <c r="U885" s="15" t="e">
        <f>'Heat Map Export'!U884 - $U$6</f>
        <v>#N/A</v>
      </c>
      <c r="V885" s="15" t="e">
        <f>'Heat Map Export'!V884 - $V$6</f>
        <v>#N/A</v>
      </c>
      <c r="W885" s="15" t="e">
        <f>'Heat Map Export'!W884 - $W$6</f>
        <v>#N/A</v>
      </c>
      <c r="X885" s="15" t="e">
        <f>'Heat Map Export'!X884 - $X$6</f>
        <v>#N/A</v>
      </c>
      <c r="Y885" s="15" t="e">
        <f>'Heat Map Export'!Y884 - $Y$6</f>
        <v>#N/A</v>
      </c>
      <c r="Z885" s="15" t="e">
        <f>'Heat Map Export'!Z884-$Z$6</f>
        <v>#N/A</v>
      </c>
      <c r="AA885" s="15" t="e">
        <f>'Heat Map Export'!AA884 - $AA$6</f>
        <v>#N/A</v>
      </c>
      <c r="AB885" s="15" t="e">
        <f>'Heat Map Export'!AB884-$AB$6</f>
        <v>#N/A</v>
      </c>
      <c r="AC885" s="15" t="e">
        <f>'Heat Map Export'!AC884 - $AC$6</f>
        <v>#N/A</v>
      </c>
      <c r="AD885" s="15" t="e">
        <f>'Heat Map Export'!AD884 - $AD$6</f>
        <v>#N/A</v>
      </c>
    </row>
    <row r="886" spans="1:30" s="14" customFormat="1" ht="15" x14ac:dyDescent="0.2">
      <c r="A886" s="15">
        <f>'Heat Map Export'!A885</f>
        <v>0</v>
      </c>
      <c r="B886" s="15">
        <f>'Heat Map Export'!B885</f>
        <v>0</v>
      </c>
      <c r="C886" s="15" t="e">
        <f>'Heat Map Export'!C885 - $C$6</f>
        <v>#N/A</v>
      </c>
      <c r="D886" s="15" t="e">
        <f>'Heat Map Export'!D885 - $D$6</f>
        <v>#N/A</v>
      </c>
      <c r="E886" s="15" t="e">
        <f>'Heat Map Export'!E885 - $E$6</f>
        <v>#N/A</v>
      </c>
      <c r="F886" s="15" t="e">
        <f>'Heat Map Export'!F885 - $F$6</f>
        <v>#N/A</v>
      </c>
      <c r="G886" s="15" t="e">
        <f>'Heat Map Export'!G885 - $G$6</f>
        <v>#N/A</v>
      </c>
      <c r="H886" s="15" t="e">
        <f>'Heat Map Export'!H885 - $H$6</f>
        <v>#N/A</v>
      </c>
      <c r="I886" s="15" t="e">
        <f>'Heat Map Export'!I885 - $I$6</f>
        <v>#N/A</v>
      </c>
      <c r="J886" s="15" t="e">
        <f>'Heat Map Export'!J885 - $J$6</f>
        <v>#N/A</v>
      </c>
      <c r="K886" s="15" t="e">
        <f>'Heat Map Export'!K885 - $K$6</f>
        <v>#N/A</v>
      </c>
      <c r="L886" s="15" t="e">
        <f>'Heat Map Export'!L885 - $L$6</f>
        <v>#N/A</v>
      </c>
      <c r="M886" s="15" t="e">
        <f>'Heat Map Export'!M885 - $M$6</f>
        <v>#N/A</v>
      </c>
      <c r="N886" s="15" t="e">
        <f>'Heat Map Export'!N885 - $N$6</f>
        <v>#N/A</v>
      </c>
      <c r="O886" s="15" t="e">
        <f>'Heat Map Export'!O885 - $O$6</f>
        <v>#N/A</v>
      </c>
      <c r="P886" s="15" t="e">
        <f>'Heat Map Export'!P885 - $P$6</f>
        <v>#N/A</v>
      </c>
      <c r="Q886" s="15" t="e">
        <f>'Heat Map Export'!Q885 - $Q$6</f>
        <v>#N/A</v>
      </c>
      <c r="R886" s="15" t="e">
        <f>'Heat Map Export'!R885 - $R$6</f>
        <v>#N/A</v>
      </c>
      <c r="S886" s="15" t="e">
        <f>'Heat Map Export'!S885 - $S$6</f>
        <v>#N/A</v>
      </c>
      <c r="T886" s="15" t="e">
        <f>'Heat Map Export'!T885 - $T$6</f>
        <v>#N/A</v>
      </c>
      <c r="U886" s="15" t="e">
        <f>'Heat Map Export'!U885 - $U$6</f>
        <v>#N/A</v>
      </c>
      <c r="V886" s="15" t="e">
        <f>'Heat Map Export'!V885 - $V$6</f>
        <v>#N/A</v>
      </c>
      <c r="W886" s="15" t="e">
        <f>'Heat Map Export'!W885 - $W$6</f>
        <v>#N/A</v>
      </c>
      <c r="X886" s="15" t="e">
        <f>'Heat Map Export'!X885 - $X$6</f>
        <v>#N/A</v>
      </c>
      <c r="Y886" s="15" t="e">
        <f>'Heat Map Export'!Y885 - $Y$6</f>
        <v>#N/A</v>
      </c>
      <c r="Z886" s="15" t="e">
        <f>'Heat Map Export'!Z885 - $Z$6</f>
        <v>#N/A</v>
      </c>
      <c r="AA886" s="15" t="e">
        <f>'Heat Map Export'!AA885 - $AA$6</f>
        <v>#N/A</v>
      </c>
      <c r="AB886" s="15" t="e">
        <f>'Heat Map Export'!AB885 - $AB$6</f>
        <v>#N/A</v>
      </c>
      <c r="AC886" s="15" t="e">
        <f>'Heat Map Export'!AC885 - $AC$6</f>
        <v>#N/A</v>
      </c>
      <c r="AD886" s="15" t="e">
        <f>'Heat Map Export'!AD885 - $AD$6</f>
        <v>#N/A</v>
      </c>
    </row>
    <row r="887" spans="1:30" s="14" customFormat="1" ht="15" x14ac:dyDescent="0.2">
      <c r="A887" s="15">
        <f>'Heat Map Export'!A886</f>
        <v>0</v>
      </c>
      <c r="B887" s="15">
        <f>'Heat Map Export'!B886</f>
        <v>0</v>
      </c>
      <c r="C887" s="15" t="e">
        <f>'Heat Map Export'!C886 - $C$6</f>
        <v>#N/A</v>
      </c>
      <c r="D887" s="15" t="e">
        <f>'Heat Map Export'!D886 - $D$6</f>
        <v>#N/A</v>
      </c>
      <c r="E887" s="15" t="e">
        <f>'Heat Map Export'!E886 - $E$6</f>
        <v>#N/A</v>
      </c>
      <c r="F887" s="15" t="e">
        <f>'Heat Map Export'!F886 - $F$6</f>
        <v>#N/A</v>
      </c>
      <c r="G887" s="15" t="e">
        <f>'Heat Map Export'!G886 - $G$6</f>
        <v>#N/A</v>
      </c>
      <c r="H887" s="15" t="e">
        <f>'Heat Map Export'!H886 - $H$6</f>
        <v>#N/A</v>
      </c>
      <c r="I887" s="15" t="e">
        <f>'Heat Map Export'!I886 -$I$6</f>
        <v>#N/A</v>
      </c>
      <c r="J887" s="15" t="e">
        <f>'Heat Map Export'!J886 - $J$6</f>
        <v>#N/A</v>
      </c>
      <c r="K887" s="15" t="e">
        <f>'Heat Map Export'!K886-$K$6</f>
        <v>#N/A</v>
      </c>
      <c r="L887" s="15" t="e">
        <f>'Heat Map Export'!L886 - $L$6</f>
        <v>#N/A</v>
      </c>
      <c r="M887" s="15" t="e">
        <f>'Heat Map Export'!M886 - $M$6</f>
        <v>#N/A</v>
      </c>
      <c r="N887" s="15" t="e">
        <f>'Heat Map Export'!N886 - $N$6</f>
        <v>#N/A</v>
      </c>
      <c r="O887" s="15" t="e">
        <f>'Heat Map Export'!O886 - $O$6</f>
        <v>#N/A</v>
      </c>
      <c r="P887" s="15" t="e">
        <f>'Heat Map Export'!P886 - $P$6</f>
        <v>#N/A</v>
      </c>
      <c r="Q887" s="15" t="e">
        <f>'Heat Map Export'!Q886 - $Q$6</f>
        <v>#N/A</v>
      </c>
      <c r="R887" s="15" t="e">
        <f>'Heat Map Export'!R886 - $R$6</f>
        <v>#N/A</v>
      </c>
      <c r="S887" s="15" t="e">
        <f>'Heat Map Export'!S886 - $S$6</f>
        <v>#N/A</v>
      </c>
      <c r="T887" s="15" t="e">
        <f>'Heat Map Export'!T886 - $T$6</f>
        <v>#N/A</v>
      </c>
      <c r="U887" s="15" t="e">
        <f>'Heat Map Export'!U886 - $U$6</f>
        <v>#N/A</v>
      </c>
      <c r="V887" s="15" t="e">
        <f>'Heat Map Export'!V886 - $V$6</f>
        <v>#N/A</v>
      </c>
      <c r="W887" s="15" t="e">
        <f>'Heat Map Export'!W886 - $W$6</f>
        <v>#N/A</v>
      </c>
      <c r="X887" s="15" t="e">
        <f>'Heat Map Export'!X886 - $X$6</f>
        <v>#N/A</v>
      </c>
      <c r="Y887" s="15" t="e">
        <f>'Heat Map Export'!Y886 - $Y$6</f>
        <v>#N/A</v>
      </c>
      <c r="Z887" s="15" t="e">
        <f>'Heat Map Export'!Z886-$Z$6</f>
        <v>#N/A</v>
      </c>
      <c r="AA887" s="15" t="e">
        <f>'Heat Map Export'!AA886 - $AA$6</f>
        <v>#N/A</v>
      </c>
      <c r="AB887" s="15" t="e">
        <f>'Heat Map Export'!AB886-$AB$6</f>
        <v>#N/A</v>
      </c>
      <c r="AC887" s="15" t="e">
        <f>'Heat Map Export'!AC886 - $AC$6</f>
        <v>#N/A</v>
      </c>
      <c r="AD887" s="15" t="e">
        <f>'Heat Map Export'!AD886 - $AD$6</f>
        <v>#N/A</v>
      </c>
    </row>
    <row r="888" spans="1:30" s="14" customFormat="1" ht="15" x14ac:dyDescent="0.2">
      <c r="A888" s="15">
        <f>'Heat Map Export'!A887</f>
        <v>0</v>
      </c>
      <c r="B888" s="15">
        <f>'Heat Map Export'!B887</f>
        <v>0</v>
      </c>
      <c r="C888" s="15" t="e">
        <f>'Heat Map Export'!C887 - $C$6</f>
        <v>#N/A</v>
      </c>
      <c r="D888" s="15" t="e">
        <f>'Heat Map Export'!D887 - $D$6</f>
        <v>#N/A</v>
      </c>
      <c r="E888" s="15" t="e">
        <f>'Heat Map Export'!E887 - $E$6</f>
        <v>#N/A</v>
      </c>
      <c r="F888" s="15" t="e">
        <f>'Heat Map Export'!F887 - $F$6</f>
        <v>#N/A</v>
      </c>
      <c r="G888" s="15" t="e">
        <f>'Heat Map Export'!G887 - $G$6</f>
        <v>#N/A</v>
      </c>
      <c r="H888" s="15" t="e">
        <f>'Heat Map Export'!H887 - $H$6</f>
        <v>#N/A</v>
      </c>
      <c r="I888" s="15" t="e">
        <f>'Heat Map Export'!I887 - $I$6</f>
        <v>#N/A</v>
      </c>
      <c r="J888" s="15" t="e">
        <f>'Heat Map Export'!J887 - $J$6</f>
        <v>#N/A</v>
      </c>
      <c r="K888" s="15" t="e">
        <f>'Heat Map Export'!K887 - $K$6</f>
        <v>#N/A</v>
      </c>
      <c r="L888" s="15" t="e">
        <f>'Heat Map Export'!L887 - $L$6</f>
        <v>#N/A</v>
      </c>
      <c r="M888" s="15" t="e">
        <f>'Heat Map Export'!M887 - $M$6</f>
        <v>#N/A</v>
      </c>
      <c r="N888" s="15" t="e">
        <f>'Heat Map Export'!N887 - $N$6</f>
        <v>#N/A</v>
      </c>
      <c r="O888" s="15" t="e">
        <f>'Heat Map Export'!O887 - $O$6</f>
        <v>#N/A</v>
      </c>
      <c r="P888" s="15" t="e">
        <f>'Heat Map Export'!P887 - $P$6</f>
        <v>#N/A</v>
      </c>
      <c r="Q888" s="15" t="e">
        <f>'Heat Map Export'!Q887 - $Q$6</f>
        <v>#N/A</v>
      </c>
      <c r="R888" s="15" t="e">
        <f>'Heat Map Export'!R887 - $R$6</f>
        <v>#N/A</v>
      </c>
      <c r="S888" s="15" t="e">
        <f>'Heat Map Export'!S887 - $S$6</f>
        <v>#N/A</v>
      </c>
      <c r="T888" s="15" t="e">
        <f>'Heat Map Export'!T887 - $T$6</f>
        <v>#N/A</v>
      </c>
      <c r="U888" s="15" t="e">
        <f>'Heat Map Export'!U887 - $U$6</f>
        <v>#N/A</v>
      </c>
      <c r="V888" s="15" t="e">
        <f>'Heat Map Export'!V887 - $V$6</f>
        <v>#N/A</v>
      </c>
      <c r="W888" s="15" t="e">
        <f>'Heat Map Export'!W887 - $W$6</f>
        <v>#N/A</v>
      </c>
      <c r="X888" s="15" t="e">
        <f>'Heat Map Export'!X887 - $X$6</f>
        <v>#N/A</v>
      </c>
      <c r="Y888" s="15" t="e">
        <f>'Heat Map Export'!Y887 - $Y$6</f>
        <v>#N/A</v>
      </c>
      <c r="Z888" s="15" t="e">
        <f>'Heat Map Export'!Z887 - $Z$6</f>
        <v>#N/A</v>
      </c>
      <c r="AA888" s="15" t="e">
        <f>'Heat Map Export'!AA887 - $AA$6</f>
        <v>#N/A</v>
      </c>
      <c r="AB888" s="15" t="e">
        <f>'Heat Map Export'!AB887 - $AB$6</f>
        <v>#N/A</v>
      </c>
      <c r="AC888" s="15" t="e">
        <f>'Heat Map Export'!AC887 - $AC$6</f>
        <v>#N/A</v>
      </c>
      <c r="AD888" s="15" t="e">
        <f>'Heat Map Export'!AD887 - $AD$6</f>
        <v>#N/A</v>
      </c>
    </row>
    <row r="889" spans="1:30" s="14" customFormat="1" ht="15" x14ac:dyDescent="0.2">
      <c r="A889" s="15">
        <f>'Heat Map Export'!A888</f>
        <v>0</v>
      </c>
      <c r="B889" s="15">
        <f>'Heat Map Export'!B888</f>
        <v>0</v>
      </c>
      <c r="C889" s="15" t="e">
        <f>'Heat Map Export'!C888 - $C$6</f>
        <v>#N/A</v>
      </c>
      <c r="D889" s="15" t="e">
        <f>'Heat Map Export'!D888 - $D$6</f>
        <v>#N/A</v>
      </c>
      <c r="E889" s="15" t="e">
        <f>'Heat Map Export'!E888 - $E$6</f>
        <v>#N/A</v>
      </c>
      <c r="F889" s="15" t="e">
        <f>'Heat Map Export'!F888 - $F$6</f>
        <v>#N/A</v>
      </c>
      <c r="G889" s="15" t="e">
        <f>'Heat Map Export'!G888 - $G$6</f>
        <v>#N/A</v>
      </c>
      <c r="H889" s="15" t="e">
        <f>'Heat Map Export'!H888 - $H$6</f>
        <v>#N/A</v>
      </c>
      <c r="I889" s="15" t="e">
        <f>'Heat Map Export'!I888 -$I$6</f>
        <v>#N/A</v>
      </c>
      <c r="J889" s="15" t="e">
        <f>'Heat Map Export'!J888 - $J$6</f>
        <v>#N/A</v>
      </c>
      <c r="K889" s="15" t="e">
        <f>'Heat Map Export'!K888-$K$6</f>
        <v>#N/A</v>
      </c>
      <c r="L889" s="15" t="e">
        <f>'Heat Map Export'!L888 - $L$6</f>
        <v>#N/A</v>
      </c>
      <c r="M889" s="15" t="e">
        <f>'Heat Map Export'!M888 - $M$6</f>
        <v>#N/A</v>
      </c>
      <c r="N889" s="15" t="e">
        <f>'Heat Map Export'!N888 - $N$6</f>
        <v>#N/A</v>
      </c>
      <c r="O889" s="15" t="e">
        <f>'Heat Map Export'!O888 - $O$6</f>
        <v>#N/A</v>
      </c>
      <c r="P889" s="15" t="e">
        <f>'Heat Map Export'!P888 - $P$6</f>
        <v>#N/A</v>
      </c>
      <c r="Q889" s="15" t="e">
        <f>'Heat Map Export'!Q888 - $Q$6</f>
        <v>#N/A</v>
      </c>
      <c r="R889" s="15" t="e">
        <f>'Heat Map Export'!R888 - $R$6</f>
        <v>#N/A</v>
      </c>
      <c r="S889" s="15" t="e">
        <f>'Heat Map Export'!S888 - $S$6</f>
        <v>#N/A</v>
      </c>
      <c r="T889" s="15" t="e">
        <f>'Heat Map Export'!T888 - $T$6</f>
        <v>#N/A</v>
      </c>
      <c r="U889" s="15" t="e">
        <f>'Heat Map Export'!U888 - $U$6</f>
        <v>#N/A</v>
      </c>
      <c r="V889" s="15" t="e">
        <f>'Heat Map Export'!V888 - $V$6</f>
        <v>#N/A</v>
      </c>
      <c r="W889" s="15" t="e">
        <f>'Heat Map Export'!W888 - $W$6</f>
        <v>#N/A</v>
      </c>
      <c r="X889" s="15" t="e">
        <f>'Heat Map Export'!X888 - $X$6</f>
        <v>#N/A</v>
      </c>
      <c r="Y889" s="15" t="e">
        <f>'Heat Map Export'!Y888 - $Y$6</f>
        <v>#N/A</v>
      </c>
      <c r="Z889" s="15" t="e">
        <f>'Heat Map Export'!Z888-$Z$6</f>
        <v>#N/A</v>
      </c>
      <c r="AA889" s="15" t="e">
        <f>'Heat Map Export'!AA888 - $AA$6</f>
        <v>#N/A</v>
      </c>
      <c r="AB889" s="15" t="e">
        <f>'Heat Map Export'!AB888-$AB$6</f>
        <v>#N/A</v>
      </c>
      <c r="AC889" s="15" t="e">
        <f>'Heat Map Export'!AC888 - $AC$6</f>
        <v>#N/A</v>
      </c>
      <c r="AD889" s="15" t="e">
        <f>'Heat Map Export'!AD888 - $AD$6</f>
        <v>#N/A</v>
      </c>
    </row>
    <row r="890" spans="1:30" s="14" customFormat="1" ht="15" x14ac:dyDescent="0.2">
      <c r="A890" s="15">
        <f>'Heat Map Export'!A889</f>
        <v>0</v>
      </c>
      <c r="B890" s="15">
        <f>'Heat Map Export'!B889</f>
        <v>0</v>
      </c>
      <c r="C890" s="15" t="e">
        <f>'Heat Map Export'!C889 - $C$6</f>
        <v>#N/A</v>
      </c>
      <c r="D890" s="15" t="e">
        <f>'Heat Map Export'!D889 - $D$6</f>
        <v>#N/A</v>
      </c>
      <c r="E890" s="15" t="e">
        <f>'Heat Map Export'!E889 - $E$6</f>
        <v>#N/A</v>
      </c>
      <c r="F890" s="15" t="e">
        <f>'Heat Map Export'!F889 - $F$6</f>
        <v>#N/A</v>
      </c>
      <c r="G890" s="15" t="e">
        <f>'Heat Map Export'!G889 - $G$6</f>
        <v>#N/A</v>
      </c>
      <c r="H890" s="15" t="e">
        <f>'Heat Map Export'!H889 - $H$6</f>
        <v>#N/A</v>
      </c>
      <c r="I890" s="15" t="e">
        <f>'Heat Map Export'!I889 - $I$6</f>
        <v>#N/A</v>
      </c>
      <c r="J890" s="15" t="e">
        <f>'Heat Map Export'!J889 - $J$6</f>
        <v>#N/A</v>
      </c>
      <c r="K890" s="15" t="e">
        <f>'Heat Map Export'!K889 - $K$6</f>
        <v>#N/A</v>
      </c>
      <c r="L890" s="15" t="e">
        <f>'Heat Map Export'!L889 - $L$6</f>
        <v>#N/A</v>
      </c>
      <c r="M890" s="15" t="e">
        <f>'Heat Map Export'!M889 - $M$6</f>
        <v>#N/A</v>
      </c>
      <c r="N890" s="15" t="e">
        <f>'Heat Map Export'!N889 - $N$6</f>
        <v>#N/A</v>
      </c>
      <c r="O890" s="15" t="e">
        <f>'Heat Map Export'!O889 - $O$6</f>
        <v>#N/A</v>
      </c>
      <c r="P890" s="15" t="e">
        <f>'Heat Map Export'!P889 - $P$6</f>
        <v>#N/A</v>
      </c>
      <c r="Q890" s="15" t="e">
        <f>'Heat Map Export'!Q889 - $Q$6</f>
        <v>#N/A</v>
      </c>
      <c r="R890" s="15" t="e">
        <f>'Heat Map Export'!R889 - $R$6</f>
        <v>#N/A</v>
      </c>
      <c r="S890" s="15" t="e">
        <f>'Heat Map Export'!S889 - $S$6</f>
        <v>#N/A</v>
      </c>
      <c r="T890" s="15" t="e">
        <f>'Heat Map Export'!T889 - $T$6</f>
        <v>#N/A</v>
      </c>
      <c r="U890" s="15" t="e">
        <f>'Heat Map Export'!U889 - $U$6</f>
        <v>#N/A</v>
      </c>
      <c r="V890" s="15" t="e">
        <f>'Heat Map Export'!V889 - $V$6</f>
        <v>#N/A</v>
      </c>
      <c r="W890" s="15" t="e">
        <f>'Heat Map Export'!W889 - $W$6</f>
        <v>#N/A</v>
      </c>
      <c r="X890" s="15" t="e">
        <f>'Heat Map Export'!X889 - $X$6</f>
        <v>#N/A</v>
      </c>
      <c r="Y890" s="15" t="e">
        <f>'Heat Map Export'!Y889 - $Y$6</f>
        <v>#N/A</v>
      </c>
      <c r="Z890" s="15" t="e">
        <f>'Heat Map Export'!Z889 - $Z$6</f>
        <v>#N/A</v>
      </c>
      <c r="AA890" s="15" t="e">
        <f>'Heat Map Export'!AA889 - $AA$6</f>
        <v>#N/A</v>
      </c>
      <c r="AB890" s="15" t="e">
        <f>'Heat Map Export'!AB889 - $AB$6</f>
        <v>#N/A</v>
      </c>
      <c r="AC890" s="15" t="e">
        <f>'Heat Map Export'!AC889 - $AC$6</f>
        <v>#N/A</v>
      </c>
      <c r="AD890" s="15" t="e">
        <f>'Heat Map Export'!AD889 - $AD$6</f>
        <v>#N/A</v>
      </c>
    </row>
    <row r="891" spans="1:30" s="14" customFormat="1" ht="15" x14ac:dyDescent="0.2">
      <c r="A891" s="15">
        <f>'Heat Map Export'!A890</f>
        <v>0</v>
      </c>
      <c r="B891" s="15">
        <f>'Heat Map Export'!B890</f>
        <v>0</v>
      </c>
      <c r="C891" s="15" t="e">
        <f>'Heat Map Export'!C890 - $C$6</f>
        <v>#N/A</v>
      </c>
      <c r="D891" s="15" t="e">
        <f>'Heat Map Export'!D890 - $D$6</f>
        <v>#N/A</v>
      </c>
      <c r="E891" s="15" t="e">
        <f>'Heat Map Export'!E890 - $E$6</f>
        <v>#N/A</v>
      </c>
      <c r="F891" s="15" t="e">
        <f>'Heat Map Export'!F890 - $F$6</f>
        <v>#N/A</v>
      </c>
      <c r="G891" s="15" t="e">
        <f>'Heat Map Export'!G890 - $G$6</f>
        <v>#N/A</v>
      </c>
      <c r="H891" s="15" t="e">
        <f>'Heat Map Export'!H890 - $H$6</f>
        <v>#N/A</v>
      </c>
      <c r="I891" s="15" t="e">
        <f>'Heat Map Export'!I890 -$I$6</f>
        <v>#N/A</v>
      </c>
      <c r="J891" s="15" t="e">
        <f>'Heat Map Export'!J890 - $J$6</f>
        <v>#N/A</v>
      </c>
      <c r="K891" s="15" t="e">
        <f>'Heat Map Export'!K890-$K$6</f>
        <v>#N/A</v>
      </c>
      <c r="L891" s="15" t="e">
        <f>'Heat Map Export'!L890 - $L$6</f>
        <v>#N/A</v>
      </c>
      <c r="M891" s="15" t="e">
        <f>'Heat Map Export'!M890 - $M$6</f>
        <v>#N/A</v>
      </c>
      <c r="N891" s="15" t="e">
        <f>'Heat Map Export'!N890 - $N$6</f>
        <v>#N/A</v>
      </c>
      <c r="O891" s="15" t="e">
        <f>'Heat Map Export'!O890 - $O$6</f>
        <v>#N/A</v>
      </c>
      <c r="P891" s="15" t="e">
        <f>'Heat Map Export'!P890 - $P$6</f>
        <v>#N/A</v>
      </c>
      <c r="Q891" s="15" t="e">
        <f>'Heat Map Export'!Q890 - $Q$6</f>
        <v>#N/A</v>
      </c>
      <c r="R891" s="15" t="e">
        <f>'Heat Map Export'!R890 - $R$6</f>
        <v>#N/A</v>
      </c>
      <c r="S891" s="15" t="e">
        <f>'Heat Map Export'!S890 - $S$6</f>
        <v>#N/A</v>
      </c>
      <c r="T891" s="15" t="e">
        <f>'Heat Map Export'!T890 - $T$6</f>
        <v>#N/A</v>
      </c>
      <c r="U891" s="15" t="e">
        <f>'Heat Map Export'!U890 - $U$6</f>
        <v>#N/A</v>
      </c>
      <c r="V891" s="15" t="e">
        <f>'Heat Map Export'!V890 - $V$6</f>
        <v>#N/A</v>
      </c>
      <c r="W891" s="15" t="e">
        <f>'Heat Map Export'!W890 - $W$6</f>
        <v>#N/A</v>
      </c>
      <c r="X891" s="15" t="e">
        <f>'Heat Map Export'!X890 - $X$6</f>
        <v>#N/A</v>
      </c>
      <c r="Y891" s="15" t="e">
        <f>'Heat Map Export'!Y890 - $Y$6</f>
        <v>#N/A</v>
      </c>
      <c r="Z891" s="15" t="e">
        <f>'Heat Map Export'!Z890-$Z$6</f>
        <v>#N/A</v>
      </c>
      <c r="AA891" s="15" t="e">
        <f>'Heat Map Export'!AA890 - $AA$6</f>
        <v>#N/A</v>
      </c>
      <c r="AB891" s="15" t="e">
        <f>'Heat Map Export'!AB890-$AB$6</f>
        <v>#N/A</v>
      </c>
      <c r="AC891" s="15" t="e">
        <f>'Heat Map Export'!AC890 - $AC$6</f>
        <v>#N/A</v>
      </c>
      <c r="AD891" s="15" t="e">
        <f>'Heat Map Export'!AD890 - $AD$6</f>
        <v>#N/A</v>
      </c>
    </row>
    <row r="892" spans="1:30" s="14" customFormat="1" ht="15" x14ac:dyDescent="0.2">
      <c r="A892" s="15">
        <f>'Heat Map Export'!A891</f>
        <v>0</v>
      </c>
      <c r="B892" s="15">
        <f>'Heat Map Export'!B891</f>
        <v>0</v>
      </c>
      <c r="C892" s="15" t="e">
        <f>'Heat Map Export'!C891 - $C$6</f>
        <v>#N/A</v>
      </c>
      <c r="D892" s="15" t="e">
        <f>'Heat Map Export'!D891 - $D$6</f>
        <v>#N/A</v>
      </c>
      <c r="E892" s="15" t="e">
        <f>'Heat Map Export'!E891 - $E$6</f>
        <v>#N/A</v>
      </c>
      <c r="F892" s="15" t="e">
        <f>'Heat Map Export'!F891 - $F$6</f>
        <v>#N/A</v>
      </c>
      <c r="G892" s="15" t="e">
        <f>'Heat Map Export'!G891 - $G$6</f>
        <v>#N/A</v>
      </c>
      <c r="H892" s="15" t="e">
        <f>'Heat Map Export'!H891 - $H$6</f>
        <v>#N/A</v>
      </c>
      <c r="I892" s="15" t="e">
        <f>'Heat Map Export'!I891 - $I$6</f>
        <v>#N/A</v>
      </c>
      <c r="J892" s="15" t="e">
        <f>'Heat Map Export'!J891 - $J$6</f>
        <v>#N/A</v>
      </c>
      <c r="K892" s="15" t="e">
        <f>'Heat Map Export'!K891 - $K$6</f>
        <v>#N/A</v>
      </c>
      <c r="L892" s="15" t="e">
        <f>'Heat Map Export'!L891 - $L$6</f>
        <v>#N/A</v>
      </c>
      <c r="M892" s="15" t="e">
        <f>'Heat Map Export'!M891 - $M$6</f>
        <v>#N/A</v>
      </c>
      <c r="N892" s="15" t="e">
        <f>'Heat Map Export'!N891 - $N$6</f>
        <v>#N/A</v>
      </c>
      <c r="O892" s="15" t="e">
        <f>'Heat Map Export'!O891 - $O$6</f>
        <v>#N/A</v>
      </c>
      <c r="P892" s="15" t="e">
        <f>'Heat Map Export'!P891 - $P$6</f>
        <v>#N/A</v>
      </c>
      <c r="Q892" s="15" t="e">
        <f>'Heat Map Export'!Q891 - $Q$6</f>
        <v>#N/A</v>
      </c>
      <c r="R892" s="15" t="e">
        <f>'Heat Map Export'!R891 - $R$6</f>
        <v>#N/A</v>
      </c>
      <c r="S892" s="15" t="e">
        <f>'Heat Map Export'!S891 - $S$6</f>
        <v>#N/A</v>
      </c>
      <c r="T892" s="15" t="e">
        <f>'Heat Map Export'!T891 - $T$6</f>
        <v>#N/A</v>
      </c>
      <c r="U892" s="15" t="e">
        <f>'Heat Map Export'!U891 - $U$6</f>
        <v>#N/A</v>
      </c>
      <c r="V892" s="15" t="e">
        <f>'Heat Map Export'!V891 - $V$6</f>
        <v>#N/A</v>
      </c>
      <c r="W892" s="15" t="e">
        <f>'Heat Map Export'!W891 - $W$6</f>
        <v>#N/A</v>
      </c>
      <c r="X892" s="15" t="e">
        <f>'Heat Map Export'!X891 - $X$6</f>
        <v>#N/A</v>
      </c>
      <c r="Y892" s="15" t="e">
        <f>'Heat Map Export'!Y891 - $Y$6</f>
        <v>#N/A</v>
      </c>
      <c r="Z892" s="15" t="e">
        <f>'Heat Map Export'!Z891 - $Z$6</f>
        <v>#N/A</v>
      </c>
      <c r="AA892" s="15" t="e">
        <f>'Heat Map Export'!AA891 - $AA$6</f>
        <v>#N/A</v>
      </c>
      <c r="AB892" s="15" t="e">
        <f>'Heat Map Export'!AB891 - $AB$6</f>
        <v>#N/A</v>
      </c>
      <c r="AC892" s="15" t="e">
        <f>'Heat Map Export'!AC891 - $AC$6</f>
        <v>#N/A</v>
      </c>
      <c r="AD892" s="15" t="e">
        <f>'Heat Map Export'!AD891 - $AD$6</f>
        <v>#N/A</v>
      </c>
    </row>
    <row r="893" spans="1:30" s="14" customFormat="1" ht="15" x14ac:dyDescent="0.2">
      <c r="A893" s="15">
        <f>'Heat Map Export'!A892</f>
        <v>0</v>
      </c>
      <c r="B893" s="15">
        <f>'Heat Map Export'!B892</f>
        <v>0</v>
      </c>
      <c r="C893" s="15" t="e">
        <f>'Heat Map Export'!C892 - $C$6</f>
        <v>#N/A</v>
      </c>
      <c r="D893" s="15" t="e">
        <f>'Heat Map Export'!D892 - $D$6</f>
        <v>#N/A</v>
      </c>
      <c r="E893" s="15" t="e">
        <f>'Heat Map Export'!E892 - $E$6</f>
        <v>#N/A</v>
      </c>
      <c r="F893" s="15" t="e">
        <f>'Heat Map Export'!F892 - $F$6</f>
        <v>#N/A</v>
      </c>
      <c r="G893" s="15" t="e">
        <f>'Heat Map Export'!G892 - $G$6</f>
        <v>#N/A</v>
      </c>
      <c r="H893" s="15" t="e">
        <f>'Heat Map Export'!H892 - $H$6</f>
        <v>#N/A</v>
      </c>
      <c r="I893" s="15" t="e">
        <f>'Heat Map Export'!I892 -$I$6</f>
        <v>#N/A</v>
      </c>
      <c r="J893" s="15" t="e">
        <f>'Heat Map Export'!J892 - $J$6</f>
        <v>#N/A</v>
      </c>
      <c r="K893" s="15" t="e">
        <f>'Heat Map Export'!K892-$K$6</f>
        <v>#N/A</v>
      </c>
      <c r="L893" s="15" t="e">
        <f>'Heat Map Export'!L892 - $L$6</f>
        <v>#N/A</v>
      </c>
      <c r="M893" s="15" t="e">
        <f>'Heat Map Export'!M892 - $M$6</f>
        <v>#N/A</v>
      </c>
      <c r="N893" s="15" t="e">
        <f>'Heat Map Export'!N892 - $N$6</f>
        <v>#N/A</v>
      </c>
      <c r="O893" s="15" t="e">
        <f>'Heat Map Export'!O892 - $O$6</f>
        <v>#N/A</v>
      </c>
      <c r="P893" s="15" t="e">
        <f>'Heat Map Export'!P892 - $P$6</f>
        <v>#N/A</v>
      </c>
      <c r="Q893" s="15" t="e">
        <f>'Heat Map Export'!Q892 - $Q$6</f>
        <v>#N/A</v>
      </c>
      <c r="R893" s="15" t="e">
        <f>'Heat Map Export'!R892 - $R$6</f>
        <v>#N/A</v>
      </c>
      <c r="S893" s="15" t="e">
        <f>'Heat Map Export'!S892 - $S$6</f>
        <v>#N/A</v>
      </c>
      <c r="T893" s="15" t="e">
        <f>'Heat Map Export'!T892 - $T$6</f>
        <v>#N/A</v>
      </c>
      <c r="U893" s="15" t="e">
        <f>'Heat Map Export'!U892 - $U$6</f>
        <v>#N/A</v>
      </c>
      <c r="V893" s="15" t="e">
        <f>'Heat Map Export'!V892 - $V$6</f>
        <v>#N/A</v>
      </c>
      <c r="W893" s="15" t="e">
        <f>'Heat Map Export'!W892 - $W$6</f>
        <v>#N/A</v>
      </c>
      <c r="X893" s="15" t="e">
        <f>'Heat Map Export'!X892 - $X$6</f>
        <v>#N/A</v>
      </c>
      <c r="Y893" s="15" t="e">
        <f>'Heat Map Export'!Y892 - $Y$6</f>
        <v>#N/A</v>
      </c>
      <c r="Z893" s="15" t="e">
        <f>'Heat Map Export'!Z892-$Z$6</f>
        <v>#N/A</v>
      </c>
      <c r="AA893" s="15" t="e">
        <f>'Heat Map Export'!AA892 - $AA$6</f>
        <v>#N/A</v>
      </c>
      <c r="AB893" s="15" t="e">
        <f>'Heat Map Export'!AB892-$AB$6</f>
        <v>#N/A</v>
      </c>
      <c r="AC893" s="15" t="e">
        <f>'Heat Map Export'!AC892 - $AC$6</f>
        <v>#N/A</v>
      </c>
      <c r="AD893" s="15" t="e">
        <f>'Heat Map Export'!AD892 - $AD$6</f>
        <v>#N/A</v>
      </c>
    </row>
    <row r="894" spans="1:30" s="14" customFormat="1" ht="15" x14ac:dyDescent="0.2">
      <c r="A894" s="15">
        <f>'Heat Map Export'!A893</f>
        <v>0</v>
      </c>
      <c r="B894" s="15">
        <f>'Heat Map Export'!B893</f>
        <v>0</v>
      </c>
      <c r="C894" s="15" t="e">
        <f>'Heat Map Export'!C893 - $C$6</f>
        <v>#N/A</v>
      </c>
      <c r="D894" s="15" t="e">
        <f>'Heat Map Export'!D893 - $D$6</f>
        <v>#N/A</v>
      </c>
      <c r="E894" s="15" t="e">
        <f>'Heat Map Export'!E893 - $E$6</f>
        <v>#N/A</v>
      </c>
      <c r="F894" s="15" t="e">
        <f>'Heat Map Export'!F893 - $F$6</f>
        <v>#N/A</v>
      </c>
      <c r="G894" s="15" t="e">
        <f>'Heat Map Export'!G893 - $G$6</f>
        <v>#N/A</v>
      </c>
      <c r="H894" s="15" t="e">
        <f>'Heat Map Export'!H893 - $H$6</f>
        <v>#N/A</v>
      </c>
      <c r="I894" s="15" t="e">
        <f>'Heat Map Export'!I893 - $I$6</f>
        <v>#N/A</v>
      </c>
      <c r="J894" s="15" t="e">
        <f>'Heat Map Export'!J893 - $J$6</f>
        <v>#N/A</v>
      </c>
      <c r="K894" s="15" t="e">
        <f>'Heat Map Export'!K893 - $K$6</f>
        <v>#N/A</v>
      </c>
      <c r="L894" s="15" t="e">
        <f>'Heat Map Export'!L893 - $L$6</f>
        <v>#N/A</v>
      </c>
      <c r="M894" s="15" t="e">
        <f>'Heat Map Export'!M893 - $M$6</f>
        <v>#N/A</v>
      </c>
      <c r="N894" s="15" t="e">
        <f>'Heat Map Export'!N893 - $N$6</f>
        <v>#N/A</v>
      </c>
      <c r="O894" s="15" t="e">
        <f>'Heat Map Export'!O893 - $O$6</f>
        <v>#N/A</v>
      </c>
      <c r="P894" s="15" t="e">
        <f>'Heat Map Export'!P893 - $P$6</f>
        <v>#N/A</v>
      </c>
      <c r="Q894" s="15" t="e">
        <f>'Heat Map Export'!Q893 - $Q$6</f>
        <v>#N/A</v>
      </c>
      <c r="R894" s="15" t="e">
        <f>'Heat Map Export'!R893 - $R$6</f>
        <v>#N/A</v>
      </c>
      <c r="S894" s="15" t="e">
        <f>'Heat Map Export'!S893 - $S$6</f>
        <v>#N/A</v>
      </c>
      <c r="T894" s="15" t="e">
        <f>'Heat Map Export'!T893 - $T$6</f>
        <v>#N/A</v>
      </c>
      <c r="U894" s="15" t="e">
        <f>'Heat Map Export'!U893 - $U$6</f>
        <v>#N/A</v>
      </c>
      <c r="V894" s="15" t="e">
        <f>'Heat Map Export'!V893 - $V$6</f>
        <v>#N/A</v>
      </c>
      <c r="W894" s="15" t="e">
        <f>'Heat Map Export'!W893 - $W$6</f>
        <v>#N/A</v>
      </c>
      <c r="X894" s="15" t="e">
        <f>'Heat Map Export'!X893 - $X$6</f>
        <v>#N/A</v>
      </c>
      <c r="Y894" s="15" t="e">
        <f>'Heat Map Export'!Y893 - $Y$6</f>
        <v>#N/A</v>
      </c>
      <c r="Z894" s="15" t="e">
        <f>'Heat Map Export'!Z893 - $Z$6</f>
        <v>#N/A</v>
      </c>
      <c r="AA894" s="15" t="e">
        <f>'Heat Map Export'!AA893 - $AA$6</f>
        <v>#N/A</v>
      </c>
      <c r="AB894" s="15" t="e">
        <f>'Heat Map Export'!AB893 - $AB$6</f>
        <v>#N/A</v>
      </c>
      <c r="AC894" s="15" t="e">
        <f>'Heat Map Export'!AC893 - $AC$6</f>
        <v>#N/A</v>
      </c>
      <c r="AD894" s="15" t="e">
        <f>'Heat Map Export'!AD893 - $AD$6</f>
        <v>#N/A</v>
      </c>
    </row>
    <row r="895" spans="1:30" s="14" customFormat="1" ht="15" x14ac:dyDescent="0.2">
      <c r="A895" s="15">
        <f>'Heat Map Export'!A894</f>
        <v>0</v>
      </c>
      <c r="B895" s="15">
        <f>'Heat Map Export'!B894</f>
        <v>0</v>
      </c>
      <c r="C895" s="15" t="e">
        <f>'Heat Map Export'!C894 - $C$6</f>
        <v>#N/A</v>
      </c>
      <c r="D895" s="15" t="e">
        <f>'Heat Map Export'!D894 - $D$6</f>
        <v>#N/A</v>
      </c>
      <c r="E895" s="15" t="e">
        <f>'Heat Map Export'!E894 - $E$6</f>
        <v>#N/A</v>
      </c>
      <c r="F895" s="15" t="e">
        <f>'Heat Map Export'!F894 - $F$6</f>
        <v>#N/A</v>
      </c>
      <c r="G895" s="15" t="e">
        <f>'Heat Map Export'!G894 - $G$6</f>
        <v>#N/A</v>
      </c>
      <c r="H895" s="15" t="e">
        <f>'Heat Map Export'!H894 - $H$6</f>
        <v>#N/A</v>
      </c>
      <c r="I895" s="15" t="e">
        <f>'Heat Map Export'!I894 -$I$6</f>
        <v>#N/A</v>
      </c>
      <c r="J895" s="15" t="e">
        <f>'Heat Map Export'!J894 - $J$6</f>
        <v>#N/A</v>
      </c>
      <c r="K895" s="15" t="e">
        <f>'Heat Map Export'!K894-$K$6</f>
        <v>#N/A</v>
      </c>
      <c r="L895" s="15" t="e">
        <f>'Heat Map Export'!L894 - $L$6</f>
        <v>#N/A</v>
      </c>
      <c r="M895" s="15" t="e">
        <f>'Heat Map Export'!M894 - $M$6</f>
        <v>#N/A</v>
      </c>
      <c r="N895" s="15" t="e">
        <f>'Heat Map Export'!N894 - $N$6</f>
        <v>#N/A</v>
      </c>
      <c r="O895" s="15" t="e">
        <f>'Heat Map Export'!O894 - $O$6</f>
        <v>#N/A</v>
      </c>
      <c r="P895" s="15" t="e">
        <f>'Heat Map Export'!P894 - $P$6</f>
        <v>#N/A</v>
      </c>
      <c r="Q895" s="15" t="e">
        <f>'Heat Map Export'!Q894 - $Q$6</f>
        <v>#N/A</v>
      </c>
      <c r="R895" s="15" t="e">
        <f>'Heat Map Export'!R894 - $R$6</f>
        <v>#N/A</v>
      </c>
      <c r="S895" s="15" t="e">
        <f>'Heat Map Export'!S894 - $S$6</f>
        <v>#N/A</v>
      </c>
      <c r="T895" s="15" t="e">
        <f>'Heat Map Export'!T894 - $T$6</f>
        <v>#N/A</v>
      </c>
      <c r="U895" s="15" t="e">
        <f>'Heat Map Export'!U894 - $U$6</f>
        <v>#N/A</v>
      </c>
      <c r="V895" s="15" t="e">
        <f>'Heat Map Export'!V894 - $V$6</f>
        <v>#N/A</v>
      </c>
      <c r="W895" s="15" t="e">
        <f>'Heat Map Export'!W894 - $W$6</f>
        <v>#N/A</v>
      </c>
      <c r="X895" s="15" t="e">
        <f>'Heat Map Export'!X894 - $X$6</f>
        <v>#N/A</v>
      </c>
      <c r="Y895" s="15" t="e">
        <f>'Heat Map Export'!Y894 - $Y$6</f>
        <v>#N/A</v>
      </c>
      <c r="Z895" s="15" t="e">
        <f>'Heat Map Export'!Z894-$Z$6</f>
        <v>#N/A</v>
      </c>
      <c r="AA895" s="15" t="e">
        <f>'Heat Map Export'!AA894 - $AA$6</f>
        <v>#N/A</v>
      </c>
      <c r="AB895" s="15" t="e">
        <f>'Heat Map Export'!AB894-$AB$6</f>
        <v>#N/A</v>
      </c>
      <c r="AC895" s="15" t="e">
        <f>'Heat Map Export'!AC894 - $AC$6</f>
        <v>#N/A</v>
      </c>
      <c r="AD895" s="15" t="e">
        <f>'Heat Map Export'!AD894 - $AD$6</f>
        <v>#N/A</v>
      </c>
    </row>
    <row r="896" spans="1:30" s="14" customFormat="1" ht="15" x14ac:dyDescent="0.2">
      <c r="A896" s="15">
        <f>'Heat Map Export'!A895</f>
        <v>0</v>
      </c>
      <c r="B896" s="15">
        <f>'Heat Map Export'!B895</f>
        <v>0</v>
      </c>
      <c r="C896" s="15" t="e">
        <f>'Heat Map Export'!C895 - $C$6</f>
        <v>#N/A</v>
      </c>
      <c r="D896" s="15" t="e">
        <f>'Heat Map Export'!D895 - $D$6</f>
        <v>#N/A</v>
      </c>
      <c r="E896" s="15" t="e">
        <f>'Heat Map Export'!E895 - $E$6</f>
        <v>#N/A</v>
      </c>
      <c r="F896" s="15" t="e">
        <f>'Heat Map Export'!F895 - $F$6</f>
        <v>#N/A</v>
      </c>
      <c r="G896" s="15" t="e">
        <f>'Heat Map Export'!G895 - $G$6</f>
        <v>#N/A</v>
      </c>
      <c r="H896" s="15" t="e">
        <f>'Heat Map Export'!H895 - $H$6</f>
        <v>#N/A</v>
      </c>
      <c r="I896" s="15" t="e">
        <f>'Heat Map Export'!I895 - $I$6</f>
        <v>#N/A</v>
      </c>
      <c r="J896" s="15" t="e">
        <f>'Heat Map Export'!J895 - $J$6</f>
        <v>#N/A</v>
      </c>
      <c r="K896" s="15" t="e">
        <f>'Heat Map Export'!K895 - $K$6</f>
        <v>#N/A</v>
      </c>
      <c r="L896" s="15" t="e">
        <f>'Heat Map Export'!L895 - $L$6</f>
        <v>#N/A</v>
      </c>
      <c r="M896" s="15" t="e">
        <f>'Heat Map Export'!M895 - $M$6</f>
        <v>#N/A</v>
      </c>
      <c r="N896" s="15" t="e">
        <f>'Heat Map Export'!N895 - $N$6</f>
        <v>#N/A</v>
      </c>
      <c r="O896" s="15" t="e">
        <f>'Heat Map Export'!O895 - $O$6</f>
        <v>#N/A</v>
      </c>
      <c r="P896" s="15" t="e">
        <f>'Heat Map Export'!P895 - $P$6</f>
        <v>#N/A</v>
      </c>
      <c r="Q896" s="15" t="e">
        <f>'Heat Map Export'!Q895 - $Q$6</f>
        <v>#N/A</v>
      </c>
      <c r="R896" s="15" t="e">
        <f>'Heat Map Export'!R895 - $R$6</f>
        <v>#N/A</v>
      </c>
      <c r="S896" s="15" t="e">
        <f>'Heat Map Export'!S895 - $S$6</f>
        <v>#N/A</v>
      </c>
      <c r="T896" s="15" t="e">
        <f>'Heat Map Export'!T895 - $T$6</f>
        <v>#N/A</v>
      </c>
      <c r="U896" s="15" t="e">
        <f>'Heat Map Export'!U895 - $U$6</f>
        <v>#N/A</v>
      </c>
      <c r="V896" s="15" t="e">
        <f>'Heat Map Export'!V895 - $V$6</f>
        <v>#N/A</v>
      </c>
      <c r="W896" s="15" t="e">
        <f>'Heat Map Export'!W895 - $W$6</f>
        <v>#N/A</v>
      </c>
      <c r="X896" s="15" t="e">
        <f>'Heat Map Export'!X895 - $X$6</f>
        <v>#N/A</v>
      </c>
      <c r="Y896" s="15" t="e">
        <f>'Heat Map Export'!Y895 - $Y$6</f>
        <v>#N/A</v>
      </c>
      <c r="Z896" s="15" t="e">
        <f>'Heat Map Export'!Z895 - $Z$6</f>
        <v>#N/A</v>
      </c>
      <c r="AA896" s="15" t="e">
        <f>'Heat Map Export'!AA895 - $AA$6</f>
        <v>#N/A</v>
      </c>
      <c r="AB896" s="15" t="e">
        <f>'Heat Map Export'!AB895 - $AB$6</f>
        <v>#N/A</v>
      </c>
      <c r="AC896" s="15" t="e">
        <f>'Heat Map Export'!AC895 - $AC$6</f>
        <v>#N/A</v>
      </c>
      <c r="AD896" s="15" t="e">
        <f>'Heat Map Export'!AD895 - $AD$6</f>
        <v>#N/A</v>
      </c>
    </row>
    <row r="897" spans="1:30" s="14" customFormat="1" ht="15" x14ac:dyDescent="0.2">
      <c r="A897" s="15">
        <f>'Heat Map Export'!A896</f>
        <v>0</v>
      </c>
      <c r="B897" s="15">
        <f>'Heat Map Export'!B896</f>
        <v>0</v>
      </c>
      <c r="C897" s="15" t="e">
        <f>'Heat Map Export'!C896 - $C$6</f>
        <v>#N/A</v>
      </c>
      <c r="D897" s="15" t="e">
        <f>'Heat Map Export'!D896 - $D$6</f>
        <v>#N/A</v>
      </c>
      <c r="E897" s="15" t="e">
        <f>'Heat Map Export'!E896 - $E$6</f>
        <v>#N/A</v>
      </c>
      <c r="F897" s="15" t="e">
        <f>'Heat Map Export'!F896 - $F$6</f>
        <v>#N/A</v>
      </c>
      <c r="G897" s="15" t="e">
        <f>'Heat Map Export'!G896 - $G$6</f>
        <v>#N/A</v>
      </c>
      <c r="H897" s="15" t="e">
        <f>'Heat Map Export'!H896 - $H$6</f>
        <v>#N/A</v>
      </c>
      <c r="I897" s="15" t="e">
        <f>'Heat Map Export'!I896 -$I$6</f>
        <v>#N/A</v>
      </c>
      <c r="J897" s="15" t="e">
        <f>'Heat Map Export'!J896 - $J$6</f>
        <v>#N/A</v>
      </c>
      <c r="K897" s="15" t="e">
        <f>'Heat Map Export'!K896-$K$6</f>
        <v>#N/A</v>
      </c>
      <c r="L897" s="15" t="e">
        <f>'Heat Map Export'!L896 - $L$6</f>
        <v>#N/A</v>
      </c>
      <c r="M897" s="15" t="e">
        <f>'Heat Map Export'!M896 - $M$6</f>
        <v>#N/A</v>
      </c>
      <c r="N897" s="15" t="e">
        <f>'Heat Map Export'!N896 - $N$6</f>
        <v>#N/A</v>
      </c>
      <c r="O897" s="15" t="e">
        <f>'Heat Map Export'!O896 - $O$6</f>
        <v>#N/A</v>
      </c>
      <c r="P897" s="15" t="e">
        <f>'Heat Map Export'!P896 - $P$6</f>
        <v>#N/A</v>
      </c>
      <c r="Q897" s="15" t="e">
        <f>'Heat Map Export'!Q896 - $Q$6</f>
        <v>#N/A</v>
      </c>
      <c r="R897" s="15" t="e">
        <f>'Heat Map Export'!R896 - $R$6</f>
        <v>#N/A</v>
      </c>
      <c r="S897" s="15" t="e">
        <f>'Heat Map Export'!S896 - $S$6</f>
        <v>#N/A</v>
      </c>
      <c r="T897" s="15" t="e">
        <f>'Heat Map Export'!T896 - $T$6</f>
        <v>#N/A</v>
      </c>
      <c r="U897" s="15" t="e">
        <f>'Heat Map Export'!U896 - $U$6</f>
        <v>#N/A</v>
      </c>
      <c r="V897" s="15" t="e">
        <f>'Heat Map Export'!V896 - $V$6</f>
        <v>#N/A</v>
      </c>
      <c r="W897" s="15" t="e">
        <f>'Heat Map Export'!W896 - $W$6</f>
        <v>#N/A</v>
      </c>
      <c r="X897" s="15" t="e">
        <f>'Heat Map Export'!X896 - $X$6</f>
        <v>#N/A</v>
      </c>
      <c r="Y897" s="15" t="e">
        <f>'Heat Map Export'!Y896 - $Y$6</f>
        <v>#N/A</v>
      </c>
      <c r="Z897" s="15" t="e">
        <f>'Heat Map Export'!Z896-$Z$6</f>
        <v>#N/A</v>
      </c>
      <c r="AA897" s="15" t="e">
        <f>'Heat Map Export'!AA896 - $AA$6</f>
        <v>#N/A</v>
      </c>
      <c r="AB897" s="15" t="e">
        <f>'Heat Map Export'!AB896-$AB$6</f>
        <v>#N/A</v>
      </c>
      <c r="AC897" s="15" t="e">
        <f>'Heat Map Export'!AC896 - $AC$6</f>
        <v>#N/A</v>
      </c>
      <c r="AD897" s="15" t="e">
        <f>'Heat Map Export'!AD896 - $AD$6</f>
        <v>#N/A</v>
      </c>
    </row>
    <row r="898" spans="1:30" s="14" customFormat="1" ht="15" x14ac:dyDescent="0.2">
      <c r="A898" s="15">
        <f>'Heat Map Export'!A897</f>
        <v>0</v>
      </c>
      <c r="B898" s="15">
        <f>'Heat Map Export'!B897</f>
        <v>0</v>
      </c>
      <c r="C898" s="15" t="e">
        <f>'Heat Map Export'!C897 - $C$6</f>
        <v>#N/A</v>
      </c>
      <c r="D898" s="15" t="e">
        <f>'Heat Map Export'!D897 - $D$6</f>
        <v>#N/A</v>
      </c>
      <c r="E898" s="15" t="e">
        <f>'Heat Map Export'!E897 - $E$6</f>
        <v>#N/A</v>
      </c>
      <c r="F898" s="15" t="e">
        <f>'Heat Map Export'!F897 - $F$6</f>
        <v>#N/A</v>
      </c>
      <c r="G898" s="15" t="e">
        <f>'Heat Map Export'!G897 - $G$6</f>
        <v>#N/A</v>
      </c>
      <c r="H898" s="15" t="e">
        <f>'Heat Map Export'!H897 - $H$6</f>
        <v>#N/A</v>
      </c>
      <c r="I898" s="15" t="e">
        <f>'Heat Map Export'!I897 - $I$6</f>
        <v>#N/A</v>
      </c>
      <c r="J898" s="15" t="e">
        <f>'Heat Map Export'!J897 - $J$6</f>
        <v>#N/A</v>
      </c>
      <c r="K898" s="15" t="e">
        <f>'Heat Map Export'!K897 - $K$6</f>
        <v>#N/A</v>
      </c>
      <c r="L898" s="15" t="e">
        <f>'Heat Map Export'!L897 - $L$6</f>
        <v>#N/A</v>
      </c>
      <c r="M898" s="15" t="e">
        <f>'Heat Map Export'!M897 - $M$6</f>
        <v>#N/A</v>
      </c>
      <c r="N898" s="15" t="e">
        <f>'Heat Map Export'!N897 - $N$6</f>
        <v>#N/A</v>
      </c>
      <c r="O898" s="15" t="e">
        <f>'Heat Map Export'!O897 - $O$6</f>
        <v>#N/A</v>
      </c>
      <c r="P898" s="15" t="e">
        <f>'Heat Map Export'!P897 - $P$6</f>
        <v>#N/A</v>
      </c>
      <c r="Q898" s="15" t="e">
        <f>'Heat Map Export'!Q897 - $Q$6</f>
        <v>#N/A</v>
      </c>
      <c r="R898" s="15" t="e">
        <f>'Heat Map Export'!R897 - $R$6</f>
        <v>#N/A</v>
      </c>
      <c r="S898" s="15" t="e">
        <f>'Heat Map Export'!S897 - $S$6</f>
        <v>#N/A</v>
      </c>
      <c r="T898" s="15" t="e">
        <f>'Heat Map Export'!T897 - $T$6</f>
        <v>#N/A</v>
      </c>
      <c r="U898" s="15" t="e">
        <f>'Heat Map Export'!U897 - $U$6</f>
        <v>#N/A</v>
      </c>
      <c r="V898" s="15" t="e">
        <f>'Heat Map Export'!V897 - $V$6</f>
        <v>#N/A</v>
      </c>
      <c r="W898" s="15" t="e">
        <f>'Heat Map Export'!W897 - $W$6</f>
        <v>#N/A</v>
      </c>
      <c r="X898" s="15" t="e">
        <f>'Heat Map Export'!X897 - $X$6</f>
        <v>#N/A</v>
      </c>
      <c r="Y898" s="15" t="e">
        <f>'Heat Map Export'!Y897 - $Y$6</f>
        <v>#N/A</v>
      </c>
      <c r="Z898" s="15" t="e">
        <f>'Heat Map Export'!Z897 - $Z$6</f>
        <v>#N/A</v>
      </c>
      <c r="AA898" s="15" t="e">
        <f>'Heat Map Export'!AA897 - $AA$6</f>
        <v>#N/A</v>
      </c>
      <c r="AB898" s="15" t="e">
        <f>'Heat Map Export'!AB897 - $AB$6</f>
        <v>#N/A</v>
      </c>
      <c r="AC898" s="15" t="e">
        <f>'Heat Map Export'!AC897 - $AC$6</f>
        <v>#N/A</v>
      </c>
      <c r="AD898" s="15" t="e">
        <f>'Heat Map Export'!AD897 - $AD$6</f>
        <v>#N/A</v>
      </c>
    </row>
    <row r="899" spans="1:30" s="14" customFormat="1" ht="15" x14ac:dyDescent="0.2">
      <c r="A899" s="15">
        <f>'Heat Map Export'!A898</f>
        <v>0</v>
      </c>
      <c r="B899" s="15">
        <f>'Heat Map Export'!B898</f>
        <v>0</v>
      </c>
      <c r="C899" s="15" t="e">
        <f>'Heat Map Export'!C898 - $C$6</f>
        <v>#N/A</v>
      </c>
      <c r="D899" s="15" t="e">
        <f>'Heat Map Export'!D898 - $D$6</f>
        <v>#N/A</v>
      </c>
      <c r="E899" s="15" t="e">
        <f>'Heat Map Export'!E898 - $E$6</f>
        <v>#N/A</v>
      </c>
      <c r="F899" s="15" t="e">
        <f>'Heat Map Export'!F898 - $F$6</f>
        <v>#N/A</v>
      </c>
      <c r="G899" s="15" t="e">
        <f>'Heat Map Export'!G898 - $G$6</f>
        <v>#N/A</v>
      </c>
      <c r="H899" s="15" t="e">
        <f>'Heat Map Export'!H898 - $H$6</f>
        <v>#N/A</v>
      </c>
      <c r="I899" s="15" t="e">
        <f>'Heat Map Export'!I898 -$I$6</f>
        <v>#N/A</v>
      </c>
      <c r="J899" s="15" t="e">
        <f>'Heat Map Export'!J898 - $J$6</f>
        <v>#N/A</v>
      </c>
      <c r="K899" s="15" t="e">
        <f>'Heat Map Export'!K898-$K$6</f>
        <v>#N/A</v>
      </c>
      <c r="L899" s="15" t="e">
        <f>'Heat Map Export'!L898 - $L$6</f>
        <v>#N/A</v>
      </c>
      <c r="M899" s="15" t="e">
        <f>'Heat Map Export'!M898 - $M$6</f>
        <v>#N/A</v>
      </c>
      <c r="N899" s="15" t="e">
        <f>'Heat Map Export'!N898 - $N$6</f>
        <v>#N/A</v>
      </c>
      <c r="O899" s="15" t="e">
        <f>'Heat Map Export'!O898 - $O$6</f>
        <v>#N/A</v>
      </c>
      <c r="P899" s="15" t="e">
        <f>'Heat Map Export'!P898 - $P$6</f>
        <v>#N/A</v>
      </c>
      <c r="Q899" s="15" t="e">
        <f>'Heat Map Export'!Q898 - $Q$6</f>
        <v>#N/A</v>
      </c>
      <c r="R899" s="15" t="e">
        <f>'Heat Map Export'!R898 - $R$6</f>
        <v>#N/A</v>
      </c>
      <c r="S899" s="15" t="e">
        <f>'Heat Map Export'!S898 - $S$6</f>
        <v>#N/A</v>
      </c>
      <c r="T899" s="15" t="e">
        <f>'Heat Map Export'!T898 - $T$6</f>
        <v>#N/A</v>
      </c>
      <c r="U899" s="15" t="e">
        <f>'Heat Map Export'!U898 - $U$6</f>
        <v>#N/A</v>
      </c>
      <c r="V899" s="15" t="e">
        <f>'Heat Map Export'!V898 - $V$6</f>
        <v>#N/A</v>
      </c>
      <c r="W899" s="15" t="e">
        <f>'Heat Map Export'!W898 - $W$6</f>
        <v>#N/A</v>
      </c>
      <c r="X899" s="15" t="e">
        <f>'Heat Map Export'!X898 - $X$6</f>
        <v>#N/A</v>
      </c>
      <c r="Y899" s="15" t="e">
        <f>'Heat Map Export'!Y898 - $Y$6</f>
        <v>#N/A</v>
      </c>
      <c r="Z899" s="15" t="e">
        <f>'Heat Map Export'!Z898-$Z$6</f>
        <v>#N/A</v>
      </c>
      <c r="AA899" s="15" t="e">
        <f>'Heat Map Export'!AA898 - $AA$6</f>
        <v>#N/A</v>
      </c>
      <c r="AB899" s="15" t="e">
        <f>'Heat Map Export'!AB898-$AB$6</f>
        <v>#N/A</v>
      </c>
      <c r="AC899" s="15" t="e">
        <f>'Heat Map Export'!AC898 - $AC$6</f>
        <v>#N/A</v>
      </c>
      <c r="AD899" s="15" t="e">
        <f>'Heat Map Export'!AD898 - $AD$6</f>
        <v>#N/A</v>
      </c>
    </row>
    <row r="900" spans="1:30" s="14" customFormat="1" ht="15" x14ac:dyDescent="0.2">
      <c r="A900" s="15">
        <f>'Heat Map Export'!A899</f>
        <v>0</v>
      </c>
      <c r="B900" s="15">
        <f>'Heat Map Export'!B899</f>
        <v>0</v>
      </c>
      <c r="C900" s="15" t="e">
        <f>'Heat Map Export'!C899 - $C$6</f>
        <v>#N/A</v>
      </c>
      <c r="D900" s="15" t="e">
        <f>'Heat Map Export'!D899 - $D$6</f>
        <v>#N/A</v>
      </c>
      <c r="E900" s="15" t="e">
        <f>'Heat Map Export'!E899 - $E$6</f>
        <v>#N/A</v>
      </c>
      <c r="F900" s="15" t="e">
        <f>'Heat Map Export'!F899 - $F$6</f>
        <v>#N/A</v>
      </c>
      <c r="G900" s="15" t="e">
        <f>'Heat Map Export'!G899 - $G$6</f>
        <v>#N/A</v>
      </c>
      <c r="H900" s="15" t="e">
        <f>'Heat Map Export'!H899 - $H$6</f>
        <v>#N/A</v>
      </c>
      <c r="I900" s="15" t="e">
        <f>'Heat Map Export'!I899 - $I$6</f>
        <v>#N/A</v>
      </c>
      <c r="J900" s="15" t="e">
        <f>'Heat Map Export'!J899 - $J$6</f>
        <v>#N/A</v>
      </c>
      <c r="K900" s="15" t="e">
        <f>'Heat Map Export'!K899 - $K$6</f>
        <v>#N/A</v>
      </c>
      <c r="L900" s="15" t="e">
        <f>'Heat Map Export'!L899 - $L$6</f>
        <v>#N/A</v>
      </c>
      <c r="M900" s="15" t="e">
        <f>'Heat Map Export'!M899 - $M$6</f>
        <v>#N/A</v>
      </c>
      <c r="N900" s="15" t="e">
        <f>'Heat Map Export'!N899 - $N$6</f>
        <v>#N/A</v>
      </c>
      <c r="O900" s="15" t="e">
        <f>'Heat Map Export'!O899 - $O$6</f>
        <v>#N/A</v>
      </c>
      <c r="P900" s="15" t="e">
        <f>'Heat Map Export'!P899 - $P$6</f>
        <v>#N/A</v>
      </c>
      <c r="Q900" s="15" t="e">
        <f>'Heat Map Export'!Q899 - $Q$6</f>
        <v>#N/A</v>
      </c>
      <c r="R900" s="15" t="e">
        <f>'Heat Map Export'!R899 - $R$6</f>
        <v>#N/A</v>
      </c>
      <c r="S900" s="15" t="e">
        <f>'Heat Map Export'!S899 - $S$6</f>
        <v>#N/A</v>
      </c>
      <c r="T900" s="15" t="e">
        <f>'Heat Map Export'!T899 - $T$6</f>
        <v>#N/A</v>
      </c>
      <c r="U900" s="15" t="e">
        <f>'Heat Map Export'!U899 - $U$6</f>
        <v>#N/A</v>
      </c>
      <c r="V900" s="15" t="e">
        <f>'Heat Map Export'!V899 - $V$6</f>
        <v>#N/A</v>
      </c>
      <c r="W900" s="15" t="e">
        <f>'Heat Map Export'!W899 - $W$6</f>
        <v>#N/A</v>
      </c>
      <c r="X900" s="15" t="e">
        <f>'Heat Map Export'!X899 - $X$6</f>
        <v>#N/A</v>
      </c>
      <c r="Y900" s="15" t="e">
        <f>'Heat Map Export'!Y899 - $Y$6</f>
        <v>#N/A</v>
      </c>
      <c r="Z900" s="15" t="e">
        <f>'Heat Map Export'!Z899 - $Z$6</f>
        <v>#N/A</v>
      </c>
      <c r="AA900" s="15" t="e">
        <f>'Heat Map Export'!AA899 - $AA$6</f>
        <v>#N/A</v>
      </c>
      <c r="AB900" s="15" t="e">
        <f>'Heat Map Export'!AB899 - $AB$6</f>
        <v>#N/A</v>
      </c>
      <c r="AC900" s="15" t="e">
        <f>'Heat Map Export'!AC899 - $AC$6</f>
        <v>#N/A</v>
      </c>
      <c r="AD900" s="15" t="e">
        <f>'Heat Map Export'!AD899 - $AD$6</f>
        <v>#N/A</v>
      </c>
    </row>
    <row r="901" spans="1:30" s="14" customFormat="1" ht="15" x14ac:dyDescent="0.2">
      <c r="A901" s="15">
        <f>'Heat Map Export'!A900</f>
        <v>0</v>
      </c>
      <c r="B901" s="15">
        <f>'Heat Map Export'!B900</f>
        <v>0</v>
      </c>
      <c r="C901" s="15" t="e">
        <f>'Heat Map Export'!C900 - $C$6</f>
        <v>#N/A</v>
      </c>
      <c r="D901" s="15" t="e">
        <f>'Heat Map Export'!D900 - $D$6</f>
        <v>#N/A</v>
      </c>
      <c r="E901" s="15" t="e">
        <f>'Heat Map Export'!E900 - $E$6</f>
        <v>#N/A</v>
      </c>
      <c r="F901" s="15" t="e">
        <f>'Heat Map Export'!F900 - $F$6</f>
        <v>#N/A</v>
      </c>
      <c r="G901" s="15" t="e">
        <f>'Heat Map Export'!G900 - $G$6</f>
        <v>#N/A</v>
      </c>
      <c r="H901" s="15" t="e">
        <f>'Heat Map Export'!H900 - $H$6</f>
        <v>#N/A</v>
      </c>
      <c r="I901" s="15" t="e">
        <f>'Heat Map Export'!I900 -$I$6</f>
        <v>#N/A</v>
      </c>
      <c r="J901" s="15" t="e">
        <f>'Heat Map Export'!J900 - $J$6</f>
        <v>#N/A</v>
      </c>
      <c r="K901" s="15" t="e">
        <f>'Heat Map Export'!K900-$K$6</f>
        <v>#N/A</v>
      </c>
      <c r="L901" s="15" t="e">
        <f>'Heat Map Export'!L900 - $L$6</f>
        <v>#N/A</v>
      </c>
      <c r="M901" s="15" t="e">
        <f>'Heat Map Export'!M900 - $M$6</f>
        <v>#N/A</v>
      </c>
      <c r="N901" s="15" t="e">
        <f>'Heat Map Export'!N900 - $N$6</f>
        <v>#N/A</v>
      </c>
      <c r="O901" s="15" t="e">
        <f>'Heat Map Export'!O900 - $O$6</f>
        <v>#N/A</v>
      </c>
      <c r="P901" s="15" t="e">
        <f>'Heat Map Export'!P900 - $P$6</f>
        <v>#N/A</v>
      </c>
      <c r="Q901" s="15" t="e">
        <f>'Heat Map Export'!Q900 - $Q$6</f>
        <v>#N/A</v>
      </c>
      <c r="R901" s="15" t="e">
        <f>'Heat Map Export'!R900 - $R$6</f>
        <v>#N/A</v>
      </c>
      <c r="S901" s="15" t="e">
        <f>'Heat Map Export'!S900 - $S$6</f>
        <v>#N/A</v>
      </c>
      <c r="T901" s="15" t="e">
        <f>'Heat Map Export'!T900 - $T$6</f>
        <v>#N/A</v>
      </c>
      <c r="U901" s="15" t="e">
        <f>'Heat Map Export'!U900 - $U$6</f>
        <v>#N/A</v>
      </c>
      <c r="V901" s="15" t="e">
        <f>'Heat Map Export'!V900 - $V$6</f>
        <v>#N/A</v>
      </c>
      <c r="W901" s="15" t="e">
        <f>'Heat Map Export'!W900 - $W$6</f>
        <v>#N/A</v>
      </c>
      <c r="X901" s="15" t="e">
        <f>'Heat Map Export'!X900 - $X$6</f>
        <v>#N/A</v>
      </c>
      <c r="Y901" s="15" t="e">
        <f>'Heat Map Export'!Y900 - $Y$6</f>
        <v>#N/A</v>
      </c>
      <c r="Z901" s="15" t="e">
        <f>'Heat Map Export'!Z900-$Z$6</f>
        <v>#N/A</v>
      </c>
      <c r="AA901" s="15" t="e">
        <f>'Heat Map Export'!AA900 - $AA$6</f>
        <v>#N/A</v>
      </c>
      <c r="AB901" s="15" t="e">
        <f>'Heat Map Export'!AB900-$AB$6</f>
        <v>#N/A</v>
      </c>
      <c r="AC901" s="15" t="e">
        <f>'Heat Map Export'!AC900 - $AC$6</f>
        <v>#N/A</v>
      </c>
      <c r="AD901" s="15" t="e">
        <f>'Heat Map Export'!AD900 - $AD$6</f>
        <v>#N/A</v>
      </c>
    </row>
    <row r="902" spans="1:30" s="14" customFormat="1" ht="15" x14ac:dyDescent="0.2">
      <c r="A902" s="15">
        <f>'Heat Map Export'!A901</f>
        <v>0</v>
      </c>
      <c r="B902" s="15">
        <f>'Heat Map Export'!B901</f>
        <v>0</v>
      </c>
      <c r="C902" s="15" t="e">
        <f>'Heat Map Export'!C901 - $C$6</f>
        <v>#N/A</v>
      </c>
      <c r="D902" s="15" t="e">
        <f>'Heat Map Export'!D901 - $D$6</f>
        <v>#N/A</v>
      </c>
      <c r="E902" s="15" t="e">
        <f>'Heat Map Export'!E901 - $E$6</f>
        <v>#N/A</v>
      </c>
      <c r="F902" s="15" t="e">
        <f>'Heat Map Export'!F901 - $F$6</f>
        <v>#N/A</v>
      </c>
      <c r="G902" s="15" t="e">
        <f>'Heat Map Export'!G901 - $G$6</f>
        <v>#N/A</v>
      </c>
      <c r="H902" s="15" t="e">
        <f>'Heat Map Export'!H901 - $H$6</f>
        <v>#N/A</v>
      </c>
      <c r="I902" s="15" t="e">
        <f>'Heat Map Export'!I901 - $I$6</f>
        <v>#N/A</v>
      </c>
      <c r="J902" s="15" t="e">
        <f>'Heat Map Export'!J901 - $J$6</f>
        <v>#N/A</v>
      </c>
      <c r="K902" s="15" t="e">
        <f>'Heat Map Export'!K901 - $K$6</f>
        <v>#N/A</v>
      </c>
      <c r="L902" s="15" t="e">
        <f>'Heat Map Export'!L901 - $L$6</f>
        <v>#N/A</v>
      </c>
      <c r="M902" s="15" t="e">
        <f>'Heat Map Export'!M901 - $M$6</f>
        <v>#N/A</v>
      </c>
      <c r="N902" s="15" t="e">
        <f>'Heat Map Export'!N901 - $N$6</f>
        <v>#N/A</v>
      </c>
      <c r="O902" s="15" t="e">
        <f>'Heat Map Export'!O901 - $O$6</f>
        <v>#N/A</v>
      </c>
      <c r="P902" s="15" t="e">
        <f>'Heat Map Export'!P901 - $P$6</f>
        <v>#N/A</v>
      </c>
      <c r="Q902" s="15" t="e">
        <f>'Heat Map Export'!Q901 - $Q$6</f>
        <v>#N/A</v>
      </c>
      <c r="R902" s="15" t="e">
        <f>'Heat Map Export'!R901 - $R$6</f>
        <v>#N/A</v>
      </c>
      <c r="S902" s="15" t="e">
        <f>'Heat Map Export'!S901 - $S$6</f>
        <v>#N/A</v>
      </c>
      <c r="T902" s="15" t="e">
        <f>'Heat Map Export'!T901 - $T$6</f>
        <v>#N/A</v>
      </c>
      <c r="U902" s="15" t="e">
        <f>'Heat Map Export'!U901 - $U$6</f>
        <v>#N/A</v>
      </c>
      <c r="V902" s="15" t="e">
        <f>'Heat Map Export'!V901 - $V$6</f>
        <v>#N/A</v>
      </c>
      <c r="W902" s="15" t="e">
        <f>'Heat Map Export'!W901 - $W$6</f>
        <v>#N/A</v>
      </c>
      <c r="X902" s="15" t="e">
        <f>'Heat Map Export'!X901 - $X$6</f>
        <v>#N/A</v>
      </c>
      <c r="Y902" s="15" t="e">
        <f>'Heat Map Export'!Y901 - $Y$6</f>
        <v>#N/A</v>
      </c>
      <c r="Z902" s="15" t="e">
        <f>'Heat Map Export'!Z901 - $Z$6</f>
        <v>#N/A</v>
      </c>
      <c r="AA902" s="15" t="e">
        <f>'Heat Map Export'!AA901 - $AA$6</f>
        <v>#N/A</v>
      </c>
      <c r="AB902" s="15" t="e">
        <f>'Heat Map Export'!AB901 - $AB$6</f>
        <v>#N/A</v>
      </c>
      <c r="AC902" s="15" t="e">
        <f>'Heat Map Export'!AC901 - $AC$6</f>
        <v>#N/A</v>
      </c>
      <c r="AD902" s="15" t="e">
        <f>'Heat Map Export'!AD901 - $AD$6</f>
        <v>#N/A</v>
      </c>
    </row>
    <row r="903" spans="1:30" s="14" customFormat="1" ht="15" x14ac:dyDescent="0.2">
      <c r="A903" s="15">
        <f>'Heat Map Export'!A902</f>
        <v>0</v>
      </c>
      <c r="B903" s="15">
        <f>'Heat Map Export'!B902</f>
        <v>0</v>
      </c>
      <c r="C903" s="15" t="e">
        <f>'Heat Map Export'!C902 - $C$6</f>
        <v>#N/A</v>
      </c>
      <c r="D903" s="15" t="e">
        <f>'Heat Map Export'!D902 - $D$6</f>
        <v>#N/A</v>
      </c>
      <c r="E903" s="15" t="e">
        <f>'Heat Map Export'!E902 - $E$6</f>
        <v>#N/A</v>
      </c>
      <c r="F903" s="15" t="e">
        <f>'Heat Map Export'!F902 - $F$6</f>
        <v>#N/A</v>
      </c>
      <c r="G903" s="15" t="e">
        <f>'Heat Map Export'!G902 - $G$6</f>
        <v>#N/A</v>
      </c>
      <c r="H903" s="15" t="e">
        <f>'Heat Map Export'!H902 - $H$6</f>
        <v>#N/A</v>
      </c>
      <c r="I903" s="15" t="e">
        <f>'Heat Map Export'!I902 -$I$6</f>
        <v>#N/A</v>
      </c>
      <c r="J903" s="15" t="e">
        <f>'Heat Map Export'!J902 - $J$6</f>
        <v>#N/A</v>
      </c>
      <c r="K903" s="15" t="e">
        <f>'Heat Map Export'!K902-$K$6</f>
        <v>#N/A</v>
      </c>
      <c r="L903" s="15" t="e">
        <f>'Heat Map Export'!L902 - $L$6</f>
        <v>#N/A</v>
      </c>
      <c r="M903" s="15" t="e">
        <f>'Heat Map Export'!M902 - $M$6</f>
        <v>#N/A</v>
      </c>
      <c r="N903" s="15" t="e">
        <f>'Heat Map Export'!N902 - $N$6</f>
        <v>#N/A</v>
      </c>
      <c r="O903" s="15" t="e">
        <f>'Heat Map Export'!O902 - $O$6</f>
        <v>#N/A</v>
      </c>
      <c r="P903" s="15" t="e">
        <f>'Heat Map Export'!P902 - $P$6</f>
        <v>#N/A</v>
      </c>
      <c r="Q903" s="15" t="e">
        <f>'Heat Map Export'!Q902 - $Q$6</f>
        <v>#N/A</v>
      </c>
      <c r="R903" s="15" t="e">
        <f>'Heat Map Export'!R902 - $R$6</f>
        <v>#N/A</v>
      </c>
      <c r="S903" s="15" t="e">
        <f>'Heat Map Export'!S902 - $S$6</f>
        <v>#N/A</v>
      </c>
      <c r="T903" s="15" t="e">
        <f>'Heat Map Export'!T902 - $T$6</f>
        <v>#N/A</v>
      </c>
      <c r="U903" s="15" t="e">
        <f>'Heat Map Export'!U902 - $U$6</f>
        <v>#N/A</v>
      </c>
      <c r="V903" s="15" t="e">
        <f>'Heat Map Export'!V902 - $V$6</f>
        <v>#N/A</v>
      </c>
      <c r="W903" s="15" t="e">
        <f>'Heat Map Export'!W902 - $W$6</f>
        <v>#N/A</v>
      </c>
      <c r="X903" s="15" t="e">
        <f>'Heat Map Export'!X902 - $X$6</f>
        <v>#N/A</v>
      </c>
      <c r="Y903" s="15" t="e">
        <f>'Heat Map Export'!Y902 - $Y$6</f>
        <v>#N/A</v>
      </c>
      <c r="Z903" s="15" t="e">
        <f>'Heat Map Export'!Z902-$Z$6</f>
        <v>#N/A</v>
      </c>
      <c r="AA903" s="15" t="e">
        <f>'Heat Map Export'!AA902 - $AA$6</f>
        <v>#N/A</v>
      </c>
      <c r="AB903" s="15" t="e">
        <f>'Heat Map Export'!AB902-$AB$6</f>
        <v>#N/A</v>
      </c>
      <c r="AC903" s="15" t="e">
        <f>'Heat Map Export'!AC902 - $AC$6</f>
        <v>#N/A</v>
      </c>
      <c r="AD903" s="15" t="e">
        <f>'Heat Map Export'!AD902 - $AD$6</f>
        <v>#N/A</v>
      </c>
    </row>
    <row r="904" spans="1:30" s="14" customFormat="1" ht="15" x14ac:dyDescent="0.2">
      <c r="A904" s="15">
        <f>'Heat Map Export'!A903</f>
        <v>0</v>
      </c>
      <c r="B904" s="15">
        <f>'Heat Map Export'!B903</f>
        <v>0</v>
      </c>
      <c r="C904" s="15" t="e">
        <f>'Heat Map Export'!C903 - $C$6</f>
        <v>#N/A</v>
      </c>
      <c r="D904" s="15" t="e">
        <f>'Heat Map Export'!D903 - $D$6</f>
        <v>#N/A</v>
      </c>
      <c r="E904" s="15" t="e">
        <f>'Heat Map Export'!E903 - $E$6</f>
        <v>#N/A</v>
      </c>
      <c r="F904" s="15" t="e">
        <f>'Heat Map Export'!F903 - $F$6</f>
        <v>#N/A</v>
      </c>
      <c r="G904" s="15" t="e">
        <f>'Heat Map Export'!G903 - $G$6</f>
        <v>#N/A</v>
      </c>
      <c r="H904" s="15" t="e">
        <f>'Heat Map Export'!H903 - $H$6</f>
        <v>#N/A</v>
      </c>
      <c r="I904" s="15" t="e">
        <f>'Heat Map Export'!I903 - $I$6</f>
        <v>#N/A</v>
      </c>
      <c r="J904" s="15" t="e">
        <f>'Heat Map Export'!J903 - $J$6</f>
        <v>#N/A</v>
      </c>
      <c r="K904" s="15" t="e">
        <f>'Heat Map Export'!K903 - $K$6</f>
        <v>#N/A</v>
      </c>
      <c r="L904" s="15" t="e">
        <f>'Heat Map Export'!L903 - $L$6</f>
        <v>#N/A</v>
      </c>
      <c r="M904" s="15" t="e">
        <f>'Heat Map Export'!M903 - $M$6</f>
        <v>#N/A</v>
      </c>
      <c r="N904" s="15" t="e">
        <f>'Heat Map Export'!N903 - $N$6</f>
        <v>#N/A</v>
      </c>
      <c r="O904" s="15" t="e">
        <f>'Heat Map Export'!O903 - $O$6</f>
        <v>#N/A</v>
      </c>
      <c r="P904" s="15" t="e">
        <f>'Heat Map Export'!P903 - $P$6</f>
        <v>#N/A</v>
      </c>
      <c r="Q904" s="15" t="e">
        <f>'Heat Map Export'!Q903 - $Q$6</f>
        <v>#N/A</v>
      </c>
      <c r="R904" s="15" t="e">
        <f>'Heat Map Export'!R903 - $R$6</f>
        <v>#N/A</v>
      </c>
      <c r="S904" s="15" t="e">
        <f>'Heat Map Export'!S903 - $S$6</f>
        <v>#N/A</v>
      </c>
      <c r="T904" s="15" t="e">
        <f>'Heat Map Export'!T903 - $T$6</f>
        <v>#N/A</v>
      </c>
      <c r="U904" s="15" t="e">
        <f>'Heat Map Export'!U903 - $U$6</f>
        <v>#N/A</v>
      </c>
      <c r="V904" s="15" t="e">
        <f>'Heat Map Export'!V903 - $V$6</f>
        <v>#N/A</v>
      </c>
      <c r="W904" s="15" t="e">
        <f>'Heat Map Export'!W903 - $W$6</f>
        <v>#N/A</v>
      </c>
      <c r="X904" s="15" t="e">
        <f>'Heat Map Export'!X903 - $X$6</f>
        <v>#N/A</v>
      </c>
      <c r="Y904" s="15" t="e">
        <f>'Heat Map Export'!Y903 - $Y$6</f>
        <v>#N/A</v>
      </c>
      <c r="Z904" s="15" t="e">
        <f>'Heat Map Export'!Z903 - $Z$6</f>
        <v>#N/A</v>
      </c>
      <c r="AA904" s="15" t="e">
        <f>'Heat Map Export'!AA903 - $AA$6</f>
        <v>#N/A</v>
      </c>
      <c r="AB904" s="15" t="e">
        <f>'Heat Map Export'!AB903 - $AB$6</f>
        <v>#N/A</v>
      </c>
      <c r="AC904" s="15" t="e">
        <f>'Heat Map Export'!AC903 - $AC$6</f>
        <v>#N/A</v>
      </c>
      <c r="AD904" s="15" t="e">
        <f>'Heat Map Export'!AD903 - $AD$6</f>
        <v>#N/A</v>
      </c>
    </row>
    <row r="905" spans="1:30" s="14" customFormat="1" ht="15" x14ac:dyDescent="0.2">
      <c r="A905" s="15">
        <f>'Heat Map Export'!A904</f>
        <v>0</v>
      </c>
      <c r="B905" s="15">
        <f>'Heat Map Export'!B904</f>
        <v>0</v>
      </c>
      <c r="C905" s="15" t="e">
        <f>'Heat Map Export'!C904 - $C$6</f>
        <v>#N/A</v>
      </c>
      <c r="D905" s="15" t="e">
        <f>'Heat Map Export'!D904 - $D$6</f>
        <v>#N/A</v>
      </c>
      <c r="E905" s="15" t="e">
        <f>'Heat Map Export'!E904 - $E$6</f>
        <v>#N/A</v>
      </c>
      <c r="F905" s="15" t="e">
        <f>'Heat Map Export'!F904 - $F$6</f>
        <v>#N/A</v>
      </c>
      <c r="G905" s="15" t="e">
        <f>'Heat Map Export'!G904 - $G$6</f>
        <v>#N/A</v>
      </c>
      <c r="H905" s="15" t="e">
        <f>'Heat Map Export'!H904 - $H$6</f>
        <v>#N/A</v>
      </c>
      <c r="I905" s="15" t="e">
        <f>'Heat Map Export'!I904 -$I$6</f>
        <v>#N/A</v>
      </c>
      <c r="J905" s="15" t="e">
        <f>'Heat Map Export'!J904 - $J$6</f>
        <v>#N/A</v>
      </c>
      <c r="K905" s="15" t="e">
        <f>'Heat Map Export'!K904-$K$6</f>
        <v>#N/A</v>
      </c>
      <c r="L905" s="15" t="e">
        <f>'Heat Map Export'!L904 - $L$6</f>
        <v>#N/A</v>
      </c>
      <c r="M905" s="15" t="e">
        <f>'Heat Map Export'!M904 - $M$6</f>
        <v>#N/A</v>
      </c>
      <c r="N905" s="15" t="e">
        <f>'Heat Map Export'!N904 - $N$6</f>
        <v>#N/A</v>
      </c>
      <c r="O905" s="15" t="e">
        <f>'Heat Map Export'!O904 - $O$6</f>
        <v>#N/A</v>
      </c>
      <c r="P905" s="15" t="e">
        <f>'Heat Map Export'!P904 - $P$6</f>
        <v>#N/A</v>
      </c>
      <c r="Q905" s="15" t="e">
        <f>'Heat Map Export'!Q904 - $Q$6</f>
        <v>#N/A</v>
      </c>
      <c r="R905" s="15" t="e">
        <f>'Heat Map Export'!R904 - $R$6</f>
        <v>#N/A</v>
      </c>
      <c r="S905" s="15" t="e">
        <f>'Heat Map Export'!S904 - $S$6</f>
        <v>#N/A</v>
      </c>
      <c r="T905" s="15" t="e">
        <f>'Heat Map Export'!T904 - $T$6</f>
        <v>#N/A</v>
      </c>
      <c r="U905" s="15" t="e">
        <f>'Heat Map Export'!U904 - $U$6</f>
        <v>#N/A</v>
      </c>
      <c r="V905" s="15" t="e">
        <f>'Heat Map Export'!V904 - $V$6</f>
        <v>#N/A</v>
      </c>
      <c r="W905" s="15" t="e">
        <f>'Heat Map Export'!W904 - $W$6</f>
        <v>#N/A</v>
      </c>
      <c r="X905" s="15" t="e">
        <f>'Heat Map Export'!X904 - $X$6</f>
        <v>#N/A</v>
      </c>
      <c r="Y905" s="15" t="e">
        <f>'Heat Map Export'!Y904 - $Y$6</f>
        <v>#N/A</v>
      </c>
      <c r="Z905" s="15" t="e">
        <f>'Heat Map Export'!Z904-$Z$6</f>
        <v>#N/A</v>
      </c>
      <c r="AA905" s="15" t="e">
        <f>'Heat Map Export'!AA904 - $AA$6</f>
        <v>#N/A</v>
      </c>
      <c r="AB905" s="15" t="e">
        <f>'Heat Map Export'!AB904-$AB$6</f>
        <v>#N/A</v>
      </c>
      <c r="AC905" s="15" t="e">
        <f>'Heat Map Export'!AC904 - $AC$6</f>
        <v>#N/A</v>
      </c>
      <c r="AD905" s="15" t="e">
        <f>'Heat Map Export'!AD904 - $AD$6</f>
        <v>#N/A</v>
      </c>
    </row>
    <row r="906" spans="1:30" s="14" customFormat="1" ht="15" x14ac:dyDescent="0.2">
      <c r="A906" s="15">
        <f>'Heat Map Export'!A905</f>
        <v>0</v>
      </c>
      <c r="B906" s="15">
        <f>'Heat Map Export'!B905</f>
        <v>0</v>
      </c>
      <c r="C906" s="15" t="e">
        <f>'Heat Map Export'!C905 - $C$6</f>
        <v>#N/A</v>
      </c>
      <c r="D906" s="15" t="e">
        <f>'Heat Map Export'!D905 - $D$6</f>
        <v>#N/A</v>
      </c>
      <c r="E906" s="15" t="e">
        <f>'Heat Map Export'!E905 - $E$6</f>
        <v>#N/A</v>
      </c>
      <c r="F906" s="15" t="e">
        <f>'Heat Map Export'!F905 - $F$6</f>
        <v>#N/A</v>
      </c>
      <c r="G906" s="15" t="e">
        <f>'Heat Map Export'!G905 - $G$6</f>
        <v>#N/A</v>
      </c>
      <c r="H906" s="15" t="e">
        <f>'Heat Map Export'!H905 - $H$6</f>
        <v>#N/A</v>
      </c>
      <c r="I906" s="15" t="e">
        <f>'Heat Map Export'!I905 - $I$6</f>
        <v>#N/A</v>
      </c>
      <c r="J906" s="15" t="e">
        <f>'Heat Map Export'!J905 - $J$6</f>
        <v>#N/A</v>
      </c>
      <c r="K906" s="15" t="e">
        <f>'Heat Map Export'!K905 - $K$6</f>
        <v>#N/A</v>
      </c>
      <c r="L906" s="15" t="e">
        <f>'Heat Map Export'!L905 - $L$6</f>
        <v>#N/A</v>
      </c>
      <c r="M906" s="15" t="e">
        <f>'Heat Map Export'!M905 - $M$6</f>
        <v>#N/A</v>
      </c>
      <c r="N906" s="15" t="e">
        <f>'Heat Map Export'!N905 - $N$6</f>
        <v>#N/A</v>
      </c>
      <c r="O906" s="15" t="e">
        <f>'Heat Map Export'!O905 - $O$6</f>
        <v>#N/A</v>
      </c>
      <c r="P906" s="15" t="e">
        <f>'Heat Map Export'!P905 - $P$6</f>
        <v>#N/A</v>
      </c>
      <c r="Q906" s="15" t="e">
        <f>'Heat Map Export'!Q905 - $Q$6</f>
        <v>#N/A</v>
      </c>
      <c r="R906" s="15" t="e">
        <f>'Heat Map Export'!R905 - $R$6</f>
        <v>#N/A</v>
      </c>
      <c r="S906" s="15" t="e">
        <f>'Heat Map Export'!S905 - $S$6</f>
        <v>#N/A</v>
      </c>
      <c r="T906" s="15" t="e">
        <f>'Heat Map Export'!T905 - $T$6</f>
        <v>#N/A</v>
      </c>
      <c r="U906" s="15" t="e">
        <f>'Heat Map Export'!U905 - $U$6</f>
        <v>#N/A</v>
      </c>
      <c r="V906" s="15" t="e">
        <f>'Heat Map Export'!V905 - $V$6</f>
        <v>#N/A</v>
      </c>
      <c r="W906" s="15" t="e">
        <f>'Heat Map Export'!W905 - $W$6</f>
        <v>#N/A</v>
      </c>
      <c r="X906" s="15" t="e">
        <f>'Heat Map Export'!X905 - $X$6</f>
        <v>#N/A</v>
      </c>
      <c r="Y906" s="15" t="e">
        <f>'Heat Map Export'!Y905 - $Y$6</f>
        <v>#N/A</v>
      </c>
      <c r="Z906" s="15" t="e">
        <f>'Heat Map Export'!Z905 - $Z$6</f>
        <v>#N/A</v>
      </c>
      <c r="AA906" s="15" t="e">
        <f>'Heat Map Export'!AA905 - $AA$6</f>
        <v>#N/A</v>
      </c>
      <c r="AB906" s="15" t="e">
        <f>'Heat Map Export'!AB905 - $AB$6</f>
        <v>#N/A</v>
      </c>
      <c r="AC906" s="15" t="e">
        <f>'Heat Map Export'!AC905 - $AC$6</f>
        <v>#N/A</v>
      </c>
      <c r="AD906" s="15" t="e">
        <f>'Heat Map Export'!AD905 - $AD$6</f>
        <v>#N/A</v>
      </c>
    </row>
    <row r="907" spans="1:30" s="14" customFormat="1" ht="15" x14ac:dyDescent="0.2">
      <c r="A907" s="15">
        <f>'Heat Map Export'!A906</f>
        <v>0</v>
      </c>
      <c r="B907" s="15">
        <f>'Heat Map Export'!B906</f>
        <v>0</v>
      </c>
      <c r="C907" s="15" t="e">
        <f>'Heat Map Export'!C906 - $C$6</f>
        <v>#N/A</v>
      </c>
      <c r="D907" s="15" t="e">
        <f>'Heat Map Export'!D906 - $D$6</f>
        <v>#N/A</v>
      </c>
      <c r="E907" s="15" t="e">
        <f>'Heat Map Export'!E906 - $E$6</f>
        <v>#N/A</v>
      </c>
      <c r="F907" s="15" t="e">
        <f>'Heat Map Export'!F906 - $F$6</f>
        <v>#N/A</v>
      </c>
      <c r="G907" s="15" t="e">
        <f>'Heat Map Export'!G906 - $G$6</f>
        <v>#N/A</v>
      </c>
      <c r="H907" s="15" t="e">
        <f>'Heat Map Export'!H906 - $H$6</f>
        <v>#N/A</v>
      </c>
      <c r="I907" s="15" t="e">
        <f>'Heat Map Export'!I906 -$I$6</f>
        <v>#N/A</v>
      </c>
      <c r="J907" s="15" t="e">
        <f>'Heat Map Export'!J906 - $J$6</f>
        <v>#N/A</v>
      </c>
      <c r="K907" s="15" t="e">
        <f>'Heat Map Export'!K906-$K$6</f>
        <v>#N/A</v>
      </c>
      <c r="L907" s="15" t="e">
        <f>'Heat Map Export'!L906 - $L$6</f>
        <v>#N/A</v>
      </c>
      <c r="M907" s="15" t="e">
        <f>'Heat Map Export'!M906 - $M$6</f>
        <v>#N/A</v>
      </c>
      <c r="N907" s="15" t="e">
        <f>'Heat Map Export'!N906 - $N$6</f>
        <v>#N/A</v>
      </c>
      <c r="O907" s="15" t="e">
        <f>'Heat Map Export'!O906 - $O$6</f>
        <v>#N/A</v>
      </c>
      <c r="P907" s="15" t="e">
        <f>'Heat Map Export'!P906 - $P$6</f>
        <v>#N/A</v>
      </c>
      <c r="Q907" s="15" t="e">
        <f>'Heat Map Export'!Q906 - $Q$6</f>
        <v>#N/A</v>
      </c>
      <c r="R907" s="15" t="e">
        <f>'Heat Map Export'!R906 - $R$6</f>
        <v>#N/A</v>
      </c>
      <c r="S907" s="15" t="e">
        <f>'Heat Map Export'!S906 - $S$6</f>
        <v>#N/A</v>
      </c>
      <c r="T907" s="15" t="e">
        <f>'Heat Map Export'!T906 - $T$6</f>
        <v>#N/A</v>
      </c>
      <c r="U907" s="15" t="e">
        <f>'Heat Map Export'!U906 - $U$6</f>
        <v>#N/A</v>
      </c>
      <c r="V907" s="15" t="e">
        <f>'Heat Map Export'!V906 - $V$6</f>
        <v>#N/A</v>
      </c>
      <c r="W907" s="15" t="e">
        <f>'Heat Map Export'!W906 - $W$6</f>
        <v>#N/A</v>
      </c>
      <c r="X907" s="15" t="e">
        <f>'Heat Map Export'!X906 - $X$6</f>
        <v>#N/A</v>
      </c>
      <c r="Y907" s="15" t="e">
        <f>'Heat Map Export'!Y906 - $Y$6</f>
        <v>#N/A</v>
      </c>
      <c r="Z907" s="15" t="e">
        <f>'Heat Map Export'!Z906-$Z$6</f>
        <v>#N/A</v>
      </c>
      <c r="AA907" s="15" t="e">
        <f>'Heat Map Export'!AA906 - $AA$6</f>
        <v>#N/A</v>
      </c>
      <c r="AB907" s="15" t="e">
        <f>'Heat Map Export'!AB906-$AB$6</f>
        <v>#N/A</v>
      </c>
      <c r="AC907" s="15" t="e">
        <f>'Heat Map Export'!AC906 - $AC$6</f>
        <v>#N/A</v>
      </c>
      <c r="AD907" s="15" t="e">
        <f>'Heat Map Export'!AD906 - $AD$6</f>
        <v>#N/A</v>
      </c>
    </row>
    <row r="908" spans="1:30" s="14" customFormat="1" ht="15" x14ac:dyDescent="0.2">
      <c r="A908" s="15">
        <f>'Heat Map Export'!A907</f>
        <v>0</v>
      </c>
      <c r="B908" s="15">
        <f>'Heat Map Export'!B907</f>
        <v>0</v>
      </c>
      <c r="C908" s="15" t="e">
        <f>'Heat Map Export'!C907 - $C$6</f>
        <v>#N/A</v>
      </c>
      <c r="D908" s="15" t="e">
        <f>'Heat Map Export'!D907 - $D$6</f>
        <v>#N/A</v>
      </c>
      <c r="E908" s="15" t="e">
        <f>'Heat Map Export'!E907 - $E$6</f>
        <v>#N/A</v>
      </c>
      <c r="F908" s="15" t="e">
        <f>'Heat Map Export'!F907 - $F$6</f>
        <v>#N/A</v>
      </c>
      <c r="G908" s="15" t="e">
        <f>'Heat Map Export'!G907 - $G$6</f>
        <v>#N/A</v>
      </c>
      <c r="H908" s="15" t="e">
        <f>'Heat Map Export'!H907 - $H$6</f>
        <v>#N/A</v>
      </c>
      <c r="I908" s="15" t="e">
        <f>'Heat Map Export'!I907 - $I$6</f>
        <v>#N/A</v>
      </c>
      <c r="J908" s="15" t="e">
        <f>'Heat Map Export'!J907 - $J$6</f>
        <v>#N/A</v>
      </c>
      <c r="K908" s="15" t="e">
        <f>'Heat Map Export'!K907 - $K$6</f>
        <v>#N/A</v>
      </c>
      <c r="L908" s="15" t="e">
        <f>'Heat Map Export'!L907 - $L$6</f>
        <v>#N/A</v>
      </c>
      <c r="M908" s="15" t="e">
        <f>'Heat Map Export'!M907 - $M$6</f>
        <v>#N/A</v>
      </c>
      <c r="N908" s="15" t="e">
        <f>'Heat Map Export'!N907 - $N$6</f>
        <v>#N/A</v>
      </c>
      <c r="O908" s="15" t="e">
        <f>'Heat Map Export'!O907 - $O$6</f>
        <v>#N/A</v>
      </c>
      <c r="P908" s="15" t="e">
        <f>'Heat Map Export'!P907 - $P$6</f>
        <v>#N/A</v>
      </c>
      <c r="Q908" s="15" t="e">
        <f>'Heat Map Export'!Q907 - $Q$6</f>
        <v>#N/A</v>
      </c>
      <c r="R908" s="15" t="e">
        <f>'Heat Map Export'!R907 - $R$6</f>
        <v>#N/A</v>
      </c>
      <c r="S908" s="15" t="e">
        <f>'Heat Map Export'!S907 - $S$6</f>
        <v>#N/A</v>
      </c>
      <c r="T908" s="15" t="e">
        <f>'Heat Map Export'!T907 - $T$6</f>
        <v>#N/A</v>
      </c>
      <c r="U908" s="15" t="e">
        <f>'Heat Map Export'!U907 - $U$6</f>
        <v>#N/A</v>
      </c>
      <c r="V908" s="15" t="e">
        <f>'Heat Map Export'!V907 - $V$6</f>
        <v>#N/A</v>
      </c>
      <c r="W908" s="15" t="e">
        <f>'Heat Map Export'!W907 - $W$6</f>
        <v>#N/A</v>
      </c>
      <c r="X908" s="15" t="e">
        <f>'Heat Map Export'!X907 - $X$6</f>
        <v>#N/A</v>
      </c>
      <c r="Y908" s="15" t="e">
        <f>'Heat Map Export'!Y907 - $Y$6</f>
        <v>#N/A</v>
      </c>
      <c r="Z908" s="15" t="e">
        <f>'Heat Map Export'!Z907 - $Z$6</f>
        <v>#N/A</v>
      </c>
      <c r="AA908" s="15" t="e">
        <f>'Heat Map Export'!AA907 - $AA$6</f>
        <v>#N/A</v>
      </c>
      <c r="AB908" s="15" t="e">
        <f>'Heat Map Export'!AB907 - $AB$6</f>
        <v>#N/A</v>
      </c>
      <c r="AC908" s="15" t="e">
        <f>'Heat Map Export'!AC907 - $AC$6</f>
        <v>#N/A</v>
      </c>
      <c r="AD908" s="15" t="e">
        <f>'Heat Map Export'!AD907 - $AD$6</f>
        <v>#N/A</v>
      </c>
    </row>
    <row r="909" spans="1:30" s="14" customFormat="1" ht="15" x14ac:dyDescent="0.2">
      <c r="A909" s="15">
        <f>'Heat Map Export'!A908</f>
        <v>0</v>
      </c>
      <c r="B909" s="15">
        <f>'Heat Map Export'!B908</f>
        <v>0</v>
      </c>
      <c r="C909" s="15" t="e">
        <f>'Heat Map Export'!C908 - $C$6</f>
        <v>#N/A</v>
      </c>
      <c r="D909" s="15" t="e">
        <f>'Heat Map Export'!D908 - $D$6</f>
        <v>#N/A</v>
      </c>
      <c r="E909" s="15" t="e">
        <f>'Heat Map Export'!E908 - $E$6</f>
        <v>#N/A</v>
      </c>
      <c r="F909" s="15" t="e">
        <f>'Heat Map Export'!F908 - $F$6</f>
        <v>#N/A</v>
      </c>
      <c r="G909" s="15" t="e">
        <f>'Heat Map Export'!G908 - $G$6</f>
        <v>#N/A</v>
      </c>
      <c r="H909" s="15" t="e">
        <f>'Heat Map Export'!H908 - $H$6</f>
        <v>#N/A</v>
      </c>
      <c r="I909" s="15" t="e">
        <f>'Heat Map Export'!I908 -$I$6</f>
        <v>#N/A</v>
      </c>
      <c r="J909" s="15" t="e">
        <f>'Heat Map Export'!J908 - $J$6</f>
        <v>#N/A</v>
      </c>
      <c r="K909" s="15" t="e">
        <f>'Heat Map Export'!K908-$K$6</f>
        <v>#N/A</v>
      </c>
      <c r="L909" s="15" t="e">
        <f>'Heat Map Export'!L908 - $L$6</f>
        <v>#N/A</v>
      </c>
      <c r="M909" s="15" t="e">
        <f>'Heat Map Export'!M908 - $M$6</f>
        <v>#N/A</v>
      </c>
      <c r="N909" s="15" t="e">
        <f>'Heat Map Export'!N908 - $N$6</f>
        <v>#N/A</v>
      </c>
      <c r="O909" s="15" t="e">
        <f>'Heat Map Export'!O908 - $O$6</f>
        <v>#N/A</v>
      </c>
      <c r="P909" s="15" t="e">
        <f>'Heat Map Export'!P908 - $P$6</f>
        <v>#N/A</v>
      </c>
      <c r="Q909" s="15" t="e">
        <f>'Heat Map Export'!Q908 - $Q$6</f>
        <v>#N/A</v>
      </c>
      <c r="R909" s="15" t="e">
        <f>'Heat Map Export'!R908 - $R$6</f>
        <v>#N/A</v>
      </c>
      <c r="S909" s="15" t="e">
        <f>'Heat Map Export'!S908 - $S$6</f>
        <v>#N/A</v>
      </c>
      <c r="T909" s="15" t="e">
        <f>'Heat Map Export'!T908 - $T$6</f>
        <v>#N/A</v>
      </c>
      <c r="U909" s="15" t="e">
        <f>'Heat Map Export'!U908 - $U$6</f>
        <v>#N/A</v>
      </c>
      <c r="V909" s="15" t="e">
        <f>'Heat Map Export'!V908 - $V$6</f>
        <v>#N/A</v>
      </c>
      <c r="W909" s="15" t="e">
        <f>'Heat Map Export'!W908 - $W$6</f>
        <v>#N/A</v>
      </c>
      <c r="X909" s="15" t="e">
        <f>'Heat Map Export'!X908 - $X$6</f>
        <v>#N/A</v>
      </c>
      <c r="Y909" s="15" t="e">
        <f>'Heat Map Export'!Y908 - $Y$6</f>
        <v>#N/A</v>
      </c>
      <c r="Z909" s="15" t="e">
        <f>'Heat Map Export'!Z908-$Z$6</f>
        <v>#N/A</v>
      </c>
      <c r="AA909" s="15" t="e">
        <f>'Heat Map Export'!AA908 - $AA$6</f>
        <v>#N/A</v>
      </c>
      <c r="AB909" s="15" t="e">
        <f>'Heat Map Export'!AB908-$AB$6</f>
        <v>#N/A</v>
      </c>
      <c r="AC909" s="15" t="e">
        <f>'Heat Map Export'!AC908 - $AC$6</f>
        <v>#N/A</v>
      </c>
      <c r="AD909" s="15" t="e">
        <f>'Heat Map Export'!AD908 - $AD$6</f>
        <v>#N/A</v>
      </c>
    </row>
    <row r="910" spans="1:30" s="14" customFormat="1" ht="15" x14ac:dyDescent="0.2">
      <c r="A910" s="15">
        <f>'Heat Map Export'!A909</f>
        <v>0</v>
      </c>
      <c r="B910" s="15">
        <f>'Heat Map Export'!B909</f>
        <v>0</v>
      </c>
      <c r="C910" s="15" t="e">
        <f>'Heat Map Export'!C909 - $C$6</f>
        <v>#N/A</v>
      </c>
      <c r="D910" s="15" t="e">
        <f>'Heat Map Export'!D909 - $D$6</f>
        <v>#N/A</v>
      </c>
      <c r="E910" s="15" t="e">
        <f>'Heat Map Export'!E909 - $E$6</f>
        <v>#N/A</v>
      </c>
      <c r="F910" s="15" t="e">
        <f>'Heat Map Export'!F909 - $F$6</f>
        <v>#N/A</v>
      </c>
      <c r="G910" s="15" t="e">
        <f>'Heat Map Export'!G909 - $G$6</f>
        <v>#N/A</v>
      </c>
      <c r="H910" s="15" t="e">
        <f>'Heat Map Export'!H909 - $H$6</f>
        <v>#N/A</v>
      </c>
      <c r="I910" s="15" t="e">
        <f>'Heat Map Export'!I909 - $I$6</f>
        <v>#N/A</v>
      </c>
      <c r="J910" s="15" t="e">
        <f>'Heat Map Export'!J909 - $J$6</f>
        <v>#N/A</v>
      </c>
      <c r="K910" s="15" t="e">
        <f>'Heat Map Export'!K909 - $K$6</f>
        <v>#N/A</v>
      </c>
      <c r="L910" s="15" t="e">
        <f>'Heat Map Export'!L909 - $L$6</f>
        <v>#N/A</v>
      </c>
      <c r="M910" s="15" t="e">
        <f>'Heat Map Export'!M909 - $M$6</f>
        <v>#N/A</v>
      </c>
      <c r="N910" s="15" t="e">
        <f>'Heat Map Export'!N909 - $N$6</f>
        <v>#N/A</v>
      </c>
      <c r="O910" s="15" t="e">
        <f>'Heat Map Export'!O909 - $O$6</f>
        <v>#N/A</v>
      </c>
      <c r="P910" s="15" t="e">
        <f>'Heat Map Export'!P909 - $P$6</f>
        <v>#N/A</v>
      </c>
      <c r="Q910" s="15" t="e">
        <f>'Heat Map Export'!Q909 - $Q$6</f>
        <v>#N/A</v>
      </c>
      <c r="R910" s="15" t="e">
        <f>'Heat Map Export'!R909 - $R$6</f>
        <v>#N/A</v>
      </c>
      <c r="S910" s="15" t="e">
        <f>'Heat Map Export'!S909 - $S$6</f>
        <v>#N/A</v>
      </c>
      <c r="T910" s="15" t="e">
        <f>'Heat Map Export'!T909 - $T$6</f>
        <v>#N/A</v>
      </c>
      <c r="U910" s="15" t="e">
        <f>'Heat Map Export'!U909 - $U$6</f>
        <v>#N/A</v>
      </c>
      <c r="V910" s="15" t="e">
        <f>'Heat Map Export'!V909 - $V$6</f>
        <v>#N/A</v>
      </c>
      <c r="W910" s="15" t="e">
        <f>'Heat Map Export'!W909 - $W$6</f>
        <v>#N/A</v>
      </c>
      <c r="X910" s="15" t="e">
        <f>'Heat Map Export'!X909 - $X$6</f>
        <v>#N/A</v>
      </c>
      <c r="Y910" s="15" t="e">
        <f>'Heat Map Export'!Y909 - $Y$6</f>
        <v>#N/A</v>
      </c>
      <c r="Z910" s="15" t="e">
        <f>'Heat Map Export'!Z909 - $Z$6</f>
        <v>#N/A</v>
      </c>
      <c r="AA910" s="15" t="e">
        <f>'Heat Map Export'!AA909 - $AA$6</f>
        <v>#N/A</v>
      </c>
      <c r="AB910" s="15" t="e">
        <f>'Heat Map Export'!AB909 - $AB$6</f>
        <v>#N/A</v>
      </c>
      <c r="AC910" s="15" t="e">
        <f>'Heat Map Export'!AC909 - $AC$6</f>
        <v>#N/A</v>
      </c>
      <c r="AD910" s="15" t="e">
        <f>'Heat Map Export'!AD909 - $AD$6</f>
        <v>#N/A</v>
      </c>
    </row>
    <row r="911" spans="1:30" s="14" customFormat="1" ht="15" x14ac:dyDescent="0.2">
      <c r="A911" s="15">
        <f>'Heat Map Export'!A910</f>
        <v>0</v>
      </c>
      <c r="B911" s="15">
        <f>'Heat Map Export'!B910</f>
        <v>0</v>
      </c>
      <c r="C911" s="15" t="e">
        <f>'Heat Map Export'!C910 - $C$6</f>
        <v>#N/A</v>
      </c>
      <c r="D911" s="15" t="e">
        <f>'Heat Map Export'!D910 - $D$6</f>
        <v>#N/A</v>
      </c>
      <c r="E911" s="15" t="e">
        <f>'Heat Map Export'!E910 - $E$6</f>
        <v>#N/A</v>
      </c>
      <c r="F911" s="15" t="e">
        <f>'Heat Map Export'!F910 - $F$6</f>
        <v>#N/A</v>
      </c>
      <c r="G911" s="15" t="e">
        <f>'Heat Map Export'!G910 - $G$6</f>
        <v>#N/A</v>
      </c>
      <c r="H911" s="15" t="e">
        <f>'Heat Map Export'!H910 - $H$6</f>
        <v>#N/A</v>
      </c>
      <c r="I911" s="15" t="e">
        <f>'Heat Map Export'!I910 -$I$6</f>
        <v>#N/A</v>
      </c>
      <c r="J911" s="15" t="e">
        <f>'Heat Map Export'!J910 - $J$6</f>
        <v>#N/A</v>
      </c>
      <c r="K911" s="15" t="e">
        <f>'Heat Map Export'!K910-$K$6</f>
        <v>#N/A</v>
      </c>
      <c r="L911" s="15" t="e">
        <f>'Heat Map Export'!L910 - $L$6</f>
        <v>#N/A</v>
      </c>
      <c r="M911" s="15" t="e">
        <f>'Heat Map Export'!M910 - $M$6</f>
        <v>#N/A</v>
      </c>
      <c r="N911" s="15" t="e">
        <f>'Heat Map Export'!N910 - $N$6</f>
        <v>#N/A</v>
      </c>
      <c r="O911" s="15" t="e">
        <f>'Heat Map Export'!O910 - $O$6</f>
        <v>#N/A</v>
      </c>
      <c r="P911" s="15" t="e">
        <f>'Heat Map Export'!P910 - $P$6</f>
        <v>#N/A</v>
      </c>
      <c r="Q911" s="15" t="e">
        <f>'Heat Map Export'!Q910 - $Q$6</f>
        <v>#N/A</v>
      </c>
      <c r="R911" s="15" t="e">
        <f>'Heat Map Export'!R910 - $R$6</f>
        <v>#N/A</v>
      </c>
      <c r="S911" s="15" t="e">
        <f>'Heat Map Export'!S910 - $S$6</f>
        <v>#N/A</v>
      </c>
      <c r="T911" s="15" t="e">
        <f>'Heat Map Export'!T910 - $T$6</f>
        <v>#N/A</v>
      </c>
      <c r="U911" s="15" t="e">
        <f>'Heat Map Export'!U910 - $U$6</f>
        <v>#N/A</v>
      </c>
      <c r="V911" s="15" t="e">
        <f>'Heat Map Export'!V910 - $V$6</f>
        <v>#N/A</v>
      </c>
      <c r="W911" s="15" t="e">
        <f>'Heat Map Export'!W910 - $W$6</f>
        <v>#N/A</v>
      </c>
      <c r="X911" s="15" t="e">
        <f>'Heat Map Export'!X910 - $X$6</f>
        <v>#N/A</v>
      </c>
      <c r="Y911" s="15" t="e">
        <f>'Heat Map Export'!Y910 - $Y$6</f>
        <v>#N/A</v>
      </c>
      <c r="Z911" s="15" t="e">
        <f>'Heat Map Export'!Z910-$Z$6</f>
        <v>#N/A</v>
      </c>
      <c r="AA911" s="15" t="e">
        <f>'Heat Map Export'!AA910 - $AA$6</f>
        <v>#N/A</v>
      </c>
      <c r="AB911" s="15" t="e">
        <f>'Heat Map Export'!AB910-$AB$6</f>
        <v>#N/A</v>
      </c>
      <c r="AC911" s="15" t="e">
        <f>'Heat Map Export'!AC910 - $AC$6</f>
        <v>#N/A</v>
      </c>
      <c r="AD911" s="15" t="e">
        <f>'Heat Map Export'!AD910 - $AD$6</f>
        <v>#N/A</v>
      </c>
    </row>
    <row r="912" spans="1:30" s="14" customFormat="1" ht="15" x14ac:dyDescent="0.2">
      <c r="A912" s="15">
        <f>'Heat Map Export'!A911</f>
        <v>0</v>
      </c>
      <c r="B912" s="15">
        <f>'Heat Map Export'!B911</f>
        <v>0</v>
      </c>
      <c r="C912" s="15" t="e">
        <f>'Heat Map Export'!C911 - $C$6</f>
        <v>#N/A</v>
      </c>
      <c r="D912" s="15" t="e">
        <f>'Heat Map Export'!D911 - $D$6</f>
        <v>#N/A</v>
      </c>
      <c r="E912" s="15" t="e">
        <f>'Heat Map Export'!E911 - $E$6</f>
        <v>#N/A</v>
      </c>
      <c r="F912" s="15" t="e">
        <f>'Heat Map Export'!F911 - $F$6</f>
        <v>#N/A</v>
      </c>
      <c r="G912" s="15" t="e">
        <f>'Heat Map Export'!G911 - $G$6</f>
        <v>#N/A</v>
      </c>
      <c r="H912" s="15" t="e">
        <f>'Heat Map Export'!H911 - $H$6</f>
        <v>#N/A</v>
      </c>
      <c r="I912" s="15" t="e">
        <f>'Heat Map Export'!I911 - $I$6</f>
        <v>#N/A</v>
      </c>
      <c r="J912" s="15" t="e">
        <f>'Heat Map Export'!J911 - $J$6</f>
        <v>#N/A</v>
      </c>
      <c r="K912" s="15" t="e">
        <f>'Heat Map Export'!K911 - $K$6</f>
        <v>#N/A</v>
      </c>
      <c r="L912" s="15" t="e">
        <f>'Heat Map Export'!L911 - $L$6</f>
        <v>#N/A</v>
      </c>
      <c r="M912" s="15" t="e">
        <f>'Heat Map Export'!M911 - $M$6</f>
        <v>#N/A</v>
      </c>
      <c r="N912" s="15" t="e">
        <f>'Heat Map Export'!N911 - $N$6</f>
        <v>#N/A</v>
      </c>
      <c r="O912" s="15" t="e">
        <f>'Heat Map Export'!O911 - $O$6</f>
        <v>#N/A</v>
      </c>
      <c r="P912" s="15" t="e">
        <f>'Heat Map Export'!P911 - $P$6</f>
        <v>#N/A</v>
      </c>
      <c r="Q912" s="15" t="e">
        <f>'Heat Map Export'!Q911 - $Q$6</f>
        <v>#N/A</v>
      </c>
      <c r="R912" s="15" t="e">
        <f>'Heat Map Export'!R911 - $R$6</f>
        <v>#N/A</v>
      </c>
      <c r="S912" s="15" t="e">
        <f>'Heat Map Export'!S911 - $S$6</f>
        <v>#N/A</v>
      </c>
      <c r="T912" s="15" t="e">
        <f>'Heat Map Export'!T911 - $T$6</f>
        <v>#N/A</v>
      </c>
      <c r="U912" s="15" t="e">
        <f>'Heat Map Export'!U911 - $U$6</f>
        <v>#N/A</v>
      </c>
      <c r="V912" s="15" t="e">
        <f>'Heat Map Export'!V911 - $V$6</f>
        <v>#N/A</v>
      </c>
      <c r="W912" s="15" t="e">
        <f>'Heat Map Export'!W911 - $W$6</f>
        <v>#N/A</v>
      </c>
      <c r="X912" s="15" t="e">
        <f>'Heat Map Export'!X911 - $X$6</f>
        <v>#N/A</v>
      </c>
      <c r="Y912" s="15" t="e">
        <f>'Heat Map Export'!Y911 - $Y$6</f>
        <v>#N/A</v>
      </c>
      <c r="Z912" s="15" t="e">
        <f>'Heat Map Export'!Z911 - $Z$6</f>
        <v>#N/A</v>
      </c>
      <c r="AA912" s="15" t="e">
        <f>'Heat Map Export'!AA911 - $AA$6</f>
        <v>#N/A</v>
      </c>
      <c r="AB912" s="15" t="e">
        <f>'Heat Map Export'!AB911 - $AB$6</f>
        <v>#N/A</v>
      </c>
      <c r="AC912" s="15" t="e">
        <f>'Heat Map Export'!AC911 - $AC$6</f>
        <v>#N/A</v>
      </c>
      <c r="AD912" s="15" t="e">
        <f>'Heat Map Export'!AD911 - $AD$6</f>
        <v>#N/A</v>
      </c>
    </row>
    <row r="913" spans="1:30" s="14" customFormat="1" ht="15" x14ac:dyDescent="0.2">
      <c r="A913" s="15">
        <f>'Heat Map Export'!A912</f>
        <v>0</v>
      </c>
      <c r="B913" s="15">
        <f>'Heat Map Export'!B912</f>
        <v>0</v>
      </c>
      <c r="C913" s="15" t="e">
        <f>'Heat Map Export'!C912 - $C$6</f>
        <v>#N/A</v>
      </c>
      <c r="D913" s="15" t="e">
        <f>'Heat Map Export'!D912 - $D$6</f>
        <v>#N/A</v>
      </c>
      <c r="E913" s="15" t="e">
        <f>'Heat Map Export'!E912 - $E$6</f>
        <v>#N/A</v>
      </c>
      <c r="F913" s="15" t="e">
        <f>'Heat Map Export'!F912 - $F$6</f>
        <v>#N/A</v>
      </c>
      <c r="G913" s="15" t="e">
        <f>'Heat Map Export'!G912 - $G$6</f>
        <v>#N/A</v>
      </c>
      <c r="H913" s="15" t="e">
        <f>'Heat Map Export'!H912 - $H$6</f>
        <v>#N/A</v>
      </c>
      <c r="I913" s="15" t="e">
        <f>'Heat Map Export'!I912 -$I$6</f>
        <v>#N/A</v>
      </c>
      <c r="J913" s="15" t="e">
        <f>'Heat Map Export'!J912 - $J$6</f>
        <v>#N/A</v>
      </c>
      <c r="K913" s="15" t="e">
        <f>'Heat Map Export'!K912-$K$6</f>
        <v>#N/A</v>
      </c>
      <c r="L913" s="15" t="e">
        <f>'Heat Map Export'!L912 - $L$6</f>
        <v>#N/A</v>
      </c>
      <c r="M913" s="15" t="e">
        <f>'Heat Map Export'!M912 - $M$6</f>
        <v>#N/A</v>
      </c>
      <c r="N913" s="15" t="e">
        <f>'Heat Map Export'!N912 - $N$6</f>
        <v>#N/A</v>
      </c>
      <c r="O913" s="15" t="e">
        <f>'Heat Map Export'!O912 - $O$6</f>
        <v>#N/A</v>
      </c>
      <c r="P913" s="15" t="e">
        <f>'Heat Map Export'!P912 - $P$6</f>
        <v>#N/A</v>
      </c>
      <c r="Q913" s="15" t="e">
        <f>'Heat Map Export'!Q912 - $Q$6</f>
        <v>#N/A</v>
      </c>
      <c r="R913" s="15" t="e">
        <f>'Heat Map Export'!R912 - $R$6</f>
        <v>#N/A</v>
      </c>
      <c r="S913" s="15" t="e">
        <f>'Heat Map Export'!S912 - $S$6</f>
        <v>#N/A</v>
      </c>
      <c r="T913" s="15" t="e">
        <f>'Heat Map Export'!T912 - $T$6</f>
        <v>#N/A</v>
      </c>
      <c r="U913" s="15" t="e">
        <f>'Heat Map Export'!U912 - $U$6</f>
        <v>#N/A</v>
      </c>
      <c r="V913" s="15" t="e">
        <f>'Heat Map Export'!V912 - $V$6</f>
        <v>#N/A</v>
      </c>
      <c r="W913" s="15" t="e">
        <f>'Heat Map Export'!W912 - $W$6</f>
        <v>#N/A</v>
      </c>
      <c r="X913" s="15" t="e">
        <f>'Heat Map Export'!X912 - $X$6</f>
        <v>#N/A</v>
      </c>
      <c r="Y913" s="15" t="e">
        <f>'Heat Map Export'!Y912 - $Y$6</f>
        <v>#N/A</v>
      </c>
      <c r="Z913" s="15" t="e">
        <f>'Heat Map Export'!Z912-$Z$6</f>
        <v>#N/A</v>
      </c>
      <c r="AA913" s="15" t="e">
        <f>'Heat Map Export'!AA912 - $AA$6</f>
        <v>#N/A</v>
      </c>
      <c r="AB913" s="15" t="e">
        <f>'Heat Map Export'!AB912-$AB$6</f>
        <v>#N/A</v>
      </c>
      <c r="AC913" s="15" t="e">
        <f>'Heat Map Export'!AC912 - $AC$6</f>
        <v>#N/A</v>
      </c>
      <c r="AD913" s="15" t="e">
        <f>'Heat Map Export'!AD912 - $AD$6</f>
        <v>#N/A</v>
      </c>
    </row>
    <row r="914" spans="1:30" s="14" customFormat="1" ht="15" x14ac:dyDescent="0.2">
      <c r="A914" s="15">
        <f>'Heat Map Export'!A913</f>
        <v>0</v>
      </c>
      <c r="B914" s="15">
        <f>'Heat Map Export'!B913</f>
        <v>0</v>
      </c>
      <c r="C914" s="15" t="e">
        <f>'Heat Map Export'!C913 - $C$6</f>
        <v>#N/A</v>
      </c>
      <c r="D914" s="15" t="e">
        <f>'Heat Map Export'!D913 - $D$6</f>
        <v>#N/A</v>
      </c>
      <c r="E914" s="15" t="e">
        <f>'Heat Map Export'!E913 - $E$6</f>
        <v>#N/A</v>
      </c>
      <c r="F914" s="15" t="e">
        <f>'Heat Map Export'!F913 - $F$6</f>
        <v>#N/A</v>
      </c>
      <c r="G914" s="15" t="e">
        <f>'Heat Map Export'!G913 - $G$6</f>
        <v>#N/A</v>
      </c>
      <c r="H914" s="15" t="e">
        <f>'Heat Map Export'!H913 - $H$6</f>
        <v>#N/A</v>
      </c>
      <c r="I914" s="15" t="e">
        <f>'Heat Map Export'!I913 - $I$6</f>
        <v>#N/A</v>
      </c>
      <c r="J914" s="15" t="e">
        <f>'Heat Map Export'!J913 - $J$6</f>
        <v>#N/A</v>
      </c>
      <c r="K914" s="15" t="e">
        <f>'Heat Map Export'!K913 - $K$6</f>
        <v>#N/A</v>
      </c>
      <c r="L914" s="15" t="e">
        <f>'Heat Map Export'!L913 - $L$6</f>
        <v>#N/A</v>
      </c>
      <c r="M914" s="15" t="e">
        <f>'Heat Map Export'!M913 - $M$6</f>
        <v>#N/A</v>
      </c>
      <c r="N914" s="15" t="e">
        <f>'Heat Map Export'!N913 - $N$6</f>
        <v>#N/A</v>
      </c>
      <c r="O914" s="15" t="e">
        <f>'Heat Map Export'!O913 - $O$6</f>
        <v>#N/A</v>
      </c>
      <c r="P914" s="15" t="e">
        <f>'Heat Map Export'!P913 - $P$6</f>
        <v>#N/A</v>
      </c>
      <c r="Q914" s="15" t="e">
        <f>'Heat Map Export'!Q913 - $Q$6</f>
        <v>#N/A</v>
      </c>
      <c r="R914" s="15" t="e">
        <f>'Heat Map Export'!R913 - $R$6</f>
        <v>#N/A</v>
      </c>
      <c r="S914" s="15" t="e">
        <f>'Heat Map Export'!S913 - $S$6</f>
        <v>#N/A</v>
      </c>
      <c r="T914" s="15" t="e">
        <f>'Heat Map Export'!T913 - $T$6</f>
        <v>#N/A</v>
      </c>
      <c r="U914" s="15" t="e">
        <f>'Heat Map Export'!U913 - $U$6</f>
        <v>#N/A</v>
      </c>
      <c r="V914" s="15" t="e">
        <f>'Heat Map Export'!V913 - $V$6</f>
        <v>#N/A</v>
      </c>
      <c r="W914" s="15" t="e">
        <f>'Heat Map Export'!W913 - $W$6</f>
        <v>#N/A</v>
      </c>
      <c r="X914" s="15" t="e">
        <f>'Heat Map Export'!X913 - $X$6</f>
        <v>#N/A</v>
      </c>
      <c r="Y914" s="15" t="e">
        <f>'Heat Map Export'!Y913 - $Y$6</f>
        <v>#N/A</v>
      </c>
      <c r="Z914" s="15" t="e">
        <f>'Heat Map Export'!Z913 - $Z$6</f>
        <v>#N/A</v>
      </c>
      <c r="AA914" s="15" t="e">
        <f>'Heat Map Export'!AA913 - $AA$6</f>
        <v>#N/A</v>
      </c>
      <c r="AB914" s="15" t="e">
        <f>'Heat Map Export'!AB913 - $AB$6</f>
        <v>#N/A</v>
      </c>
      <c r="AC914" s="15" t="e">
        <f>'Heat Map Export'!AC913 - $AC$6</f>
        <v>#N/A</v>
      </c>
      <c r="AD914" s="15" t="e">
        <f>'Heat Map Export'!AD913 - $AD$6</f>
        <v>#N/A</v>
      </c>
    </row>
    <row r="915" spans="1:30" s="14" customFormat="1" ht="15" x14ac:dyDescent="0.2">
      <c r="A915" s="15">
        <f>'Heat Map Export'!A914</f>
        <v>0</v>
      </c>
      <c r="B915" s="15">
        <f>'Heat Map Export'!B914</f>
        <v>0</v>
      </c>
      <c r="C915" s="15" t="e">
        <f>'Heat Map Export'!C914 - $C$6</f>
        <v>#N/A</v>
      </c>
      <c r="D915" s="15" t="e">
        <f>'Heat Map Export'!D914 - $D$6</f>
        <v>#N/A</v>
      </c>
      <c r="E915" s="15" t="e">
        <f>'Heat Map Export'!E914 - $E$6</f>
        <v>#N/A</v>
      </c>
      <c r="F915" s="15" t="e">
        <f>'Heat Map Export'!F914 - $F$6</f>
        <v>#N/A</v>
      </c>
      <c r="G915" s="15" t="e">
        <f>'Heat Map Export'!G914 - $G$6</f>
        <v>#N/A</v>
      </c>
      <c r="H915" s="15" t="e">
        <f>'Heat Map Export'!H914 - $H$6</f>
        <v>#N/A</v>
      </c>
      <c r="I915" s="15" t="e">
        <f>'Heat Map Export'!I914 -$I$6</f>
        <v>#N/A</v>
      </c>
      <c r="J915" s="15" t="e">
        <f>'Heat Map Export'!J914 - $J$6</f>
        <v>#N/A</v>
      </c>
      <c r="K915" s="15" t="e">
        <f>'Heat Map Export'!K914-$K$6</f>
        <v>#N/A</v>
      </c>
      <c r="L915" s="15" t="e">
        <f>'Heat Map Export'!L914 - $L$6</f>
        <v>#N/A</v>
      </c>
      <c r="M915" s="15" t="e">
        <f>'Heat Map Export'!M914 - $M$6</f>
        <v>#N/A</v>
      </c>
      <c r="N915" s="15" t="e">
        <f>'Heat Map Export'!N914 - $N$6</f>
        <v>#N/A</v>
      </c>
      <c r="O915" s="15" t="e">
        <f>'Heat Map Export'!O914 - $O$6</f>
        <v>#N/A</v>
      </c>
      <c r="P915" s="15" t="e">
        <f>'Heat Map Export'!P914 - $P$6</f>
        <v>#N/A</v>
      </c>
      <c r="Q915" s="15" t="e">
        <f>'Heat Map Export'!Q914 - $Q$6</f>
        <v>#N/A</v>
      </c>
      <c r="R915" s="15" t="e">
        <f>'Heat Map Export'!R914 - $R$6</f>
        <v>#N/A</v>
      </c>
      <c r="S915" s="15" t="e">
        <f>'Heat Map Export'!S914 - $S$6</f>
        <v>#N/A</v>
      </c>
      <c r="T915" s="15" t="e">
        <f>'Heat Map Export'!T914 - $T$6</f>
        <v>#N/A</v>
      </c>
      <c r="U915" s="15" t="e">
        <f>'Heat Map Export'!U914 - $U$6</f>
        <v>#N/A</v>
      </c>
      <c r="V915" s="15" t="e">
        <f>'Heat Map Export'!V914 - $V$6</f>
        <v>#N/A</v>
      </c>
      <c r="W915" s="15" t="e">
        <f>'Heat Map Export'!W914 - $W$6</f>
        <v>#N/A</v>
      </c>
      <c r="X915" s="15" t="e">
        <f>'Heat Map Export'!X914 - $X$6</f>
        <v>#N/A</v>
      </c>
      <c r="Y915" s="15" t="e">
        <f>'Heat Map Export'!Y914 - $Y$6</f>
        <v>#N/A</v>
      </c>
      <c r="Z915" s="15" t="e">
        <f>'Heat Map Export'!Z914-$Z$6</f>
        <v>#N/A</v>
      </c>
      <c r="AA915" s="15" t="e">
        <f>'Heat Map Export'!AA914 - $AA$6</f>
        <v>#N/A</v>
      </c>
      <c r="AB915" s="15" t="e">
        <f>'Heat Map Export'!AB914-$AB$6</f>
        <v>#N/A</v>
      </c>
      <c r="AC915" s="15" t="e">
        <f>'Heat Map Export'!AC914 - $AC$6</f>
        <v>#N/A</v>
      </c>
      <c r="AD915" s="15" t="e">
        <f>'Heat Map Export'!AD914 - $AD$6</f>
        <v>#N/A</v>
      </c>
    </row>
    <row r="916" spans="1:30" s="14" customFormat="1" ht="15" x14ac:dyDescent="0.2">
      <c r="A916" s="15">
        <f>'Heat Map Export'!A915</f>
        <v>0</v>
      </c>
      <c r="B916" s="15">
        <f>'Heat Map Export'!B915</f>
        <v>0</v>
      </c>
      <c r="C916" s="15" t="e">
        <f>'Heat Map Export'!C915 - $C$6</f>
        <v>#N/A</v>
      </c>
      <c r="D916" s="15" t="e">
        <f>'Heat Map Export'!D915 - $D$6</f>
        <v>#N/A</v>
      </c>
      <c r="E916" s="15" t="e">
        <f>'Heat Map Export'!E915 - $E$6</f>
        <v>#N/A</v>
      </c>
      <c r="F916" s="15" t="e">
        <f>'Heat Map Export'!F915 - $F$6</f>
        <v>#N/A</v>
      </c>
      <c r="G916" s="15" t="e">
        <f>'Heat Map Export'!G915 - $G$6</f>
        <v>#N/A</v>
      </c>
      <c r="H916" s="15" t="e">
        <f>'Heat Map Export'!H915 - $H$6</f>
        <v>#N/A</v>
      </c>
      <c r="I916" s="15" t="e">
        <f>'Heat Map Export'!I915 - $I$6</f>
        <v>#N/A</v>
      </c>
      <c r="J916" s="15" t="e">
        <f>'Heat Map Export'!J915 - $J$6</f>
        <v>#N/A</v>
      </c>
      <c r="K916" s="15" t="e">
        <f>'Heat Map Export'!K915 - $K$6</f>
        <v>#N/A</v>
      </c>
      <c r="L916" s="15" t="e">
        <f>'Heat Map Export'!L915 - $L$6</f>
        <v>#N/A</v>
      </c>
      <c r="M916" s="15" t="e">
        <f>'Heat Map Export'!M915 - $M$6</f>
        <v>#N/A</v>
      </c>
      <c r="N916" s="15" t="e">
        <f>'Heat Map Export'!N915 - $N$6</f>
        <v>#N/A</v>
      </c>
      <c r="O916" s="15" t="e">
        <f>'Heat Map Export'!O915 - $O$6</f>
        <v>#N/A</v>
      </c>
      <c r="P916" s="15" t="e">
        <f>'Heat Map Export'!P915 - $P$6</f>
        <v>#N/A</v>
      </c>
      <c r="Q916" s="15" t="e">
        <f>'Heat Map Export'!Q915 - $Q$6</f>
        <v>#N/A</v>
      </c>
      <c r="R916" s="15" t="e">
        <f>'Heat Map Export'!R915 - $R$6</f>
        <v>#N/A</v>
      </c>
      <c r="S916" s="15" t="e">
        <f>'Heat Map Export'!S915 - $S$6</f>
        <v>#N/A</v>
      </c>
      <c r="T916" s="15" t="e">
        <f>'Heat Map Export'!T915 - $T$6</f>
        <v>#N/A</v>
      </c>
      <c r="U916" s="15" t="e">
        <f>'Heat Map Export'!U915 - $U$6</f>
        <v>#N/A</v>
      </c>
      <c r="V916" s="15" t="e">
        <f>'Heat Map Export'!V915 - $V$6</f>
        <v>#N/A</v>
      </c>
      <c r="W916" s="15" t="e">
        <f>'Heat Map Export'!W915 - $W$6</f>
        <v>#N/A</v>
      </c>
      <c r="X916" s="15" t="e">
        <f>'Heat Map Export'!X915 - $X$6</f>
        <v>#N/A</v>
      </c>
      <c r="Y916" s="15" t="e">
        <f>'Heat Map Export'!Y915 - $Y$6</f>
        <v>#N/A</v>
      </c>
      <c r="Z916" s="15" t="e">
        <f>'Heat Map Export'!Z915 - $Z$6</f>
        <v>#N/A</v>
      </c>
      <c r="AA916" s="15" t="e">
        <f>'Heat Map Export'!AA915 - $AA$6</f>
        <v>#N/A</v>
      </c>
      <c r="AB916" s="15" t="e">
        <f>'Heat Map Export'!AB915 - $AB$6</f>
        <v>#N/A</v>
      </c>
      <c r="AC916" s="15" t="e">
        <f>'Heat Map Export'!AC915 - $AC$6</f>
        <v>#N/A</v>
      </c>
      <c r="AD916" s="15" t="e">
        <f>'Heat Map Export'!AD915 - $AD$6</f>
        <v>#N/A</v>
      </c>
    </row>
    <row r="917" spans="1:30" s="14" customFormat="1" ht="15" x14ac:dyDescent="0.2">
      <c r="A917" s="15">
        <f>'Heat Map Export'!A916</f>
        <v>0</v>
      </c>
      <c r="B917" s="15">
        <f>'Heat Map Export'!B916</f>
        <v>0</v>
      </c>
      <c r="C917" s="15" t="e">
        <f>'Heat Map Export'!C916 - $C$6</f>
        <v>#N/A</v>
      </c>
      <c r="D917" s="15" t="e">
        <f>'Heat Map Export'!D916 - $D$6</f>
        <v>#N/A</v>
      </c>
      <c r="E917" s="15" t="e">
        <f>'Heat Map Export'!E916 - $E$6</f>
        <v>#N/A</v>
      </c>
      <c r="F917" s="15" t="e">
        <f>'Heat Map Export'!F916 - $F$6</f>
        <v>#N/A</v>
      </c>
      <c r="G917" s="15" t="e">
        <f>'Heat Map Export'!G916 - $G$6</f>
        <v>#N/A</v>
      </c>
      <c r="H917" s="15" t="e">
        <f>'Heat Map Export'!H916 - $H$6</f>
        <v>#N/A</v>
      </c>
      <c r="I917" s="15" t="e">
        <f>'Heat Map Export'!I916 -$I$6</f>
        <v>#N/A</v>
      </c>
      <c r="J917" s="15" t="e">
        <f>'Heat Map Export'!J916 - $J$6</f>
        <v>#N/A</v>
      </c>
      <c r="K917" s="15" t="e">
        <f>'Heat Map Export'!K916-$K$6</f>
        <v>#N/A</v>
      </c>
      <c r="L917" s="15" t="e">
        <f>'Heat Map Export'!L916 - $L$6</f>
        <v>#N/A</v>
      </c>
      <c r="M917" s="15" t="e">
        <f>'Heat Map Export'!M916 - $M$6</f>
        <v>#N/A</v>
      </c>
      <c r="N917" s="15" t="e">
        <f>'Heat Map Export'!N916 - $N$6</f>
        <v>#N/A</v>
      </c>
      <c r="O917" s="15" t="e">
        <f>'Heat Map Export'!O916 - $O$6</f>
        <v>#N/A</v>
      </c>
      <c r="P917" s="15" t="e">
        <f>'Heat Map Export'!P916 - $P$6</f>
        <v>#N/A</v>
      </c>
      <c r="Q917" s="15" t="e">
        <f>'Heat Map Export'!Q916 - $Q$6</f>
        <v>#N/A</v>
      </c>
      <c r="R917" s="15" t="e">
        <f>'Heat Map Export'!R916 - $R$6</f>
        <v>#N/A</v>
      </c>
      <c r="S917" s="15" t="e">
        <f>'Heat Map Export'!S916 - $S$6</f>
        <v>#N/A</v>
      </c>
      <c r="T917" s="15" t="e">
        <f>'Heat Map Export'!T916 - $T$6</f>
        <v>#N/A</v>
      </c>
      <c r="U917" s="15" t="e">
        <f>'Heat Map Export'!U916 - $U$6</f>
        <v>#N/A</v>
      </c>
      <c r="V917" s="15" t="e">
        <f>'Heat Map Export'!V916 - $V$6</f>
        <v>#N/A</v>
      </c>
      <c r="W917" s="15" t="e">
        <f>'Heat Map Export'!W916 - $W$6</f>
        <v>#N/A</v>
      </c>
      <c r="X917" s="15" t="e">
        <f>'Heat Map Export'!X916 - $X$6</f>
        <v>#N/A</v>
      </c>
      <c r="Y917" s="15" t="e">
        <f>'Heat Map Export'!Y916 - $Y$6</f>
        <v>#N/A</v>
      </c>
      <c r="Z917" s="15" t="e">
        <f>'Heat Map Export'!Z916-$Z$6</f>
        <v>#N/A</v>
      </c>
      <c r="AA917" s="15" t="e">
        <f>'Heat Map Export'!AA916 - $AA$6</f>
        <v>#N/A</v>
      </c>
      <c r="AB917" s="15" t="e">
        <f>'Heat Map Export'!AB916-$AB$6</f>
        <v>#N/A</v>
      </c>
      <c r="AC917" s="15" t="e">
        <f>'Heat Map Export'!AC916 - $AC$6</f>
        <v>#N/A</v>
      </c>
      <c r="AD917" s="15" t="e">
        <f>'Heat Map Export'!AD916 - $AD$6</f>
        <v>#N/A</v>
      </c>
    </row>
    <row r="918" spans="1:30" s="14" customFormat="1" ht="15" x14ac:dyDescent="0.2">
      <c r="A918" s="15">
        <f>'Heat Map Export'!A917</f>
        <v>0</v>
      </c>
      <c r="B918" s="15">
        <f>'Heat Map Export'!B917</f>
        <v>0</v>
      </c>
      <c r="C918" s="15" t="e">
        <f>'Heat Map Export'!C917 - $C$6</f>
        <v>#N/A</v>
      </c>
      <c r="D918" s="15" t="e">
        <f>'Heat Map Export'!D917 - $D$6</f>
        <v>#N/A</v>
      </c>
      <c r="E918" s="15" t="e">
        <f>'Heat Map Export'!E917 - $E$6</f>
        <v>#N/A</v>
      </c>
      <c r="F918" s="15" t="e">
        <f>'Heat Map Export'!F917 - $F$6</f>
        <v>#N/A</v>
      </c>
      <c r="G918" s="15" t="e">
        <f>'Heat Map Export'!G917 - $G$6</f>
        <v>#N/A</v>
      </c>
      <c r="H918" s="15" t="e">
        <f>'Heat Map Export'!H917 - $H$6</f>
        <v>#N/A</v>
      </c>
      <c r="I918" s="15" t="e">
        <f>'Heat Map Export'!I917 - $I$6</f>
        <v>#N/A</v>
      </c>
      <c r="J918" s="15" t="e">
        <f>'Heat Map Export'!J917 - $J$6</f>
        <v>#N/A</v>
      </c>
      <c r="K918" s="15" t="e">
        <f>'Heat Map Export'!K917 - $K$6</f>
        <v>#N/A</v>
      </c>
      <c r="L918" s="15" t="e">
        <f>'Heat Map Export'!L917 - $L$6</f>
        <v>#N/A</v>
      </c>
      <c r="M918" s="15" t="e">
        <f>'Heat Map Export'!M917 - $M$6</f>
        <v>#N/A</v>
      </c>
      <c r="N918" s="15" t="e">
        <f>'Heat Map Export'!N917 - $N$6</f>
        <v>#N/A</v>
      </c>
      <c r="O918" s="15" t="e">
        <f>'Heat Map Export'!O917 - $O$6</f>
        <v>#N/A</v>
      </c>
      <c r="P918" s="15" t="e">
        <f>'Heat Map Export'!P917 - $P$6</f>
        <v>#N/A</v>
      </c>
      <c r="Q918" s="15" t="e">
        <f>'Heat Map Export'!Q917 - $Q$6</f>
        <v>#N/A</v>
      </c>
      <c r="R918" s="15" t="e">
        <f>'Heat Map Export'!R917 - $R$6</f>
        <v>#N/A</v>
      </c>
      <c r="S918" s="15" t="e">
        <f>'Heat Map Export'!S917 - $S$6</f>
        <v>#N/A</v>
      </c>
      <c r="T918" s="15" t="e">
        <f>'Heat Map Export'!T917 - $T$6</f>
        <v>#N/A</v>
      </c>
      <c r="U918" s="15" t="e">
        <f>'Heat Map Export'!U917 - $U$6</f>
        <v>#N/A</v>
      </c>
      <c r="V918" s="15" t="e">
        <f>'Heat Map Export'!V917 - $V$6</f>
        <v>#N/A</v>
      </c>
      <c r="W918" s="15" t="e">
        <f>'Heat Map Export'!W917 - $W$6</f>
        <v>#N/A</v>
      </c>
      <c r="X918" s="15" t="e">
        <f>'Heat Map Export'!X917 - $X$6</f>
        <v>#N/A</v>
      </c>
      <c r="Y918" s="15" t="e">
        <f>'Heat Map Export'!Y917 - $Y$6</f>
        <v>#N/A</v>
      </c>
      <c r="Z918" s="15" t="e">
        <f>'Heat Map Export'!Z917 - $Z$6</f>
        <v>#N/A</v>
      </c>
      <c r="AA918" s="15" t="e">
        <f>'Heat Map Export'!AA917 - $AA$6</f>
        <v>#N/A</v>
      </c>
      <c r="AB918" s="15" t="e">
        <f>'Heat Map Export'!AB917 - $AB$6</f>
        <v>#N/A</v>
      </c>
      <c r="AC918" s="15" t="e">
        <f>'Heat Map Export'!AC917 - $AC$6</f>
        <v>#N/A</v>
      </c>
      <c r="AD918" s="15" t="e">
        <f>'Heat Map Export'!AD917 - $AD$6</f>
        <v>#N/A</v>
      </c>
    </row>
    <row r="919" spans="1:30" s="14" customFormat="1" ht="15" x14ac:dyDescent="0.2">
      <c r="A919" s="15">
        <f>'Heat Map Export'!A918</f>
        <v>0</v>
      </c>
      <c r="B919" s="15">
        <f>'Heat Map Export'!B918</f>
        <v>0</v>
      </c>
      <c r="C919" s="15" t="e">
        <f>'Heat Map Export'!C918 - $C$6</f>
        <v>#N/A</v>
      </c>
      <c r="D919" s="15" t="e">
        <f>'Heat Map Export'!D918 - $D$6</f>
        <v>#N/A</v>
      </c>
      <c r="E919" s="15" t="e">
        <f>'Heat Map Export'!E918 - $E$6</f>
        <v>#N/A</v>
      </c>
      <c r="F919" s="15" t="e">
        <f>'Heat Map Export'!F918 - $F$6</f>
        <v>#N/A</v>
      </c>
      <c r="G919" s="15" t="e">
        <f>'Heat Map Export'!G918 - $G$6</f>
        <v>#N/A</v>
      </c>
      <c r="H919" s="15" t="e">
        <f>'Heat Map Export'!H918 - $H$6</f>
        <v>#N/A</v>
      </c>
      <c r="I919" s="15" t="e">
        <f>'Heat Map Export'!I918 -$I$6</f>
        <v>#N/A</v>
      </c>
      <c r="J919" s="15" t="e">
        <f>'Heat Map Export'!J918 - $J$6</f>
        <v>#N/A</v>
      </c>
      <c r="K919" s="15" t="e">
        <f>'Heat Map Export'!K918-$K$6</f>
        <v>#N/A</v>
      </c>
      <c r="L919" s="15" t="e">
        <f>'Heat Map Export'!L918 - $L$6</f>
        <v>#N/A</v>
      </c>
      <c r="M919" s="15" t="e">
        <f>'Heat Map Export'!M918 - $M$6</f>
        <v>#N/A</v>
      </c>
      <c r="N919" s="15" t="e">
        <f>'Heat Map Export'!N918 - $N$6</f>
        <v>#N/A</v>
      </c>
      <c r="O919" s="15" t="e">
        <f>'Heat Map Export'!O918 - $O$6</f>
        <v>#N/A</v>
      </c>
      <c r="P919" s="15" t="e">
        <f>'Heat Map Export'!P918 - $P$6</f>
        <v>#N/A</v>
      </c>
      <c r="Q919" s="15" t="e">
        <f>'Heat Map Export'!Q918 - $Q$6</f>
        <v>#N/A</v>
      </c>
      <c r="R919" s="15" t="e">
        <f>'Heat Map Export'!R918 - $R$6</f>
        <v>#N/A</v>
      </c>
      <c r="S919" s="15" t="e">
        <f>'Heat Map Export'!S918 - $S$6</f>
        <v>#N/A</v>
      </c>
      <c r="T919" s="15" t="e">
        <f>'Heat Map Export'!T918 - $T$6</f>
        <v>#N/A</v>
      </c>
      <c r="U919" s="15" t="e">
        <f>'Heat Map Export'!U918 - $U$6</f>
        <v>#N/A</v>
      </c>
      <c r="V919" s="15" t="e">
        <f>'Heat Map Export'!V918 - $V$6</f>
        <v>#N/A</v>
      </c>
      <c r="W919" s="15" t="e">
        <f>'Heat Map Export'!W918 - $W$6</f>
        <v>#N/A</v>
      </c>
      <c r="X919" s="15" t="e">
        <f>'Heat Map Export'!X918 - $X$6</f>
        <v>#N/A</v>
      </c>
      <c r="Y919" s="15" t="e">
        <f>'Heat Map Export'!Y918 - $Y$6</f>
        <v>#N/A</v>
      </c>
      <c r="Z919" s="15" t="e">
        <f>'Heat Map Export'!Z918-$Z$6</f>
        <v>#N/A</v>
      </c>
      <c r="AA919" s="15" t="e">
        <f>'Heat Map Export'!AA918 - $AA$6</f>
        <v>#N/A</v>
      </c>
      <c r="AB919" s="15" t="e">
        <f>'Heat Map Export'!AB918-$AB$6</f>
        <v>#N/A</v>
      </c>
      <c r="AC919" s="15" t="e">
        <f>'Heat Map Export'!AC918 - $AC$6</f>
        <v>#N/A</v>
      </c>
      <c r="AD919" s="15" t="e">
        <f>'Heat Map Export'!AD918 - $AD$6</f>
        <v>#N/A</v>
      </c>
    </row>
    <row r="920" spans="1:30" s="14" customFormat="1" ht="15" x14ac:dyDescent="0.2">
      <c r="A920" s="15">
        <f>'Heat Map Export'!A919</f>
        <v>0</v>
      </c>
      <c r="B920" s="15">
        <f>'Heat Map Export'!B919</f>
        <v>0</v>
      </c>
      <c r="C920" s="15" t="e">
        <f>'Heat Map Export'!C919 - $C$6</f>
        <v>#N/A</v>
      </c>
      <c r="D920" s="15" t="e">
        <f>'Heat Map Export'!D919 - $D$6</f>
        <v>#N/A</v>
      </c>
      <c r="E920" s="15" t="e">
        <f>'Heat Map Export'!E919 - $E$6</f>
        <v>#N/A</v>
      </c>
      <c r="F920" s="15" t="e">
        <f>'Heat Map Export'!F919 - $F$6</f>
        <v>#N/A</v>
      </c>
      <c r="G920" s="15" t="e">
        <f>'Heat Map Export'!G919 - $G$6</f>
        <v>#N/A</v>
      </c>
      <c r="H920" s="15" t="e">
        <f>'Heat Map Export'!H919 - $H$6</f>
        <v>#N/A</v>
      </c>
      <c r="I920" s="15" t="e">
        <f>'Heat Map Export'!I919 - $I$6</f>
        <v>#N/A</v>
      </c>
      <c r="J920" s="15" t="e">
        <f>'Heat Map Export'!J919 - $J$6</f>
        <v>#N/A</v>
      </c>
      <c r="K920" s="15" t="e">
        <f>'Heat Map Export'!K919 - $K$6</f>
        <v>#N/A</v>
      </c>
      <c r="L920" s="15" t="e">
        <f>'Heat Map Export'!L919 - $L$6</f>
        <v>#N/A</v>
      </c>
      <c r="M920" s="15" t="e">
        <f>'Heat Map Export'!M919 - $M$6</f>
        <v>#N/A</v>
      </c>
      <c r="N920" s="15" t="e">
        <f>'Heat Map Export'!N919 - $N$6</f>
        <v>#N/A</v>
      </c>
      <c r="O920" s="15" t="e">
        <f>'Heat Map Export'!O919 - $O$6</f>
        <v>#N/A</v>
      </c>
      <c r="P920" s="15" t="e">
        <f>'Heat Map Export'!P919 - $P$6</f>
        <v>#N/A</v>
      </c>
      <c r="Q920" s="15" t="e">
        <f>'Heat Map Export'!Q919 - $Q$6</f>
        <v>#N/A</v>
      </c>
      <c r="R920" s="15" t="e">
        <f>'Heat Map Export'!R919 - $R$6</f>
        <v>#N/A</v>
      </c>
      <c r="S920" s="15" t="e">
        <f>'Heat Map Export'!S919 - $S$6</f>
        <v>#N/A</v>
      </c>
      <c r="T920" s="15" t="e">
        <f>'Heat Map Export'!T919 - $T$6</f>
        <v>#N/A</v>
      </c>
      <c r="U920" s="15" t="e">
        <f>'Heat Map Export'!U919 - $U$6</f>
        <v>#N/A</v>
      </c>
      <c r="V920" s="15" t="e">
        <f>'Heat Map Export'!V919 - $V$6</f>
        <v>#N/A</v>
      </c>
      <c r="W920" s="15" t="e">
        <f>'Heat Map Export'!W919 - $W$6</f>
        <v>#N/A</v>
      </c>
      <c r="X920" s="15" t="e">
        <f>'Heat Map Export'!X919 - $X$6</f>
        <v>#N/A</v>
      </c>
      <c r="Y920" s="15" t="e">
        <f>'Heat Map Export'!Y919 - $Y$6</f>
        <v>#N/A</v>
      </c>
      <c r="Z920" s="15" t="e">
        <f>'Heat Map Export'!Z919 - $Z$6</f>
        <v>#N/A</v>
      </c>
      <c r="AA920" s="15" t="e">
        <f>'Heat Map Export'!AA919 - $AA$6</f>
        <v>#N/A</v>
      </c>
      <c r="AB920" s="15" t="e">
        <f>'Heat Map Export'!AB919 - $AB$6</f>
        <v>#N/A</v>
      </c>
      <c r="AC920" s="15" t="e">
        <f>'Heat Map Export'!AC919 - $AC$6</f>
        <v>#N/A</v>
      </c>
      <c r="AD920" s="15" t="e">
        <f>'Heat Map Export'!AD919 - $AD$6</f>
        <v>#N/A</v>
      </c>
    </row>
    <row r="921" spans="1:30" s="14" customFormat="1" ht="15" x14ac:dyDescent="0.2">
      <c r="A921" s="15">
        <f>'Heat Map Export'!A920</f>
        <v>0</v>
      </c>
      <c r="B921" s="15">
        <f>'Heat Map Export'!B920</f>
        <v>0</v>
      </c>
      <c r="C921" s="15" t="e">
        <f>'Heat Map Export'!C920 - $C$6</f>
        <v>#N/A</v>
      </c>
      <c r="D921" s="15" t="e">
        <f>'Heat Map Export'!D920 - $D$6</f>
        <v>#N/A</v>
      </c>
      <c r="E921" s="15" t="e">
        <f>'Heat Map Export'!E920 - $E$6</f>
        <v>#N/A</v>
      </c>
      <c r="F921" s="15" t="e">
        <f>'Heat Map Export'!F920 - $F$6</f>
        <v>#N/A</v>
      </c>
      <c r="G921" s="15" t="e">
        <f>'Heat Map Export'!G920 - $G$6</f>
        <v>#N/A</v>
      </c>
      <c r="H921" s="15" t="e">
        <f>'Heat Map Export'!H920 - $H$6</f>
        <v>#N/A</v>
      </c>
      <c r="I921" s="15" t="e">
        <f>'Heat Map Export'!I920 -$I$6</f>
        <v>#N/A</v>
      </c>
      <c r="J921" s="15" t="e">
        <f>'Heat Map Export'!J920 - $J$6</f>
        <v>#N/A</v>
      </c>
      <c r="K921" s="15" t="e">
        <f>'Heat Map Export'!K920-$K$6</f>
        <v>#N/A</v>
      </c>
      <c r="L921" s="15" t="e">
        <f>'Heat Map Export'!L920 - $L$6</f>
        <v>#N/A</v>
      </c>
      <c r="M921" s="15" t="e">
        <f>'Heat Map Export'!M920 - $M$6</f>
        <v>#N/A</v>
      </c>
      <c r="N921" s="15" t="e">
        <f>'Heat Map Export'!N920 - $N$6</f>
        <v>#N/A</v>
      </c>
      <c r="O921" s="15" t="e">
        <f>'Heat Map Export'!O920 - $O$6</f>
        <v>#N/A</v>
      </c>
      <c r="P921" s="15" t="e">
        <f>'Heat Map Export'!P920 - $P$6</f>
        <v>#N/A</v>
      </c>
      <c r="Q921" s="15" t="e">
        <f>'Heat Map Export'!Q920 - $Q$6</f>
        <v>#N/A</v>
      </c>
      <c r="R921" s="15" t="e">
        <f>'Heat Map Export'!R920 - $R$6</f>
        <v>#N/A</v>
      </c>
      <c r="S921" s="15" t="e">
        <f>'Heat Map Export'!S920 - $S$6</f>
        <v>#N/A</v>
      </c>
      <c r="T921" s="15" t="e">
        <f>'Heat Map Export'!T920 - $T$6</f>
        <v>#N/A</v>
      </c>
      <c r="U921" s="15" t="e">
        <f>'Heat Map Export'!U920 - $U$6</f>
        <v>#N/A</v>
      </c>
      <c r="V921" s="15" t="e">
        <f>'Heat Map Export'!V920 - $V$6</f>
        <v>#N/A</v>
      </c>
      <c r="W921" s="15" t="e">
        <f>'Heat Map Export'!W920 - $W$6</f>
        <v>#N/A</v>
      </c>
      <c r="X921" s="15" t="e">
        <f>'Heat Map Export'!X920 - $X$6</f>
        <v>#N/A</v>
      </c>
      <c r="Y921" s="15" t="e">
        <f>'Heat Map Export'!Y920 - $Y$6</f>
        <v>#N/A</v>
      </c>
      <c r="Z921" s="15" t="e">
        <f>'Heat Map Export'!Z920-$Z$6</f>
        <v>#N/A</v>
      </c>
      <c r="AA921" s="15" t="e">
        <f>'Heat Map Export'!AA920 - $AA$6</f>
        <v>#N/A</v>
      </c>
      <c r="AB921" s="15" t="e">
        <f>'Heat Map Export'!AB920-$AB$6</f>
        <v>#N/A</v>
      </c>
      <c r="AC921" s="15" t="e">
        <f>'Heat Map Export'!AC920 - $AC$6</f>
        <v>#N/A</v>
      </c>
      <c r="AD921" s="15" t="e">
        <f>'Heat Map Export'!AD920 - $AD$6</f>
        <v>#N/A</v>
      </c>
    </row>
    <row r="922" spans="1:30" s="14" customFormat="1" ht="15" x14ac:dyDescent="0.2">
      <c r="A922" s="15">
        <f>'Heat Map Export'!A921</f>
        <v>0</v>
      </c>
      <c r="B922" s="15">
        <f>'Heat Map Export'!B921</f>
        <v>0</v>
      </c>
      <c r="C922" s="15" t="e">
        <f>'Heat Map Export'!C921 - $C$6</f>
        <v>#N/A</v>
      </c>
      <c r="D922" s="15" t="e">
        <f>'Heat Map Export'!D921 - $D$6</f>
        <v>#N/A</v>
      </c>
      <c r="E922" s="15" t="e">
        <f>'Heat Map Export'!E921 - $E$6</f>
        <v>#N/A</v>
      </c>
      <c r="F922" s="15" t="e">
        <f>'Heat Map Export'!F921 - $F$6</f>
        <v>#N/A</v>
      </c>
      <c r="G922" s="15" t="e">
        <f>'Heat Map Export'!G921 - $G$6</f>
        <v>#N/A</v>
      </c>
      <c r="H922" s="15" t="e">
        <f>'Heat Map Export'!H921 - $H$6</f>
        <v>#N/A</v>
      </c>
      <c r="I922" s="15" t="e">
        <f>'Heat Map Export'!I921 - $I$6</f>
        <v>#N/A</v>
      </c>
      <c r="J922" s="15" t="e">
        <f>'Heat Map Export'!J921 - $J$6</f>
        <v>#N/A</v>
      </c>
      <c r="K922" s="15" t="e">
        <f>'Heat Map Export'!K921 - $K$6</f>
        <v>#N/A</v>
      </c>
      <c r="L922" s="15" t="e">
        <f>'Heat Map Export'!L921 - $L$6</f>
        <v>#N/A</v>
      </c>
      <c r="M922" s="15" t="e">
        <f>'Heat Map Export'!M921 - $M$6</f>
        <v>#N/A</v>
      </c>
      <c r="N922" s="15" t="e">
        <f>'Heat Map Export'!N921 - $N$6</f>
        <v>#N/A</v>
      </c>
      <c r="O922" s="15" t="e">
        <f>'Heat Map Export'!O921 - $O$6</f>
        <v>#N/A</v>
      </c>
      <c r="P922" s="15" t="e">
        <f>'Heat Map Export'!P921 - $P$6</f>
        <v>#N/A</v>
      </c>
      <c r="Q922" s="15" t="e">
        <f>'Heat Map Export'!Q921 - $Q$6</f>
        <v>#N/A</v>
      </c>
      <c r="R922" s="15" t="e">
        <f>'Heat Map Export'!R921 - $R$6</f>
        <v>#N/A</v>
      </c>
      <c r="S922" s="15" t="e">
        <f>'Heat Map Export'!S921 - $S$6</f>
        <v>#N/A</v>
      </c>
      <c r="T922" s="15" t="e">
        <f>'Heat Map Export'!T921 - $T$6</f>
        <v>#N/A</v>
      </c>
      <c r="U922" s="15" t="e">
        <f>'Heat Map Export'!U921 - $U$6</f>
        <v>#N/A</v>
      </c>
      <c r="V922" s="15" t="e">
        <f>'Heat Map Export'!V921 - $V$6</f>
        <v>#N/A</v>
      </c>
      <c r="W922" s="15" t="e">
        <f>'Heat Map Export'!W921 - $W$6</f>
        <v>#N/A</v>
      </c>
      <c r="X922" s="15" t="e">
        <f>'Heat Map Export'!X921 - $X$6</f>
        <v>#N/A</v>
      </c>
      <c r="Y922" s="15" t="e">
        <f>'Heat Map Export'!Y921 - $Y$6</f>
        <v>#N/A</v>
      </c>
      <c r="Z922" s="15" t="e">
        <f>'Heat Map Export'!Z921 - $Z$6</f>
        <v>#N/A</v>
      </c>
      <c r="AA922" s="15" t="e">
        <f>'Heat Map Export'!AA921 - $AA$6</f>
        <v>#N/A</v>
      </c>
      <c r="AB922" s="15" t="e">
        <f>'Heat Map Export'!AB921 - $AB$6</f>
        <v>#N/A</v>
      </c>
      <c r="AC922" s="15" t="e">
        <f>'Heat Map Export'!AC921 - $AC$6</f>
        <v>#N/A</v>
      </c>
      <c r="AD922" s="15" t="e">
        <f>'Heat Map Export'!AD921 - $AD$6</f>
        <v>#N/A</v>
      </c>
    </row>
    <row r="923" spans="1:30" s="14" customFormat="1" ht="15" x14ac:dyDescent="0.2">
      <c r="A923" s="15">
        <f>'Heat Map Export'!A922</f>
        <v>0</v>
      </c>
      <c r="B923" s="15">
        <f>'Heat Map Export'!B922</f>
        <v>0</v>
      </c>
      <c r="C923" s="15" t="e">
        <f>'Heat Map Export'!C922 - $C$6</f>
        <v>#N/A</v>
      </c>
      <c r="D923" s="15" t="e">
        <f>'Heat Map Export'!D922 - $D$6</f>
        <v>#N/A</v>
      </c>
      <c r="E923" s="15" t="e">
        <f>'Heat Map Export'!E922 - $E$6</f>
        <v>#N/A</v>
      </c>
      <c r="F923" s="15" t="e">
        <f>'Heat Map Export'!F922 - $F$6</f>
        <v>#N/A</v>
      </c>
      <c r="G923" s="15" t="e">
        <f>'Heat Map Export'!G922 - $G$6</f>
        <v>#N/A</v>
      </c>
      <c r="H923" s="15" t="e">
        <f>'Heat Map Export'!H922 - $H$6</f>
        <v>#N/A</v>
      </c>
      <c r="I923" s="15" t="e">
        <f>'Heat Map Export'!I922 -$I$6</f>
        <v>#N/A</v>
      </c>
      <c r="J923" s="15" t="e">
        <f>'Heat Map Export'!J922 - $J$6</f>
        <v>#N/A</v>
      </c>
      <c r="K923" s="15" t="e">
        <f>'Heat Map Export'!K922-$K$6</f>
        <v>#N/A</v>
      </c>
      <c r="L923" s="15" t="e">
        <f>'Heat Map Export'!L922 - $L$6</f>
        <v>#N/A</v>
      </c>
      <c r="M923" s="15" t="e">
        <f>'Heat Map Export'!M922 - $M$6</f>
        <v>#N/A</v>
      </c>
      <c r="N923" s="15" t="e">
        <f>'Heat Map Export'!N922 - $N$6</f>
        <v>#N/A</v>
      </c>
      <c r="O923" s="15" t="e">
        <f>'Heat Map Export'!O922 - $O$6</f>
        <v>#N/A</v>
      </c>
      <c r="P923" s="15" t="e">
        <f>'Heat Map Export'!P922 - $P$6</f>
        <v>#N/A</v>
      </c>
      <c r="Q923" s="15" t="e">
        <f>'Heat Map Export'!Q922 - $Q$6</f>
        <v>#N/A</v>
      </c>
      <c r="R923" s="15" t="e">
        <f>'Heat Map Export'!R922 - $R$6</f>
        <v>#N/A</v>
      </c>
      <c r="S923" s="15" t="e">
        <f>'Heat Map Export'!S922 - $S$6</f>
        <v>#N/A</v>
      </c>
      <c r="T923" s="15" t="e">
        <f>'Heat Map Export'!T922 - $T$6</f>
        <v>#N/A</v>
      </c>
      <c r="U923" s="15" t="e">
        <f>'Heat Map Export'!U922 - $U$6</f>
        <v>#N/A</v>
      </c>
      <c r="V923" s="15" t="e">
        <f>'Heat Map Export'!V922 - $V$6</f>
        <v>#N/A</v>
      </c>
      <c r="W923" s="15" t="e">
        <f>'Heat Map Export'!W922 - $W$6</f>
        <v>#N/A</v>
      </c>
      <c r="X923" s="15" t="e">
        <f>'Heat Map Export'!X922 - $X$6</f>
        <v>#N/A</v>
      </c>
      <c r="Y923" s="15" t="e">
        <f>'Heat Map Export'!Y922 - $Y$6</f>
        <v>#N/A</v>
      </c>
      <c r="Z923" s="15" t="e">
        <f>'Heat Map Export'!Z922-$Z$6</f>
        <v>#N/A</v>
      </c>
      <c r="AA923" s="15" t="e">
        <f>'Heat Map Export'!AA922 - $AA$6</f>
        <v>#N/A</v>
      </c>
      <c r="AB923" s="15" t="e">
        <f>'Heat Map Export'!AB922-$AB$6</f>
        <v>#N/A</v>
      </c>
      <c r="AC923" s="15" t="e">
        <f>'Heat Map Export'!AC922 - $AC$6</f>
        <v>#N/A</v>
      </c>
      <c r="AD923" s="15" t="e">
        <f>'Heat Map Export'!AD922 - $AD$6</f>
        <v>#N/A</v>
      </c>
    </row>
    <row r="924" spans="1:30" s="14" customFormat="1" ht="15" x14ac:dyDescent="0.2">
      <c r="A924" s="15">
        <f>'Heat Map Export'!A923</f>
        <v>0</v>
      </c>
      <c r="B924" s="15">
        <f>'Heat Map Export'!B923</f>
        <v>0</v>
      </c>
      <c r="C924" s="15" t="e">
        <f>'Heat Map Export'!C923 - $C$6</f>
        <v>#N/A</v>
      </c>
      <c r="D924" s="15" t="e">
        <f>'Heat Map Export'!D923 - $D$6</f>
        <v>#N/A</v>
      </c>
      <c r="E924" s="15" t="e">
        <f>'Heat Map Export'!E923 - $E$6</f>
        <v>#N/A</v>
      </c>
      <c r="F924" s="15" t="e">
        <f>'Heat Map Export'!F923 - $F$6</f>
        <v>#N/A</v>
      </c>
      <c r="G924" s="15" t="e">
        <f>'Heat Map Export'!G923 - $G$6</f>
        <v>#N/A</v>
      </c>
      <c r="H924" s="15" t="e">
        <f>'Heat Map Export'!H923 - $H$6</f>
        <v>#N/A</v>
      </c>
      <c r="I924" s="15" t="e">
        <f>'Heat Map Export'!I923 - $I$6</f>
        <v>#N/A</v>
      </c>
      <c r="J924" s="15" t="e">
        <f>'Heat Map Export'!J923 - $J$6</f>
        <v>#N/A</v>
      </c>
      <c r="K924" s="15" t="e">
        <f>'Heat Map Export'!K923 - $K$6</f>
        <v>#N/A</v>
      </c>
      <c r="L924" s="15" t="e">
        <f>'Heat Map Export'!L923 - $L$6</f>
        <v>#N/A</v>
      </c>
      <c r="M924" s="15" t="e">
        <f>'Heat Map Export'!M923 - $M$6</f>
        <v>#N/A</v>
      </c>
      <c r="N924" s="15" t="e">
        <f>'Heat Map Export'!N923 - $N$6</f>
        <v>#N/A</v>
      </c>
      <c r="O924" s="15" t="e">
        <f>'Heat Map Export'!O923 - $O$6</f>
        <v>#N/A</v>
      </c>
      <c r="P924" s="15" t="e">
        <f>'Heat Map Export'!P923 - $P$6</f>
        <v>#N/A</v>
      </c>
      <c r="Q924" s="15" t="e">
        <f>'Heat Map Export'!Q923 - $Q$6</f>
        <v>#N/A</v>
      </c>
      <c r="R924" s="15" t="e">
        <f>'Heat Map Export'!R923 - $R$6</f>
        <v>#N/A</v>
      </c>
      <c r="S924" s="15" t="e">
        <f>'Heat Map Export'!S923 - $S$6</f>
        <v>#N/A</v>
      </c>
      <c r="T924" s="15" t="e">
        <f>'Heat Map Export'!T923 - $T$6</f>
        <v>#N/A</v>
      </c>
      <c r="U924" s="15" t="e">
        <f>'Heat Map Export'!U923 - $U$6</f>
        <v>#N/A</v>
      </c>
      <c r="V924" s="15" t="e">
        <f>'Heat Map Export'!V923 - $V$6</f>
        <v>#N/A</v>
      </c>
      <c r="W924" s="15" t="e">
        <f>'Heat Map Export'!W923 - $W$6</f>
        <v>#N/A</v>
      </c>
      <c r="X924" s="15" t="e">
        <f>'Heat Map Export'!X923 - $X$6</f>
        <v>#N/A</v>
      </c>
      <c r="Y924" s="15" t="e">
        <f>'Heat Map Export'!Y923 - $Y$6</f>
        <v>#N/A</v>
      </c>
      <c r="Z924" s="15" t="e">
        <f>'Heat Map Export'!Z923 - $Z$6</f>
        <v>#N/A</v>
      </c>
      <c r="AA924" s="15" t="e">
        <f>'Heat Map Export'!AA923 - $AA$6</f>
        <v>#N/A</v>
      </c>
      <c r="AB924" s="15" t="e">
        <f>'Heat Map Export'!AB923 - $AB$6</f>
        <v>#N/A</v>
      </c>
      <c r="AC924" s="15" t="e">
        <f>'Heat Map Export'!AC923 - $AC$6</f>
        <v>#N/A</v>
      </c>
      <c r="AD924" s="15" t="e">
        <f>'Heat Map Export'!AD923 - $AD$6</f>
        <v>#N/A</v>
      </c>
    </row>
    <row r="925" spans="1:30" s="14" customFormat="1" ht="15" x14ac:dyDescent="0.2">
      <c r="A925" s="15">
        <f>'Heat Map Export'!A924</f>
        <v>0</v>
      </c>
      <c r="B925" s="15">
        <f>'Heat Map Export'!B924</f>
        <v>0</v>
      </c>
      <c r="C925" s="15" t="e">
        <f>'Heat Map Export'!C924 - $C$6</f>
        <v>#N/A</v>
      </c>
      <c r="D925" s="15" t="e">
        <f>'Heat Map Export'!D924 - $D$6</f>
        <v>#N/A</v>
      </c>
      <c r="E925" s="15" t="e">
        <f>'Heat Map Export'!E924 - $E$6</f>
        <v>#N/A</v>
      </c>
      <c r="F925" s="15" t="e">
        <f>'Heat Map Export'!F924 - $F$6</f>
        <v>#N/A</v>
      </c>
      <c r="G925" s="15" t="e">
        <f>'Heat Map Export'!G924 - $G$6</f>
        <v>#N/A</v>
      </c>
      <c r="H925" s="15" t="e">
        <f>'Heat Map Export'!H924 - $H$6</f>
        <v>#N/A</v>
      </c>
      <c r="I925" s="15" t="e">
        <f>'Heat Map Export'!I924 -$I$6</f>
        <v>#N/A</v>
      </c>
      <c r="J925" s="15" t="e">
        <f>'Heat Map Export'!J924 - $J$6</f>
        <v>#N/A</v>
      </c>
      <c r="K925" s="15" t="e">
        <f>'Heat Map Export'!K924-$K$6</f>
        <v>#N/A</v>
      </c>
      <c r="L925" s="15" t="e">
        <f>'Heat Map Export'!L924 - $L$6</f>
        <v>#N/A</v>
      </c>
      <c r="M925" s="15" t="e">
        <f>'Heat Map Export'!M924 - $M$6</f>
        <v>#N/A</v>
      </c>
      <c r="N925" s="15" t="e">
        <f>'Heat Map Export'!N924 - $N$6</f>
        <v>#N/A</v>
      </c>
      <c r="O925" s="15" t="e">
        <f>'Heat Map Export'!O924 - $O$6</f>
        <v>#N/A</v>
      </c>
      <c r="P925" s="15" t="e">
        <f>'Heat Map Export'!P924 - $P$6</f>
        <v>#N/A</v>
      </c>
      <c r="Q925" s="15" t="e">
        <f>'Heat Map Export'!Q924 - $Q$6</f>
        <v>#N/A</v>
      </c>
      <c r="R925" s="15" t="e">
        <f>'Heat Map Export'!R924 - $R$6</f>
        <v>#N/A</v>
      </c>
      <c r="S925" s="15" t="e">
        <f>'Heat Map Export'!S924 - $S$6</f>
        <v>#N/A</v>
      </c>
      <c r="T925" s="15" t="e">
        <f>'Heat Map Export'!T924 - $T$6</f>
        <v>#N/A</v>
      </c>
      <c r="U925" s="15" t="e">
        <f>'Heat Map Export'!U924 - $U$6</f>
        <v>#N/A</v>
      </c>
      <c r="V925" s="15" t="e">
        <f>'Heat Map Export'!V924 - $V$6</f>
        <v>#N/A</v>
      </c>
      <c r="W925" s="15" t="e">
        <f>'Heat Map Export'!W924 - $W$6</f>
        <v>#N/A</v>
      </c>
      <c r="X925" s="15" t="e">
        <f>'Heat Map Export'!X924 - $X$6</f>
        <v>#N/A</v>
      </c>
      <c r="Y925" s="15" t="e">
        <f>'Heat Map Export'!Y924 - $Y$6</f>
        <v>#N/A</v>
      </c>
      <c r="Z925" s="15" t="e">
        <f>'Heat Map Export'!Z924-$Z$6</f>
        <v>#N/A</v>
      </c>
      <c r="AA925" s="15" t="e">
        <f>'Heat Map Export'!AA924 - $AA$6</f>
        <v>#N/A</v>
      </c>
      <c r="AB925" s="15" t="e">
        <f>'Heat Map Export'!AB924-$AB$6</f>
        <v>#N/A</v>
      </c>
      <c r="AC925" s="15" t="e">
        <f>'Heat Map Export'!AC924 - $AC$6</f>
        <v>#N/A</v>
      </c>
      <c r="AD925" s="15" t="e">
        <f>'Heat Map Export'!AD924 - $AD$6</f>
        <v>#N/A</v>
      </c>
    </row>
    <row r="926" spans="1:30" s="14" customFormat="1" ht="15" x14ac:dyDescent="0.2">
      <c r="A926" s="15">
        <f>'Heat Map Export'!A925</f>
        <v>0</v>
      </c>
      <c r="B926" s="15">
        <f>'Heat Map Export'!B925</f>
        <v>0</v>
      </c>
      <c r="C926" s="15" t="e">
        <f>'Heat Map Export'!C925 - $C$6</f>
        <v>#N/A</v>
      </c>
      <c r="D926" s="15" t="e">
        <f>'Heat Map Export'!D925 - $D$6</f>
        <v>#N/A</v>
      </c>
      <c r="E926" s="15" t="e">
        <f>'Heat Map Export'!E925 - $E$6</f>
        <v>#N/A</v>
      </c>
      <c r="F926" s="15" t="e">
        <f>'Heat Map Export'!F925 - $F$6</f>
        <v>#N/A</v>
      </c>
      <c r="G926" s="15" t="e">
        <f>'Heat Map Export'!G925 - $G$6</f>
        <v>#N/A</v>
      </c>
      <c r="H926" s="15" t="e">
        <f>'Heat Map Export'!H925 - $H$6</f>
        <v>#N/A</v>
      </c>
      <c r="I926" s="15" t="e">
        <f>'Heat Map Export'!I925 - $I$6</f>
        <v>#N/A</v>
      </c>
      <c r="J926" s="15" t="e">
        <f>'Heat Map Export'!J925 - $J$6</f>
        <v>#N/A</v>
      </c>
      <c r="K926" s="15" t="e">
        <f>'Heat Map Export'!K925 - $K$6</f>
        <v>#N/A</v>
      </c>
      <c r="L926" s="15" t="e">
        <f>'Heat Map Export'!L925 - $L$6</f>
        <v>#N/A</v>
      </c>
      <c r="M926" s="15" t="e">
        <f>'Heat Map Export'!M925 - $M$6</f>
        <v>#N/A</v>
      </c>
      <c r="N926" s="15" t="e">
        <f>'Heat Map Export'!N925 - $N$6</f>
        <v>#N/A</v>
      </c>
      <c r="O926" s="15" t="e">
        <f>'Heat Map Export'!O925 - $O$6</f>
        <v>#N/A</v>
      </c>
      <c r="P926" s="15" t="e">
        <f>'Heat Map Export'!P925 - $P$6</f>
        <v>#N/A</v>
      </c>
      <c r="Q926" s="15" t="e">
        <f>'Heat Map Export'!Q925 - $Q$6</f>
        <v>#N/A</v>
      </c>
      <c r="R926" s="15" t="e">
        <f>'Heat Map Export'!R925 - $R$6</f>
        <v>#N/A</v>
      </c>
      <c r="S926" s="15" t="e">
        <f>'Heat Map Export'!S925 - $S$6</f>
        <v>#N/A</v>
      </c>
      <c r="T926" s="15" t="e">
        <f>'Heat Map Export'!T925 - $T$6</f>
        <v>#N/A</v>
      </c>
      <c r="U926" s="15" t="e">
        <f>'Heat Map Export'!U925 - $U$6</f>
        <v>#N/A</v>
      </c>
      <c r="V926" s="15" t="e">
        <f>'Heat Map Export'!V925 - $V$6</f>
        <v>#N/A</v>
      </c>
      <c r="W926" s="15" t="e">
        <f>'Heat Map Export'!W925 - $W$6</f>
        <v>#N/A</v>
      </c>
      <c r="X926" s="15" t="e">
        <f>'Heat Map Export'!X925 - $X$6</f>
        <v>#N/A</v>
      </c>
      <c r="Y926" s="15" t="e">
        <f>'Heat Map Export'!Y925 - $Y$6</f>
        <v>#N/A</v>
      </c>
      <c r="Z926" s="15" t="e">
        <f>'Heat Map Export'!Z925 - $Z$6</f>
        <v>#N/A</v>
      </c>
      <c r="AA926" s="15" t="e">
        <f>'Heat Map Export'!AA925 - $AA$6</f>
        <v>#N/A</v>
      </c>
      <c r="AB926" s="15" t="e">
        <f>'Heat Map Export'!AB925 - $AB$6</f>
        <v>#N/A</v>
      </c>
      <c r="AC926" s="15" t="e">
        <f>'Heat Map Export'!AC925 - $AC$6</f>
        <v>#N/A</v>
      </c>
      <c r="AD926" s="15" t="e">
        <f>'Heat Map Export'!AD925 - $AD$6</f>
        <v>#N/A</v>
      </c>
    </row>
    <row r="927" spans="1:30" s="14" customFormat="1" ht="15" x14ac:dyDescent="0.2">
      <c r="A927" s="15">
        <f>'Heat Map Export'!A926</f>
        <v>0</v>
      </c>
      <c r="B927" s="15">
        <f>'Heat Map Export'!B926</f>
        <v>0</v>
      </c>
      <c r="C927" s="15" t="e">
        <f>'Heat Map Export'!C926 - $C$6</f>
        <v>#N/A</v>
      </c>
      <c r="D927" s="15" t="e">
        <f>'Heat Map Export'!D926 - $D$6</f>
        <v>#N/A</v>
      </c>
      <c r="E927" s="15" t="e">
        <f>'Heat Map Export'!E926 - $E$6</f>
        <v>#N/A</v>
      </c>
      <c r="F927" s="15" t="e">
        <f>'Heat Map Export'!F926 - $F$6</f>
        <v>#N/A</v>
      </c>
      <c r="G927" s="15" t="e">
        <f>'Heat Map Export'!G926 - $G$6</f>
        <v>#N/A</v>
      </c>
      <c r="H927" s="15" t="e">
        <f>'Heat Map Export'!H926 - $H$6</f>
        <v>#N/A</v>
      </c>
      <c r="I927" s="15" t="e">
        <f>'Heat Map Export'!I926 -$I$6</f>
        <v>#N/A</v>
      </c>
      <c r="J927" s="15" t="e">
        <f>'Heat Map Export'!J926 - $J$6</f>
        <v>#N/A</v>
      </c>
      <c r="K927" s="15" t="e">
        <f>'Heat Map Export'!K926-$K$6</f>
        <v>#N/A</v>
      </c>
      <c r="L927" s="15" t="e">
        <f>'Heat Map Export'!L926 - $L$6</f>
        <v>#N/A</v>
      </c>
      <c r="M927" s="15" t="e">
        <f>'Heat Map Export'!M926 - $M$6</f>
        <v>#N/A</v>
      </c>
      <c r="N927" s="15" t="e">
        <f>'Heat Map Export'!N926 - $N$6</f>
        <v>#N/A</v>
      </c>
      <c r="O927" s="15" t="e">
        <f>'Heat Map Export'!O926 - $O$6</f>
        <v>#N/A</v>
      </c>
      <c r="P927" s="15" t="e">
        <f>'Heat Map Export'!P926 - $P$6</f>
        <v>#N/A</v>
      </c>
      <c r="Q927" s="15" t="e">
        <f>'Heat Map Export'!Q926 - $Q$6</f>
        <v>#N/A</v>
      </c>
      <c r="R927" s="15" t="e">
        <f>'Heat Map Export'!R926 - $R$6</f>
        <v>#N/A</v>
      </c>
      <c r="S927" s="15" t="e">
        <f>'Heat Map Export'!S926 - $S$6</f>
        <v>#N/A</v>
      </c>
      <c r="T927" s="15" t="e">
        <f>'Heat Map Export'!T926 - $T$6</f>
        <v>#N/A</v>
      </c>
      <c r="U927" s="15" t="e">
        <f>'Heat Map Export'!U926 - $U$6</f>
        <v>#N/A</v>
      </c>
      <c r="V927" s="15" t="e">
        <f>'Heat Map Export'!V926 - $V$6</f>
        <v>#N/A</v>
      </c>
      <c r="W927" s="15" t="e">
        <f>'Heat Map Export'!W926 - $W$6</f>
        <v>#N/A</v>
      </c>
      <c r="X927" s="15" t="e">
        <f>'Heat Map Export'!X926 - $X$6</f>
        <v>#N/A</v>
      </c>
      <c r="Y927" s="15" t="e">
        <f>'Heat Map Export'!Y926 - $Y$6</f>
        <v>#N/A</v>
      </c>
      <c r="Z927" s="15" t="e">
        <f>'Heat Map Export'!Z926-$Z$6</f>
        <v>#N/A</v>
      </c>
      <c r="AA927" s="15" t="e">
        <f>'Heat Map Export'!AA926 - $AA$6</f>
        <v>#N/A</v>
      </c>
      <c r="AB927" s="15" t="e">
        <f>'Heat Map Export'!AB926-$AB$6</f>
        <v>#N/A</v>
      </c>
      <c r="AC927" s="15" t="e">
        <f>'Heat Map Export'!AC926 - $AC$6</f>
        <v>#N/A</v>
      </c>
      <c r="AD927" s="15" t="e">
        <f>'Heat Map Export'!AD926 - $AD$6</f>
        <v>#N/A</v>
      </c>
    </row>
    <row r="928" spans="1:30" s="14" customFormat="1" ht="15" x14ac:dyDescent="0.2">
      <c r="A928" s="15">
        <f>'Heat Map Export'!A927</f>
        <v>0</v>
      </c>
      <c r="B928" s="15">
        <f>'Heat Map Export'!B927</f>
        <v>0</v>
      </c>
      <c r="C928" s="15" t="e">
        <f>'Heat Map Export'!C927 - $C$6</f>
        <v>#N/A</v>
      </c>
      <c r="D928" s="15" t="e">
        <f>'Heat Map Export'!D927 - $D$6</f>
        <v>#N/A</v>
      </c>
      <c r="E928" s="15" t="e">
        <f>'Heat Map Export'!E927 - $E$6</f>
        <v>#N/A</v>
      </c>
      <c r="F928" s="15" t="e">
        <f>'Heat Map Export'!F927 - $F$6</f>
        <v>#N/A</v>
      </c>
      <c r="G928" s="15" t="e">
        <f>'Heat Map Export'!G927 - $G$6</f>
        <v>#N/A</v>
      </c>
      <c r="H928" s="15" t="e">
        <f>'Heat Map Export'!H927 - $H$6</f>
        <v>#N/A</v>
      </c>
      <c r="I928" s="15" t="e">
        <f>'Heat Map Export'!I927 - $I$6</f>
        <v>#N/A</v>
      </c>
      <c r="J928" s="15" t="e">
        <f>'Heat Map Export'!J927 - $J$6</f>
        <v>#N/A</v>
      </c>
      <c r="K928" s="15" t="e">
        <f>'Heat Map Export'!K927 - $K$6</f>
        <v>#N/A</v>
      </c>
      <c r="L928" s="15" t="e">
        <f>'Heat Map Export'!L927 - $L$6</f>
        <v>#N/A</v>
      </c>
      <c r="M928" s="15" t="e">
        <f>'Heat Map Export'!M927 - $M$6</f>
        <v>#N/A</v>
      </c>
      <c r="N928" s="15" t="e">
        <f>'Heat Map Export'!N927 - $N$6</f>
        <v>#N/A</v>
      </c>
      <c r="O928" s="15" t="e">
        <f>'Heat Map Export'!O927 - $O$6</f>
        <v>#N/A</v>
      </c>
      <c r="P928" s="15" t="e">
        <f>'Heat Map Export'!P927 - $P$6</f>
        <v>#N/A</v>
      </c>
      <c r="Q928" s="15" t="e">
        <f>'Heat Map Export'!Q927 - $Q$6</f>
        <v>#N/A</v>
      </c>
      <c r="R928" s="15" t="e">
        <f>'Heat Map Export'!R927 - $R$6</f>
        <v>#N/A</v>
      </c>
      <c r="S928" s="15" t="e">
        <f>'Heat Map Export'!S927 - $S$6</f>
        <v>#N/A</v>
      </c>
      <c r="T928" s="15" t="e">
        <f>'Heat Map Export'!T927 - $T$6</f>
        <v>#N/A</v>
      </c>
      <c r="U928" s="15" t="e">
        <f>'Heat Map Export'!U927 - $U$6</f>
        <v>#N/A</v>
      </c>
      <c r="V928" s="15" t="e">
        <f>'Heat Map Export'!V927 - $V$6</f>
        <v>#N/A</v>
      </c>
      <c r="W928" s="15" t="e">
        <f>'Heat Map Export'!W927 - $W$6</f>
        <v>#N/A</v>
      </c>
      <c r="X928" s="15" t="e">
        <f>'Heat Map Export'!X927 - $X$6</f>
        <v>#N/A</v>
      </c>
      <c r="Y928" s="15" t="e">
        <f>'Heat Map Export'!Y927 - $Y$6</f>
        <v>#N/A</v>
      </c>
      <c r="Z928" s="15" t="e">
        <f>'Heat Map Export'!Z927 - $Z$6</f>
        <v>#N/A</v>
      </c>
      <c r="AA928" s="15" t="e">
        <f>'Heat Map Export'!AA927 - $AA$6</f>
        <v>#N/A</v>
      </c>
      <c r="AB928" s="15" t="e">
        <f>'Heat Map Export'!AB927 - $AB$6</f>
        <v>#N/A</v>
      </c>
      <c r="AC928" s="15" t="e">
        <f>'Heat Map Export'!AC927 - $AC$6</f>
        <v>#N/A</v>
      </c>
      <c r="AD928" s="15" t="e">
        <f>'Heat Map Export'!AD927 - $AD$6</f>
        <v>#N/A</v>
      </c>
    </row>
    <row r="929" spans="1:30" s="14" customFormat="1" ht="15" x14ac:dyDescent="0.2">
      <c r="A929" s="15">
        <f>'Heat Map Export'!A928</f>
        <v>0</v>
      </c>
      <c r="B929" s="15">
        <f>'Heat Map Export'!B928</f>
        <v>0</v>
      </c>
      <c r="C929" s="15" t="e">
        <f>'Heat Map Export'!C928 - $C$6</f>
        <v>#N/A</v>
      </c>
      <c r="D929" s="15" t="e">
        <f>'Heat Map Export'!D928 - $D$6</f>
        <v>#N/A</v>
      </c>
      <c r="E929" s="15" t="e">
        <f>'Heat Map Export'!E928 - $E$6</f>
        <v>#N/A</v>
      </c>
      <c r="F929" s="15" t="e">
        <f>'Heat Map Export'!F928 - $F$6</f>
        <v>#N/A</v>
      </c>
      <c r="G929" s="15" t="e">
        <f>'Heat Map Export'!G928 - $G$6</f>
        <v>#N/A</v>
      </c>
      <c r="H929" s="15" t="e">
        <f>'Heat Map Export'!H928 - $H$6</f>
        <v>#N/A</v>
      </c>
      <c r="I929" s="15" t="e">
        <f>'Heat Map Export'!I928 -$I$6</f>
        <v>#N/A</v>
      </c>
      <c r="J929" s="15" t="e">
        <f>'Heat Map Export'!J928 - $J$6</f>
        <v>#N/A</v>
      </c>
      <c r="K929" s="15" t="e">
        <f>'Heat Map Export'!K928-$K$6</f>
        <v>#N/A</v>
      </c>
      <c r="L929" s="15" t="e">
        <f>'Heat Map Export'!L928 - $L$6</f>
        <v>#N/A</v>
      </c>
      <c r="M929" s="15" t="e">
        <f>'Heat Map Export'!M928 - $M$6</f>
        <v>#N/A</v>
      </c>
      <c r="N929" s="15" t="e">
        <f>'Heat Map Export'!N928 - $N$6</f>
        <v>#N/A</v>
      </c>
      <c r="O929" s="15" t="e">
        <f>'Heat Map Export'!O928 - $O$6</f>
        <v>#N/A</v>
      </c>
      <c r="P929" s="15" t="e">
        <f>'Heat Map Export'!P928 - $P$6</f>
        <v>#N/A</v>
      </c>
      <c r="Q929" s="15" t="e">
        <f>'Heat Map Export'!Q928 - $Q$6</f>
        <v>#N/A</v>
      </c>
      <c r="R929" s="15" t="e">
        <f>'Heat Map Export'!R928 - $R$6</f>
        <v>#N/A</v>
      </c>
      <c r="S929" s="15" t="e">
        <f>'Heat Map Export'!S928 - $S$6</f>
        <v>#N/A</v>
      </c>
      <c r="T929" s="15" t="e">
        <f>'Heat Map Export'!T928 - $T$6</f>
        <v>#N/A</v>
      </c>
      <c r="U929" s="15" t="e">
        <f>'Heat Map Export'!U928 - $U$6</f>
        <v>#N/A</v>
      </c>
      <c r="V929" s="15" t="e">
        <f>'Heat Map Export'!V928 - $V$6</f>
        <v>#N/A</v>
      </c>
      <c r="W929" s="15" t="e">
        <f>'Heat Map Export'!W928 - $W$6</f>
        <v>#N/A</v>
      </c>
      <c r="X929" s="15" t="e">
        <f>'Heat Map Export'!X928 - $X$6</f>
        <v>#N/A</v>
      </c>
      <c r="Y929" s="15" t="e">
        <f>'Heat Map Export'!Y928 - $Y$6</f>
        <v>#N/A</v>
      </c>
      <c r="Z929" s="15" t="e">
        <f>'Heat Map Export'!Z928-$Z$6</f>
        <v>#N/A</v>
      </c>
      <c r="AA929" s="15" t="e">
        <f>'Heat Map Export'!AA928 - $AA$6</f>
        <v>#N/A</v>
      </c>
      <c r="AB929" s="15" t="e">
        <f>'Heat Map Export'!AB928-$AB$6</f>
        <v>#N/A</v>
      </c>
      <c r="AC929" s="15" t="e">
        <f>'Heat Map Export'!AC928 - $AC$6</f>
        <v>#N/A</v>
      </c>
      <c r="AD929" s="15" t="e">
        <f>'Heat Map Export'!AD928 - $AD$6</f>
        <v>#N/A</v>
      </c>
    </row>
    <row r="930" spans="1:30" s="14" customFormat="1" ht="15" x14ac:dyDescent="0.2">
      <c r="A930" s="15">
        <f>'Heat Map Export'!A929</f>
        <v>0</v>
      </c>
      <c r="B930" s="15">
        <f>'Heat Map Export'!B929</f>
        <v>0</v>
      </c>
      <c r="C930" s="15" t="e">
        <f>'Heat Map Export'!C929 - $C$6</f>
        <v>#N/A</v>
      </c>
      <c r="D930" s="15" t="e">
        <f>'Heat Map Export'!D929 - $D$6</f>
        <v>#N/A</v>
      </c>
      <c r="E930" s="15" t="e">
        <f>'Heat Map Export'!E929 - $E$6</f>
        <v>#N/A</v>
      </c>
      <c r="F930" s="15" t="e">
        <f>'Heat Map Export'!F929 - $F$6</f>
        <v>#N/A</v>
      </c>
      <c r="G930" s="15" t="e">
        <f>'Heat Map Export'!G929 - $G$6</f>
        <v>#N/A</v>
      </c>
      <c r="H930" s="15" t="e">
        <f>'Heat Map Export'!H929 - $H$6</f>
        <v>#N/A</v>
      </c>
      <c r="I930" s="15" t="e">
        <f>'Heat Map Export'!I929 - $I$6</f>
        <v>#N/A</v>
      </c>
      <c r="J930" s="15" t="e">
        <f>'Heat Map Export'!J929 - $J$6</f>
        <v>#N/A</v>
      </c>
      <c r="K930" s="15" t="e">
        <f>'Heat Map Export'!K929 - $K$6</f>
        <v>#N/A</v>
      </c>
      <c r="L930" s="15" t="e">
        <f>'Heat Map Export'!L929 - $L$6</f>
        <v>#N/A</v>
      </c>
      <c r="M930" s="15" t="e">
        <f>'Heat Map Export'!M929 - $M$6</f>
        <v>#N/A</v>
      </c>
      <c r="N930" s="15" t="e">
        <f>'Heat Map Export'!N929 - $N$6</f>
        <v>#N/A</v>
      </c>
      <c r="O930" s="15" t="e">
        <f>'Heat Map Export'!O929 - $O$6</f>
        <v>#N/A</v>
      </c>
      <c r="P930" s="15" t="e">
        <f>'Heat Map Export'!P929 - $P$6</f>
        <v>#N/A</v>
      </c>
      <c r="Q930" s="15" t="e">
        <f>'Heat Map Export'!Q929 - $Q$6</f>
        <v>#N/A</v>
      </c>
      <c r="R930" s="15" t="e">
        <f>'Heat Map Export'!R929 - $R$6</f>
        <v>#N/A</v>
      </c>
      <c r="S930" s="15" t="e">
        <f>'Heat Map Export'!S929 - $S$6</f>
        <v>#N/A</v>
      </c>
      <c r="T930" s="15" t="e">
        <f>'Heat Map Export'!T929 - $T$6</f>
        <v>#N/A</v>
      </c>
      <c r="U930" s="15" t="e">
        <f>'Heat Map Export'!U929 - $U$6</f>
        <v>#N/A</v>
      </c>
      <c r="V930" s="15" t="e">
        <f>'Heat Map Export'!V929 - $V$6</f>
        <v>#N/A</v>
      </c>
      <c r="W930" s="15" t="e">
        <f>'Heat Map Export'!W929 - $W$6</f>
        <v>#N/A</v>
      </c>
      <c r="X930" s="15" t="e">
        <f>'Heat Map Export'!X929 - $X$6</f>
        <v>#N/A</v>
      </c>
      <c r="Y930" s="15" t="e">
        <f>'Heat Map Export'!Y929 - $Y$6</f>
        <v>#N/A</v>
      </c>
      <c r="Z930" s="15" t="e">
        <f>'Heat Map Export'!Z929 - $Z$6</f>
        <v>#N/A</v>
      </c>
      <c r="AA930" s="15" t="e">
        <f>'Heat Map Export'!AA929 - $AA$6</f>
        <v>#N/A</v>
      </c>
      <c r="AB930" s="15" t="e">
        <f>'Heat Map Export'!AB929 - $AB$6</f>
        <v>#N/A</v>
      </c>
      <c r="AC930" s="15" t="e">
        <f>'Heat Map Export'!AC929 - $AC$6</f>
        <v>#N/A</v>
      </c>
      <c r="AD930" s="15" t="e">
        <f>'Heat Map Export'!AD929 - $AD$6</f>
        <v>#N/A</v>
      </c>
    </row>
    <row r="931" spans="1:30" s="14" customFormat="1" ht="15" x14ac:dyDescent="0.2">
      <c r="A931" s="15">
        <f>'Heat Map Export'!A930</f>
        <v>0</v>
      </c>
      <c r="B931" s="15">
        <f>'Heat Map Export'!B930</f>
        <v>0</v>
      </c>
      <c r="C931" s="15" t="e">
        <f>'Heat Map Export'!C930 - $C$6</f>
        <v>#N/A</v>
      </c>
      <c r="D931" s="15" t="e">
        <f>'Heat Map Export'!D930 - $D$6</f>
        <v>#N/A</v>
      </c>
      <c r="E931" s="15" t="e">
        <f>'Heat Map Export'!E930 - $E$6</f>
        <v>#N/A</v>
      </c>
      <c r="F931" s="15" t="e">
        <f>'Heat Map Export'!F930 - $F$6</f>
        <v>#N/A</v>
      </c>
      <c r="G931" s="15" t="e">
        <f>'Heat Map Export'!G930 - $G$6</f>
        <v>#N/A</v>
      </c>
      <c r="H931" s="15" t="e">
        <f>'Heat Map Export'!H930 - $H$6</f>
        <v>#N/A</v>
      </c>
      <c r="I931" s="15" t="e">
        <f>'Heat Map Export'!I930 -$I$6</f>
        <v>#N/A</v>
      </c>
      <c r="J931" s="15" t="e">
        <f>'Heat Map Export'!J930 - $J$6</f>
        <v>#N/A</v>
      </c>
      <c r="K931" s="15" t="e">
        <f>'Heat Map Export'!K930-$K$6</f>
        <v>#N/A</v>
      </c>
      <c r="L931" s="15" t="e">
        <f>'Heat Map Export'!L930 - $L$6</f>
        <v>#N/A</v>
      </c>
      <c r="M931" s="15" t="e">
        <f>'Heat Map Export'!M930 - $M$6</f>
        <v>#N/A</v>
      </c>
      <c r="N931" s="15" t="e">
        <f>'Heat Map Export'!N930 - $N$6</f>
        <v>#N/A</v>
      </c>
      <c r="O931" s="15" t="e">
        <f>'Heat Map Export'!O930 - $O$6</f>
        <v>#N/A</v>
      </c>
      <c r="P931" s="15" t="e">
        <f>'Heat Map Export'!P930 - $P$6</f>
        <v>#N/A</v>
      </c>
      <c r="Q931" s="15" t="e">
        <f>'Heat Map Export'!Q930 - $Q$6</f>
        <v>#N/A</v>
      </c>
      <c r="R931" s="15" t="e">
        <f>'Heat Map Export'!R930 - $R$6</f>
        <v>#N/A</v>
      </c>
      <c r="S931" s="15" t="e">
        <f>'Heat Map Export'!S930 - $S$6</f>
        <v>#N/A</v>
      </c>
      <c r="T931" s="15" t="e">
        <f>'Heat Map Export'!T930 - $T$6</f>
        <v>#N/A</v>
      </c>
      <c r="U931" s="15" t="e">
        <f>'Heat Map Export'!U930 - $U$6</f>
        <v>#N/A</v>
      </c>
      <c r="V931" s="15" t="e">
        <f>'Heat Map Export'!V930 - $V$6</f>
        <v>#N/A</v>
      </c>
      <c r="W931" s="15" t="e">
        <f>'Heat Map Export'!W930 - $W$6</f>
        <v>#N/A</v>
      </c>
      <c r="X931" s="15" t="e">
        <f>'Heat Map Export'!X930 - $X$6</f>
        <v>#N/A</v>
      </c>
      <c r="Y931" s="15" t="e">
        <f>'Heat Map Export'!Y930 - $Y$6</f>
        <v>#N/A</v>
      </c>
      <c r="Z931" s="15" t="e">
        <f>'Heat Map Export'!Z930-$Z$6</f>
        <v>#N/A</v>
      </c>
      <c r="AA931" s="15" t="e">
        <f>'Heat Map Export'!AA930 - $AA$6</f>
        <v>#N/A</v>
      </c>
      <c r="AB931" s="15" t="e">
        <f>'Heat Map Export'!AB930-$AB$6</f>
        <v>#N/A</v>
      </c>
      <c r="AC931" s="15" t="e">
        <f>'Heat Map Export'!AC930 - $AC$6</f>
        <v>#N/A</v>
      </c>
      <c r="AD931" s="15" t="e">
        <f>'Heat Map Export'!AD930 - $AD$6</f>
        <v>#N/A</v>
      </c>
    </row>
    <row r="932" spans="1:30" s="14" customFormat="1" ht="15" x14ac:dyDescent="0.2">
      <c r="A932" s="15">
        <f>'Heat Map Export'!A931</f>
        <v>0</v>
      </c>
      <c r="B932" s="15">
        <f>'Heat Map Export'!B931</f>
        <v>0</v>
      </c>
      <c r="C932" s="15" t="e">
        <f>'Heat Map Export'!C931 - $C$6</f>
        <v>#N/A</v>
      </c>
      <c r="D932" s="15" t="e">
        <f>'Heat Map Export'!D931 - $D$6</f>
        <v>#N/A</v>
      </c>
      <c r="E932" s="15" t="e">
        <f>'Heat Map Export'!E931 - $E$6</f>
        <v>#N/A</v>
      </c>
      <c r="F932" s="15" t="e">
        <f>'Heat Map Export'!F931 - $F$6</f>
        <v>#N/A</v>
      </c>
      <c r="G932" s="15" t="e">
        <f>'Heat Map Export'!G931 - $G$6</f>
        <v>#N/A</v>
      </c>
      <c r="H932" s="15" t="e">
        <f>'Heat Map Export'!H931 - $H$6</f>
        <v>#N/A</v>
      </c>
      <c r="I932" s="15" t="e">
        <f>'Heat Map Export'!I931 - $I$6</f>
        <v>#N/A</v>
      </c>
      <c r="J932" s="15" t="e">
        <f>'Heat Map Export'!J931 - $J$6</f>
        <v>#N/A</v>
      </c>
      <c r="K932" s="15" t="e">
        <f>'Heat Map Export'!K931 - $K$6</f>
        <v>#N/A</v>
      </c>
      <c r="L932" s="15" t="e">
        <f>'Heat Map Export'!L931 - $L$6</f>
        <v>#N/A</v>
      </c>
      <c r="M932" s="15" t="e">
        <f>'Heat Map Export'!M931 - $M$6</f>
        <v>#N/A</v>
      </c>
      <c r="N932" s="15" t="e">
        <f>'Heat Map Export'!N931 - $N$6</f>
        <v>#N/A</v>
      </c>
      <c r="O932" s="15" t="e">
        <f>'Heat Map Export'!O931 - $O$6</f>
        <v>#N/A</v>
      </c>
      <c r="P932" s="15" t="e">
        <f>'Heat Map Export'!P931 - $P$6</f>
        <v>#N/A</v>
      </c>
      <c r="Q932" s="15" t="e">
        <f>'Heat Map Export'!Q931 - $Q$6</f>
        <v>#N/A</v>
      </c>
      <c r="R932" s="15" t="e">
        <f>'Heat Map Export'!R931 - $R$6</f>
        <v>#N/A</v>
      </c>
      <c r="S932" s="15" t="e">
        <f>'Heat Map Export'!S931 - $S$6</f>
        <v>#N/A</v>
      </c>
      <c r="T932" s="15" t="e">
        <f>'Heat Map Export'!T931 - $T$6</f>
        <v>#N/A</v>
      </c>
      <c r="U932" s="15" t="e">
        <f>'Heat Map Export'!U931 - $U$6</f>
        <v>#N/A</v>
      </c>
      <c r="V932" s="15" t="e">
        <f>'Heat Map Export'!V931 - $V$6</f>
        <v>#N/A</v>
      </c>
      <c r="W932" s="15" t="e">
        <f>'Heat Map Export'!W931 - $W$6</f>
        <v>#N/A</v>
      </c>
      <c r="X932" s="15" t="e">
        <f>'Heat Map Export'!X931 - $X$6</f>
        <v>#N/A</v>
      </c>
      <c r="Y932" s="15" t="e">
        <f>'Heat Map Export'!Y931 - $Y$6</f>
        <v>#N/A</v>
      </c>
      <c r="Z932" s="15" t="e">
        <f>'Heat Map Export'!Z931 - $Z$6</f>
        <v>#N/A</v>
      </c>
      <c r="AA932" s="15" t="e">
        <f>'Heat Map Export'!AA931 - $AA$6</f>
        <v>#N/A</v>
      </c>
      <c r="AB932" s="15" t="e">
        <f>'Heat Map Export'!AB931 - $AB$6</f>
        <v>#N/A</v>
      </c>
      <c r="AC932" s="15" t="e">
        <f>'Heat Map Export'!AC931 - $AC$6</f>
        <v>#N/A</v>
      </c>
      <c r="AD932" s="15" t="e">
        <f>'Heat Map Export'!AD931 - $AD$6</f>
        <v>#N/A</v>
      </c>
    </row>
    <row r="933" spans="1:30" s="14" customFormat="1" ht="15" x14ac:dyDescent="0.2">
      <c r="A933" s="15">
        <f>'Heat Map Export'!A932</f>
        <v>0</v>
      </c>
      <c r="B933" s="15">
        <f>'Heat Map Export'!B932</f>
        <v>0</v>
      </c>
      <c r="C933" s="15" t="e">
        <f>'Heat Map Export'!C932 - $C$6</f>
        <v>#N/A</v>
      </c>
      <c r="D933" s="15" t="e">
        <f>'Heat Map Export'!D932 - $D$6</f>
        <v>#N/A</v>
      </c>
      <c r="E933" s="15" t="e">
        <f>'Heat Map Export'!E932 - $E$6</f>
        <v>#N/A</v>
      </c>
      <c r="F933" s="15" t="e">
        <f>'Heat Map Export'!F932 - $F$6</f>
        <v>#N/A</v>
      </c>
      <c r="G933" s="15" t="e">
        <f>'Heat Map Export'!G932 - $G$6</f>
        <v>#N/A</v>
      </c>
      <c r="H933" s="15" t="e">
        <f>'Heat Map Export'!H932 - $H$6</f>
        <v>#N/A</v>
      </c>
      <c r="I933" s="15" t="e">
        <f>'Heat Map Export'!I932 -$I$6</f>
        <v>#N/A</v>
      </c>
      <c r="J933" s="15" t="e">
        <f>'Heat Map Export'!J932 - $J$6</f>
        <v>#N/A</v>
      </c>
      <c r="K933" s="15" t="e">
        <f>'Heat Map Export'!K932-$K$6</f>
        <v>#N/A</v>
      </c>
      <c r="L933" s="15" t="e">
        <f>'Heat Map Export'!L932 - $L$6</f>
        <v>#N/A</v>
      </c>
      <c r="M933" s="15" t="e">
        <f>'Heat Map Export'!M932 - $M$6</f>
        <v>#N/A</v>
      </c>
      <c r="N933" s="15" t="e">
        <f>'Heat Map Export'!N932 - $N$6</f>
        <v>#N/A</v>
      </c>
      <c r="O933" s="15" t="e">
        <f>'Heat Map Export'!O932 - $O$6</f>
        <v>#N/A</v>
      </c>
      <c r="P933" s="15" t="e">
        <f>'Heat Map Export'!P932 - $P$6</f>
        <v>#N/A</v>
      </c>
      <c r="Q933" s="15" t="e">
        <f>'Heat Map Export'!Q932 - $Q$6</f>
        <v>#N/A</v>
      </c>
      <c r="R933" s="15" t="e">
        <f>'Heat Map Export'!R932 - $R$6</f>
        <v>#N/A</v>
      </c>
      <c r="S933" s="15" t="e">
        <f>'Heat Map Export'!S932 - $S$6</f>
        <v>#N/A</v>
      </c>
      <c r="T933" s="15" t="e">
        <f>'Heat Map Export'!T932 - $T$6</f>
        <v>#N/A</v>
      </c>
      <c r="U933" s="15" t="e">
        <f>'Heat Map Export'!U932 - $U$6</f>
        <v>#N/A</v>
      </c>
      <c r="V933" s="15" t="e">
        <f>'Heat Map Export'!V932 - $V$6</f>
        <v>#N/A</v>
      </c>
      <c r="W933" s="15" t="e">
        <f>'Heat Map Export'!W932 - $W$6</f>
        <v>#N/A</v>
      </c>
      <c r="X933" s="15" t="e">
        <f>'Heat Map Export'!X932 - $X$6</f>
        <v>#N/A</v>
      </c>
      <c r="Y933" s="15" t="e">
        <f>'Heat Map Export'!Y932 - $Y$6</f>
        <v>#N/A</v>
      </c>
      <c r="Z933" s="15" t="e">
        <f>'Heat Map Export'!Z932-$Z$6</f>
        <v>#N/A</v>
      </c>
      <c r="AA933" s="15" t="e">
        <f>'Heat Map Export'!AA932 - $AA$6</f>
        <v>#N/A</v>
      </c>
      <c r="AB933" s="15" t="e">
        <f>'Heat Map Export'!AB932-$AB$6</f>
        <v>#N/A</v>
      </c>
      <c r="AC933" s="15" t="e">
        <f>'Heat Map Export'!AC932 - $AC$6</f>
        <v>#N/A</v>
      </c>
      <c r="AD933" s="15" t="e">
        <f>'Heat Map Export'!AD932 - $AD$6</f>
        <v>#N/A</v>
      </c>
    </row>
    <row r="934" spans="1:30" s="14" customFormat="1" ht="15" x14ac:dyDescent="0.2">
      <c r="A934" s="15">
        <f>'Heat Map Export'!A933</f>
        <v>0</v>
      </c>
      <c r="B934" s="15">
        <f>'Heat Map Export'!B933</f>
        <v>0</v>
      </c>
      <c r="C934" s="15" t="e">
        <f>'Heat Map Export'!C933 - $C$6</f>
        <v>#N/A</v>
      </c>
      <c r="D934" s="15" t="e">
        <f>'Heat Map Export'!D933 - $D$6</f>
        <v>#N/A</v>
      </c>
      <c r="E934" s="15" t="e">
        <f>'Heat Map Export'!E933 - $E$6</f>
        <v>#N/A</v>
      </c>
      <c r="F934" s="15" t="e">
        <f>'Heat Map Export'!F933 - $F$6</f>
        <v>#N/A</v>
      </c>
      <c r="G934" s="15" t="e">
        <f>'Heat Map Export'!G933 - $G$6</f>
        <v>#N/A</v>
      </c>
      <c r="H934" s="15" t="e">
        <f>'Heat Map Export'!H933 - $H$6</f>
        <v>#N/A</v>
      </c>
      <c r="I934" s="15" t="e">
        <f>'Heat Map Export'!I933 - $I$6</f>
        <v>#N/A</v>
      </c>
      <c r="J934" s="15" t="e">
        <f>'Heat Map Export'!J933 - $J$6</f>
        <v>#N/A</v>
      </c>
      <c r="K934" s="15" t="e">
        <f>'Heat Map Export'!K933 - $K$6</f>
        <v>#N/A</v>
      </c>
      <c r="L934" s="15" t="e">
        <f>'Heat Map Export'!L933 - $L$6</f>
        <v>#N/A</v>
      </c>
      <c r="M934" s="15" t="e">
        <f>'Heat Map Export'!M933 - $M$6</f>
        <v>#N/A</v>
      </c>
      <c r="N934" s="15" t="e">
        <f>'Heat Map Export'!N933 - $N$6</f>
        <v>#N/A</v>
      </c>
      <c r="O934" s="15" t="e">
        <f>'Heat Map Export'!O933 - $O$6</f>
        <v>#N/A</v>
      </c>
      <c r="P934" s="15" t="e">
        <f>'Heat Map Export'!P933 - $P$6</f>
        <v>#N/A</v>
      </c>
      <c r="Q934" s="15" t="e">
        <f>'Heat Map Export'!Q933 - $Q$6</f>
        <v>#N/A</v>
      </c>
      <c r="R934" s="15" t="e">
        <f>'Heat Map Export'!R933 - $R$6</f>
        <v>#N/A</v>
      </c>
      <c r="S934" s="15" t="e">
        <f>'Heat Map Export'!S933 - $S$6</f>
        <v>#N/A</v>
      </c>
      <c r="T934" s="15" t="e">
        <f>'Heat Map Export'!T933 - $T$6</f>
        <v>#N/A</v>
      </c>
      <c r="U934" s="15" t="e">
        <f>'Heat Map Export'!U933 - $U$6</f>
        <v>#N/A</v>
      </c>
      <c r="V934" s="15" t="e">
        <f>'Heat Map Export'!V933 - $V$6</f>
        <v>#N/A</v>
      </c>
      <c r="W934" s="15" t="e">
        <f>'Heat Map Export'!W933 - $W$6</f>
        <v>#N/A</v>
      </c>
      <c r="X934" s="15" t="e">
        <f>'Heat Map Export'!X933 - $X$6</f>
        <v>#N/A</v>
      </c>
      <c r="Y934" s="15" t="e">
        <f>'Heat Map Export'!Y933 - $Y$6</f>
        <v>#N/A</v>
      </c>
      <c r="Z934" s="15" t="e">
        <f>'Heat Map Export'!Z933 - $Z$6</f>
        <v>#N/A</v>
      </c>
      <c r="AA934" s="15" t="e">
        <f>'Heat Map Export'!AA933 - $AA$6</f>
        <v>#N/A</v>
      </c>
      <c r="AB934" s="15" t="e">
        <f>'Heat Map Export'!AB933 - $AB$6</f>
        <v>#N/A</v>
      </c>
      <c r="AC934" s="15" t="e">
        <f>'Heat Map Export'!AC933 - $AC$6</f>
        <v>#N/A</v>
      </c>
      <c r="AD934" s="15" t="e">
        <f>'Heat Map Export'!AD933 - $AD$6</f>
        <v>#N/A</v>
      </c>
    </row>
    <row r="935" spans="1:30" s="14" customFormat="1" ht="15" x14ac:dyDescent="0.2">
      <c r="A935" s="15">
        <f>'Heat Map Export'!A934</f>
        <v>0</v>
      </c>
      <c r="B935" s="15">
        <f>'Heat Map Export'!B934</f>
        <v>0</v>
      </c>
      <c r="C935" s="15" t="e">
        <f>'Heat Map Export'!C934 - $C$6</f>
        <v>#N/A</v>
      </c>
      <c r="D935" s="15" t="e">
        <f>'Heat Map Export'!D934 - $D$6</f>
        <v>#N/A</v>
      </c>
      <c r="E935" s="15" t="e">
        <f>'Heat Map Export'!E934 - $E$6</f>
        <v>#N/A</v>
      </c>
      <c r="F935" s="15" t="e">
        <f>'Heat Map Export'!F934 - $F$6</f>
        <v>#N/A</v>
      </c>
      <c r="G935" s="15" t="e">
        <f>'Heat Map Export'!G934 - $G$6</f>
        <v>#N/A</v>
      </c>
      <c r="H935" s="15" t="e">
        <f>'Heat Map Export'!H934 - $H$6</f>
        <v>#N/A</v>
      </c>
      <c r="I935" s="15" t="e">
        <f>'Heat Map Export'!I934 -$I$6</f>
        <v>#N/A</v>
      </c>
      <c r="J935" s="15" t="e">
        <f>'Heat Map Export'!J934 - $J$6</f>
        <v>#N/A</v>
      </c>
      <c r="K935" s="15" t="e">
        <f>'Heat Map Export'!K934-$K$6</f>
        <v>#N/A</v>
      </c>
      <c r="L935" s="15" t="e">
        <f>'Heat Map Export'!L934 - $L$6</f>
        <v>#N/A</v>
      </c>
      <c r="M935" s="15" t="e">
        <f>'Heat Map Export'!M934 - $M$6</f>
        <v>#N/A</v>
      </c>
      <c r="N935" s="15" t="e">
        <f>'Heat Map Export'!N934 - $N$6</f>
        <v>#N/A</v>
      </c>
      <c r="O935" s="15" t="e">
        <f>'Heat Map Export'!O934 - $O$6</f>
        <v>#N/A</v>
      </c>
      <c r="P935" s="15" t="e">
        <f>'Heat Map Export'!P934 - $P$6</f>
        <v>#N/A</v>
      </c>
      <c r="Q935" s="15" t="e">
        <f>'Heat Map Export'!Q934 - $Q$6</f>
        <v>#N/A</v>
      </c>
      <c r="R935" s="15" t="e">
        <f>'Heat Map Export'!R934 - $R$6</f>
        <v>#N/A</v>
      </c>
      <c r="S935" s="15" t="e">
        <f>'Heat Map Export'!S934 - $S$6</f>
        <v>#N/A</v>
      </c>
      <c r="T935" s="15" t="e">
        <f>'Heat Map Export'!T934 - $T$6</f>
        <v>#N/A</v>
      </c>
      <c r="U935" s="15" t="e">
        <f>'Heat Map Export'!U934 - $U$6</f>
        <v>#N/A</v>
      </c>
      <c r="V935" s="15" t="e">
        <f>'Heat Map Export'!V934 - $V$6</f>
        <v>#N/A</v>
      </c>
      <c r="W935" s="15" t="e">
        <f>'Heat Map Export'!W934 - $W$6</f>
        <v>#N/A</v>
      </c>
      <c r="X935" s="15" t="e">
        <f>'Heat Map Export'!X934 - $X$6</f>
        <v>#N/A</v>
      </c>
      <c r="Y935" s="15" t="e">
        <f>'Heat Map Export'!Y934 - $Y$6</f>
        <v>#N/A</v>
      </c>
      <c r="Z935" s="15" t="e">
        <f>'Heat Map Export'!Z934-$Z$6</f>
        <v>#N/A</v>
      </c>
      <c r="AA935" s="15" t="e">
        <f>'Heat Map Export'!AA934 - $AA$6</f>
        <v>#N/A</v>
      </c>
      <c r="AB935" s="15" t="e">
        <f>'Heat Map Export'!AB934-$AB$6</f>
        <v>#N/A</v>
      </c>
      <c r="AC935" s="15" t="e">
        <f>'Heat Map Export'!AC934 - $AC$6</f>
        <v>#N/A</v>
      </c>
      <c r="AD935" s="15" t="e">
        <f>'Heat Map Export'!AD934 - $AD$6</f>
        <v>#N/A</v>
      </c>
    </row>
    <row r="936" spans="1:30" s="14" customFormat="1" ht="15" x14ac:dyDescent="0.2">
      <c r="A936" s="15">
        <f>'Heat Map Export'!A935</f>
        <v>0</v>
      </c>
      <c r="B936" s="15">
        <f>'Heat Map Export'!B935</f>
        <v>0</v>
      </c>
      <c r="C936" s="15" t="e">
        <f>'Heat Map Export'!C935 - $C$6</f>
        <v>#N/A</v>
      </c>
      <c r="D936" s="15" t="e">
        <f>'Heat Map Export'!D935 - $D$6</f>
        <v>#N/A</v>
      </c>
      <c r="E936" s="15" t="e">
        <f>'Heat Map Export'!E935 - $E$6</f>
        <v>#N/A</v>
      </c>
      <c r="F936" s="15" t="e">
        <f>'Heat Map Export'!F935 - $F$6</f>
        <v>#N/A</v>
      </c>
      <c r="G936" s="15" t="e">
        <f>'Heat Map Export'!G935 - $G$6</f>
        <v>#N/A</v>
      </c>
      <c r="H936" s="15" t="e">
        <f>'Heat Map Export'!H935 - $H$6</f>
        <v>#N/A</v>
      </c>
      <c r="I936" s="15" t="e">
        <f>'Heat Map Export'!I935 - $I$6</f>
        <v>#N/A</v>
      </c>
      <c r="J936" s="15" t="e">
        <f>'Heat Map Export'!J935 - $J$6</f>
        <v>#N/A</v>
      </c>
      <c r="K936" s="15" t="e">
        <f>'Heat Map Export'!K935 - $K$6</f>
        <v>#N/A</v>
      </c>
      <c r="L936" s="15" t="e">
        <f>'Heat Map Export'!L935 - $L$6</f>
        <v>#N/A</v>
      </c>
      <c r="M936" s="15" t="e">
        <f>'Heat Map Export'!M935 - $M$6</f>
        <v>#N/A</v>
      </c>
      <c r="N936" s="15" t="e">
        <f>'Heat Map Export'!N935 - $N$6</f>
        <v>#N/A</v>
      </c>
      <c r="O936" s="15" t="e">
        <f>'Heat Map Export'!O935 - $O$6</f>
        <v>#N/A</v>
      </c>
      <c r="P936" s="15" t="e">
        <f>'Heat Map Export'!P935 - $P$6</f>
        <v>#N/A</v>
      </c>
      <c r="Q936" s="15" t="e">
        <f>'Heat Map Export'!Q935 - $Q$6</f>
        <v>#N/A</v>
      </c>
      <c r="R936" s="15" t="e">
        <f>'Heat Map Export'!R935 - $R$6</f>
        <v>#N/A</v>
      </c>
      <c r="S936" s="15" t="e">
        <f>'Heat Map Export'!S935 - $S$6</f>
        <v>#N/A</v>
      </c>
      <c r="T936" s="15" t="e">
        <f>'Heat Map Export'!T935 - $T$6</f>
        <v>#N/A</v>
      </c>
      <c r="U936" s="15" t="e">
        <f>'Heat Map Export'!U935 - $U$6</f>
        <v>#N/A</v>
      </c>
      <c r="V936" s="15" t="e">
        <f>'Heat Map Export'!V935 - $V$6</f>
        <v>#N/A</v>
      </c>
      <c r="W936" s="15" t="e">
        <f>'Heat Map Export'!W935 - $W$6</f>
        <v>#N/A</v>
      </c>
      <c r="X936" s="15" t="e">
        <f>'Heat Map Export'!X935 - $X$6</f>
        <v>#N/A</v>
      </c>
      <c r="Y936" s="15" t="e">
        <f>'Heat Map Export'!Y935 - $Y$6</f>
        <v>#N/A</v>
      </c>
      <c r="Z936" s="15" t="e">
        <f>'Heat Map Export'!Z935 - $Z$6</f>
        <v>#N/A</v>
      </c>
      <c r="AA936" s="15" t="e">
        <f>'Heat Map Export'!AA935 - $AA$6</f>
        <v>#N/A</v>
      </c>
      <c r="AB936" s="15" t="e">
        <f>'Heat Map Export'!AB935 - $AB$6</f>
        <v>#N/A</v>
      </c>
      <c r="AC936" s="15" t="e">
        <f>'Heat Map Export'!AC935 - $AC$6</f>
        <v>#N/A</v>
      </c>
      <c r="AD936" s="15" t="e">
        <f>'Heat Map Export'!AD935 - $AD$6</f>
        <v>#N/A</v>
      </c>
    </row>
    <row r="937" spans="1:30" s="14" customFormat="1" ht="15" x14ac:dyDescent="0.2">
      <c r="A937" s="15">
        <f>'Heat Map Export'!A936</f>
        <v>0</v>
      </c>
      <c r="B937" s="15">
        <f>'Heat Map Export'!B936</f>
        <v>0</v>
      </c>
      <c r="C937" s="15" t="e">
        <f>'Heat Map Export'!C936 - $C$6</f>
        <v>#N/A</v>
      </c>
      <c r="D937" s="15" t="e">
        <f>'Heat Map Export'!D936 - $D$6</f>
        <v>#N/A</v>
      </c>
      <c r="E937" s="15" t="e">
        <f>'Heat Map Export'!E936 - $E$6</f>
        <v>#N/A</v>
      </c>
      <c r="F937" s="15" t="e">
        <f>'Heat Map Export'!F936 - $F$6</f>
        <v>#N/A</v>
      </c>
      <c r="G937" s="15" t="e">
        <f>'Heat Map Export'!G936 - $G$6</f>
        <v>#N/A</v>
      </c>
      <c r="H937" s="15" t="e">
        <f>'Heat Map Export'!H936 - $H$6</f>
        <v>#N/A</v>
      </c>
      <c r="I937" s="15" t="e">
        <f>'Heat Map Export'!I936 -$I$6</f>
        <v>#N/A</v>
      </c>
      <c r="J937" s="15" t="e">
        <f>'Heat Map Export'!J936 - $J$6</f>
        <v>#N/A</v>
      </c>
      <c r="K937" s="15" t="e">
        <f>'Heat Map Export'!K936-$K$6</f>
        <v>#N/A</v>
      </c>
      <c r="L937" s="15" t="e">
        <f>'Heat Map Export'!L936 - $L$6</f>
        <v>#N/A</v>
      </c>
      <c r="M937" s="15" t="e">
        <f>'Heat Map Export'!M936 - $M$6</f>
        <v>#N/A</v>
      </c>
      <c r="N937" s="15" t="e">
        <f>'Heat Map Export'!N936 - $N$6</f>
        <v>#N/A</v>
      </c>
      <c r="O937" s="15" t="e">
        <f>'Heat Map Export'!O936 - $O$6</f>
        <v>#N/A</v>
      </c>
      <c r="P937" s="15" t="e">
        <f>'Heat Map Export'!P936 - $P$6</f>
        <v>#N/A</v>
      </c>
      <c r="Q937" s="15" t="e">
        <f>'Heat Map Export'!Q936 - $Q$6</f>
        <v>#N/A</v>
      </c>
      <c r="R937" s="15" t="e">
        <f>'Heat Map Export'!R936 - $R$6</f>
        <v>#N/A</v>
      </c>
      <c r="S937" s="15" t="e">
        <f>'Heat Map Export'!S936 - $S$6</f>
        <v>#N/A</v>
      </c>
      <c r="T937" s="15" t="e">
        <f>'Heat Map Export'!T936 - $T$6</f>
        <v>#N/A</v>
      </c>
      <c r="U937" s="15" t="e">
        <f>'Heat Map Export'!U936 - $U$6</f>
        <v>#N/A</v>
      </c>
      <c r="V937" s="15" t="e">
        <f>'Heat Map Export'!V936 - $V$6</f>
        <v>#N/A</v>
      </c>
      <c r="W937" s="15" t="e">
        <f>'Heat Map Export'!W936 - $W$6</f>
        <v>#N/A</v>
      </c>
      <c r="X937" s="15" t="e">
        <f>'Heat Map Export'!X936 - $X$6</f>
        <v>#N/A</v>
      </c>
      <c r="Y937" s="15" t="e">
        <f>'Heat Map Export'!Y936 - $Y$6</f>
        <v>#N/A</v>
      </c>
      <c r="Z937" s="15" t="e">
        <f>'Heat Map Export'!Z936-$Z$6</f>
        <v>#N/A</v>
      </c>
      <c r="AA937" s="15" t="e">
        <f>'Heat Map Export'!AA936 - $AA$6</f>
        <v>#N/A</v>
      </c>
      <c r="AB937" s="15" t="e">
        <f>'Heat Map Export'!AB936-$AB$6</f>
        <v>#N/A</v>
      </c>
      <c r="AC937" s="15" t="e">
        <f>'Heat Map Export'!AC936 - $AC$6</f>
        <v>#N/A</v>
      </c>
      <c r="AD937" s="15" t="e">
        <f>'Heat Map Export'!AD936 - $AD$6</f>
        <v>#N/A</v>
      </c>
    </row>
    <row r="938" spans="1:30" s="14" customFormat="1" ht="15" x14ac:dyDescent="0.2">
      <c r="A938" s="15">
        <f>'Heat Map Export'!A937</f>
        <v>0</v>
      </c>
      <c r="B938" s="15">
        <f>'Heat Map Export'!B937</f>
        <v>0</v>
      </c>
      <c r="C938" s="15" t="e">
        <f>'Heat Map Export'!C937 - $C$6</f>
        <v>#N/A</v>
      </c>
      <c r="D938" s="15" t="e">
        <f>'Heat Map Export'!D937 - $D$6</f>
        <v>#N/A</v>
      </c>
      <c r="E938" s="15" t="e">
        <f>'Heat Map Export'!E937 - $E$6</f>
        <v>#N/A</v>
      </c>
      <c r="F938" s="15" t="e">
        <f>'Heat Map Export'!F937 - $F$6</f>
        <v>#N/A</v>
      </c>
      <c r="G938" s="15" t="e">
        <f>'Heat Map Export'!G937 - $G$6</f>
        <v>#N/A</v>
      </c>
      <c r="H938" s="15" t="e">
        <f>'Heat Map Export'!H937 - $H$6</f>
        <v>#N/A</v>
      </c>
      <c r="I938" s="15" t="e">
        <f>'Heat Map Export'!I937 - $I$6</f>
        <v>#N/A</v>
      </c>
      <c r="J938" s="15" t="e">
        <f>'Heat Map Export'!J937 - $J$6</f>
        <v>#N/A</v>
      </c>
      <c r="K938" s="15" t="e">
        <f>'Heat Map Export'!K937 - $K$6</f>
        <v>#N/A</v>
      </c>
      <c r="L938" s="15" t="e">
        <f>'Heat Map Export'!L937 - $L$6</f>
        <v>#N/A</v>
      </c>
      <c r="M938" s="15" t="e">
        <f>'Heat Map Export'!M937 - $M$6</f>
        <v>#N/A</v>
      </c>
      <c r="N938" s="15" t="e">
        <f>'Heat Map Export'!N937 - $N$6</f>
        <v>#N/A</v>
      </c>
      <c r="O938" s="15" t="e">
        <f>'Heat Map Export'!O937 - $O$6</f>
        <v>#N/A</v>
      </c>
      <c r="P938" s="15" t="e">
        <f>'Heat Map Export'!P937 - $P$6</f>
        <v>#N/A</v>
      </c>
      <c r="Q938" s="15" t="e">
        <f>'Heat Map Export'!Q937 - $Q$6</f>
        <v>#N/A</v>
      </c>
      <c r="R938" s="15" t="e">
        <f>'Heat Map Export'!R937 - $R$6</f>
        <v>#N/A</v>
      </c>
      <c r="S938" s="15" t="e">
        <f>'Heat Map Export'!S937 - $S$6</f>
        <v>#N/A</v>
      </c>
      <c r="T938" s="15" t="e">
        <f>'Heat Map Export'!T937 - $T$6</f>
        <v>#N/A</v>
      </c>
      <c r="U938" s="15" t="e">
        <f>'Heat Map Export'!U937 - $U$6</f>
        <v>#N/A</v>
      </c>
      <c r="V938" s="15" t="e">
        <f>'Heat Map Export'!V937 - $V$6</f>
        <v>#N/A</v>
      </c>
      <c r="W938" s="15" t="e">
        <f>'Heat Map Export'!W937 - $W$6</f>
        <v>#N/A</v>
      </c>
      <c r="X938" s="15" t="e">
        <f>'Heat Map Export'!X937 - $X$6</f>
        <v>#N/A</v>
      </c>
      <c r="Y938" s="15" t="e">
        <f>'Heat Map Export'!Y937 - $Y$6</f>
        <v>#N/A</v>
      </c>
      <c r="Z938" s="15" t="e">
        <f>'Heat Map Export'!Z937 - $Z$6</f>
        <v>#N/A</v>
      </c>
      <c r="AA938" s="15" t="e">
        <f>'Heat Map Export'!AA937 - $AA$6</f>
        <v>#N/A</v>
      </c>
      <c r="AB938" s="15" t="e">
        <f>'Heat Map Export'!AB937 - $AB$6</f>
        <v>#N/A</v>
      </c>
      <c r="AC938" s="15" t="e">
        <f>'Heat Map Export'!AC937 - $AC$6</f>
        <v>#N/A</v>
      </c>
      <c r="AD938" s="15" t="e">
        <f>'Heat Map Export'!AD937 - $AD$6</f>
        <v>#N/A</v>
      </c>
    </row>
    <row r="939" spans="1:30" s="14" customFormat="1" ht="15" x14ac:dyDescent="0.2">
      <c r="A939" s="15">
        <f>'Heat Map Export'!A938</f>
        <v>0</v>
      </c>
      <c r="B939" s="15">
        <f>'Heat Map Export'!B938</f>
        <v>0</v>
      </c>
      <c r="C939" s="15" t="e">
        <f>'Heat Map Export'!C938 - $C$6</f>
        <v>#N/A</v>
      </c>
      <c r="D939" s="15" t="e">
        <f>'Heat Map Export'!D938 - $D$6</f>
        <v>#N/A</v>
      </c>
      <c r="E939" s="15" t="e">
        <f>'Heat Map Export'!E938 - $E$6</f>
        <v>#N/A</v>
      </c>
      <c r="F939" s="15" t="e">
        <f>'Heat Map Export'!F938 - $F$6</f>
        <v>#N/A</v>
      </c>
      <c r="G939" s="15" t="e">
        <f>'Heat Map Export'!G938 - $G$6</f>
        <v>#N/A</v>
      </c>
      <c r="H939" s="15" t="e">
        <f>'Heat Map Export'!H938 - $H$6</f>
        <v>#N/A</v>
      </c>
      <c r="I939" s="15" t="e">
        <f>'Heat Map Export'!I938 -$I$6</f>
        <v>#N/A</v>
      </c>
      <c r="J939" s="15" t="e">
        <f>'Heat Map Export'!J938 - $J$6</f>
        <v>#N/A</v>
      </c>
      <c r="K939" s="15" t="e">
        <f>'Heat Map Export'!K938-$K$6</f>
        <v>#N/A</v>
      </c>
      <c r="L939" s="15" t="e">
        <f>'Heat Map Export'!L938 - $L$6</f>
        <v>#N/A</v>
      </c>
      <c r="M939" s="15" t="e">
        <f>'Heat Map Export'!M938 - $M$6</f>
        <v>#N/A</v>
      </c>
      <c r="N939" s="15" t="e">
        <f>'Heat Map Export'!N938 - $N$6</f>
        <v>#N/A</v>
      </c>
      <c r="O939" s="15" t="e">
        <f>'Heat Map Export'!O938 - $O$6</f>
        <v>#N/A</v>
      </c>
      <c r="P939" s="15" t="e">
        <f>'Heat Map Export'!P938 - $P$6</f>
        <v>#N/A</v>
      </c>
      <c r="Q939" s="15" t="e">
        <f>'Heat Map Export'!Q938 - $Q$6</f>
        <v>#N/A</v>
      </c>
      <c r="R939" s="15" t="e">
        <f>'Heat Map Export'!R938 - $R$6</f>
        <v>#N/A</v>
      </c>
      <c r="S939" s="15" t="e">
        <f>'Heat Map Export'!S938 - $S$6</f>
        <v>#N/A</v>
      </c>
      <c r="T939" s="15" t="e">
        <f>'Heat Map Export'!T938 - $T$6</f>
        <v>#N/A</v>
      </c>
      <c r="U939" s="15" t="e">
        <f>'Heat Map Export'!U938 - $U$6</f>
        <v>#N/A</v>
      </c>
      <c r="V939" s="15" t="e">
        <f>'Heat Map Export'!V938 - $V$6</f>
        <v>#N/A</v>
      </c>
      <c r="W939" s="15" t="e">
        <f>'Heat Map Export'!W938 - $W$6</f>
        <v>#N/A</v>
      </c>
      <c r="X939" s="15" t="e">
        <f>'Heat Map Export'!X938 - $X$6</f>
        <v>#N/A</v>
      </c>
      <c r="Y939" s="15" t="e">
        <f>'Heat Map Export'!Y938 - $Y$6</f>
        <v>#N/A</v>
      </c>
      <c r="Z939" s="15" t="e">
        <f>'Heat Map Export'!Z938-$Z$6</f>
        <v>#N/A</v>
      </c>
      <c r="AA939" s="15" t="e">
        <f>'Heat Map Export'!AA938 - $AA$6</f>
        <v>#N/A</v>
      </c>
      <c r="AB939" s="15" t="e">
        <f>'Heat Map Export'!AB938-$AB$6</f>
        <v>#N/A</v>
      </c>
      <c r="AC939" s="15" t="e">
        <f>'Heat Map Export'!AC938 - $AC$6</f>
        <v>#N/A</v>
      </c>
      <c r="AD939" s="15" t="e">
        <f>'Heat Map Export'!AD938 - $AD$6</f>
        <v>#N/A</v>
      </c>
    </row>
    <row r="940" spans="1:30" s="14" customFormat="1" ht="15" x14ac:dyDescent="0.2">
      <c r="A940" s="15">
        <f>'Heat Map Export'!A939</f>
        <v>0</v>
      </c>
      <c r="B940" s="15">
        <f>'Heat Map Export'!B939</f>
        <v>0</v>
      </c>
      <c r="C940" s="15" t="e">
        <f>'Heat Map Export'!C939 - $C$6</f>
        <v>#N/A</v>
      </c>
      <c r="D940" s="15" t="e">
        <f>'Heat Map Export'!D939 - $D$6</f>
        <v>#N/A</v>
      </c>
      <c r="E940" s="15" t="e">
        <f>'Heat Map Export'!E939 - $E$6</f>
        <v>#N/A</v>
      </c>
      <c r="F940" s="15" t="e">
        <f>'Heat Map Export'!F939 - $F$6</f>
        <v>#N/A</v>
      </c>
      <c r="G940" s="15" t="e">
        <f>'Heat Map Export'!G939 - $G$6</f>
        <v>#N/A</v>
      </c>
      <c r="H940" s="15" t="e">
        <f>'Heat Map Export'!H939 - $H$6</f>
        <v>#N/A</v>
      </c>
      <c r="I940" s="15" t="e">
        <f>'Heat Map Export'!I939 - $I$6</f>
        <v>#N/A</v>
      </c>
      <c r="J940" s="15" t="e">
        <f>'Heat Map Export'!J939 - $J$6</f>
        <v>#N/A</v>
      </c>
      <c r="K940" s="15" t="e">
        <f>'Heat Map Export'!K939 - $K$6</f>
        <v>#N/A</v>
      </c>
      <c r="L940" s="15" t="e">
        <f>'Heat Map Export'!L939 - $L$6</f>
        <v>#N/A</v>
      </c>
      <c r="M940" s="15" t="e">
        <f>'Heat Map Export'!M939 - $M$6</f>
        <v>#N/A</v>
      </c>
      <c r="N940" s="15" t="e">
        <f>'Heat Map Export'!N939 - $N$6</f>
        <v>#N/A</v>
      </c>
      <c r="O940" s="15" t="e">
        <f>'Heat Map Export'!O939 - $O$6</f>
        <v>#N/A</v>
      </c>
      <c r="P940" s="15" t="e">
        <f>'Heat Map Export'!P939 - $P$6</f>
        <v>#N/A</v>
      </c>
      <c r="Q940" s="15" t="e">
        <f>'Heat Map Export'!Q939 - $Q$6</f>
        <v>#N/A</v>
      </c>
      <c r="R940" s="15" t="e">
        <f>'Heat Map Export'!R939 - $R$6</f>
        <v>#N/A</v>
      </c>
      <c r="S940" s="15" t="e">
        <f>'Heat Map Export'!S939 - $S$6</f>
        <v>#N/A</v>
      </c>
      <c r="T940" s="15" t="e">
        <f>'Heat Map Export'!T939 - $T$6</f>
        <v>#N/A</v>
      </c>
      <c r="U940" s="15" t="e">
        <f>'Heat Map Export'!U939 - $U$6</f>
        <v>#N/A</v>
      </c>
      <c r="V940" s="15" t="e">
        <f>'Heat Map Export'!V939 - $V$6</f>
        <v>#N/A</v>
      </c>
      <c r="W940" s="15" t="e">
        <f>'Heat Map Export'!W939 - $W$6</f>
        <v>#N/A</v>
      </c>
      <c r="X940" s="15" t="e">
        <f>'Heat Map Export'!X939 - $X$6</f>
        <v>#N/A</v>
      </c>
      <c r="Y940" s="15" t="e">
        <f>'Heat Map Export'!Y939 - $Y$6</f>
        <v>#N/A</v>
      </c>
      <c r="Z940" s="15" t="e">
        <f>'Heat Map Export'!Z939 - $Z$6</f>
        <v>#N/A</v>
      </c>
      <c r="AA940" s="15" t="e">
        <f>'Heat Map Export'!AA939 - $AA$6</f>
        <v>#N/A</v>
      </c>
      <c r="AB940" s="15" t="e">
        <f>'Heat Map Export'!AB939 - $AB$6</f>
        <v>#N/A</v>
      </c>
      <c r="AC940" s="15" t="e">
        <f>'Heat Map Export'!AC939 - $AC$6</f>
        <v>#N/A</v>
      </c>
      <c r="AD940" s="15" t="e">
        <f>'Heat Map Export'!AD939 - $AD$6</f>
        <v>#N/A</v>
      </c>
    </row>
    <row r="941" spans="1:30" s="14" customFormat="1" ht="15" x14ac:dyDescent="0.2">
      <c r="A941" s="15">
        <f>'Heat Map Export'!A940</f>
        <v>0</v>
      </c>
      <c r="B941" s="15">
        <f>'Heat Map Export'!B940</f>
        <v>0</v>
      </c>
      <c r="C941" s="15" t="e">
        <f>'Heat Map Export'!C940 - $C$6</f>
        <v>#N/A</v>
      </c>
      <c r="D941" s="15" t="e">
        <f>'Heat Map Export'!D940 - $D$6</f>
        <v>#N/A</v>
      </c>
      <c r="E941" s="15" t="e">
        <f>'Heat Map Export'!E940 - $E$6</f>
        <v>#N/A</v>
      </c>
      <c r="F941" s="15" t="e">
        <f>'Heat Map Export'!F940 - $F$6</f>
        <v>#N/A</v>
      </c>
      <c r="G941" s="15" t="e">
        <f>'Heat Map Export'!G940 - $G$6</f>
        <v>#N/A</v>
      </c>
      <c r="H941" s="15" t="e">
        <f>'Heat Map Export'!H940 - $H$6</f>
        <v>#N/A</v>
      </c>
      <c r="I941" s="15" t="e">
        <f>'Heat Map Export'!I940 -$I$6</f>
        <v>#N/A</v>
      </c>
      <c r="J941" s="15" t="e">
        <f>'Heat Map Export'!J940 - $J$6</f>
        <v>#N/A</v>
      </c>
      <c r="K941" s="15" t="e">
        <f>'Heat Map Export'!K940-$K$6</f>
        <v>#N/A</v>
      </c>
      <c r="L941" s="15" t="e">
        <f>'Heat Map Export'!L940 - $L$6</f>
        <v>#N/A</v>
      </c>
      <c r="M941" s="15" t="e">
        <f>'Heat Map Export'!M940 - $M$6</f>
        <v>#N/A</v>
      </c>
      <c r="N941" s="15" t="e">
        <f>'Heat Map Export'!N940 - $N$6</f>
        <v>#N/A</v>
      </c>
      <c r="O941" s="15" t="e">
        <f>'Heat Map Export'!O940 - $O$6</f>
        <v>#N/A</v>
      </c>
      <c r="P941" s="15" t="e">
        <f>'Heat Map Export'!P940 - $P$6</f>
        <v>#N/A</v>
      </c>
      <c r="Q941" s="15" t="e">
        <f>'Heat Map Export'!Q940 - $Q$6</f>
        <v>#N/A</v>
      </c>
      <c r="R941" s="15" t="e">
        <f>'Heat Map Export'!R940 - $R$6</f>
        <v>#N/A</v>
      </c>
      <c r="S941" s="15" t="e">
        <f>'Heat Map Export'!S940 - $S$6</f>
        <v>#N/A</v>
      </c>
      <c r="T941" s="15" t="e">
        <f>'Heat Map Export'!T940 - $T$6</f>
        <v>#N/A</v>
      </c>
      <c r="U941" s="15" t="e">
        <f>'Heat Map Export'!U940 - $U$6</f>
        <v>#N/A</v>
      </c>
      <c r="V941" s="15" t="e">
        <f>'Heat Map Export'!V940 - $V$6</f>
        <v>#N/A</v>
      </c>
      <c r="W941" s="15" t="e">
        <f>'Heat Map Export'!W940 - $W$6</f>
        <v>#N/A</v>
      </c>
      <c r="X941" s="15" t="e">
        <f>'Heat Map Export'!X940 - $X$6</f>
        <v>#N/A</v>
      </c>
      <c r="Y941" s="15" t="e">
        <f>'Heat Map Export'!Y940 - $Y$6</f>
        <v>#N/A</v>
      </c>
      <c r="Z941" s="15" t="e">
        <f>'Heat Map Export'!Z940-$Z$6</f>
        <v>#N/A</v>
      </c>
      <c r="AA941" s="15" t="e">
        <f>'Heat Map Export'!AA940 - $AA$6</f>
        <v>#N/A</v>
      </c>
      <c r="AB941" s="15" t="e">
        <f>'Heat Map Export'!AB940-$AB$6</f>
        <v>#N/A</v>
      </c>
      <c r="AC941" s="15" t="e">
        <f>'Heat Map Export'!AC940 - $AC$6</f>
        <v>#N/A</v>
      </c>
      <c r="AD941" s="15" t="e">
        <f>'Heat Map Export'!AD940 - $AD$6</f>
        <v>#N/A</v>
      </c>
    </row>
    <row r="942" spans="1:30" s="14" customFormat="1" ht="15" x14ac:dyDescent="0.2">
      <c r="A942" s="15">
        <f>'Heat Map Export'!A941</f>
        <v>0</v>
      </c>
      <c r="B942" s="15">
        <f>'Heat Map Export'!B941</f>
        <v>0</v>
      </c>
      <c r="C942" s="15" t="e">
        <f>'Heat Map Export'!C941 - $C$6</f>
        <v>#N/A</v>
      </c>
      <c r="D942" s="15" t="e">
        <f>'Heat Map Export'!D941 - $D$6</f>
        <v>#N/A</v>
      </c>
      <c r="E942" s="15" t="e">
        <f>'Heat Map Export'!E941 - $E$6</f>
        <v>#N/A</v>
      </c>
      <c r="F942" s="15" t="e">
        <f>'Heat Map Export'!F941 - $F$6</f>
        <v>#N/A</v>
      </c>
      <c r="G942" s="15" t="e">
        <f>'Heat Map Export'!G941 - $G$6</f>
        <v>#N/A</v>
      </c>
      <c r="H942" s="15" t="e">
        <f>'Heat Map Export'!H941 - $H$6</f>
        <v>#N/A</v>
      </c>
      <c r="I942" s="15" t="e">
        <f>'Heat Map Export'!I941 - $I$6</f>
        <v>#N/A</v>
      </c>
      <c r="J942" s="15" t="e">
        <f>'Heat Map Export'!J941 - $J$6</f>
        <v>#N/A</v>
      </c>
      <c r="K942" s="15" t="e">
        <f>'Heat Map Export'!K941 - $K$6</f>
        <v>#N/A</v>
      </c>
      <c r="L942" s="15" t="e">
        <f>'Heat Map Export'!L941 - $L$6</f>
        <v>#N/A</v>
      </c>
      <c r="M942" s="15" t="e">
        <f>'Heat Map Export'!M941 - $M$6</f>
        <v>#N/A</v>
      </c>
      <c r="N942" s="15" t="e">
        <f>'Heat Map Export'!N941 - $N$6</f>
        <v>#N/A</v>
      </c>
      <c r="O942" s="15" t="e">
        <f>'Heat Map Export'!O941 - $O$6</f>
        <v>#N/A</v>
      </c>
      <c r="P942" s="15" t="e">
        <f>'Heat Map Export'!P941 - $P$6</f>
        <v>#N/A</v>
      </c>
      <c r="Q942" s="15" t="e">
        <f>'Heat Map Export'!Q941 - $Q$6</f>
        <v>#N/A</v>
      </c>
      <c r="R942" s="15" t="e">
        <f>'Heat Map Export'!R941 - $R$6</f>
        <v>#N/A</v>
      </c>
      <c r="S942" s="15" t="e">
        <f>'Heat Map Export'!S941 - $S$6</f>
        <v>#N/A</v>
      </c>
      <c r="T942" s="15" t="e">
        <f>'Heat Map Export'!T941 - $T$6</f>
        <v>#N/A</v>
      </c>
      <c r="U942" s="15" t="e">
        <f>'Heat Map Export'!U941 - $U$6</f>
        <v>#N/A</v>
      </c>
      <c r="V942" s="15" t="e">
        <f>'Heat Map Export'!V941 - $V$6</f>
        <v>#N/A</v>
      </c>
      <c r="W942" s="15" t="e">
        <f>'Heat Map Export'!W941 - $W$6</f>
        <v>#N/A</v>
      </c>
      <c r="X942" s="15" t="e">
        <f>'Heat Map Export'!X941 - $X$6</f>
        <v>#N/A</v>
      </c>
      <c r="Y942" s="15" t="e">
        <f>'Heat Map Export'!Y941 - $Y$6</f>
        <v>#N/A</v>
      </c>
      <c r="Z942" s="15" t="e">
        <f>'Heat Map Export'!Z941 - $Z$6</f>
        <v>#N/A</v>
      </c>
      <c r="AA942" s="15" t="e">
        <f>'Heat Map Export'!AA941 - $AA$6</f>
        <v>#N/A</v>
      </c>
      <c r="AB942" s="15" t="e">
        <f>'Heat Map Export'!AB941 - $AB$6</f>
        <v>#N/A</v>
      </c>
      <c r="AC942" s="15" t="e">
        <f>'Heat Map Export'!AC941 - $AC$6</f>
        <v>#N/A</v>
      </c>
      <c r="AD942" s="15" t="e">
        <f>'Heat Map Export'!AD941 - $AD$6</f>
        <v>#N/A</v>
      </c>
    </row>
    <row r="943" spans="1:30" s="14" customFormat="1" ht="15" x14ac:dyDescent="0.2">
      <c r="A943" s="15">
        <f>'Heat Map Export'!A942</f>
        <v>0</v>
      </c>
      <c r="B943" s="15">
        <f>'Heat Map Export'!B942</f>
        <v>0</v>
      </c>
      <c r="C943" s="15" t="e">
        <f>'Heat Map Export'!C942 - $C$6</f>
        <v>#N/A</v>
      </c>
      <c r="D943" s="15" t="e">
        <f>'Heat Map Export'!D942 - $D$6</f>
        <v>#N/A</v>
      </c>
      <c r="E943" s="15" t="e">
        <f>'Heat Map Export'!E942 - $E$6</f>
        <v>#N/A</v>
      </c>
      <c r="F943" s="15" t="e">
        <f>'Heat Map Export'!F942 - $F$6</f>
        <v>#N/A</v>
      </c>
      <c r="G943" s="15" t="e">
        <f>'Heat Map Export'!G942 - $G$6</f>
        <v>#N/A</v>
      </c>
      <c r="H943" s="15" t="e">
        <f>'Heat Map Export'!H942 - $H$6</f>
        <v>#N/A</v>
      </c>
      <c r="I943" s="15" t="e">
        <f>'Heat Map Export'!I942 -$I$6</f>
        <v>#N/A</v>
      </c>
      <c r="J943" s="15" t="e">
        <f>'Heat Map Export'!J942 - $J$6</f>
        <v>#N/A</v>
      </c>
      <c r="K943" s="15" t="e">
        <f>'Heat Map Export'!K942-$K$6</f>
        <v>#N/A</v>
      </c>
      <c r="L943" s="15" t="e">
        <f>'Heat Map Export'!L942 - $L$6</f>
        <v>#N/A</v>
      </c>
      <c r="M943" s="15" t="e">
        <f>'Heat Map Export'!M942 - $M$6</f>
        <v>#N/A</v>
      </c>
      <c r="N943" s="15" t="e">
        <f>'Heat Map Export'!N942 - $N$6</f>
        <v>#N/A</v>
      </c>
      <c r="O943" s="15" t="e">
        <f>'Heat Map Export'!O942 - $O$6</f>
        <v>#N/A</v>
      </c>
      <c r="P943" s="15" t="e">
        <f>'Heat Map Export'!P942 - $P$6</f>
        <v>#N/A</v>
      </c>
      <c r="Q943" s="15" t="e">
        <f>'Heat Map Export'!Q942 - $Q$6</f>
        <v>#N/A</v>
      </c>
      <c r="R943" s="15" t="e">
        <f>'Heat Map Export'!R942 - $R$6</f>
        <v>#N/A</v>
      </c>
      <c r="S943" s="15" t="e">
        <f>'Heat Map Export'!S942 - $S$6</f>
        <v>#N/A</v>
      </c>
      <c r="T943" s="15" t="e">
        <f>'Heat Map Export'!T942 - $T$6</f>
        <v>#N/A</v>
      </c>
      <c r="U943" s="15" t="e">
        <f>'Heat Map Export'!U942 - $U$6</f>
        <v>#N/A</v>
      </c>
      <c r="V943" s="15" t="e">
        <f>'Heat Map Export'!V942 - $V$6</f>
        <v>#N/A</v>
      </c>
      <c r="W943" s="15" t="e">
        <f>'Heat Map Export'!W942 - $W$6</f>
        <v>#N/A</v>
      </c>
      <c r="X943" s="15" t="e">
        <f>'Heat Map Export'!X942 - $X$6</f>
        <v>#N/A</v>
      </c>
      <c r="Y943" s="15" t="e">
        <f>'Heat Map Export'!Y942 - $Y$6</f>
        <v>#N/A</v>
      </c>
      <c r="Z943" s="15" t="e">
        <f>'Heat Map Export'!Z942-$Z$6</f>
        <v>#N/A</v>
      </c>
      <c r="AA943" s="15" t="e">
        <f>'Heat Map Export'!AA942 - $AA$6</f>
        <v>#N/A</v>
      </c>
      <c r="AB943" s="15" t="e">
        <f>'Heat Map Export'!AB942-$AB$6</f>
        <v>#N/A</v>
      </c>
      <c r="AC943" s="15" t="e">
        <f>'Heat Map Export'!AC942 - $AC$6</f>
        <v>#N/A</v>
      </c>
      <c r="AD943" s="15" t="e">
        <f>'Heat Map Export'!AD942 - $AD$6</f>
        <v>#N/A</v>
      </c>
    </row>
    <row r="944" spans="1:30" s="14" customFormat="1" ht="15" x14ac:dyDescent="0.2">
      <c r="A944" s="15">
        <f>'Heat Map Export'!A943</f>
        <v>0</v>
      </c>
      <c r="B944" s="15">
        <f>'Heat Map Export'!B943</f>
        <v>0</v>
      </c>
      <c r="C944" s="15" t="e">
        <f>'Heat Map Export'!C943 - $C$6</f>
        <v>#N/A</v>
      </c>
      <c r="D944" s="15" t="e">
        <f>'Heat Map Export'!D943 - $D$6</f>
        <v>#N/A</v>
      </c>
      <c r="E944" s="15" t="e">
        <f>'Heat Map Export'!E943 - $E$6</f>
        <v>#N/A</v>
      </c>
      <c r="F944" s="15" t="e">
        <f>'Heat Map Export'!F943 - $F$6</f>
        <v>#N/A</v>
      </c>
      <c r="G944" s="15" t="e">
        <f>'Heat Map Export'!G943 - $G$6</f>
        <v>#N/A</v>
      </c>
      <c r="H944" s="15" t="e">
        <f>'Heat Map Export'!H943 - $H$6</f>
        <v>#N/A</v>
      </c>
      <c r="I944" s="15" t="e">
        <f>'Heat Map Export'!I943 - $I$6</f>
        <v>#N/A</v>
      </c>
      <c r="J944" s="15" t="e">
        <f>'Heat Map Export'!J943 - $J$6</f>
        <v>#N/A</v>
      </c>
      <c r="K944" s="15" t="e">
        <f>'Heat Map Export'!K943 - $K$6</f>
        <v>#N/A</v>
      </c>
      <c r="L944" s="15" t="e">
        <f>'Heat Map Export'!L943 - $L$6</f>
        <v>#N/A</v>
      </c>
      <c r="M944" s="15" t="e">
        <f>'Heat Map Export'!M943 - $M$6</f>
        <v>#N/A</v>
      </c>
      <c r="N944" s="15" t="e">
        <f>'Heat Map Export'!N943 - $N$6</f>
        <v>#N/A</v>
      </c>
      <c r="O944" s="15" t="e">
        <f>'Heat Map Export'!O943 - $O$6</f>
        <v>#N/A</v>
      </c>
      <c r="P944" s="15" t="e">
        <f>'Heat Map Export'!P943 - $P$6</f>
        <v>#N/A</v>
      </c>
      <c r="Q944" s="15" t="e">
        <f>'Heat Map Export'!Q943 - $Q$6</f>
        <v>#N/A</v>
      </c>
      <c r="R944" s="15" t="e">
        <f>'Heat Map Export'!R943 - $R$6</f>
        <v>#N/A</v>
      </c>
      <c r="S944" s="15" t="e">
        <f>'Heat Map Export'!S943 - $S$6</f>
        <v>#N/A</v>
      </c>
      <c r="T944" s="15" t="e">
        <f>'Heat Map Export'!T943 - $T$6</f>
        <v>#N/A</v>
      </c>
      <c r="U944" s="15" t="e">
        <f>'Heat Map Export'!U943 - $U$6</f>
        <v>#N/A</v>
      </c>
      <c r="V944" s="15" t="e">
        <f>'Heat Map Export'!V943 - $V$6</f>
        <v>#N/A</v>
      </c>
      <c r="W944" s="15" t="e">
        <f>'Heat Map Export'!W943 - $W$6</f>
        <v>#N/A</v>
      </c>
      <c r="X944" s="15" t="e">
        <f>'Heat Map Export'!X943 - $X$6</f>
        <v>#N/A</v>
      </c>
      <c r="Y944" s="15" t="e">
        <f>'Heat Map Export'!Y943 - $Y$6</f>
        <v>#N/A</v>
      </c>
      <c r="Z944" s="15" t="e">
        <f>'Heat Map Export'!Z943 - $Z$6</f>
        <v>#N/A</v>
      </c>
      <c r="AA944" s="15" t="e">
        <f>'Heat Map Export'!AA943 - $AA$6</f>
        <v>#N/A</v>
      </c>
      <c r="AB944" s="15" t="e">
        <f>'Heat Map Export'!AB943 - $AB$6</f>
        <v>#N/A</v>
      </c>
      <c r="AC944" s="15" t="e">
        <f>'Heat Map Export'!AC943 - $AC$6</f>
        <v>#N/A</v>
      </c>
      <c r="AD944" s="15" t="e">
        <f>'Heat Map Export'!AD943 - $AD$6</f>
        <v>#N/A</v>
      </c>
    </row>
    <row r="945" spans="1:30" s="14" customFormat="1" ht="15" x14ac:dyDescent="0.2">
      <c r="A945" s="15">
        <f>'Heat Map Export'!A944</f>
        <v>0</v>
      </c>
      <c r="B945" s="15">
        <f>'Heat Map Export'!B944</f>
        <v>0</v>
      </c>
      <c r="C945" s="15" t="e">
        <f>'Heat Map Export'!C944 - $C$6</f>
        <v>#N/A</v>
      </c>
      <c r="D945" s="15" t="e">
        <f>'Heat Map Export'!D944 - $D$6</f>
        <v>#N/A</v>
      </c>
      <c r="E945" s="15" t="e">
        <f>'Heat Map Export'!E944 - $E$6</f>
        <v>#N/A</v>
      </c>
      <c r="F945" s="15" t="e">
        <f>'Heat Map Export'!F944 - $F$6</f>
        <v>#N/A</v>
      </c>
      <c r="G945" s="15" t="e">
        <f>'Heat Map Export'!G944 - $G$6</f>
        <v>#N/A</v>
      </c>
      <c r="H945" s="15" t="e">
        <f>'Heat Map Export'!H944 - $H$6</f>
        <v>#N/A</v>
      </c>
      <c r="I945" s="15" t="e">
        <f>'Heat Map Export'!I944 -$I$6</f>
        <v>#N/A</v>
      </c>
      <c r="J945" s="15" t="e">
        <f>'Heat Map Export'!J944 - $J$6</f>
        <v>#N/A</v>
      </c>
      <c r="K945" s="15" t="e">
        <f>'Heat Map Export'!K944-$K$6</f>
        <v>#N/A</v>
      </c>
      <c r="L945" s="15" t="e">
        <f>'Heat Map Export'!L944 - $L$6</f>
        <v>#N/A</v>
      </c>
      <c r="M945" s="15" t="e">
        <f>'Heat Map Export'!M944 - $M$6</f>
        <v>#N/A</v>
      </c>
      <c r="N945" s="15" t="e">
        <f>'Heat Map Export'!N944 - $N$6</f>
        <v>#N/A</v>
      </c>
      <c r="O945" s="15" t="e">
        <f>'Heat Map Export'!O944 - $O$6</f>
        <v>#N/A</v>
      </c>
      <c r="P945" s="15" t="e">
        <f>'Heat Map Export'!P944 - $P$6</f>
        <v>#N/A</v>
      </c>
      <c r="Q945" s="15" t="e">
        <f>'Heat Map Export'!Q944 - $Q$6</f>
        <v>#N/A</v>
      </c>
      <c r="R945" s="15" t="e">
        <f>'Heat Map Export'!R944 - $R$6</f>
        <v>#N/A</v>
      </c>
      <c r="S945" s="15" t="e">
        <f>'Heat Map Export'!S944 - $S$6</f>
        <v>#N/A</v>
      </c>
      <c r="T945" s="15" t="e">
        <f>'Heat Map Export'!T944 - $T$6</f>
        <v>#N/A</v>
      </c>
      <c r="U945" s="15" t="e">
        <f>'Heat Map Export'!U944 - $U$6</f>
        <v>#N/A</v>
      </c>
      <c r="V945" s="15" t="e">
        <f>'Heat Map Export'!V944 - $V$6</f>
        <v>#N/A</v>
      </c>
      <c r="W945" s="15" t="e">
        <f>'Heat Map Export'!W944 - $W$6</f>
        <v>#N/A</v>
      </c>
      <c r="X945" s="15" t="e">
        <f>'Heat Map Export'!X944 - $X$6</f>
        <v>#N/A</v>
      </c>
      <c r="Y945" s="15" t="e">
        <f>'Heat Map Export'!Y944 - $Y$6</f>
        <v>#N/A</v>
      </c>
      <c r="Z945" s="15" t="e">
        <f>'Heat Map Export'!Z944-$Z$6</f>
        <v>#N/A</v>
      </c>
      <c r="AA945" s="15" t="e">
        <f>'Heat Map Export'!AA944 - $AA$6</f>
        <v>#N/A</v>
      </c>
      <c r="AB945" s="15" t="e">
        <f>'Heat Map Export'!AB944-$AB$6</f>
        <v>#N/A</v>
      </c>
      <c r="AC945" s="15" t="e">
        <f>'Heat Map Export'!AC944 - $AC$6</f>
        <v>#N/A</v>
      </c>
      <c r="AD945" s="15" t="e">
        <f>'Heat Map Export'!AD944 - $AD$6</f>
        <v>#N/A</v>
      </c>
    </row>
    <row r="946" spans="1:30" s="14" customFormat="1" ht="15" x14ac:dyDescent="0.2">
      <c r="A946" s="15">
        <f>'Heat Map Export'!A945</f>
        <v>0</v>
      </c>
      <c r="B946" s="15">
        <f>'Heat Map Export'!B945</f>
        <v>0</v>
      </c>
      <c r="C946" s="15" t="e">
        <f>'Heat Map Export'!C945 - $C$6</f>
        <v>#N/A</v>
      </c>
      <c r="D946" s="15" t="e">
        <f>'Heat Map Export'!D945 - $D$6</f>
        <v>#N/A</v>
      </c>
      <c r="E946" s="15" t="e">
        <f>'Heat Map Export'!E945 - $E$6</f>
        <v>#N/A</v>
      </c>
      <c r="F946" s="15" t="e">
        <f>'Heat Map Export'!F945 - $F$6</f>
        <v>#N/A</v>
      </c>
      <c r="G946" s="15" t="e">
        <f>'Heat Map Export'!G945 - $G$6</f>
        <v>#N/A</v>
      </c>
      <c r="H946" s="15" t="e">
        <f>'Heat Map Export'!H945 - $H$6</f>
        <v>#N/A</v>
      </c>
      <c r="I946" s="15" t="e">
        <f>'Heat Map Export'!I945 - $I$6</f>
        <v>#N/A</v>
      </c>
      <c r="J946" s="15" t="e">
        <f>'Heat Map Export'!J945 - $J$6</f>
        <v>#N/A</v>
      </c>
      <c r="K946" s="15" t="e">
        <f>'Heat Map Export'!K945 - $K$6</f>
        <v>#N/A</v>
      </c>
      <c r="L946" s="15" t="e">
        <f>'Heat Map Export'!L945 - $L$6</f>
        <v>#N/A</v>
      </c>
      <c r="M946" s="15" t="e">
        <f>'Heat Map Export'!M945 - $M$6</f>
        <v>#N/A</v>
      </c>
      <c r="N946" s="15" t="e">
        <f>'Heat Map Export'!N945 - $N$6</f>
        <v>#N/A</v>
      </c>
      <c r="O946" s="15" t="e">
        <f>'Heat Map Export'!O945 - $O$6</f>
        <v>#N/A</v>
      </c>
      <c r="P946" s="15" t="e">
        <f>'Heat Map Export'!P945 - $P$6</f>
        <v>#N/A</v>
      </c>
      <c r="Q946" s="15" t="e">
        <f>'Heat Map Export'!Q945 - $Q$6</f>
        <v>#N/A</v>
      </c>
      <c r="R946" s="15" t="e">
        <f>'Heat Map Export'!R945 - $R$6</f>
        <v>#N/A</v>
      </c>
      <c r="S946" s="15" t="e">
        <f>'Heat Map Export'!S945 - $S$6</f>
        <v>#N/A</v>
      </c>
      <c r="T946" s="15" t="e">
        <f>'Heat Map Export'!T945 - $T$6</f>
        <v>#N/A</v>
      </c>
      <c r="U946" s="15" t="e">
        <f>'Heat Map Export'!U945 - $U$6</f>
        <v>#N/A</v>
      </c>
      <c r="V946" s="15" t="e">
        <f>'Heat Map Export'!V945 - $V$6</f>
        <v>#N/A</v>
      </c>
      <c r="W946" s="15" t="e">
        <f>'Heat Map Export'!W945 - $W$6</f>
        <v>#N/A</v>
      </c>
      <c r="X946" s="15" t="e">
        <f>'Heat Map Export'!X945 - $X$6</f>
        <v>#N/A</v>
      </c>
      <c r="Y946" s="15" t="e">
        <f>'Heat Map Export'!Y945 - $Y$6</f>
        <v>#N/A</v>
      </c>
      <c r="Z946" s="15" t="e">
        <f>'Heat Map Export'!Z945 - $Z$6</f>
        <v>#N/A</v>
      </c>
      <c r="AA946" s="15" t="e">
        <f>'Heat Map Export'!AA945 - $AA$6</f>
        <v>#N/A</v>
      </c>
      <c r="AB946" s="15" t="e">
        <f>'Heat Map Export'!AB945 - $AB$6</f>
        <v>#N/A</v>
      </c>
      <c r="AC946" s="15" t="e">
        <f>'Heat Map Export'!AC945 - $AC$6</f>
        <v>#N/A</v>
      </c>
      <c r="AD946" s="15" t="e">
        <f>'Heat Map Export'!AD945 - $AD$6</f>
        <v>#N/A</v>
      </c>
    </row>
    <row r="947" spans="1:30" s="14" customFormat="1" ht="15" x14ac:dyDescent="0.2">
      <c r="A947" s="15">
        <f>'Heat Map Export'!A946</f>
        <v>0</v>
      </c>
      <c r="B947" s="15">
        <f>'Heat Map Export'!B946</f>
        <v>0</v>
      </c>
      <c r="C947" s="15" t="e">
        <f>'Heat Map Export'!C946 - $C$6</f>
        <v>#N/A</v>
      </c>
      <c r="D947" s="15" t="e">
        <f>'Heat Map Export'!D946 - $D$6</f>
        <v>#N/A</v>
      </c>
      <c r="E947" s="15" t="e">
        <f>'Heat Map Export'!E946 - $E$6</f>
        <v>#N/A</v>
      </c>
      <c r="F947" s="15" t="e">
        <f>'Heat Map Export'!F946 - $F$6</f>
        <v>#N/A</v>
      </c>
      <c r="G947" s="15" t="e">
        <f>'Heat Map Export'!G946 - $G$6</f>
        <v>#N/A</v>
      </c>
      <c r="H947" s="15" t="e">
        <f>'Heat Map Export'!H946 - $H$6</f>
        <v>#N/A</v>
      </c>
      <c r="I947" s="15" t="e">
        <f>'Heat Map Export'!I946 -$I$6</f>
        <v>#N/A</v>
      </c>
      <c r="J947" s="15" t="e">
        <f>'Heat Map Export'!J946 - $J$6</f>
        <v>#N/A</v>
      </c>
      <c r="K947" s="15" t="e">
        <f>'Heat Map Export'!K946-$K$6</f>
        <v>#N/A</v>
      </c>
      <c r="L947" s="15" t="e">
        <f>'Heat Map Export'!L946 - $L$6</f>
        <v>#N/A</v>
      </c>
      <c r="M947" s="15" t="e">
        <f>'Heat Map Export'!M946 - $M$6</f>
        <v>#N/A</v>
      </c>
      <c r="N947" s="15" t="e">
        <f>'Heat Map Export'!N946 - $N$6</f>
        <v>#N/A</v>
      </c>
      <c r="O947" s="15" t="e">
        <f>'Heat Map Export'!O946 - $O$6</f>
        <v>#N/A</v>
      </c>
      <c r="P947" s="15" t="e">
        <f>'Heat Map Export'!P946 - $P$6</f>
        <v>#N/A</v>
      </c>
      <c r="Q947" s="15" t="e">
        <f>'Heat Map Export'!Q946 - $Q$6</f>
        <v>#N/A</v>
      </c>
      <c r="R947" s="15" t="e">
        <f>'Heat Map Export'!R946 - $R$6</f>
        <v>#N/A</v>
      </c>
      <c r="S947" s="15" t="e">
        <f>'Heat Map Export'!S946 - $S$6</f>
        <v>#N/A</v>
      </c>
      <c r="T947" s="15" t="e">
        <f>'Heat Map Export'!T946 - $T$6</f>
        <v>#N/A</v>
      </c>
      <c r="U947" s="15" t="e">
        <f>'Heat Map Export'!U946 - $U$6</f>
        <v>#N/A</v>
      </c>
      <c r="V947" s="15" t="e">
        <f>'Heat Map Export'!V946 - $V$6</f>
        <v>#N/A</v>
      </c>
      <c r="W947" s="15" t="e">
        <f>'Heat Map Export'!W946 - $W$6</f>
        <v>#N/A</v>
      </c>
      <c r="X947" s="15" t="e">
        <f>'Heat Map Export'!X946 - $X$6</f>
        <v>#N/A</v>
      </c>
      <c r="Y947" s="15" t="e">
        <f>'Heat Map Export'!Y946 - $Y$6</f>
        <v>#N/A</v>
      </c>
      <c r="Z947" s="15" t="e">
        <f>'Heat Map Export'!Z946-$Z$6</f>
        <v>#N/A</v>
      </c>
      <c r="AA947" s="15" t="e">
        <f>'Heat Map Export'!AA946 - $AA$6</f>
        <v>#N/A</v>
      </c>
      <c r="AB947" s="15" t="e">
        <f>'Heat Map Export'!AB946-$AB$6</f>
        <v>#N/A</v>
      </c>
      <c r="AC947" s="15" t="e">
        <f>'Heat Map Export'!AC946 - $AC$6</f>
        <v>#N/A</v>
      </c>
      <c r="AD947" s="15" t="e">
        <f>'Heat Map Export'!AD946 - $AD$6</f>
        <v>#N/A</v>
      </c>
    </row>
    <row r="948" spans="1:30" s="14" customFormat="1" ht="15" x14ac:dyDescent="0.2">
      <c r="A948" s="15">
        <f>'Heat Map Export'!A947</f>
        <v>0</v>
      </c>
      <c r="B948" s="15">
        <f>'Heat Map Export'!B947</f>
        <v>0</v>
      </c>
      <c r="C948" s="15" t="e">
        <f>'Heat Map Export'!C947 - $C$6</f>
        <v>#N/A</v>
      </c>
      <c r="D948" s="15" t="e">
        <f>'Heat Map Export'!D947 - $D$6</f>
        <v>#N/A</v>
      </c>
      <c r="E948" s="15" t="e">
        <f>'Heat Map Export'!E947 - $E$6</f>
        <v>#N/A</v>
      </c>
      <c r="F948" s="15" t="e">
        <f>'Heat Map Export'!F947 - $F$6</f>
        <v>#N/A</v>
      </c>
      <c r="G948" s="15" t="e">
        <f>'Heat Map Export'!G947 - $G$6</f>
        <v>#N/A</v>
      </c>
      <c r="H948" s="15" t="e">
        <f>'Heat Map Export'!H947 - $H$6</f>
        <v>#N/A</v>
      </c>
      <c r="I948" s="15" t="e">
        <f>'Heat Map Export'!I947 - $I$6</f>
        <v>#N/A</v>
      </c>
      <c r="J948" s="15" t="e">
        <f>'Heat Map Export'!J947 - $J$6</f>
        <v>#N/A</v>
      </c>
      <c r="K948" s="15" t="e">
        <f>'Heat Map Export'!K947 - $K$6</f>
        <v>#N/A</v>
      </c>
      <c r="L948" s="15" t="e">
        <f>'Heat Map Export'!L947 - $L$6</f>
        <v>#N/A</v>
      </c>
      <c r="M948" s="15" t="e">
        <f>'Heat Map Export'!M947 - $M$6</f>
        <v>#N/A</v>
      </c>
      <c r="N948" s="15" t="e">
        <f>'Heat Map Export'!N947 - $N$6</f>
        <v>#N/A</v>
      </c>
      <c r="O948" s="15" t="e">
        <f>'Heat Map Export'!O947 - $O$6</f>
        <v>#N/A</v>
      </c>
      <c r="P948" s="15" t="e">
        <f>'Heat Map Export'!P947 - $P$6</f>
        <v>#N/A</v>
      </c>
      <c r="Q948" s="15" t="e">
        <f>'Heat Map Export'!Q947 - $Q$6</f>
        <v>#N/A</v>
      </c>
      <c r="R948" s="15" t="e">
        <f>'Heat Map Export'!R947 - $R$6</f>
        <v>#N/A</v>
      </c>
      <c r="S948" s="15" t="e">
        <f>'Heat Map Export'!S947 - $S$6</f>
        <v>#N/A</v>
      </c>
      <c r="T948" s="15" t="e">
        <f>'Heat Map Export'!T947 - $T$6</f>
        <v>#N/A</v>
      </c>
      <c r="U948" s="15" t="e">
        <f>'Heat Map Export'!U947 - $U$6</f>
        <v>#N/A</v>
      </c>
      <c r="V948" s="15" t="e">
        <f>'Heat Map Export'!V947 - $V$6</f>
        <v>#N/A</v>
      </c>
      <c r="W948" s="15" t="e">
        <f>'Heat Map Export'!W947 - $W$6</f>
        <v>#N/A</v>
      </c>
      <c r="X948" s="15" t="e">
        <f>'Heat Map Export'!X947 - $X$6</f>
        <v>#N/A</v>
      </c>
      <c r="Y948" s="15" t="e">
        <f>'Heat Map Export'!Y947 - $Y$6</f>
        <v>#N/A</v>
      </c>
      <c r="Z948" s="15" t="e">
        <f>'Heat Map Export'!Z947 - $Z$6</f>
        <v>#N/A</v>
      </c>
      <c r="AA948" s="15" t="e">
        <f>'Heat Map Export'!AA947 - $AA$6</f>
        <v>#N/A</v>
      </c>
      <c r="AB948" s="15" t="e">
        <f>'Heat Map Export'!AB947 - $AB$6</f>
        <v>#N/A</v>
      </c>
      <c r="AC948" s="15" t="e">
        <f>'Heat Map Export'!AC947 - $AC$6</f>
        <v>#N/A</v>
      </c>
      <c r="AD948" s="15" t="e">
        <f>'Heat Map Export'!AD947 - $AD$6</f>
        <v>#N/A</v>
      </c>
    </row>
    <row r="949" spans="1:30" s="14" customFormat="1" ht="15" x14ac:dyDescent="0.2">
      <c r="A949" s="15">
        <f>'Heat Map Export'!A948</f>
        <v>0</v>
      </c>
      <c r="B949" s="15">
        <f>'Heat Map Export'!B948</f>
        <v>0</v>
      </c>
      <c r="C949" s="15" t="e">
        <f>'Heat Map Export'!C948 - $C$6</f>
        <v>#N/A</v>
      </c>
      <c r="D949" s="15" t="e">
        <f>'Heat Map Export'!D948 - $D$6</f>
        <v>#N/A</v>
      </c>
      <c r="E949" s="15" t="e">
        <f>'Heat Map Export'!E948 - $E$6</f>
        <v>#N/A</v>
      </c>
      <c r="F949" s="15" t="e">
        <f>'Heat Map Export'!F948 - $F$6</f>
        <v>#N/A</v>
      </c>
      <c r="G949" s="15" t="e">
        <f>'Heat Map Export'!G948 - $G$6</f>
        <v>#N/A</v>
      </c>
      <c r="H949" s="15" t="e">
        <f>'Heat Map Export'!H948 - $H$6</f>
        <v>#N/A</v>
      </c>
      <c r="I949" s="15" t="e">
        <f>'Heat Map Export'!I948 -$I$6</f>
        <v>#N/A</v>
      </c>
      <c r="J949" s="15" t="e">
        <f>'Heat Map Export'!J948 - $J$6</f>
        <v>#N/A</v>
      </c>
      <c r="K949" s="15" t="e">
        <f>'Heat Map Export'!K948-$K$6</f>
        <v>#N/A</v>
      </c>
      <c r="L949" s="15" t="e">
        <f>'Heat Map Export'!L948 - $L$6</f>
        <v>#N/A</v>
      </c>
      <c r="M949" s="15" t="e">
        <f>'Heat Map Export'!M948 - $M$6</f>
        <v>#N/A</v>
      </c>
      <c r="N949" s="15" t="e">
        <f>'Heat Map Export'!N948 - $N$6</f>
        <v>#N/A</v>
      </c>
      <c r="O949" s="15" t="e">
        <f>'Heat Map Export'!O948 - $O$6</f>
        <v>#N/A</v>
      </c>
      <c r="P949" s="15" t="e">
        <f>'Heat Map Export'!P948 - $P$6</f>
        <v>#N/A</v>
      </c>
      <c r="Q949" s="15" t="e">
        <f>'Heat Map Export'!Q948 - $Q$6</f>
        <v>#N/A</v>
      </c>
      <c r="R949" s="15" t="e">
        <f>'Heat Map Export'!R948 - $R$6</f>
        <v>#N/A</v>
      </c>
      <c r="S949" s="15" t="e">
        <f>'Heat Map Export'!S948 - $S$6</f>
        <v>#N/A</v>
      </c>
      <c r="T949" s="15" t="e">
        <f>'Heat Map Export'!T948 - $T$6</f>
        <v>#N/A</v>
      </c>
      <c r="U949" s="15" t="e">
        <f>'Heat Map Export'!U948 - $U$6</f>
        <v>#N/A</v>
      </c>
      <c r="V949" s="15" t="e">
        <f>'Heat Map Export'!V948 - $V$6</f>
        <v>#N/A</v>
      </c>
      <c r="W949" s="15" t="e">
        <f>'Heat Map Export'!W948 - $W$6</f>
        <v>#N/A</v>
      </c>
      <c r="X949" s="15" t="e">
        <f>'Heat Map Export'!X948 - $X$6</f>
        <v>#N/A</v>
      </c>
      <c r="Y949" s="15" t="e">
        <f>'Heat Map Export'!Y948 - $Y$6</f>
        <v>#N/A</v>
      </c>
      <c r="Z949" s="15" t="e">
        <f>'Heat Map Export'!Z948-$Z$6</f>
        <v>#N/A</v>
      </c>
      <c r="AA949" s="15" t="e">
        <f>'Heat Map Export'!AA948 - $AA$6</f>
        <v>#N/A</v>
      </c>
      <c r="AB949" s="15" t="e">
        <f>'Heat Map Export'!AB948-$AB$6</f>
        <v>#N/A</v>
      </c>
      <c r="AC949" s="15" t="e">
        <f>'Heat Map Export'!AC948 - $AC$6</f>
        <v>#N/A</v>
      </c>
      <c r="AD949" s="15" t="e">
        <f>'Heat Map Export'!AD948 - $AD$6</f>
        <v>#N/A</v>
      </c>
    </row>
    <row r="950" spans="1:30" s="14" customFormat="1" ht="15" x14ac:dyDescent="0.2">
      <c r="A950" s="15">
        <f>'Heat Map Export'!A949</f>
        <v>0</v>
      </c>
      <c r="B950" s="15">
        <f>'Heat Map Export'!B949</f>
        <v>0</v>
      </c>
      <c r="C950" s="15" t="e">
        <f>'Heat Map Export'!C949 - $C$6</f>
        <v>#N/A</v>
      </c>
      <c r="D950" s="15" t="e">
        <f>'Heat Map Export'!D949 - $D$6</f>
        <v>#N/A</v>
      </c>
      <c r="E950" s="15" t="e">
        <f>'Heat Map Export'!E949 - $E$6</f>
        <v>#N/A</v>
      </c>
      <c r="F950" s="15" t="e">
        <f>'Heat Map Export'!F949 - $F$6</f>
        <v>#N/A</v>
      </c>
      <c r="G950" s="15" t="e">
        <f>'Heat Map Export'!G949 - $G$6</f>
        <v>#N/A</v>
      </c>
      <c r="H950" s="15" t="e">
        <f>'Heat Map Export'!H949 - $H$6</f>
        <v>#N/A</v>
      </c>
      <c r="I950" s="15" t="e">
        <f>'Heat Map Export'!I949 - $I$6</f>
        <v>#N/A</v>
      </c>
      <c r="J950" s="15" t="e">
        <f>'Heat Map Export'!J949 - $J$6</f>
        <v>#N/A</v>
      </c>
      <c r="K950" s="15" t="e">
        <f>'Heat Map Export'!K949 - $K$6</f>
        <v>#N/A</v>
      </c>
      <c r="L950" s="15" t="e">
        <f>'Heat Map Export'!L949 - $L$6</f>
        <v>#N/A</v>
      </c>
      <c r="M950" s="15" t="e">
        <f>'Heat Map Export'!M949 - $M$6</f>
        <v>#N/A</v>
      </c>
      <c r="N950" s="15" t="e">
        <f>'Heat Map Export'!N949 - $N$6</f>
        <v>#N/A</v>
      </c>
      <c r="O950" s="15" t="e">
        <f>'Heat Map Export'!O949 - $O$6</f>
        <v>#N/A</v>
      </c>
      <c r="P950" s="15" t="e">
        <f>'Heat Map Export'!P949 - $P$6</f>
        <v>#N/A</v>
      </c>
      <c r="Q950" s="15" t="e">
        <f>'Heat Map Export'!Q949 - $Q$6</f>
        <v>#N/A</v>
      </c>
      <c r="R950" s="15" t="e">
        <f>'Heat Map Export'!R949 - $R$6</f>
        <v>#N/A</v>
      </c>
      <c r="S950" s="15" t="e">
        <f>'Heat Map Export'!S949 - $S$6</f>
        <v>#N/A</v>
      </c>
      <c r="T950" s="15" t="e">
        <f>'Heat Map Export'!T949 - $T$6</f>
        <v>#N/A</v>
      </c>
      <c r="U950" s="15" t="e">
        <f>'Heat Map Export'!U949 - $U$6</f>
        <v>#N/A</v>
      </c>
      <c r="V950" s="15" t="e">
        <f>'Heat Map Export'!V949 - $V$6</f>
        <v>#N/A</v>
      </c>
      <c r="W950" s="15" t="e">
        <f>'Heat Map Export'!W949 - $W$6</f>
        <v>#N/A</v>
      </c>
      <c r="X950" s="15" t="e">
        <f>'Heat Map Export'!X949 - $X$6</f>
        <v>#N/A</v>
      </c>
      <c r="Y950" s="15" t="e">
        <f>'Heat Map Export'!Y949 - $Y$6</f>
        <v>#N/A</v>
      </c>
      <c r="Z950" s="15" t="e">
        <f>'Heat Map Export'!Z949 - $Z$6</f>
        <v>#N/A</v>
      </c>
      <c r="AA950" s="15" t="e">
        <f>'Heat Map Export'!AA949 - $AA$6</f>
        <v>#N/A</v>
      </c>
      <c r="AB950" s="15" t="e">
        <f>'Heat Map Export'!AB949 - $AB$6</f>
        <v>#N/A</v>
      </c>
      <c r="AC950" s="15" t="e">
        <f>'Heat Map Export'!AC949 - $AC$6</f>
        <v>#N/A</v>
      </c>
      <c r="AD950" s="15" t="e">
        <f>'Heat Map Export'!AD949 - $AD$6</f>
        <v>#N/A</v>
      </c>
    </row>
    <row r="951" spans="1:30" s="14" customFormat="1" ht="15" x14ac:dyDescent="0.2">
      <c r="A951" s="15">
        <f>'Heat Map Export'!A950</f>
        <v>0</v>
      </c>
      <c r="B951" s="15">
        <f>'Heat Map Export'!B950</f>
        <v>0</v>
      </c>
      <c r="C951" s="15" t="e">
        <f>'Heat Map Export'!C950 - $C$6</f>
        <v>#N/A</v>
      </c>
      <c r="D951" s="15" t="e">
        <f>'Heat Map Export'!D950 - $D$6</f>
        <v>#N/A</v>
      </c>
      <c r="E951" s="15" t="e">
        <f>'Heat Map Export'!E950 - $E$6</f>
        <v>#N/A</v>
      </c>
      <c r="F951" s="15" t="e">
        <f>'Heat Map Export'!F950 - $F$6</f>
        <v>#N/A</v>
      </c>
      <c r="G951" s="15" t="e">
        <f>'Heat Map Export'!G950 - $G$6</f>
        <v>#N/A</v>
      </c>
      <c r="H951" s="15" t="e">
        <f>'Heat Map Export'!H950 - $H$6</f>
        <v>#N/A</v>
      </c>
      <c r="I951" s="15" t="e">
        <f>'Heat Map Export'!I950 -$I$6</f>
        <v>#N/A</v>
      </c>
      <c r="J951" s="15" t="e">
        <f>'Heat Map Export'!J950 - $J$6</f>
        <v>#N/A</v>
      </c>
      <c r="K951" s="15" t="e">
        <f>'Heat Map Export'!K950-$K$6</f>
        <v>#N/A</v>
      </c>
      <c r="L951" s="15" t="e">
        <f>'Heat Map Export'!L950 - $L$6</f>
        <v>#N/A</v>
      </c>
      <c r="M951" s="15" t="e">
        <f>'Heat Map Export'!M950 - $M$6</f>
        <v>#N/A</v>
      </c>
      <c r="N951" s="15" t="e">
        <f>'Heat Map Export'!N950 - $N$6</f>
        <v>#N/A</v>
      </c>
      <c r="O951" s="15" t="e">
        <f>'Heat Map Export'!O950 - $O$6</f>
        <v>#N/A</v>
      </c>
      <c r="P951" s="15" t="e">
        <f>'Heat Map Export'!P950 - $P$6</f>
        <v>#N/A</v>
      </c>
      <c r="Q951" s="15" t="e">
        <f>'Heat Map Export'!Q950 - $Q$6</f>
        <v>#N/A</v>
      </c>
      <c r="R951" s="15" t="e">
        <f>'Heat Map Export'!R950 - $R$6</f>
        <v>#N/A</v>
      </c>
      <c r="S951" s="15" t="e">
        <f>'Heat Map Export'!S950 - $S$6</f>
        <v>#N/A</v>
      </c>
      <c r="T951" s="15" t="e">
        <f>'Heat Map Export'!T950 - $T$6</f>
        <v>#N/A</v>
      </c>
      <c r="U951" s="15" t="e">
        <f>'Heat Map Export'!U950 - $U$6</f>
        <v>#N/A</v>
      </c>
      <c r="V951" s="15" t="e">
        <f>'Heat Map Export'!V950 - $V$6</f>
        <v>#N/A</v>
      </c>
      <c r="W951" s="15" t="e">
        <f>'Heat Map Export'!W950 - $W$6</f>
        <v>#N/A</v>
      </c>
      <c r="X951" s="15" t="e">
        <f>'Heat Map Export'!X950 - $X$6</f>
        <v>#N/A</v>
      </c>
      <c r="Y951" s="15" t="e">
        <f>'Heat Map Export'!Y950 - $Y$6</f>
        <v>#N/A</v>
      </c>
      <c r="Z951" s="15" t="e">
        <f>'Heat Map Export'!Z950-$Z$6</f>
        <v>#N/A</v>
      </c>
      <c r="AA951" s="15" t="e">
        <f>'Heat Map Export'!AA950 - $AA$6</f>
        <v>#N/A</v>
      </c>
      <c r="AB951" s="15" t="e">
        <f>'Heat Map Export'!AB950-$AB$6</f>
        <v>#N/A</v>
      </c>
      <c r="AC951" s="15" t="e">
        <f>'Heat Map Export'!AC950 - $AC$6</f>
        <v>#N/A</v>
      </c>
      <c r="AD951" s="15" t="e">
        <f>'Heat Map Export'!AD950 - $AD$6</f>
        <v>#N/A</v>
      </c>
    </row>
    <row r="952" spans="1:30" s="14" customFormat="1" ht="15" x14ac:dyDescent="0.2">
      <c r="A952" s="15">
        <f>'Heat Map Export'!A951</f>
        <v>0</v>
      </c>
      <c r="B952" s="15">
        <f>'Heat Map Export'!B951</f>
        <v>0</v>
      </c>
      <c r="C952" s="15" t="e">
        <f>'Heat Map Export'!C951 - $C$6</f>
        <v>#N/A</v>
      </c>
      <c r="D952" s="15" t="e">
        <f>'Heat Map Export'!D951 - $D$6</f>
        <v>#N/A</v>
      </c>
      <c r="E952" s="15" t="e">
        <f>'Heat Map Export'!E951 - $E$6</f>
        <v>#N/A</v>
      </c>
      <c r="F952" s="15" t="e">
        <f>'Heat Map Export'!F951 - $F$6</f>
        <v>#N/A</v>
      </c>
      <c r="G952" s="15" t="e">
        <f>'Heat Map Export'!G951 - $G$6</f>
        <v>#N/A</v>
      </c>
      <c r="H952" s="15" t="e">
        <f>'Heat Map Export'!H951 - $H$6</f>
        <v>#N/A</v>
      </c>
      <c r="I952" s="15" t="e">
        <f>'Heat Map Export'!I951 - $I$6</f>
        <v>#N/A</v>
      </c>
      <c r="J952" s="15" t="e">
        <f>'Heat Map Export'!J951 - $J$6</f>
        <v>#N/A</v>
      </c>
      <c r="K952" s="15" t="e">
        <f>'Heat Map Export'!K951 - $K$6</f>
        <v>#N/A</v>
      </c>
      <c r="L952" s="15" t="e">
        <f>'Heat Map Export'!L951 - $L$6</f>
        <v>#N/A</v>
      </c>
      <c r="M952" s="15" t="e">
        <f>'Heat Map Export'!M951 - $M$6</f>
        <v>#N/A</v>
      </c>
      <c r="N952" s="15" t="e">
        <f>'Heat Map Export'!N951 - $N$6</f>
        <v>#N/A</v>
      </c>
      <c r="O952" s="15" t="e">
        <f>'Heat Map Export'!O951 - $O$6</f>
        <v>#N/A</v>
      </c>
      <c r="P952" s="15" t="e">
        <f>'Heat Map Export'!P951 - $P$6</f>
        <v>#N/A</v>
      </c>
      <c r="Q952" s="15" t="e">
        <f>'Heat Map Export'!Q951 - $Q$6</f>
        <v>#N/A</v>
      </c>
      <c r="R952" s="15" t="e">
        <f>'Heat Map Export'!R951 - $R$6</f>
        <v>#N/A</v>
      </c>
      <c r="S952" s="15" t="e">
        <f>'Heat Map Export'!S951 - $S$6</f>
        <v>#N/A</v>
      </c>
      <c r="T952" s="15" t="e">
        <f>'Heat Map Export'!T951 - $T$6</f>
        <v>#N/A</v>
      </c>
      <c r="U952" s="15" t="e">
        <f>'Heat Map Export'!U951 - $U$6</f>
        <v>#N/A</v>
      </c>
      <c r="V952" s="15" t="e">
        <f>'Heat Map Export'!V951 - $V$6</f>
        <v>#N/A</v>
      </c>
      <c r="W952" s="15" t="e">
        <f>'Heat Map Export'!W951 - $W$6</f>
        <v>#N/A</v>
      </c>
      <c r="X952" s="15" t="e">
        <f>'Heat Map Export'!X951 - $X$6</f>
        <v>#N/A</v>
      </c>
      <c r="Y952" s="15" t="e">
        <f>'Heat Map Export'!Y951 - $Y$6</f>
        <v>#N/A</v>
      </c>
      <c r="Z952" s="15" t="e">
        <f>'Heat Map Export'!Z951 - $Z$6</f>
        <v>#N/A</v>
      </c>
      <c r="AA952" s="15" t="e">
        <f>'Heat Map Export'!AA951 - $AA$6</f>
        <v>#N/A</v>
      </c>
      <c r="AB952" s="15" t="e">
        <f>'Heat Map Export'!AB951 - $AB$6</f>
        <v>#N/A</v>
      </c>
      <c r="AC952" s="15" t="e">
        <f>'Heat Map Export'!AC951 - $AC$6</f>
        <v>#N/A</v>
      </c>
      <c r="AD952" s="15" t="e">
        <f>'Heat Map Export'!AD951 - $AD$6</f>
        <v>#N/A</v>
      </c>
    </row>
    <row r="953" spans="1:30" s="14" customFormat="1" ht="15" x14ac:dyDescent="0.2">
      <c r="A953" s="15">
        <f>'Heat Map Export'!A952</f>
        <v>0</v>
      </c>
      <c r="B953" s="15">
        <f>'Heat Map Export'!B952</f>
        <v>0</v>
      </c>
      <c r="C953" s="15" t="e">
        <f>'Heat Map Export'!C952 - $C$6</f>
        <v>#N/A</v>
      </c>
      <c r="D953" s="15" t="e">
        <f>'Heat Map Export'!D952 - $D$6</f>
        <v>#N/A</v>
      </c>
      <c r="E953" s="15" t="e">
        <f>'Heat Map Export'!E952 - $E$6</f>
        <v>#N/A</v>
      </c>
      <c r="F953" s="15" t="e">
        <f>'Heat Map Export'!F952 - $F$6</f>
        <v>#N/A</v>
      </c>
      <c r="G953" s="15" t="e">
        <f>'Heat Map Export'!G952 - $G$6</f>
        <v>#N/A</v>
      </c>
      <c r="H953" s="15" t="e">
        <f>'Heat Map Export'!H952 - $H$6</f>
        <v>#N/A</v>
      </c>
      <c r="I953" s="15" t="e">
        <f>'Heat Map Export'!I952 -$I$6</f>
        <v>#N/A</v>
      </c>
      <c r="J953" s="15" t="e">
        <f>'Heat Map Export'!J952 - $J$6</f>
        <v>#N/A</v>
      </c>
      <c r="K953" s="15" t="e">
        <f>'Heat Map Export'!K952-$K$6</f>
        <v>#N/A</v>
      </c>
      <c r="L953" s="15" t="e">
        <f>'Heat Map Export'!L952 - $L$6</f>
        <v>#N/A</v>
      </c>
      <c r="M953" s="15" t="e">
        <f>'Heat Map Export'!M952 - $M$6</f>
        <v>#N/A</v>
      </c>
      <c r="N953" s="15" t="e">
        <f>'Heat Map Export'!N952 - $N$6</f>
        <v>#N/A</v>
      </c>
      <c r="O953" s="15" t="e">
        <f>'Heat Map Export'!O952 - $O$6</f>
        <v>#N/A</v>
      </c>
      <c r="P953" s="15" t="e">
        <f>'Heat Map Export'!P952 - $P$6</f>
        <v>#N/A</v>
      </c>
      <c r="Q953" s="15" t="e">
        <f>'Heat Map Export'!Q952 - $Q$6</f>
        <v>#N/A</v>
      </c>
      <c r="R953" s="15" t="e">
        <f>'Heat Map Export'!R952 - $R$6</f>
        <v>#N/A</v>
      </c>
      <c r="S953" s="15" t="e">
        <f>'Heat Map Export'!S952 - $S$6</f>
        <v>#N/A</v>
      </c>
      <c r="T953" s="15" t="e">
        <f>'Heat Map Export'!T952 - $T$6</f>
        <v>#N/A</v>
      </c>
      <c r="U953" s="15" t="e">
        <f>'Heat Map Export'!U952 - $U$6</f>
        <v>#N/A</v>
      </c>
      <c r="V953" s="15" t="e">
        <f>'Heat Map Export'!V952 - $V$6</f>
        <v>#N/A</v>
      </c>
      <c r="W953" s="15" t="e">
        <f>'Heat Map Export'!W952 - $W$6</f>
        <v>#N/A</v>
      </c>
      <c r="X953" s="15" t="e">
        <f>'Heat Map Export'!X952 - $X$6</f>
        <v>#N/A</v>
      </c>
      <c r="Y953" s="15" t="e">
        <f>'Heat Map Export'!Y952 - $Y$6</f>
        <v>#N/A</v>
      </c>
      <c r="Z953" s="15" t="e">
        <f>'Heat Map Export'!Z952-$Z$6</f>
        <v>#N/A</v>
      </c>
      <c r="AA953" s="15" t="e">
        <f>'Heat Map Export'!AA952 - $AA$6</f>
        <v>#N/A</v>
      </c>
      <c r="AB953" s="15" t="e">
        <f>'Heat Map Export'!AB952-$AB$6</f>
        <v>#N/A</v>
      </c>
      <c r="AC953" s="15" t="e">
        <f>'Heat Map Export'!AC952 - $AC$6</f>
        <v>#N/A</v>
      </c>
      <c r="AD953" s="15" t="e">
        <f>'Heat Map Export'!AD952 - $AD$6</f>
        <v>#N/A</v>
      </c>
    </row>
    <row r="954" spans="1:30" s="14" customFormat="1" ht="15" x14ac:dyDescent="0.2">
      <c r="A954" s="15">
        <f>'Heat Map Export'!A953</f>
        <v>0</v>
      </c>
      <c r="B954" s="15">
        <f>'Heat Map Export'!B953</f>
        <v>0</v>
      </c>
      <c r="C954" s="15" t="e">
        <f>'Heat Map Export'!C953 - $C$6</f>
        <v>#N/A</v>
      </c>
      <c r="D954" s="15" t="e">
        <f>'Heat Map Export'!D953 - $D$6</f>
        <v>#N/A</v>
      </c>
      <c r="E954" s="15" t="e">
        <f>'Heat Map Export'!E953 - $E$6</f>
        <v>#N/A</v>
      </c>
      <c r="F954" s="15" t="e">
        <f>'Heat Map Export'!F953 - $F$6</f>
        <v>#N/A</v>
      </c>
      <c r="G954" s="15" t="e">
        <f>'Heat Map Export'!G953 - $G$6</f>
        <v>#N/A</v>
      </c>
      <c r="H954" s="15" t="e">
        <f>'Heat Map Export'!H953 - $H$6</f>
        <v>#N/A</v>
      </c>
      <c r="I954" s="15" t="e">
        <f>'Heat Map Export'!I953 - $I$6</f>
        <v>#N/A</v>
      </c>
      <c r="J954" s="15" t="e">
        <f>'Heat Map Export'!J953 - $J$6</f>
        <v>#N/A</v>
      </c>
      <c r="K954" s="15" t="e">
        <f>'Heat Map Export'!K953 - $K$6</f>
        <v>#N/A</v>
      </c>
      <c r="L954" s="15" t="e">
        <f>'Heat Map Export'!L953 - $L$6</f>
        <v>#N/A</v>
      </c>
      <c r="M954" s="15" t="e">
        <f>'Heat Map Export'!M953 - $M$6</f>
        <v>#N/A</v>
      </c>
      <c r="N954" s="15" t="e">
        <f>'Heat Map Export'!N953 - $N$6</f>
        <v>#N/A</v>
      </c>
      <c r="O954" s="15" t="e">
        <f>'Heat Map Export'!O953 - $O$6</f>
        <v>#N/A</v>
      </c>
      <c r="P954" s="15" t="e">
        <f>'Heat Map Export'!P953 - $P$6</f>
        <v>#N/A</v>
      </c>
      <c r="Q954" s="15" t="e">
        <f>'Heat Map Export'!Q953 - $Q$6</f>
        <v>#N/A</v>
      </c>
      <c r="R954" s="15" t="e">
        <f>'Heat Map Export'!R953 - $R$6</f>
        <v>#N/A</v>
      </c>
      <c r="S954" s="15" t="e">
        <f>'Heat Map Export'!S953 - $S$6</f>
        <v>#N/A</v>
      </c>
      <c r="T954" s="15" t="e">
        <f>'Heat Map Export'!T953 - $T$6</f>
        <v>#N/A</v>
      </c>
      <c r="U954" s="15" t="e">
        <f>'Heat Map Export'!U953 - $U$6</f>
        <v>#N/A</v>
      </c>
      <c r="V954" s="15" t="e">
        <f>'Heat Map Export'!V953 - $V$6</f>
        <v>#N/A</v>
      </c>
      <c r="W954" s="15" t="e">
        <f>'Heat Map Export'!W953 - $W$6</f>
        <v>#N/A</v>
      </c>
      <c r="X954" s="15" t="e">
        <f>'Heat Map Export'!X953 - $X$6</f>
        <v>#N/A</v>
      </c>
      <c r="Y954" s="15" t="e">
        <f>'Heat Map Export'!Y953 - $Y$6</f>
        <v>#N/A</v>
      </c>
      <c r="Z954" s="15" t="e">
        <f>'Heat Map Export'!Z953 - $Z$6</f>
        <v>#N/A</v>
      </c>
      <c r="AA954" s="15" t="e">
        <f>'Heat Map Export'!AA953 - $AA$6</f>
        <v>#N/A</v>
      </c>
      <c r="AB954" s="15" t="e">
        <f>'Heat Map Export'!AB953 - $AB$6</f>
        <v>#N/A</v>
      </c>
      <c r="AC954" s="15" t="e">
        <f>'Heat Map Export'!AC953 - $AC$6</f>
        <v>#N/A</v>
      </c>
      <c r="AD954" s="15" t="e">
        <f>'Heat Map Export'!AD953 - $AD$6</f>
        <v>#N/A</v>
      </c>
    </row>
    <row r="955" spans="1:30" s="14" customFormat="1" ht="15" x14ac:dyDescent="0.2">
      <c r="A955" s="15">
        <f>'Heat Map Export'!A954</f>
        <v>0</v>
      </c>
      <c r="B955" s="15">
        <f>'Heat Map Export'!B954</f>
        <v>0</v>
      </c>
      <c r="C955" s="15" t="e">
        <f>'Heat Map Export'!C954 - $C$6</f>
        <v>#N/A</v>
      </c>
      <c r="D955" s="15" t="e">
        <f>'Heat Map Export'!D954 - $D$6</f>
        <v>#N/A</v>
      </c>
      <c r="E955" s="15" t="e">
        <f>'Heat Map Export'!E954 - $E$6</f>
        <v>#N/A</v>
      </c>
      <c r="F955" s="15" t="e">
        <f>'Heat Map Export'!F954 - $F$6</f>
        <v>#N/A</v>
      </c>
      <c r="G955" s="15" t="e">
        <f>'Heat Map Export'!G954 - $G$6</f>
        <v>#N/A</v>
      </c>
      <c r="H955" s="15" t="e">
        <f>'Heat Map Export'!H954 - $H$6</f>
        <v>#N/A</v>
      </c>
      <c r="I955" s="15" t="e">
        <f>'Heat Map Export'!I954 -$I$6</f>
        <v>#N/A</v>
      </c>
      <c r="J955" s="15" t="e">
        <f>'Heat Map Export'!J954 - $J$6</f>
        <v>#N/A</v>
      </c>
      <c r="K955" s="15" t="e">
        <f>'Heat Map Export'!K954-$K$6</f>
        <v>#N/A</v>
      </c>
      <c r="L955" s="15" t="e">
        <f>'Heat Map Export'!L954 - $L$6</f>
        <v>#N/A</v>
      </c>
      <c r="M955" s="15" t="e">
        <f>'Heat Map Export'!M954 - $M$6</f>
        <v>#N/A</v>
      </c>
      <c r="N955" s="15" t="e">
        <f>'Heat Map Export'!N954 - $N$6</f>
        <v>#N/A</v>
      </c>
      <c r="O955" s="15" t="e">
        <f>'Heat Map Export'!O954 - $O$6</f>
        <v>#N/A</v>
      </c>
      <c r="P955" s="15" t="e">
        <f>'Heat Map Export'!P954 - $P$6</f>
        <v>#N/A</v>
      </c>
      <c r="Q955" s="15" t="e">
        <f>'Heat Map Export'!Q954 - $Q$6</f>
        <v>#N/A</v>
      </c>
      <c r="R955" s="15" t="e">
        <f>'Heat Map Export'!R954 - $R$6</f>
        <v>#N/A</v>
      </c>
      <c r="S955" s="15" t="e">
        <f>'Heat Map Export'!S954 - $S$6</f>
        <v>#N/A</v>
      </c>
      <c r="T955" s="15" t="e">
        <f>'Heat Map Export'!T954 - $T$6</f>
        <v>#N/A</v>
      </c>
      <c r="U955" s="15" t="e">
        <f>'Heat Map Export'!U954 - $U$6</f>
        <v>#N/A</v>
      </c>
      <c r="V955" s="15" t="e">
        <f>'Heat Map Export'!V954 - $V$6</f>
        <v>#N/A</v>
      </c>
      <c r="W955" s="15" t="e">
        <f>'Heat Map Export'!W954 - $W$6</f>
        <v>#N/A</v>
      </c>
      <c r="X955" s="15" t="e">
        <f>'Heat Map Export'!X954 - $X$6</f>
        <v>#N/A</v>
      </c>
      <c r="Y955" s="15" t="e">
        <f>'Heat Map Export'!Y954 - $Y$6</f>
        <v>#N/A</v>
      </c>
      <c r="Z955" s="15" t="e">
        <f>'Heat Map Export'!Z954-$Z$6</f>
        <v>#N/A</v>
      </c>
      <c r="AA955" s="15" t="e">
        <f>'Heat Map Export'!AA954 - $AA$6</f>
        <v>#N/A</v>
      </c>
      <c r="AB955" s="15" t="e">
        <f>'Heat Map Export'!AB954-$AB$6</f>
        <v>#N/A</v>
      </c>
      <c r="AC955" s="15" t="e">
        <f>'Heat Map Export'!AC954 - $AC$6</f>
        <v>#N/A</v>
      </c>
      <c r="AD955" s="15" t="e">
        <f>'Heat Map Export'!AD954 - $AD$6</f>
        <v>#N/A</v>
      </c>
    </row>
    <row r="956" spans="1:30" s="14" customFormat="1" ht="15" x14ac:dyDescent="0.2">
      <c r="A956" s="15">
        <f>'Heat Map Export'!A955</f>
        <v>0</v>
      </c>
      <c r="B956" s="15">
        <f>'Heat Map Export'!B955</f>
        <v>0</v>
      </c>
      <c r="C956" s="15" t="e">
        <f>'Heat Map Export'!C955 - $C$6</f>
        <v>#N/A</v>
      </c>
      <c r="D956" s="15" t="e">
        <f>'Heat Map Export'!D955 - $D$6</f>
        <v>#N/A</v>
      </c>
      <c r="E956" s="15" t="e">
        <f>'Heat Map Export'!E955 - $E$6</f>
        <v>#N/A</v>
      </c>
      <c r="F956" s="15" t="e">
        <f>'Heat Map Export'!F955 - $F$6</f>
        <v>#N/A</v>
      </c>
      <c r="G956" s="15" t="e">
        <f>'Heat Map Export'!G955 - $G$6</f>
        <v>#N/A</v>
      </c>
      <c r="H956" s="15" t="e">
        <f>'Heat Map Export'!H955 - $H$6</f>
        <v>#N/A</v>
      </c>
      <c r="I956" s="15" t="e">
        <f>'Heat Map Export'!I955 - $I$6</f>
        <v>#N/A</v>
      </c>
      <c r="J956" s="15" t="e">
        <f>'Heat Map Export'!J955 - $J$6</f>
        <v>#N/A</v>
      </c>
      <c r="K956" s="15" t="e">
        <f>'Heat Map Export'!K955 - $K$6</f>
        <v>#N/A</v>
      </c>
      <c r="L956" s="15" t="e">
        <f>'Heat Map Export'!L955 - $L$6</f>
        <v>#N/A</v>
      </c>
      <c r="M956" s="15" t="e">
        <f>'Heat Map Export'!M955 - $M$6</f>
        <v>#N/A</v>
      </c>
      <c r="N956" s="15" t="e">
        <f>'Heat Map Export'!N955 - $N$6</f>
        <v>#N/A</v>
      </c>
      <c r="O956" s="15" t="e">
        <f>'Heat Map Export'!O955 - $O$6</f>
        <v>#N/A</v>
      </c>
      <c r="P956" s="15" t="e">
        <f>'Heat Map Export'!P955 - $P$6</f>
        <v>#N/A</v>
      </c>
      <c r="Q956" s="15" t="e">
        <f>'Heat Map Export'!Q955 - $Q$6</f>
        <v>#N/A</v>
      </c>
      <c r="R956" s="15" t="e">
        <f>'Heat Map Export'!R955 - $R$6</f>
        <v>#N/A</v>
      </c>
      <c r="S956" s="15" t="e">
        <f>'Heat Map Export'!S955 - $S$6</f>
        <v>#N/A</v>
      </c>
      <c r="T956" s="15" t="e">
        <f>'Heat Map Export'!T955 - $T$6</f>
        <v>#N/A</v>
      </c>
      <c r="U956" s="15" t="e">
        <f>'Heat Map Export'!U955 - $U$6</f>
        <v>#N/A</v>
      </c>
      <c r="V956" s="15" t="e">
        <f>'Heat Map Export'!V955 - $V$6</f>
        <v>#N/A</v>
      </c>
      <c r="W956" s="15" t="e">
        <f>'Heat Map Export'!W955 - $W$6</f>
        <v>#N/A</v>
      </c>
      <c r="X956" s="15" t="e">
        <f>'Heat Map Export'!X955 - $X$6</f>
        <v>#N/A</v>
      </c>
      <c r="Y956" s="15" t="e">
        <f>'Heat Map Export'!Y955 - $Y$6</f>
        <v>#N/A</v>
      </c>
      <c r="Z956" s="15" t="e">
        <f>'Heat Map Export'!Z955 - $Z$6</f>
        <v>#N/A</v>
      </c>
      <c r="AA956" s="15" t="e">
        <f>'Heat Map Export'!AA955 - $AA$6</f>
        <v>#N/A</v>
      </c>
      <c r="AB956" s="15" t="e">
        <f>'Heat Map Export'!AB955 - $AB$6</f>
        <v>#N/A</v>
      </c>
      <c r="AC956" s="15" t="e">
        <f>'Heat Map Export'!AC955 - $AC$6</f>
        <v>#N/A</v>
      </c>
      <c r="AD956" s="15" t="e">
        <f>'Heat Map Export'!AD955 - $AD$6</f>
        <v>#N/A</v>
      </c>
    </row>
    <row r="957" spans="1:30" s="14" customFormat="1" ht="15" x14ac:dyDescent="0.2">
      <c r="A957" s="15">
        <f>'Heat Map Export'!A956</f>
        <v>0</v>
      </c>
      <c r="B957" s="15">
        <f>'Heat Map Export'!B956</f>
        <v>0</v>
      </c>
      <c r="C957" s="15" t="e">
        <f>'Heat Map Export'!C956 - $C$6</f>
        <v>#N/A</v>
      </c>
      <c r="D957" s="15" t="e">
        <f>'Heat Map Export'!D956 - $D$6</f>
        <v>#N/A</v>
      </c>
      <c r="E957" s="15" t="e">
        <f>'Heat Map Export'!E956 - $E$6</f>
        <v>#N/A</v>
      </c>
      <c r="F957" s="15" t="e">
        <f>'Heat Map Export'!F956 - $F$6</f>
        <v>#N/A</v>
      </c>
      <c r="G957" s="15" t="e">
        <f>'Heat Map Export'!G956 - $G$6</f>
        <v>#N/A</v>
      </c>
      <c r="H957" s="15" t="e">
        <f>'Heat Map Export'!H956 - $H$6</f>
        <v>#N/A</v>
      </c>
      <c r="I957" s="15" t="e">
        <f>'Heat Map Export'!I956 -$I$6</f>
        <v>#N/A</v>
      </c>
      <c r="J957" s="15" t="e">
        <f>'Heat Map Export'!J956 - $J$6</f>
        <v>#N/A</v>
      </c>
      <c r="K957" s="15" t="e">
        <f>'Heat Map Export'!K956-$K$6</f>
        <v>#N/A</v>
      </c>
      <c r="L957" s="15" t="e">
        <f>'Heat Map Export'!L956 - $L$6</f>
        <v>#N/A</v>
      </c>
      <c r="M957" s="15" t="e">
        <f>'Heat Map Export'!M956 - $M$6</f>
        <v>#N/A</v>
      </c>
      <c r="N957" s="15" t="e">
        <f>'Heat Map Export'!N956 - $N$6</f>
        <v>#N/A</v>
      </c>
      <c r="O957" s="15" t="e">
        <f>'Heat Map Export'!O956 - $O$6</f>
        <v>#N/A</v>
      </c>
      <c r="P957" s="15" t="e">
        <f>'Heat Map Export'!P956 - $P$6</f>
        <v>#N/A</v>
      </c>
      <c r="Q957" s="15" t="e">
        <f>'Heat Map Export'!Q956 - $Q$6</f>
        <v>#N/A</v>
      </c>
      <c r="R957" s="15" t="e">
        <f>'Heat Map Export'!R956 - $R$6</f>
        <v>#N/A</v>
      </c>
      <c r="S957" s="15" t="e">
        <f>'Heat Map Export'!S956 - $S$6</f>
        <v>#N/A</v>
      </c>
      <c r="T957" s="15" t="e">
        <f>'Heat Map Export'!T956 - $T$6</f>
        <v>#N/A</v>
      </c>
      <c r="U957" s="15" t="e">
        <f>'Heat Map Export'!U956 - $U$6</f>
        <v>#N/A</v>
      </c>
      <c r="V957" s="15" t="e">
        <f>'Heat Map Export'!V956 - $V$6</f>
        <v>#N/A</v>
      </c>
      <c r="W957" s="15" t="e">
        <f>'Heat Map Export'!W956 - $W$6</f>
        <v>#N/A</v>
      </c>
      <c r="X957" s="15" t="e">
        <f>'Heat Map Export'!X956 - $X$6</f>
        <v>#N/A</v>
      </c>
      <c r="Y957" s="15" t="e">
        <f>'Heat Map Export'!Y956 - $Y$6</f>
        <v>#N/A</v>
      </c>
      <c r="Z957" s="15" t="e">
        <f>'Heat Map Export'!Z956-$Z$6</f>
        <v>#N/A</v>
      </c>
      <c r="AA957" s="15" t="e">
        <f>'Heat Map Export'!AA956 - $AA$6</f>
        <v>#N/A</v>
      </c>
      <c r="AB957" s="15" t="e">
        <f>'Heat Map Export'!AB956-$AB$6</f>
        <v>#N/A</v>
      </c>
      <c r="AC957" s="15" t="e">
        <f>'Heat Map Export'!AC956 - $AC$6</f>
        <v>#N/A</v>
      </c>
      <c r="AD957" s="15" t="e">
        <f>'Heat Map Export'!AD956 - $AD$6</f>
        <v>#N/A</v>
      </c>
    </row>
    <row r="958" spans="1:30" s="14" customFormat="1" ht="15" x14ac:dyDescent="0.2">
      <c r="A958" s="15">
        <f>'Heat Map Export'!A957</f>
        <v>0</v>
      </c>
      <c r="B958" s="15">
        <f>'Heat Map Export'!B957</f>
        <v>0</v>
      </c>
      <c r="C958" s="15" t="e">
        <f>'Heat Map Export'!C957 - $C$6</f>
        <v>#N/A</v>
      </c>
      <c r="D958" s="15" t="e">
        <f>'Heat Map Export'!D957 - $D$6</f>
        <v>#N/A</v>
      </c>
      <c r="E958" s="15" t="e">
        <f>'Heat Map Export'!E957 - $E$6</f>
        <v>#N/A</v>
      </c>
      <c r="F958" s="15" t="e">
        <f>'Heat Map Export'!F957 - $F$6</f>
        <v>#N/A</v>
      </c>
      <c r="G958" s="15" t="e">
        <f>'Heat Map Export'!G957 - $G$6</f>
        <v>#N/A</v>
      </c>
      <c r="H958" s="15" t="e">
        <f>'Heat Map Export'!H957 - $H$6</f>
        <v>#N/A</v>
      </c>
      <c r="I958" s="15" t="e">
        <f>'Heat Map Export'!I957 - $I$6</f>
        <v>#N/A</v>
      </c>
      <c r="J958" s="15" t="e">
        <f>'Heat Map Export'!J957 - $J$6</f>
        <v>#N/A</v>
      </c>
      <c r="K958" s="15" t="e">
        <f>'Heat Map Export'!K957 - $K$6</f>
        <v>#N/A</v>
      </c>
      <c r="L958" s="15" t="e">
        <f>'Heat Map Export'!L957 - $L$6</f>
        <v>#N/A</v>
      </c>
      <c r="M958" s="15" t="e">
        <f>'Heat Map Export'!M957 - $M$6</f>
        <v>#N/A</v>
      </c>
      <c r="N958" s="15" t="e">
        <f>'Heat Map Export'!N957 - $N$6</f>
        <v>#N/A</v>
      </c>
      <c r="O958" s="15" t="e">
        <f>'Heat Map Export'!O957 - $O$6</f>
        <v>#N/A</v>
      </c>
      <c r="P958" s="15" t="e">
        <f>'Heat Map Export'!P957 - $P$6</f>
        <v>#N/A</v>
      </c>
      <c r="Q958" s="15" t="e">
        <f>'Heat Map Export'!Q957 - $Q$6</f>
        <v>#N/A</v>
      </c>
      <c r="R958" s="15" t="e">
        <f>'Heat Map Export'!R957 - $R$6</f>
        <v>#N/A</v>
      </c>
      <c r="S958" s="15" t="e">
        <f>'Heat Map Export'!S957 - $S$6</f>
        <v>#N/A</v>
      </c>
      <c r="T958" s="15" t="e">
        <f>'Heat Map Export'!T957 - $T$6</f>
        <v>#N/A</v>
      </c>
      <c r="U958" s="15" t="e">
        <f>'Heat Map Export'!U957 - $U$6</f>
        <v>#N/A</v>
      </c>
      <c r="V958" s="15" t="e">
        <f>'Heat Map Export'!V957 - $V$6</f>
        <v>#N/A</v>
      </c>
      <c r="W958" s="15" t="e">
        <f>'Heat Map Export'!W957 - $W$6</f>
        <v>#N/A</v>
      </c>
      <c r="X958" s="15" t="e">
        <f>'Heat Map Export'!X957 - $X$6</f>
        <v>#N/A</v>
      </c>
      <c r="Y958" s="15" t="e">
        <f>'Heat Map Export'!Y957 - $Y$6</f>
        <v>#N/A</v>
      </c>
      <c r="Z958" s="15" t="e">
        <f>'Heat Map Export'!Z957 - $Z$6</f>
        <v>#N/A</v>
      </c>
      <c r="AA958" s="15" t="e">
        <f>'Heat Map Export'!AA957 - $AA$6</f>
        <v>#N/A</v>
      </c>
      <c r="AB958" s="15" t="e">
        <f>'Heat Map Export'!AB957 - $AB$6</f>
        <v>#N/A</v>
      </c>
      <c r="AC958" s="15" t="e">
        <f>'Heat Map Export'!AC957 - $AC$6</f>
        <v>#N/A</v>
      </c>
      <c r="AD958" s="15" t="e">
        <f>'Heat Map Export'!AD957 - $AD$6</f>
        <v>#N/A</v>
      </c>
    </row>
    <row r="959" spans="1:30" s="14" customFormat="1" ht="15" x14ac:dyDescent="0.2">
      <c r="A959" s="15">
        <f>'Heat Map Export'!A958</f>
        <v>0</v>
      </c>
      <c r="B959" s="15">
        <f>'Heat Map Export'!B958</f>
        <v>0</v>
      </c>
      <c r="C959" s="15" t="e">
        <f>'Heat Map Export'!C958 - $C$6</f>
        <v>#N/A</v>
      </c>
      <c r="D959" s="15" t="e">
        <f>'Heat Map Export'!D958 - $D$6</f>
        <v>#N/A</v>
      </c>
      <c r="E959" s="15" t="e">
        <f>'Heat Map Export'!E958 - $E$6</f>
        <v>#N/A</v>
      </c>
      <c r="F959" s="15" t="e">
        <f>'Heat Map Export'!F958 - $F$6</f>
        <v>#N/A</v>
      </c>
      <c r="G959" s="15" t="e">
        <f>'Heat Map Export'!G958 - $G$6</f>
        <v>#N/A</v>
      </c>
      <c r="H959" s="15" t="e">
        <f>'Heat Map Export'!H958 - $H$6</f>
        <v>#N/A</v>
      </c>
      <c r="I959" s="15" t="e">
        <f>'Heat Map Export'!I958 -$I$6</f>
        <v>#N/A</v>
      </c>
      <c r="J959" s="15" t="e">
        <f>'Heat Map Export'!J958 - $J$6</f>
        <v>#N/A</v>
      </c>
      <c r="K959" s="15" t="e">
        <f>'Heat Map Export'!K958-$K$6</f>
        <v>#N/A</v>
      </c>
      <c r="L959" s="15" t="e">
        <f>'Heat Map Export'!L958 - $L$6</f>
        <v>#N/A</v>
      </c>
      <c r="M959" s="15" t="e">
        <f>'Heat Map Export'!M958 - $M$6</f>
        <v>#N/A</v>
      </c>
      <c r="N959" s="15" t="e">
        <f>'Heat Map Export'!N958 - $N$6</f>
        <v>#N/A</v>
      </c>
      <c r="O959" s="15" t="e">
        <f>'Heat Map Export'!O958 - $O$6</f>
        <v>#N/A</v>
      </c>
      <c r="P959" s="15" t="e">
        <f>'Heat Map Export'!P958 - $P$6</f>
        <v>#N/A</v>
      </c>
      <c r="Q959" s="15" t="e">
        <f>'Heat Map Export'!Q958 - $Q$6</f>
        <v>#N/A</v>
      </c>
      <c r="R959" s="15" t="e">
        <f>'Heat Map Export'!R958 - $R$6</f>
        <v>#N/A</v>
      </c>
      <c r="S959" s="15" t="e">
        <f>'Heat Map Export'!S958 - $S$6</f>
        <v>#N/A</v>
      </c>
      <c r="T959" s="15" t="e">
        <f>'Heat Map Export'!T958 - $T$6</f>
        <v>#N/A</v>
      </c>
      <c r="U959" s="15" t="e">
        <f>'Heat Map Export'!U958 - $U$6</f>
        <v>#N/A</v>
      </c>
      <c r="V959" s="15" t="e">
        <f>'Heat Map Export'!V958 - $V$6</f>
        <v>#N/A</v>
      </c>
      <c r="W959" s="15" t="e">
        <f>'Heat Map Export'!W958 - $W$6</f>
        <v>#N/A</v>
      </c>
      <c r="X959" s="15" t="e">
        <f>'Heat Map Export'!X958 - $X$6</f>
        <v>#N/A</v>
      </c>
      <c r="Y959" s="15" t="e">
        <f>'Heat Map Export'!Y958 - $Y$6</f>
        <v>#N/A</v>
      </c>
      <c r="Z959" s="15" t="e">
        <f>'Heat Map Export'!Z958-$Z$6</f>
        <v>#N/A</v>
      </c>
      <c r="AA959" s="15" t="e">
        <f>'Heat Map Export'!AA958 - $AA$6</f>
        <v>#N/A</v>
      </c>
      <c r="AB959" s="15" t="e">
        <f>'Heat Map Export'!AB958-$AB$6</f>
        <v>#N/A</v>
      </c>
      <c r="AC959" s="15" t="e">
        <f>'Heat Map Export'!AC958 - $AC$6</f>
        <v>#N/A</v>
      </c>
      <c r="AD959" s="15" t="e">
        <f>'Heat Map Export'!AD958 - $AD$6</f>
        <v>#N/A</v>
      </c>
    </row>
    <row r="960" spans="1:30" s="14" customFormat="1" ht="15" x14ac:dyDescent="0.2">
      <c r="A960" s="15">
        <f>'Heat Map Export'!A959</f>
        <v>0</v>
      </c>
      <c r="B960" s="15">
        <f>'Heat Map Export'!B959</f>
        <v>0</v>
      </c>
      <c r="C960" s="15" t="e">
        <f>'Heat Map Export'!C959 - $C$6</f>
        <v>#N/A</v>
      </c>
      <c r="D960" s="15" t="e">
        <f>'Heat Map Export'!D959 - $D$6</f>
        <v>#N/A</v>
      </c>
      <c r="E960" s="15" t="e">
        <f>'Heat Map Export'!E959 - $E$6</f>
        <v>#N/A</v>
      </c>
      <c r="F960" s="15" t="e">
        <f>'Heat Map Export'!F959 - $F$6</f>
        <v>#N/A</v>
      </c>
      <c r="G960" s="15" t="e">
        <f>'Heat Map Export'!G959 - $G$6</f>
        <v>#N/A</v>
      </c>
      <c r="H960" s="15" t="e">
        <f>'Heat Map Export'!H959 - $H$6</f>
        <v>#N/A</v>
      </c>
      <c r="I960" s="15" t="e">
        <f>'Heat Map Export'!I959 - $I$6</f>
        <v>#N/A</v>
      </c>
      <c r="J960" s="15" t="e">
        <f>'Heat Map Export'!J959 - $J$6</f>
        <v>#N/A</v>
      </c>
      <c r="K960" s="15" t="e">
        <f>'Heat Map Export'!K959 - $K$6</f>
        <v>#N/A</v>
      </c>
      <c r="L960" s="15" t="e">
        <f>'Heat Map Export'!L959 - $L$6</f>
        <v>#N/A</v>
      </c>
      <c r="M960" s="15" t="e">
        <f>'Heat Map Export'!M959 - $M$6</f>
        <v>#N/A</v>
      </c>
      <c r="N960" s="15" t="e">
        <f>'Heat Map Export'!N959 - $N$6</f>
        <v>#N/A</v>
      </c>
      <c r="O960" s="15" t="e">
        <f>'Heat Map Export'!O959 - $O$6</f>
        <v>#N/A</v>
      </c>
      <c r="P960" s="15" t="e">
        <f>'Heat Map Export'!P959 - $P$6</f>
        <v>#N/A</v>
      </c>
      <c r="Q960" s="15" t="e">
        <f>'Heat Map Export'!Q959 - $Q$6</f>
        <v>#N/A</v>
      </c>
      <c r="R960" s="15" t="e">
        <f>'Heat Map Export'!R959 - $R$6</f>
        <v>#N/A</v>
      </c>
      <c r="S960" s="15" t="e">
        <f>'Heat Map Export'!S959 - $S$6</f>
        <v>#N/A</v>
      </c>
      <c r="T960" s="15" t="e">
        <f>'Heat Map Export'!T959 - $T$6</f>
        <v>#N/A</v>
      </c>
      <c r="U960" s="15" t="e">
        <f>'Heat Map Export'!U959 - $U$6</f>
        <v>#N/A</v>
      </c>
      <c r="V960" s="15" t="e">
        <f>'Heat Map Export'!V959 - $V$6</f>
        <v>#N/A</v>
      </c>
      <c r="W960" s="15" t="e">
        <f>'Heat Map Export'!W959 - $W$6</f>
        <v>#N/A</v>
      </c>
      <c r="X960" s="15" t="e">
        <f>'Heat Map Export'!X959 - $X$6</f>
        <v>#N/A</v>
      </c>
      <c r="Y960" s="15" t="e">
        <f>'Heat Map Export'!Y959 - $Y$6</f>
        <v>#N/A</v>
      </c>
      <c r="Z960" s="15" t="e">
        <f>'Heat Map Export'!Z959 - $Z$6</f>
        <v>#N/A</v>
      </c>
      <c r="AA960" s="15" t="e">
        <f>'Heat Map Export'!AA959 - $AA$6</f>
        <v>#N/A</v>
      </c>
      <c r="AB960" s="15" t="e">
        <f>'Heat Map Export'!AB959 - $AB$6</f>
        <v>#N/A</v>
      </c>
      <c r="AC960" s="15" t="e">
        <f>'Heat Map Export'!AC959 - $AC$6</f>
        <v>#N/A</v>
      </c>
      <c r="AD960" s="15" t="e">
        <f>'Heat Map Export'!AD959 - $AD$6</f>
        <v>#N/A</v>
      </c>
    </row>
    <row r="961" spans="1:30" s="14" customFormat="1" ht="15" x14ac:dyDescent="0.2">
      <c r="A961" s="15">
        <f>'Heat Map Export'!A960</f>
        <v>0</v>
      </c>
      <c r="B961" s="15">
        <f>'Heat Map Export'!B960</f>
        <v>0</v>
      </c>
      <c r="C961" s="15" t="e">
        <f>'Heat Map Export'!C960 - $C$6</f>
        <v>#N/A</v>
      </c>
      <c r="D961" s="15" t="e">
        <f>'Heat Map Export'!D960 - $D$6</f>
        <v>#N/A</v>
      </c>
      <c r="E961" s="15" t="e">
        <f>'Heat Map Export'!E960 - $E$6</f>
        <v>#N/A</v>
      </c>
      <c r="F961" s="15" t="e">
        <f>'Heat Map Export'!F960 - $F$6</f>
        <v>#N/A</v>
      </c>
      <c r="G961" s="15" t="e">
        <f>'Heat Map Export'!G960 - $G$6</f>
        <v>#N/A</v>
      </c>
      <c r="H961" s="15" t="e">
        <f>'Heat Map Export'!H960 - $H$6</f>
        <v>#N/A</v>
      </c>
      <c r="I961" s="15" t="e">
        <f>'Heat Map Export'!I960 -$I$6</f>
        <v>#N/A</v>
      </c>
      <c r="J961" s="15" t="e">
        <f>'Heat Map Export'!J960 - $J$6</f>
        <v>#N/A</v>
      </c>
      <c r="K961" s="15" t="e">
        <f>'Heat Map Export'!K960-$K$6</f>
        <v>#N/A</v>
      </c>
      <c r="L961" s="15" t="e">
        <f>'Heat Map Export'!L960 - $L$6</f>
        <v>#N/A</v>
      </c>
      <c r="M961" s="15" t="e">
        <f>'Heat Map Export'!M960 - $M$6</f>
        <v>#N/A</v>
      </c>
      <c r="N961" s="15" t="e">
        <f>'Heat Map Export'!N960 - $N$6</f>
        <v>#N/A</v>
      </c>
      <c r="O961" s="15" t="e">
        <f>'Heat Map Export'!O960 - $O$6</f>
        <v>#N/A</v>
      </c>
      <c r="P961" s="15" t="e">
        <f>'Heat Map Export'!P960 - $P$6</f>
        <v>#N/A</v>
      </c>
      <c r="Q961" s="15" t="e">
        <f>'Heat Map Export'!Q960 - $Q$6</f>
        <v>#N/A</v>
      </c>
      <c r="R961" s="15" t="e">
        <f>'Heat Map Export'!R960 - $R$6</f>
        <v>#N/A</v>
      </c>
      <c r="S961" s="15" t="e">
        <f>'Heat Map Export'!S960 - $S$6</f>
        <v>#N/A</v>
      </c>
      <c r="T961" s="15" t="e">
        <f>'Heat Map Export'!T960 - $T$6</f>
        <v>#N/A</v>
      </c>
      <c r="U961" s="15" t="e">
        <f>'Heat Map Export'!U960 - $U$6</f>
        <v>#N/A</v>
      </c>
      <c r="V961" s="15" t="e">
        <f>'Heat Map Export'!V960 - $V$6</f>
        <v>#N/A</v>
      </c>
      <c r="W961" s="15" t="e">
        <f>'Heat Map Export'!W960 - $W$6</f>
        <v>#N/A</v>
      </c>
      <c r="X961" s="15" t="e">
        <f>'Heat Map Export'!X960 - $X$6</f>
        <v>#N/A</v>
      </c>
      <c r="Y961" s="15" t="e">
        <f>'Heat Map Export'!Y960 - $Y$6</f>
        <v>#N/A</v>
      </c>
      <c r="Z961" s="15" t="e">
        <f>'Heat Map Export'!Z960-$Z$6</f>
        <v>#N/A</v>
      </c>
      <c r="AA961" s="15" t="e">
        <f>'Heat Map Export'!AA960 - $AA$6</f>
        <v>#N/A</v>
      </c>
      <c r="AB961" s="15" t="e">
        <f>'Heat Map Export'!AB960-$AB$6</f>
        <v>#N/A</v>
      </c>
      <c r="AC961" s="15" t="e">
        <f>'Heat Map Export'!AC960 - $AC$6</f>
        <v>#N/A</v>
      </c>
      <c r="AD961" s="15" t="e">
        <f>'Heat Map Export'!AD960 - $AD$6</f>
        <v>#N/A</v>
      </c>
    </row>
    <row r="962" spans="1:30" s="14" customFormat="1" ht="15" x14ac:dyDescent="0.2">
      <c r="A962" s="15">
        <f>'Heat Map Export'!A961</f>
        <v>0</v>
      </c>
      <c r="B962" s="15">
        <f>'Heat Map Export'!B961</f>
        <v>0</v>
      </c>
      <c r="C962" s="15" t="e">
        <f>'Heat Map Export'!C961 - $C$6</f>
        <v>#N/A</v>
      </c>
      <c r="D962" s="15" t="e">
        <f>'Heat Map Export'!D961 - $D$6</f>
        <v>#N/A</v>
      </c>
      <c r="E962" s="15" t="e">
        <f>'Heat Map Export'!E961 - $E$6</f>
        <v>#N/A</v>
      </c>
      <c r="F962" s="15" t="e">
        <f>'Heat Map Export'!F961 - $F$6</f>
        <v>#N/A</v>
      </c>
      <c r="G962" s="15" t="e">
        <f>'Heat Map Export'!G961 - $G$6</f>
        <v>#N/A</v>
      </c>
      <c r="H962" s="15" t="e">
        <f>'Heat Map Export'!H961 - $H$6</f>
        <v>#N/A</v>
      </c>
      <c r="I962" s="15" t="e">
        <f>'Heat Map Export'!I961 - $I$6</f>
        <v>#N/A</v>
      </c>
      <c r="J962" s="15" t="e">
        <f>'Heat Map Export'!J961 - $J$6</f>
        <v>#N/A</v>
      </c>
      <c r="K962" s="15" t="e">
        <f>'Heat Map Export'!K961 - $K$6</f>
        <v>#N/A</v>
      </c>
      <c r="L962" s="15" t="e">
        <f>'Heat Map Export'!L961 - $L$6</f>
        <v>#N/A</v>
      </c>
      <c r="M962" s="15" t="e">
        <f>'Heat Map Export'!M961 - $M$6</f>
        <v>#N/A</v>
      </c>
      <c r="N962" s="15" t="e">
        <f>'Heat Map Export'!N961 - $N$6</f>
        <v>#N/A</v>
      </c>
      <c r="O962" s="15" t="e">
        <f>'Heat Map Export'!O961 - $O$6</f>
        <v>#N/A</v>
      </c>
      <c r="P962" s="15" t="e">
        <f>'Heat Map Export'!P961 - $P$6</f>
        <v>#N/A</v>
      </c>
      <c r="Q962" s="15" t="e">
        <f>'Heat Map Export'!Q961 - $Q$6</f>
        <v>#N/A</v>
      </c>
      <c r="R962" s="15" t="e">
        <f>'Heat Map Export'!R961 - $R$6</f>
        <v>#N/A</v>
      </c>
      <c r="S962" s="15" t="e">
        <f>'Heat Map Export'!S961 - $S$6</f>
        <v>#N/A</v>
      </c>
      <c r="T962" s="15" t="e">
        <f>'Heat Map Export'!T961 - $T$6</f>
        <v>#N/A</v>
      </c>
      <c r="U962" s="15" t="e">
        <f>'Heat Map Export'!U961 - $U$6</f>
        <v>#N/A</v>
      </c>
      <c r="V962" s="15" t="e">
        <f>'Heat Map Export'!V961 - $V$6</f>
        <v>#N/A</v>
      </c>
      <c r="W962" s="15" t="e">
        <f>'Heat Map Export'!W961 - $W$6</f>
        <v>#N/A</v>
      </c>
      <c r="X962" s="15" t="e">
        <f>'Heat Map Export'!X961 - $X$6</f>
        <v>#N/A</v>
      </c>
      <c r="Y962" s="15" t="e">
        <f>'Heat Map Export'!Y961 - $Y$6</f>
        <v>#N/A</v>
      </c>
      <c r="Z962" s="15" t="e">
        <f>'Heat Map Export'!Z961 - $Z$6</f>
        <v>#N/A</v>
      </c>
      <c r="AA962" s="15" t="e">
        <f>'Heat Map Export'!AA961 - $AA$6</f>
        <v>#N/A</v>
      </c>
      <c r="AB962" s="15" t="e">
        <f>'Heat Map Export'!AB961 - $AB$6</f>
        <v>#N/A</v>
      </c>
      <c r="AC962" s="15" t="e">
        <f>'Heat Map Export'!AC961 - $AC$6</f>
        <v>#N/A</v>
      </c>
      <c r="AD962" s="15" t="e">
        <f>'Heat Map Export'!AD961 - $AD$6</f>
        <v>#N/A</v>
      </c>
    </row>
    <row r="963" spans="1:30" s="14" customFormat="1" ht="15" x14ac:dyDescent="0.2">
      <c r="A963" s="15">
        <f>'Heat Map Export'!A962</f>
        <v>0</v>
      </c>
      <c r="B963" s="15">
        <f>'Heat Map Export'!B962</f>
        <v>0</v>
      </c>
      <c r="C963" s="15" t="e">
        <f>'Heat Map Export'!C962 - $C$6</f>
        <v>#N/A</v>
      </c>
      <c r="D963" s="15" t="e">
        <f>'Heat Map Export'!D962 - $D$6</f>
        <v>#N/A</v>
      </c>
      <c r="E963" s="15" t="e">
        <f>'Heat Map Export'!E962 - $E$6</f>
        <v>#N/A</v>
      </c>
      <c r="F963" s="15" t="e">
        <f>'Heat Map Export'!F962 - $F$6</f>
        <v>#N/A</v>
      </c>
      <c r="G963" s="15" t="e">
        <f>'Heat Map Export'!G962 - $G$6</f>
        <v>#N/A</v>
      </c>
      <c r="H963" s="15" t="e">
        <f>'Heat Map Export'!H962 - $H$6</f>
        <v>#N/A</v>
      </c>
      <c r="I963" s="15" t="e">
        <f>'Heat Map Export'!I962 -$I$6</f>
        <v>#N/A</v>
      </c>
      <c r="J963" s="15" t="e">
        <f>'Heat Map Export'!J962 - $J$6</f>
        <v>#N/A</v>
      </c>
      <c r="K963" s="15" t="e">
        <f>'Heat Map Export'!K962-$K$6</f>
        <v>#N/A</v>
      </c>
      <c r="L963" s="15" t="e">
        <f>'Heat Map Export'!L962 - $L$6</f>
        <v>#N/A</v>
      </c>
      <c r="M963" s="15" t="e">
        <f>'Heat Map Export'!M962 - $M$6</f>
        <v>#N/A</v>
      </c>
      <c r="N963" s="15" t="e">
        <f>'Heat Map Export'!N962 - $N$6</f>
        <v>#N/A</v>
      </c>
      <c r="O963" s="15" t="e">
        <f>'Heat Map Export'!O962 - $O$6</f>
        <v>#N/A</v>
      </c>
      <c r="P963" s="15" t="e">
        <f>'Heat Map Export'!P962 - $P$6</f>
        <v>#N/A</v>
      </c>
      <c r="Q963" s="15" t="e">
        <f>'Heat Map Export'!Q962 - $Q$6</f>
        <v>#N/A</v>
      </c>
      <c r="R963" s="15" t="e">
        <f>'Heat Map Export'!R962 - $R$6</f>
        <v>#N/A</v>
      </c>
      <c r="S963" s="15" t="e">
        <f>'Heat Map Export'!S962 - $S$6</f>
        <v>#N/A</v>
      </c>
      <c r="T963" s="15" t="e">
        <f>'Heat Map Export'!T962 - $T$6</f>
        <v>#N/A</v>
      </c>
      <c r="U963" s="15" t="e">
        <f>'Heat Map Export'!U962 - $U$6</f>
        <v>#N/A</v>
      </c>
      <c r="V963" s="15" t="e">
        <f>'Heat Map Export'!V962 - $V$6</f>
        <v>#N/A</v>
      </c>
      <c r="W963" s="15" t="e">
        <f>'Heat Map Export'!W962 - $W$6</f>
        <v>#N/A</v>
      </c>
      <c r="X963" s="15" t="e">
        <f>'Heat Map Export'!X962 - $X$6</f>
        <v>#N/A</v>
      </c>
      <c r="Y963" s="15" t="e">
        <f>'Heat Map Export'!Y962 - $Y$6</f>
        <v>#N/A</v>
      </c>
      <c r="Z963" s="15" t="e">
        <f>'Heat Map Export'!Z962-$Z$6</f>
        <v>#N/A</v>
      </c>
      <c r="AA963" s="15" t="e">
        <f>'Heat Map Export'!AA962 - $AA$6</f>
        <v>#N/A</v>
      </c>
      <c r="AB963" s="15" t="e">
        <f>'Heat Map Export'!AB962-$AB$6</f>
        <v>#N/A</v>
      </c>
      <c r="AC963" s="15" t="e">
        <f>'Heat Map Export'!AC962 - $AC$6</f>
        <v>#N/A</v>
      </c>
      <c r="AD963" s="15" t="e">
        <f>'Heat Map Export'!AD962 - $AD$6</f>
        <v>#N/A</v>
      </c>
    </row>
    <row r="964" spans="1:30" s="14" customFormat="1" ht="15" x14ac:dyDescent="0.2">
      <c r="A964" s="15">
        <f>'Heat Map Export'!A963</f>
        <v>0</v>
      </c>
      <c r="B964" s="15">
        <f>'Heat Map Export'!B963</f>
        <v>0</v>
      </c>
      <c r="C964" s="15" t="e">
        <f>'Heat Map Export'!C963 - $C$6</f>
        <v>#N/A</v>
      </c>
      <c r="D964" s="15" t="e">
        <f>'Heat Map Export'!D963 - $D$6</f>
        <v>#N/A</v>
      </c>
      <c r="E964" s="15" t="e">
        <f>'Heat Map Export'!E963 - $E$6</f>
        <v>#N/A</v>
      </c>
      <c r="F964" s="15" t="e">
        <f>'Heat Map Export'!F963 - $F$6</f>
        <v>#N/A</v>
      </c>
      <c r="G964" s="15" t="e">
        <f>'Heat Map Export'!G963 - $G$6</f>
        <v>#N/A</v>
      </c>
      <c r="H964" s="15" t="e">
        <f>'Heat Map Export'!H963 - $H$6</f>
        <v>#N/A</v>
      </c>
      <c r="I964" s="15" t="e">
        <f>'Heat Map Export'!I963 - $I$6</f>
        <v>#N/A</v>
      </c>
      <c r="J964" s="15" t="e">
        <f>'Heat Map Export'!J963 - $J$6</f>
        <v>#N/A</v>
      </c>
      <c r="K964" s="15" t="e">
        <f>'Heat Map Export'!K963 - $K$6</f>
        <v>#N/A</v>
      </c>
      <c r="L964" s="15" t="e">
        <f>'Heat Map Export'!L963 - $L$6</f>
        <v>#N/A</v>
      </c>
      <c r="M964" s="15" t="e">
        <f>'Heat Map Export'!M963 - $M$6</f>
        <v>#N/A</v>
      </c>
      <c r="N964" s="15" t="e">
        <f>'Heat Map Export'!N963 - $N$6</f>
        <v>#N/A</v>
      </c>
      <c r="O964" s="15" t="e">
        <f>'Heat Map Export'!O963 - $O$6</f>
        <v>#N/A</v>
      </c>
      <c r="P964" s="15" t="e">
        <f>'Heat Map Export'!P963 - $P$6</f>
        <v>#N/A</v>
      </c>
      <c r="Q964" s="15" t="e">
        <f>'Heat Map Export'!Q963 - $Q$6</f>
        <v>#N/A</v>
      </c>
      <c r="R964" s="15" t="e">
        <f>'Heat Map Export'!R963 - $R$6</f>
        <v>#N/A</v>
      </c>
      <c r="S964" s="15" t="e">
        <f>'Heat Map Export'!S963 - $S$6</f>
        <v>#N/A</v>
      </c>
      <c r="T964" s="15" t="e">
        <f>'Heat Map Export'!T963 - $T$6</f>
        <v>#N/A</v>
      </c>
      <c r="U964" s="15" t="e">
        <f>'Heat Map Export'!U963 - $U$6</f>
        <v>#N/A</v>
      </c>
      <c r="V964" s="15" t="e">
        <f>'Heat Map Export'!V963 - $V$6</f>
        <v>#N/A</v>
      </c>
      <c r="W964" s="15" t="e">
        <f>'Heat Map Export'!W963 - $W$6</f>
        <v>#N/A</v>
      </c>
      <c r="X964" s="15" t="e">
        <f>'Heat Map Export'!X963 - $X$6</f>
        <v>#N/A</v>
      </c>
      <c r="Y964" s="15" t="e">
        <f>'Heat Map Export'!Y963 - $Y$6</f>
        <v>#N/A</v>
      </c>
      <c r="Z964" s="15" t="e">
        <f>'Heat Map Export'!Z963 - $Z$6</f>
        <v>#N/A</v>
      </c>
      <c r="AA964" s="15" t="e">
        <f>'Heat Map Export'!AA963 - $AA$6</f>
        <v>#N/A</v>
      </c>
      <c r="AB964" s="15" t="e">
        <f>'Heat Map Export'!AB963 - $AB$6</f>
        <v>#N/A</v>
      </c>
      <c r="AC964" s="15" t="e">
        <f>'Heat Map Export'!AC963 - $AC$6</f>
        <v>#N/A</v>
      </c>
      <c r="AD964" s="15" t="e">
        <f>'Heat Map Export'!AD963 - $AD$6</f>
        <v>#N/A</v>
      </c>
    </row>
    <row r="965" spans="1:30" s="14" customFormat="1" ht="15" x14ac:dyDescent="0.2">
      <c r="A965" s="15">
        <f>'Heat Map Export'!A964</f>
        <v>0</v>
      </c>
      <c r="B965" s="15">
        <f>'Heat Map Export'!B964</f>
        <v>0</v>
      </c>
      <c r="C965" s="15" t="e">
        <f>'Heat Map Export'!C964 - $C$6</f>
        <v>#N/A</v>
      </c>
      <c r="D965" s="15" t="e">
        <f>'Heat Map Export'!D964 - $D$6</f>
        <v>#N/A</v>
      </c>
      <c r="E965" s="15" t="e">
        <f>'Heat Map Export'!E964 - $E$6</f>
        <v>#N/A</v>
      </c>
      <c r="F965" s="15" t="e">
        <f>'Heat Map Export'!F964 - $F$6</f>
        <v>#N/A</v>
      </c>
      <c r="G965" s="15" t="e">
        <f>'Heat Map Export'!G964 - $G$6</f>
        <v>#N/A</v>
      </c>
      <c r="H965" s="15" t="e">
        <f>'Heat Map Export'!H964 - $H$6</f>
        <v>#N/A</v>
      </c>
      <c r="I965" s="15" t="e">
        <f>'Heat Map Export'!I964 -$I$6</f>
        <v>#N/A</v>
      </c>
      <c r="J965" s="15" t="e">
        <f>'Heat Map Export'!J964 - $J$6</f>
        <v>#N/A</v>
      </c>
      <c r="K965" s="15" t="e">
        <f>'Heat Map Export'!K964-$K$6</f>
        <v>#N/A</v>
      </c>
      <c r="L965" s="15" t="e">
        <f>'Heat Map Export'!L964 - $L$6</f>
        <v>#N/A</v>
      </c>
      <c r="M965" s="15" t="e">
        <f>'Heat Map Export'!M964 - $M$6</f>
        <v>#N/A</v>
      </c>
      <c r="N965" s="15" t="e">
        <f>'Heat Map Export'!N964 - $N$6</f>
        <v>#N/A</v>
      </c>
      <c r="O965" s="15" t="e">
        <f>'Heat Map Export'!O964 - $O$6</f>
        <v>#N/A</v>
      </c>
      <c r="P965" s="15" t="e">
        <f>'Heat Map Export'!P964 - $P$6</f>
        <v>#N/A</v>
      </c>
      <c r="Q965" s="15" t="e">
        <f>'Heat Map Export'!Q964 - $Q$6</f>
        <v>#N/A</v>
      </c>
      <c r="R965" s="15" t="e">
        <f>'Heat Map Export'!R964 - $R$6</f>
        <v>#N/A</v>
      </c>
      <c r="S965" s="15" t="e">
        <f>'Heat Map Export'!S964 - $S$6</f>
        <v>#N/A</v>
      </c>
      <c r="T965" s="15" t="e">
        <f>'Heat Map Export'!T964 - $T$6</f>
        <v>#N/A</v>
      </c>
      <c r="U965" s="15" t="e">
        <f>'Heat Map Export'!U964 - $U$6</f>
        <v>#N/A</v>
      </c>
      <c r="V965" s="15" t="e">
        <f>'Heat Map Export'!V964 - $V$6</f>
        <v>#N/A</v>
      </c>
      <c r="W965" s="15" t="e">
        <f>'Heat Map Export'!W964 - $W$6</f>
        <v>#N/A</v>
      </c>
      <c r="X965" s="15" t="e">
        <f>'Heat Map Export'!X964 - $X$6</f>
        <v>#N/A</v>
      </c>
      <c r="Y965" s="15" t="e">
        <f>'Heat Map Export'!Y964 - $Y$6</f>
        <v>#N/A</v>
      </c>
      <c r="Z965" s="15" t="e">
        <f>'Heat Map Export'!Z964-$Z$6</f>
        <v>#N/A</v>
      </c>
      <c r="AA965" s="15" t="e">
        <f>'Heat Map Export'!AA964 - $AA$6</f>
        <v>#N/A</v>
      </c>
      <c r="AB965" s="15" t="e">
        <f>'Heat Map Export'!AB964-$AB$6</f>
        <v>#N/A</v>
      </c>
      <c r="AC965" s="15" t="e">
        <f>'Heat Map Export'!AC964 - $AC$6</f>
        <v>#N/A</v>
      </c>
      <c r="AD965" s="15" t="e">
        <f>'Heat Map Export'!AD964 - $AD$6</f>
        <v>#N/A</v>
      </c>
    </row>
    <row r="966" spans="1:30" s="14" customFormat="1" ht="15" x14ac:dyDescent="0.2">
      <c r="A966" s="15">
        <f>'Heat Map Export'!A965</f>
        <v>0</v>
      </c>
      <c r="B966" s="15">
        <f>'Heat Map Export'!B965</f>
        <v>0</v>
      </c>
      <c r="C966" s="15" t="e">
        <f>'Heat Map Export'!C965 - $C$6</f>
        <v>#N/A</v>
      </c>
      <c r="D966" s="15" t="e">
        <f>'Heat Map Export'!D965 - $D$6</f>
        <v>#N/A</v>
      </c>
      <c r="E966" s="15" t="e">
        <f>'Heat Map Export'!E965 - $E$6</f>
        <v>#N/A</v>
      </c>
      <c r="F966" s="15" t="e">
        <f>'Heat Map Export'!F965 - $F$6</f>
        <v>#N/A</v>
      </c>
      <c r="G966" s="15" t="e">
        <f>'Heat Map Export'!G965 - $G$6</f>
        <v>#N/A</v>
      </c>
      <c r="H966" s="15" t="e">
        <f>'Heat Map Export'!H965 - $H$6</f>
        <v>#N/A</v>
      </c>
      <c r="I966" s="15" t="e">
        <f>'Heat Map Export'!I965 - $I$6</f>
        <v>#N/A</v>
      </c>
      <c r="J966" s="15" t="e">
        <f>'Heat Map Export'!J965 - $J$6</f>
        <v>#N/A</v>
      </c>
      <c r="K966" s="15" t="e">
        <f>'Heat Map Export'!K965 - $K$6</f>
        <v>#N/A</v>
      </c>
      <c r="L966" s="15" t="e">
        <f>'Heat Map Export'!L965 - $L$6</f>
        <v>#N/A</v>
      </c>
      <c r="M966" s="15" t="e">
        <f>'Heat Map Export'!M965 - $M$6</f>
        <v>#N/A</v>
      </c>
      <c r="N966" s="15" t="e">
        <f>'Heat Map Export'!N965 - $N$6</f>
        <v>#N/A</v>
      </c>
      <c r="O966" s="15" t="e">
        <f>'Heat Map Export'!O965 - $O$6</f>
        <v>#N/A</v>
      </c>
      <c r="P966" s="15" t="e">
        <f>'Heat Map Export'!P965 - $P$6</f>
        <v>#N/A</v>
      </c>
      <c r="Q966" s="15" t="e">
        <f>'Heat Map Export'!Q965 - $Q$6</f>
        <v>#N/A</v>
      </c>
      <c r="R966" s="15" t="e">
        <f>'Heat Map Export'!R965 - $R$6</f>
        <v>#N/A</v>
      </c>
      <c r="S966" s="15" t="e">
        <f>'Heat Map Export'!S965 - $S$6</f>
        <v>#N/A</v>
      </c>
      <c r="T966" s="15" t="e">
        <f>'Heat Map Export'!T965 - $T$6</f>
        <v>#N/A</v>
      </c>
      <c r="U966" s="15" t="e">
        <f>'Heat Map Export'!U965 - $U$6</f>
        <v>#N/A</v>
      </c>
      <c r="V966" s="15" t="e">
        <f>'Heat Map Export'!V965 - $V$6</f>
        <v>#N/A</v>
      </c>
      <c r="W966" s="15" t="e">
        <f>'Heat Map Export'!W965 - $W$6</f>
        <v>#N/A</v>
      </c>
      <c r="X966" s="15" t="e">
        <f>'Heat Map Export'!X965 - $X$6</f>
        <v>#N/A</v>
      </c>
      <c r="Y966" s="15" t="e">
        <f>'Heat Map Export'!Y965 - $Y$6</f>
        <v>#N/A</v>
      </c>
      <c r="Z966" s="15" t="e">
        <f>'Heat Map Export'!Z965 - $Z$6</f>
        <v>#N/A</v>
      </c>
      <c r="AA966" s="15" t="e">
        <f>'Heat Map Export'!AA965 - $AA$6</f>
        <v>#N/A</v>
      </c>
      <c r="AB966" s="15" t="e">
        <f>'Heat Map Export'!AB965 - $AB$6</f>
        <v>#N/A</v>
      </c>
      <c r="AC966" s="15" t="e">
        <f>'Heat Map Export'!AC965 - $AC$6</f>
        <v>#N/A</v>
      </c>
      <c r="AD966" s="15" t="e">
        <f>'Heat Map Export'!AD965 - $AD$6</f>
        <v>#N/A</v>
      </c>
    </row>
    <row r="967" spans="1:30" s="14" customFormat="1" ht="15" x14ac:dyDescent="0.2">
      <c r="A967" s="15">
        <f>'Heat Map Export'!A966</f>
        <v>0</v>
      </c>
      <c r="B967" s="15">
        <f>'Heat Map Export'!B966</f>
        <v>0</v>
      </c>
      <c r="C967" s="15" t="e">
        <f>'Heat Map Export'!C966 - $C$6</f>
        <v>#N/A</v>
      </c>
      <c r="D967" s="15" t="e">
        <f>'Heat Map Export'!D966 - $D$6</f>
        <v>#N/A</v>
      </c>
      <c r="E967" s="15" t="e">
        <f>'Heat Map Export'!E966 - $E$6</f>
        <v>#N/A</v>
      </c>
      <c r="F967" s="15" t="e">
        <f>'Heat Map Export'!F966 - $F$6</f>
        <v>#N/A</v>
      </c>
      <c r="G967" s="15" t="e">
        <f>'Heat Map Export'!G966 - $G$6</f>
        <v>#N/A</v>
      </c>
      <c r="H967" s="15" t="e">
        <f>'Heat Map Export'!H966 - $H$6</f>
        <v>#N/A</v>
      </c>
      <c r="I967" s="15" t="e">
        <f>'Heat Map Export'!I966 -$I$6</f>
        <v>#N/A</v>
      </c>
      <c r="J967" s="15" t="e">
        <f>'Heat Map Export'!J966 - $J$6</f>
        <v>#N/A</v>
      </c>
      <c r="K967" s="15" t="e">
        <f>'Heat Map Export'!K966-$K$6</f>
        <v>#N/A</v>
      </c>
      <c r="L967" s="15" t="e">
        <f>'Heat Map Export'!L966 - $L$6</f>
        <v>#N/A</v>
      </c>
      <c r="M967" s="15" t="e">
        <f>'Heat Map Export'!M966 - $M$6</f>
        <v>#N/A</v>
      </c>
      <c r="N967" s="15" t="e">
        <f>'Heat Map Export'!N966 - $N$6</f>
        <v>#N/A</v>
      </c>
      <c r="O967" s="15" t="e">
        <f>'Heat Map Export'!O966 - $O$6</f>
        <v>#N/A</v>
      </c>
      <c r="P967" s="15" t="e">
        <f>'Heat Map Export'!P966 - $P$6</f>
        <v>#N/A</v>
      </c>
      <c r="Q967" s="15" t="e">
        <f>'Heat Map Export'!Q966 - $Q$6</f>
        <v>#N/A</v>
      </c>
      <c r="R967" s="15" t="e">
        <f>'Heat Map Export'!R966 - $R$6</f>
        <v>#N/A</v>
      </c>
      <c r="S967" s="15" t="e">
        <f>'Heat Map Export'!S966 - $S$6</f>
        <v>#N/A</v>
      </c>
      <c r="T967" s="15" t="e">
        <f>'Heat Map Export'!T966 - $T$6</f>
        <v>#N/A</v>
      </c>
      <c r="U967" s="15" t="e">
        <f>'Heat Map Export'!U966 - $U$6</f>
        <v>#N/A</v>
      </c>
      <c r="V967" s="15" t="e">
        <f>'Heat Map Export'!V966 - $V$6</f>
        <v>#N/A</v>
      </c>
      <c r="W967" s="15" t="e">
        <f>'Heat Map Export'!W966 - $W$6</f>
        <v>#N/A</v>
      </c>
      <c r="X967" s="15" t="e">
        <f>'Heat Map Export'!X966 - $X$6</f>
        <v>#N/A</v>
      </c>
      <c r="Y967" s="15" t="e">
        <f>'Heat Map Export'!Y966 - $Y$6</f>
        <v>#N/A</v>
      </c>
      <c r="Z967" s="15" t="e">
        <f>'Heat Map Export'!Z966-$Z$6</f>
        <v>#N/A</v>
      </c>
      <c r="AA967" s="15" t="e">
        <f>'Heat Map Export'!AA966 - $AA$6</f>
        <v>#N/A</v>
      </c>
      <c r="AB967" s="15" t="e">
        <f>'Heat Map Export'!AB966-$AB$6</f>
        <v>#N/A</v>
      </c>
      <c r="AC967" s="15" t="e">
        <f>'Heat Map Export'!AC966 - $AC$6</f>
        <v>#N/A</v>
      </c>
      <c r="AD967" s="15" t="e">
        <f>'Heat Map Export'!AD966 - $AD$6</f>
        <v>#N/A</v>
      </c>
    </row>
    <row r="968" spans="1:30" s="14" customFormat="1" ht="15" x14ac:dyDescent="0.2">
      <c r="A968" s="15">
        <f>'Heat Map Export'!A967</f>
        <v>0</v>
      </c>
      <c r="B968" s="15">
        <f>'Heat Map Export'!B967</f>
        <v>0</v>
      </c>
      <c r="C968" s="15" t="e">
        <f>'Heat Map Export'!C967 - $C$6</f>
        <v>#N/A</v>
      </c>
      <c r="D968" s="15" t="e">
        <f>'Heat Map Export'!D967 - $D$6</f>
        <v>#N/A</v>
      </c>
      <c r="E968" s="15" t="e">
        <f>'Heat Map Export'!E967 - $E$6</f>
        <v>#N/A</v>
      </c>
      <c r="F968" s="15" t="e">
        <f>'Heat Map Export'!F967 - $F$6</f>
        <v>#N/A</v>
      </c>
      <c r="G968" s="15" t="e">
        <f>'Heat Map Export'!G967 - $G$6</f>
        <v>#N/A</v>
      </c>
      <c r="H968" s="15" t="e">
        <f>'Heat Map Export'!H967 - $H$6</f>
        <v>#N/A</v>
      </c>
      <c r="I968" s="15" t="e">
        <f>'Heat Map Export'!I967 - $I$6</f>
        <v>#N/A</v>
      </c>
      <c r="J968" s="15" t="e">
        <f>'Heat Map Export'!J967 - $J$6</f>
        <v>#N/A</v>
      </c>
      <c r="K968" s="15" t="e">
        <f>'Heat Map Export'!K967 - $K$6</f>
        <v>#N/A</v>
      </c>
      <c r="L968" s="15" t="e">
        <f>'Heat Map Export'!L967 - $L$6</f>
        <v>#N/A</v>
      </c>
      <c r="M968" s="15" t="e">
        <f>'Heat Map Export'!M967 - $M$6</f>
        <v>#N/A</v>
      </c>
      <c r="N968" s="15" t="e">
        <f>'Heat Map Export'!N967 - $N$6</f>
        <v>#N/A</v>
      </c>
      <c r="O968" s="15" t="e">
        <f>'Heat Map Export'!O967 - $O$6</f>
        <v>#N/A</v>
      </c>
      <c r="P968" s="15" t="e">
        <f>'Heat Map Export'!P967 - $P$6</f>
        <v>#N/A</v>
      </c>
      <c r="Q968" s="15" t="e">
        <f>'Heat Map Export'!Q967 - $Q$6</f>
        <v>#N/A</v>
      </c>
      <c r="R968" s="15" t="e">
        <f>'Heat Map Export'!R967 - $R$6</f>
        <v>#N/A</v>
      </c>
      <c r="S968" s="15" t="e">
        <f>'Heat Map Export'!S967 - $S$6</f>
        <v>#N/A</v>
      </c>
      <c r="T968" s="15" t="e">
        <f>'Heat Map Export'!T967 - $T$6</f>
        <v>#N/A</v>
      </c>
      <c r="U968" s="15" t="e">
        <f>'Heat Map Export'!U967 - $U$6</f>
        <v>#N/A</v>
      </c>
      <c r="V968" s="15" t="e">
        <f>'Heat Map Export'!V967 - $V$6</f>
        <v>#N/A</v>
      </c>
      <c r="W968" s="15" t="e">
        <f>'Heat Map Export'!W967 - $W$6</f>
        <v>#N/A</v>
      </c>
      <c r="X968" s="15" t="e">
        <f>'Heat Map Export'!X967 - $X$6</f>
        <v>#N/A</v>
      </c>
      <c r="Y968" s="15" t="e">
        <f>'Heat Map Export'!Y967 - $Y$6</f>
        <v>#N/A</v>
      </c>
      <c r="Z968" s="15" t="e">
        <f>'Heat Map Export'!Z967 - $Z$6</f>
        <v>#N/A</v>
      </c>
      <c r="AA968" s="15" t="e">
        <f>'Heat Map Export'!AA967 - $AA$6</f>
        <v>#N/A</v>
      </c>
      <c r="AB968" s="15" t="e">
        <f>'Heat Map Export'!AB967 - $AB$6</f>
        <v>#N/A</v>
      </c>
      <c r="AC968" s="15" t="e">
        <f>'Heat Map Export'!AC967 - $AC$6</f>
        <v>#N/A</v>
      </c>
      <c r="AD968" s="15" t="e">
        <f>'Heat Map Export'!AD967 - $AD$6</f>
        <v>#N/A</v>
      </c>
    </row>
    <row r="969" spans="1:30" s="14" customFormat="1" ht="15" x14ac:dyDescent="0.2">
      <c r="A969" s="15">
        <f>'Heat Map Export'!A968</f>
        <v>0</v>
      </c>
      <c r="B969" s="15">
        <f>'Heat Map Export'!B968</f>
        <v>0</v>
      </c>
      <c r="C969" s="15" t="e">
        <f>'Heat Map Export'!C968 - $C$6</f>
        <v>#N/A</v>
      </c>
      <c r="D969" s="15" t="e">
        <f>'Heat Map Export'!D968 - $D$6</f>
        <v>#N/A</v>
      </c>
      <c r="E969" s="15" t="e">
        <f>'Heat Map Export'!E968 - $E$6</f>
        <v>#N/A</v>
      </c>
      <c r="F969" s="15" t="e">
        <f>'Heat Map Export'!F968 - $F$6</f>
        <v>#N/A</v>
      </c>
      <c r="G969" s="15" t="e">
        <f>'Heat Map Export'!G968 - $G$6</f>
        <v>#N/A</v>
      </c>
      <c r="H969" s="15" t="e">
        <f>'Heat Map Export'!H968 - $H$6</f>
        <v>#N/A</v>
      </c>
      <c r="I969" s="15" t="e">
        <f>'Heat Map Export'!I968 -$I$6</f>
        <v>#N/A</v>
      </c>
      <c r="J969" s="15" t="e">
        <f>'Heat Map Export'!J968 - $J$6</f>
        <v>#N/A</v>
      </c>
      <c r="K969" s="15" t="e">
        <f>'Heat Map Export'!K968-$K$6</f>
        <v>#N/A</v>
      </c>
      <c r="L969" s="15" t="e">
        <f>'Heat Map Export'!L968 - $L$6</f>
        <v>#N/A</v>
      </c>
      <c r="M969" s="15" t="e">
        <f>'Heat Map Export'!M968 - $M$6</f>
        <v>#N/A</v>
      </c>
      <c r="N969" s="15" t="e">
        <f>'Heat Map Export'!N968 - $N$6</f>
        <v>#N/A</v>
      </c>
      <c r="O969" s="15" t="e">
        <f>'Heat Map Export'!O968 - $O$6</f>
        <v>#N/A</v>
      </c>
      <c r="P969" s="15" t="e">
        <f>'Heat Map Export'!P968 - $P$6</f>
        <v>#N/A</v>
      </c>
      <c r="Q969" s="15" t="e">
        <f>'Heat Map Export'!Q968 - $Q$6</f>
        <v>#N/A</v>
      </c>
      <c r="R969" s="15" t="e">
        <f>'Heat Map Export'!R968 - $R$6</f>
        <v>#N/A</v>
      </c>
      <c r="S969" s="15" t="e">
        <f>'Heat Map Export'!S968 - $S$6</f>
        <v>#N/A</v>
      </c>
      <c r="T969" s="15" t="e">
        <f>'Heat Map Export'!T968 - $T$6</f>
        <v>#N/A</v>
      </c>
      <c r="U969" s="15" t="e">
        <f>'Heat Map Export'!U968 - $U$6</f>
        <v>#N/A</v>
      </c>
      <c r="V969" s="15" t="e">
        <f>'Heat Map Export'!V968 - $V$6</f>
        <v>#N/A</v>
      </c>
      <c r="W969" s="15" t="e">
        <f>'Heat Map Export'!W968 - $W$6</f>
        <v>#N/A</v>
      </c>
      <c r="X969" s="15" t="e">
        <f>'Heat Map Export'!X968 - $X$6</f>
        <v>#N/A</v>
      </c>
      <c r="Y969" s="15" t="e">
        <f>'Heat Map Export'!Y968 - $Y$6</f>
        <v>#N/A</v>
      </c>
      <c r="Z969" s="15" t="e">
        <f>'Heat Map Export'!Z968-$Z$6</f>
        <v>#N/A</v>
      </c>
      <c r="AA969" s="15" t="e">
        <f>'Heat Map Export'!AA968 - $AA$6</f>
        <v>#N/A</v>
      </c>
      <c r="AB969" s="15" t="e">
        <f>'Heat Map Export'!AB968-$AB$6</f>
        <v>#N/A</v>
      </c>
      <c r="AC969" s="15" t="e">
        <f>'Heat Map Export'!AC968 - $AC$6</f>
        <v>#N/A</v>
      </c>
      <c r="AD969" s="15" t="e">
        <f>'Heat Map Export'!AD968 - $AD$6</f>
        <v>#N/A</v>
      </c>
    </row>
    <row r="970" spans="1:30" s="14" customFormat="1" ht="15" x14ac:dyDescent="0.2">
      <c r="A970" s="15">
        <f>'Heat Map Export'!A969</f>
        <v>0</v>
      </c>
      <c r="B970" s="15">
        <f>'Heat Map Export'!B969</f>
        <v>0</v>
      </c>
      <c r="C970" s="15" t="e">
        <f>'Heat Map Export'!C969 - $C$6</f>
        <v>#N/A</v>
      </c>
      <c r="D970" s="15" t="e">
        <f>'Heat Map Export'!D969 - $D$6</f>
        <v>#N/A</v>
      </c>
      <c r="E970" s="15" t="e">
        <f>'Heat Map Export'!E969 - $E$6</f>
        <v>#N/A</v>
      </c>
      <c r="F970" s="15" t="e">
        <f>'Heat Map Export'!F969 - $F$6</f>
        <v>#N/A</v>
      </c>
      <c r="G970" s="15" t="e">
        <f>'Heat Map Export'!G969 - $G$6</f>
        <v>#N/A</v>
      </c>
      <c r="H970" s="15" t="e">
        <f>'Heat Map Export'!H969 - $H$6</f>
        <v>#N/A</v>
      </c>
      <c r="I970" s="15" t="e">
        <f>'Heat Map Export'!I969 - $I$6</f>
        <v>#N/A</v>
      </c>
      <c r="J970" s="15" t="e">
        <f>'Heat Map Export'!J969 - $J$6</f>
        <v>#N/A</v>
      </c>
      <c r="K970" s="15" t="e">
        <f>'Heat Map Export'!K969 - $K$6</f>
        <v>#N/A</v>
      </c>
      <c r="L970" s="15" t="e">
        <f>'Heat Map Export'!L969 - $L$6</f>
        <v>#N/A</v>
      </c>
      <c r="M970" s="15" t="e">
        <f>'Heat Map Export'!M969 - $M$6</f>
        <v>#N/A</v>
      </c>
      <c r="N970" s="15" t="e">
        <f>'Heat Map Export'!N969 - $N$6</f>
        <v>#N/A</v>
      </c>
      <c r="O970" s="15" t="e">
        <f>'Heat Map Export'!O969 - $O$6</f>
        <v>#N/A</v>
      </c>
      <c r="P970" s="15" t="e">
        <f>'Heat Map Export'!P969 - $P$6</f>
        <v>#N/A</v>
      </c>
      <c r="Q970" s="15" t="e">
        <f>'Heat Map Export'!Q969 - $Q$6</f>
        <v>#N/A</v>
      </c>
      <c r="R970" s="15" t="e">
        <f>'Heat Map Export'!R969 - $R$6</f>
        <v>#N/A</v>
      </c>
      <c r="S970" s="15" t="e">
        <f>'Heat Map Export'!S969 - $S$6</f>
        <v>#N/A</v>
      </c>
      <c r="T970" s="15" t="e">
        <f>'Heat Map Export'!T969 - $T$6</f>
        <v>#N/A</v>
      </c>
      <c r="U970" s="15" t="e">
        <f>'Heat Map Export'!U969 - $U$6</f>
        <v>#N/A</v>
      </c>
      <c r="V970" s="15" t="e">
        <f>'Heat Map Export'!V969 - $V$6</f>
        <v>#N/A</v>
      </c>
      <c r="W970" s="15" t="e">
        <f>'Heat Map Export'!W969 - $W$6</f>
        <v>#N/A</v>
      </c>
      <c r="X970" s="15" t="e">
        <f>'Heat Map Export'!X969 - $X$6</f>
        <v>#N/A</v>
      </c>
      <c r="Y970" s="15" t="e">
        <f>'Heat Map Export'!Y969 - $Y$6</f>
        <v>#N/A</v>
      </c>
      <c r="Z970" s="15" t="e">
        <f>'Heat Map Export'!Z969 - $Z$6</f>
        <v>#N/A</v>
      </c>
      <c r="AA970" s="15" t="e">
        <f>'Heat Map Export'!AA969 - $AA$6</f>
        <v>#N/A</v>
      </c>
      <c r="AB970" s="15" t="e">
        <f>'Heat Map Export'!AB969 - $AB$6</f>
        <v>#N/A</v>
      </c>
      <c r="AC970" s="15" t="e">
        <f>'Heat Map Export'!AC969 - $AC$6</f>
        <v>#N/A</v>
      </c>
      <c r="AD970" s="15" t="e">
        <f>'Heat Map Export'!AD969 - $AD$6</f>
        <v>#N/A</v>
      </c>
    </row>
    <row r="971" spans="1:30" s="14" customFormat="1" ht="15" x14ac:dyDescent="0.2">
      <c r="A971" s="15">
        <f>'Heat Map Export'!A970</f>
        <v>0</v>
      </c>
      <c r="B971" s="15">
        <f>'Heat Map Export'!B970</f>
        <v>0</v>
      </c>
      <c r="C971" s="15" t="e">
        <f>'Heat Map Export'!C970 - $C$6</f>
        <v>#N/A</v>
      </c>
      <c r="D971" s="15" t="e">
        <f>'Heat Map Export'!D970 - $D$6</f>
        <v>#N/A</v>
      </c>
      <c r="E971" s="15" t="e">
        <f>'Heat Map Export'!E970 - $E$6</f>
        <v>#N/A</v>
      </c>
      <c r="F971" s="15" t="e">
        <f>'Heat Map Export'!F970 - $F$6</f>
        <v>#N/A</v>
      </c>
      <c r="G971" s="15" t="e">
        <f>'Heat Map Export'!G970 - $G$6</f>
        <v>#N/A</v>
      </c>
      <c r="H971" s="15" t="e">
        <f>'Heat Map Export'!H970 - $H$6</f>
        <v>#N/A</v>
      </c>
      <c r="I971" s="15" t="e">
        <f>'Heat Map Export'!I970 -$I$6</f>
        <v>#N/A</v>
      </c>
      <c r="J971" s="15" t="e">
        <f>'Heat Map Export'!J970 - $J$6</f>
        <v>#N/A</v>
      </c>
      <c r="K971" s="15" t="e">
        <f>'Heat Map Export'!K970-$K$6</f>
        <v>#N/A</v>
      </c>
      <c r="L971" s="15" t="e">
        <f>'Heat Map Export'!L970 - $L$6</f>
        <v>#N/A</v>
      </c>
      <c r="M971" s="15" t="e">
        <f>'Heat Map Export'!M970 - $M$6</f>
        <v>#N/A</v>
      </c>
      <c r="N971" s="15" t="e">
        <f>'Heat Map Export'!N970 - $N$6</f>
        <v>#N/A</v>
      </c>
      <c r="O971" s="15" t="e">
        <f>'Heat Map Export'!O970 - $O$6</f>
        <v>#N/A</v>
      </c>
      <c r="P971" s="15" t="e">
        <f>'Heat Map Export'!P970 - $P$6</f>
        <v>#N/A</v>
      </c>
      <c r="Q971" s="15" t="e">
        <f>'Heat Map Export'!Q970 - $Q$6</f>
        <v>#N/A</v>
      </c>
      <c r="R971" s="15" t="e">
        <f>'Heat Map Export'!R970 - $R$6</f>
        <v>#N/A</v>
      </c>
      <c r="S971" s="15" t="e">
        <f>'Heat Map Export'!S970 - $S$6</f>
        <v>#N/A</v>
      </c>
      <c r="T971" s="15" t="e">
        <f>'Heat Map Export'!T970 - $T$6</f>
        <v>#N/A</v>
      </c>
      <c r="U971" s="15" t="e">
        <f>'Heat Map Export'!U970 - $U$6</f>
        <v>#N/A</v>
      </c>
      <c r="V971" s="15" t="e">
        <f>'Heat Map Export'!V970 - $V$6</f>
        <v>#N/A</v>
      </c>
      <c r="W971" s="15" t="e">
        <f>'Heat Map Export'!W970 - $W$6</f>
        <v>#N/A</v>
      </c>
      <c r="X971" s="15" t="e">
        <f>'Heat Map Export'!X970 - $X$6</f>
        <v>#N/A</v>
      </c>
      <c r="Y971" s="15" t="e">
        <f>'Heat Map Export'!Y970 - $Y$6</f>
        <v>#N/A</v>
      </c>
      <c r="Z971" s="15" t="e">
        <f>'Heat Map Export'!Z970-$Z$6</f>
        <v>#N/A</v>
      </c>
      <c r="AA971" s="15" t="e">
        <f>'Heat Map Export'!AA970 - $AA$6</f>
        <v>#N/A</v>
      </c>
      <c r="AB971" s="15" t="e">
        <f>'Heat Map Export'!AB970-$AB$6</f>
        <v>#N/A</v>
      </c>
      <c r="AC971" s="15" t="e">
        <f>'Heat Map Export'!AC970 - $AC$6</f>
        <v>#N/A</v>
      </c>
      <c r="AD971" s="15" t="e">
        <f>'Heat Map Export'!AD970 - $AD$6</f>
        <v>#N/A</v>
      </c>
    </row>
    <row r="972" spans="1:30" s="14" customFormat="1" ht="15" x14ac:dyDescent="0.2">
      <c r="A972" s="15">
        <f>'Heat Map Export'!A971</f>
        <v>0</v>
      </c>
      <c r="B972" s="15">
        <f>'Heat Map Export'!B971</f>
        <v>0</v>
      </c>
      <c r="C972" s="15" t="e">
        <f>'Heat Map Export'!C971 - $C$6</f>
        <v>#N/A</v>
      </c>
      <c r="D972" s="15" t="e">
        <f>'Heat Map Export'!D971 - $D$6</f>
        <v>#N/A</v>
      </c>
      <c r="E972" s="15" t="e">
        <f>'Heat Map Export'!E971 - $E$6</f>
        <v>#N/A</v>
      </c>
      <c r="F972" s="15" t="e">
        <f>'Heat Map Export'!F971 - $F$6</f>
        <v>#N/A</v>
      </c>
      <c r="G972" s="15" t="e">
        <f>'Heat Map Export'!G971 - $G$6</f>
        <v>#N/A</v>
      </c>
      <c r="H972" s="15" t="e">
        <f>'Heat Map Export'!H971 - $H$6</f>
        <v>#N/A</v>
      </c>
      <c r="I972" s="15" t="e">
        <f>'Heat Map Export'!I971 - $I$6</f>
        <v>#N/A</v>
      </c>
      <c r="J972" s="15" t="e">
        <f>'Heat Map Export'!J971 - $J$6</f>
        <v>#N/A</v>
      </c>
      <c r="K972" s="15" t="e">
        <f>'Heat Map Export'!K971 - $K$6</f>
        <v>#N/A</v>
      </c>
      <c r="L972" s="15" t="e">
        <f>'Heat Map Export'!L971 - $L$6</f>
        <v>#N/A</v>
      </c>
      <c r="M972" s="15" t="e">
        <f>'Heat Map Export'!M971 - $M$6</f>
        <v>#N/A</v>
      </c>
      <c r="N972" s="15" t="e">
        <f>'Heat Map Export'!N971 - $N$6</f>
        <v>#N/A</v>
      </c>
      <c r="O972" s="15" t="e">
        <f>'Heat Map Export'!O971 - $O$6</f>
        <v>#N/A</v>
      </c>
      <c r="P972" s="15" t="e">
        <f>'Heat Map Export'!P971 - $P$6</f>
        <v>#N/A</v>
      </c>
      <c r="Q972" s="15" t="e">
        <f>'Heat Map Export'!Q971 - $Q$6</f>
        <v>#N/A</v>
      </c>
      <c r="R972" s="15" t="e">
        <f>'Heat Map Export'!R971 - $R$6</f>
        <v>#N/A</v>
      </c>
      <c r="S972" s="15" t="e">
        <f>'Heat Map Export'!S971 - $S$6</f>
        <v>#N/A</v>
      </c>
      <c r="T972" s="15" t="e">
        <f>'Heat Map Export'!T971 - $T$6</f>
        <v>#N/A</v>
      </c>
      <c r="U972" s="15" t="e">
        <f>'Heat Map Export'!U971 - $U$6</f>
        <v>#N/A</v>
      </c>
      <c r="V972" s="15" t="e">
        <f>'Heat Map Export'!V971 - $V$6</f>
        <v>#N/A</v>
      </c>
      <c r="W972" s="15" t="e">
        <f>'Heat Map Export'!W971 - $W$6</f>
        <v>#N/A</v>
      </c>
      <c r="X972" s="15" t="e">
        <f>'Heat Map Export'!X971 - $X$6</f>
        <v>#N/A</v>
      </c>
      <c r="Y972" s="15" t="e">
        <f>'Heat Map Export'!Y971 - $Y$6</f>
        <v>#N/A</v>
      </c>
      <c r="Z972" s="15" t="e">
        <f>'Heat Map Export'!Z971 - $Z$6</f>
        <v>#N/A</v>
      </c>
      <c r="AA972" s="15" t="e">
        <f>'Heat Map Export'!AA971 - $AA$6</f>
        <v>#N/A</v>
      </c>
      <c r="AB972" s="15" t="e">
        <f>'Heat Map Export'!AB971 - $AB$6</f>
        <v>#N/A</v>
      </c>
      <c r="AC972" s="15" t="e">
        <f>'Heat Map Export'!AC971 - $AC$6</f>
        <v>#N/A</v>
      </c>
      <c r="AD972" s="15" t="e">
        <f>'Heat Map Export'!AD971 - $AD$6</f>
        <v>#N/A</v>
      </c>
    </row>
    <row r="973" spans="1:30" s="14" customFormat="1" ht="15" x14ac:dyDescent="0.2">
      <c r="A973" s="15">
        <f>'Heat Map Export'!A972</f>
        <v>0</v>
      </c>
      <c r="B973" s="15">
        <f>'Heat Map Export'!B972</f>
        <v>0</v>
      </c>
      <c r="C973" s="15" t="e">
        <f>'Heat Map Export'!C972 - $C$6</f>
        <v>#N/A</v>
      </c>
      <c r="D973" s="15" t="e">
        <f>'Heat Map Export'!D972 - $D$6</f>
        <v>#N/A</v>
      </c>
      <c r="E973" s="15" t="e">
        <f>'Heat Map Export'!E972 - $E$6</f>
        <v>#N/A</v>
      </c>
      <c r="F973" s="15" t="e">
        <f>'Heat Map Export'!F972 - $F$6</f>
        <v>#N/A</v>
      </c>
      <c r="G973" s="15" t="e">
        <f>'Heat Map Export'!G972 - $G$6</f>
        <v>#N/A</v>
      </c>
      <c r="H973" s="15" t="e">
        <f>'Heat Map Export'!H972 - $H$6</f>
        <v>#N/A</v>
      </c>
      <c r="I973" s="15" t="e">
        <f>'Heat Map Export'!I972 -$I$6</f>
        <v>#N/A</v>
      </c>
      <c r="J973" s="15" t="e">
        <f>'Heat Map Export'!J972 - $J$6</f>
        <v>#N/A</v>
      </c>
      <c r="K973" s="15" t="e">
        <f>'Heat Map Export'!K972-$K$6</f>
        <v>#N/A</v>
      </c>
      <c r="L973" s="15" t="e">
        <f>'Heat Map Export'!L972 - $L$6</f>
        <v>#N/A</v>
      </c>
      <c r="M973" s="15" t="e">
        <f>'Heat Map Export'!M972 - $M$6</f>
        <v>#N/A</v>
      </c>
      <c r="N973" s="15" t="e">
        <f>'Heat Map Export'!N972 - $N$6</f>
        <v>#N/A</v>
      </c>
      <c r="O973" s="15" t="e">
        <f>'Heat Map Export'!O972 - $O$6</f>
        <v>#N/A</v>
      </c>
      <c r="P973" s="15" t="e">
        <f>'Heat Map Export'!P972 - $P$6</f>
        <v>#N/A</v>
      </c>
      <c r="Q973" s="15" t="e">
        <f>'Heat Map Export'!Q972 - $Q$6</f>
        <v>#N/A</v>
      </c>
      <c r="R973" s="15" t="e">
        <f>'Heat Map Export'!R972 - $R$6</f>
        <v>#N/A</v>
      </c>
      <c r="S973" s="15" t="e">
        <f>'Heat Map Export'!S972 - $S$6</f>
        <v>#N/A</v>
      </c>
      <c r="T973" s="15" t="e">
        <f>'Heat Map Export'!T972 - $T$6</f>
        <v>#N/A</v>
      </c>
      <c r="U973" s="15" t="e">
        <f>'Heat Map Export'!U972 - $U$6</f>
        <v>#N/A</v>
      </c>
      <c r="V973" s="15" t="e">
        <f>'Heat Map Export'!V972 - $V$6</f>
        <v>#N/A</v>
      </c>
      <c r="W973" s="15" t="e">
        <f>'Heat Map Export'!W972 - $W$6</f>
        <v>#N/A</v>
      </c>
      <c r="X973" s="15" t="e">
        <f>'Heat Map Export'!X972 - $X$6</f>
        <v>#N/A</v>
      </c>
      <c r="Y973" s="15" t="e">
        <f>'Heat Map Export'!Y972 - $Y$6</f>
        <v>#N/A</v>
      </c>
      <c r="Z973" s="15" t="e">
        <f>'Heat Map Export'!Z972-$Z$6</f>
        <v>#N/A</v>
      </c>
      <c r="AA973" s="15" t="e">
        <f>'Heat Map Export'!AA972 - $AA$6</f>
        <v>#N/A</v>
      </c>
      <c r="AB973" s="15" t="e">
        <f>'Heat Map Export'!AB972-$AB$6</f>
        <v>#N/A</v>
      </c>
      <c r="AC973" s="15" t="e">
        <f>'Heat Map Export'!AC972 - $AC$6</f>
        <v>#N/A</v>
      </c>
      <c r="AD973" s="15" t="e">
        <f>'Heat Map Export'!AD972 - $AD$6</f>
        <v>#N/A</v>
      </c>
    </row>
    <row r="974" spans="1:30" s="14" customFormat="1" ht="15" x14ac:dyDescent="0.2">
      <c r="A974" s="15">
        <f>'Heat Map Export'!A973</f>
        <v>0</v>
      </c>
      <c r="B974" s="15">
        <f>'Heat Map Export'!B973</f>
        <v>0</v>
      </c>
      <c r="C974" s="15" t="e">
        <f>'Heat Map Export'!C973 - $C$6</f>
        <v>#N/A</v>
      </c>
      <c r="D974" s="15" t="e">
        <f>'Heat Map Export'!D973 - $D$6</f>
        <v>#N/A</v>
      </c>
      <c r="E974" s="15" t="e">
        <f>'Heat Map Export'!E973 - $E$6</f>
        <v>#N/A</v>
      </c>
      <c r="F974" s="15" t="e">
        <f>'Heat Map Export'!F973 - $F$6</f>
        <v>#N/A</v>
      </c>
      <c r="G974" s="15" t="e">
        <f>'Heat Map Export'!G973 - $G$6</f>
        <v>#N/A</v>
      </c>
      <c r="H974" s="15" t="e">
        <f>'Heat Map Export'!H973 - $H$6</f>
        <v>#N/A</v>
      </c>
      <c r="I974" s="15" t="e">
        <f>'Heat Map Export'!I973 - $I$6</f>
        <v>#N/A</v>
      </c>
      <c r="J974" s="15" t="e">
        <f>'Heat Map Export'!J973 - $J$6</f>
        <v>#N/A</v>
      </c>
      <c r="K974" s="15" t="e">
        <f>'Heat Map Export'!K973 - $K$6</f>
        <v>#N/A</v>
      </c>
      <c r="L974" s="15" t="e">
        <f>'Heat Map Export'!L973 - $L$6</f>
        <v>#N/A</v>
      </c>
      <c r="M974" s="15" t="e">
        <f>'Heat Map Export'!M973 - $M$6</f>
        <v>#N/A</v>
      </c>
      <c r="N974" s="15" t="e">
        <f>'Heat Map Export'!N973 - $N$6</f>
        <v>#N/A</v>
      </c>
      <c r="O974" s="15" t="e">
        <f>'Heat Map Export'!O973 - $O$6</f>
        <v>#N/A</v>
      </c>
      <c r="P974" s="15" t="e">
        <f>'Heat Map Export'!P973 - $P$6</f>
        <v>#N/A</v>
      </c>
      <c r="Q974" s="15" t="e">
        <f>'Heat Map Export'!Q973 - $Q$6</f>
        <v>#N/A</v>
      </c>
      <c r="R974" s="15" t="e">
        <f>'Heat Map Export'!R973 - $R$6</f>
        <v>#N/A</v>
      </c>
      <c r="S974" s="15" t="e">
        <f>'Heat Map Export'!S973 - $S$6</f>
        <v>#N/A</v>
      </c>
      <c r="T974" s="15" t="e">
        <f>'Heat Map Export'!T973 - $T$6</f>
        <v>#N/A</v>
      </c>
      <c r="U974" s="15" t="e">
        <f>'Heat Map Export'!U973 - $U$6</f>
        <v>#N/A</v>
      </c>
      <c r="V974" s="15" t="e">
        <f>'Heat Map Export'!V973 - $V$6</f>
        <v>#N/A</v>
      </c>
      <c r="W974" s="15" t="e">
        <f>'Heat Map Export'!W973 - $W$6</f>
        <v>#N/A</v>
      </c>
      <c r="X974" s="15" t="e">
        <f>'Heat Map Export'!X973 - $X$6</f>
        <v>#N/A</v>
      </c>
      <c r="Y974" s="15" t="e">
        <f>'Heat Map Export'!Y973 - $Y$6</f>
        <v>#N/A</v>
      </c>
      <c r="Z974" s="15" t="e">
        <f>'Heat Map Export'!Z973 - $Z$6</f>
        <v>#N/A</v>
      </c>
      <c r="AA974" s="15" t="e">
        <f>'Heat Map Export'!AA973 - $AA$6</f>
        <v>#N/A</v>
      </c>
      <c r="AB974" s="15" t="e">
        <f>'Heat Map Export'!AB973 - $AB$6</f>
        <v>#N/A</v>
      </c>
      <c r="AC974" s="15" t="e">
        <f>'Heat Map Export'!AC973 - $AC$6</f>
        <v>#N/A</v>
      </c>
      <c r="AD974" s="15" t="e">
        <f>'Heat Map Export'!AD973 - $AD$6</f>
        <v>#N/A</v>
      </c>
    </row>
    <row r="975" spans="1:30" s="14" customFormat="1" ht="15" x14ac:dyDescent="0.2">
      <c r="A975" s="15">
        <f>'Heat Map Export'!A974</f>
        <v>0</v>
      </c>
      <c r="B975" s="15">
        <f>'Heat Map Export'!B974</f>
        <v>0</v>
      </c>
      <c r="C975" s="15" t="e">
        <f>'Heat Map Export'!C974 - $C$6</f>
        <v>#N/A</v>
      </c>
      <c r="D975" s="15" t="e">
        <f>'Heat Map Export'!D974 - $D$6</f>
        <v>#N/A</v>
      </c>
      <c r="E975" s="15" t="e">
        <f>'Heat Map Export'!E974 - $E$6</f>
        <v>#N/A</v>
      </c>
      <c r="F975" s="15" t="e">
        <f>'Heat Map Export'!F974 - $F$6</f>
        <v>#N/A</v>
      </c>
      <c r="G975" s="15" t="e">
        <f>'Heat Map Export'!G974 - $G$6</f>
        <v>#N/A</v>
      </c>
      <c r="H975" s="15" t="e">
        <f>'Heat Map Export'!H974 - $H$6</f>
        <v>#N/A</v>
      </c>
      <c r="I975" s="15" t="e">
        <f>'Heat Map Export'!I974 -$I$6</f>
        <v>#N/A</v>
      </c>
      <c r="J975" s="15" t="e">
        <f>'Heat Map Export'!J974 - $J$6</f>
        <v>#N/A</v>
      </c>
      <c r="K975" s="15" t="e">
        <f>'Heat Map Export'!K974-$K$6</f>
        <v>#N/A</v>
      </c>
      <c r="L975" s="15" t="e">
        <f>'Heat Map Export'!L974 - $L$6</f>
        <v>#N/A</v>
      </c>
      <c r="M975" s="15" t="e">
        <f>'Heat Map Export'!M974 - $M$6</f>
        <v>#N/A</v>
      </c>
      <c r="N975" s="15" t="e">
        <f>'Heat Map Export'!N974 - $N$6</f>
        <v>#N/A</v>
      </c>
      <c r="O975" s="15" t="e">
        <f>'Heat Map Export'!O974 - $O$6</f>
        <v>#N/A</v>
      </c>
      <c r="P975" s="15" t="e">
        <f>'Heat Map Export'!P974 - $P$6</f>
        <v>#N/A</v>
      </c>
      <c r="Q975" s="15" t="e">
        <f>'Heat Map Export'!Q974 - $Q$6</f>
        <v>#N/A</v>
      </c>
      <c r="R975" s="15" t="e">
        <f>'Heat Map Export'!R974 - $R$6</f>
        <v>#N/A</v>
      </c>
      <c r="S975" s="15" t="e">
        <f>'Heat Map Export'!S974 - $S$6</f>
        <v>#N/A</v>
      </c>
      <c r="T975" s="15" t="e">
        <f>'Heat Map Export'!T974 - $T$6</f>
        <v>#N/A</v>
      </c>
      <c r="U975" s="15" t="e">
        <f>'Heat Map Export'!U974 - $U$6</f>
        <v>#N/A</v>
      </c>
      <c r="V975" s="15" t="e">
        <f>'Heat Map Export'!V974 - $V$6</f>
        <v>#N/A</v>
      </c>
      <c r="W975" s="15" t="e">
        <f>'Heat Map Export'!W974 - $W$6</f>
        <v>#N/A</v>
      </c>
      <c r="X975" s="15" t="e">
        <f>'Heat Map Export'!X974 - $X$6</f>
        <v>#N/A</v>
      </c>
      <c r="Y975" s="15" t="e">
        <f>'Heat Map Export'!Y974 - $Y$6</f>
        <v>#N/A</v>
      </c>
      <c r="Z975" s="15" t="e">
        <f>'Heat Map Export'!Z974-$Z$6</f>
        <v>#N/A</v>
      </c>
      <c r="AA975" s="15" t="e">
        <f>'Heat Map Export'!AA974 - $AA$6</f>
        <v>#N/A</v>
      </c>
      <c r="AB975" s="15" t="e">
        <f>'Heat Map Export'!AB974-$AB$6</f>
        <v>#N/A</v>
      </c>
      <c r="AC975" s="15" t="e">
        <f>'Heat Map Export'!AC974 - $AC$6</f>
        <v>#N/A</v>
      </c>
      <c r="AD975" s="15" t="e">
        <f>'Heat Map Export'!AD974 - $AD$6</f>
        <v>#N/A</v>
      </c>
    </row>
    <row r="976" spans="1:30" s="14" customFormat="1" ht="15" x14ac:dyDescent="0.2">
      <c r="A976" s="15">
        <f>'Heat Map Export'!A975</f>
        <v>0</v>
      </c>
      <c r="B976" s="15">
        <f>'Heat Map Export'!B975</f>
        <v>0</v>
      </c>
      <c r="C976" s="15" t="e">
        <f>'Heat Map Export'!C975 - $C$6</f>
        <v>#N/A</v>
      </c>
      <c r="D976" s="15" t="e">
        <f>'Heat Map Export'!D975 - $D$6</f>
        <v>#N/A</v>
      </c>
      <c r="E976" s="15" t="e">
        <f>'Heat Map Export'!E975 - $E$6</f>
        <v>#N/A</v>
      </c>
      <c r="F976" s="15" t="e">
        <f>'Heat Map Export'!F975 - $F$6</f>
        <v>#N/A</v>
      </c>
      <c r="G976" s="15" t="e">
        <f>'Heat Map Export'!G975 - $G$6</f>
        <v>#N/A</v>
      </c>
      <c r="H976" s="15" t="e">
        <f>'Heat Map Export'!H975 - $H$6</f>
        <v>#N/A</v>
      </c>
      <c r="I976" s="15" t="e">
        <f>'Heat Map Export'!I975 - $I$6</f>
        <v>#N/A</v>
      </c>
      <c r="J976" s="15" t="e">
        <f>'Heat Map Export'!J975 - $J$6</f>
        <v>#N/A</v>
      </c>
      <c r="K976" s="15" t="e">
        <f>'Heat Map Export'!K975 - $K$6</f>
        <v>#N/A</v>
      </c>
      <c r="L976" s="15" t="e">
        <f>'Heat Map Export'!L975 - $L$6</f>
        <v>#N/A</v>
      </c>
      <c r="M976" s="15" t="e">
        <f>'Heat Map Export'!M975 - $M$6</f>
        <v>#N/A</v>
      </c>
      <c r="N976" s="15" t="e">
        <f>'Heat Map Export'!N975 - $N$6</f>
        <v>#N/A</v>
      </c>
      <c r="O976" s="15" t="e">
        <f>'Heat Map Export'!O975 - $O$6</f>
        <v>#N/A</v>
      </c>
      <c r="P976" s="15" t="e">
        <f>'Heat Map Export'!P975 - $P$6</f>
        <v>#N/A</v>
      </c>
      <c r="Q976" s="15" t="e">
        <f>'Heat Map Export'!Q975 - $Q$6</f>
        <v>#N/A</v>
      </c>
      <c r="R976" s="15" t="e">
        <f>'Heat Map Export'!R975 - $R$6</f>
        <v>#N/A</v>
      </c>
      <c r="S976" s="15" t="e">
        <f>'Heat Map Export'!S975 - $S$6</f>
        <v>#N/A</v>
      </c>
      <c r="T976" s="15" t="e">
        <f>'Heat Map Export'!T975 - $T$6</f>
        <v>#N/A</v>
      </c>
      <c r="U976" s="15" t="e">
        <f>'Heat Map Export'!U975 - $U$6</f>
        <v>#N/A</v>
      </c>
      <c r="V976" s="15" t="e">
        <f>'Heat Map Export'!V975 - $V$6</f>
        <v>#N/A</v>
      </c>
      <c r="W976" s="15" t="e">
        <f>'Heat Map Export'!W975 - $W$6</f>
        <v>#N/A</v>
      </c>
      <c r="X976" s="15" t="e">
        <f>'Heat Map Export'!X975 - $X$6</f>
        <v>#N/A</v>
      </c>
      <c r="Y976" s="15" t="e">
        <f>'Heat Map Export'!Y975 - $Y$6</f>
        <v>#N/A</v>
      </c>
      <c r="Z976" s="15" t="e">
        <f>'Heat Map Export'!Z975 - $Z$6</f>
        <v>#N/A</v>
      </c>
      <c r="AA976" s="15" t="e">
        <f>'Heat Map Export'!AA975 - $AA$6</f>
        <v>#N/A</v>
      </c>
      <c r="AB976" s="15" t="e">
        <f>'Heat Map Export'!AB975 - $AB$6</f>
        <v>#N/A</v>
      </c>
      <c r="AC976" s="15" t="e">
        <f>'Heat Map Export'!AC975 - $AC$6</f>
        <v>#N/A</v>
      </c>
      <c r="AD976" s="15" t="e">
        <f>'Heat Map Export'!AD975 - $AD$6</f>
        <v>#N/A</v>
      </c>
    </row>
    <row r="977" spans="1:30" s="14" customFormat="1" ht="15" x14ac:dyDescent="0.2">
      <c r="A977" s="15">
        <f>'Heat Map Export'!A976</f>
        <v>0</v>
      </c>
      <c r="B977" s="15">
        <f>'Heat Map Export'!B976</f>
        <v>0</v>
      </c>
      <c r="C977" s="15" t="e">
        <f>'Heat Map Export'!C976 - $C$6</f>
        <v>#N/A</v>
      </c>
      <c r="D977" s="15" t="e">
        <f>'Heat Map Export'!D976 - $D$6</f>
        <v>#N/A</v>
      </c>
      <c r="E977" s="15" t="e">
        <f>'Heat Map Export'!E976 - $E$6</f>
        <v>#N/A</v>
      </c>
      <c r="F977" s="15" t="e">
        <f>'Heat Map Export'!F976 - $F$6</f>
        <v>#N/A</v>
      </c>
      <c r="G977" s="15" t="e">
        <f>'Heat Map Export'!G976 - $G$6</f>
        <v>#N/A</v>
      </c>
      <c r="H977" s="15" t="e">
        <f>'Heat Map Export'!H976 - $H$6</f>
        <v>#N/A</v>
      </c>
      <c r="I977" s="15" t="e">
        <f>'Heat Map Export'!I976 -$I$6</f>
        <v>#N/A</v>
      </c>
      <c r="J977" s="15" t="e">
        <f>'Heat Map Export'!J976 - $J$6</f>
        <v>#N/A</v>
      </c>
      <c r="K977" s="15" t="e">
        <f>'Heat Map Export'!K976-$K$6</f>
        <v>#N/A</v>
      </c>
      <c r="L977" s="15" t="e">
        <f>'Heat Map Export'!L976 - $L$6</f>
        <v>#N/A</v>
      </c>
      <c r="M977" s="15" t="e">
        <f>'Heat Map Export'!M976 - $M$6</f>
        <v>#N/A</v>
      </c>
      <c r="N977" s="15" t="e">
        <f>'Heat Map Export'!N976 - $N$6</f>
        <v>#N/A</v>
      </c>
      <c r="O977" s="15" t="e">
        <f>'Heat Map Export'!O976 - $O$6</f>
        <v>#N/A</v>
      </c>
      <c r="P977" s="15" t="e">
        <f>'Heat Map Export'!P976 - $P$6</f>
        <v>#N/A</v>
      </c>
      <c r="Q977" s="15" t="e">
        <f>'Heat Map Export'!Q976 - $Q$6</f>
        <v>#N/A</v>
      </c>
      <c r="R977" s="15" t="e">
        <f>'Heat Map Export'!R976 - $R$6</f>
        <v>#N/A</v>
      </c>
      <c r="S977" s="15" t="e">
        <f>'Heat Map Export'!S976 - $S$6</f>
        <v>#N/A</v>
      </c>
      <c r="T977" s="15" t="e">
        <f>'Heat Map Export'!T976 - $T$6</f>
        <v>#N/A</v>
      </c>
      <c r="U977" s="15" t="e">
        <f>'Heat Map Export'!U976 - $U$6</f>
        <v>#N/A</v>
      </c>
      <c r="V977" s="15" t="e">
        <f>'Heat Map Export'!V976 - $V$6</f>
        <v>#N/A</v>
      </c>
      <c r="W977" s="15" t="e">
        <f>'Heat Map Export'!W976 - $W$6</f>
        <v>#N/A</v>
      </c>
      <c r="X977" s="15" t="e">
        <f>'Heat Map Export'!X976 - $X$6</f>
        <v>#N/A</v>
      </c>
      <c r="Y977" s="15" t="e">
        <f>'Heat Map Export'!Y976 - $Y$6</f>
        <v>#N/A</v>
      </c>
      <c r="Z977" s="15" t="e">
        <f>'Heat Map Export'!Z976-$Z$6</f>
        <v>#N/A</v>
      </c>
      <c r="AA977" s="15" t="e">
        <f>'Heat Map Export'!AA976 - $AA$6</f>
        <v>#N/A</v>
      </c>
      <c r="AB977" s="15" t="e">
        <f>'Heat Map Export'!AB976-$AB$6</f>
        <v>#N/A</v>
      </c>
      <c r="AC977" s="15" t="e">
        <f>'Heat Map Export'!AC976 - $AC$6</f>
        <v>#N/A</v>
      </c>
      <c r="AD977" s="15" t="e">
        <f>'Heat Map Export'!AD976 - $AD$6</f>
        <v>#N/A</v>
      </c>
    </row>
    <row r="978" spans="1:30" s="14" customFormat="1" ht="15" x14ac:dyDescent="0.2">
      <c r="A978" s="15">
        <f>'Heat Map Export'!A977</f>
        <v>0</v>
      </c>
      <c r="B978" s="15">
        <f>'Heat Map Export'!B977</f>
        <v>0</v>
      </c>
      <c r="C978" s="15" t="e">
        <f>'Heat Map Export'!C977 - $C$6</f>
        <v>#N/A</v>
      </c>
      <c r="D978" s="15" t="e">
        <f>'Heat Map Export'!D977 - $D$6</f>
        <v>#N/A</v>
      </c>
      <c r="E978" s="15" t="e">
        <f>'Heat Map Export'!E977 - $E$6</f>
        <v>#N/A</v>
      </c>
      <c r="F978" s="15" t="e">
        <f>'Heat Map Export'!F977 - $F$6</f>
        <v>#N/A</v>
      </c>
      <c r="G978" s="15" t="e">
        <f>'Heat Map Export'!G977 - $G$6</f>
        <v>#N/A</v>
      </c>
      <c r="H978" s="15" t="e">
        <f>'Heat Map Export'!H977 - $H$6</f>
        <v>#N/A</v>
      </c>
      <c r="I978" s="15" t="e">
        <f>'Heat Map Export'!I977 - $I$6</f>
        <v>#N/A</v>
      </c>
      <c r="J978" s="15" t="e">
        <f>'Heat Map Export'!J977 - $J$6</f>
        <v>#N/A</v>
      </c>
      <c r="K978" s="15" t="e">
        <f>'Heat Map Export'!K977 - $K$6</f>
        <v>#N/A</v>
      </c>
      <c r="L978" s="15" t="e">
        <f>'Heat Map Export'!L977 - $L$6</f>
        <v>#N/A</v>
      </c>
      <c r="M978" s="15" t="e">
        <f>'Heat Map Export'!M977 - $M$6</f>
        <v>#N/A</v>
      </c>
      <c r="N978" s="15" t="e">
        <f>'Heat Map Export'!N977 - $N$6</f>
        <v>#N/A</v>
      </c>
      <c r="O978" s="15" t="e">
        <f>'Heat Map Export'!O977 - $O$6</f>
        <v>#N/A</v>
      </c>
      <c r="P978" s="15" t="e">
        <f>'Heat Map Export'!P977 - $P$6</f>
        <v>#N/A</v>
      </c>
      <c r="Q978" s="15" t="e">
        <f>'Heat Map Export'!Q977 - $Q$6</f>
        <v>#N/A</v>
      </c>
      <c r="R978" s="15" t="e">
        <f>'Heat Map Export'!R977 - $R$6</f>
        <v>#N/A</v>
      </c>
      <c r="S978" s="15" t="e">
        <f>'Heat Map Export'!S977 - $S$6</f>
        <v>#N/A</v>
      </c>
      <c r="T978" s="15" t="e">
        <f>'Heat Map Export'!T977 - $T$6</f>
        <v>#N/A</v>
      </c>
      <c r="U978" s="15" t="e">
        <f>'Heat Map Export'!U977 - $U$6</f>
        <v>#N/A</v>
      </c>
      <c r="V978" s="15" t="e">
        <f>'Heat Map Export'!V977 - $V$6</f>
        <v>#N/A</v>
      </c>
      <c r="W978" s="15" t="e">
        <f>'Heat Map Export'!W977 - $W$6</f>
        <v>#N/A</v>
      </c>
      <c r="X978" s="15" t="e">
        <f>'Heat Map Export'!X977 - $X$6</f>
        <v>#N/A</v>
      </c>
      <c r="Y978" s="15" t="e">
        <f>'Heat Map Export'!Y977 - $Y$6</f>
        <v>#N/A</v>
      </c>
      <c r="Z978" s="15" t="e">
        <f>'Heat Map Export'!Z977 - $Z$6</f>
        <v>#N/A</v>
      </c>
      <c r="AA978" s="15" t="e">
        <f>'Heat Map Export'!AA977 - $AA$6</f>
        <v>#N/A</v>
      </c>
      <c r="AB978" s="15" t="e">
        <f>'Heat Map Export'!AB977 - $AB$6</f>
        <v>#N/A</v>
      </c>
      <c r="AC978" s="15" t="e">
        <f>'Heat Map Export'!AC977 - $AC$6</f>
        <v>#N/A</v>
      </c>
      <c r="AD978" s="15" t="e">
        <f>'Heat Map Export'!AD977 - $AD$6</f>
        <v>#N/A</v>
      </c>
    </row>
    <row r="979" spans="1:30" s="14" customFormat="1" ht="15" x14ac:dyDescent="0.2">
      <c r="A979" s="15">
        <f>'Heat Map Export'!A978</f>
        <v>0</v>
      </c>
      <c r="B979" s="15">
        <f>'Heat Map Export'!B978</f>
        <v>0</v>
      </c>
      <c r="C979" s="15" t="e">
        <f>'Heat Map Export'!C978 - $C$6</f>
        <v>#N/A</v>
      </c>
      <c r="D979" s="15" t="e">
        <f>'Heat Map Export'!D978 - $D$6</f>
        <v>#N/A</v>
      </c>
      <c r="E979" s="15" t="e">
        <f>'Heat Map Export'!E978 - $E$6</f>
        <v>#N/A</v>
      </c>
      <c r="F979" s="15" t="e">
        <f>'Heat Map Export'!F978 - $F$6</f>
        <v>#N/A</v>
      </c>
      <c r="G979" s="15" t="e">
        <f>'Heat Map Export'!G978 - $G$6</f>
        <v>#N/A</v>
      </c>
      <c r="H979" s="15" t="e">
        <f>'Heat Map Export'!H978 - $H$6</f>
        <v>#N/A</v>
      </c>
      <c r="I979" s="15" t="e">
        <f>'Heat Map Export'!I978 -$I$6</f>
        <v>#N/A</v>
      </c>
      <c r="J979" s="15" t="e">
        <f>'Heat Map Export'!J978 - $J$6</f>
        <v>#N/A</v>
      </c>
      <c r="K979" s="15" t="e">
        <f>'Heat Map Export'!K978-$K$6</f>
        <v>#N/A</v>
      </c>
      <c r="L979" s="15" t="e">
        <f>'Heat Map Export'!L978 - $L$6</f>
        <v>#N/A</v>
      </c>
      <c r="M979" s="15" t="e">
        <f>'Heat Map Export'!M978 - $M$6</f>
        <v>#N/A</v>
      </c>
      <c r="N979" s="15" t="e">
        <f>'Heat Map Export'!N978 - $N$6</f>
        <v>#N/A</v>
      </c>
      <c r="O979" s="15" t="e">
        <f>'Heat Map Export'!O978 - $O$6</f>
        <v>#N/A</v>
      </c>
      <c r="P979" s="15" t="e">
        <f>'Heat Map Export'!P978 - $P$6</f>
        <v>#N/A</v>
      </c>
      <c r="Q979" s="15" t="e">
        <f>'Heat Map Export'!Q978 - $Q$6</f>
        <v>#N/A</v>
      </c>
      <c r="R979" s="15" t="e">
        <f>'Heat Map Export'!R978 - $R$6</f>
        <v>#N/A</v>
      </c>
      <c r="S979" s="15" t="e">
        <f>'Heat Map Export'!S978 - $S$6</f>
        <v>#N/A</v>
      </c>
      <c r="T979" s="15" t="e">
        <f>'Heat Map Export'!T978 - $T$6</f>
        <v>#N/A</v>
      </c>
      <c r="U979" s="15" t="e">
        <f>'Heat Map Export'!U978 - $U$6</f>
        <v>#N/A</v>
      </c>
      <c r="V979" s="15" t="e">
        <f>'Heat Map Export'!V978 - $V$6</f>
        <v>#N/A</v>
      </c>
      <c r="W979" s="15" t="e">
        <f>'Heat Map Export'!W978 - $W$6</f>
        <v>#N/A</v>
      </c>
      <c r="X979" s="15" t="e">
        <f>'Heat Map Export'!X978 - $X$6</f>
        <v>#N/A</v>
      </c>
      <c r="Y979" s="15" t="e">
        <f>'Heat Map Export'!Y978 - $Y$6</f>
        <v>#N/A</v>
      </c>
      <c r="Z979" s="15" t="e">
        <f>'Heat Map Export'!Z978-$Z$6</f>
        <v>#N/A</v>
      </c>
      <c r="AA979" s="15" t="e">
        <f>'Heat Map Export'!AA978 - $AA$6</f>
        <v>#N/A</v>
      </c>
      <c r="AB979" s="15" t="e">
        <f>'Heat Map Export'!AB978-$AB$6</f>
        <v>#N/A</v>
      </c>
      <c r="AC979" s="15" t="e">
        <f>'Heat Map Export'!AC978 - $AC$6</f>
        <v>#N/A</v>
      </c>
      <c r="AD979" s="15" t="e">
        <f>'Heat Map Export'!AD978 - $AD$6</f>
        <v>#N/A</v>
      </c>
    </row>
    <row r="980" spans="1:30" s="14" customFormat="1" ht="15" x14ac:dyDescent="0.2">
      <c r="A980" s="15">
        <f>'Heat Map Export'!A979</f>
        <v>0</v>
      </c>
      <c r="B980" s="15">
        <f>'Heat Map Export'!B979</f>
        <v>0</v>
      </c>
      <c r="C980" s="15" t="e">
        <f>'Heat Map Export'!C979 - $C$6</f>
        <v>#N/A</v>
      </c>
      <c r="D980" s="15" t="e">
        <f>'Heat Map Export'!D979 - $D$6</f>
        <v>#N/A</v>
      </c>
      <c r="E980" s="15" t="e">
        <f>'Heat Map Export'!E979 - $E$6</f>
        <v>#N/A</v>
      </c>
      <c r="F980" s="15" t="e">
        <f>'Heat Map Export'!F979 - $F$6</f>
        <v>#N/A</v>
      </c>
      <c r="G980" s="15" t="e">
        <f>'Heat Map Export'!G979 - $G$6</f>
        <v>#N/A</v>
      </c>
      <c r="H980" s="15" t="e">
        <f>'Heat Map Export'!H979 - $H$6</f>
        <v>#N/A</v>
      </c>
      <c r="I980" s="15" t="e">
        <f>'Heat Map Export'!I979 - $I$6</f>
        <v>#N/A</v>
      </c>
      <c r="J980" s="15" t="e">
        <f>'Heat Map Export'!J979 - $J$6</f>
        <v>#N/A</v>
      </c>
      <c r="K980" s="15" t="e">
        <f>'Heat Map Export'!K979 - $K$6</f>
        <v>#N/A</v>
      </c>
      <c r="L980" s="15" t="e">
        <f>'Heat Map Export'!L979 - $L$6</f>
        <v>#N/A</v>
      </c>
      <c r="M980" s="15" t="e">
        <f>'Heat Map Export'!M979 - $M$6</f>
        <v>#N/A</v>
      </c>
      <c r="N980" s="15" t="e">
        <f>'Heat Map Export'!N979 - $N$6</f>
        <v>#N/A</v>
      </c>
      <c r="O980" s="15" t="e">
        <f>'Heat Map Export'!O979 - $O$6</f>
        <v>#N/A</v>
      </c>
      <c r="P980" s="15" t="e">
        <f>'Heat Map Export'!P979 - $P$6</f>
        <v>#N/A</v>
      </c>
      <c r="Q980" s="15" t="e">
        <f>'Heat Map Export'!Q979 - $Q$6</f>
        <v>#N/A</v>
      </c>
      <c r="R980" s="15" t="e">
        <f>'Heat Map Export'!R979 - $R$6</f>
        <v>#N/A</v>
      </c>
      <c r="S980" s="15" t="e">
        <f>'Heat Map Export'!S979 - $S$6</f>
        <v>#N/A</v>
      </c>
      <c r="T980" s="15" t="e">
        <f>'Heat Map Export'!T979 - $T$6</f>
        <v>#N/A</v>
      </c>
      <c r="U980" s="15" t="e">
        <f>'Heat Map Export'!U979 - $U$6</f>
        <v>#N/A</v>
      </c>
      <c r="V980" s="15" t="e">
        <f>'Heat Map Export'!V979 - $V$6</f>
        <v>#N/A</v>
      </c>
      <c r="W980" s="15" t="e">
        <f>'Heat Map Export'!W979 - $W$6</f>
        <v>#N/A</v>
      </c>
      <c r="X980" s="15" t="e">
        <f>'Heat Map Export'!X979 - $X$6</f>
        <v>#N/A</v>
      </c>
      <c r="Y980" s="15" t="e">
        <f>'Heat Map Export'!Y979 - $Y$6</f>
        <v>#N/A</v>
      </c>
      <c r="Z980" s="15" t="e">
        <f>'Heat Map Export'!Z979 - $Z$6</f>
        <v>#N/A</v>
      </c>
      <c r="AA980" s="15" t="e">
        <f>'Heat Map Export'!AA979 - $AA$6</f>
        <v>#N/A</v>
      </c>
      <c r="AB980" s="15" t="e">
        <f>'Heat Map Export'!AB979 - $AB$6</f>
        <v>#N/A</v>
      </c>
      <c r="AC980" s="15" t="e">
        <f>'Heat Map Export'!AC979 - $AC$6</f>
        <v>#N/A</v>
      </c>
      <c r="AD980" s="15" t="e">
        <f>'Heat Map Export'!AD979 - $AD$6</f>
        <v>#N/A</v>
      </c>
    </row>
    <row r="981" spans="1:30" s="14" customFormat="1" ht="15" x14ac:dyDescent="0.2">
      <c r="A981" s="15">
        <f>'Heat Map Export'!A980</f>
        <v>0</v>
      </c>
      <c r="B981" s="15">
        <f>'Heat Map Export'!B980</f>
        <v>0</v>
      </c>
      <c r="C981" s="15" t="e">
        <f>'Heat Map Export'!C980 - $C$6</f>
        <v>#N/A</v>
      </c>
      <c r="D981" s="15" t="e">
        <f>'Heat Map Export'!D980 - $D$6</f>
        <v>#N/A</v>
      </c>
      <c r="E981" s="15" t="e">
        <f>'Heat Map Export'!E980 - $E$6</f>
        <v>#N/A</v>
      </c>
      <c r="F981" s="15" t="e">
        <f>'Heat Map Export'!F980 - $F$6</f>
        <v>#N/A</v>
      </c>
      <c r="G981" s="15" t="e">
        <f>'Heat Map Export'!G980 - $G$6</f>
        <v>#N/A</v>
      </c>
      <c r="H981" s="15" t="e">
        <f>'Heat Map Export'!H980 - $H$6</f>
        <v>#N/A</v>
      </c>
      <c r="I981" s="15" t="e">
        <f>'Heat Map Export'!I980 -$I$6</f>
        <v>#N/A</v>
      </c>
      <c r="J981" s="15" t="e">
        <f>'Heat Map Export'!J980 - $J$6</f>
        <v>#N/A</v>
      </c>
      <c r="K981" s="15" t="e">
        <f>'Heat Map Export'!K980-$K$6</f>
        <v>#N/A</v>
      </c>
      <c r="L981" s="15" t="e">
        <f>'Heat Map Export'!L980 - $L$6</f>
        <v>#N/A</v>
      </c>
      <c r="M981" s="15" t="e">
        <f>'Heat Map Export'!M980 - $M$6</f>
        <v>#N/A</v>
      </c>
      <c r="N981" s="15" t="e">
        <f>'Heat Map Export'!N980 - $N$6</f>
        <v>#N/A</v>
      </c>
      <c r="O981" s="15" t="e">
        <f>'Heat Map Export'!O980 - $O$6</f>
        <v>#N/A</v>
      </c>
      <c r="P981" s="15" t="e">
        <f>'Heat Map Export'!P980 - $P$6</f>
        <v>#N/A</v>
      </c>
      <c r="Q981" s="15" t="e">
        <f>'Heat Map Export'!Q980 - $Q$6</f>
        <v>#N/A</v>
      </c>
      <c r="R981" s="15" t="e">
        <f>'Heat Map Export'!R980 - $R$6</f>
        <v>#N/A</v>
      </c>
      <c r="S981" s="15" t="e">
        <f>'Heat Map Export'!S980 - $S$6</f>
        <v>#N/A</v>
      </c>
      <c r="T981" s="15" t="e">
        <f>'Heat Map Export'!T980 - $T$6</f>
        <v>#N/A</v>
      </c>
      <c r="U981" s="15" t="e">
        <f>'Heat Map Export'!U980 - $U$6</f>
        <v>#N/A</v>
      </c>
      <c r="V981" s="15" t="e">
        <f>'Heat Map Export'!V980 - $V$6</f>
        <v>#N/A</v>
      </c>
      <c r="W981" s="15" t="e">
        <f>'Heat Map Export'!W980 - $W$6</f>
        <v>#N/A</v>
      </c>
      <c r="X981" s="15" t="e">
        <f>'Heat Map Export'!X980 - $X$6</f>
        <v>#N/A</v>
      </c>
      <c r="Y981" s="15" t="e">
        <f>'Heat Map Export'!Y980 - $Y$6</f>
        <v>#N/A</v>
      </c>
      <c r="Z981" s="15" t="e">
        <f>'Heat Map Export'!Z980-$Z$6</f>
        <v>#N/A</v>
      </c>
      <c r="AA981" s="15" t="e">
        <f>'Heat Map Export'!AA980 - $AA$6</f>
        <v>#N/A</v>
      </c>
      <c r="AB981" s="15" t="e">
        <f>'Heat Map Export'!AB980-$AB$6</f>
        <v>#N/A</v>
      </c>
      <c r="AC981" s="15" t="e">
        <f>'Heat Map Export'!AC980 - $AC$6</f>
        <v>#N/A</v>
      </c>
      <c r="AD981" s="15" t="e">
        <f>'Heat Map Export'!AD980 - $AD$6</f>
        <v>#N/A</v>
      </c>
    </row>
    <row r="982" spans="1:30" s="14" customFormat="1" ht="15" x14ac:dyDescent="0.2">
      <c r="A982" s="15">
        <f>'Heat Map Export'!A981</f>
        <v>0</v>
      </c>
      <c r="B982" s="15">
        <f>'Heat Map Export'!B981</f>
        <v>0</v>
      </c>
      <c r="C982" s="15" t="e">
        <f>'Heat Map Export'!C981 - $C$6</f>
        <v>#N/A</v>
      </c>
      <c r="D982" s="15" t="e">
        <f>'Heat Map Export'!D981 - $D$6</f>
        <v>#N/A</v>
      </c>
      <c r="E982" s="15" t="e">
        <f>'Heat Map Export'!E981 - $E$6</f>
        <v>#N/A</v>
      </c>
      <c r="F982" s="15" t="e">
        <f>'Heat Map Export'!F981 - $F$6</f>
        <v>#N/A</v>
      </c>
      <c r="G982" s="15" t="e">
        <f>'Heat Map Export'!G981 - $G$6</f>
        <v>#N/A</v>
      </c>
      <c r="H982" s="15" t="e">
        <f>'Heat Map Export'!H981 - $H$6</f>
        <v>#N/A</v>
      </c>
      <c r="I982" s="15" t="e">
        <f>'Heat Map Export'!I981 - $I$6</f>
        <v>#N/A</v>
      </c>
      <c r="J982" s="15" t="e">
        <f>'Heat Map Export'!J981 - $J$6</f>
        <v>#N/A</v>
      </c>
      <c r="K982" s="15" t="e">
        <f>'Heat Map Export'!K981 - $K$6</f>
        <v>#N/A</v>
      </c>
      <c r="L982" s="15" t="e">
        <f>'Heat Map Export'!L981 - $L$6</f>
        <v>#N/A</v>
      </c>
      <c r="M982" s="15" t="e">
        <f>'Heat Map Export'!M981 - $M$6</f>
        <v>#N/A</v>
      </c>
      <c r="N982" s="15" t="e">
        <f>'Heat Map Export'!N981 - $N$6</f>
        <v>#N/A</v>
      </c>
      <c r="O982" s="15" t="e">
        <f>'Heat Map Export'!O981 - $O$6</f>
        <v>#N/A</v>
      </c>
      <c r="P982" s="15" t="e">
        <f>'Heat Map Export'!P981 - $P$6</f>
        <v>#N/A</v>
      </c>
      <c r="Q982" s="15" t="e">
        <f>'Heat Map Export'!Q981 - $Q$6</f>
        <v>#N/A</v>
      </c>
      <c r="R982" s="15" t="e">
        <f>'Heat Map Export'!R981 - $R$6</f>
        <v>#N/A</v>
      </c>
      <c r="S982" s="15" t="e">
        <f>'Heat Map Export'!S981 - $S$6</f>
        <v>#N/A</v>
      </c>
      <c r="T982" s="15" t="e">
        <f>'Heat Map Export'!T981 - $T$6</f>
        <v>#N/A</v>
      </c>
      <c r="U982" s="15" t="e">
        <f>'Heat Map Export'!U981 - $U$6</f>
        <v>#N/A</v>
      </c>
      <c r="V982" s="15" t="e">
        <f>'Heat Map Export'!V981 - $V$6</f>
        <v>#N/A</v>
      </c>
      <c r="W982" s="15" t="e">
        <f>'Heat Map Export'!W981 - $W$6</f>
        <v>#N/A</v>
      </c>
      <c r="X982" s="15" t="e">
        <f>'Heat Map Export'!X981 - $X$6</f>
        <v>#N/A</v>
      </c>
      <c r="Y982" s="15" t="e">
        <f>'Heat Map Export'!Y981 - $Y$6</f>
        <v>#N/A</v>
      </c>
      <c r="Z982" s="15" t="e">
        <f>'Heat Map Export'!Z981 - $Z$6</f>
        <v>#N/A</v>
      </c>
      <c r="AA982" s="15" t="e">
        <f>'Heat Map Export'!AA981 - $AA$6</f>
        <v>#N/A</v>
      </c>
      <c r="AB982" s="15" t="e">
        <f>'Heat Map Export'!AB981 - $AB$6</f>
        <v>#N/A</v>
      </c>
      <c r="AC982" s="15" t="e">
        <f>'Heat Map Export'!AC981 - $AC$6</f>
        <v>#N/A</v>
      </c>
      <c r="AD982" s="15" t="e">
        <f>'Heat Map Export'!AD981 - $AD$6</f>
        <v>#N/A</v>
      </c>
    </row>
    <row r="983" spans="1:30" s="14" customFormat="1" ht="15" x14ac:dyDescent="0.2">
      <c r="A983" s="15">
        <f>'Heat Map Export'!A982</f>
        <v>0</v>
      </c>
      <c r="B983" s="15">
        <f>'Heat Map Export'!B982</f>
        <v>0</v>
      </c>
      <c r="C983" s="15" t="e">
        <f>'Heat Map Export'!C982 - $C$6</f>
        <v>#N/A</v>
      </c>
      <c r="D983" s="15" t="e">
        <f>'Heat Map Export'!D982 - $D$6</f>
        <v>#N/A</v>
      </c>
      <c r="E983" s="15" t="e">
        <f>'Heat Map Export'!E982 - $E$6</f>
        <v>#N/A</v>
      </c>
      <c r="F983" s="15" t="e">
        <f>'Heat Map Export'!F982 - $F$6</f>
        <v>#N/A</v>
      </c>
      <c r="G983" s="15" t="e">
        <f>'Heat Map Export'!G982 - $G$6</f>
        <v>#N/A</v>
      </c>
      <c r="H983" s="15" t="e">
        <f>'Heat Map Export'!H982 - $H$6</f>
        <v>#N/A</v>
      </c>
      <c r="I983" s="15" t="e">
        <f>'Heat Map Export'!I982 -$I$6</f>
        <v>#N/A</v>
      </c>
      <c r="J983" s="15" t="e">
        <f>'Heat Map Export'!J982 - $J$6</f>
        <v>#N/A</v>
      </c>
      <c r="K983" s="15" t="e">
        <f>'Heat Map Export'!K982-$K$6</f>
        <v>#N/A</v>
      </c>
      <c r="L983" s="15" t="e">
        <f>'Heat Map Export'!L982 - $L$6</f>
        <v>#N/A</v>
      </c>
      <c r="M983" s="15" t="e">
        <f>'Heat Map Export'!M982 - $M$6</f>
        <v>#N/A</v>
      </c>
      <c r="N983" s="15" t="e">
        <f>'Heat Map Export'!N982 - $N$6</f>
        <v>#N/A</v>
      </c>
      <c r="O983" s="15" t="e">
        <f>'Heat Map Export'!O982 - $O$6</f>
        <v>#N/A</v>
      </c>
      <c r="P983" s="15" t="e">
        <f>'Heat Map Export'!P982 - $P$6</f>
        <v>#N/A</v>
      </c>
      <c r="Q983" s="15" t="e">
        <f>'Heat Map Export'!Q982 - $Q$6</f>
        <v>#N/A</v>
      </c>
      <c r="R983" s="15" t="e">
        <f>'Heat Map Export'!R982 - $R$6</f>
        <v>#N/A</v>
      </c>
      <c r="S983" s="15" t="e">
        <f>'Heat Map Export'!S982 - $S$6</f>
        <v>#N/A</v>
      </c>
      <c r="T983" s="15" t="e">
        <f>'Heat Map Export'!T982 - $T$6</f>
        <v>#N/A</v>
      </c>
      <c r="U983" s="15" t="e">
        <f>'Heat Map Export'!U982 - $U$6</f>
        <v>#N/A</v>
      </c>
      <c r="V983" s="15" t="e">
        <f>'Heat Map Export'!V982 - $V$6</f>
        <v>#N/A</v>
      </c>
      <c r="W983" s="15" t="e">
        <f>'Heat Map Export'!W982 - $W$6</f>
        <v>#N/A</v>
      </c>
      <c r="X983" s="15" t="e">
        <f>'Heat Map Export'!X982 - $X$6</f>
        <v>#N/A</v>
      </c>
      <c r="Y983" s="15" t="e">
        <f>'Heat Map Export'!Y982 - $Y$6</f>
        <v>#N/A</v>
      </c>
      <c r="Z983" s="15" t="e">
        <f>'Heat Map Export'!Z982-$Z$6</f>
        <v>#N/A</v>
      </c>
      <c r="AA983" s="15" t="e">
        <f>'Heat Map Export'!AA982 - $AA$6</f>
        <v>#N/A</v>
      </c>
      <c r="AB983" s="15" t="e">
        <f>'Heat Map Export'!AB982-$AB$6</f>
        <v>#N/A</v>
      </c>
      <c r="AC983" s="15" t="e">
        <f>'Heat Map Export'!AC982 - $AC$6</f>
        <v>#N/A</v>
      </c>
      <c r="AD983" s="15" t="e">
        <f>'Heat Map Export'!AD982 - $AD$6</f>
        <v>#N/A</v>
      </c>
    </row>
    <row r="984" spans="1:30" s="14" customFormat="1" ht="15" x14ac:dyDescent="0.2">
      <c r="A984" s="15">
        <f>'Heat Map Export'!A983</f>
        <v>0</v>
      </c>
      <c r="B984" s="15">
        <f>'Heat Map Export'!B983</f>
        <v>0</v>
      </c>
      <c r="C984" s="15" t="e">
        <f>'Heat Map Export'!C983 - $C$6</f>
        <v>#N/A</v>
      </c>
      <c r="D984" s="15" t="e">
        <f>'Heat Map Export'!D983 - $D$6</f>
        <v>#N/A</v>
      </c>
      <c r="E984" s="15" t="e">
        <f>'Heat Map Export'!E983 - $E$6</f>
        <v>#N/A</v>
      </c>
      <c r="F984" s="15" t="e">
        <f>'Heat Map Export'!F983 - $F$6</f>
        <v>#N/A</v>
      </c>
      <c r="G984" s="15" t="e">
        <f>'Heat Map Export'!G983 - $G$6</f>
        <v>#N/A</v>
      </c>
      <c r="H984" s="15" t="e">
        <f>'Heat Map Export'!H983 - $H$6</f>
        <v>#N/A</v>
      </c>
      <c r="I984" s="15" t="e">
        <f>'Heat Map Export'!I983 - $I$6</f>
        <v>#N/A</v>
      </c>
      <c r="J984" s="15" t="e">
        <f>'Heat Map Export'!J983 - $J$6</f>
        <v>#N/A</v>
      </c>
      <c r="K984" s="15" t="e">
        <f>'Heat Map Export'!K983 - $K$6</f>
        <v>#N/A</v>
      </c>
      <c r="L984" s="15" t="e">
        <f>'Heat Map Export'!L983 - $L$6</f>
        <v>#N/A</v>
      </c>
      <c r="M984" s="15" t="e">
        <f>'Heat Map Export'!M983 - $M$6</f>
        <v>#N/A</v>
      </c>
      <c r="N984" s="15" t="e">
        <f>'Heat Map Export'!N983 - $N$6</f>
        <v>#N/A</v>
      </c>
      <c r="O984" s="15" t="e">
        <f>'Heat Map Export'!O983 - $O$6</f>
        <v>#N/A</v>
      </c>
      <c r="P984" s="15" t="e">
        <f>'Heat Map Export'!P983 - $P$6</f>
        <v>#N/A</v>
      </c>
      <c r="Q984" s="15" t="e">
        <f>'Heat Map Export'!Q983 - $Q$6</f>
        <v>#N/A</v>
      </c>
      <c r="R984" s="15" t="e">
        <f>'Heat Map Export'!R983 - $R$6</f>
        <v>#N/A</v>
      </c>
      <c r="S984" s="15" t="e">
        <f>'Heat Map Export'!S983 - $S$6</f>
        <v>#N/A</v>
      </c>
      <c r="T984" s="15" t="e">
        <f>'Heat Map Export'!T983 - $T$6</f>
        <v>#N/A</v>
      </c>
      <c r="U984" s="15" t="e">
        <f>'Heat Map Export'!U983 - $U$6</f>
        <v>#N/A</v>
      </c>
      <c r="V984" s="15" t="e">
        <f>'Heat Map Export'!V983 - $V$6</f>
        <v>#N/A</v>
      </c>
      <c r="W984" s="15" t="e">
        <f>'Heat Map Export'!W983 - $W$6</f>
        <v>#N/A</v>
      </c>
      <c r="X984" s="15" t="e">
        <f>'Heat Map Export'!X983 - $X$6</f>
        <v>#N/A</v>
      </c>
      <c r="Y984" s="15" t="e">
        <f>'Heat Map Export'!Y983 - $Y$6</f>
        <v>#N/A</v>
      </c>
      <c r="Z984" s="15" t="e">
        <f>'Heat Map Export'!Z983 - $Z$6</f>
        <v>#N/A</v>
      </c>
      <c r="AA984" s="15" t="e">
        <f>'Heat Map Export'!AA983 - $AA$6</f>
        <v>#N/A</v>
      </c>
      <c r="AB984" s="15" t="e">
        <f>'Heat Map Export'!AB983 - $AB$6</f>
        <v>#N/A</v>
      </c>
      <c r="AC984" s="15" t="e">
        <f>'Heat Map Export'!AC983 - $AC$6</f>
        <v>#N/A</v>
      </c>
      <c r="AD984" s="15" t="e">
        <f>'Heat Map Export'!AD983 - $AD$6</f>
        <v>#N/A</v>
      </c>
    </row>
    <row r="985" spans="1:30" s="14" customFormat="1" ht="15" x14ac:dyDescent="0.2">
      <c r="A985" s="15">
        <f>'Heat Map Export'!A984</f>
        <v>0</v>
      </c>
      <c r="B985" s="15">
        <f>'Heat Map Export'!B984</f>
        <v>0</v>
      </c>
      <c r="C985" s="15" t="e">
        <f>'Heat Map Export'!C984 - $C$6</f>
        <v>#N/A</v>
      </c>
      <c r="D985" s="15" t="e">
        <f>'Heat Map Export'!D984 - $D$6</f>
        <v>#N/A</v>
      </c>
      <c r="E985" s="15" t="e">
        <f>'Heat Map Export'!E984 - $E$6</f>
        <v>#N/A</v>
      </c>
      <c r="F985" s="15" t="e">
        <f>'Heat Map Export'!F984 - $F$6</f>
        <v>#N/A</v>
      </c>
      <c r="G985" s="15" t="e">
        <f>'Heat Map Export'!G984 - $G$6</f>
        <v>#N/A</v>
      </c>
      <c r="H985" s="15" t="e">
        <f>'Heat Map Export'!H984 - $H$6</f>
        <v>#N/A</v>
      </c>
      <c r="I985" s="15" t="e">
        <f>'Heat Map Export'!I984 -$I$6</f>
        <v>#N/A</v>
      </c>
      <c r="J985" s="15" t="e">
        <f>'Heat Map Export'!J984 - $J$6</f>
        <v>#N/A</v>
      </c>
      <c r="K985" s="15" t="e">
        <f>'Heat Map Export'!K984-$K$6</f>
        <v>#N/A</v>
      </c>
      <c r="L985" s="15" t="e">
        <f>'Heat Map Export'!L984 - $L$6</f>
        <v>#N/A</v>
      </c>
      <c r="M985" s="15" t="e">
        <f>'Heat Map Export'!M984 - $M$6</f>
        <v>#N/A</v>
      </c>
      <c r="N985" s="15" t="e">
        <f>'Heat Map Export'!N984 - $N$6</f>
        <v>#N/A</v>
      </c>
      <c r="O985" s="15" t="e">
        <f>'Heat Map Export'!O984 - $O$6</f>
        <v>#N/A</v>
      </c>
      <c r="P985" s="15" t="e">
        <f>'Heat Map Export'!P984 - $P$6</f>
        <v>#N/A</v>
      </c>
      <c r="Q985" s="15" t="e">
        <f>'Heat Map Export'!Q984 - $Q$6</f>
        <v>#N/A</v>
      </c>
      <c r="R985" s="15" t="e">
        <f>'Heat Map Export'!R984 - $R$6</f>
        <v>#N/A</v>
      </c>
      <c r="S985" s="15" t="e">
        <f>'Heat Map Export'!S984 - $S$6</f>
        <v>#N/A</v>
      </c>
      <c r="T985" s="15" t="e">
        <f>'Heat Map Export'!T984 - $T$6</f>
        <v>#N/A</v>
      </c>
      <c r="U985" s="15" t="e">
        <f>'Heat Map Export'!U984 - $U$6</f>
        <v>#N/A</v>
      </c>
      <c r="V985" s="15" t="e">
        <f>'Heat Map Export'!V984 - $V$6</f>
        <v>#N/A</v>
      </c>
      <c r="W985" s="15" t="e">
        <f>'Heat Map Export'!W984 - $W$6</f>
        <v>#N/A</v>
      </c>
      <c r="X985" s="15" t="e">
        <f>'Heat Map Export'!X984 - $X$6</f>
        <v>#N/A</v>
      </c>
      <c r="Y985" s="15" t="e">
        <f>'Heat Map Export'!Y984 - $Y$6</f>
        <v>#N/A</v>
      </c>
      <c r="Z985" s="15" t="e">
        <f>'Heat Map Export'!Z984-$Z$6</f>
        <v>#N/A</v>
      </c>
      <c r="AA985" s="15" t="e">
        <f>'Heat Map Export'!AA984 - $AA$6</f>
        <v>#N/A</v>
      </c>
      <c r="AB985" s="15" t="e">
        <f>'Heat Map Export'!AB984-$AB$6</f>
        <v>#N/A</v>
      </c>
      <c r="AC985" s="15" t="e">
        <f>'Heat Map Export'!AC984 - $AC$6</f>
        <v>#N/A</v>
      </c>
      <c r="AD985" s="15" t="e">
        <f>'Heat Map Export'!AD984 - $AD$6</f>
        <v>#N/A</v>
      </c>
    </row>
    <row r="986" spans="1:30" s="14" customFormat="1" ht="15" x14ac:dyDescent="0.2">
      <c r="A986" s="15">
        <f>'Heat Map Export'!A985</f>
        <v>0</v>
      </c>
      <c r="B986" s="15">
        <f>'Heat Map Export'!B985</f>
        <v>0</v>
      </c>
      <c r="C986" s="15" t="e">
        <f>'Heat Map Export'!C985 - $C$6</f>
        <v>#N/A</v>
      </c>
      <c r="D986" s="15" t="e">
        <f>'Heat Map Export'!D985 - $D$6</f>
        <v>#N/A</v>
      </c>
      <c r="E986" s="15" t="e">
        <f>'Heat Map Export'!E985 - $E$6</f>
        <v>#N/A</v>
      </c>
      <c r="F986" s="15" t="e">
        <f>'Heat Map Export'!F985 - $F$6</f>
        <v>#N/A</v>
      </c>
      <c r="G986" s="15" t="e">
        <f>'Heat Map Export'!G985 - $G$6</f>
        <v>#N/A</v>
      </c>
      <c r="H986" s="15" t="e">
        <f>'Heat Map Export'!H985 - $H$6</f>
        <v>#N/A</v>
      </c>
      <c r="I986" s="15" t="e">
        <f>'Heat Map Export'!I985 - $I$6</f>
        <v>#N/A</v>
      </c>
      <c r="J986" s="15" t="e">
        <f>'Heat Map Export'!J985 - $J$6</f>
        <v>#N/A</v>
      </c>
      <c r="K986" s="15" t="e">
        <f>'Heat Map Export'!K985 - $K$6</f>
        <v>#N/A</v>
      </c>
      <c r="L986" s="15" t="e">
        <f>'Heat Map Export'!L985 - $L$6</f>
        <v>#N/A</v>
      </c>
      <c r="M986" s="15" t="e">
        <f>'Heat Map Export'!M985 - $M$6</f>
        <v>#N/A</v>
      </c>
      <c r="N986" s="15" t="e">
        <f>'Heat Map Export'!N985 - $N$6</f>
        <v>#N/A</v>
      </c>
      <c r="O986" s="15" t="e">
        <f>'Heat Map Export'!O985 - $O$6</f>
        <v>#N/A</v>
      </c>
      <c r="P986" s="15" t="e">
        <f>'Heat Map Export'!P985 - $P$6</f>
        <v>#N/A</v>
      </c>
      <c r="Q986" s="15" t="e">
        <f>'Heat Map Export'!Q985 - $Q$6</f>
        <v>#N/A</v>
      </c>
      <c r="R986" s="15" t="e">
        <f>'Heat Map Export'!R985 - $R$6</f>
        <v>#N/A</v>
      </c>
      <c r="S986" s="15" t="e">
        <f>'Heat Map Export'!S985 - $S$6</f>
        <v>#N/A</v>
      </c>
      <c r="T986" s="15" t="e">
        <f>'Heat Map Export'!T985 - $T$6</f>
        <v>#N/A</v>
      </c>
      <c r="U986" s="15" t="e">
        <f>'Heat Map Export'!U985 - $U$6</f>
        <v>#N/A</v>
      </c>
      <c r="V986" s="15" t="e">
        <f>'Heat Map Export'!V985 - $V$6</f>
        <v>#N/A</v>
      </c>
      <c r="W986" s="15" t="e">
        <f>'Heat Map Export'!W985 - $W$6</f>
        <v>#N/A</v>
      </c>
      <c r="X986" s="15" t="e">
        <f>'Heat Map Export'!X985 - $X$6</f>
        <v>#N/A</v>
      </c>
      <c r="Y986" s="15" t="e">
        <f>'Heat Map Export'!Y985 - $Y$6</f>
        <v>#N/A</v>
      </c>
      <c r="Z986" s="15" t="e">
        <f>'Heat Map Export'!Z985 - $Z$6</f>
        <v>#N/A</v>
      </c>
      <c r="AA986" s="15" t="e">
        <f>'Heat Map Export'!AA985 - $AA$6</f>
        <v>#N/A</v>
      </c>
      <c r="AB986" s="15" t="e">
        <f>'Heat Map Export'!AB985 - $AB$6</f>
        <v>#N/A</v>
      </c>
      <c r="AC986" s="15" t="e">
        <f>'Heat Map Export'!AC985 - $AC$6</f>
        <v>#N/A</v>
      </c>
      <c r="AD986" s="15" t="e">
        <f>'Heat Map Export'!AD985 - $AD$6</f>
        <v>#N/A</v>
      </c>
    </row>
    <row r="987" spans="1:30" s="14" customFormat="1" ht="15" x14ac:dyDescent="0.2">
      <c r="A987" s="15">
        <f>'Heat Map Export'!A986</f>
        <v>0</v>
      </c>
      <c r="B987" s="15">
        <f>'Heat Map Export'!B986</f>
        <v>0</v>
      </c>
      <c r="C987" s="15" t="e">
        <f>'Heat Map Export'!C986 - $C$6</f>
        <v>#N/A</v>
      </c>
      <c r="D987" s="15" t="e">
        <f>'Heat Map Export'!D986 - $D$6</f>
        <v>#N/A</v>
      </c>
      <c r="E987" s="15" t="e">
        <f>'Heat Map Export'!E986 - $E$6</f>
        <v>#N/A</v>
      </c>
      <c r="F987" s="15" t="e">
        <f>'Heat Map Export'!F986 - $F$6</f>
        <v>#N/A</v>
      </c>
      <c r="G987" s="15" t="e">
        <f>'Heat Map Export'!G986 - $G$6</f>
        <v>#N/A</v>
      </c>
      <c r="H987" s="15" t="e">
        <f>'Heat Map Export'!H986 - $H$6</f>
        <v>#N/A</v>
      </c>
      <c r="I987" s="15" t="e">
        <f>'Heat Map Export'!I986 -$I$6</f>
        <v>#N/A</v>
      </c>
      <c r="J987" s="15" t="e">
        <f>'Heat Map Export'!J986 - $J$6</f>
        <v>#N/A</v>
      </c>
      <c r="K987" s="15" t="e">
        <f>'Heat Map Export'!K986-$K$6</f>
        <v>#N/A</v>
      </c>
      <c r="L987" s="15" t="e">
        <f>'Heat Map Export'!L986 - $L$6</f>
        <v>#N/A</v>
      </c>
      <c r="M987" s="15" t="e">
        <f>'Heat Map Export'!M986 - $M$6</f>
        <v>#N/A</v>
      </c>
      <c r="N987" s="15" t="e">
        <f>'Heat Map Export'!N986 - $N$6</f>
        <v>#N/A</v>
      </c>
      <c r="O987" s="15" t="e">
        <f>'Heat Map Export'!O986 - $O$6</f>
        <v>#N/A</v>
      </c>
      <c r="P987" s="15" t="e">
        <f>'Heat Map Export'!P986 - $P$6</f>
        <v>#N/A</v>
      </c>
      <c r="Q987" s="15" t="e">
        <f>'Heat Map Export'!Q986 - $Q$6</f>
        <v>#N/A</v>
      </c>
      <c r="R987" s="15" t="e">
        <f>'Heat Map Export'!R986 - $R$6</f>
        <v>#N/A</v>
      </c>
      <c r="S987" s="15" t="e">
        <f>'Heat Map Export'!S986 - $S$6</f>
        <v>#N/A</v>
      </c>
      <c r="T987" s="15" t="e">
        <f>'Heat Map Export'!T986 - $T$6</f>
        <v>#N/A</v>
      </c>
      <c r="U987" s="15" t="e">
        <f>'Heat Map Export'!U986 - $U$6</f>
        <v>#N/A</v>
      </c>
      <c r="V987" s="15" t="e">
        <f>'Heat Map Export'!V986 - $V$6</f>
        <v>#N/A</v>
      </c>
      <c r="W987" s="15" t="e">
        <f>'Heat Map Export'!W986 - $W$6</f>
        <v>#N/A</v>
      </c>
      <c r="X987" s="15" t="e">
        <f>'Heat Map Export'!X986 - $X$6</f>
        <v>#N/A</v>
      </c>
      <c r="Y987" s="15" t="e">
        <f>'Heat Map Export'!Y986 - $Y$6</f>
        <v>#N/A</v>
      </c>
      <c r="Z987" s="15" t="e">
        <f>'Heat Map Export'!Z986-$Z$6</f>
        <v>#N/A</v>
      </c>
      <c r="AA987" s="15" t="e">
        <f>'Heat Map Export'!AA986 - $AA$6</f>
        <v>#N/A</v>
      </c>
      <c r="AB987" s="15" t="e">
        <f>'Heat Map Export'!AB986-$AB$6</f>
        <v>#N/A</v>
      </c>
      <c r="AC987" s="15" t="e">
        <f>'Heat Map Export'!AC986 - $AC$6</f>
        <v>#N/A</v>
      </c>
      <c r="AD987" s="15" t="e">
        <f>'Heat Map Export'!AD986 - $AD$6</f>
        <v>#N/A</v>
      </c>
    </row>
    <row r="988" spans="1:30" s="14" customFormat="1" ht="15" x14ac:dyDescent="0.2">
      <c r="A988" s="15">
        <f>'Heat Map Export'!A987</f>
        <v>0</v>
      </c>
      <c r="B988" s="15">
        <f>'Heat Map Export'!B987</f>
        <v>0</v>
      </c>
      <c r="C988" s="15" t="e">
        <f>'Heat Map Export'!C987 - $C$6</f>
        <v>#N/A</v>
      </c>
      <c r="D988" s="15" t="e">
        <f>'Heat Map Export'!D987 - $D$6</f>
        <v>#N/A</v>
      </c>
      <c r="E988" s="15" t="e">
        <f>'Heat Map Export'!E987 - $E$6</f>
        <v>#N/A</v>
      </c>
      <c r="F988" s="15" t="e">
        <f>'Heat Map Export'!F987 - $F$6</f>
        <v>#N/A</v>
      </c>
      <c r="G988" s="15" t="e">
        <f>'Heat Map Export'!G987 - $G$6</f>
        <v>#N/A</v>
      </c>
      <c r="H988" s="15" t="e">
        <f>'Heat Map Export'!H987 - $H$6</f>
        <v>#N/A</v>
      </c>
      <c r="I988" s="15" t="e">
        <f>'Heat Map Export'!I987 - $I$6</f>
        <v>#N/A</v>
      </c>
      <c r="J988" s="15" t="e">
        <f>'Heat Map Export'!J987 - $J$6</f>
        <v>#N/A</v>
      </c>
      <c r="K988" s="15" t="e">
        <f>'Heat Map Export'!K987 - $K$6</f>
        <v>#N/A</v>
      </c>
      <c r="L988" s="15" t="e">
        <f>'Heat Map Export'!L987 - $L$6</f>
        <v>#N/A</v>
      </c>
      <c r="M988" s="15" t="e">
        <f>'Heat Map Export'!M987 - $M$6</f>
        <v>#N/A</v>
      </c>
      <c r="N988" s="15" t="e">
        <f>'Heat Map Export'!N987 - $N$6</f>
        <v>#N/A</v>
      </c>
      <c r="O988" s="15" t="e">
        <f>'Heat Map Export'!O987 - $O$6</f>
        <v>#N/A</v>
      </c>
      <c r="P988" s="15" t="e">
        <f>'Heat Map Export'!P987 - $P$6</f>
        <v>#N/A</v>
      </c>
      <c r="Q988" s="15" t="e">
        <f>'Heat Map Export'!Q987 - $Q$6</f>
        <v>#N/A</v>
      </c>
      <c r="R988" s="15" t="e">
        <f>'Heat Map Export'!R987 - $R$6</f>
        <v>#N/A</v>
      </c>
      <c r="S988" s="15" t="e">
        <f>'Heat Map Export'!S987 - $S$6</f>
        <v>#N/A</v>
      </c>
      <c r="T988" s="15" t="e">
        <f>'Heat Map Export'!T987 - $T$6</f>
        <v>#N/A</v>
      </c>
      <c r="U988" s="15" t="e">
        <f>'Heat Map Export'!U987 - $U$6</f>
        <v>#N/A</v>
      </c>
      <c r="V988" s="15" t="e">
        <f>'Heat Map Export'!V987 - $V$6</f>
        <v>#N/A</v>
      </c>
      <c r="W988" s="15" t="e">
        <f>'Heat Map Export'!W987 - $W$6</f>
        <v>#N/A</v>
      </c>
      <c r="X988" s="15" t="e">
        <f>'Heat Map Export'!X987 - $X$6</f>
        <v>#N/A</v>
      </c>
      <c r="Y988" s="15" t="e">
        <f>'Heat Map Export'!Y987 - $Y$6</f>
        <v>#N/A</v>
      </c>
      <c r="Z988" s="15" t="e">
        <f>'Heat Map Export'!Z987 - $Z$6</f>
        <v>#N/A</v>
      </c>
      <c r="AA988" s="15" t="e">
        <f>'Heat Map Export'!AA987 - $AA$6</f>
        <v>#N/A</v>
      </c>
      <c r="AB988" s="15" t="e">
        <f>'Heat Map Export'!AB987 - $AB$6</f>
        <v>#N/A</v>
      </c>
      <c r="AC988" s="15" t="e">
        <f>'Heat Map Export'!AC987 - $AC$6</f>
        <v>#N/A</v>
      </c>
      <c r="AD988" s="15" t="e">
        <f>'Heat Map Export'!AD987 - $AD$6</f>
        <v>#N/A</v>
      </c>
    </row>
    <row r="989" spans="1:30" s="14" customFormat="1" ht="15" x14ac:dyDescent="0.2">
      <c r="A989" s="15">
        <f>'Heat Map Export'!A988</f>
        <v>0</v>
      </c>
      <c r="B989" s="15">
        <f>'Heat Map Export'!B988</f>
        <v>0</v>
      </c>
      <c r="C989" s="15" t="e">
        <f>'Heat Map Export'!C988 - $C$6</f>
        <v>#N/A</v>
      </c>
      <c r="D989" s="15" t="e">
        <f>'Heat Map Export'!D988 - $D$6</f>
        <v>#N/A</v>
      </c>
      <c r="E989" s="15" t="e">
        <f>'Heat Map Export'!E988 - $E$6</f>
        <v>#N/A</v>
      </c>
      <c r="F989" s="15" t="e">
        <f>'Heat Map Export'!F988 - $F$6</f>
        <v>#N/A</v>
      </c>
      <c r="G989" s="15" t="e">
        <f>'Heat Map Export'!G988 - $G$6</f>
        <v>#N/A</v>
      </c>
      <c r="H989" s="15" t="e">
        <f>'Heat Map Export'!H988 - $H$6</f>
        <v>#N/A</v>
      </c>
      <c r="I989" s="15" t="e">
        <f>'Heat Map Export'!I988 -$I$6</f>
        <v>#N/A</v>
      </c>
      <c r="J989" s="15" t="e">
        <f>'Heat Map Export'!J988 - $J$6</f>
        <v>#N/A</v>
      </c>
      <c r="K989" s="15" t="e">
        <f>'Heat Map Export'!K988-$K$6</f>
        <v>#N/A</v>
      </c>
      <c r="L989" s="15" t="e">
        <f>'Heat Map Export'!L988 - $L$6</f>
        <v>#N/A</v>
      </c>
      <c r="M989" s="15" t="e">
        <f>'Heat Map Export'!M988 - $M$6</f>
        <v>#N/A</v>
      </c>
      <c r="N989" s="15" t="e">
        <f>'Heat Map Export'!N988 - $N$6</f>
        <v>#N/A</v>
      </c>
      <c r="O989" s="15" t="e">
        <f>'Heat Map Export'!O988 - $O$6</f>
        <v>#N/A</v>
      </c>
      <c r="P989" s="15" t="e">
        <f>'Heat Map Export'!P988 - $P$6</f>
        <v>#N/A</v>
      </c>
      <c r="Q989" s="15" t="e">
        <f>'Heat Map Export'!Q988 - $Q$6</f>
        <v>#N/A</v>
      </c>
      <c r="R989" s="15" t="e">
        <f>'Heat Map Export'!R988 - $R$6</f>
        <v>#N/A</v>
      </c>
      <c r="S989" s="15" t="e">
        <f>'Heat Map Export'!S988 - $S$6</f>
        <v>#N/A</v>
      </c>
      <c r="T989" s="15" t="e">
        <f>'Heat Map Export'!T988 - $T$6</f>
        <v>#N/A</v>
      </c>
      <c r="U989" s="15" t="e">
        <f>'Heat Map Export'!U988 - $U$6</f>
        <v>#N/A</v>
      </c>
      <c r="V989" s="15" t="e">
        <f>'Heat Map Export'!V988 - $V$6</f>
        <v>#N/A</v>
      </c>
      <c r="W989" s="15" t="e">
        <f>'Heat Map Export'!W988 - $W$6</f>
        <v>#N/A</v>
      </c>
      <c r="X989" s="15" t="e">
        <f>'Heat Map Export'!X988 - $X$6</f>
        <v>#N/A</v>
      </c>
      <c r="Y989" s="15" t="e">
        <f>'Heat Map Export'!Y988 - $Y$6</f>
        <v>#N/A</v>
      </c>
      <c r="Z989" s="15" t="e">
        <f>'Heat Map Export'!Z988-$Z$6</f>
        <v>#N/A</v>
      </c>
      <c r="AA989" s="15" t="e">
        <f>'Heat Map Export'!AA988 - $AA$6</f>
        <v>#N/A</v>
      </c>
      <c r="AB989" s="15" t="e">
        <f>'Heat Map Export'!AB988-$AB$6</f>
        <v>#N/A</v>
      </c>
      <c r="AC989" s="15" t="e">
        <f>'Heat Map Export'!AC988 - $AC$6</f>
        <v>#N/A</v>
      </c>
      <c r="AD989" s="15" t="e">
        <f>'Heat Map Export'!AD988 - $AD$6</f>
        <v>#N/A</v>
      </c>
    </row>
    <row r="990" spans="1:30" s="14" customFormat="1" ht="15" x14ac:dyDescent="0.2">
      <c r="A990" s="15">
        <f>'Heat Map Export'!A989</f>
        <v>0</v>
      </c>
      <c r="B990" s="15">
        <f>'Heat Map Export'!B989</f>
        <v>0</v>
      </c>
      <c r="C990" s="15" t="e">
        <f>'Heat Map Export'!C989 - $C$6</f>
        <v>#N/A</v>
      </c>
      <c r="D990" s="15" t="e">
        <f>'Heat Map Export'!D989 - $D$6</f>
        <v>#N/A</v>
      </c>
      <c r="E990" s="15" t="e">
        <f>'Heat Map Export'!E989 - $E$6</f>
        <v>#N/A</v>
      </c>
      <c r="F990" s="15" t="e">
        <f>'Heat Map Export'!F989 - $F$6</f>
        <v>#N/A</v>
      </c>
      <c r="G990" s="15" t="e">
        <f>'Heat Map Export'!G989 - $G$6</f>
        <v>#N/A</v>
      </c>
      <c r="H990" s="15" t="e">
        <f>'Heat Map Export'!H989 - $H$6</f>
        <v>#N/A</v>
      </c>
      <c r="I990" s="15" t="e">
        <f>'Heat Map Export'!I989 - $I$6</f>
        <v>#N/A</v>
      </c>
      <c r="J990" s="15" t="e">
        <f>'Heat Map Export'!J989 - $J$6</f>
        <v>#N/A</v>
      </c>
      <c r="K990" s="15" t="e">
        <f>'Heat Map Export'!K989 - $K$6</f>
        <v>#N/A</v>
      </c>
      <c r="L990" s="15" t="e">
        <f>'Heat Map Export'!L989 - $L$6</f>
        <v>#N/A</v>
      </c>
      <c r="M990" s="15" t="e">
        <f>'Heat Map Export'!M989 - $M$6</f>
        <v>#N/A</v>
      </c>
      <c r="N990" s="15" t="e">
        <f>'Heat Map Export'!N989 - $N$6</f>
        <v>#N/A</v>
      </c>
      <c r="O990" s="15" t="e">
        <f>'Heat Map Export'!O989 - $O$6</f>
        <v>#N/A</v>
      </c>
      <c r="P990" s="15" t="e">
        <f>'Heat Map Export'!P989 - $P$6</f>
        <v>#N/A</v>
      </c>
      <c r="Q990" s="15" t="e">
        <f>'Heat Map Export'!Q989 - $Q$6</f>
        <v>#N/A</v>
      </c>
      <c r="R990" s="15" t="e">
        <f>'Heat Map Export'!R989 - $R$6</f>
        <v>#N/A</v>
      </c>
      <c r="S990" s="15" t="e">
        <f>'Heat Map Export'!S989 - $S$6</f>
        <v>#N/A</v>
      </c>
      <c r="T990" s="15" t="e">
        <f>'Heat Map Export'!T989 - $T$6</f>
        <v>#N/A</v>
      </c>
      <c r="U990" s="15" t="e">
        <f>'Heat Map Export'!U989 - $U$6</f>
        <v>#N/A</v>
      </c>
      <c r="V990" s="15" t="e">
        <f>'Heat Map Export'!V989 - $V$6</f>
        <v>#N/A</v>
      </c>
      <c r="W990" s="15" t="e">
        <f>'Heat Map Export'!W989 - $W$6</f>
        <v>#N/A</v>
      </c>
      <c r="X990" s="15" t="e">
        <f>'Heat Map Export'!X989 - $X$6</f>
        <v>#N/A</v>
      </c>
      <c r="Y990" s="15" t="e">
        <f>'Heat Map Export'!Y989 - $Y$6</f>
        <v>#N/A</v>
      </c>
      <c r="Z990" s="15" t="e">
        <f>'Heat Map Export'!Z989 - $Z$6</f>
        <v>#N/A</v>
      </c>
      <c r="AA990" s="15" t="e">
        <f>'Heat Map Export'!AA989 - $AA$6</f>
        <v>#N/A</v>
      </c>
      <c r="AB990" s="15" t="e">
        <f>'Heat Map Export'!AB989 - $AB$6</f>
        <v>#N/A</v>
      </c>
      <c r="AC990" s="15" t="e">
        <f>'Heat Map Export'!AC989 - $AC$6</f>
        <v>#N/A</v>
      </c>
      <c r="AD990" s="15" t="e">
        <f>'Heat Map Export'!AD989 - $AD$6</f>
        <v>#N/A</v>
      </c>
    </row>
    <row r="991" spans="1:30" s="14" customFormat="1" ht="15" x14ac:dyDescent="0.2">
      <c r="A991" s="15">
        <f>'Heat Map Export'!A990</f>
        <v>0</v>
      </c>
      <c r="B991" s="15">
        <f>'Heat Map Export'!B990</f>
        <v>0</v>
      </c>
      <c r="C991" s="15" t="e">
        <f>'Heat Map Export'!C990 - $C$6</f>
        <v>#N/A</v>
      </c>
      <c r="D991" s="15" t="e">
        <f>'Heat Map Export'!D990 - $D$6</f>
        <v>#N/A</v>
      </c>
      <c r="E991" s="15" t="e">
        <f>'Heat Map Export'!E990 - $E$6</f>
        <v>#N/A</v>
      </c>
      <c r="F991" s="15" t="e">
        <f>'Heat Map Export'!F990 - $F$6</f>
        <v>#N/A</v>
      </c>
      <c r="G991" s="15" t="e">
        <f>'Heat Map Export'!G990 - $G$6</f>
        <v>#N/A</v>
      </c>
      <c r="H991" s="15" t="e">
        <f>'Heat Map Export'!H990 - $H$6</f>
        <v>#N/A</v>
      </c>
      <c r="I991" s="15" t="e">
        <f>'Heat Map Export'!I990 -$I$6</f>
        <v>#N/A</v>
      </c>
      <c r="J991" s="15" t="e">
        <f>'Heat Map Export'!J990 - $J$6</f>
        <v>#N/A</v>
      </c>
      <c r="K991" s="15" t="e">
        <f>'Heat Map Export'!K990-$K$6</f>
        <v>#N/A</v>
      </c>
      <c r="L991" s="15" t="e">
        <f>'Heat Map Export'!L990 - $L$6</f>
        <v>#N/A</v>
      </c>
      <c r="M991" s="15" t="e">
        <f>'Heat Map Export'!M990 - $M$6</f>
        <v>#N/A</v>
      </c>
      <c r="N991" s="15" t="e">
        <f>'Heat Map Export'!N990 - $N$6</f>
        <v>#N/A</v>
      </c>
      <c r="O991" s="15" t="e">
        <f>'Heat Map Export'!O990 - $O$6</f>
        <v>#N/A</v>
      </c>
      <c r="P991" s="15" t="e">
        <f>'Heat Map Export'!P990 - $P$6</f>
        <v>#N/A</v>
      </c>
      <c r="Q991" s="15" t="e">
        <f>'Heat Map Export'!Q990 - $Q$6</f>
        <v>#N/A</v>
      </c>
      <c r="R991" s="15" t="e">
        <f>'Heat Map Export'!R990 - $R$6</f>
        <v>#N/A</v>
      </c>
      <c r="S991" s="15" t="e">
        <f>'Heat Map Export'!S990 - $S$6</f>
        <v>#N/A</v>
      </c>
      <c r="T991" s="15" t="e">
        <f>'Heat Map Export'!T990 - $T$6</f>
        <v>#N/A</v>
      </c>
      <c r="U991" s="15" t="e">
        <f>'Heat Map Export'!U990 - $U$6</f>
        <v>#N/A</v>
      </c>
      <c r="V991" s="15" t="e">
        <f>'Heat Map Export'!V990 - $V$6</f>
        <v>#N/A</v>
      </c>
      <c r="W991" s="15" t="e">
        <f>'Heat Map Export'!W990 - $W$6</f>
        <v>#N/A</v>
      </c>
      <c r="X991" s="15" t="e">
        <f>'Heat Map Export'!X990 - $X$6</f>
        <v>#N/A</v>
      </c>
      <c r="Y991" s="15" t="e">
        <f>'Heat Map Export'!Y990 - $Y$6</f>
        <v>#N/A</v>
      </c>
      <c r="Z991" s="15" t="e">
        <f>'Heat Map Export'!Z990-$Z$6</f>
        <v>#N/A</v>
      </c>
      <c r="AA991" s="15" t="e">
        <f>'Heat Map Export'!AA990 - $AA$6</f>
        <v>#N/A</v>
      </c>
      <c r="AB991" s="15" t="e">
        <f>'Heat Map Export'!AB990-$AB$6</f>
        <v>#N/A</v>
      </c>
      <c r="AC991" s="15" t="e">
        <f>'Heat Map Export'!AC990 - $AC$6</f>
        <v>#N/A</v>
      </c>
      <c r="AD991" s="15" t="e">
        <f>'Heat Map Export'!AD990 - $AD$6</f>
        <v>#N/A</v>
      </c>
    </row>
    <row r="992" spans="1:30" s="14" customFormat="1" ht="15" x14ac:dyDescent="0.2">
      <c r="A992" s="15">
        <f>'Heat Map Export'!A991</f>
        <v>0</v>
      </c>
      <c r="B992" s="15">
        <f>'Heat Map Export'!B991</f>
        <v>0</v>
      </c>
      <c r="C992" s="15" t="e">
        <f>'Heat Map Export'!C991 - $C$6</f>
        <v>#N/A</v>
      </c>
      <c r="D992" s="15" t="e">
        <f>'Heat Map Export'!D991 - $D$6</f>
        <v>#N/A</v>
      </c>
      <c r="E992" s="15" t="e">
        <f>'Heat Map Export'!E991 - $E$6</f>
        <v>#N/A</v>
      </c>
      <c r="F992" s="15" t="e">
        <f>'Heat Map Export'!F991 - $F$6</f>
        <v>#N/A</v>
      </c>
      <c r="G992" s="15" t="e">
        <f>'Heat Map Export'!G991 - $G$6</f>
        <v>#N/A</v>
      </c>
      <c r="H992" s="15" t="e">
        <f>'Heat Map Export'!H991 - $H$6</f>
        <v>#N/A</v>
      </c>
      <c r="I992" s="15" t="e">
        <f>'Heat Map Export'!I991 - $I$6</f>
        <v>#N/A</v>
      </c>
      <c r="J992" s="15" t="e">
        <f>'Heat Map Export'!J991 - $J$6</f>
        <v>#N/A</v>
      </c>
      <c r="K992" s="15" t="e">
        <f>'Heat Map Export'!K991 - $K$6</f>
        <v>#N/A</v>
      </c>
      <c r="L992" s="15" t="e">
        <f>'Heat Map Export'!L991 - $L$6</f>
        <v>#N/A</v>
      </c>
      <c r="M992" s="15" t="e">
        <f>'Heat Map Export'!M991 - $M$6</f>
        <v>#N/A</v>
      </c>
      <c r="N992" s="15" t="e">
        <f>'Heat Map Export'!N991 - $N$6</f>
        <v>#N/A</v>
      </c>
      <c r="O992" s="15" t="e">
        <f>'Heat Map Export'!O991 - $O$6</f>
        <v>#N/A</v>
      </c>
      <c r="P992" s="15" t="e">
        <f>'Heat Map Export'!P991 - $P$6</f>
        <v>#N/A</v>
      </c>
      <c r="Q992" s="15" t="e">
        <f>'Heat Map Export'!Q991 - $Q$6</f>
        <v>#N/A</v>
      </c>
      <c r="R992" s="15" t="e">
        <f>'Heat Map Export'!R991 - $R$6</f>
        <v>#N/A</v>
      </c>
      <c r="S992" s="15" t="e">
        <f>'Heat Map Export'!S991 - $S$6</f>
        <v>#N/A</v>
      </c>
      <c r="T992" s="15" t="e">
        <f>'Heat Map Export'!T991 - $T$6</f>
        <v>#N/A</v>
      </c>
      <c r="U992" s="15" t="e">
        <f>'Heat Map Export'!U991 - $U$6</f>
        <v>#N/A</v>
      </c>
      <c r="V992" s="15" t="e">
        <f>'Heat Map Export'!V991 - $V$6</f>
        <v>#N/A</v>
      </c>
      <c r="W992" s="15" t="e">
        <f>'Heat Map Export'!W991 - $W$6</f>
        <v>#N/A</v>
      </c>
      <c r="X992" s="15" t="e">
        <f>'Heat Map Export'!X991 - $X$6</f>
        <v>#N/A</v>
      </c>
      <c r="Y992" s="15" t="e">
        <f>'Heat Map Export'!Y991 - $Y$6</f>
        <v>#N/A</v>
      </c>
      <c r="Z992" s="15" t="e">
        <f>'Heat Map Export'!Z991 - $Z$6</f>
        <v>#N/A</v>
      </c>
      <c r="AA992" s="15" t="e">
        <f>'Heat Map Export'!AA991 - $AA$6</f>
        <v>#N/A</v>
      </c>
      <c r="AB992" s="15" t="e">
        <f>'Heat Map Export'!AB991 - $AB$6</f>
        <v>#N/A</v>
      </c>
      <c r="AC992" s="15" t="e">
        <f>'Heat Map Export'!AC991 - $AC$6</f>
        <v>#N/A</v>
      </c>
      <c r="AD992" s="15" t="e">
        <f>'Heat Map Export'!AD991 - $AD$6</f>
        <v>#N/A</v>
      </c>
    </row>
    <row r="993" spans="1:30" s="14" customFormat="1" ht="15" x14ac:dyDescent="0.2">
      <c r="A993" s="15">
        <f>'Heat Map Export'!A992</f>
        <v>0</v>
      </c>
      <c r="B993" s="15">
        <f>'Heat Map Export'!B992</f>
        <v>0</v>
      </c>
      <c r="C993" s="15" t="e">
        <f>'Heat Map Export'!C992 - $C$6</f>
        <v>#N/A</v>
      </c>
      <c r="D993" s="15" t="e">
        <f>'Heat Map Export'!D992 - $D$6</f>
        <v>#N/A</v>
      </c>
      <c r="E993" s="15" t="e">
        <f>'Heat Map Export'!E992 - $E$6</f>
        <v>#N/A</v>
      </c>
      <c r="F993" s="15" t="e">
        <f>'Heat Map Export'!F992 - $F$6</f>
        <v>#N/A</v>
      </c>
      <c r="G993" s="15" t="e">
        <f>'Heat Map Export'!G992 - $G$6</f>
        <v>#N/A</v>
      </c>
      <c r="H993" s="15" t="e">
        <f>'Heat Map Export'!H992 - $H$6</f>
        <v>#N/A</v>
      </c>
      <c r="I993" s="15" t="e">
        <f>'Heat Map Export'!I992 -$I$6</f>
        <v>#N/A</v>
      </c>
      <c r="J993" s="15" t="e">
        <f>'Heat Map Export'!J992 - $J$6</f>
        <v>#N/A</v>
      </c>
      <c r="K993" s="15" t="e">
        <f>'Heat Map Export'!K992-$K$6</f>
        <v>#N/A</v>
      </c>
      <c r="L993" s="15" t="e">
        <f>'Heat Map Export'!L992 - $L$6</f>
        <v>#N/A</v>
      </c>
      <c r="M993" s="15" t="e">
        <f>'Heat Map Export'!M992 - $M$6</f>
        <v>#N/A</v>
      </c>
      <c r="N993" s="15" t="e">
        <f>'Heat Map Export'!N992 - $N$6</f>
        <v>#N/A</v>
      </c>
      <c r="O993" s="15" t="e">
        <f>'Heat Map Export'!O992 - $O$6</f>
        <v>#N/A</v>
      </c>
      <c r="P993" s="15" t="e">
        <f>'Heat Map Export'!P992 - $P$6</f>
        <v>#N/A</v>
      </c>
      <c r="Q993" s="15" t="e">
        <f>'Heat Map Export'!Q992 - $Q$6</f>
        <v>#N/A</v>
      </c>
      <c r="R993" s="15" t="e">
        <f>'Heat Map Export'!R992 - $R$6</f>
        <v>#N/A</v>
      </c>
      <c r="S993" s="15" t="e">
        <f>'Heat Map Export'!S992 - $S$6</f>
        <v>#N/A</v>
      </c>
      <c r="T993" s="15" t="e">
        <f>'Heat Map Export'!T992 - $T$6</f>
        <v>#N/A</v>
      </c>
      <c r="U993" s="15" t="e">
        <f>'Heat Map Export'!U992 - $U$6</f>
        <v>#N/A</v>
      </c>
      <c r="V993" s="15" t="e">
        <f>'Heat Map Export'!V992 - $V$6</f>
        <v>#N/A</v>
      </c>
      <c r="W993" s="15" t="e">
        <f>'Heat Map Export'!W992 - $W$6</f>
        <v>#N/A</v>
      </c>
      <c r="X993" s="15" t="e">
        <f>'Heat Map Export'!X992 - $X$6</f>
        <v>#N/A</v>
      </c>
      <c r="Y993" s="15" t="e">
        <f>'Heat Map Export'!Y992 - $Y$6</f>
        <v>#N/A</v>
      </c>
      <c r="Z993" s="15" t="e">
        <f>'Heat Map Export'!Z992-$Z$6</f>
        <v>#N/A</v>
      </c>
      <c r="AA993" s="15" t="e">
        <f>'Heat Map Export'!AA992 - $AA$6</f>
        <v>#N/A</v>
      </c>
      <c r="AB993" s="15" t="e">
        <f>'Heat Map Export'!AB992-$AB$6</f>
        <v>#N/A</v>
      </c>
      <c r="AC993" s="15" t="e">
        <f>'Heat Map Export'!AC992 - $AC$6</f>
        <v>#N/A</v>
      </c>
      <c r="AD993" s="15" t="e">
        <f>'Heat Map Export'!AD992 - $AD$6</f>
        <v>#N/A</v>
      </c>
    </row>
    <row r="994" spans="1:30" s="14" customFormat="1" ht="15" x14ac:dyDescent="0.2">
      <c r="A994" s="15">
        <f>'Heat Map Export'!A993</f>
        <v>0</v>
      </c>
      <c r="B994" s="15">
        <f>'Heat Map Export'!B993</f>
        <v>0</v>
      </c>
      <c r="C994" s="15" t="e">
        <f>'Heat Map Export'!C993 - $C$6</f>
        <v>#N/A</v>
      </c>
      <c r="D994" s="15" t="e">
        <f>'Heat Map Export'!D993 - $D$6</f>
        <v>#N/A</v>
      </c>
      <c r="E994" s="15" t="e">
        <f>'Heat Map Export'!E993 - $E$6</f>
        <v>#N/A</v>
      </c>
      <c r="F994" s="15" t="e">
        <f>'Heat Map Export'!F993 - $F$6</f>
        <v>#N/A</v>
      </c>
      <c r="G994" s="15" t="e">
        <f>'Heat Map Export'!G993 - $G$6</f>
        <v>#N/A</v>
      </c>
      <c r="H994" s="15" t="e">
        <f>'Heat Map Export'!H993 - $H$6</f>
        <v>#N/A</v>
      </c>
      <c r="I994" s="15" t="e">
        <f>'Heat Map Export'!I993 - $I$6</f>
        <v>#N/A</v>
      </c>
      <c r="J994" s="15" t="e">
        <f>'Heat Map Export'!J993 - $J$6</f>
        <v>#N/A</v>
      </c>
      <c r="K994" s="15" t="e">
        <f>'Heat Map Export'!K993 - $K$6</f>
        <v>#N/A</v>
      </c>
      <c r="L994" s="15" t="e">
        <f>'Heat Map Export'!L993 - $L$6</f>
        <v>#N/A</v>
      </c>
      <c r="M994" s="15" t="e">
        <f>'Heat Map Export'!M993 - $M$6</f>
        <v>#N/A</v>
      </c>
      <c r="N994" s="15" t="e">
        <f>'Heat Map Export'!N993 - $N$6</f>
        <v>#N/A</v>
      </c>
      <c r="O994" s="15" t="e">
        <f>'Heat Map Export'!O993 - $O$6</f>
        <v>#N/A</v>
      </c>
      <c r="P994" s="15" t="e">
        <f>'Heat Map Export'!P993 - $P$6</f>
        <v>#N/A</v>
      </c>
      <c r="Q994" s="15" t="e">
        <f>'Heat Map Export'!Q993 - $Q$6</f>
        <v>#N/A</v>
      </c>
      <c r="R994" s="15" t="e">
        <f>'Heat Map Export'!R993 - $R$6</f>
        <v>#N/A</v>
      </c>
      <c r="S994" s="15" t="e">
        <f>'Heat Map Export'!S993 - $S$6</f>
        <v>#N/A</v>
      </c>
      <c r="T994" s="15" t="e">
        <f>'Heat Map Export'!T993 - $T$6</f>
        <v>#N/A</v>
      </c>
      <c r="U994" s="15" t="e">
        <f>'Heat Map Export'!U993 - $U$6</f>
        <v>#N/A</v>
      </c>
      <c r="V994" s="15" t="e">
        <f>'Heat Map Export'!V993 - $V$6</f>
        <v>#N/A</v>
      </c>
      <c r="W994" s="15" t="e">
        <f>'Heat Map Export'!W993 - $W$6</f>
        <v>#N/A</v>
      </c>
      <c r="X994" s="15" t="e">
        <f>'Heat Map Export'!X993 - $X$6</f>
        <v>#N/A</v>
      </c>
      <c r="Y994" s="15" t="e">
        <f>'Heat Map Export'!Y993 - $Y$6</f>
        <v>#N/A</v>
      </c>
      <c r="Z994" s="15" t="e">
        <f>'Heat Map Export'!Z993 - $Z$6</f>
        <v>#N/A</v>
      </c>
      <c r="AA994" s="15" t="e">
        <f>'Heat Map Export'!AA993 - $AA$6</f>
        <v>#N/A</v>
      </c>
      <c r="AB994" s="15" t="e">
        <f>'Heat Map Export'!AB993 - $AB$6</f>
        <v>#N/A</v>
      </c>
      <c r="AC994" s="15" t="e">
        <f>'Heat Map Export'!AC993 - $AC$6</f>
        <v>#N/A</v>
      </c>
      <c r="AD994" s="15" t="e">
        <f>'Heat Map Export'!AD993 - $AD$6</f>
        <v>#N/A</v>
      </c>
    </row>
    <row r="995" spans="1:30" s="14" customFormat="1" ht="15" x14ac:dyDescent="0.2">
      <c r="A995" s="15">
        <f>'Heat Map Export'!A994</f>
        <v>0</v>
      </c>
      <c r="B995" s="15">
        <f>'Heat Map Export'!B994</f>
        <v>0</v>
      </c>
      <c r="C995" s="15" t="e">
        <f>'Heat Map Export'!C994 - $C$6</f>
        <v>#N/A</v>
      </c>
      <c r="D995" s="15" t="e">
        <f>'Heat Map Export'!D994 - $D$6</f>
        <v>#N/A</v>
      </c>
      <c r="E995" s="15" t="e">
        <f>'Heat Map Export'!E994 - $E$6</f>
        <v>#N/A</v>
      </c>
      <c r="F995" s="15" t="e">
        <f>'Heat Map Export'!F994 - $F$6</f>
        <v>#N/A</v>
      </c>
      <c r="G995" s="15" t="e">
        <f>'Heat Map Export'!G994 - $G$6</f>
        <v>#N/A</v>
      </c>
      <c r="H995" s="15" t="e">
        <f>'Heat Map Export'!H994 - $H$6</f>
        <v>#N/A</v>
      </c>
      <c r="I995" s="15" t="e">
        <f>'Heat Map Export'!I994 -$I$6</f>
        <v>#N/A</v>
      </c>
      <c r="J995" s="15" t="e">
        <f>'Heat Map Export'!J994 - $J$6</f>
        <v>#N/A</v>
      </c>
      <c r="K995" s="15" t="e">
        <f>'Heat Map Export'!K994-$K$6</f>
        <v>#N/A</v>
      </c>
      <c r="L995" s="15" t="e">
        <f>'Heat Map Export'!L994 - $L$6</f>
        <v>#N/A</v>
      </c>
      <c r="M995" s="15" t="e">
        <f>'Heat Map Export'!M994 - $M$6</f>
        <v>#N/A</v>
      </c>
      <c r="N995" s="15" t="e">
        <f>'Heat Map Export'!N994 - $N$6</f>
        <v>#N/A</v>
      </c>
      <c r="O995" s="15" t="e">
        <f>'Heat Map Export'!O994 - $O$6</f>
        <v>#N/A</v>
      </c>
      <c r="P995" s="15" t="e">
        <f>'Heat Map Export'!P994 - $P$6</f>
        <v>#N/A</v>
      </c>
      <c r="Q995" s="15" t="e">
        <f>'Heat Map Export'!Q994 - $Q$6</f>
        <v>#N/A</v>
      </c>
      <c r="R995" s="15" t="e">
        <f>'Heat Map Export'!R994 - $R$6</f>
        <v>#N/A</v>
      </c>
      <c r="S995" s="15" t="e">
        <f>'Heat Map Export'!S994 - $S$6</f>
        <v>#N/A</v>
      </c>
      <c r="T995" s="15" t="e">
        <f>'Heat Map Export'!T994 - $T$6</f>
        <v>#N/A</v>
      </c>
      <c r="U995" s="15" t="e">
        <f>'Heat Map Export'!U994 - $U$6</f>
        <v>#N/A</v>
      </c>
      <c r="V995" s="15" t="e">
        <f>'Heat Map Export'!V994 - $V$6</f>
        <v>#N/A</v>
      </c>
      <c r="W995" s="15" t="e">
        <f>'Heat Map Export'!W994 - $W$6</f>
        <v>#N/A</v>
      </c>
      <c r="X995" s="15" t="e">
        <f>'Heat Map Export'!X994 - $X$6</f>
        <v>#N/A</v>
      </c>
      <c r="Y995" s="15" t="e">
        <f>'Heat Map Export'!Y994 - $Y$6</f>
        <v>#N/A</v>
      </c>
      <c r="Z995" s="15" t="e">
        <f>'Heat Map Export'!Z994-$Z$6</f>
        <v>#N/A</v>
      </c>
      <c r="AA995" s="15" t="e">
        <f>'Heat Map Export'!AA994 - $AA$6</f>
        <v>#N/A</v>
      </c>
      <c r="AB995" s="15" t="e">
        <f>'Heat Map Export'!AB994-$AB$6</f>
        <v>#N/A</v>
      </c>
      <c r="AC995" s="15" t="e">
        <f>'Heat Map Export'!AC994 - $AC$6</f>
        <v>#N/A</v>
      </c>
      <c r="AD995" s="15" t="e">
        <f>'Heat Map Export'!AD994 - $AD$6</f>
        <v>#N/A</v>
      </c>
    </row>
    <row r="996" spans="1:30" s="14" customFormat="1" ht="15" x14ac:dyDescent="0.2">
      <c r="A996" s="15">
        <f>'Heat Map Export'!A995</f>
        <v>0</v>
      </c>
      <c r="B996" s="15">
        <f>'Heat Map Export'!B995</f>
        <v>0</v>
      </c>
      <c r="C996" s="15" t="e">
        <f>'Heat Map Export'!C995 - $C$6</f>
        <v>#N/A</v>
      </c>
      <c r="D996" s="15" t="e">
        <f>'Heat Map Export'!D995 - $D$6</f>
        <v>#N/A</v>
      </c>
      <c r="E996" s="15" t="e">
        <f>'Heat Map Export'!E995 - $E$6</f>
        <v>#N/A</v>
      </c>
      <c r="F996" s="15" t="e">
        <f>'Heat Map Export'!F995 - $F$6</f>
        <v>#N/A</v>
      </c>
      <c r="G996" s="15" t="e">
        <f>'Heat Map Export'!G995 - $G$6</f>
        <v>#N/A</v>
      </c>
      <c r="H996" s="15" t="e">
        <f>'Heat Map Export'!H995 - $H$6</f>
        <v>#N/A</v>
      </c>
      <c r="I996" s="15" t="e">
        <f>'Heat Map Export'!I995 - $I$6</f>
        <v>#N/A</v>
      </c>
      <c r="J996" s="15" t="e">
        <f>'Heat Map Export'!J995 - $J$6</f>
        <v>#N/A</v>
      </c>
      <c r="K996" s="15" t="e">
        <f>'Heat Map Export'!K995 - $K$6</f>
        <v>#N/A</v>
      </c>
      <c r="L996" s="15" t="e">
        <f>'Heat Map Export'!L995 - $L$6</f>
        <v>#N/A</v>
      </c>
      <c r="M996" s="15" t="e">
        <f>'Heat Map Export'!M995 - $M$6</f>
        <v>#N/A</v>
      </c>
      <c r="N996" s="15" t="e">
        <f>'Heat Map Export'!N995 - $N$6</f>
        <v>#N/A</v>
      </c>
      <c r="O996" s="15" t="e">
        <f>'Heat Map Export'!O995 - $O$6</f>
        <v>#N/A</v>
      </c>
      <c r="P996" s="15" t="e">
        <f>'Heat Map Export'!P995 - $P$6</f>
        <v>#N/A</v>
      </c>
      <c r="Q996" s="15" t="e">
        <f>'Heat Map Export'!Q995 - $Q$6</f>
        <v>#N/A</v>
      </c>
      <c r="R996" s="15" t="e">
        <f>'Heat Map Export'!R995 - $R$6</f>
        <v>#N/A</v>
      </c>
      <c r="S996" s="15" t="e">
        <f>'Heat Map Export'!S995 - $S$6</f>
        <v>#N/A</v>
      </c>
      <c r="T996" s="15" t="e">
        <f>'Heat Map Export'!T995 - $T$6</f>
        <v>#N/A</v>
      </c>
      <c r="U996" s="15" t="e">
        <f>'Heat Map Export'!U995 - $U$6</f>
        <v>#N/A</v>
      </c>
      <c r="V996" s="15" t="e">
        <f>'Heat Map Export'!V995 - $V$6</f>
        <v>#N/A</v>
      </c>
      <c r="W996" s="15" t="e">
        <f>'Heat Map Export'!W995 - $W$6</f>
        <v>#N/A</v>
      </c>
      <c r="X996" s="15" t="e">
        <f>'Heat Map Export'!X995 - $X$6</f>
        <v>#N/A</v>
      </c>
      <c r="Y996" s="15" t="e">
        <f>'Heat Map Export'!Y995 - $Y$6</f>
        <v>#N/A</v>
      </c>
      <c r="Z996" s="15" t="e">
        <f>'Heat Map Export'!Z995 - $Z$6</f>
        <v>#N/A</v>
      </c>
      <c r="AA996" s="15" t="e">
        <f>'Heat Map Export'!AA995 - $AA$6</f>
        <v>#N/A</v>
      </c>
      <c r="AB996" s="15" t="e">
        <f>'Heat Map Export'!AB995 - $AB$6</f>
        <v>#N/A</v>
      </c>
      <c r="AC996" s="15" t="e">
        <f>'Heat Map Export'!AC995 - $AC$6</f>
        <v>#N/A</v>
      </c>
      <c r="AD996" s="15" t="e">
        <f>'Heat Map Export'!AD995 - $AD$6</f>
        <v>#N/A</v>
      </c>
    </row>
    <row r="997" spans="1:30" s="14" customFormat="1" ht="15" x14ac:dyDescent="0.2">
      <c r="A997" s="15">
        <f>'Heat Map Export'!A996</f>
        <v>0</v>
      </c>
      <c r="B997" s="15">
        <f>'Heat Map Export'!B996</f>
        <v>0</v>
      </c>
      <c r="C997" s="15" t="e">
        <f>'Heat Map Export'!C996 - $C$6</f>
        <v>#N/A</v>
      </c>
      <c r="D997" s="15" t="e">
        <f>'Heat Map Export'!D996 - $D$6</f>
        <v>#N/A</v>
      </c>
      <c r="E997" s="15" t="e">
        <f>'Heat Map Export'!E996 - $E$6</f>
        <v>#N/A</v>
      </c>
      <c r="F997" s="15" t="e">
        <f>'Heat Map Export'!F996 - $F$6</f>
        <v>#N/A</v>
      </c>
      <c r="G997" s="15" t="e">
        <f>'Heat Map Export'!G996 - $G$6</f>
        <v>#N/A</v>
      </c>
      <c r="H997" s="15" t="e">
        <f>'Heat Map Export'!H996 - $H$6</f>
        <v>#N/A</v>
      </c>
      <c r="I997" s="15" t="e">
        <f>'Heat Map Export'!I996 -$I$6</f>
        <v>#N/A</v>
      </c>
      <c r="J997" s="15" t="e">
        <f>'Heat Map Export'!J996 - $J$6</f>
        <v>#N/A</v>
      </c>
      <c r="K997" s="15" t="e">
        <f>'Heat Map Export'!K996-$K$6</f>
        <v>#N/A</v>
      </c>
      <c r="L997" s="15" t="e">
        <f>'Heat Map Export'!L996 - $L$6</f>
        <v>#N/A</v>
      </c>
      <c r="M997" s="15" t="e">
        <f>'Heat Map Export'!M996 - $M$6</f>
        <v>#N/A</v>
      </c>
      <c r="N997" s="15" t="e">
        <f>'Heat Map Export'!N996 - $N$6</f>
        <v>#N/A</v>
      </c>
      <c r="O997" s="15" t="e">
        <f>'Heat Map Export'!O996 - $O$6</f>
        <v>#N/A</v>
      </c>
      <c r="P997" s="15" t="e">
        <f>'Heat Map Export'!P996 - $P$6</f>
        <v>#N/A</v>
      </c>
      <c r="Q997" s="15" t="e">
        <f>'Heat Map Export'!Q996 - $Q$6</f>
        <v>#N/A</v>
      </c>
      <c r="R997" s="15" t="e">
        <f>'Heat Map Export'!R996 - $R$6</f>
        <v>#N/A</v>
      </c>
      <c r="S997" s="15" t="e">
        <f>'Heat Map Export'!S996 - $S$6</f>
        <v>#N/A</v>
      </c>
      <c r="T997" s="15" t="e">
        <f>'Heat Map Export'!T996 - $T$6</f>
        <v>#N/A</v>
      </c>
      <c r="U997" s="15" t="e">
        <f>'Heat Map Export'!U996 - $U$6</f>
        <v>#N/A</v>
      </c>
      <c r="V997" s="15" t="e">
        <f>'Heat Map Export'!V996 - $V$6</f>
        <v>#N/A</v>
      </c>
      <c r="W997" s="15" t="e">
        <f>'Heat Map Export'!W996 - $W$6</f>
        <v>#N/A</v>
      </c>
      <c r="X997" s="15" t="e">
        <f>'Heat Map Export'!X996 - $X$6</f>
        <v>#N/A</v>
      </c>
      <c r="Y997" s="15" t="e">
        <f>'Heat Map Export'!Y996 - $Y$6</f>
        <v>#N/A</v>
      </c>
      <c r="Z997" s="15" t="e">
        <f>'Heat Map Export'!Z996-$Z$6</f>
        <v>#N/A</v>
      </c>
      <c r="AA997" s="15" t="e">
        <f>'Heat Map Export'!AA996 - $AA$6</f>
        <v>#N/A</v>
      </c>
      <c r="AB997" s="15" t="e">
        <f>'Heat Map Export'!AB996-$AB$6</f>
        <v>#N/A</v>
      </c>
      <c r="AC997" s="15" t="e">
        <f>'Heat Map Export'!AC996 - $AC$6</f>
        <v>#N/A</v>
      </c>
      <c r="AD997" s="15" t="e">
        <f>'Heat Map Export'!AD996 - $AD$6</f>
        <v>#N/A</v>
      </c>
    </row>
    <row r="998" spans="1:30" s="14" customFormat="1" ht="15" x14ac:dyDescent="0.2">
      <c r="A998" s="15">
        <f>'Heat Map Export'!A997</f>
        <v>0</v>
      </c>
      <c r="B998" s="15">
        <f>'Heat Map Export'!B997</f>
        <v>0</v>
      </c>
      <c r="C998" s="15" t="e">
        <f>'Heat Map Export'!C997 - $C$6</f>
        <v>#N/A</v>
      </c>
      <c r="D998" s="15" t="e">
        <f>'Heat Map Export'!D997 - $D$6</f>
        <v>#N/A</v>
      </c>
      <c r="E998" s="15" t="e">
        <f>'Heat Map Export'!E997 - $E$6</f>
        <v>#N/A</v>
      </c>
      <c r="F998" s="15" t="e">
        <f>'Heat Map Export'!F997 - $F$6</f>
        <v>#N/A</v>
      </c>
      <c r="G998" s="15" t="e">
        <f>'Heat Map Export'!G997 - $G$6</f>
        <v>#N/A</v>
      </c>
      <c r="H998" s="15" t="e">
        <f>'Heat Map Export'!H997 - $H$6</f>
        <v>#N/A</v>
      </c>
      <c r="I998" s="15" t="e">
        <f>'Heat Map Export'!I997 - $I$6</f>
        <v>#N/A</v>
      </c>
      <c r="J998" s="15" t="e">
        <f>'Heat Map Export'!J997 - $J$6</f>
        <v>#N/A</v>
      </c>
      <c r="K998" s="15" t="e">
        <f>'Heat Map Export'!K997 - $K$6</f>
        <v>#N/A</v>
      </c>
      <c r="L998" s="15" t="e">
        <f>'Heat Map Export'!L997 - $L$6</f>
        <v>#N/A</v>
      </c>
      <c r="M998" s="15" t="e">
        <f>'Heat Map Export'!M997 - $M$6</f>
        <v>#N/A</v>
      </c>
      <c r="N998" s="15" t="e">
        <f>'Heat Map Export'!N997 - $N$6</f>
        <v>#N/A</v>
      </c>
      <c r="O998" s="15" t="e">
        <f>'Heat Map Export'!O997 - $O$6</f>
        <v>#N/A</v>
      </c>
      <c r="P998" s="15" t="e">
        <f>'Heat Map Export'!P997 - $P$6</f>
        <v>#N/A</v>
      </c>
      <c r="Q998" s="15" t="e">
        <f>'Heat Map Export'!Q997 - $Q$6</f>
        <v>#N/A</v>
      </c>
      <c r="R998" s="15" t="e">
        <f>'Heat Map Export'!R997 - $R$6</f>
        <v>#N/A</v>
      </c>
      <c r="S998" s="15" t="e">
        <f>'Heat Map Export'!S997 - $S$6</f>
        <v>#N/A</v>
      </c>
      <c r="T998" s="15" t="e">
        <f>'Heat Map Export'!T997 - $T$6</f>
        <v>#N/A</v>
      </c>
      <c r="U998" s="15" t="e">
        <f>'Heat Map Export'!U997 - $U$6</f>
        <v>#N/A</v>
      </c>
      <c r="V998" s="15" t="e">
        <f>'Heat Map Export'!V997 - $V$6</f>
        <v>#N/A</v>
      </c>
      <c r="W998" s="15" t="e">
        <f>'Heat Map Export'!W997 - $W$6</f>
        <v>#N/A</v>
      </c>
      <c r="X998" s="15" t="e">
        <f>'Heat Map Export'!X997 - $X$6</f>
        <v>#N/A</v>
      </c>
      <c r="Y998" s="15" t="e">
        <f>'Heat Map Export'!Y997 - $Y$6</f>
        <v>#N/A</v>
      </c>
      <c r="Z998" s="15" t="e">
        <f>'Heat Map Export'!Z997 - $Z$6</f>
        <v>#N/A</v>
      </c>
      <c r="AA998" s="15" t="e">
        <f>'Heat Map Export'!AA997 - $AA$6</f>
        <v>#N/A</v>
      </c>
      <c r="AB998" s="15" t="e">
        <f>'Heat Map Export'!AB997 - $AB$6</f>
        <v>#N/A</v>
      </c>
      <c r="AC998" s="15" t="e">
        <f>'Heat Map Export'!AC997 - $AC$6</f>
        <v>#N/A</v>
      </c>
      <c r="AD998" s="15" t="e">
        <f>'Heat Map Export'!AD997 - $AD$6</f>
        <v>#N/A</v>
      </c>
    </row>
    <row r="999" spans="1:30" s="14" customFormat="1" ht="15" x14ac:dyDescent="0.2">
      <c r="A999" s="15">
        <f>'Heat Map Export'!A998</f>
        <v>0</v>
      </c>
      <c r="B999" s="15">
        <f>'Heat Map Export'!B998</f>
        <v>0</v>
      </c>
      <c r="C999" s="15" t="e">
        <f>'Heat Map Export'!C998 - $C$6</f>
        <v>#N/A</v>
      </c>
      <c r="D999" s="15" t="e">
        <f>'Heat Map Export'!D998 - $D$6</f>
        <v>#N/A</v>
      </c>
      <c r="E999" s="15" t="e">
        <f>'Heat Map Export'!E998 - $E$6</f>
        <v>#N/A</v>
      </c>
      <c r="F999" s="15" t="e">
        <f>'Heat Map Export'!F998 - $F$6</f>
        <v>#N/A</v>
      </c>
      <c r="G999" s="15" t="e">
        <f>'Heat Map Export'!G998 - $G$6</f>
        <v>#N/A</v>
      </c>
      <c r="H999" s="15" t="e">
        <f>'Heat Map Export'!H998 - $H$6</f>
        <v>#N/A</v>
      </c>
      <c r="I999" s="15" t="e">
        <f>'Heat Map Export'!I998 -$I$6</f>
        <v>#N/A</v>
      </c>
      <c r="J999" s="15" t="e">
        <f>'Heat Map Export'!J998 - $J$6</f>
        <v>#N/A</v>
      </c>
      <c r="K999" s="15" t="e">
        <f>'Heat Map Export'!K998-$K$6</f>
        <v>#N/A</v>
      </c>
      <c r="L999" s="15" t="e">
        <f>'Heat Map Export'!L998 - $L$6</f>
        <v>#N/A</v>
      </c>
      <c r="M999" s="15" t="e">
        <f>'Heat Map Export'!M998 - $M$6</f>
        <v>#N/A</v>
      </c>
      <c r="N999" s="15" t="e">
        <f>'Heat Map Export'!N998 - $N$6</f>
        <v>#N/A</v>
      </c>
      <c r="O999" s="15" t="e">
        <f>'Heat Map Export'!O998 - $O$6</f>
        <v>#N/A</v>
      </c>
      <c r="P999" s="15" t="e">
        <f>'Heat Map Export'!P998 - $P$6</f>
        <v>#N/A</v>
      </c>
      <c r="Q999" s="15" t="e">
        <f>'Heat Map Export'!Q998 - $Q$6</f>
        <v>#N/A</v>
      </c>
      <c r="R999" s="15" t="e">
        <f>'Heat Map Export'!R998 - $R$6</f>
        <v>#N/A</v>
      </c>
      <c r="S999" s="15" t="e">
        <f>'Heat Map Export'!S998 - $S$6</f>
        <v>#N/A</v>
      </c>
      <c r="T999" s="15" t="e">
        <f>'Heat Map Export'!T998 - $T$6</f>
        <v>#N/A</v>
      </c>
      <c r="U999" s="15" t="e">
        <f>'Heat Map Export'!U998 - $U$6</f>
        <v>#N/A</v>
      </c>
      <c r="V999" s="15" t="e">
        <f>'Heat Map Export'!V998 - $V$6</f>
        <v>#N/A</v>
      </c>
      <c r="W999" s="15" t="e">
        <f>'Heat Map Export'!W998 - $W$6</f>
        <v>#N/A</v>
      </c>
      <c r="X999" s="15" t="e">
        <f>'Heat Map Export'!X998 - $X$6</f>
        <v>#N/A</v>
      </c>
      <c r="Y999" s="15" t="e">
        <f>'Heat Map Export'!Y998 - $Y$6</f>
        <v>#N/A</v>
      </c>
      <c r="Z999" s="15" t="e">
        <f>'Heat Map Export'!Z998-$Z$6</f>
        <v>#N/A</v>
      </c>
      <c r="AA999" s="15" t="e">
        <f>'Heat Map Export'!AA998 - $AA$6</f>
        <v>#N/A</v>
      </c>
      <c r="AB999" s="15" t="e">
        <f>'Heat Map Export'!AB998-$AB$6</f>
        <v>#N/A</v>
      </c>
      <c r="AC999" s="15" t="e">
        <f>'Heat Map Export'!AC998 - $AC$6</f>
        <v>#N/A</v>
      </c>
      <c r="AD999" s="15" t="e">
        <f>'Heat Map Export'!AD998 - $AD$6</f>
        <v>#N/A</v>
      </c>
    </row>
    <row r="1000" spans="1:30" s="14" customFormat="1" ht="15" x14ac:dyDescent="0.2">
      <c r="A1000" s="15">
        <f>'Heat Map Export'!A999</f>
        <v>0</v>
      </c>
      <c r="B1000" s="15">
        <f>'Heat Map Export'!B999</f>
        <v>0</v>
      </c>
      <c r="C1000" s="15" t="e">
        <f>'Heat Map Export'!C999 - $C$6</f>
        <v>#N/A</v>
      </c>
      <c r="D1000" s="15" t="e">
        <f>'Heat Map Export'!D999 - $D$6</f>
        <v>#N/A</v>
      </c>
      <c r="E1000" s="15" t="e">
        <f>'Heat Map Export'!E999 - $E$6</f>
        <v>#N/A</v>
      </c>
      <c r="F1000" s="15" t="e">
        <f>'Heat Map Export'!F999 - $F$6</f>
        <v>#N/A</v>
      </c>
      <c r="G1000" s="15" t="e">
        <f>'Heat Map Export'!G999 - $G$6</f>
        <v>#N/A</v>
      </c>
      <c r="H1000" s="15" t="e">
        <f>'Heat Map Export'!H999 - $H$6</f>
        <v>#N/A</v>
      </c>
      <c r="I1000" s="15" t="e">
        <f>'Heat Map Export'!I999 - $I$6</f>
        <v>#N/A</v>
      </c>
      <c r="J1000" s="15" t="e">
        <f>'Heat Map Export'!J999 - $J$6</f>
        <v>#N/A</v>
      </c>
      <c r="K1000" s="15" t="e">
        <f>'Heat Map Export'!K999 - $K$6</f>
        <v>#N/A</v>
      </c>
      <c r="L1000" s="15" t="e">
        <f>'Heat Map Export'!L999 - $L$6</f>
        <v>#N/A</v>
      </c>
      <c r="M1000" s="15" t="e">
        <f>'Heat Map Export'!M999 - $M$6</f>
        <v>#N/A</v>
      </c>
      <c r="N1000" s="15" t="e">
        <f>'Heat Map Export'!N999 - $N$6</f>
        <v>#N/A</v>
      </c>
      <c r="O1000" s="15" t="e">
        <f>'Heat Map Export'!O999 - $O$6</f>
        <v>#N/A</v>
      </c>
      <c r="P1000" s="15" t="e">
        <f>'Heat Map Export'!P999 - $P$6</f>
        <v>#N/A</v>
      </c>
      <c r="Q1000" s="15" t="e">
        <f>'Heat Map Export'!Q999 - $Q$6</f>
        <v>#N/A</v>
      </c>
      <c r="R1000" s="15" t="e">
        <f>'Heat Map Export'!R999 - $R$6</f>
        <v>#N/A</v>
      </c>
      <c r="S1000" s="15" t="e">
        <f>'Heat Map Export'!S999 - $S$6</f>
        <v>#N/A</v>
      </c>
      <c r="T1000" s="15" t="e">
        <f>'Heat Map Export'!T999 - $T$6</f>
        <v>#N/A</v>
      </c>
      <c r="U1000" s="15" t="e">
        <f>'Heat Map Export'!U999 - $U$6</f>
        <v>#N/A</v>
      </c>
      <c r="V1000" s="15" t="e">
        <f>'Heat Map Export'!V999 - $V$6</f>
        <v>#N/A</v>
      </c>
      <c r="W1000" s="15" t="e">
        <f>'Heat Map Export'!W999 - $W$6</f>
        <v>#N/A</v>
      </c>
      <c r="X1000" s="15" t="e">
        <f>'Heat Map Export'!X999 - $X$6</f>
        <v>#N/A</v>
      </c>
      <c r="Y1000" s="15" t="e">
        <f>'Heat Map Export'!Y999 - $Y$6</f>
        <v>#N/A</v>
      </c>
      <c r="Z1000" s="15" t="e">
        <f>'Heat Map Export'!Z999 - $Z$6</f>
        <v>#N/A</v>
      </c>
      <c r="AA1000" s="15" t="e">
        <f>'Heat Map Export'!AA999 - $AA$6</f>
        <v>#N/A</v>
      </c>
      <c r="AB1000" s="15" t="e">
        <f>'Heat Map Export'!AB999 - $AB$6</f>
        <v>#N/A</v>
      </c>
      <c r="AC1000" s="15" t="e">
        <f>'Heat Map Export'!AC999 - $AC$6</f>
        <v>#N/A</v>
      </c>
      <c r="AD1000" s="15" t="e">
        <f>'Heat Map Export'!AD999 - $AD$6</f>
        <v>#N/A</v>
      </c>
    </row>
    <row r="1001" spans="1:30" s="14" customFormat="1" ht="15" x14ac:dyDescent="0.2">
      <c r="A1001" s="15">
        <f>'Heat Map Export'!A1000</f>
        <v>0</v>
      </c>
      <c r="B1001" s="15">
        <f>'Heat Map Export'!B1000</f>
        <v>0</v>
      </c>
      <c r="C1001" s="15" t="e">
        <f>'Heat Map Export'!C1000 - $C$6</f>
        <v>#N/A</v>
      </c>
      <c r="D1001" s="15" t="e">
        <f>'Heat Map Export'!D1000 - $D$6</f>
        <v>#N/A</v>
      </c>
      <c r="E1001" s="15" t="e">
        <f>'Heat Map Export'!E1000 - $E$6</f>
        <v>#N/A</v>
      </c>
      <c r="F1001" s="15" t="e">
        <f>'Heat Map Export'!F1000 - $F$6</f>
        <v>#N/A</v>
      </c>
      <c r="G1001" s="15" t="e">
        <f>'Heat Map Export'!G1000 - $G$6</f>
        <v>#N/A</v>
      </c>
      <c r="H1001" s="15" t="e">
        <f>'Heat Map Export'!H1000 - $H$6</f>
        <v>#N/A</v>
      </c>
      <c r="I1001" s="15" t="e">
        <f>'Heat Map Export'!I1000 -$I$6</f>
        <v>#N/A</v>
      </c>
      <c r="J1001" s="15" t="e">
        <f>'Heat Map Export'!J1000 - $J$6</f>
        <v>#N/A</v>
      </c>
      <c r="K1001" s="15" t="e">
        <f>'Heat Map Export'!K1000-$K$6</f>
        <v>#N/A</v>
      </c>
      <c r="L1001" s="15" t="e">
        <f>'Heat Map Export'!L1000 - $L$6</f>
        <v>#N/A</v>
      </c>
      <c r="M1001" s="15" t="e">
        <f>'Heat Map Export'!M1000 - $M$6</f>
        <v>#N/A</v>
      </c>
      <c r="N1001" s="15" t="e">
        <f>'Heat Map Export'!N1000 - $N$6</f>
        <v>#N/A</v>
      </c>
      <c r="O1001" s="15" t="e">
        <f>'Heat Map Export'!O1000 - $O$6</f>
        <v>#N/A</v>
      </c>
      <c r="P1001" s="15" t="e">
        <f>'Heat Map Export'!P1000 - $P$6</f>
        <v>#N/A</v>
      </c>
      <c r="Q1001" s="15" t="e">
        <f>'Heat Map Export'!Q1000 - $Q$6</f>
        <v>#N/A</v>
      </c>
      <c r="R1001" s="15" t="e">
        <f>'Heat Map Export'!R1000 - $R$6</f>
        <v>#N/A</v>
      </c>
      <c r="S1001" s="15" t="e">
        <f>'Heat Map Export'!S1000 - $S$6</f>
        <v>#N/A</v>
      </c>
      <c r="T1001" s="15" t="e">
        <f>'Heat Map Export'!T1000 - $T$6</f>
        <v>#N/A</v>
      </c>
      <c r="U1001" s="15" t="e">
        <f>'Heat Map Export'!U1000 - $U$6</f>
        <v>#N/A</v>
      </c>
      <c r="V1001" s="15" t="e">
        <f>'Heat Map Export'!V1000 - $V$6</f>
        <v>#N/A</v>
      </c>
      <c r="W1001" s="15" t="e">
        <f>'Heat Map Export'!W1000 - $W$6</f>
        <v>#N/A</v>
      </c>
      <c r="X1001" s="15" t="e">
        <f>'Heat Map Export'!X1000 - $X$6</f>
        <v>#N/A</v>
      </c>
      <c r="Y1001" s="15" t="e">
        <f>'Heat Map Export'!Y1000 - $Y$6</f>
        <v>#N/A</v>
      </c>
      <c r="Z1001" s="15" t="e">
        <f>'Heat Map Export'!Z1000-$Z$6</f>
        <v>#N/A</v>
      </c>
      <c r="AA1001" s="15" t="e">
        <f>'Heat Map Export'!AA1000 - $AA$6</f>
        <v>#N/A</v>
      </c>
      <c r="AB1001" s="15" t="e">
        <f>'Heat Map Export'!AB1000-$AB$6</f>
        <v>#N/A</v>
      </c>
      <c r="AC1001" s="15" t="e">
        <f>'Heat Map Export'!AC1000 - $AC$6</f>
        <v>#N/A</v>
      </c>
      <c r="AD1001" s="15" t="e">
        <f>'Heat Map Export'!AD1000 - $AD$6</f>
        <v>#N/A</v>
      </c>
    </row>
    <row r="1002" spans="1:30" s="14" customFormat="1" ht="15" x14ac:dyDescent="0.2">
      <c r="A1002" s="15">
        <f>'Heat Map Export'!A1001</f>
        <v>0</v>
      </c>
      <c r="B1002" s="15">
        <f>'Heat Map Export'!B1001</f>
        <v>0</v>
      </c>
      <c r="C1002" s="15" t="e">
        <f>'Heat Map Export'!C1001 - $C$6</f>
        <v>#N/A</v>
      </c>
      <c r="D1002" s="15" t="e">
        <f>'Heat Map Export'!D1001 - $D$6</f>
        <v>#N/A</v>
      </c>
      <c r="E1002" s="15" t="e">
        <f>'Heat Map Export'!E1001 - $E$6</f>
        <v>#N/A</v>
      </c>
      <c r="F1002" s="15" t="e">
        <f>'Heat Map Export'!F1001 - $F$6</f>
        <v>#N/A</v>
      </c>
      <c r="G1002" s="15" t="e">
        <f>'Heat Map Export'!G1001 - $G$6</f>
        <v>#N/A</v>
      </c>
      <c r="H1002" s="15" t="e">
        <f>'Heat Map Export'!H1001 - $H$6</f>
        <v>#N/A</v>
      </c>
      <c r="I1002" s="15" t="e">
        <f>'Heat Map Export'!I1001 - $I$6</f>
        <v>#N/A</v>
      </c>
      <c r="J1002" s="15" t="e">
        <f>'Heat Map Export'!J1001 - $J$6</f>
        <v>#N/A</v>
      </c>
      <c r="K1002" s="15" t="e">
        <f>'Heat Map Export'!K1001 - $K$6</f>
        <v>#N/A</v>
      </c>
      <c r="L1002" s="15" t="e">
        <f>'Heat Map Export'!L1001 - $L$6</f>
        <v>#N/A</v>
      </c>
      <c r="M1002" s="15" t="e">
        <f>'Heat Map Export'!M1001 - $M$6</f>
        <v>#N/A</v>
      </c>
      <c r="N1002" s="15" t="e">
        <f>'Heat Map Export'!N1001 - $N$6</f>
        <v>#N/A</v>
      </c>
      <c r="O1002" s="15" t="e">
        <f>'Heat Map Export'!O1001 - $O$6</f>
        <v>#N/A</v>
      </c>
      <c r="P1002" s="15" t="e">
        <f>'Heat Map Export'!P1001 - $P$6</f>
        <v>#N/A</v>
      </c>
      <c r="Q1002" s="15" t="e">
        <f>'Heat Map Export'!Q1001 - $Q$6</f>
        <v>#N/A</v>
      </c>
      <c r="R1002" s="15" t="e">
        <f>'Heat Map Export'!R1001 - $R$6</f>
        <v>#N/A</v>
      </c>
      <c r="S1002" s="15" t="e">
        <f>'Heat Map Export'!S1001 - $S$6</f>
        <v>#N/A</v>
      </c>
      <c r="T1002" s="15" t="e">
        <f>'Heat Map Export'!T1001 - $T$6</f>
        <v>#N/A</v>
      </c>
      <c r="U1002" s="15" t="e">
        <f>'Heat Map Export'!U1001 - $U$6</f>
        <v>#N/A</v>
      </c>
      <c r="V1002" s="15" t="e">
        <f>'Heat Map Export'!V1001 - $V$6</f>
        <v>#N/A</v>
      </c>
      <c r="W1002" s="15" t="e">
        <f>'Heat Map Export'!W1001 - $W$6</f>
        <v>#N/A</v>
      </c>
      <c r="X1002" s="15" t="e">
        <f>'Heat Map Export'!X1001 - $X$6</f>
        <v>#N/A</v>
      </c>
      <c r="Y1002" s="15" t="e">
        <f>'Heat Map Export'!Y1001 - $Y$6</f>
        <v>#N/A</v>
      </c>
      <c r="Z1002" s="15" t="e">
        <f>'Heat Map Export'!Z1001 - $Z$6</f>
        <v>#N/A</v>
      </c>
      <c r="AA1002" s="15" t="e">
        <f>'Heat Map Export'!AA1001 - $AA$6</f>
        <v>#N/A</v>
      </c>
      <c r="AB1002" s="15" t="e">
        <f>'Heat Map Export'!AB1001 - $AB$6</f>
        <v>#N/A</v>
      </c>
      <c r="AC1002" s="15" t="e">
        <f>'Heat Map Export'!AC1001 - $AC$6</f>
        <v>#N/A</v>
      </c>
      <c r="AD1002" s="15" t="e">
        <f>'Heat Map Export'!AD1001 - $AD$6</f>
        <v>#N/A</v>
      </c>
    </row>
    <row r="1003" spans="1:30" s="14" customFormat="1" ht="15" x14ac:dyDescent="0.2">
      <c r="A1003" s="15">
        <f>'Heat Map Export'!A1002</f>
        <v>0</v>
      </c>
      <c r="B1003" s="15">
        <f>'Heat Map Export'!B1002</f>
        <v>0</v>
      </c>
      <c r="C1003" s="15" t="e">
        <f>'Heat Map Export'!C1002 - $C$6</f>
        <v>#N/A</v>
      </c>
      <c r="D1003" s="15" t="e">
        <f>'Heat Map Export'!D1002 - $D$6</f>
        <v>#N/A</v>
      </c>
      <c r="E1003" s="15" t="e">
        <f>'Heat Map Export'!E1002 - $E$6</f>
        <v>#N/A</v>
      </c>
      <c r="F1003" s="15" t="e">
        <f>'Heat Map Export'!F1002 - $F$6</f>
        <v>#N/A</v>
      </c>
      <c r="G1003" s="15" t="e">
        <f>'Heat Map Export'!G1002 - $G$6</f>
        <v>#N/A</v>
      </c>
      <c r="H1003" s="15" t="e">
        <f>'Heat Map Export'!H1002 - $H$6</f>
        <v>#N/A</v>
      </c>
      <c r="I1003" s="15" t="e">
        <f>'Heat Map Export'!I1002 -$I$6</f>
        <v>#N/A</v>
      </c>
      <c r="J1003" s="15" t="e">
        <f>'Heat Map Export'!J1002 - $J$6</f>
        <v>#N/A</v>
      </c>
      <c r="K1003" s="15" t="e">
        <f>'Heat Map Export'!K1002-$K$6</f>
        <v>#N/A</v>
      </c>
      <c r="L1003" s="15" t="e">
        <f>'Heat Map Export'!L1002 - $L$6</f>
        <v>#N/A</v>
      </c>
      <c r="M1003" s="15" t="e">
        <f>'Heat Map Export'!M1002 - $M$6</f>
        <v>#N/A</v>
      </c>
      <c r="N1003" s="15" t="e">
        <f>'Heat Map Export'!N1002 - $N$6</f>
        <v>#N/A</v>
      </c>
      <c r="O1003" s="15" t="e">
        <f>'Heat Map Export'!O1002 - $O$6</f>
        <v>#N/A</v>
      </c>
      <c r="P1003" s="15" t="e">
        <f>'Heat Map Export'!P1002 - $P$6</f>
        <v>#N/A</v>
      </c>
      <c r="Q1003" s="15" t="e">
        <f>'Heat Map Export'!Q1002 - $Q$6</f>
        <v>#N/A</v>
      </c>
      <c r="R1003" s="15" t="e">
        <f>'Heat Map Export'!R1002 - $R$6</f>
        <v>#N/A</v>
      </c>
      <c r="S1003" s="15" t="e">
        <f>'Heat Map Export'!S1002 - $S$6</f>
        <v>#N/A</v>
      </c>
      <c r="T1003" s="15" t="e">
        <f>'Heat Map Export'!T1002 - $T$6</f>
        <v>#N/A</v>
      </c>
      <c r="U1003" s="15" t="e">
        <f>'Heat Map Export'!U1002 - $U$6</f>
        <v>#N/A</v>
      </c>
      <c r="V1003" s="15" t="e">
        <f>'Heat Map Export'!V1002 - $V$6</f>
        <v>#N/A</v>
      </c>
      <c r="W1003" s="15" t="e">
        <f>'Heat Map Export'!W1002 - $W$6</f>
        <v>#N/A</v>
      </c>
      <c r="X1003" s="15" t="e">
        <f>'Heat Map Export'!X1002 - $X$6</f>
        <v>#N/A</v>
      </c>
      <c r="Y1003" s="15" t="e">
        <f>'Heat Map Export'!Y1002 - $Y$6</f>
        <v>#N/A</v>
      </c>
      <c r="Z1003" s="15" t="e">
        <f>'Heat Map Export'!Z1002-$Z$6</f>
        <v>#N/A</v>
      </c>
      <c r="AA1003" s="15" t="e">
        <f>'Heat Map Export'!AA1002 - $AA$6</f>
        <v>#N/A</v>
      </c>
      <c r="AB1003" s="15" t="e">
        <f>'Heat Map Export'!AB1002-$AB$6</f>
        <v>#N/A</v>
      </c>
      <c r="AC1003" s="15" t="e">
        <f>'Heat Map Export'!AC1002 - $AC$6</f>
        <v>#N/A</v>
      </c>
      <c r="AD1003" s="15" t="e">
        <f>'Heat Map Export'!AD1002 - $AD$6</f>
        <v>#N/A</v>
      </c>
    </row>
    <row r="1004" spans="1:30" s="14" customFormat="1" ht="15" x14ac:dyDescent="0.2">
      <c r="A1004" s="15">
        <f>'Heat Map Export'!A1003</f>
        <v>0</v>
      </c>
      <c r="B1004" s="15">
        <f>'Heat Map Export'!B1003</f>
        <v>0</v>
      </c>
      <c r="C1004" s="15" t="e">
        <f>'Heat Map Export'!C1003 - $C$6</f>
        <v>#N/A</v>
      </c>
      <c r="D1004" s="15" t="e">
        <f>'Heat Map Export'!D1003 - $D$6</f>
        <v>#N/A</v>
      </c>
      <c r="E1004" s="15" t="e">
        <f>'Heat Map Export'!E1003 - $E$6</f>
        <v>#N/A</v>
      </c>
      <c r="F1004" s="15" t="e">
        <f>'Heat Map Export'!F1003 - $F$6</f>
        <v>#N/A</v>
      </c>
      <c r="G1004" s="15" t="e">
        <f>'Heat Map Export'!G1003 - $G$6</f>
        <v>#N/A</v>
      </c>
      <c r="H1004" s="15" t="e">
        <f>'Heat Map Export'!H1003 - $H$6</f>
        <v>#N/A</v>
      </c>
      <c r="I1004" s="15" t="e">
        <f>'Heat Map Export'!I1003 - $I$6</f>
        <v>#N/A</v>
      </c>
      <c r="J1004" s="15" t="e">
        <f>'Heat Map Export'!J1003 - $J$6</f>
        <v>#N/A</v>
      </c>
      <c r="K1004" s="15" t="e">
        <f>'Heat Map Export'!K1003 - $K$6</f>
        <v>#N/A</v>
      </c>
      <c r="L1004" s="15" t="e">
        <f>'Heat Map Export'!L1003 - $L$6</f>
        <v>#N/A</v>
      </c>
      <c r="M1004" s="15" t="e">
        <f>'Heat Map Export'!M1003 - $M$6</f>
        <v>#N/A</v>
      </c>
      <c r="N1004" s="15" t="e">
        <f>'Heat Map Export'!N1003 - $N$6</f>
        <v>#N/A</v>
      </c>
      <c r="O1004" s="15" t="e">
        <f>'Heat Map Export'!O1003 - $O$6</f>
        <v>#N/A</v>
      </c>
      <c r="P1004" s="15" t="e">
        <f>'Heat Map Export'!P1003 - $P$6</f>
        <v>#N/A</v>
      </c>
      <c r="Q1004" s="15" t="e">
        <f>'Heat Map Export'!Q1003 - $Q$6</f>
        <v>#N/A</v>
      </c>
      <c r="R1004" s="15" t="e">
        <f>'Heat Map Export'!R1003 - $R$6</f>
        <v>#N/A</v>
      </c>
      <c r="S1004" s="15" t="e">
        <f>'Heat Map Export'!S1003 - $S$6</f>
        <v>#N/A</v>
      </c>
      <c r="T1004" s="15" t="e">
        <f>'Heat Map Export'!T1003 - $T$6</f>
        <v>#N/A</v>
      </c>
      <c r="U1004" s="15" t="e">
        <f>'Heat Map Export'!U1003 - $U$6</f>
        <v>#N/A</v>
      </c>
      <c r="V1004" s="15" t="e">
        <f>'Heat Map Export'!V1003 - $V$6</f>
        <v>#N/A</v>
      </c>
      <c r="W1004" s="15" t="e">
        <f>'Heat Map Export'!W1003 - $W$6</f>
        <v>#N/A</v>
      </c>
      <c r="X1004" s="15" t="e">
        <f>'Heat Map Export'!X1003 - $X$6</f>
        <v>#N/A</v>
      </c>
      <c r="Y1004" s="15" t="e">
        <f>'Heat Map Export'!Y1003 - $Y$6</f>
        <v>#N/A</v>
      </c>
      <c r="Z1004" s="15" t="e">
        <f>'Heat Map Export'!Z1003 - $Z$6</f>
        <v>#N/A</v>
      </c>
      <c r="AA1004" s="15" t="e">
        <f>'Heat Map Export'!AA1003 - $AA$6</f>
        <v>#N/A</v>
      </c>
      <c r="AB1004" s="15" t="e">
        <f>'Heat Map Export'!AB1003 - $AB$6</f>
        <v>#N/A</v>
      </c>
      <c r="AC1004" s="15" t="e">
        <f>'Heat Map Export'!AC1003 - $AC$6</f>
        <v>#N/A</v>
      </c>
      <c r="AD1004" s="15" t="e">
        <f>'Heat Map Export'!AD1003 - $AD$6</f>
        <v>#N/A</v>
      </c>
    </row>
    <row r="1005" spans="1:30" s="14" customFormat="1" ht="15" x14ac:dyDescent="0.2">
      <c r="A1005" s="15">
        <f>'Heat Map Export'!A1004</f>
        <v>0</v>
      </c>
      <c r="B1005" s="15">
        <f>'Heat Map Export'!B1004</f>
        <v>0</v>
      </c>
      <c r="C1005" s="15" t="e">
        <f>'Heat Map Export'!C1004 - $C$6</f>
        <v>#N/A</v>
      </c>
      <c r="D1005" s="15" t="e">
        <f>'Heat Map Export'!D1004 - $D$6</f>
        <v>#N/A</v>
      </c>
      <c r="E1005" s="15" t="e">
        <f>'Heat Map Export'!E1004 - $E$6</f>
        <v>#N/A</v>
      </c>
      <c r="F1005" s="15" t="e">
        <f>'Heat Map Export'!F1004 - $F$6</f>
        <v>#N/A</v>
      </c>
      <c r="G1005" s="15" t="e">
        <f>'Heat Map Export'!G1004 - $G$6</f>
        <v>#N/A</v>
      </c>
      <c r="H1005" s="15" t="e">
        <f>'Heat Map Export'!H1004 - $H$6</f>
        <v>#N/A</v>
      </c>
      <c r="I1005" s="15" t="e">
        <f>'Heat Map Export'!I1004 - $I$6</f>
        <v>#N/A</v>
      </c>
      <c r="J1005" s="15" t="e">
        <f>'Heat Map Export'!J1004 - $J$6</f>
        <v>#N/A</v>
      </c>
      <c r="K1005" s="15" t="e">
        <f>'Heat Map Export'!K1004 - $K$6</f>
        <v>#N/A</v>
      </c>
      <c r="L1005" s="15" t="e">
        <f>'Heat Map Export'!L1004 - $L$6</f>
        <v>#N/A</v>
      </c>
      <c r="M1005" s="15" t="e">
        <f>'Heat Map Export'!M1004 - $M$6</f>
        <v>#N/A</v>
      </c>
      <c r="N1005" s="15" t="e">
        <f>'Heat Map Export'!N1004 - $N$6</f>
        <v>#N/A</v>
      </c>
      <c r="O1005" s="15" t="e">
        <f>'Heat Map Export'!O1004 - $O$6</f>
        <v>#N/A</v>
      </c>
      <c r="P1005" s="15" t="e">
        <f>'Heat Map Export'!P1004 - $P$6</f>
        <v>#N/A</v>
      </c>
      <c r="Q1005" s="15" t="e">
        <f>'Heat Map Export'!Q1004 - $Q$6</f>
        <v>#N/A</v>
      </c>
      <c r="R1005" s="15" t="e">
        <f>'Heat Map Export'!R1004 - $R$6</f>
        <v>#N/A</v>
      </c>
      <c r="S1005" s="15" t="e">
        <f>'Heat Map Export'!S1004 - $S$6</f>
        <v>#N/A</v>
      </c>
      <c r="T1005" s="15" t="e">
        <f>'Heat Map Export'!T1004 - $T$6</f>
        <v>#N/A</v>
      </c>
      <c r="U1005" s="15" t="e">
        <f>'Heat Map Export'!U1004 - $U$6</f>
        <v>#N/A</v>
      </c>
      <c r="V1005" s="15" t="e">
        <f>'Heat Map Export'!V1004 - $V$6</f>
        <v>#N/A</v>
      </c>
      <c r="W1005" s="15" t="e">
        <f>'Heat Map Export'!W1004 - $W$6</f>
        <v>#N/A</v>
      </c>
      <c r="X1005" s="15" t="e">
        <f>'Heat Map Export'!X1004 - $X$6</f>
        <v>#N/A</v>
      </c>
      <c r="Y1005" s="15" t="e">
        <f>'Heat Map Export'!Y1004 - $Y$6</f>
        <v>#N/A</v>
      </c>
      <c r="Z1005" s="15" t="e">
        <f>'Heat Map Export'!Z1004 - $Z$6</f>
        <v>#N/A</v>
      </c>
      <c r="AA1005" s="15" t="e">
        <f>'Heat Map Export'!AA1004 - $AA$6</f>
        <v>#N/A</v>
      </c>
      <c r="AB1005" s="15" t="e">
        <f>'Heat Map Export'!AB1004 - $AB$6</f>
        <v>#N/A</v>
      </c>
      <c r="AC1005" s="15" t="e">
        <f>'Heat Map Export'!AC1004 - $AC$6</f>
        <v>#N/A</v>
      </c>
      <c r="AD1005" s="15" t="e">
        <f>'Heat Map Export'!AD1004 - $AD$6</f>
        <v>#N/A</v>
      </c>
    </row>
  </sheetData>
  <sheetProtection selectLockedCells="1" selectUnlockedCells="1"/>
  <mergeCells count="2">
    <mergeCell ref="A4:B4"/>
    <mergeCell ref="C4:I4"/>
  </mergeCells>
  <conditionalFormatting sqref="C7:AD1005">
    <cfRule type="cellIs" dxfId="14" priority="1" operator="lessThan">
      <formula>0</formula>
    </cfRule>
    <cfRule type="cellIs" dxfId="13" priority="2" operator="greaterThan">
      <formula>0</formula>
    </cfRule>
    <cfRule type="cellIs" dxfId="12" priority="3" stopIfTrue="1" operator="equal">
      <formula>0</formula>
    </cfRule>
  </conditionalFormatting>
  <hyperlinks>
    <hyperlink ref="A2" location="'Table of Contents'!A1" display="Back to Table of Contents" xr:uid="{DE6EB5E1-BABA-4867-90A6-D85A8543FFE6}"/>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3363-A41C-2547-9DA5-D00CFFBC2A91}">
  <dimension ref="A1:I1005"/>
  <sheetViews>
    <sheetView zoomScaleNormal="100" workbookViewId="0">
      <pane xSplit="2" ySplit="5" topLeftCell="F6" activePane="bottomRight" state="frozen"/>
      <selection pane="topRight" activeCell="C1" sqref="C1"/>
      <selection pane="bottomLeft" activeCell="A6" sqref="A6"/>
      <selection pane="bottomRight" activeCell="G6" sqref="G6"/>
    </sheetView>
  </sheetViews>
  <sheetFormatPr baseColWidth="10" defaultColWidth="10.6640625" defaultRowHeight="16" x14ac:dyDescent="0.2"/>
  <cols>
    <col min="1" max="1" width="37.1640625" bestFit="1" customWidth="1"/>
    <col min="2" max="2" width="10.6640625" bestFit="1" customWidth="1"/>
    <col min="3" max="3" width="40.83203125" bestFit="1" customWidth="1"/>
    <col min="4" max="4" width="29.83203125" customWidth="1"/>
    <col min="5" max="5" width="42.6640625" bestFit="1" customWidth="1"/>
    <col min="6" max="6" width="37.33203125" bestFit="1" customWidth="1"/>
    <col min="7" max="7" width="41.6640625" bestFit="1" customWidth="1"/>
    <col min="8" max="8" width="33.6640625" bestFit="1" customWidth="1"/>
    <col min="9" max="9" width="41.83203125" bestFit="1" customWidth="1"/>
  </cols>
  <sheetData>
    <row r="1" spans="1:9" s="5" customFormat="1" ht="19" x14ac:dyDescent="0.25">
      <c r="A1" s="7" t="s">
        <v>97</v>
      </c>
    </row>
    <row r="2" spans="1:9" s="5" customFormat="1" ht="15" x14ac:dyDescent="0.2">
      <c r="A2" s="9" t="s">
        <v>96</v>
      </c>
    </row>
    <row r="3" spans="1:9" s="5" customFormat="1" ht="15" x14ac:dyDescent="0.2"/>
    <row r="4" spans="1:9" s="5" customFormat="1" ht="15" x14ac:dyDescent="0.2">
      <c r="A4" s="75" t="s">
        <v>100</v>
      </c>
      <c r="B4" s="76"/>
      <c r="C4" s="77" t="s">
        <v>99</v>
      </c>
      <c r="D4" s="74"/>
      <c r="E4" s="74"/>
      <c r="F4" s="74"/>
      <c r="G4" s="74"/>
      <c r="H4" s="74"/>
      <c r="I4" s="74"/>
    </row>
    <row r="5" spans="1:9" s="39" customFormat="1" x14ac:dyDescent="0.2">
      <c r="A5" s="36" t="s">
        <v>101</v>
      </c>
      <c r="B5" s="36" t="s">
        <v>98</v>
      </c>
      <c r="C5" s="42">
        <f>'Heat Map Export'!C5</f>
        <v>0</v>
      </c>
      <c r="D5" s="42">
        <f>'Heat Map Export'!F5</f>
        <v>0</v>
      </c>
      <c r="E5" s="42">
        <f>'Heat Map Export'!J5</f>
        <v>0</v>
      </c>
      <c r="F5" s="42">
        <f>'Heat Map Export'!R5</f>
        <v>0</v>
      </c>
      <c r="G5" s="42">
        <f>'Heat Map Export'!U5</f>
        <v>0</v>
      </c>
      <c r="H5" s="42">
        <f>'Heat Map Export'!Y5</f>
        <v>0</v>
      </c>
      <c r="I5" s="43">
        <f>'Heat Map Export'!AB5</f>
        <v>0</v>
      </c>
    </row>
    <row r="6" spans="1:9" s="14" customFormat="1" ht="15" x14ac:dyDescent="0.2">
      <c r="A6" s="28">
        <f>'Benchmark Selection'!B7</f>
        <v>0</v>
      </c>
      <c r="B6" s="29"/>
      <c r="C6" s="30" t="e">
        <f>INDEX(Benchmark!$B$2:$AC$15, MATCH(A6, Benchmark!$A$2:$A$15, 0), MATCH("Adequacy of Resources and Staffing", Benchmark!$B$1:$AC$1, 0))</f>
        <v>#N/A</v>
      </c>
      <c r="D6" s="30" t="e">
        <f>INDEX(Benchmark!$B$2:$AC$15, MATCH(A6, Benchmark!$A$2:$A$15, 0), MATCH("Autonomy", Benchmark!$B$1:$AC$1, 0))</f>
        <v>#N/A</v>
      </c>
      <c r="E6" s="30" t="e">
        <f>INDEX(Benchmark!$B$2:$AC$15, MATCH(A6, Benchmark!$A$2:$A$15, 0), MATCH("Fundamentals of Quality Nursing Care", Benchmark!$B$1:$AC$1, 0))</f>
        <v>#N/A</v>
      </c>
      <c r="F6" s="30" t="e">
        <f>INDEX(Benchmark!$B$2:$AC$15, MATCH(A6, Benchmark!$A$2:$A$15, 0), MATCH("Interprofessional Relationships", Benchmark!$B$1:$AC$1, 0))</f>
        <v>#N/A</v>
      </c>
      <c r="G6" s="30" t="e">
        <f>INDEX(Benchmark!$B$2:$AC$15, MATCH(A6, Benchmark!$A$2:$A$15, 0), MATCH("Leadership Access &amp; Responsiveness", Benchmark!$B$1:$AC$1, 0))</f>
        <v>#N/A</v>
      </c>
      <c r="H6" s="30" t="e">
        <f>INDEX(Benchmark!$B$2:$AC$15, MATCH(A6, Benchmark!$A$2:$A$15, 0), MATCH("Professional Development", Benchmark!$B$1:$AC$1, 0))</f>
        <v>#N/A</v>
      </c>
      <c r="I6" s="31" t="e">
        <f>INDEX(Benchmark!$B$2:$AC$15, MATCH(A6, Benchmark!$A$2:$A$15, 0), MATCH("RN-to-RN Teamwork &amp; Collaboration", Benchmark!$B$1:$AC$1, 0))</f>
        <v>#N/A</v>
      </c>
    </row>
    <row r="7" spans="1:9" s="14" customFormat="1" ht="15" x14ac:dyDescent="0.2">
      <c r="A7" s="24">
        <f>'Heat Map Export'!A6</f>
        <v>0</v>
      </c>
      <c r="B7" s="32">
        <f>'Heat Map Export'!B6</f>
        <v>0</v>
      </c>
      <c r="C7" s="33" t="e">
        <f>'Heat Map Export'!C6 - $C$6</f>
        <v>#N/A</v>
      </c>
      <c r="D7" s="33" t="e">
        <f>'Heat Map Export'!F6 - $D$6</f>
        <v>#N/A</v>
      </c>
      <c r="E7" s="33" t="e">
        <f>'Heat Map Export'!J6- $E$6</f>
        <v>#N/A</v>
      </c>
      <c r="F7" s="33" t="e">
        <f>'Heat Map Export'!R6 - $F$6</f>
        <v>#N/A</v>
      </c>
      <c r="G7" s="33" t="e">
        <f>'Heat Map Export'!U6- $G$6</f>
        <v>#N/A</v>
      </c>
      <c r="H7" s="33" t="e">
        <f>'Heat Map Export'!Y6 - $H$6</f>
        <v>#N/A</v>
      </c>
      <c r="I7" s="34" t="e">
        <f>'Heat Map Export'!AB6-$I$6</f>
        <v>#N/A</v>
      </c>
    </row>
    <row r="8" spans="1:9" s="14" customFormat="1" ht="15" x14ac:dyDescent="0.2">
      <c r="A8" s="24">
        <f>'Heat Map Export'!A7</f>
        <v>0</v>
      </c>
      <c r="B8" s="32">
        <f>'Heat Map Export'!B7</f>
        <v>0</v>
      </c>
      <c r="C8" s="33" t="e">
        <f>'Heat Map Export'!C7 - $C$6</f>
        <v>#N/A</v>
      </c>
      <c r="D8" s="33" t="e">
        <f>'Heat Map Export'!F7 - $D$6</f>
        <v>#N/A</v>
      </c>
      <c r="E8" s="33" t="e">
        <f>'Heat Map Export'!J7- $E$6</f>
        <v>#N/A</v>
      </c>
      <c r="F8" s="33" t="e">
        <f>'Heat Map Export'!R7 - $F$6</f>
        <v>#N/A</v>
      </c>
      <c r="G8" s="33" t="e">
        <f>'Heat Map Export'!U7- $G$6</f>
        <v>#N/A</v>
      </c>
      <c r="H8" s="33" t="e">
        <f>'Heat Map Export'!Y7 - $H$6</f>
        <v>#N/A</v>
      </c>
      <c r="I8" s="34" t="e">
        <f>'Heat Map Export'!AB7-$I$6</f>
        <v>#N/A</v>
      </c>
    </row>
    <row r="9" spans="1:9" s="14" customFormat="1" ht="15" x14ac:dyDescent="0.2">
      <c r="A9" s="24">
        <f>'Heat Map Export'!A8</f>
        <v>0</v>
      </c>
      <c r="B9" s="32">
        <f>'Heat Map Export'!B8</f>
        <v>0</v>
      </c>
      <c r="C9" s="33" t="e">
        <f>'Heat Map Export'!C8 - $C$6</f>
        <v>#N/A</v>
      </c>
      <c r="D9" s="33" t="e">
        <f>'Heat Map Export'!F8 - $D$6</f>
        <v>#N/A</v>
      </c>
      <c r="E9" s="33" t="e">
        <f>'Heat Map Export'!J8- $E$6</f>
        <v>#N/A</v>
      </c>
      <c r="F9" s="33" t="e">
        <f>'Heat Map Export'!R8 - $F$6</f>
        <v>#N/A</v>
      </c>
      <c r="G9" s="33" t="e">
        <f>'Heat Map Export'!U8- $G$6</f>
        <v>#N/A</v>
      </c>
      <c r="H9" s="33" t="e">
        <f>'Heat Map Export'!Y8 - $H$6</f>
        <v>#N/A</v>
      </c>
      <c r="I9" s="34" t="e">
        <f>'Heat Map Export'!AB8-$I$6</f>
        <v>#N/A</v>
      </c>
    </row>
    <row r="10" spans="1:9" s="14" customFormat="1" ht="15" x14ac:dyDescent="0.2">
      <c r="A10" s="24">
        <f>'Heat Map Export'!A9</f>
        <v>0</v>
      </c>
      <c r="B10" s="32">
        <f>'Heat Map Export'!B9</f>
        <v>0</v>
      </c>
      <c r="C10" s="33" t="e">
        <f>'Heat Map Export'!C9 - $C$6</f>
        <v>#N/A</v>
      </c>
      <c r="D10" s="33" t="e">
        <f>'Heat Map Export'!F9 - $D$6</f>
        <v>#N/A</v>
      </c>
      <c r="E10" s="33" t="e">
        <f>'Heat Map Export'!J9- $E$6</f>
        <v>#N/A</v>
      </c>
      <c r="F10" s="33" t="e">
        <f>'Heat Map Export'!R9 - $F$6</f>
        <v>#N/A</v>
      </c>
      <c r="G10" s="33" t="e">
        <f>'Heat Map Export'!U9- $G$6</f>
        <v>#N/A</v>
      </c>
      <c r="H10" s="33" t="e">
        <f>'Heat Map Export'!Y9 - $H$6</f>
        <v>#N/A</v>
      </c>
      <c r="I10" s="34" t="e">
        <f>'Heat Map Export'!AB9-$I$6</f>
        <v>#N/A</v>
      </c>
    </row>
    <row r="11" spans="1:9" s="14" customFormat="1" ht="15" x14ac:dyDescent="0.2">
      <c r="A11" s="24">
        <f>'Heat Map Export'!A10</f>
        <v>0</v>
      </c>
      <c r="B11" s="32">
        <f>'Heat Map Export'!B10</f>
        <v>0</v>
      </c>
      <c r="C11" s="33" t="e">
        <f>'Heat Map Export'!C10 - $C$6</f>
        <v>#N/A</v>
      </c>
      <c r="D11" s="33" t="e">
        <f>'Heat Map Export'!F10 - $D$6</f>
        <v>#N/A</v>
      </c>
      <c r="E11" s="33" t="e">
        <f>'Heat Map Export'!J10- $E$6</f>
        <v>#N/A</v>
      </c>
      <c r="F11" s="33" t="e">
        <f>'Heat Map Export'!R10 - $F$6</f>
        <v>#N/A</v>
      </c>
      <c r="G11" s="33" t="e">
        <f>'Heat Map Export'!U10- $G$6</f>
        <v>#N/A</v>
      </c>
      <c r="H11" s="33" t="e">
        <f>'Heat Map Export'!Y10 - $H$6</f>
        <v>#N/A</v>
      </c>
      <c r="I11" s="34" t="e">
        <f>'Heat Map Export'!AB10-$I$6</f>
        <v>#N/A</v>
      </c>
    </row>
    <row r="12" spans="1:9" s="14" customFormat="1" ht="15" x14ac:dyDescent="0.2">
      <c r="A12" s="24">
        <f>'Heat Map Export'!A11</f>
        <v>0</v>
      </c>
      <c r="B12" s="32">
        <f>'Heat Map Export'!B11</f>
        <v>0</v>
      </c>
      <c r="C12" s="33" t="e">
        <f>'Heat Map Export'!C11 - $C$6</f>
        <v>#N/A</v>
      </c>
      <c r="D12" s="33" t="e">
        <f>'Heat Map Export'!F11 - $D$6</f>
        <v>#N/A</v>
      </c>
      <c r="E12" s="33" t="e">
        <f>'Heat Map Export'!J11- $E$6</f>
        <v>#N/A</v>
      </c>
      <c r="F12" s="33" t="e">
        <f>'Heat Map Export'!R11 - $F$6</f>
        <v>#N/A</v>
      </c>
      <c r="G12" s="33" t="e">
        <f>'Heat Map Export'!U11- $G$6</f>
        <v>#N/A</v>
      </c>
      <c r="H12" s="33" t="e">
        <f>'Heat Map Export'!Y11 - $H$6</f>
        <v>#N/A</v>
      </c>
      <c r="I12" s="34" t="e">
        <f>'Heat Map Export'!AB11-$I$6</f>
        <v>#N/A</v>
      </c>
    </row>
    <row r="13" spans="1:9" s="14" customFormat="1" ht="15" x14ac:dyDescent="0.2">
      <c r="A13" s="24">
        <f>'Heat Map Export'!A12</f>
        <v>0</v>
      </c>
      <c r="B13" s="32">
        <f>'Heat Map Export'!B12</f>
        <v>0</v>
      </c>
      <c r="C13" s="33" t="e">
        <f>'Heat Map Export'!C12 - $C$6</f>
        <v>#N/A</v>
      </c>
      <c r="D13" s="33" t="e">
        <f>'Heat Map Export'!F12 - $D$6</f>
        <v>#N/A</v>
      </c>
      <c r="E13" s="33" t="e">
        <f>'Heat Map Export'!J12- $E$6</f>
        <v>#N/A</v>
      </c>
      <c r="F13" s="33" t="e">
        <f>'Heat Map Export'!R12 - $F$6</f>
        <v>#N/A</v>
      </c>
      <c r="G13" s="33" t="e">
        <f>'Heat Map Export'!U12- $G$6</f>
        <v>#N/A</v>
      </c>
      <c r="H13" s="33" t="e">
        <f>'Heat Map Export'!Y12 - $H$6</f>
        <v>#N/A</v>
      </c>
      <c r="I13" s="34" t="e">
        <f>'Heat Map Export'!AB12-$I$6</f>
        <v>#N/A</v>
      </c>
    </row>
    <row r="14" spans="1:9" s="14" customFormat="1" ht="15" x14ac:dyDescent="0.2">
      <c r="A14" s="24">
        <f>'Heat Map Export'!A13</f>
        <v>0</v>
      </c>
      <c r="B14" s="32">
        <f>'Heat Map Export'!B13</f>
        <v>0</v>
      </c>
      <c r="C14" s="33" t="e">
        <f>'Heat Map Export'!C13 - $C$6</f>
        <v>#N/A</v>
      </c>
      <c r="D14" s="33" t="e">
        <f>'Heat Map Export'!F13 - $D$6</f>
        <v>#N/A</v>
      </c>
      <c r="E14" s="33" t="e">
        <f>'Heat Map Export'!J13- $E$6</f>
        <v>#N/A</v>
      </c>
      <c r="F14" s="33" t="e">
        <f>'Heat Map Export'!R13 - $F$6</f>
        <v>#N/A</v>
      </c>
      <c r="G14" s="33" t="e">
        <f>'Heat Map Export'!U13- $G$6</f>
        <v>#N/A</v>
      </c>
      <c r="H14" s="33" t="e">
        <f>'Heat Map Export'!Y13 - $H$6</f>
        <v>#N/A</v>
      </c>
      <c r="I14" s="34" t="e">
        <f>'Heat Map Export'!AB13-$I$6</f>
        <v>#N/A</v>
      </c>
    </row>
    <row r="15" spans="1:9" s="14" customFormat="1" ht="15" x14ac:dyDescent="0.2">
      <c r="A15" s="24">
        <f>'Heat Map Export'!A14</f>
        <v>0</v>
      </c>
      <c r="B15" s="32">
        <f>'Heat Map Export'!B14</f>
        <v>0</v>
      </c>
      <c r="C15" s="33" t="e">
        <f>'Heat Map Export'!C14 - $C$6</f>
        <v>#N/A</v>
      </c>
      <c r="D15" s="33" t="e">
        <f>'Heat Map Export'!F14 - $D$6</f>
        <v>#N/A</v>
      </c>
      <c r="E15" s="33" t="e">
        <f>'Heat Map Export'!J14- $E$6</f>
        <v>#N/A</v>
      </c>
      <c r="F15" s="33" t="e">
        <f>'Heat Map Export'!R14 - $F$6</f>
        <v>#N/A</v>
      </c>
      <c r="G15" s="33" t="e">
        <f>'Heat Map Export'!U14- $G$6</f>
        <v>#N/A</v>
      </c>
      <c r="H15" s="33" t="e">
        <f>'Heat Map Export'!Y14 - $H$6</f>
        <v>#N/A</v>
      </c>
      <c r="I15" s="34" t="e">
        <f>'Heat Map Export'!AB14-$I$6</f>
        <v>#N/A</v>
      </c>
    </row>
    <row r="16" spans="1:9" s="14" customFormat="1" ht="15" x14ac:dyDescent="0.2">
      <c r="A16" s="24">
        <f>'Heat Map Export'!A15</f>
        <v>0</v>
      </c>
      <c r="B16" s="32">
        <f>'Heat Map Export'!B15</f>
        <v>0</v>
      </c>
      <c r="C16" s="33" t="e">
        <f>'Heat Map Export'!C15 - $C$6</f>
        <v>#N/A</v>
      </c>
      <c r="D16" s="33" t="e">
        <f>'Heat Map Export'!F15 - $D$6</f>
        <v>#N/A</v>
      </c>
      <c r="E16" s="33" t="e">
        <f>'Heat Map Export'!J15- $E$6</f>
        <v>#N/A</v>
      </c>
      <c r="F16" s="33" t="e">
        <f>'Heat Map Export'!R15 - $F$6</f>
        <v>#N/A</v>
      </c>
      <c r="G16" s="33" t="e">
        <f>'Heat Map Export'!U15- $G$6</f>
        <v>#N/A</v>
      </c>
      <c r="H16" s="33" t="e">
        <f>'Heat Map Export'!Y15 - $H$6</f>
        <v>#N/A</v>
      </c>
      <c r="I16" s="34" t="e">
        <f>'Heat Map Export'!AB15-$I$6</f>
        <v>#N/A</v>
      </c>
    </row>
    <row r="17" spans="1:9" s="14" customFormat="1" ht="15" x14ac:dyDescent="0.2">
      <c r="A17" s="24">
        <f>'Heat Map Export'!A16</f>
        <v>0</v>
      </c>
      <c r="B17" s="32">
        <f>'Heat Map Export'!B16</f>
        <v>0</v>
      </c>
      <c r="C17" s="33" t="e">
        <f>'Heat Map Export'!C16 - $C$6</f>
        <v>#N/A</v>
      </c>
      <c r="D17" s="33" t="e">
        <f>'Heat Map Export'!F16 - $D$6</f>
        <v>#N/A</v>
      </c>
      <c r="E17" s="33" t="e">
        <f>'Heat Map Export'!J16- $E$6</f>
        <v>#N/A</v>
      </c>
      <c r="F17" s="33" t="e">
        <f>'Heat Map Export'!R16 - $F$6</f>
        <v>#N/A</v>
      </c>
      <c r="G17" s="33" t="e">
        <f>'Heat Map Export'!U16- $G$6</f>
        <v>#N/A</v>
      </c>
      <c r="H17" s="33" t="e">
        <f>'Heat Map Export'!Y16 - $H$6</f>
        <v>#N/A</v>
      </c>
      <c r="I17" s="34" t="e">
        <f>'Heat Map Export'!AB16-$I$6</f>
        <v>#N/A</v>
      </c>
    </row>
    <row r="18" spans="1:9" s="14" customFormat="1" ht="15" x14ac:dyDescent="0.2">
      <c r="A18" s="24">
        <f>'Heat Map Export'!A17</f>
        <v>0</v>
      </c>
      <c r="B18" s="32">
        <f>'Heat Map Export'!B17</f>
        <v>0</v>
      </c>
      <c r="C18" s="33" t="e">
        <f>'Heat Map Export'!C17 - $C$6</f>
        <v>#N/A</v>
      </c>
      <c r="D18" s="33" t="e">
        <f>'Heat Map Export'!F17 - $D$6</f>
        <v>#N/A</v>
      </c>
      <c r="E18" s="33" t="e">
        <f>'Heat Map Export'!J17- $E$6</f>
        <v>#N/A</v>
      </c>
      <c r="F18" s="33" t="e">
        <f>'Heat Map Export'!R17 - $F$6</f>
        <v>#N/A</v>
      </c>
      <c r="G18" s="33" t="e">
        <f>'Heat Map Export'!U17- $G$6</f>
        <v>#N/A</v>
      </c>
      <c r="H18" s="33" t="e">
        <f>'Heat Map Export'!Y17 - $H$6</f>
        <v>#N/A</v>
      </c>
      <c r="I18" s="34" t="e">
        <f>'Heat Map Export'!AB17-$I$6</f>
        <v>#N/A</v>
      </c>
    </row>
    <row r="19" spans="1:9" s="14" customFormat="1" ht="15" x14ac:dyDescent="0.2">
      <c r="A19" s="24">
        <f>'Heat Map Export'!A18</f>
        <v>0</v>
      </c>
      <c r="B19" s="32">
        <f>'Heat Map Export'!B18</f>
        <v>0</v>
      </c>
      <c r="C19" s="33" t="e">
        <f>'Heat Map Export'!C18 - $C$6</f>
        <v>#N/A</v>
      </c>
      <c r="D19" s="33" t="e">
        <f>'Heat Map Export'!F18 - $D$6</f>
        <v>#N/A</v>
      </c>
      <c r="E19" s="33" t="e">
        <f>'Heat Map Export'!J18- $E$6</f>
        <v>#N/A</v>
      </c>
      <c r="F19" s="33" t="e">
        <f>'Heat Map Export'!R18 - $F$6</f>
        <v>#N/A</v>
      </c>
      <c r="G19" s="33" t="e">
        <f>'Heat Map Export'!U18- $G$6</f>
        <v>#N/A</v>
      </c>
      <c r="H19" s="33" t="e">
        <f>'Heat Map Export'!Y18 - $H$6</f>
        <v>#N/A</v>
      </c>
      <c r="I19" s="34" t="e">
        <f>'Heat Map Export'!AB18-$I$6</f>
        <v>#N/A</v>
      </c>
    </row>
    <row r="20" spans="1:9" s="14" customFormat="1" ht="15" x14ac:dyDescent="0.2">
      <c r="A20" s="24">
        <f>'Heat Map Export'!A19</f>
        <v>0</v>
      </c>
      <c r="B20" s="32">
        <f>'Heat Map Export'!B19</f>
        <v>0</v>
      </c>
      <c r="C20" s="33" t="e">
        <f>'Heat Map Export'!C19 - $C$6</f>
        <v>#N/A</v>
      </c>
      <c r="D20" s="33" t="e">
        <f>'Heat Map Export'!F19 - $D$6</f>
        <v>#N/A</v>
      </c>
      <c r="E20" s="33" t="e">
        <f>'Heat Map Export'!J19- $E$6</f>
        <v>#N/A</v>
      </c>
      <c r="F20" s="33" t="e">
        <f>'Heat Map Export'!R19 - $F$6</f>
        <v>#N/A</v>
      </c>
      <c r="G20" s="33" t="e">
        <f>'Heat Map Export'!U19- $G$6</f>
        <v>#N/A</v>
      </c>
      <c r="H20" s="33" t="e">
        <f>'Heat Map Export'!Y19 - $H$6</f>
        <v>#N/A</v>
      </c>
      <c r="I20" s="34" t="e">
        <f>'Heat Map Export'!AB19-$I$6</f>
        <v>#N/A</v>
      </c>
    </row>
    <row r="21" spans="1:9" s="14" customFormat="1" ht="15" x14ac:dyDescent="0.2">
      <c r="A21" s="24">
        <f>'Heat Map Export'!A20</f>
        <v>0</v>
      </c>
      <c r="B21" s="32">
        <f>'Heat Map Export'!B20</f>
        <v>0</v>
      </c>
      <c r="C21" s="33" t="e">
        <f>'Heat Map Export'!C20 - $C$6</f>
        <v>#N/A</v>
      </c>
      <c r="D21" s="33" t="e">
        <f>'Heat Map Export'!F20 - $D$6</f>
        <v>#N/A</v>
      </c>
      <c r="E21" s="33" t="e">
        <f>'Heat Map Export'!J20- $E$6</f>
        <v>#N/A</v>
      </c>
      <c r="F21" s="33" t="e">
        <f>'Heat Map Export'!R20 - $F$6</f>
        <v>#N/A</v>
      </c>
      <c r="G21" s="33" t="e">
        <f>'Heat Map Export'!U20- $G$6</f>
        <v>#N/A</v>
      </c>
      <c r="H21" s="33" t="e">
        <f>'Heat Map Export'!Y20 - $H$6</f>
        <v>#N/A</v>
      </c>
      <c r="I21" s="34" t="e">
        <f>'Heat Map Export'!AB20-$I$6</f>
        <v>#N/A</v>
      </c>
    </row>
    <row r="22" spans="1:9" s="14" customFormat="1" ht="15" x14ac:dyDescent="0.2">
      <c r="A22" s="24">
        <f>'Heat Map Export'!A21</f>
        <v>0</v>
      </c>
      <c r="B22" s="32">
        <f>'Heat Map Export'!B21</f>
        <v>0</v>
      </c>
      <c r="C22" s="33" t="e">
        <f>'Heat Map Export'!C21 - $C$6</f>
        <v>#N/A</v>
      </c>
      <c r="D22" s="33" t="e">
        <f>'Heat Map Export'!F21 - $D$6</f>
        <v>#N/A</v>
      </c>
      <c r="E22" s="33" t="e">
        <f>'Heat Map Export'!J21- $E$6</f>
        <v>#N/A</v>
      </c>
      <c r="F22" s="33" t="e">
        <f>'Heat Map Export'!R21 - $F$6</f>
        <v>#N/A</v>
      </c>
      <c r="G22" s="33" t="e">
        <f>'Heat Map Export'!U21- $G$6</f>
        <v>#N/A</v>
      </c>
      <c r="H22" s="33" t="e">
        <f>'Heat Map Export'!Y21 - $H$6</f>
        <v>#N/A</v>
      </c>
      <c r="I22" s="34" t="e">
        <f>'Heat Map Export'!AB21-$I$6</f>
        <v>#N/A</v>
      </c>
    </row>
    <row r="23" spans="1:9" s="14" customFormat="1" ht="15" x14ac:dyDescent="0.2">
      <c r="A23" s="24">
        <f>'Heat Map Export'!A22</f>
        <v>0</v>
      </c>
      <c r="B23" s="32">
        <f>'Heat Map Export'!B22</f>
        <v>0</v>
      </c>
      <c r="C23" s="33" t="e">
        <f>'Heat Map Export'!C22 - $C$6</f>
        <v>#N/A</v>
      </c>
      <c r="D23" s="33" t="e">
        <f>'Heat Map Export'!F22 - $D$6</f>
        <v>#N/A</v>
      </c>
      <c r="E23" s="33" t="e">
        <f>'Heat Map Export'!J22- $E$6</f>
        <v>#N/A</v>
      </c>
      <c r="F23" s="33" t="e">
        <f>'Heat Map Export'!R22 - $F$6</f>
        <v>#N/A</v>
      </c>
      <c r="G23" s="33" t="e">
        <f>'Heat Map Export'!U22- $G$6</f>
        <v>#N/A</v>
      </c>
      <c r="H23" s="33" t="e">
        <f>'Heat Map Export'!Y22 - $H$6</f>
        <v>#N/A</v>
      </c>
      <c r="I23" s="34" t="e">
        <f>'Heat Map Export'!AB22-$I$6</f>
        <v>#N/A</v>
      </c>
    </row>
    <row r="24" spans="1:9" s="14" customFormat="1" ht="15" x14ac:dyDescent="0.2">
      <c r="A24" s="24">
        <f>'Heat Map Export'!A23</f>
        <v>0</v>
      </c>
      <c r="B24" s="32">
        <f>'Heat Map Export'!B23</f>
        <v>0</v>
      </c>
      <c r="C24" s="33" t="e">
        <f>'Heat Map Export'!C23 - $C$6</f>
        <v>#N/A</v>
      </c>
      <c r="D24" s="33" t="e">
        <f>'Heat Map Export'!F23 - $D$6</f>
        <v>#N/A</v>
      </c>
      <c r="E24" s="33" t="e">
        <f>'Heat Map Export'!J23- $E$6</f>
        <v>#N/A</v>
      </c>
      <c r="F24" s="33" t="e">
        <f>'Heat Map Export'!R23 - $F$6</f>
        <v>#N/A</v>
      </c>
      <c r="G24" s="33" t="e">
        <f>'Heat Map Export'!U23- $G$6</f>
        <v>#N/A</v>
      </c>
      <c r="H24" s="33" t="e">
        <f>'Heat Map Export'!Y23 - $H$6</f>
        <v>#N/A</v>
      </c>
      <c r="I24" s="34" t="e">
        <f>'Heat Map Export'!AB23-$I$6</f>
        <v>#N/A</v>
      </c>
    </row>
    <row r="25" spans="1:9" s="14" customFormat="1" ht="15" x14ac:dyDescent="0.2">
      <c r="A25" s="24">
        <f>'Heat Map Export'!A24</f>
        <v>0</v>
      </c>
      <c r="B25" s="32">
        <f>'Heat Map Export'!B24</f>
        <v>0</v>
      </c>
      <c r="C25" s="33" t="e">
        <f>'Heat Map Export'!C24 - $C$6</f>
        <v>#N/A</v>
      </c>
      <c r="D25" s="33" t="e">
        <f>'Heat Map Export'!F24 - $D$6</f>
        <v>#N/A</v>
      </c>
      <c r="E25" s="33" t="e">
        <f>'Heat Map Export'!J24- $E$6</f>
        <v>#N/A</v>
      </c>
      <c r="F25" s="33" t="e">
        <f>'Heat Map Export'!R24 - $F$6</f>
        <v>#N/A</v>
      </c>
      <c r="G25" s="33" t="e">
        <f>'Heat Map Export'!U24- $G$6</f>
        <v>#N/A</v>
      </c>
      <c r="H25" s="33" t="e">
        <f>'Heat Map Export'!Y24 - $H$6</f>
        <v>#N/A</v>
      </c>
      <c r="I25" s="34" t="e">
        <f>'Heat Map Export'!AB24-$I$6</f>
        <v>#N/A</v>
      </c>
    </row>
    <row r="26" spans="1:9" s="14" customFormat="1" ht="15" x14ac:dyDescent="0.2">
      <c r="A26" s="24">
        <f>'Heat Map Export'!A25</f>
        <v>0</v>
      </c>
      <c r="B26" s="32">
        <f>'Heat Map Export'!B25</f>
        <v>0</v>
      </c>
      <c r="C26" s="33" t="e">
        <f>'Heat Map Export'!C25 - $C$6</f>
        <v>#N/A</v>
      </c>
      <c r="D26" s="33" t="e">
        <f>'Heat Map Export'!F25 - $D$6</f>
        <v>#N/A</v>
      </c>
      <c r="E26" s="33" t="e">
        <f>'Heat Map Export'!J25- $E$6</f>
        <v>#N/A</v>
      </c>
      <c r="F26" s="33" t="e">
        <f>'Heat Map Export'!R25 - $F$6</f>
        <v>#N/A</v>
      </c>
      <c r="G26" s="33" t="e">
        <f>'Heat Map Export'!U25- $G$6</f>
        <v>#N/A</v>
      </c>
      <c r="H26" s="33" t="e">
        <f>'Heat Map Export'!Y25 - $H$6</f>
        <v>#N/A</v>
      </c>
      <c r="I26" s="34" t="e">
        <f>'Heat Map Export'!AB25-$I$6</f>
        <v>#N/A</v>
      </c>
    </row>
    <row r="27" spans="1:9" s="14" customFormat="1" ht="15" x14ac:dyDescent="0.2">
      <c r="A27" s="24">
        <f>'Heat Map Export'!A26</f>
        <v>0</v>
      </c>
      <c r="B27" s="32">
        <f>'Heat Map Export'!B26</f>
        <v>0</v>
      </c>
      <c r="C27" s="33" t="e">
        <f>'Heat Map Export'!C26 - $C$6</f>
        <v>#N/A</v>
      </c>
      <c r="D27" s="33" t="e">
        <f>'Heat Map Export'!F26 - $D$6</f>
        <v>#N/A</v>
      </c>
      <c r="E27" s="33" t="e">
        <f>'Heat Map Export'!J26- $E$6</f>
        <v>#N/A</v>
      </c>
      <c r="F27" s="33" t="e">
        <f>'Heat Map Export'!R26 - $F$6</f>
        <v>#N/A</v>
      </c>
      <c r="G27" s="33" t="e">
        <f>'Heat Map Export'!U26- $G$6</f>
        <v>#N/A</v>
      </c>
      <c r="H27" s="33" t="e">
        <f>'Heat Map Export'!Y26 - $H$6</f>
        <v>#N/A</v>
      </c>
      <c r="I27" s="34" t="e">
        <f>'Heat Map Export'!AB26-$I$6</f>
        <v>#N/A</v>
      </c>
    </row>
    <row r="28" spans="1:9" s="14" customFormat="1" ht="15" x14ac:dyDescent="0.2">
      <c r="A28" s="24">
        <f>'Heat Map Export'!A27</f>
        <v>0</v>
      </c>
      <c r="B28" s="32">
        <f>'Heat Map Export'!B27</f>
        <v>0</v>
      </c>
      <c r="C28" s="33" t="e">
        <f>'Heat Map Export'!C27 - $C$6</f>
        <v>#N/A</v>
      </c>
      <c r="D28" s="33" t="e">
        <f>'Heat Map Export'!F27 - $D$6</f>
        <v>#N/A</v>
      </c>
      <c r="E28" s="33" t="e">
        <f>'Heat Map Export'!J27- $E$6</f>
        <v>#N/A</v>
      </c>
      <c r="F28" s="33" t="e">
        <f>'Heat Map Export'!R27 - $F$6</f>
        <v>#N/A</v>
      </c>
      <c r="G28" s="33" t="e">
        <f>'Heat Map Export'!U27- $G$6</f>
        <v>#N/A</v>
      </c>
      <c r="H28" s="33" t="e">
        <f>'Heat Map Export'!Y27 - $H$6</f>
        <v>#N/A</v>
      </c>
      <c r="I28" s="34" t="e">
        <f>'Heat Map Export'!AB27-$I$6</f>
        <v>#N/A</v>
      </c>
    </row>
    <row r="29" spans="1:9" s="14" customFormat="1" ht="15" x14ac:dyDescent="0.2">
      <c r="A29" s="24">
        <f>'Heat Map Export'!A28</f>
        <v>0</v>
      </c>
      <c r="B29" s="32">
        <f>'Heat Map Export'!B28</f>
        <v>0</v>
      </c>
      <c r="C29" s="33" t="e">
        <f>'Heat Map Export'!C28 - $C$6</f>
        <v>#N/A</v>
      </c>
      <c r="D29" s="33" t="e">
        <f>'Heat Map Export'!F28 - $D$6</f>
        <v>#N/A</v>
      </c>
      <c r="E29" s="33" t="e">
        <f>'Heat Map Export'!J28- $E$6</f>
        <v>#N/A</v>
      </c>
      <c r="F29" s="33" t="e">
        <f>'Heat Map Export'!R28 - $F$6</f>
        <v>#N/A</v>
      </c>
      <c r="G29" s="33" t="e">
        <f>'Heat Map Export'!U28- $G$6</f>
        <v>#N/A</v>
      </c>
      <c r="H29" s="33" t="e">
        <f>'Heat Map Export'!Y28 - $H$6</f>
        <v>#N/A</v>
      </c>
      <c r="I29" s="34" t="e">
        <f>'Heat Map Export'!AB28-$I$6</f>
        <v>#N/A</v>
      </c>
    </row>
    <row r="30" spans="1:9" s="14" customFormat="1" ht="15" x14ac:dyDescent="0.2">
      <c r="A30" s="24">
        <f>'Heat Map Export'!A29</f>
        <v>0</v>
      </c>
      <c r="B30" s="32">
        <f>'Heat Map Export'!B29</f>
        <v>0</v>
      </c>
      <c r="C30" s="33" t="e">
        <f>'Heat Map Export'!C29 - $C$6</f>
        <v>#N/A</v>
      </c>
      <c r="D30" s="33" t="e">
        <f>'Heat Map Export'!F29 - $D$6</f>
        <v>#N/A</v>
      </c>
      <c r="E30" s="33" t="e">
        <f>'Heat Map Export'!J29- $E$6</f>
        <v>#N/A</v>
      </c>
      <c r="F30" s="33" t="e">
        <f>'Heat Map Export'!R29 - $F$6</f>
        <v>#N/A</v>
      </c>
      <c r="G30" s="33" t="e">
        <f>'Heat Map Export'!U29- $G$6</f>
        <v>#N/A</v>
      </c>
      <c r="H30" s="33" t="e">
        <f>'Heat Map Export'!Y29 - $H$6</f>
        <v>#N/A</v>
      </c>
      <c r="I30" s="34" t="e">
        <f>'Heat Map Export'!AB29-$I$6</f>
        <v>#N/A</v>
      </c>
    </row>
    <row r="31" spans="1:9" s="14" customFormat="1" ht="15" x14ac:dyDescent="0.2">
      <c r="A31" s="24">
        <f>'Heat Map Export'!A30</f>
        <v>0</v>
      </c>
      <c r="B31" s="32">
        <f>'Heat Map Export'!B30</f>
        <v>0</v>
      </c>
      <c r="C31" s="33" t="e">
        <f>'Heat Map Export'!C30 - $C$6</f>
        <v>#N/A</v>
      </c>
      <c r="D31" s="33" t="e">
        <f>'Heat Map Export'!F30 - $D$6</f>
        <v>#N/A</v>
      </c>
      <c r="E31" s="33" t="e">
        <f>'Heat Map Export'!J30- $E$6</f>
        <v>#N/A</v>
      </c>
      <c r="F31" s="33" t="e">
        <f>'Heat Map Export'!R30 - $F$6</f>
        <v>#N/A</v>
      </c>
      <c r="G31" s="33" t="e">
        <f>'Heat Map Export'!U30- $G$6</f>
        <v>#N/A</v>
      </c>
      <c r="H31" s="33" t="e">
        <f>'Heat Map Export'!Y30 - $H$6</f>
        <v>#N/A</v>
      </c>
      <c r="I31" s="34" t="e">
        <f>'Heat Map Export'!AB30-$I$6</f>
        <v>#N/A</v>
      </c>
    </row>
    <row r="32" spans="1:9" s="14" customFormat="1" ht="15" x14ac:dyDescent="0.2">
      <c r="A32" s="24">
        <f>'Heat Map Export'!A31</f>
        <v>0</v>
      </c>
      <c r="B32" s="32">
        <f>'Heat Map Export'!B31</f>
        <v>0</v>
      </c>
      <c r="C32" s="33" t="e">
        <f>'Heat Map Export'!C31 - $C$6</f>
        <v>#N/A</v>
      </c>
      <c r="D32" s="33" t="e">
        <f>'Heat Map Export'!F31 - $D$6</f>
        <v>#N/A</v>
      </c>
      <c r="E32" s="33" t="e">
        <f>'Heat Map Export'!J31- $E$6</f>
        <v>#N/A</v>
      </c>
      <c r="F32" s="33" t="e">
        <f>'Heat Map Export'!R31 - $F$6</f>
        <v>#N/A</v>
      </c>
      <c r="G32" s="33" t="e">
        <f>'Heat Map Export'!U31- $G$6</f>
        <v>#N/A</v>
      </c>
      <c r="H32" s="33" t="e">
        <f>'Heat Map Export'!Y31 - $H$6</f>
        <v>#N/A</v>
      </c>
      <c r="I32" s="34" t="e">
        <f>'Heat Map Export'!AB31-$I$6</f>
        <v>#N/A</v>
      </c>
    </row>
    <row r="33" spans="1:9" s="14" customFormat="1" ht="15" x14ac:dyDescent="0.2">
      <c r="A33" s="24">
        <f>'Heat Map Export'!A32</f>
        <v>0</v>
      </c>
      <c r="B33" s="32">
        <f>'Heat Map Export'!B32</f>
        <v>0</v>
      </c>
      <c r="C33" s="33" t="e">
        <f>'Heat Map Export'!C32 - $C$6</f>
        <v>#N/A</v>
      </c>
      <c r="D33" s="33" t="e">
        <f>'Heat Map Export'!F32 - $D$6</f>
        <v>#N/A</v>
      </c>
      <c r="E33" s="33" t="e">
        <f>'Heat Map Export'!J32- $E$6</f>
        <v>#N/A</v>
      </c>
      <c r="F33" s="33" t="e">
        <f>'Heat Map Export'!R32 - $F$6</f>
        <v>#N/A</v>
      </c>
      <c r="G33" s="33" t="e">
        <f>'Heat Map Export'!U32- $G$6</f>
        <v>#N/A</v>
      </c>
      <c r="H33" s="33" t="e">
        <f>'Heat Map Export'!Y32 - $H$6</f>
        <v>#N/A</v>
      </c>
      <c r="I33" s="34" t="e">
        <f>'Heat Map Export'!AB32-$I$6</f>
        <v>#N/A</v>
      </c>
    </row>
    <row r="34" spans="1:9" s="14" customFormat="1" ht="15" x14ac:dyDescent="0.2">
      <c r="A34" s="24">
        <f>'Heat Map Export'!A33</f>
        <v>0</v>
      </c>
      <c r="B34" s="32">
        <f>'Heat Map Export'!B33</f>
        <v>0</v>
      </c>
      <c r="C34" s="33" t="e">
        <f>'Heat Map Export'!C33 - $C$6</f>
        <v>#N/A</v>
      </c>
      <c r="D34" s="33" t="e">
        <f>'Heat Map Export'!F33 - $D$6</f>
        <v>#N/A</v>
      </c>
      <c r="E34" s="33" t="e">
        <f>'Heat Map Export'!J33- $E$6</f>
        <v>#N/A</v>
      </c>
      <c r="F34" s="33" t="e">
        <f>'Heat Map Export'!R33 - $F$6</f>
        <v>#N/A</v>
      </c>
      <c r="G34" s="33" t="e">
        <f>'Heat Map Export'!U33- $G$6</f>
        <v>#N/A</v>
      </c>
      <c r="H34" s="33" t="e">
        <f>'Heat Map Export'!Y33 - $H$6</f>
        <v>#N/A</v>
      </c>
      <c r="I34" s="34" t="e">
        <f>'Heat Map Export'!AB33-$I$6</f>
        <v>#N/A</v>
      </c>
    </row>
    <row r="35" spans="1:9" s="14" customFormat="1" ht="15" x14ac:dyDescent="0.2">
      <c r="A35" s="24">
        <f>'Heat Map Export'!A34</f>
        <v>0</v>
      </c>
      <c r="B35" s="32">
        <f>'Heat Map Export'!B34</f>
        <v>0</v>
      </c>
      <c r="C35" s="33" t="e">
        <f>'Heat Map Export'!C34 - $C$6</f>
        <v>#N/A</v>
      </c>
      <c r="D35" s="33" t="e">
        <f>'Heat Map Export'!F34 - $D$6</f>
        <v>#N/A</v>
      </c>
      <c r="E35" s="33" t="e">
        <f>'Heat Map Export'!J34- $E$6</f>
        <v>#N/A</v>
      </c>
      <c r="F35" s="33" t="e">
        <f>'Heat Map Export'!R34 - $F$6</f>
        <v>#N/A</v>
      </c>
      <c r="G35" s="33" t="e">
        <f>'Heat Map Export'!U34- $G$6</f>
        <v>#N/A</v>
      </c>
      <c r="H35" s="33" t="e">
        <f>'Heat Map Export'!Y34 - $H$6</f>
        <v>#N/A</v>
      </c>
      <c r="I35" s="34" t="e">
        <f>'Heat Map Export'!AB34-$I$6</f>
        <v>#N/A</v>
      </c>
    </row>
    <row r="36" spans="1:9" s="14" customFormat="1" ht="15" x14ac:dyDescent="0.2">
      <c r="A36" s="24">
        <f>'Heat Map Export'!A35</f>
        <v>0</v>
      </c>
      <c r="B36" s="32">
        <f>'Heat Map Export'!B35</f>
        <v>0</v>
      </c>
      <c r="C36" s="33" t="e">
        <f>'Heat Map Export'!C35 - $C$6</f>
        <v>#N/A</v>
      </c>
      <c r="D36" s="33" t="e">
        <f>'Heat Map Export'!F35 - $D$6</f>
        <v>#N/A</v>
      </c>
      <c r="E36" s="33" t="e">
        <f>'Heat Map Export'!J35- $E$6</f>
        <v>#N/A</v>
      </c>
      <c r="F36" s="33" t="e">
        <f>'Heat Map Export'!R35 - $F$6</f>
        <v>#N/A</v>
      </c>
      <c r="G36" s="33" t="e">
        <f>'Heat Map Export'!U35- $G$6</f>
        <v>#N/A</v>
      </c>
      <c r="H36" s="33" t="e">
        <f>'Heat Map Export'!Y35 - $H$6</f>
        <v>#N/A</v>
      </c>
      <c r="I36" s="34" t="e">
        <f>'Heat Map Export'!AB35-$I$6</f>
        <v>#N/A</v>
      </c>
    </row>
    <row r="37" spans="1:9" s="14" customFormat="1" ht="15" x14ac:dyDescent="0.2">
      <c r="A37" s="24">
        <f>'Heat Map Export'!A36</f>
        <v>0</v>
      </c>
      <c r="B37" s="32">
        <f>'Heat Map Export'!B36</f>
        <v>0</v>
      </c>
      <c r="C37" s="33" t="e">
        <f>'Heat Map Export'!C36 - $C$6</f>
        <v>#N/A</v>
      </c>
      <c r="D37" s="33" t="e">
        <f>'Heat Map Export'!F36 - $D$6</f>
        <v>#N/A</v>
      </c>
      <c r="E37" s="33" t="e">
        <f>'Heat Map Export'!J36- $E$6</f>
        <v>#N/A</v>
      </c>
      <c r="F37" s="33" t="e">
        <f>'Heat Map Export'!R36 - $F$6</f>
        <v>#N/A</v>
      </c>
      <c r="G37" s="33" t="e">
        <f>'Heat Map Export'!U36- $G$6</f>
        <v>#N/A</v>
      </c>
      <c r="H37" s="33" t="e">
        <f>'Heat Map Export'!Y36 - $H$6</f>
        <v>#N/A</v>
      </c>
      <c r="I37" s="34" t="e">
        <f>'Heat Map Export'!AB36-$I$6</f>
        <v>#N/A</v>
      </c>
    </row>
    <row r="38" spans="1:9" s="14" customFormat="1" ht="15" x14ac:dyDescent="0.2">
      <c r="A38" s="24">
        <f>'Heat Map Export'!A37</f>
        <v>0</v>
      </c>
      <c r="B38" s="32">
        <f>'Heat Map Export'!B37</f>
        <v>0</v>
      </c>
      <c r="C38" s="33" t="e">
        <f>'Heat Map Export'!C37 - $C$6</f>
        <v>#N/A</v>
      </c>
      <c r="D38" s="33" t="e">
        <f>'Heat Map Export'!F37 - $D$6</f>
        <v>#N/A</v>
      </c>
      <c r="E38" s="33" t="e">
        <f>'Heat Map Export'!J37- $E$6</f>
        <v>#N/A</v>
      </c>
      <c r="F38" s="33" t="e">
        <f>'Heat Map Export'!R37 - $F$6</f>
        <v>#N/A</v>
      </c>
      <c r="G38" s="33" t="e">
        <f>'Heat Map Export'!U37- $G$6</f>
        <v>#N/A</v>
      </c>
      <c r="H38" s="33" t="e">
        <f>'Heat Map Export'!Y37 - $H$6</f>
        <v>#N/A</v>
      </c>
      <c r="I38" s="34" t="e">
        <f>'Heat Map Export'!AB37-$I$6</f>
        <v>#N/A</v>
      </c>
    </row>
    <row r="39" spans="1:9" s="14" customFormat="1" ht="15" x14ac:dyDescent="0.2">
      <c r="A39" s="24">
        <f>'Heat Map Export'!A38</f>
        <v>0</v>
      </c>
      <c r="B39" s="32">
        <f>'Heat Map Export'!B38</f>
        <v>0</v>
      </c>
      <c r="C39" s="33" t="e">
        <f>'Heat Map Export'!C38 - $C$6</f>
        <v>#N/A</v>
      </c>
      <c r="D39" s="33" t="e">
        <f>'Heat Map Export'!F38 - $D$6</f>
        <v>#N/A</v>
      </c>
      <c r="E39" s="33" t="e">
        <f>'Heat Map Export'!J38- $E$6</f>
        <v>#N/A</v>
      </c>
      <c r="F39" s="33" t="e">
        <f>'Heat Map Export'!R38 - $F$6</f>
        <v>#N/A</v>
      </c>
      <c r="G39" s="33" t="e">
        <f>'Heat Map Export'!U38- $G$6</f>
        <v>#N/A</v>
      </c>
      <c r="H39" s="33" t="e">
        <f>'Heat Map Export'!Y38 - $H$6</f>
        <v>#N/A</v>
      </c>
      <c r="I39" s="34" t="e">
        <f>'Heat Map Export'!AB38-$I$6</f>
        <v>#N/A</v>
      </c>
    </row>
    <row r="40" spans="1:9" s="14" customFormat="1" ht="15" x14ac:dyDescent="0.2">
      <c r="A40" s="24">
        <f>'Heat Map Export'!A39</f>
        <v>0</v>
      </c>
      <c r="B40" s="32">
        <f>'Heat Map Export'!B39</f>
        <v>0</v>
      </c>
      <c r="C40" s="33" t="e">
        <f>'Heat Map Export'!C39 - $C$6</f>
        <v>#N/A</v>
      </c>
      <c r="D40" s="33" t="e">
        <f>'Heat Map Export'!F39 - $D$6</f>
        <v>#N/A</v>
      </c>
      <c r="E40" s="33" t="e">
        <f>'Heat Map Export'!J39- $E$6</f>
        <v>#N/A</v>
      </c>
      <c r="F40" s="33" t="e">
        <f>'Heat Map Export'!R39 - $F$6</f>
        <v>#N/A</v>
      </c>
      <c r="G40" s="33" t="e">
        <f>'Heat Map Export'!U39- $G$6</f>
        <v>#N/A</v>
      </c>
      <c r="H40" s="33" t="e">
        <f>'Heat Map Export'!Y39 - $H$6</f>
        <v>#N/A</v>
      </c>
      <c r="I40" s="34" t="e">
        <f>'Heat Map Export'!AB39-$I$6</f>
        <v>#N/A</v>
      </c>
    </row>
    <row r="41" spans="1:9" s="14" customFormat="1" ht="15" x14ac:dyDescent="0.2">
      <c r="A41" s="24">
        <f>'Heat Map Export'!A40</f>
        <v>0</v>
      </c>
      <c r="B41" s="32">
        <f>'Heat Map Export'!B40</f>
        <v>0</v>
      </c>
      <c r="C41" s="33" t="e">
        <f>'Heat Map Export'!C40 - $C$6</f>
        <v>#N/A</v>
      </c>
      <c r="D41" s="33" t="e">
        <f>'Heat Map Export'!F40 - $D$6</f>
        <v>#N/A</v>
      </c>
      <c r="E41" s="33" t="e">
        <f>'Heat Map Export'!J40- $E$6</f>
        <v>#N/A</v>
      </c>
      <c r="F41" s="33" t="e">
        <f>'Heat Map Export'!R40 - $F$6</f>
        <v>#N/A</v>
      </c>
      <c r="G41" s="33" t="e">
        <f>'Heat Map Export'!U40- $G$6</f>
        <v>#N/A</v>
      </c>
      <c r="H41" s="33" t="e">
        <f>'Heat Map Export'!Y40 - $H$6</f>
        <v>#N/A</v>
      </c>
      <c r="I41" s="34" t="e">
        <f>'Heat Map Export'!AB40-$I$6</f>
        <v>#N/A</v>
      </c>
    </row>
    <row r="42" spans="1:9" s="14" customFormat="1" ht="15" x14ac:dyDescent="0.2">
      <c r="A42" s="24">
        <f>'Heat Map Export'!A41</f>
        <v>0</v>
      </c>
      <c r="B42" s="32">
        <f>'Heat Map Export'!B41</f>
        <v>0</v>
      </c>
      <c r="C42" s="33" t="e">
        <f>'Heat Map Export'!C41 - $C$6</f>
        <v>#N/A</v>
      </c>
      <c r="D42" s="33" t="e">
        <f>'Heat Map Export'!F41 - $D$6</f>
        <v>#N/A</v>
      </c>
      <c r="E42" s="33" t="e">
        <f>'Heat Map Export'!J41- $E$6</f>
        <v>#N/A</v>
      </c>
      <c r="F42" s="33" t="e">
        <f>'Heat Map Export'!R41 - $F$6</f>
        <v>#N/A</v>
      </c>
      <c r="G42" s="33" t="e">
        <f>'Heat Map Export'!U41- $G$6</f>
        <v>#N/A</v>
      </c>
      <c r="H42" s="33" t="e">
        <f>'Heat Map Export'!Y41 - $H$6</f>
        <v>#N/A</v>
      </c>
      <c r="I42" s="34" t="e">
        <f>'Heat Map Export'!AB41-$I$6</f>
        <v>#N/A</v>
      </c>
    </row>
    <row r="43" spans="1:9" s="14" customFormat="1" ht="15" x14ac:dyDescent="0.2">
      <c r="A43" s="24">
        <f>'Heat Map Export'!A42</f>
        <v>0</v>
      </c>
      <c r="B43" s="32">
        <f>'Heat Map Export'!B42</f>
        <v>0</v>
      </c>
      <c r="C43" s="33" t="e">
        <f>'Heat Map Export'!C42 - $C$6</f>
        <v>#N/A</v>
      </c>
      <c r="D43" s="33" t="e">
        <f>'Heat Map Export'!F42 - $D$6</f>
        <v>#N/A</v>
      </c>
      <c r="E43" s="33" t="e">
        <f>'Heat Map Export'!J42- $E$6</f>
        <v>#N/A</v>
      </c>
      <c r="F43" s="33" t="e">
        <f>'Heat Map Export'!R42 - $F$6</f>
        <v>#N/A</v>
      </c>
      <c r="G43" s="33" t="e">
        <f>'Heat Map Export'!U42- $G$6</f>
        <v>#N/A</v>
      </c>
      <c r="H43" s="33" t="e">
        <f>'Heat Map Export'!Y42 - $H$6</f>
        <v>#N/A</v>
      </c>
      <c r="I43" s="34" t="e">
        <f>'Heat Map Export'!AB42-$I$6</f>
        <v>#N/A</v>
      </c>
    </row>
    <row r="44" spans="1:9" s="14" customFormat="1" ht="15" x14ac:dyDescent="0.2">
      <c r="A44" s="24">
        <f>'Heat Map Export'!A43</f>
        <v>0</v>
      </c>
      <c r="B44" s="32">
        <f>'Heat Map Export'!B43</f>
        <v>0</v>
      </c>
      <c r="C44" s="33" t="e">
        <f>'Heat Map Export'!C43 - $C$6</f>
        <v>#N/A</v>
      </c>
      <c r="D44" s="33" t="e">
        <f>'Heat Map Export'!F43 - $D$6</f>
        <v>#N/A</v>
      </c>
      <c r="E44" s="33" t="e">
        <f>'Heat Map Export'!J43- $E$6</f>
        <v>#N/A</v>
      </c>
      <c r="F44" s="33" t="e">
        <f>'Heat Map Export'!R43 - $F$6</f>
        <v>#N/A</v>
      </c>
      <c r="G44" s="33" t="e">
        <f>'Heat Map Export'!U43- $G$6</f>
        <v>#N/A</v>
      </c>
      <c r="H44" s="33" t="e">
        <f>'Heat Map Export'!Y43 - $H$6</f>
        <v>#N/A</v>
      </c>
      <c r="I44" s="34" t="e">
        <f>'Heat Map Export'!AB43-$I$6</f>
        <v>#N/A</v>
      </c>
    </row>
    <row r="45" spans="1:9" s="14" customFormat="1" ht="15" x14ac:dyDescent="0.2">
      <c r="A45" s="24">
        <f>'Heat Map Export'!A44</f>
        <v>0</v>
      </c>
      <c r="B45" s="32">
        <f>'Heat Map Export'!B44</f>
        <v>0</v>
      </c>
      <c r="C45" s="33" t="e">
        <f>'Heat Map Export'!C44 - $C$6</f>
        <v>#N/A</v>
      </c>
      <c r="D45" s="33" t="e">
        <f>'Heat Map Export'!F44 - $D$6</f>
        <v>#N/A</v>
      </c>
      <c r="E45" s="33" t="e">
        <f>'Heat Map Export'!J44- $E$6</f>
        <v>#N/A</v>
      </c>
      <c r="F45" s="33" t="e">
        <f>'Heat Map Export'!R44 - $F$6</f>
        <v>#N/A</v>
      </c>
      <c r="G45" s="33" t="e">
        <f>'Heat Map Export'!U44- $G$6</f>
        <v>#N/A</v>
      </c>
      <c r="H45" s="33" t="e">
        <f>'Heat Map Export'!Y44 - $H$6</f>
        <v>#N/A</v>
      </c>
      <c r="I45" s="34" t="e">
        <f>'Heat Map Export'!AB44-$I$6</f>
        <v>#N/A</v>
      </c>
    </row>
    <row r="46" spans="1:9" s="14" customFormat="1" ht="15" x14ac:dyDescent="0.2">
      <c r="A46" s="24">
        <f>'Heat Map Export'!A45</f>
        <v>0</v>
      </c>
      <c r="B46" s="32">
        <f>'Heat Map Export'!B45</f>
        <v>0</v>
      </c>
      <c r="C46" s="33" t="e">
        <f>'Heat Map Export'!C45 - $C$6</f>
        <v>#N/A</v>
      </c>
      <c r="D46" s="33" t="e">
        <f>'Heat Map Export'!F45 - $D$6</f>
        <v>#N/A</v>
      </c>
      <c r="E46" s="33" t="e">
        <f>'Heat Map Export'!J45- $E$6</f>
        <v>#N/A</v>
      </c>
      <c r="F46" s="33" t="e">
        <f>'Heat Map Export'!R45 - $F$6</f>
        <v>#N/A</v>
      </c>
      <c r="G46" s="33" t="e">
        <f>'Heat Map Export'!U45- $G$6</f>
        <v>#N/A</v>
      </c>
      <c r="H46" s="33" t="e">
        <f>'Heat Map Export'!Y45 - $H$6</f>
        <v>#N/A</v>
      </c>
      <c r="I46" s="34" t="e">
        <f>'Heat Map Export'!AB45-$I$6</f>
        <v>#N/A</v>
      </c>
    </row>
    <row r="47" spans="1:9" s="14" customFormat="1" ht="15" x14ac:dyDescent="0.2">
      <c r="A47" s="24">
        <f>'Heat Map Export'!A46</f>
        <v>0</v>
      </c>
      <c r="B47" s="32">
        <f>'Heat Map Export'!B46</f>
        <v>0</v>
      </c>
      <c r="C47" s="33" t="e">
        <f>'Heat Map Export'!C46 - $C$6</f>
        <v>#N/A</v>
      </c>
      <c r="D47" s="33" t="e">
        <f>'Heat Map Export'!F46 - $D$6</f>
        <v>#N/A</v>
      </c>
      <c r="E47" s="33" t="e">
        <f>'Heat Map Export'!J46- $E$6</f>
        <v>#N/A</v>
      </c>
      <c r="F47" s="33" t="e">
        <f>'Heat Map Export'!R46 - $F$6</f>
        <v>#N/A</v>
      </c>
      <c r="G47" s="33" t="e">
        <f>'Heat Map Export'!U46- $G$6</f>
        <v>#N/A</v>
      </c>
      <c r="H47" s="33" t="e">
        <f>'Heat Map Export'!Y46 - $H$6</f>
        <v>#N/A</v>
      </c>
      <c r="I47" s="34" t="e">
        <f>'Heat Map Export'!AB46-$I$6</f>
        <v>#N/A</v>
      </c>
    </row>
    <row r="48" spans="1:9" s="14" customFormat="1" ht="15" x14ac:dyDescent="0.2">
      <c r="A48" s="24">
        <f>'Heat Map Export'!A47</f>
        <v>0</v>
      </c>
      <c r="B48" s="32">
        <f>'Heat Map Export'!B47</f>
        <v>0</v>
      </c>
      <c r="C48" s="33" t="e">
        <f>'Heat Map Export'!C47 - $C$6</f>
        <v>#N/A</v>
      </c>
      <c r="D48" s="33" t="e">
        <f>'Heat Map Export'!F47 - $D$6</f>
        <v>#N/A</v>
      </c>
      <c r="E48" s="33" t="e">
        <f>'Heat Map Export'!J47- $E$6</f>
        <v>#N/A</v>
      </c>
      <c r="F48" s="33" t="e">
        <f>'Heat Map Export'!R47 - $F$6</f>
        <v>#N/A</v>
      </c>
      <c r="G48" s="33" t="e">
        <f>'Heat Map Export'!U47- $G$6</f>
        <v>#N/A</v>
      </c>
      <c r="H48" s="33" t="e">
        <f>'Heat Map Export'!Y47 - $H$6</f>
        <v>#N/A</v>
      </c>
      <c r="I48" s="34" t="e">
        <f>'Heat Map Export'!AB47-$I$6</f>
        <v>#N/A</v>
      </c>
    </row>
    <row r="49" spans="1:9" s="14" customFormat="1" ht="15" x14ac:dyDescent="0.2">
      <c r="A49" s="24">
        <f>'Heat Map Export'!A48</f>
        <v>0</v>
      </c>
      <c r="B49" s="32">
        <f>'Heat Map Export'!B48</f>
        <v>0</v>
      </c>
      <c r="C49" s="33" t="e">
        <f>'Heat Map Export'!C48 - $C$6</f>
        <v>#N/A</v>
      </c>
      <c r="D49" s="33" t="e">
        <f>'Heat Map Export'!F48 - $D$6</f>
        <v>#N/A</v>
      </c>
      <c r="E49" s="33" t="e">
        <f>'Heat Map Export'!J48- $E$6</f>
        <v>#N/A</v>
      </c>
      <c r="F49" s="33" t="e">
        <f>'Heat Map Export'!R48 - $F$6</f>
        <v>#N/A</v>
      </c>
      <c r="G49" s="33" t="e">
        <f>'Heat Map Export'!U48- $G$6</f>
        <v>#N/A</v>
      </c>
      <c r="H49" s="33" t="e">
        <f>'Heat Map Export'!Y48 - $H$6</f>
        <v>#N/A</v>
      </c>
      <c r="I49" s="34" t="e">
        <f>'Heat Map Export'!AB48-$I$6</f>
        <v>#N/A</v>
      </c>
    </row>
    <row r="50" spans="1:9" s="14" customFormat="1" ht="15" x14ac:dyDescent="0.2">
      <c r="A50" s="24">
        <f>'Heat Map Export'!A49</f>
        <v>0</v>
      </c>
      <c r="B50" s="32">
        <f>'Heat Map Export'!B49</f>
        <v>0</v>
      </c>
      <c r="C50" s="33" t="e">
        <f>'Heat Map Export'!C49 - $C$6</f>
        <v>#N/A</v>
      </c>
      <c r="D50" s="33" t="e">
        <f>'Heat Map Export'!F49 - $D$6</f>
        <v>#N/A</v>
      </c>
      <c r="E50" s="33" t="e">
        <f>'Heat Map Export'!J49- $E$6</f>
        <v>#N/A</v>
      </c>
      <c r="F50" s="33" t="e">
        <f>'Heat Map Export'!R49 - $F$6</f>
        <v>#N/A</v>
      </c>
      <c r="G50" s="33" t="e">
        <f>'Heat Map Export'!U49- $G$6</f>
        <v>#N/A</v>
      </c>
      <c r="H50" s="33" t="e">
        <f>'Heat Map Export'!Y49 - $H$6</f>
        <v>#N/A</v>
      </c>
      <c r="I50" s="34" t="e">
        <f>'Heat Map Export'!AB49-$I$6</f>
        <v>#N/A</v>
      </c>
    </row>
    <row r="51" spans="1:9" s="14" customFormat="1" ht="15" x14ac:dyDescent="0.2">
      <c r="A51" s="24">
        <f>'Heat Map Export'!A50</f>
        <v>0</v>
      </c>
      <c r="B51" s="32">
        <f>'Heat Map Export'!B50</f>
        <v>0</v>
      </c>
      <c r="C51" s="33" t="e">
        <f>'Heat Map Export'!C50 - $C$6</f>
        <v>#N/A</v>
      </c>
      <c r="D51" s="33" t="e">
        <f>'Heat Map Export'!F50 - $D$6</f>
        <v>#N/A</v>
      </c>
      <c r="E51" s="33" t="e">
        <f>'Heat Map Export'!J50- $E$6</f>
        <v>#N/A</v>
      </c>
      <c r="F51" s="33" t="e">
        <f>'Heat Map Export'!R50 - $F$6</f>
        <v>#N/A</v>
      </c>
      <c r="G51" s="33" t="e">
        <f>'Heat Map Export'!U50- $G$6</f>
        <v>#N/A</v>
      </c>
      <c r="H51" s="33" t="e">
        <f>'Heat Map Export'!Y50 - $H$6</f>
        <v>#N/A</v>
      </c>
      <c r="I51" s="34" t="e">
        <f>'Heat Map Export'!AB50-$I$6</f>
        <v>#N/A</v>
      </c>
    </row>
    <row r="52" spans="1:9" s="14" customFormat="1" ht="15" x14ac:dyDescent="0.2">
      <c r="A52" s="24">
        <f>'Heat Map Export'!A51</f>
        <v>0</v>
      </c>
      <c r="B52" s="32">
        <f>'Heat Map Export'!B51</f>
        <v>0</v>
      </c>
      <c r="C52" s="33" t="e">
        <f>'Heat Map Export'!C51 - $C$6</f>
        <v>#N/A</v>
      </c>
      <c r="D52" s="33" t="e">
        <f>'Heat Map Export'!F51 - $D$6</f>
        <v>#N/A</v>
      </c>
      <c r="E52" s="33" t="e">
        <f>'Heat Map Export'!J51- $E$6</f>
        <v>#N/A</v>
      </c>
      <c r="F52" s="33" t="e">
        <f>'Heat Map Export'!R51 - $F$6</f>
        <v>#N/A</v>
      </c>
      <c r="G52" s="33" t="e">
        <f>'Heat Map Export'!U51- $G$6</f>
        <v>#N/A</v>
      </c>
      <c r="H52" s="33" t="e">
        <f>'Heat Map Export'!Y51 - $H$6</f>
        <v>#N/A</v>
      </c>
      <c r="I52" s="34" t="e">
        <f>'Heat Map Export'!AB51-$I$6</f>
        <v>#N/A</v>
      </c>
    </row>
    <row r="53" spans="1:9" s="14" customFormat="1" ht="15" x14ac:dyDescent="0.2">
      <c r="A53" s="24">
        <f>'Heat Map Export'!A52</f>
        <v>0</v>
      </c>
      <c r="B53" s="32">
        <f>'Heat Map Export'!B52</f>
        <v>0</v>
      </c>
      <c r="C53" s="33" t="e">
        <f>'Heat Map Export'!C52 - $C$6</f>
        <v>#N/A</v>
      </c>
      <c r="D53" s="33" t="e">
        <f>'Heat Map Export'!F52 - $D$6</f>
        <v>#N/A</v>
      </c>
      <c r="E53" s="33" t="e">
        <f>'Heat Map Export'!J52- $E$6</f>
        <v>#N/A</v>
      </c>
      <c r="F53" s="33" t="e">
        <f>'Heat Map Export'!R52 - $F$6</f>
        <v>#N/A</v>
      </c>
      <c r="G53" s="33" t="e">
        <f>'Heat Map Export'!U52- $G$6</f>
        <v>#N/A</v>
      </c>
      <c r="H53" s="33" t="e">
        <f>'Heat Map Export'!Y52 - $H$6</f>
        <v>#N/A</v>
      </c>
      <c r="I53" s="34" t="e">
        <f>'Heat Map Export'!AB52-$I$6</f>
        <v>#N/A</v>
      </c>
    </row>
    <row r="54" spans="1:9" s="14" customFormat="1" ht="15" x14ac:dyDescent="0.2">
      <c r="A54" s="24">
        <f>'Heat Map Export'!A53</f>
        <v>0</v>
      </c>
      <c r="B54" s="32">
        <f>'Heat Map Export'!B53</f>
        <v>0</v>
      </c>
      <c r="C54" s="33" t="e">
        <f>'Heat Map Export'!C53 - $C$6</f>
        <v>#N/A</v>
      </c>
      <c r="D54" s="33" t="e">
        <f>'Heat Map Export'!F53 - $D$6</f>
        <v>#N/A</v>
      </c>
      <c r="E54" s="33" t="e">
        <f>'Heat Map Export'!J53- $E$6</f>
        <v>#N/A</v>
      </c>
      <c r="F54" s="33" t="e">
        <f>'Heat Map Export'!R53 - $F$6</f>
        <v>#N/A</v>
      </c>
      <c r="G54" s="33" t="e">
        <f>'Heat Map Export'!U53- $G$6</f>
        <v>#N/A</v>
      </c>
      <c r="H54" s="33" t="e">
        <f>'Heat Map Export'!Y53 - $H$6</f>
        <v>#N/A</v>
      </c>
      <c r="I54" s="34" t="e">
        <f>'Heat Map Export'!AB53-$I$6</f>
        <v>#N/A</v>
      </c>
    </row>
    <row r="55" spans="1:9" s="14" customFormat="1" ht="15" x14ac:dyDescent="0.2">
      <c r="A55" s="24">
        <f>'Heat Map Export'!A54</f>
        <v>0</v>
      </c>
      <c r="B55" s="32">
        <f>'Heat Map Export'!B54</f>
        <v>0</v>
      </c>
      <c r="C55" s="33" t="e">
        <f>'Heat Map Export'!C54 - $C$6</f>
        <v>#N/A</v>
      </c>
      <c r="D55" s="33" t="e">
        <f>'Heat Map Export'!F54 - $D$6</f>
        <v>#N/A</v>
      </c>
      <c r="E55" s="33" t="e">
        <f>'Heat Map Export'!J54- $E$6</f>
        <v>#N/A</v>
      </c>
      <c r="F55" s="33" t="e">
        <f>'Heat Map Export'!R54 - $F$6</f>
        <v>#N/A</v>
      </c>
      <c r="G55" s="33" t="e">
        <f>'Heat Map Export'!U54- $G$6</f>
        <v>#N/A</v>
      </c>
      <c r="H55" s="33" t="e">
        <f>'Heat Map Export'!Y54 - $H$6</f>
        <v>#N/A</v>
      </c>
      <c r="I55" s="34" t="e">
        <f>'Heat Map Export'!AB54-$I$6</f>
        <v>#N/A</v>
      </c>
    </row>
    <row r="56" spans="1:9" s="14" customFormat="1" ht="15" x14ac:dyDescent="0.2">
      <c r="A56" s="24">
        <f>'Heat Map Export'!A55</f>
        <v>0</v>
      </c>
      <c r="B56" s="32">
        <f>'Heat Map Export'!B55</f>
        <v>0</v>
      </c>
      <c r="C56" s="33" t="e">
        <f>'Heat Map Export'!C55 - $C$6</f>
        <v>#N/A</v>
      </c>
      <c r="D56" s="33" t="e">
        <f>'Heat Map Export'!F55 - $D$6</f>
        <v>#N/A</v>
      </c>
      <c r="E56" s="33" t="e">
        <f>'Heat Map Export'!J55- $E$6</f>
        <v>#N/A</v>
      </c>
      <c r="F56" s="33" t="e">
        <f>'Heat Map Export'!R55 - $F$6</f>
        <v>#N/A</v>
      </c>
      <c r="G56" s="33" t="e">
        <f>'Heat Map Export'!U55- $G$6</f>
        <v>#N/A</v>
      </c>
      <c r="H56" s="33" t="e">
        <f>'Heat Map Export'!Y55 - $H$6</f>
        <v>#N/A</v>
      </c>
      <c r="I56" s="34" t="e">
        <f>'Heat Map Export'!AB55-$I$6</f>
        <v>#N/A</v>
      </c>
    </row>
    <row r="57" spans="1:9" s="14" customFormat="1" ht="15" x14ac:dyDescent="0.2">
      <c r="A57" s="24">
        <f>'Heat Map Export'!A56</f>
        <v>0</v>
      </c>
      <c r="B57" s="32">
        <f>'Heat Map Export'!B56</f>
        <v>0</v>
      </c>
      <c r="C57" s="33" t="e">
        <f>'Heat Map Export'!C56 - $C$6</f>
        <v>#N/A</v>
      </c>
      <c r="D57" s="33" t="e">
        <f>'Heat Map Export'!F56 - $D$6</f>
        <v>#N/A</v>
      </c>
      <c r="E57" s="33" t="e">
        <f>'Heat Map Export'!J56- $E$6</f>
        <v>#N/A</v>
      </c>
      <c r="F57" s="33" t="e">
        <f>'Heat Map Export'!R56 - $F$6</f>
        <v>#N/A</v>
      </c>
      <c r="G57" s="33" t="e">
        <f>'Heat Map Export'!U56- $G$6</f>
        <v>#N/A</v>
      </c>
      <c r="H57" s="33" t="e">
        <f>'Heat Map Export'!Y56 - $H$6</f>
        <v>#N/A</v>
      </c>
      <c r="I57" s="34" t="e">
        <f>'Heat Map Export'!AB56-$I$6</f>
        <v>#N/A</v>
      </c>
    </row>
    <row r="58" spans="1:9" s="14" customFormat="1" ht="15" x14ac:dyDescent="0.2">
      <c r="A58" s="24">
        <f>'Heat Map Export'!A57</f>
        <v>0</v>
      </c>
      <c r="B58" s="32">
        <f>'Heat Map Export'!B57</f>
        <v>0</v>
      </c>
      <c r="C58" s="33" t="e">
        <f>'Heat Map Export'!C57 - $C$6</f>
        <v>#N/A</v>
      </c>
      <c r="D58" s="33" t="e">
        <f>'Heat Map Export'!F57 - $D$6</f>
        <v>#N/A</v>
      </c>
      <c r="E58" s="33" t="e">
        <f>'Heat Map Export'!J57- $E$6</f>
        <v>#N/A</v>
      </c>
      <c r="F58" s="33" t="e">
        <f>'Heat Map Export'!R57 - $F$6</f>
        <v>#N/A</v>
      </c>
      <c r="G58" s="33" t="e">
        <f>'Heat Map Export'!U57- $G$6</f>
        <v>#N/A</v>
      </c>
      <c r="H58" s="33" t="e">
        <f>'Heat Map Export'!Y57 - $H$6</f>
        <v>#N/A</v>
      </c>
      <c r="I58" s="34" t="e">
        <f>'Heat Map Export'!AB57-$I$6</f>
        <v>#N/A</v>
      </c>
    </row>
    <row r="59" spans="1:9" s="14" customFormat="1" ht="15" x14ac:dyDescent="0.2">
      <c r="A59" s="24">
        <f>'Heat Map Export'!A58</f>
        <v>0</v>
      </c>
      <c r="B59" s="32">
        <f>'Heat Map Export'!B58</f>
        <v>0</v>
      </c>
      <c r="C59" s="33" t="e">
        <f>'Heat Map Export'!C58 - $C$6</f>
        <v>#N/A</v>
      </c>
      <c r="D59" s="33" t="e">
        <f>'Heat Map Export'!F58 - $D$6</f>
        <v>#N/A</v>
      </c>
      <c r="E59" s="33" t="e">
        <f>'Heat Map Export'!J58- $E$6</f>
        <v>#N/A</v>
      </c>
      <c r="F59" s="33" t="e">
        <f>'Heat Map Export'!R58 - $F$6</f>
        <v>#N/A</v>
      </c>
      <c r="G59" s="33" t="e">
        <f>'Heat Map Export'!U58- $G$6</f>
        <v>#N/A</v>
      </c>
      <c r="H59" s="33" t="e">
        <f>'Heat Map Export'!Y58 - $H$6</f>
        <v>#N/A</v>
      </c>
      <c r="I59" s="34" t="e">
        <f>'Heat Map Export'!AB58-$I$6</f>
        <v>#N/A</v>
      </c>
    </row>
    <row r="60" spans="1:9" s="14" customFormat="1" ht="15" x14ac:dyDescent="0.2">
      <c r="A60" s="24">
        <f>'Heat Map Export'!A59</f>
        <v>0</v>
      </c>
      <c r="B60" s="32">
        <f>'Heat Map Export'!B59</f>
        <v>0</v>
      </c>
      <c r="C60" s="33" t="e">
        <f>'Heat Map Export'!C59 - $C$6</f>
        <v>#N/A</v>
      </c>
      <c r="D60" s="33" t="e">
        <f>'Heat Map Export'!F59 - $D$6</f>
        <v>#N/A</v>
      </c>
      <c r="E60" s="33" t="e">
        <f>'Heat Map Export'!J59- $E$6</f>
        <v>#N/A</v>
      </c>
      <c r="F60" s="33" t="e">
        <f>'Heat Map Export'!R59 - $F$6</f>
        <v>#N/A</v>
      </c>
      <c r="G60" s="33" t="e">
        <f>'Heat Map Export'!U59- $G$6</f>
        <v>#N/A</v>
      </c>
      <c r="H60" s="33" t="e">
        <f>'Heat Map Export'!Y59 - $H$6</f>
        <v>#N/A</v>
      </c>
      <c r="I60" s="34" t="e">
        <f>'Heat Map Export'!AB59-$I$6</f>
        <v>#N/A</v>
      </c>
    </row>
    <row r="61" spans="1:9" s="14" customFormat="1" ht="15" x14ac:dyDescent="0.2">
      <c r="A61" s="24">
        <f>'Heat Map Export'!A60</f>
        <v>0</v>
      </c>
      <c r="B61" s="32">
        <f>'Heat Map Export'!B60</f>
        <v>0</v>
      </c>
      <c r="C61" s="33" t="e">
        <f>'Heat Map Export'!C60 - $C$6</f>
        <v>#N/A</v>
      </c>
      <c r="D61" s="33" t="e">
        <f>'Heat Map Export'!F60 - $D$6</f>
        <v>#N/A</v>
      </c>
      <c r="E61" s="33" t="e">
        <f>'Heat Map Export'!J60- $E$6</f>
        <v>#N/A</v>
      </c>
      <c r="F61" s="33" t="e">
        <f>'Heat Map Export'!R60 - $F$6</f>
        <v>#N/A</v>
      </c>
      <c r="G61" s="33" t="e">
        <f>'Heat Map Export'!U60- $G$6</f>
        <v>#N/A</v>
      </c>
      <c r="H61" s="33" t="e">
        <f>'Heat Map Export'!Y60 - $H$6</f>
        <v>#N/A</v>
      </c>
      <c r="I61" s="34" t="e">
        <f>'Heat Map Export'!AB60-$I$6</f>
        <v>#N/A</v>
      </c>
    </row>
    <row r="62" spans="1:9" s="14" customFormat="1" ht="15" x14ac:dyDescent="0.2">
      <c r="A62" s="24">
        <f>'Heat Map Export'!A61</f>
        <v>0</v>
      </c>
      <c r="B62" s="32">
        <f>'Heat Map Export'!B61</f>
        <v>0</v>
      </c>
      <c r="C62" s="33" t="e">
        <f>'Heat Map Export'!C61 - $C$6</f>
        <v>#N/A</v>
      </c>
      <c r="D62" s="33" t="e">
        <f>'Heat Map Export'!F61 - $D$6</f>
        <v>#N/A</v>
      </c>
      <c r="E62" s="33" t="e">
        <f>'Heat Map Export'!J61- $E$6</f>
        <v>#N/A</v>
      </c>
      <c r="F62" s="33" t="e">
        <f>'Heat Map Export'!R61 - $F$6</f>
        <v>#N/A</v>
      </c>
      <c r="G62" s="33" t="e">
        <f>'Heat Map Export'!U61- $G$6</f>
        <v>#N/A</v>
      </c>
      <c r="H62" s="33" t="e">
        <f>'Heat Map Export'!Y61 - $H$6</f>
        <v>#N/A</v>
      </c>
      <c r="I62" s="34" t="e">
        <f>'Heat Map Export'!AB61-$I$6</f>
        <v>#N/A</v>
      </c>
    </row>
    <row r="63" spans="1:9" s="14" customFormat="1" ht="15" x14ac:dyDescent="0.2">
      <c r="A63" s="24">
        <f>'Heat Map Export'!A62</f>
        <v>0</v>
      </c>
      <c r="B63" s="32">
        <f>'Heat Map Export'!B62</f>
        <v>0</v>
      </c>
      <c r="C63" s="33" t="e">
        <f>'Heat Map Export'!C62 - $C$6</f>
        <v>#N/A</v>
      </c>
      <c r="D63" s="33" t="e">
        <f>'Heat Map Export'!F62 - $D$6</f>
        <v>#N/A</v>
      </c>
      <c r="E63" s="33" t="e">
        <f>'Heat Map Export'!J62- $E$6</f>
        <v>#N/A</v>
      </c>
      <c r="F63" s="33" t="e">
        <f>'Heat Map Export'!R62 - $F$6</f>
        <v>#N/A</v>
      </c>
      <c r="G63" s="33" t="e">
        <f>'Heat Map Export'!U62- $G$6</f>
        <v>#N/A</v>
      </c>
      <c r="H63" s="33" t="e">
        <f>'Heat Map Export'!Y62 - $H$6</f>
        <v>#N/A</v>
      </c>
      <c r="I63" s="34" t="e">
        <f>'Heat Map Export'!AB62-$I$6</f>
        <v>#N/A</v>
      </c>
    </row>
    <row r="64" spans="1:9" s="14" customFormat="1" ht="15" x14ac:dyDescent="0.2">
      <c r="A64" s="24">
        <f>'Heat Map Export'!A63</f>
        <v>0</v>
      </c>
      <c r="B64" s="32">
        <f>'Heat Map Export'!B63</f>
        <v>0</v>
      </c>
      <c r="C64" s="33" t="e">
        <f>'Heat Map Export'!C63 - $C$6</f>
        <v>#N/A</v>
      </c>
      <c r="D64" s="33" t="e">
        <f>'Heat Map Export'!F63 - $D$6</f>
        <v>#N/A</v>
      </c>
      <c r="E64" s="33" t="e">
        <f>'Heat Map Export'!J63- $E$6</f>
        <v>#N/A</v>
      </c>
      <c r="F64" s="33" t="e">
        <f>'Heat Map Export'!R63 - $F$6</f>
        <v>#N/A</v>
      </c>
      <c r="G64" s="33" t="e">
        <f>'Heat Map Export'!U63- $G$6</f>
        <v>#N/A</v>
      </c>
      <c r="H64" s="33" t="e">
        <f>'Heat Map Export'!Y63 - $H$6</f>
        <v>#N/A</v>
      </c>
      <c r="I64" s="34" t="e">
        <f>'Heat Map Export'!AB63-$I$6</f>
        <v>#N/A</v>
      </c>
    </row>
    <row r="65" spans="1:9" s="14" customFormat="1" ht="15" x14ac:dyDescent="0.2">
      <c r="A65" s="24">
        <f>'Heat Map Export'!A64</f>
        <v>0</v>
      </c>
      <c r="B65" s="32">
        <f>'Heat Map Export'!B64</f>
        <v>0</v>
      </c>
      <c r="C65" s="33" t="e">
        <f>'Heat Map Export'!C64 - $C$6</f>
        <v>#N/A</v>
      </c>
      <c r="D65" s="33" t="e">
        <f>'Heat Map Export'!F64 - $D$6</f>
        <v>#N/A</v>
      </c>
      <c r="E65" s="33" t="e">
        <f>'Heat Map Export'!J64- $E$6</f>
        <v>#N/A</v>
      </c>
      <c r="F65" s="33" t="e">
        <f>'Heat Map Export'!R64 - $F$6</f>
        <v>#N/A</v>
      </c>
      <c r="G65" s="33" t="e">
        <f>'Heat Map Export'!U64- $G$6</f>
        <v>#N/A</v>
      </c>
      <c r="H65" s="33" t="e">
        <f>'Heat Map Export'!Y64 - $H$6</f>
        <v>#N/A</v>
      </c>
      <c r="I65" s="34" t="e">
        <f>'Heat Map Export'!AB64-$I$6</f>
        <v>#N/A</v>
      </c>
    </row>
    <row r="66" spans="1:9" s="14" customFormat="1" ht="15" x14ac:dyDescent="0.2">
      <c r="A66" s="24">
        <f>'Heat Map Export'!A65</f>
        <v>0</v>
      </c>
      <c r="B66" s="32">
        <f>'Heat Map Export'!B65</f>
        <v>0</v>
      </c>
      <c r="C66" s="33" t="e">
        <f>'Heat Map Export'!C65 - $C$6</f>
        <v>#N/A</v>
      </c>
      <c r="D66" s="33" t="e">
        <f>'Heat Map Export'!F65 - $D$6</f>
        <v>#N/A</v>
      </c>
      <c r="E66" s="33" t="e">
        <f>'Heat Map Export'!J65- $E$6</f>
        <v>#N/A</v>
      </c>
      <c r="F66" s="33" t="e">
        <f>'Heat Map Export'!R65 - $F$6</f>
        <v>#N/A</v>
      </c>
      <c r="G66" s="33" t="e">
        <f>'Heat Map Export'!U65- $G$6</f>
        <v>#N/A</v>
      </c>
      <c r="H66" s="33" t="e">
        <f>'Heat Map Export'!Y65 - $H$6</f>
        <v>#N/A</v>
      </c>
      <c r="I66" s="34" t="e">
        <f>'Heat Map Export'!AB65-$I$6</f>
        <v>#N/A</v>
      </c>
    </row>
    <row r="67" spans="1:9" s="14" customFormat="1" ht="15" x14ac:dyDescent="0.2">
      <c r="A67" s="24">
        <f>'Heat Map Export'!A66</f>
        <v>0</v>
      </c>
      <c r="B67" s="32">
        <f>'Heat Map Export'!B66</f>
        <v>0</v>
      </c>
      <c r="C67" s="33" t="e">
        <f>'Heat Map Export'!C66 - $C$6</f>
        <v>#N/A</v>
      </c>
      <c r="D67" s="33" t="e">
        <f>'Heat Map Export'!F66 - $D$6</f>
        <v>#N/A</v>
      </c>
      <c r="E67" s="33" t="e">
        <f>'Heat Map Export'!J66- $E$6</f>
        <v>#N/A</v>
      </c>
      <c r="F67" s="33" t="e">
        <f>'Heat Map Export'!R66 - $F$6</f>
        <v>#N/A</v>
      </c>
      <c r="G67" s="33" t="e">
        <f>'Heat Map Export'!U66- $G$6</f>
        <v>#N/A</v>
      </c>
      <c r="H67" s="33" t="e">
        <f>'Heat Map Export'!Y66 - $H$6</f>
        <v>#N/A</v>
      </c>
      <c r="I67" s="34" t="e">
        <f>'Heat Map Export'!AB66-$I$6</f>
        <v>#N/A</v>
      </c>
    </row>
    <row r="68" spans="1:9" s="14" customFormat="1" ht="15" x14ac:dyDescent="0.2">
      <c r="A68" s="24">
        <f>'Heat Map Export'!A67</f>
        <v>0</v>
      </c>
      <c r="B68" s="32">
        <f>'Heat Map Export'!B67</f>
        <v>0</v>
      </c>
      <c r="C68" s="33" t="e">
        <f>'Heat Map Export'!C67 - $C$6</f>
        <v>#N/A</v>
      </c>
      <c r="D68" s="33" t="e">
        <f>'Heat Map Export'!F67 - $D$6</f>
        <v>#N/A</v>
      </c>
      <c r="E68" s="33" t="e">
        <f>'Heat Map Export'!J67- $E$6</f>
        <v>#N/A</v>
      </c>
      <c r="F68" s="33" t="e">
        <f>'Heat Map Export'!R67 - $F$6</f>
        <v>#N/A</v>
      </c>
      <c r="G68" s="33" t="e">
        <f>'Heat Map Export'!U67- $G$6</f>
        <v>#N/A</v>
      </c>
      <c r="H68" s="33" t="e">
        <f>'Heat Map Export'!Y67 - $H$6</f>
        <v>#N/A</v>
      </c>
      <c r="I68" s="34" t="e">
        <f>'Heat Map Export'!AB67-$I$6</f>
        <v>#N/A</v>
      </c>
    </row>
    <row r="69" spans="1:9" s="14" customFormat="1" ht="15" x14ac:dyDescent="0.2">
      <c r="A69" s="24">
        <f>'Heat Map Export'!A68</f>
        <v>0</v>
      </c>
      <c r="B69" s="32">
        <f>'Heat Map Export'!B68</f>
        <v>0</v>
      </c>
      <c r="C69" s="33" t="e">
        <f>'Heat Map Export'!C68 - $C$6</f>
        <v>#N/A</v>
      </c>
      <c r="D69" s="33" t="e">
        <f>'Heat Map Export'!F68 - $D$6</f>
        <v>#N/A</v>
      </c>
      <c r="E69" s="33" t="e">
        <f>'Heat Map Export'!J68- $E$6</f>
        <v>#N/A</v>
      </c>
      <c r="F69" s="33" t="e">
        <f>'Heat Map Export'!R68 - $F$6</f>
        <v>#N/A</v>
      </c>
      <c r="G69" s="33" t="e">
        <f>'Heat Map Export'!U68- $G$6</f>
        <v>#N/A</v>
      </c>
      <c r="H69" s="33" t="e">
        <f>'Heat Map Export'!Y68 - $H$6</f>
        <v>#N/A</v>
      </c>
      <c r="I69" s="34" t="e">
        <f>'Heat Map Export'!AB68-$I$6</f>
        <v>#N/A</v>
      </c>
    </row>
    <row r="70" spans="1:9" s="14" customFormat="1" ht="15" x14ac:dyDescent="0.2">
      <c r="A70" s="24">
        <f>'Heat Map Export'!A69</f>
        <v>0</v>
      </c>
      <c r="B70" s="32">
        <f>'Heat Map Export'!B69</f>
        <v>0</v>
      </c>
      <c r="C70" s="33" t="e">
        <f>'Heat Map Export'!C69 - $C$6</f>
        <v>#N/A</v>
      </c>
      <c r="D70" s="33" t="e">
        <f>'Heat Map Export'!F69 - $D$6</f>
        <v>#N/A</v>
      </c>
      <c r="E70" s="33" t="e">
        <f>'Heat Map Export'!J69- $E$6</f>
        <v>#N/A</v>
      </c>
      <c r="F70" s="33" t="e">
        <f>'Heat Map Export'!R69 - $F$6</f>
        <v>#N/A</v>
      </c>
      <c r="G70" s="33" t="e">
        <f>'Heat Map Export'!U69- $G$6</f>
        <v>#N/A</v>
      </c>
      <c r="H70" s="33" t="e">
        <f>'Heat Map Export'!Y69 - $H$6</f>
        <v>#N/A</v>
      </c>
      <c r="I70" s="34" t="e">
        <f>'Heat Map Export'!AB69-$I$6</f>
        <v>#N/A</v>
      </c>
    </row>
    <row r="71" spans="1:9" s="14" customFormat="1" ht="15" x14ac:dyDescent="0.2">
      <c r="A71" s="24">
        <f>'Heat Map Export'!A70</f>
        <v>0</v>
      </c>
      <c r="B71" s="32">
        <f>'Heat Map Export'!B70</f>
        <v>0</v>
      </c>
      <c r="C71" s="33" t="e">
        <f>'Heat Map Export'!C70 - $C$6</f>
        <v>#N/A</v>
      </c>
      <c r="D71" s="33" t="e">
        <f>'Heat Map Export'!F70 - $D$6</f>
        <v>#N/A</v>
      </c>
      <c r="E71" s="33" t="e">
        <f>'Heat Map Export'!J70- $E$6</f>
        <v>#N/A</v>
      </c>
      <c r="F71" s="33" t="e">
        <f>'Heat Map Export'!R70 - $F$6</f>
        <v>#N/A</v>
      </c>
      <c r="G71" s="33" t="e">
        <f>'Heat Map Export'!U70- $G$6</f>
        <v>#N/A</v>
      </c>
      <c r="H71" s="33" t="e">
        <f>'Heat Map Export'!Y70 - $H$6</f>
        <v>#N/A</v>
      </c>
      <c r="I71" s="34" t="e">
        <f>'Heat Map Export'!AB70-$I$6</f>
        <v>#N/A</v>
      </c>
    </row>
    <row r="72" spans="1:9" s="14" customFormat="1" ht="15" x14ac:dyDescent="0.2">
      <c r="A72" s="24">
        <f>'Heat Map Export'!A71</f>
        <v>0</v>
      </c>
      <c r="B72" s="32">
        <f>'Heat Map Export'!B71</f>
        <v>0</v>
      </c>
      <c r="C72" s="33" t="e">
        <f>'Heat Map Export'!C71 - $C$6</f>
        <v>#N/A</v>
      </c>
      <c r="D72" s="33" t="e">
        <f>'Heat Map Export'!F71 - $D$6</f>
        <v>#N/A</v>
      </c>
      <c r="E72" s="33" t="e">
        <f>'Heat Map Export'!J71- $E$6</f>
        <v>#N/A</v>
      </c>
      <c r="F72" s="33" t="e">
        <f>'Heat Map Export'!R71 - $F$6</f>
        <v>#N/A</v>
      </c>
      <c r="G72" s="33" t="e">
        <f>'Heat Map Export'!U71- $G$6</f>
        <v>#N/A</v>
      </c>
      <c r="H72" s="33" t="e">
        <f>'Heat Map Export'!Y71 - $H$6</f>
        <v>#N/A</v>
      </c>
      <c r="I72" s="34" t="e">
        <f>'Heat Map Export'!AB71-$I$6</f>
        <v>#N/A</v>
      </c>
    </row>
    <row r="73" spans="1:9" s="14" customFormat="1" ht="15" x14ac:dyDescent="0.2">
      <c r="A73" s="24">
        <f>'Heat Map Export'!A72</f>
        <v>0</v>
      </c>
      <c r="B73" s="32">
        <f>'Heat Map Export'!B72</f>
        <v>0</v>
      </c>
      <c r="C73" s="33" t="e">
        <f>'Heat Map Export'!C72 - $C$6</f>
        <v>#N/A</v>
      </c>
      <c r="D73" s="33" t="e">
        <f>'Heat Map Export'!F72 - $D$6</f>
        <v>#N/A</v>
      </c>
      <c r="E73" s="33" t="e">
        <f>'Heat Map Export'!J72- $E$6</f>
        <v>#N/A</v>
      </c>
      <c r="F73" s="33" t="e">
        <f>'Heat Map Export'!R72 - $F$6</f>
        <v>#N/A</v>
      </c>
      <c r="G73" s="33" t="e">
        <f>'Heat Map Export'!U72- $G$6</f>
        <v>#N/A</v>
      </c>
      <c r="H73" s="33" t="e">
        <f>'Heat Map Export'!Y72 - $H$6</f>
        <v>#N/A</v>
      </c>
      <c r="I73" s="34" t="e">
        <f>'Heat Map Export'!AB72-$I$6</f>
        <v>#N/A</v>
      </c>
    </row>
    <row r="74" spans="1:9" s="14" customFormat="1" ht="15" x14ac:dyDescent="0.2">
      <c r="A74" s="24">
        <f>'Heat Map Export'!A73</f>
        <v>0</v>
      </c>
      <c r="B74" s="32">
        <f>'Heat Map Export'!B73</f>
        <v>0</v>
      </c>
      <c r="C74" s="33" t="e">
        <f>'Heat Map Export'!C73 - $C$6</f>
        <v>#N/A</v>
      </c>
      <c r="D74" s="33" t="e">
        <f>'Heat Map Export'!F73 - $D$6</f>
        <v>#N/A</v>
      </c>
      <c r="E74" s="33" t="e">
        <f>'Heat Map Export'!J73- $E$6</f>
        <v>#N/A</v>
      </c>
      <c r="F74" s="33" t="e">
        <f>'Heat Map Export'!R73 - $F$6</f>
        <v>#N/A</v>
      </c>
      <c r="G74" s="33" t="e">
        <f>'Heat Map Export'!U73- $G$6</f>
        <v>#N/A</v>
      </c>
      <c r="H74" s="33" t="e">
        <f>'Heat Map Export'!Y73 - $H$6</f>
        <v>#N/A</v>
      </c>
      <c r="I74" s="34" t="e">
        <f>'Heat Map Export'!AB73-$I$6</f>
        <v>#N/A</v>
      </c>
    </row>
    <row r="75" spans="1:9" s="14" customFormat="1" ht="15" x14ac:dyDescent="0.2">
      <c r="A75" s="24">
        <f>'Heat Map Export'!A74</f>
        <v>0</v>
      </c>
      <c r="B75" s="32">
        <f>'Heat Map Export'!B74</f>
        <v>0</v>
      </c>
      <c r="C75" s="33" t="e">
        <f>'Heat Map Export'!C74 - $C$6</f>
        <v>#N/A</v>
      </c>
      <c r="D75" s="33" t="e">
        <f>'Heat Map Export'!F74 - $D$6</f>
        <v>#N/A</v>
      </c>
      <c r="E75" s="33" t="e">
        <f>'Heat Map Export'!J74- $E$6</f>
        <v>#N/A</v>
      </c>
      <c r="F75" s="33" t="e">
        <f>'Heat Map Export'!R74 - $F$6</f>
        <v>#N/A</v>
      </c>
      <c r="G75" s="33" t="e">
        <f>'Heat Map Export'!U74- $G$6</f>
        <v>#N/A</v>
      </c>
      <c r="H75" s="33" t="e">
        <f>'Heat Map Export'!Y74 - $H$6</f>
        <v>#N/A</v>
      </c>
      <c r="I75" s="34" t="e">
        <f>'Heat Map Export'!AB74-$I$6</f>
        <v>#N/A</v>
      </c>
    </row>
    <row r="76" spans="1:9" s="14" customFormat="1" ht="15" x14ac:dyDescent="0.2">
      <c r="A76" s="24">
        <f>'Heat Map Export'!A75</f>
        <v>0</v>
      </c>
      <c r="B76" s="32">
        <f>'Heat Map Export'!B75</f>
        <v>0</v>
      </c>
      <c r="C76" s="33" t="e">
        <f>'Heat Map Export'!C75 - $C$6</f>
        <v>#N/A</v>
      </c>
      <c r="D76" s="33" t="e">
        <f>'Heat Map Export'!F75 - $D$6</f>
        <v>#N/A</v>
      </c>
      <c r="E76" s="33" t="e">
        <f>'Heat Map Export'!J75- $E$6</f>
        <v>#N/A</v>
      </c>
      <c r="F76" s="33" t="e">
        <f>'Heat Map Export'!R75 - $F$6</f>
        <v>#N/A</v>
      </c>
      <c r="G76" s="33" t="e">
        <f>'Heat Map Export'!U75- $G$6</f>
        <v>#N/A</v>
      </c>
      <c r="H76" s="33" t="e">
        <f>'Heat Map Export'!Y75 - $H$6</f>
        <v>#N/A</v>
      </c>
      <c r="I76" s="34" t="e">
        <f>'Heat Map Export'!AB75-$I$6</f>
        <v>#N/A</v>
      </c>
    </row>
    <row r="77" spans="1:9" s="14" customFormat="1" ht="15" x14ac:dyDescent="0.2">
      <c r="A77" s="24">
        <f>'Heat Map Export'!A76</f>
        <v>0</v>
      </c>
      <c r="B77" s="32">
        <f>'Heat Map Export'!B76</f>
        <v>0</v>
      </c>
      <c r="C77" s="33" t="e">
        <f>'Heat Map Export'!C76 - $C$6</f>
        <v>#N/A</v>
      </c>
      <c r="D77" s="33" t="e">
        <f>'Heat Map Export'!F76 - $D$6</f>
        <v>#N/A</v>
      </c>
      <c r="E77" s="33" t="e">
        <f>'Heat Map Export'!J76- $E$6</f>
        <v>#N/A</v>
      </c>
      <c r="F77" s="33" t="e">
        <f>'Heat Map Export'!R76 - $F$6</f>
        <v>#N/A</v>
      </c>
      <c r="G77" s="33" t="e">
        <f>'Heat Map Export'!U76- $G$6</f>
        <v>#N/A</v>
      </c>
      <c r="H77" s="33" t="e">
        <f>'Heat Map Export'!Y76 - $H$6</f>
        <v>#N/A</v>
      </c>
      <c r="I77" s="34" t="e">
        <f>'Heat Map Export'!AB76-$I$6</f>
        <v>#N/A</v>
      </c>
    </row>
    <row r="78" spans="1:9" s="14" customFormat="1" ht="15" x14ac:dyDescent="0.2">
      <c r="A78" s="24">
        <f>'Heat Map Export'!A77</f>
        <v>0</v>
      </c>
      <c r="B78" s="32">
        <f>'Heat Map Export'!B77</f>
        <v>0</v>
      </c>
      <c r="C78" s="33" t="e">
        <f>'Heat Map Export'!C77 - $C$6</f>
        <v>#N/A</v>
      </c>
      <c r="D78" s="33" t="e">
        <f>'Heat Map Export'!F77 - $D$6</f>
        <v>#N/A</v>
      </c>
      <c r="E78" s="33" t="e">
        <f>'Heat Map Export'!J77- $E$6</f>
        <v>#N/A</v>
      </c>
      <c r="F78" s="33" t="e">
        <f>'Heat Map Export'!R77 - $F$6</f>
        <v>#N/A</v>
      </c>
      <c r="G78" s="33" t="e">
        <f>'Heat Map Export'!U77- $G$6</f>
        <v>#N/A</v>
      </c>
      <c r="H78" s="33" t="e">
        <f>'Heat Map Export'!Y77 - $H$6</f>
        <v>#N/A</v>
      </c>
      <c r="I78" s="34" t="e">
        <f>'Heat Map Export'!AB77-$I$6</f>
        <v>#N/A</v>
      </c>
    </row>
    <row r="79" spans="1:9" s="14" customFormat="1" ht="15" x14ac:dyDescent="0.2">
      <c r="A79" s="24">
        <f>'Heat Map Export'!A78</f>
        <v>0</v>
      </c>
      <c r="B79" s="32">
        <f>'Heat Map Export'!B78</f>
        <v>0</v>
      </c>
      <c r="C79" s="33" t="e">
        <f>'Heat Map Export'!C78 - $C$6</f>
        <v>#N/A</v>
      </c>
      <c r="D79" s="33" t="e">
        <f>'Heat Map Export'!F78 - $D$6</f>
        <v>#N/A</v>
      </c>
      <c r="E79" s="33" t="e">
        <f>'Heat Map Export'!J78- $E$6</f>
        <v>#N/A</v>
      </c>
      <c r="F79" s="33" t="e">
        <f>'Heat Map Export'!R78 - $F$6</f>
        <v>#N/A</v>
      </c>
      <c r="G79" s="33" t="e">
        <f>'Heat Map Export'!U78- $G$6</f>
        <v>#N/A</v>
      </c>
      <c r="H79" s="33" t="e">
        <f>'Heat Map Export'!Y78 - $H$6</f>
        <v>#N/A</v>
      </c>
      <c r="I79" s="34" t="e">
        <f>'Heat Map Export'!AB78-$I$6</f>
        <v>#N/A</v>
      </c>
    </row>
    <row r="80" spans="1:9" s="14" customFormat="1" ht="15" x14ac:dyDescent="0.2">
      <c r="A80" s="24">
        <f>'Heat Map Export'!A79</f>
        <v>0</v>
      </c>
      <c r="B80" s="32">
        <f>'Heat Map Export'!B79</f>
        <v>0</v>
      </c>
      <c r="C80" s="33" t="e">
        <f>'Heat Map Export'!C79 - $C$6</f>
        <v>#N/A</v>
      </c>
      <c r="D80" s="33" t="e">
        <f>'Heat Map Export'!F79 - $D$6</f>
        <v>#N/A</v>
      </c>
      <c r="E80" s="33" t="e">
        <f>'Heat Map Export'!J79- $E$6</f>
        <v>#N/A</v>
      </c>
      <c r="F80" s="33" t="e">
        <f>'Heat Map Export'!R79 - $F$6</f>
        <v>#N/A</v>
      </c>
      <c r="G80" s="33" t="e">
        <f>'Heat Map Export'!U79- $G$6</f>
        <v>#N/A</v>
      </c>
      <c r="H80" s="33" t="e">
        <f>'Heat Map Export'!Y79 - $H$6</f>
        <v>#N/A</v>
      </c>
      <c r="I80" s="34" t="e">
        <f>'Heat Map Export'!AB79-$I$6</f>
        <v>#N/A</v>
      </c>
    </row>
    <row r="81" spans="1:9" s="14" customFormat="1" ht="15" x14ac:dyDescent="0.2">
      <c r="A81" s="24">
        <f>'Heat Map Export'!A80</f>
        <v>0</v>
      </c>
      <c r="B81" s="32">
        <f>'Heat Map Export'!B80</f>
        <v>0</v>
      </c>
      <c r="C81" s="33" t="e">
        <f>'Heat Map Export'!C80 - $C$6</f>
        <v>#N/A</v>
      </c>
      <c r="D81" s="33" t="e">
        <f>'Heat Map Export'!F80 - $D$6</f>
        <v>#N/A</v>
      </c>
      <c r="E81" s="33" t="e">
        <f>'Heat Map Export'!J80- $E$6</f>
        <v>#N/A</v>
      </c>
      <c r="F81" s="33" t="e">
        <f>'Heat Map Export'!R80 - $F$6</f>
        <v>#N/A</v>
      </c>
      <c r="G81" s="33" t="e">
        <f>'Heat Map Export'!U80- $G$6</f>
        <v>#N/A</v>
      </c>
      <c r="H81" s="33" t="e">
        <f>'Heat Map Export'!Y80 - $H$6</f>
        <v>#N/A</v>
      </c>
      <c r="I81" s="34" t="e">
        <f>'Heat Map Export'!AB80-$I$6</f>
        <v>#N/A</v>
      </c>
    </row>
    <row r="82" spans="1:9" s="14" customFormat="1" ht="15" x14ac:dyDescent="0.2">
      <c r="A82" s="24">
        <f>'Heat Map Export'!A81</f>
        <v>0</v>
      </c>
      <c r="B82" s="32">
        <f>'Heat Map Export'!B81</f>
        <v>0</v>
      </c>
      <c r="C82" s="33" t="e">
        <f>'Heat Map Export'!C81 - $C$6</f>
        <v>#N/A</v>
      </c>
      <c r="D82" s="33" t="e">
        <f>'Heat Map Export'!F81 - $D$6</f>
        <v>#N/A</v>
      </c>
      <c r="E82" s="33" t="e">
        <f>'Heat Map Export'!J81- $E$6</f>
        <v>#N/A</v>
      </c>
      <c r="F82" s="33" t="e">
        <f>'Heat Map Export'!R81 - $F$6</f>
        <v>#N/A</v>
      </c>
      <c r="G82" s="33" t="e">
        <f>'Heat Map Export'!U81- $G$6</f>
        <v>#N/A</v>
      </c>
      <c r="H82" s="33" t="e">
        <f>'Heat Map Export'!Y81 - $H$6</f>
        <v>#N/A</v>
      </c>
      <c r="I82" s="34" t="e">
        <f>'Heat Map Export'!AB81-$I$6</f>
        <v>#N/A</v>
      </c>
    </row>
    <row r="83" spans="1:9" s="14" customFormat="1" ht="15" x14ac:dyDescent="0.2">
      <c r="A83" s="24">
        <f>'Heat Map Export'!A82</f>
        <v>0</v>
      </c>
      <c r="B83" s="32">
        <f>'Heat Map Export'!B82</f>
        <v>0</v>
      </c>
      <c r="C83" s="33" t="e">
        <f>'Heat Map Export'!C82 - $C$6</f>
        <v>#N/A</v>
      </c>
      <c r="D83" s="33" t="e">
        <f>'Heat Map Export'!F82 - $D$6</f>
        <v>#N/A</v>
      </c>
      <c r="E83" s="33" t="e">
        <f>'Heat Map Export'!J82- $E$6</f>
        <v>#N/A</v>
      </c>
      <c r="F83" s="33" t="e">
        <f>'Heat Map Export'!R82 - $F$6</f>
        <v>#N/A</v>
      </c>
      <c r="G83" s="33" t="e">
        <f>'Heat Map Export'!U82- $G$6</f>
        <v>#N/A</v>
      </c>
      <c r="H83" s="33" t="e">
        <f>'Heat Map Export'!Y82 - $H$6</f>
        <v>#N/A</v>
      </c>
      <c r="I83" s="34" t="e">
        <f>'Heat Map Export'!AB82-$I$6</f>
        <v>#N/A</v>
      </c>
    </row>
    <row r="84" spans="1:9" s="14" customFormat="1" ht="15" x14ac:dyDescent="0.2">
      <c r="A84" s="24">
        <f>'Heat Map Export'!A83</f>
        <v>0</v>
      </c>
      <c r="B84" s="32">
        <f>'Heat Map Export'!B83</f>
        <v>0</v>
      </c>
      <c r="C84" s="33" t="e">
        <f>'Heat Map Export'!C83 - $C$6</f>
        <v>#N/A</v>
      </c>
      <c r="D84" s="33" t="e">
        <f>'Heat Map Export'!F83 - $D$6</f>
        <v>#N/A</v>
      </c>
      <c r="E84" s="33" t="e">
        <f>'Heat Map Export'!J83- $E$6</f>
        <v>#N/A</v>
      </c>
      <c r="F84" s="33" t="e">
        <f>'Heat Map Export'!R83 - $F$6</f>
        <v>#N/A</v>
      </c>
      <c r="G84" s="33" t="e">
        <f>'Heat Map Export'!U83- $G$6</f>
        <v>#N/A</v>
      </c>
      <c r="H84" s="33" t="e">
        <f>'Heat Map Export'!Y83 - $H$6</f>
        <v>#N/A</v>
      </c>
      <c r="I84" s="34" t="e">
        <f>'Heat Map Export'!AB83-$I$6</f>
        <v>#N/A</v>
      </c>
    </row>
    <row r="85" spans="1:9" s="14" customFormat="1" ht="15" x14ac:dyDescent="0.2">
      <c r="A85" s="24">
        <f>'Heat Map Export'!A84</f>
        <v>0</v>
      </c>
      <c r="B85" s="32">
        <f>'Heat Map Export'!B84</f>
        <v>0</v>
      </c>
      <c r="C85" s="33" t="e">
        <f>'Heat Map Export'!C84 - $C$6</f>
        <v>#N/A</v>
      </c>
      <c r="D85" s="33" t="e">
        <f>'Heat Map Export'!F84 - $D$6</f>
        <v>#N/A</v>
      </c>
      <c r="E85" s="33" t="e">
        <f>'Heat Map Export'!J84- $E$6</f>
        <v>#N/A</v>
      </c>
      <c r="F85" s="33" t="e">
        <f>'Heat Map Export'!R84 - $F$6</f>
        <v>#N/A</v>
      </c>
      <c r="G85" s="33" t="e">
        <f>'Heat Map Export'!U84- $G$6</f>
        <v>#N/A</v>
      </c>
      <c r="H85" s="33" t="e">
        <f>'Heat Map Export'!Y84 - $H$6</f>
        <v>#N/A</v>
      </c>
      <c r="I85" s="34" t="e">
        <f>'Heat Map Export'!AB84-$I$6</f>
        <v>#N/A</v>
      </c>
    </row>
    <row r="86" spans="1:9" s="14" customFormat="1" ht="15" x14ac:dyDescent="0.2">
      <c r="A86" s="24">
        <f>'Heat Map Export'!A85</f>
        <v>0</v>
      </c>
      <c r="B86" s="32">
        <f>'Heat Map Export'!B85</f>
        <v>0</v>
      </c>
      <c r="C86" s="33" t="e">
        <f>'Heat Map Export'!C85 - $C$6</f>
        <v>#N/A</v>
      </c>
      <c r="D86" s="33" t="e">
        <f>'Heat Map Export'!F85 - $D$6</f>
        <v>#N/A</v>
      </c>
      <c r="E86" s="33" t="e">
        <f>'Heat Map Export'!J85- $E$6</f>
        <v>#N/A</v>
      </c>
      <c r="F86" s="33" t="e">
        <f>'Heat Map Export'!R85 - $F$6</f>
        <v>#N/A</v>
      </c>
      <c r="G86" s="33" t="e">
        <f>'Heat Map Export'!U85- $G$6</f>
        <v>#N/A</v>
      </c>
      <c r="H86" s="33" t="e">
        <f>'Heat Map Export'!Y85 - $H$6</f>
        <v>#N/A</v>
      </c>
      <c r="I86" s="34" t="e">
        <f>'Heat Map Export'!AB85-$I$6</f>
        <v>#N/A</v>
      </c>
    </row>
    <row r="87" spans="1:9" s="14" customFormat="1" ht="15" x14ac:dyDescent="0.2">
      <c r="A87" s="24">
        <f>'Heat Map Export'!A86</f>
        <v>0</v>
      </c>
      <c r="B87" s="32">
        <f>'Heat Map Export'!B86</f>
        <v>0</v>
      </c>
      <c r="C87" s="33" t="e">
        <f>'Heat Map Export'!C86 - $C$6</f>
        <v>#N/A</v>
      </c>
      <c r="D87" s="33" t="e">
        <f>'Heat Map Export'!F86 - $D$6</f>
        <v>#N/A</v>
      </c>
      <c r="E87" s="33" t="e">
        <f>'Heat Map Export'!J86- $E$6</f>
        <v>#N/A</v>
      </c>
      <c r="F87" s="33" t="e">
        <f>'Heat Map Export'!R86 - $F$6</f>
        <v>#N/A</v>
      </c>
      <c r="G87" s="33" t="e">
        <f>'Heat Map Export'!U86- $G$6</f>
        <v>#N/A</v>
      </c>
      <c r="H87" s="33" t="e">
        <f>'Heat Map Export'!Y86 - $H$6</f>
        <v>#N/A</v>
      </c>
      <c r="I87" s="34" t="e">
        <f>'Heat Map Export'!AB86-$I$6</f>
        <v>#N/A</v>
      </c>
    </row>
    <row r="88" spans="1:9" s="14" customFormat="1" ht="15" x14ac:dyDescent="0.2">
      <c r="A88" s="24">
        <f>'Heat Map Export'!A87</f>
        <v>0</v>
      </c>
      <c r="B88" s="32">
        <f>'Heat Map Export'!B87</f>
        <v>0</v>
      </c>
      <c r="C88" s="33" t="e">
        <f>'Heat Map Export'!C87 - $C$6</f>
        <v>#N/A</v>
      </c>
      <c r="D88" s="33" t="e">
        <f>'Heat Map Export'!F87 - $D$6</f>
        <v>#N/A</v>
      </c>
      <c r="E88" s="33" t="e">
        <f>'Heat Map Export'!J87- $E$6</f>
        <v>#N/A</v>
      </c>
      <c r="F88" s="33" t="e">
        <f>'Heat Map Export'!R87 - $F$6</f>
        <v>#N/A</v>
      </c>
      <c r="G88" s="33" t="e">
        <f>'Heat Map Export'!U87- $G$6</f>
        <v>#N/A</v>
      </c>
      <c r="H88" s="33" t="e">
        <f>'Heat Map Export'!Y87 - $H$6</f>
        <v>#N/A</v>
      </c>
      <c r="I88" s="34" t="e">
        <f>'Heat Map Export'!AB87-$I$6</f>
        <v>#N/A</v>
      </c>
    </row>
    <row r="89" spans="1:9" s="14" customFormat="1" ht="15" x14ac:dyDescent="0.2">
      <c r="A89" s="24">
        <f>'Heat Map Export'!A88</f>
        <v>0</v>
      </c>
      <c r="B89" s="32">
        <f>'Heat Map Export'!B88</f>
        <v>0</v>
      </c>
      <c r="C89" s="33" t="e">
        <f>'Heat Map Export'!C88 - $C$6</f>
        <v>#N/A</v>
      </c>
      <c r="D89" s="33" t="e">
        <f>'Heat Map Export'!F88 - $D$6</f>
        <v>#N/A</v>
      </c>
      <c r="E89" s="33" t="e">
        <f>'Heat Map Export'!J88- $E$6</f>
        <v>#N/A</v>
      </c>
      <c r="F89" s="33" t="e">
        <f>'Heat Map Export'!R88 - $F$6</f>
        <v>#N/A</v>
      </c>
      <c r="G89" s="33" t="e">
        <f>'Heat Map Export'!U88- $G$6</f>
        <v>#N/A</v>
      </c>
      <c r="H89" s="33" t="e">
        <f>'Heat Map Export'!Y88 - $H$6</f>
        <v>#N/A</v>
      </c>
      <c r="I89" s="34" t="e">
        <f>'Heat Map Export'!AB88-$I$6</f>
        <v>#N/A</v>
      </c>
    </row>
    <row r="90" spans="1:9" s="14" customFormat="1" ht="15" x14ac:dyDescent="0.2">
      <c r="A90" s="24">
        <f>'Heat Map Export'!A89</f>
        <v>0</v>
      </c>
      <c r="B90" s="32">
        <f>'Heat Map Export'!B89</f>
        <v>0</v>
      </c>
      <c r="C90" s="33" t="e">
        <f>'Heat Map Export'!C89 - $C$6</f>
        <v>#N/A</v>
      </c>
      <c r="D90" s="33" t="e">
        <f>'Heat Map Export'!F89 - $D$6</f>
        <v>#N/A</v>
      </c>
      <c r="E90" s="33" t="e">
        <f>'Heat Map Export'!J89- $E$6</f>
        <v>#N/A</v>
      </c>
      <c r="F90" s="33" t="e">
        <f>'Heat Map Export'!R89 - $F$6</f>
        <v>#N/A</v>
      </c>
      <c r="G90" s="33" t="e">
        <f>'Heat Map Export'!U89- $G$6</f>
        <v>#N/A</v>
      </c>
      <c r="H90" s="33" t="e">
        <f>'Heat Map Export'!Y89 - $H$6</f>
        <v>#N/A</v>
      </c>
      <c r="I90" s="34" t="e">
        <f>'Heat Map Export'!AB89-$I$6</f>
        <v>#N/A</v>
      </c>
    </row>
    <row r="91" spans="1:9" s="14" customFormat="1" ht="15" x14ac:dyDescent="0.2">
      <c r="A91" s="24">
        <f>'Heat Map Export'!A90</f>
        <v>0</v>
      </c>
      <c r="B91" s="32">
        <f>'Heat Map Export'!B90</f>
        <v>0</v>
      </c>
      <c r="C91" s="33" t="e">
        <f>'Heat Map Export'!C90 - $C$6</f>
        <v>#N/A</v>
      </c>
      <c r="D91" s="33" t="e">
        <f>'Heat Map Export'!F90 - $D$6</f>
        <v>#N/A</v>
      </c>
      <c r="E91" s="33" t="e">
        <f>'Heat Map Export'!J90- $E$6</f>
        <v>#N/A</v>
      </c>
      <c r="F91" s="33" t="e">
        <f>'Heat Map Export'!R90 - $F$6</f>
        <v>#N/A</v>
      </c>
      <c r="G91" s="33" t="e">
        <f>'Heat Map Export'!U90- $G$6</f>
        <v>#N/A</v>
      </c>
      <c r="H91" s="33" t="e">
        <f>'Heat Map Export'!Y90 - $H$6</f>
        <v>#N/A</v>
      </c>
      <c r="I91" s="34" t="e">
        <f>'Heat Map Export'!AB90-$I$6</f>
        <v>#N/A</v>
      </c>
    </row>
    <row r="92" spans="1:9" s="14" customFormat="1" ht="15" x14ac:dyDescent="0.2">
      <c r="A92" s="24">
        <f>'Heat Map Export'!A91</f>
        <v>0</v>
      </c>
      <c r="B92" s="32">
        <f>'Heat Map Export'!B91</f>
        <v>0</v>
      </c>
      <c r="C92" s="33" t="e">
        <f>'Heat Map Export'!C91 - $C$6</f>
        <v>#N/A</v>
      </c>
      <c r="D92" s="33" t="e">
        <f>'Heat Map Export'!F91 - $D$6</f>
        <v>#N/A</v>
      </c>
      <c r="E92" s="33" t="e">
        <f>'Heat Map Export'!J91- $E$6</f>
        <v>#N/A</v>
      </c>
      <c r="F92" s="33" t="e">
        <f>'Heat Map Export'!R91 - $F$6</f>
        <v>#N/A</v>
      </c>
      <c r="G92" s="33" t="e">
        <f>'Heat Map Export'!U91- $G$6</f>
        <v>#N/A</v>
      </c>
      <c r="H92" s="33" t="e">
        <f>'Heat Map Export'!Y91 - $H$6</f>
        <v>#N/A</v>
      </c>
      <c r="I92" s="34" t="e">
        <f>'Heat Map Export'!AB91-$I$6</f>
        <v>#N/A</v>
      </c>
    </row>
    <row r="93" spans="1:9" s="14" customFormat="1" ht="15" x14ac:dyDescent="0.2">
      <c r="A93" s="24">
        <f>'Heat Map Export'!A92</f>
        <v>0</v>
      </c>
      <c r="B93" s="32">
        <f>'Heat Map Export'!B92</f>
        <v>0</v>
      </c>
      <c r="C93" s="33" t="e">
        <f>'Heat Map Export'!C92 - $C$6</f>
        <v>#N/A</v>
      </c>
      <c r="D93" s="33" t="e">
        <f>'Heat Map Export'!F92 - $D$6</f>
        <v>#N/A</v>
      </c>
      <c r="E93" s="33" t="e">
        <f>'Heat Map Export'!J92- $E$6</f>
        <v>#N/A</v>
      </c>
      <c r="F93" s="33" t="e">
        <f>'Heat Map Export'!R92 - $F$6</f>
        <v>#N/A</v>
      </c>
      <c r="G93" s="33" t="e">
        <f>'Heat Map Export'!U92- $G$6</f>
        <v>#N/A</v>
      </c>
      <c r="H93" s="33" t="e">
        <f>'Heat Map Export'!Y92 - $H$6</f>
        <v>#N/A</v>
      </c>
      <c r="I93" s="34" t="e">
        <f>'Heat Map Export'!AB92-$I$6</f>
        <v>#N/A</v>
      </c>
    </row>
    <row r="94" spans="1:9" s="14" customFormat="1" ht="15" x14ac:dyDescent="0.2">
      <c r="A94" s="24">
        <f>'Heat Map Export'!A93</f>
        <v>0</v>
      </c>
      <c r="B94" s="32">
        <f>'Heat Map Export'!B93</f>
        <v>0</v>
      </c>
      <c r="C94" s="33" t="e">
        <f>'Heat Map Export'!C93 - $C$6</f>
        <v>#N/A</v>
      </c>
      <c r="D94" s="33" t="e">
        <f>'Heat Map Export'!F93 - $D$6</f>
        <v>#N/A</v>
      </c>
      <c r="E94" s="33" t="e">
        <f>'Heat Map Export'!J93- $E$6</f>
        <v>#N/A</v>
      </c>
      <c r="F94" s="33" t="e">
        <f>'Heat Map Export'!R93 - $F$6</f>
        <v>#N/A</v>
      </c>
      <c r="G94" s="33" t="e">
        <f>'Heat Map Export'!U93- $G$6</f>
        <v>#N/A</v>
      </c>
      <c r="H94" s="33" t="e">
        <f>'Heat Map Export'!Y93 - $H$6</f>
        <v>#N/A</v>
      </c>
      <c r="I94" s="34" t="e">
        <f>'Heat Map Export'!AB93-$I$6</f>
        <v>#N/A</v>
      </c>
    </row>
    <row r="95" spans="1:9" s="14" customFormat="1" ht="15" x14ac:dyDescent="0.2">
      <c r="A95" s="24">
        <f>'Heat Map Export'!A94</f>
        <v>0</v>
      </c>
      <c r="B95" s="32">
        <f>'Heat Map Export'!B94</f>
        <v>0</v>
      </c>
      <c r="C95" s="33" t="e">
        <f>'Heat Map Export'!C94 - $C$6</f>
        <v>#N/A</v>
      </c>
      <c r="D95" s="33" t="e">
        <f>'Heat Map Export'!F94 - $D$6</f>
        <v>#N/A</v>
      </c>
      <c r="E95" s="33" t="e">
        <f>'Heat Map Export'!J94- $E$6</f>
        <v>#N/A</v>
      </c>
      <c r="F95" s="33" t="e">
        <f>'Heat Map Export'!R94 - $F$6</f>
        <v>#N/A</v>
      </c>
      <c r="G95" s="33" t="e">
        <f>'Heat Map Export'!U94- $G$6</f>
        <v>#N/A</v>
      </c>
      <c r="H95" s="33" t="e">
        <f>'Heat Map Export'!Y94 - $H$6</f>
        <v>#N/A</v>
      </c>
      <c r="I95" s="34" t="e">
        <f>'Heat Map Export'!AB94-$I$6</f>
        <v>#N/A</v>
      </c>
    </row>
    <row r="96" spans="1:9" s="14" customFormat="1" ht="15" x14ac:dyDescent="0.2">
      <c r="A96" s="24">
        <f>'Heat Map Export'!A95</f>
        <v>0</v>
      </c>
      <c r="B96" s="32">
        <f>'Heat Map Export'!B95</f>
        <v>0</v>
      </c>
      <c r="C96" s="33" t="e">
        <f>'Heat Map Export'!C95 - $C$6</f>
        <v>#N/A</v>
      </c>
      <c r="D96" s="33" t="e">
        <f>'Heat Map Export'!F95 - $D$6</f>
        <v>#N/A</v>
      </c>
      <c r="E96" s="33" t="e">
        <f>'Heat Map Export'!J95- $E$6</f>
        <v>#N/A</v>
      </c>
      <c r="F96" s="33" t="e">
        <f>'Heat Map Export'!R95 - $F$6</f>
        <v>#N/A</v>
      </c>
      <c r="G96" s="33" t="e">
        <f>'Heat Map Export'!U95- $G$6</f>
        <v>#N/A</v>
      </c>
      <c r="H96" s="33" t="e">
        <f>'Heat Map Export'!Y95 - $H$6</f>
        <v>#N/A</v>
      </c>
      <c r="I96" s="34" t="e">
        <f>'Heat Map Export'!AB95-$I$6</f>
        <v>#N/A</v>
      </c>
    </row>
    <row r="97" spans="1:9" s="14" customFormat="1" ht="15" x14ac:dyDescent="0.2">
      <c r="A97" s="24">
        <f>'Heat Map Export'!A96</f>
        <v>0</v>
      </c>
      <c r="B97" s="32">
        <f>'Heat Map Export'!B96</f>
        <v>0</v>
      </c>
      <c r="C97" s="33" t="e">
        <f>'Heat Map Export'!C96 - $C$6</f>
        <v>#N/A</v>
      </c>
      <c r="D97" s="33" t="e">
        <f>'Heat Map Export'!F96 - $D$6</f>
        <v>#N/A</v>
      </c>
      <c r="E97" s="33" t="e">
        <f>'Heat Map Export'!J96- $E$6</f>
        <v>#N/A</v>
      </c>
      <c r="F97" s="33" t="e">
        <f>'Heat Map Export'!R96 - $F$6</f>
        <v>#N/A</v>
      </c>
      <c r="G97" s="33" t="e">
        <f>'Heat Map Export'!U96- $G$6</f>
        <v>#N/A</v>
      </c>
      <c r="H97" s="33" t="e">
        <f>'Heat Map Export'!Y96 - $H$6</f>
        <v>#N/A</v>
      </c>
      <c r="I97" s="34" t="e">
        <f>'Heat Map Export'!AB96-$I$6</f>
        <v>#N/A</v>
      </c>
    </row>
    <row r="98" spans="1:9" s="14" customFormat="1" ht="15" x14ac:dyDescent="0.2">
      <c r="A98" s="24">
        <f>'Heat Map Export'!A97</f>
        <v>0</v>
      </c>
      <c r="B98" s="32">
        <f>'Heat Map Export'!B97</f>
        <v>0</v>
      </c>
      <c r="C98" s="33" t="e">
        <f>'Heat Map Export'!C97 - $C$6</f>
        <v>#N/A</v>
      </c>
      <c r="D98" s="33" t="e">
        <f>'Heat Map Export'!F97 - $D$6</f>
        <v>#N/A</v>
      </c>
      <c r="E98" s="33" t="e">
        <f>'Heat Map Export'!J97- $E$6</f>
        <v>#N/A</v>
      </c>
      <c r="F98" s="33" t="e">
        <f>'Heat Map Export'!R97 - $F$6</f>
        <v>#N/A</v>
      </c>
      <c r="G98" s="33" t="e">
        <f>'Heat Map Export'!U97- $G$6</f>
        <v>#N/A</v>
      </c>
      <c r="H98" s="33" t="e">
        <f>'Heat Map Export'!Y97 - $H$6</f>
        <v>#N/A</v>
      </c>
      <c r="I98" s="34" t="e">
        <f>'Heat Map Export'!AB97-$I$6</f>
        <v>#N/A</v>
      </c>
    </row>
    <row r="99" spans="1:9" s="14" customFormat="1" ht="15" x14ac:dyDescent="0.2">
      <c r="A99" s="24">
        <f>'Heat Map Export'!A98</f>
        <v>0</v>
      </c>
      <c r="B99" s="32">
        <f>'Heat Map Export'!B98</f>
        <v>0</v>
      </c>
      <c r="C99" s="33" t="e">
        <f>'Heat Map Export'!C98 - $C$6</f>
        <v>#N/A</v>
      </c>
      <c r="D99" s="33" t="e">
        <f>'Heat Map Export'!F98 - $D$6</f>
        <v>#N/A</v>
      </c>
      <c r="E99" s="33" t="e">
        <f>'Heat Map Export'!J98- $E$6</f>
        <v>#N/A</v>
      </c>
      <c r="F99" s="33" t="e">
        <f>'Heat Map Export'!R98 - $F$6</f>
        <v>#N/A</v>
      </c>
      <c r="G99" s="33" t="e">
        <f>'Heat Map Export'!U98- $G$6</f>
        <v>#N/A</v>
      </c>
      <c r="H99" s="33" t="e">
        <f>'Heat Map Export'!Y98 - $H$6</f>
        <v>#N/A</v>
      </c>
      <c r="I99" s="34" t="e">
        <f>'Heat Map Export'!AB98-$I$6</f>
        <v>#N/A</v>
      </c>
    </row>
    <row r="100" spans="1:9" s="14" customFormat="1" ht="15" x14ac:dyDescent="0.2">
      <c r="A100" s="24">
        <f>'Heat Map Export'!A99</f>
        <v>0</v>
      </c>
      <c r="B100" s="32">
        <f>'Heat Map Export'!B99</f>
        <v>0</v>
      </c>
      <c r="C100" s="33" t="e">
        <f>'Heat Map Export'!C99 - $C$6</f>
        <v>#N/A</v>
      </c>
      <c r="D100" s="33" t="e">
        <f>'Heat Map Export'!F99 - $D$6</f>
        <v>#N/A</v>
      </c>
      <c r="E100" s="33" t="e">
        <f>'Heat Map Export'!J99- $E$6</f>
        <v>#N/A</v>
      </c>
      <c r="F100" s="33" t="e">
        <f>'Heat Map Export'!R99 - $F$6</f>
        <v>#N/A</v>
      </c>
      <c r="G100" s="33" t="e">
        <f>'Heat Map Export'!U99- $G$6</f>
        <v>#N/A</v>
      </c>
      <c r="H100" s="33" t="e">
        <f>'Heat Map Export'!Y99 - $H$6</f>
        <v>#N/A</v>
      </c>
      <c r="I100" s="34" t="e">
        <f>'Heat Map Export'!AB99-$I$6</f>
        <v>#N/A</v>
      </c>
    </row>
    <row r="101" spans="1:9" s="14" customFormat="1" ht="15" x14ac:dyDescent="0.2">
      <c r="A101" s="24">
        <f>'Heat Map Export'!A100</f>
        <v>0</v>
      </c>
      <c r="B101" s="32">
        <f>'Heat Map Export'!B100</f>
        <v>0</v>
      </c>
      <c r="C101" s="33" t="e">
        <f>'Heat Map Export'!C100 - $C$6</f>
        <v>#N/A</v>
      </c>
      <c r="D101" s="33" t="e">
        <f>'Heat Map Export'!F100 - $D$6</f>
        <v>#N/A</v>
      </c>
      <c r="E101" s="33" t="e">
        <f>'Heat Map Export'!J100- $E$6</f>
        <v>#N/A</v>
      </c>
      <c r="F101" s="33" t="e">
        <f>'Heat Map Export'!R100 - $F$6</f>
        <v>#N/A</v>
      </c>
      <c r="G101" s="33" t="e">
        <f>'Heat Map Export'!U100- $G$6</f>
        <v>#N/A</v>
      </c>
      <c r="H101" s="33" t="e">
        <f>'Heat Map Export'!Y100 - $H$6</f>
        <v>#N/A</v>
      </c>
      <c r="I101" s="34" t="e">
        <f>'Heat Map Export'!AB100-$I$6</f>
        <v>#N/A</v>
      </c>
    </row>
    <row r="102" spans="1:9" s="14" customFormat="1" ht="15" x14ac:dyDescent="0.2">
      <c r="A102" s="24">
        <f>'Heat Map Export'!A101</f>
        <v>0</v>
      </c>
      <c r="B102" s="32">
        <f>'Heat Map Export'!B101</f>
        <v>0</v>
      </c>
      <c r="C102" s="33" t="e">
        <f>'Heat Map Export'!C101 - $C$6</f>
        <v>#N/A</v>
      </c>
      <c r="D102" s="33" t="e">
        <f>'Heat Map Export'!F101 - $D$6</f>
        <v>#N/A</v>
      </c>
      <c r="E102" s="33" t="e">
        <f>'Heat Map Export'!J101- $E$6</f>
        <v>#N/A</v>
      </c>
      <c r="F102" s="33" t="e">
        <f>'Heat Map Export'!R101 - $F$6</f>
        <v>#N/A</v>
      </c>
      <c r="G102" s="33" t="e">
        <f>'Heat Map Export'!U101- $G$6</f>
        <v>#N/A</v>
      </c>
      <c r="H102" s="33" t="e">
        <f>'Heat Map Export'!Y101 - $H$6</f>
        <v>#N/A</v>
      </c>
      <c r="I102" s="34" t="e">
        <f>'Heat Map Export'!AB101-$I$6</f>
        <v>#N/A</v>
      </c>
    </row>
    <row r="103" spans="1:9" s="14" customFormat="1" ht="15" x14ac:dyDescent="0.2">
      <c r="A103" s="24">
        <f>'Heat Map Export'!A102</f>
        <v>0</v>
      </c>
      <c r="B103" s="32">
        <f>'Heat Map Export'!B102</f>
        <v>0</v>
      </c>
      <c r="C103" s="33" t="e">
        <f>'Heat Map Export'!C102 - $C$6</f>
        <v>#N/A</v>
      </c>
      <c r="D103" s="33" t="e">
        <f>'Heat Map Export'!F102 - $D$6</f>
        <v>#N/A</v>
      </c>
      <c r="E103" s="33" t="e">
        <f>'Heat Map Export'!J102- $E$6</f>
        <v>#N/A</v>
      </c>
      <c r="F103" s="33" t="e">
        <f>'Heat Map Export'!R102 - $F$6</f>
        <v>#N/A</v>
      </c>
      <c r="G103" s="33" t="e">
        <f>'Heat Map Export'!U102- $G$6</f>
        <v>#N/A</v>
      </c>
      <c r="H103" s="33" t="e">
        <f>'Heat Map Export'!Y102 - $H$6</f>
        <v>#N/A</v>
      </c>
      <c r="I103" s="34" t="e">
        <f>'Heat Map Export'!AB102-$I$6</f>
        <v>#N/A</v>
      </c>
    </row>
    <row r="104" spans="1:9" s="14" customFormat="1" ht="15" x14ac:dyDescent="0.2">
      <c r="A104" s="24">
        <f>'Heat Map Export'!A103</f>
        <v>0</v>
      </c>
      <c r="B104" s="32">
        <f>'Heat Map Export'!B103</f>
        <v>0</v>
      </c>
      <c r="C104" s="33" t="e">
        <f>'Heat Map Export'!C103 - $C$6</f>
        <v>#N/A</v>
      </c>
      <c r="D104" s="33" t="e">
        <f>'Heat Map Export'!F103 - $D$6</f>
        <v>#N/A</v>
      </c>
      <c r="E104" s="33" t="e">
        <f>'Heat Map Export'!J103- $E$6</f>
        <v>#N/A</v>
      </c>
      <c r="F104" s="33" t="e">
        <f>'Heat Map Export'!R103 - $F$6</f>
        <v>#N/A</v>
      </c>
      <c r="G104" s="33" t="e">
        <f>'Heat Map Export'!U103- $G$6</f>
        <v>#N/A</v>
      </c>
      <c r="H104" s="33" t="e">
        <f>'Heat Map Export'!Y103 - $H$6</f>
        <v>#N/A</v>
      </c>
      <c r="I104" s="34" t="e">
        <f>'Heat Map Export'!AB103-$I$6</f>
        <v>#N/A</v>
      </c>
    </row>
    <row r="105" spans="1:9" s="14" customFormat="1" ht="15" x14ac:dyDescent="0.2">
      <c r="A105" s="24">
        <f>'Heat Map Export'!A104</f>
        <v>0</v>
      </c>
      <c r="B105" s="32">
        <f>'Heat Map Export'!B104</f>
        <v>0</v>
      </c>
      <c r="C105" s="33" t="e">
        <f>'Heat Map Export'!C104 - $C$6</f>
        <v>#N/A</v>
      </c>
      <c r="D105" s="33" t="e">
        <f>'Heat Map Export'!F104 - $D$6</f>
        <v>#N/A</v>
      </c>
      <c r="E105" s="33" t="e">
        <f>'Heat Map Export'!J104- $E$6</f>
        <v>#N/A</v>
      </c>
      <c r="F105" s="33" t="e">
        <f>'Heat Map Export'!R104 - $F$6</f>
        <v>#N/A</v>
      </c>
      <c r="G105" s="33" t="e">
        <f>'Heat Map Export'!U104- $G$6</f>
        <v>#N/A</v>
      </c>
      <c r="H105" s="33" t="e">
        <f>'Heat Map Export'!Y104 - $H$6</f>
        <v>#N/A</v>
      </c>
      <c r="I105" s="34" t="e">
        <f>'Heat Map Export'!AB104-$I$6</f>
        <v>#N/A</v>
      </c>
    </row>
    <row r="106" spans="1:9" s="14" customFormat="1" ht="15" x14ac:dyDescent="0.2">
      <c r="A106" s="24">
        <f>'Heat Map Export'!A105</f>
        <v>0</v>
      </c>
      <c r="B106" s="32">
        <f>'Heat Map Export'!B105</f>
        <v>0</v>
      </c>
      <c r="C106" s="33" t="e">
        <f>'Heat Map Export'!C105 - $C$6</f>
        <v>#N/A</v>
      </c>
      <c r="D106" s="33" t="e">
        <f>'Heat Map Export'!F105 - $D$6</f>
        <v>#N/A</v>
      </c>
      <c r="E106" s="33" t="e">
        <f>'Heat Map Export'!J105- $E$6</f>
        <v>#N/A</v>
      </c>
      <c r="F106" s="33" t="e">
        <f>'Heat Map Export'!R105 - $F$6</f>
        <v>#N/A</v>
      </c>
      <c r="G106" s="33" t="e">
        <f>'Heat Map Export'!U105- $G$6</f>
        <v>#N/A</v>
      </c>
      <c r="H106" s="33" t="e">
        <f>'Heat Map Export'!Y105 - $H$6</f>
        <v>#N/A</v>
      </c>
      <c r="I106" s="34" t="e">
        <f>'Heat Map Export'!AB105-$I$6</f>
        <v>#N/A</v>
      </c>
    </row>
    <row r="107" spans="1:9" s="14" customFormat="1" ht="15" x14ac:dyDescent="0.2">
      <c r="A107" s="24">
        <f>'Heat Map Export'!A106</f>
        <v>0</v>
      </c>
      <c r="B107" s="32">
        <f>'Heat Map Export'!B106</f>
        <v>0</v>
      </c>
      <c r="C107" s="33" t="e">
        <f>'Heat Map Export'!C106 - $C$6</f>
        <v>#N/A</v>
      </c>
      <c r="D107" s="33" t="e">
        <f>'Heat Map Export'!F106 - $D$6</f>
        <v>#N/A</v>
      </c>
      <c r="E107" s="33" t="e">
        <f>'Heat Map Export'!J106- $E$6</f>
        <v>#N/A</v>
      </c>
      <c r="F107" s="33" t="e">
        <f>'Heat Map Export'!R106 - $F$6</f>
        <v>#N/A</v>
      </c>
      <c r="G107" s="33" t="e">
        <f>'Heat Map Export'!U106- $G$6</f>
        <v>#N/A</v>
      </c>
      <c r="H107" s="33" t="e">
        <f>'Heat Map Export'!Y106 - $H$6</f>
        <v>#N/A</v>
      </c>
      <c r="I107" s="34" t="e">
        <f>'Heat Map Export'!AB106-$I$6</f>
        <v>#N/A</v>
      </c>
    </row>
    <row r="108" spans="1:9" s="14" customFormat="1" ht="15" x14ac:dyDescent="0.2">
      <c r="A108" s="24">
        <f>'Heat Map Export'!A107</f>
        <v>0</v>
      </c>
      <c r="B108" s="32">
        <f>'Heat Map Export'!B107</f>
        <v>0</v>
      </c>
      <c r="C108" s="33" t="e">
        <f>'Heat Map Export'!C107 - $C$6</f>
        <v>#N/A</v>
      </c>
      <c r="D108" s="33" t="e">
        <f>'Heat Map Export'!F107 - $D$6</f>
        <v>#N/A</v>
      </c>
      <c r="E108" s="33" t="e">
        <f>'Heat Map Export'!J107- $E$6</f>
        <v>#N/A</v>
      </c>
      <c r="F108" s="33" t="e">
        <f>'Heat Map Export'!R107 - $F$6</f>
        <v>#N/A</v>
      </c>
      <c r="G108" s="33" t="e">
        <f>'Heat Map Export'!U107- $G$6</f>
        <v>#N/A</v>
      </c>
      <c r="H108" s="33" t="e">
        <f>'Heat Map Export'!Y107 - $H$6</f>
        <v>#N/A</v>
      </c>
      <c r="I108" s="34" t="e">
        <f>'Heat Map Export'!AB107-$I$6</f>
        <v>#N/A</v>
      </c>
    </row>
    <row r="109" spans="1:9" s="14" customFormat="1" ht="15" x14ac:dyDescent="0.2">
      <c r="A109" s="24">
        <f>'Heat Map Export'!A108</f>
        <v>0</v>
      </c>
      <c r="B109" s="32">
        <f>'Heat Map Export'!B108</f>
        <v>0</v>
      </c>
      <c r="C109" s="33" t="e">
        <f>'Heat Map Export'!C108 - $C$6</f>
        <v>#N/A</v>
      </c>
      <c r="D109" s="33" t="e">
        <f>'Heat Map Export'!F108 - $D$6</f>
        <v>#N/A</v>
      </c>
      <c r="E109" s="33" t="e">
        <f>'Heat Map Export'!J108- $E$6</f>
        <v>#N/A</v>
      </c>
      <c r="F109" s="33" t="e">
        <f>'Heat Map Export'!R108 - $F$6</f>
        <v>#N/A</v>
      </c>
      <c r="G109" s="33" t="e">
        <f>'Heat Map Export'!U108- $G$6</f>
        <v>#N/A</v>
      </c>
      <c r="H109" s="33" t="e">
        <f>'Heat Map Export'!Y108 - $H$6</f>
        <v>#N/A</v>
      </c>
      <c r="I109" s="34" t="e">
        <f>'Heat Map Export'!AB108-$I$6</f>
        <v>#N/A</v>
      </c>
    </row>
    <row r="110" spans="1:9" s="14" customFormat="1" ht="15" x14ac:dyDescent="0.2">
      <c r="A110" s="24">
        <f>'Heat Map Export'!A109</f>
        <v>0</v>
      </c>
      <c r="B110" s="32">
        <f>'Heat Map Export'!B109</f>
        <v>0</v>
      </c>
      <c r="C110" s="33" t="e">
        <f>'Heat Map Export'!C109 - $C$6</f>
        <v>#N/A</v>
      </c>
      <c r="D110" s="33" t="e">
        <f>'Heat Map Export'!F109 - $D$6</f>
        <v>#N/A</v>
      </c>
      <c r="E110" s="33" t="e">
        <f>'Heat Map Export'!J109- $E$6</f>
        <v>#N/A</v>
      </c>
      <c r="F110" s="33" t="e">
        <f>'Heat Map Export'!R109 - $F$6</f>
        <v>#N/A</v>
      </c>
      <c r="G110" s="33" t="e">
        <f>'Heat Map Export'!U109- $G$6</f>
        <v>#N/A</v>
      </c>
      <c r="H110" s="33" t="e">
        <f>'Heat Map Export'!Y109 - $H$6</f>
        <v>#N/A</v>
      </c>
      <c r="I110" s="34" t="e">
        <f>'Heat Map Export'!AB109-$I$6</f>
        <v>#N/A</v>
      </c>
    </row>
    <row r="111" spans="1:9" s="14" customFormat="1" ht="15" x14ac:dyDescent="0.2">
      <c r="A111" s="24">
        <f>'Heat Map Export'!A110</f>
        <v>0</v>
      </c>
      <c r="B111" s="32">
        <f>'Heat Map Export'!B110</f>
        <v>0</v>
      </c>
      <c r="C111" s="33" t="e">
        <f>'Heat Map Export'!C110 - $C$6</f>
        <v>#N/A</v>
      </c>
      <c r="D111" s="33" t="e">
        <f>'Heat Map Export'!F110 - $D$6</f>
        <v>#N/A</v>
      </c>
      <c r="E111" s="33" t="e">
        <f>'Heat Map Export'!J110- $E$6</f>
        <v>#N/A</v>
      </c>
      <c r="F111" s="33" t="e">
        <f>'Heat Map Export'!R110 - $F$6</f>
        <v>#N/A</v>
      </c>
      <c r="G111" s="33" t="e">
        <f>'Heat Map Export'!U110- $G$6</f>
        <v>#N/A</v>
      </c>
      <c r="H111" s="33" t="e">
        <f>'Heat Map Export'!Y110 - $H$6</f>
        <v>#N/A</v>
      </c>
      <c r="I111" s="34" t="e">
        <f>'Heat Map Export'!AB110-$I$6</f>
        <v>#N/A</v>
      </c>
    </row>
    <row r="112" spans="1:9" s="14" customFormat="1" ht="15" x14ac:dyDescent="0.2">
      <c r="A112" s="24">
        <f>'Heat Map Export'!A111</f>
        <v>0</v>
      </c>
      <c r="B112" s="32">
        <f>'Heat Map Export'!B111</f>
        <v>0</v>
      </c>
      <c r="C112" s="33" t="e">
        <f>'Heat Map Export'!C111 - $C$6</f>
        <v>#N/A</v>
      </c>
      <c r="D112" s="33" t="e">
        <f>'Heat Map Export'!F111 - $D$6</f>
        <v>#N/A</v>
      </c>
      <c r="E112" s="33" t="e">
        <f>'Heat Map Export'!J111- $E$6</f>
        <v>#N/A</v>
      </c>
      <c r="F112" s="33" t="e">
        <f>'Heat Map Export'!R111 - $F$6</f>
        <v>#N/A</v>
      </c>
      <c r="G112" s="33" t="e">
        <f>'Heat Map Export'!U111- $G$6</f>
        <v>#N/A</v>
      </c>
      <c r="H112" s="33" t="e">
        <f>'Heat Map Export'!Y111 - $H$6</f>
        <v>#N/A</v>
      </c>
      <c r="I112" s="34" t="e">
        <f>'Heat Map Export'!AB111-$I$6</f>
        <v>#N/A</v>
      </c>
    </row>
    <row r="113" spans="1:9" s="14" customFormat="1" ht="15" x14ac:dyDescent="0.2">
      <c r="A113" s="24">
        <f>'Heat Map Export'!A112</f>
        <v>0</v>
      </c>
      <c r="B113" s="32">
        <f>'Heat Map Export'!B112</f>
        <v>0</v>
      </c>
      <c r="C113" s="33" t="e">
        <f>'Heat Map Export'!C112 - $C$6</f>
        <v>#N/A</v>
      </c>
      <c r="D113" s="33" t="e">
        <f>'Heat Map Export'!F112 - $D$6</f>
        <v>#N/A</v>
      </c>
      <c r="E113" s="33" t="e">
        <f>'Heat Map Export'!J112- $E$6</f>
        <v>#N/A</v>
      </c>
      <c r="F113" s="33" t="e">
        <f>'Heat Map Export'!R112 - $F$6</f>
        <v>#N/A</v>
      </c>
      <c r="G113" s="33" t="e">
        <f>'Heat Map Export'!U112- $G$6</f>
        <v>#N/A</v>
      </c>
      <c r="H113" s="33" t="e">
        <f>'Heat Map Export'!Y112 - $H$6</f>
        <v>#N/A</v>
      </c>
      <c r="I113" s="34" t="e">
        <f>'Heat Map Export'!AB112-$I$6</f>
        <v>#N/A</v>
      </c>
    </row>
    <row r="114" spans="1:9" s="14" customFormat="1" ht="15" x14ac:dyDescent="0.2">
      <c r="A114" s="24">
        <f>'Heat Map Export'!A113</f>
        <v>0</v>
      </c>
      <c r="B114" s="32">
        <f>'Heat Map Export'!B113</f>
        <v>0</v>
      </c>
      <c r="C114" s="33" t="e">
        <f>'Heat Map Export'!C113 - $C$6</f>
        <v>#N/A</v>
      </c>
      <c r="D114" s="33" t="e">
        <f>'Heat Map Export'!F113 - $D$6</f>
        <v>#N/A</v>
      </c>
      <c r="E114" s="33" t="e">
        <f>'Heat Map Export'!J113- $E$6</f>
        <v>#N/A</v>
      </c>
      <c r="F114" s="33" t="e">
        <f>'Heat Map Export'!R113 - $F$6</f>
        <v>#N/A</v>
      </c>
      <c r="G114" s="33" t="e">
        <f>'Heat Map Export'!U113- $G$6</f>
        <v>#N/A</v>
      </c>
      <c r="H114" s="33" t="e">
        <f>'Heat Map Export'!Y113 - $H$6</f>
        <v>#N/A</v>
      </c>
      <c r="I114" s="34" t="e">
        <f>'Heat Map Export'!AB113-$I$6</f>
        <v>#N/A</v>
      </c>
    </row>
    <row r="115" spans="1:9" s="14" customFormat="1" ht="15" x14ac:dyDescent="0.2">
      <c r="A115" s="24">
        <f>'Heat Map Export'!A114</f>
        <v>0</v>
      </c>
      <c r="B115" s="32">
        <f>'Heat Map Export'!B114</f>
        <v>0</v>
      </c>
      <c r="C115" s="33" t="e">
        <f>'Heat Map Export'!C114 - $C$6</f>
        <v>#N/A</v>
      </c>
      <c r="D115" s="33" t="e">
        <f>'Heat Map Export'!F114 - $D$6</f>
        <v>#N/A</v>
      </c>
      <c r="E115" s="33" t="e">
        <f>'Heat Map Export'!J114- $E$6</f>
        <v>#N/A</v>
      </c>
      <c r="F115" s="33" t="e">
        <f>'Heat Map Export'!R114 - $F$6</f>
        <v>#N/A</v>
      </c>
      <c r="G115" s="33" t="e">
        <f>'Heat Map Export'!U114- $G$6</f>
        <v>#N/A</v>
      </c>
      <c r="H115" s="33" t="e">
        <f>'Heat Map Export'!Y114 - $H$6</f>
        <v>#N/A</v>
      </c>
      <c r="I115" s="34" t="e">
        <f>'Heat Map Export'!AB114-$I$6</f>
        <v>#N/A</v>
      </c>
    </row>
    <row r="116" spans="1:9" s="14" customFormat="1" ht="15" x14ac:dyDescent="0.2">
      <c r="A116" s="24">
        <f>'Heat Map Export'!A115</f>
        <v>0</v>
      </c>
      <c r="B116" s="32">
        <f>'Heat Map Export'!B115</f>
        <v>0</v>
      </c>
      <c r="C116" s="33" t="e">
        <f>'Heat Map Export'!C115 - $C$6</f>
        <v>#N/A</v>
      </c>
      <c r="D116" s="33" t="e">
        <f>'Heat Map Export'!F115 - $D$6</f>
        <v>#N/A</v>
      </c>
      <c r="E116" s="33" t="e">
        <f>'Heat Map Export'!J115- $E$6</f>
        <v>#N/A</v>
      </c>
      <c r="F116" s="33" t="e">
        <f>'Heat Map Export'!R115 - $F$6</f>
        <v>#N/A</v>
      </c>
      <c r="G116" s="33" t="e">
        <f>'Heat Map Export'!U115- $G$6</f>
        <v>#N/A</v>
      </c>
      <c r="H116" s="33" t="e">
        <f>'Heat Map Export'!Y115 - $H$6</f>
        <v>#N/A</v>
      </c>
      <c r="I116" s="34" t="e">
        <f>'Heat Map Export'!AB115-$I$6</f>
        <v>#N/A</v>
      </c>
    </row>
    <row r="117" spans="1:9" s="14" customFormat="1" ht="15" x14ac:dyDescent="0.2">
      <c r="A117" s="24">
        <f>'Heat Map Export'!A116</f>
        <v>0</v>
      </c>
      <c r="B117" s="32">
        <f>'Heat Map Export'!B116</f>
        <v>0</v>
      </c>
      <c r="C117" s="33" t="e">
        <f>'Heat Map Export'!C116 - $C$6</f>
        <v>#N/A</v>
      </c>
      <c r="D117" s="33" t="e">
        <f>'Heat Map Export'!F116 - $D$6</f>
        <v>#N/A</v>
      </c>
      <c r="E117" s="33" t="e">
        <f>'Heat Map Export'!J116- $E$6</f>
        <v>#N/A</v>
      </c>
      <c r="F117" s="33" t="e">
        <f>'Heat Map Export'!R116 - $F$6</f>
        <v>#N/A</v>
      </c>
      <c r="G117" s="33" t="e">
        <f>'Heat Map Export'!U116- $G$6</f>
        <v>#N/A</v>
      </c>
      <c r="H117" s="33" t="e">
        <f>'Heat Map Export'!Y116 - $H$6</f>
        <v>#N/A</v>
      </c>
      <c r="I117" s="34" t="e">
        <f>'Heat Map Export'!AB116-$I$6</f>
        <v>#N/A</v>
      </c>
    </row>
    <row r="118" spans="1:9" s="14" customFormat="1" ht="15" x14ac:dyDescent="0.2">
      <c r="A118" s="24">
        <f>'Heat Map Export'!A117</f>
        <v>0</v>
      </c>
      <c r="B118" s="32">
        <f>'Heat Map Export'!B117</f>
        <v>0</v>
      </c>
      <c r="C118" s="33" t="e">
        <f>'Heat Map Export'!C117 - $C$6</f>
        <v>#N/A</v>
      </c>
      <c r="D118" s="33" t="e">
        <f>'Heat Map Export'!F117 - $D$6</f>
        <v>#N/A</v>
      </c>
      <c r="E118" s="33" t="e">
        <f>'Heat Map Export'!J117- $E$6</f>
        <v>#N/A</v>
      </c>
      <c r="F118" s="33" t="e">
        <f>'Heat Map Export'!R117 - $F$6</f>
        <v>#N/A</v>
      </c>
      <c r="G118" s="33" t="e">
        <f>'Heat Map Export'!U117- $G$6</f>
        <v>#N/A</v>
      </c>
      <c r="H118" s="33" t="e">
        <f>'Heat Map Export'!Y117 - $H$6</f>
        <v>#N/A</v>
      </c>
      <c r="I118" s="34" t="e">
        <f>'Heat Map Export'!AB117-$I$6</f>
        <v>#N/A</v>
      </c>
    </row>
    <row r="119" spans="1:9" s="14" customFormat="1" ht="15" x14ac:dyDescent="0.2">
      <c r="A119" s="24">
        <f>'Heat Map Export'!A118</f>
        <v>0</v>
      </c>
      <c r="B119" s="32">
        <f>'Heat Map Export'!B118</f>
        <v>0</v>
      </c>
      <c r="C119" s="33" t="e">
        <f>'Heat Map Export'!C118 - $C$6</f>
        <v>#N/A</v>
      </c>
      <c r="D119" s="33" t="e">
        <f>'Heat Map Export'!F118 - $D$6</f>
        <v>#N/A</v>
      </c>
      <c r="E119" s="33" t="e">
        <f>'Heat Map Export'!J118- $E$6</f>
        <v>#N/A</v>
      </c>
      <c r="F119" s="33" t="e">
        <f>'Heat Map Export'!R118 - $F$6</f>
        <v>#N/A</v>
      </c>
      <c r="G119" s="33" t="e">
        <f>'Heat Map Export'!U118- $G$6</f>
        <v>#N/A</v>
      </c>
      <c r="H119" s="33" t="e">
        <f>'Heat Map Export'!Y118 - $H$6</f>
        <v>#N/A</v>
      </c>
      <c r="I119" s="34" t="e">
        <f>'Heat Map Export'!AB118-$I$6</f>
        <v>#N/A</v>
      </c>
    </row>
    <row r="120" spans="1:9" s="14" customFormat="1" ht="15" x14ac:dyDescent="0.2">
      <c r="A120" s="24">
        <f>'Heat Map Export'!A119</f>
        <v>0</v>
      </c>
      <c r="B120" s="32">
        <f>'Heat Map Export'!B119</f>
        <v>0</v>
      </c>
      <c r="C120" s="33" t="e">
        <f>'Heat Map Export'!C119 - $C$6</f>
        <v>#N/A</v>
      </c>
      <c r="D120" s="33" t="e">
        <f>'Heat Map Export'!F119 - $D$6</f>
        <v>#N/A</v>
      </c>
      <c r="E120" s="33" t="e">
        <f>'Heat Map Export'!J119- $E$6</f>
        <v>#N/A</v>
      </c>
      <c r="F120" s="33" t="e">
        <f>'Heat Map Export'!R119 - $F$6</f>
        <v>#N/A</v>
      </c>
      <c r="G120" s="33" t="e">
        <f>'Heat Map Export'!U119- $G$6</f>
        <v>#N/A</v>
      </c>
      <c r="H120" s="33" t="e">
        <f>'Heat Map Export'!Y119 - $H$6</f>
        <v>#N/A</v>
      </c>
      <c r="I120" s="34" t="e">
        <f>'Heat Map Export'!AB119-$I$6</f>
        <v>#N/A</v>
      </c>
    </row>
    <row r="121" spans="1:9" s="14" customFormat="1" ht="15" x14ac:dyDescent="0.2">
      <c r="A121" s="24">
        <f>'Heat Map Export'!A120</f>
        <v>0</v>
      </c>
      <c r="B121" s="32">
        <f>'Heat Map Export'!B120</f>
        <v>0</v>
      </c>
      <c r="C121" s="33" t="e">
        <f>'Heat Map Export'!C120 - $C$6</f>
        <v>#N/A</v>
      </c>
      <c r="D121" s="33" t="e">
        <f>'Heat Map Export'!F120 - $D$6</f>
        <v>#N/A</v>
      </c>
      <c r="E121" s="33" t="e">
        <f>'Heat Map Export'!J120- $E$6</f>
        <v>#N/A</v>
      </c>
      <c r="F121" s="33" t="e">
        <f>'Heat Map Export'!R120 - $F$6</f>
        <v>#N/A</v>
      </c>
      <c r="G121" s="33" t="e">
        <f>'Heat Map Export'!U120- $G$6</f>
        <v>#N/A</v>
      </c>
      <c r="H121" s="33" t="e">
        <f>'Heat Map Export'!Y120 - $H$6</f>
        <v>#N/A</v>
      </c>
      <c r="I121" s="34" t="e">
        <f>'Heat Map Export'!AB120-$I$6</f>
        <v>#N/A</v>
      </c>
    </row>
    <row r="122" spans="1:9" s="14" customFormat="1" ht="15" x14ac:dyDescent="0.2">
      <c r="A122" s="24">
        <f>'Heat Map Export'!A121</f>
        <v>0</v>
      </c>
      <c r="B122" s="32">
        <f>'Heat Map Export'!B121</f>
        <v>0</v>
      </c>
      <c r="C122" s="33" t="e">
        <f>'Heat Map Export'!C121 - $C$6</f>
        <v>#N/A</v>
      </c>
      <c r="D122" s="33" t="e">
        <f>'Heat Map Export'!F121 - $D$6</f>
        <v>#N/A</v>
      </c>
      <c r="E122" s="33" t="e">
        <f>'Heat Map Export'!J121- $E$6</f>
        <v>#N/A</v>
      </c>
      <c r="F122" s="33" t="e">
        <f>'Heat Map Export'!R121 - $F$6</f>
        <v>#N/A</v>
      </c>
      <c r="G122" s="33" t="e">
        <f>'Heat Map Export'!U121- $G$6</f>
        <v>#N/A</v>
      </c>
      <c r="H122" s="33" t="e">
        <f>'Heat Map Export'!Y121 - $H$6</f>
        <v>#N/A</v>
      </c>
      <c r="I122" s="34" t="e">
        <f>'Heat Map Export'!AB121-$I$6</f>
        <v>#N/A</v>
      </c>
    </row>
    <row r="123" spans="1:9" s="14" customFormat="1" ht="15" x14ac:dyDescent="0.2">
      <c r="A123" s="24">
        <f>'Heat Map Export'!A122</f>
        <v>0</v>
      </c>
      <c r="B123" s="32">
        <f>'Heat Map Export'!B122</f>
        <v>0</v>
      </c>
      <c r="C123" s="33" t="e">
        <f>'Heat Map Export'!C122 - $C$6</f>
        <v>#N/A</v>
      </c>
      <c r="D123" s="33" t="e">
        <f>'Heat Map Export'!F122 - $D$6</f>
        <v>#N/A</v>
      </c>
      <c r="E123" s="33" t="e">
        <f>'Heat Map Export'!J122- $E$6</f>
        <v>#N/A</v>
      </c>
      <c r="F123" s="33" t="e">
        <f>'Heat Map Export'!R122 - $F$6</f>
        <v>#N/A</v>
      </c>
      <c r="G123" s="33" t="e">
        <f>'Heat Map Export'!U122- $G$6</f>
        <v>#N/A</v>
      </c>
      <c r="H123" s="33" t="e">
        <f>'Heat Map Export'!Y122 - $H$6</f>
        <v>#N/A</v>
      </c>
      <c r="I123" s="34" t="e">
        <f>'Heat Map Export'!AB122-$I$6</f>
        <v>#N/A</v>
      </c>
    </row>
    <row r="124" spans="1:9" s="14" customFormat="1" ht="15" x14ac:dyDescent="0.2">
      <c r="A124" s="24">
        <f>'Heat Map Export'!A123</f>
        <v>0</v>
      </c>
      <c r="B124" s="32">
        <f>'Heat Map Export'!B123</f>
        <v>0</v>
      </c>
      <c r="C124" s="33" t="e">
        <f>'Heat Map Export'!C123 - $C$6</f>
        <v>#N/A</v>
      </c>
      <c r="D124" s="33" t="e">
        <f>'Heat Map Export'!F123 - $D$6</f>
        <v>#N/A</v>
      </c>
      <c r="E124" s="33" t="e">
        <f>'Heat Map Export'!J123- $E$6</f>
        <v>#N/A</v>
      </c>
      <c r="F124" s="33" t="e">
        <f>'Heat Map Export'!R123 - $F$6</f>
        <v>#N/A</v>
      </c>
      <c r="G124" s="33" t="e">
        <f>'Heat Map Export'!U123- $G$6</f>
        <v>#N/A</v>
      </c>
      <c r="H124" s="33" t="e">
        <f>'Heat Map Export'!Y123 - $H$6</f>
        <v>#N/A</v>
      </c>
      <c r="I124" s="34" t="e">
        <f>'Heat Map Export'!AB123-$I$6</f>
        <v>#N/A</v>
      </c>
    </row>
    <row r="125" spans="1:9" s="14" customFormat="1" ht="15" x14ac:dyDescent="0.2">
      <c r="A125" s="24">
        <f>'Heat Map Export'!A124</f>
        <v>0</v>
      </c>
      <c r="B125" s="32">
        <f>'Heat Map Export'!B124</f>
        <v>0</v>
      </c>
      <c r="C125" s="33" t="e">
        <f>'Heat Map Export'!C124 - $C$6</f>
        <v>#N/A</v>
      </c>
      <c r="D125" s="33" t="e">
        <f>'Heat Map Export'!F124 - $D$6</f>
        <v>#N/A</v>
      </c>
      <c r="E125" s="33" t="e">
        <f>'Heat Map Export'!J124- $E$6</f>
        <v>#N/A</v>
      </c>
      <c r="F125" s="33" t="e">
        <f>'Heat Map Export'!R124 - $F$6</f>
        <v>#N/A</v>
      </c>
      <c r="G125" s="33" t="e">
        <f>'Heat Map Export'!U124- $G$6</f>
        <v>#N/A</v>
      </c>
      <c r="H125" s="33" t="e">
        <f>'Heat Map Export'!Y124 - $H$6</f>
        <v>#N/A</v>
      </c>
      <c r="I125" s="34" t="e">
        <f>'Heat Map Export'!AB124-$I$6</f>
        <v>#N/A</v>
      </c>
    </row>
    <row r="126" spans="1:9" s="14" customFormat="1" ht="15" x14ac:dyDescent="0.2">
      <c r="A126" s="24">
        <f>'Heat Map Export'!A125</f>
        <v>0</v>
      </c>
      <c r="B126" s="32">
        <f>'Heat Map Export'!B125</f>
        <v>0</v>
      </c>
      <c r="C126" s="33" t="e">
        <f>'Heat Map Export'!C125 - $C$6</f>
        <v>#N/A</v>
      </c>
      <c r="D126" s="33" t="e">
        <f>'Heat Map Export'!F125 - $D$6</f>
        <v>#N/A</v>
      </c>
      <c r="E126" s="33" t="e">
        <f>'Heat Map Export'!J125- $E$6</f>
        <v>#N/A</v>
      </c>
      <c r="F126" s="33" t="e">
        <f>'Heat Map Export'!R125 - $F$6</f>
        <v>#N/A</v>
      </c>
      <c r="G126" s="33" t="e">
        <f>'Heat Map Export'!U125- $G$6</f>
        <v>#N/A</v>
      </c>
      <c r="H126" s="33" t="e">
        <f>'Heat Map Export'!Y125 - $H$6</f>
        <v>#N/A</v>
      </c>
      <c r="I126" s="34" t="e">
        <f>'Heat Map Export'!AB125-$I$6</f>
        <v>#N/A</v>
      </c>
    </row>
    <row r="127" spans="1:9" s="14" customFormat="1" ht="15" x14ac:dyDescent="0.2">
      <c r="A127" s="24">
        <f>'Heat Map Export'!A126</f>
        <v>0</v>
      </c>
      <c r="B127" s="32">
        <f>'Heat Map Export'!B126</f>
        <v>0</v>
      </c>
      <c r="C127" s="33" t="e">
        <f>'Heat Map Export'!C126 - $C$6</f>
        <v>#N/A</v>
      </c>
      <c r="D127" s="33" t="e">
        <f>'Heat Map Export'!F126 - $D$6</f>
        <v>#N/A</v>
      </c>
      <c r="E127" s="33" t="e">
        <f>'Heat Map Export'!J126- $E$6</f>
        <v>#N/A</v>
      </c>
      <c r="F127" s="33" t="e">
        <f>'Heat Map Export'!R126 - $F$6</f>
        <v>#N/A</v>
      </c>
      <c r="G127" s="33" t="e">
        <f>'Heat Map Export'!U126- $G$6</f>
        <v>#N/A</v>
      </c>
      <c r="H127" s="33" t="e">
        <f>'Heat Map Export'!Y126 - $H$6</f>
        <v>#N/A</v>
      </c>
      <c r="I127" s="34" t="e">
        <f>'Heat Map Export'!AB126-$I$6</f>
        <v>#N/A</v>
      </c>
    </row>
    <row r="128" spans="1:9" s="14" customFormat="1" ht="15" x14ac:dyDescent="0.2">
      <c r="A128" s="24">
        <f>'Heat Map Export'!A127</f>
        <v>0</v>
      </c>
      <c r="B128" s="32">
        <f>'Heat Map Export'!B127</f>
        <v>0</v>
      </c>
      <c r="C128" s="33" t="e">
        <f>'Heat Map Export'!C127 - $C$6</f>
        <v>#N/A</v>
      </c>
      <c r="D128" s="33" t="e">
        <f>'Heat Map Export'!F127 - $D$6</f>
        <v>#N/A</v>
      </c>
      <c r="E128" s="33" t="e">
        <f>'Heat Map Export'!J127- $E$6</f>
        <v>#N/A</v>
      </c>
      <c r="F128" s="33" t="e">
        <f>'Heat Map Export'!R127 - $F$6</f>
        <v>#N/A</v>
      </c>
      <c r="G128" s="33" t="e">
        <f>'Heat Map Export'!U127- $G$6</f>
        <v>#N/A</v>
      </c>
      <c r="H128" s="33" t="e">
        <f>'Heat Map Export'!Y127 - $H$6</f>
        <v>#N/A</v>
      </c>
      <c r="I128" s="34" t="e">
        <f>'Heat Map Export'!AB127-$I$6</f>
        <v>#N/A</v>
      </c>
    </row>
    <row r="129" spans="1:9" s="14" customFormat="1" ht="15" x14ac:dyDescent="0.2">
      <c r="A129" s="24">
        <f>'Heat Map Export'!A128</f>
        <v>0</v>
      </c>
      <c r="B129" s="32">
        <f>'Heat Map Export'!B128</f>
        <v>0</v>
      </c>
      <c r="C129" s="33" t="e">
        <f>'Heat Map Export'!C128 - $C$6</f>
        <v>#N/A</v>
      </c>
      <c r="D129" s="33" t="e">
        <f>'Heat Map Export'!F128 - $D$6</f>
        <v>#N/A</v>
      </c>
      <c r="E129" s="33" t="e">
        <f>'Heat Map Export'!J128- $E$6</f>
        <v>#N/A</v>
      </c>
      <c r="F129" s="33" t="e">
        <f>'Heat Map Export'!R128 - $F$6</f>
        <v>#N/A</v>
      </c>
      <c r="G129" s="33" t="e">
        <f>'Heat Map Export'!U128- $G$6</f>
        <v>#N/A</v>
      </c>
      <c r="H129" s="33" t="e">
        <f>'Heat Map Export'!Y128 - $H$6</f>
        <v>#N/A</v>
      </c>
      <c r="I129" s="34" t="e">
        <f>'Heat Map Export'!AB128-$I$6</f>
        <v>#N/A</v>
      </c>
    </row>
    <row r="130" spans="1:9" s="14" customFormat="1" ht="15" x14ac:dyDescent="0.2">
      <c r="A130" s="24">
        <f>'Heat Map Export'!A129</f>
        <v>0</v>
      </c>
      <c r="B130" s="32">
        <f>'Heat Map Export'!B129</f>
        <v>0</v>
      </c>
      <c r="C130" s="33" t="e">
        <f>'Heat Map Export'!C129 - $C$6</f>
        <v>#N/A</v>
      </c>
      <c r="D130" s="33" t="e">
        <f>'Heat Map Export'!F129 - $D$6</f>
        <v>#N/A</v>
      </c>
      <c r="E130" s="33" t="e">
        <f>'Heat Map Export'!J129- $E$6</f>
        <v>#N/A</v>
      </c>
      <c r="F130" s="33" t="e">
        <f>'Heat Map Export'!R129 - $F$6</f>
        <v>#N/A</v>
      </c>
      <c r="G130" s="33" t="e">
        <f>'Heat Map Export'!U129- $G$6</f>
        <v>#N/A</v>
      </c>
      <c r="H130" s="33" t="e">
        <f>'Heat Map Export'!Y129 - $H$6</f>
        <v>#N/A</v>
      </c>
      <c r="I130" s="34" t="e">
        <f>'Heat Map Export'!AB129-$I$6</f>
        <v>#N/A</v>
      </c>
    </row>
    <row r="131" spans="1:9" s="14" customFormat="1" ht="15" x14ac:dyDescent="0.2">
      <c r="A131" s="24">
        <f>'Heat Map Export'!A130</f>
        <v>0</v>
      </c>
      <c r="B131" s="32">
        <f>'Heat Map Export'!B130</f>
        <v>0</v>
      </c>
      <c r="C131" s="33" t="e">
        <f>'Heat Map Export'!C130 - $C$6</f>
        <v>#N/A</v>
      </c>
      <c r="D131" s="33" t="e">
        <f>'Heat Map Export'!F130 - $D$6</f>
        <v>#N/A</v>
      </c>
      <c r="E131" s="33" t="e">
        <f>'Heat Map Export'!J130- $E$6</f>
        <v>#N/A</v>
      </c>
      <c r="F131" s="33" t="e">
        <f>'Heat Map Export'!R130 - $F$6</f>
        <v>#N/A</v>
      </c>
      <c r="G131" s="33" t="e">
        <f>'Heat Map Export'!U130- $G$6</f>
        <v>#N/A</v>
      </c>
      <c r="H131" s="33" t="e">
        <f>'Heat Map Export'!Y130 - $H$6</f>
        <v>#N/A</v>
      </c>
      <c r="I131" s="34" t="e">
        <f>'Heat Map Export'!AB130-$I$6</f>
        <v>#N/A</v>
      </c>
    </row>
    <row r="132" spans="1:9" s="14" customFormat="1" ht="15" x14ac:dyDescent="0.2">
      <c r="A132" s="24">
        <f>'Heat Map Export'!A131</f>
        <v>0</v>
      </c>
      <c r="B132" s="32">
        <f>'Heat Map Export'!B131</f>
        <v>0</v>
      </c>
      <c r="C132" s="33" t="e">
        <f>'Heat Map Export'!C131 - $C$6</f>
        <v>#N/A</v>
      </c>
      <c r="D132" s="33" t="e">
        <f>'Heat Map Export'!F131 - $D$6</f>
        <v>#N/A</v>
      </c>
      <c r="E132" s="33" t="e">
        <f>'Heat Map Export'!J131- $E$6</f>
        <v>#N/A</v>
      </c>
      <c r="F132" s="33" t="e">
        <f>'Heat Map Export'!R131 - $F$6</f>
        <v>#N/A</v>
      </c>
      <c r="G132" s="33" t="e">
        <f>'Heat Map Export'!U131- $G$6</f>
        <v>#N/A</v>
      </c>
      <c r="H132" s="33" t="e">
        <f>'Heat Map Export'!Y131 - $H$6</f>
        <v>#N/A</v>
      </c>
      <c r="I132" s="34" t="e">
        <f>'Heat Map Export'!AB131-$I$6</f>
        <v>#N/A</v>
      </c>
    </row>
    <row r="133" spans="1:9" s="14" customFormat="1" ht="15" x14ac:dyDescent="0.2">
      <c r="A133" s="24">
        <f>'Heat Map Export'!A132</f>
        <v>0</v>
      </c>
      <c r="B133" s="32">
        <f>'Heat Map Export'!B132</f>
        <v>0</v>
      </c>
      <c r="C133" s="33" t="e">
        <f>'Heat Map Export'!C132 - $C$6</f>
        <v>#N/A</v>
      </c>
      <c r="D133" s="33" t="e">
        <f>'Heat Map Export'!F132 - $D$6</f>
        <v>#N/A</v>
      </c>
      <c r="E133" s="33" t="e">
        <f>'Heat Map Export'!J132- $E$6</f>
        <v>#N/A</v>
      </c>
      <c r="F133" s="33" t="e">
        <f>'Heat Map Export'!R132 - $F$6</f>
        <v>#N/A</v>
      </c>
      <c r="G133" s="33" t="e">
        <f>'Heat Map Export'!U132- $G$6</f>
        <v>#N/A</v>
      </c>
      <c r="H133" s="33" t="e">
        <f>'Heat Map Export'!Y132 - $H$6</f>
        <v>#N/A</v>
      </c>
      <c r="I133" s="34" t="e">
        <f>'Heat Map Export'!AB132-$I$6</f>
        <v>#N/A</v>
      </c>
    </row>
    <row r="134" spans="1:9" s="14" customFormat="1" ht="15" x14ac:dyDescent="0.2">
      <c r="A134" s="24">
        <f>'Heat Map Export'!A133</f>
        <v>0</v>
      </c>
      <c r="B134" s="32">
        <f>'Heat Map Export'!B133</f>
        <v>0</v>
      </c>
      <c r="C134" s="33" t="e">
        <f>'Heat Map Export'!C133 - $C$6</f>
        <v>#N/A</v>
      </c>
      <c r="D134" s="33" t="e">
        <f>'Heat Map Export'!F133 - $D$6</f>
        <v>#N/A</v>
      </c>
      <c r="E134" s="33" t="e">
        <f>'Heat Map Export'!J133- $E$6</f>
        <v>#N/A</v>
      </c>
      <c r="F134" s="33" t="e">
        <f>'Heat Map Export'!R133 - $F$6</f>
        <v>#N/A</v>
      </c>
      <c r="G134" s="33" t="e">
        <f>'Heat Map Export'!U133- $G$6</f>
        <v>#N/A</v>
      </c>
      <c r="H134" s="33" t="e">
        <f>'Heat Map Export'!Y133 - $H$6</f>
        <v>#N/A</v>
      </c>
      <c r="I134" s="34" t="e">
        <f>'Heat Map Export'!AB133-$I$6</f>
        <v>#N/A</v>
      </c>
    </row>
    <row r="135" spans="1:9" s="14" customFormat="1" ht="15" x14ac:dyDescent="0.2">
      <c r="A135" s="24">
        <f>'Heat Map Export'!A134</f>
        <v>0</v>
      </c>
      <c r="B135" s="32">
        <f>'Heat Map Export'!B134</f>
        <v>0</v>
      </c>
      <c r="C135" s="33" t="e">
        <f>'Heat Map Export'!C134 - $C$6</f>
        <v>#N/A</v>
      </c>
      <c r="D135" s="33" t="e">
        <f>'Heat Map Export'!F134 - $D$6</f>
        <v>#N/A</v>
      </c>
      <c r="E135" s="33" t="e">
        <f>'Heat Map Export'!J134- $E$6</f>
        <v>#N/A</v>
      </c>
      <c r="F135" s="33" t="e">
        <f>'Heat Map Export'!R134 - $F$6</f>
        <v>#N/A</v>
      </c>
      <c r="G135" s="33" t="e">
        <f>'Heat Map Export'!U134- $G$6</f>
        <v>#N/A</v>
      </c>
      <c r="H135" s="33" t="e">
        <f>'Heat Map Export'!Y134 - $H$6</f>
        <v>#N/A</v>
      </c>
      <c r="I135" s="34" t="e">
        <f>'Heat Map Export'!AB134-$I$6</f>
        <v>#N/A</v>
      </c>
    </row>
    <row r="136" spans="1:9" s="14" customFormat="1" ht="15" x14ac:dyDescent="0.2">
      <c r="A136" s="24">
        <f>'Heat Map Export'!A135</f>
        <v>0</v>
      </c>
      <c r="B136" s="32">
        <f>'Heat Map Export'!B135</f>
        <v>0</v>
      </c>
      <c r="C136" s="33" t="e">
        <f>'Heat Map Export'!C135 - $C$6</f>
        <v>#N/A</v>
      </c>
      <c r="D136" s="33" t="e">
        <f>'Heat Map Export'!F135 - $D$6</f>
        <v>#N/A</v>
      </c>
      <c r="E136" s="33" t="e">
        <f>'Heat Map Export'!J135- $E$6</f>
        <v>#N/A</v>
      </c>
      <c r="F136" s="33" t="e">
        <f>'Heat Map Export'!R135 - $F$6</f>
        <v>#N/A</v>
      </c>
      <c r="G136" s="33" t="e">
        <f>'Heat Map Export'!U135- $G$6</f>
        <v>#N/A</v>
      </c>
      <c r="H136" s="33" t="e">
        <f>'Heat Map Export'!Y135 - $H$6</f>
        <v>#N/A</v>
      </c>
      <c r="I136" s="34" t="e">
        <f>'Heat Map Export'!AB135-$I$6</f>
        <v>#N/A</v>
      </c>
    </row>
    <row r="137" spans="1:9" s="14" customFormat="1" ht="15" x14ac:dyDescent="0.2">
      <c r="A137" s="24">
        <f>'Heat Map Export'!A136</f>
        <v>0</v>
      </c>
      <c r="B137" s="32">
        <f>'Heat Map Export'!B136</f>
        <v>0</v>
      </c>
      <c r="C137" s="33" t="e">
        <f>'Heat Map Export'!C136 - $C$6</f>
        <v>#N/A</v>
      </c>
      <c r="D137" s="33" t="e">
        <f>'Heat Map Export'!F136 - $D$6</f>
        <v>#N/A</v>
      </c>
      <c r="E137" s="33" t="e">
        <f>'Heat Map Export'!J136- $E$6</f>
        <v>#N/A</v>
      </c>
      <c r="F137" s="33" t="e">
        <f>'Heat Map Export'!R136 - $F$6</f>
        <v>#N/A</v>
      </c>
      <c r="G137" s="33" t="e">
        <f>'Heat Map Export'!U136- $G$6</f>
        <v>#N/A</v>
      </c>
      <c r="H137" s="33" t="e">
        <f>'Heat Map Export'!Y136 - $H$6</f>
        <v>#N/A</v>
      </c>
      <c r="I137" s="34" t="e">
        <f>'Heat Map Export'!AB136-$I$6</f>
        <v>#N/A</v>
      </c>
    </row>
    <row r="138" spans="1:9" s="14" customFormat="1" ht="15" x14ac:dyDescent="0.2">
      <c r="A138" s="24">
        <f>'Heat Map Export'!A137</f>
        <v>0</v>
      </c>
      <c r="B138" s="32">
        <f>'Heat Map Export'!B137</f>
        <v>0</v>
      </c>
      <c r="C138" s="33" t="e">
        <f>'Heat Map Export'!C137 - $C$6</f>
        <v>#N/A</v>
      </c>
      <c r="D138" s="33" t="e">
        <f>'Heat Map Export'!F137 - $D$6</f>
        <v>#N/A</v>
      </c>
      <c r="E138" s="33" t="e">
        <f>'Heat Map Export'!J137- $E$6</f>
        <v>#N/A</v>
      </c>
      <c r="F138" s="33" t="e">
        <f>'Heat Map Export'!R137 - $F$6</f>
        <v>#N/A</v>
      </c>
      <c r="G138" s="33" t="e">
        <f>'Heat Map Export'!U137- $G$6</f>
        <v>#N/A</v>
      </c>
      <c r="H138" s="33" t="e">
        <f>'Heat Map Export'!Y137 - $H$6</f>
        <v>#N/A</v>
      </c>
      <c r="I138" s="34" t="e">
        <f>'Heat Map Export'!AB137-$I$6</f>
        <v>#N/A</v>
      </c>
    </row>
    <row r="139" spans="1:9" s="14" customFormat="1" ht="15" x14ac:dyDescent="0.2">
      <c r="A139" s="24">
        <f>'Heat Map Export'!A138</f>
        <v>0</v>
      </c>
      <c r="B139" s="32">
        <f>'Heat Map Export'!B138</f>
        <v>0</v>
      </c>
      <c r="C139" s="33" t="e">
        <f>'Heat Map Export'!C138 - $C$6</f>
        <v>#N/A</v>
      </c>
      <c r="D139" s="33" t="e">
        <f>'Heat Map Export'!F138 - $D$6</f>
        <v>#N/A</v>
      </c>
      <c r="E139" s="33" t="e">
        <f>'Heat Map Export'!J138- $E$6</f>
        <v>#N/A</v>
      </c>
      <c r="F139" s="33" t="e">
        <f>'Heat Map Export'!R138 - $F$6</f>
        <v>#N/A</v>
      </c>
      <c r="G139" s="33" t="e">
        <f>'Heat Map Export'!U138- $G$6</f>
        <v>#N/A</v>
      </c>
      <c r="H139" s="33" t="e">
        <f>'Heat Map Export'!Y138 - $H$6</f>
        <v>#N/A</v>
      </c>
      <c r="I139" s="34" t="e">
        <f>'Heat Map Export'!AB138-$I$6</f>
        <v>#N/A</v>
      </c>
    </row>
    <row r="140" spans="1:9" s="14" customFormat="1" ht="15" x14ac:dyDescent="0.2">
      <c r="A140" s="24">
        <f>'Heat Map Export'!A139</f>
        <v>0</v>
      </c>
      <c r="B140" s="32">
        <f>'Heat Map Export'!B139</f>
        <v>0</v>
      </c>
      <c r="C140" s="33" t="e">
        <f>'Heat Map Export'!C139 - $C$6</f>
        <v>#N/A</v>
      </c>
      <c r="D140" s="33" t="e">
        <f>'Heat Map Export'!F139 - $D$6</f>
        <v>#N/A</v>
      </c>
      <c r="E140" s="33" t="e">
        <f>'Heat Map Export'!J139- $E$6</f>
        <v>#N/A</v>
      </c>
      <c r="F140" s="33" t="e">
        <f>'Heat Map Export'!R139 - $F$6</f>
        <v>#N/A</v>
      </c>
      <c r="G140" s="33" t="e">
        <f>'Heat Map Export'!U139- $G$6</f>
        <v>#N/A</v>
      </c>
      <c r="H140" s="33" t="e">
        <f>'Heat Map Export'!Y139 - $H$6</f>
        <v>#N/A</v>
      </c>
      <c r="I140" s="34" t="e">
        <f>'Heat Map Export'!AB139-$I$6</f>
        <v>#N/A</v>
      </c>
    </row>
    <row r="141" spans="1:9" s="14" customFormat="1" ht="15" x14ac:dyDescent="0.2">
      <c r="A141" s="24">
        <f>'Heat Map Export'!A140</f>
        <v>0</v>
      </c>
      <c r="B141" s="32">
        <f>'Heat Map Export'!B140</f>
        <v>0</v>
      </c>
      <c r="C141" s="33" t="e">
        <f>'Heat Map Export'!C140 - $C$6</f>
        <v>#N/A</v>
      </c>
      <c r="D141" s="33" t="e">
        <f>'Heat Map Export'!F140 - $D$6</f>
        <v>#N/A</v>
      </c>
      <c r="E141" s="33" t="e">
        <f>'Heat Map Export'!J140- $E$6</f>
        <v>#N/A</v>
      </c>
      <c r="F141" s="33" t="e">
        <f>'Heat Map Export'!R140 - $F$6</f>
        <v>#N/A</v>
      </c>
      <c r="G141" s="33" t="e">
        <f>'Heat Map Export'!U140- $G$6</f>
        <v>#N/A</v>
      </c>
      <c r="H141" s="33" t="e">
        <f>'Heat Map Export'!Y140 - $H$6</f>
        <v>#N/A</v>
      </c>
      <c r="I141" s="34" t="e">
        <f>'Heat Map Export'!AB140-$I$6</f>
        <v>#N/A</v>
      </c>
    </row>
    <row r="142" spans="1:9" s="14" customFormat="1" ht="15" x14ac:dyDescent="0.2">
      <c r="A142" s="24">
        <f>'Heat Map Export'!A141</f>
        <v>0</v>
      </c>
      <c r="B142" s="32">
        <f>'Heat Map Export'!B141</f>
        <v>0</v>
      </c>
      <c r="C142" s="33" t="e">
        <f>'Heat Map Export'!C141 - $C$6</f>
        <v>#N/A</v>
      </c>
      <c r="D142" s="33" t="e">
        <f>'Heat Map Export'!F141 - $D$6</f>
        <v>#N/A</v>
      </c>
      <c r="E142" s="33" t="e">
        <f>'Heat Map Export'!J141- $E$6</f>
        <v>#N/A</v>
      </c>
      <c r="F142" s="33" t="e">
        <f>'Heat Map Export'!R141 - $F$6</f>
        <v>#N/A</v>
      </c>
      <c r="G142" s="33" t="e">
        <f>'Heat Map Export'!U141- $G$6</f>
        <v>#N/A</v>
      </c>
      <c r="H142" s="33" t="e">
        <f>'Heat Map Export'!Y141 - $H$6</f>
        <v>#N/A</v>
      </c>
      <c r="I142" s="34" t="e">
        <f>'Heat Map Export'!AB141-$I$6</f>
        <v>#N/A</v>
      </c>
    </row>
    <row r="143" spans="1:9" s="14" customFormat="1" ht="15" x14ac:dyDescent="0.2">
      <c r="A143" s="24">
        <f>'Heat Map Export'!A142</f>
        <v>0</v>
      </c>
      <c r="B143" s="32">
        <f>'Heat Map Export'!B142</f>
        <v>0</v>
      </c>
      <c r="C143" s="33" t="e">
        <f>'Heat Map Export'!C142 - $C$6</f>
        <v>#N/A</v>
      </c>
      <c r="D143" s="33" t="e">
        <f>'Heat Map Export'!F142 - $D$6</f>
        <v>#N/A</v>
      </c>
      <c r="E143" s="33" t="e">
        <f>'Heat Map Export'!J142- $E$6</f>
        <v>#N/A</v>
      </c>
      <c r="F143" s="33" t="e">
        <f>'Heat Map Export'!R142 - $F$6</f>
        <v>#N/A</v>
      </c>
      <c r="G143" s="33" t="e">
        <f>'Heat Map Export'!U142- $G$6</f>
        <v>#N/A</v>
      </c>
      <c r="H143" s="33" t="e">
        <f>'Heat Map Export'!Y142 - $H$6</f>
        <v>#N/A</v>
      </c>
      <c r="I143" s="34" t="e">
        <f>'Heat Map Export'!AB142-$I$6</f>
        <v>#N/A</v>
      </c>
    </row>
    <row r="144" spans="1:9" s="14" customFormat="1" ht="15" x14ac:dyDescent="0.2">
      <c r="A144" s="24">
        <f>'Heat Map Export'!A143</f>
        <v>0</v>
      </c>
      <c r="B144" s="32">
        <f>'Heat Map Export'!B143</f>
        <v>0</v>
      </c>
      <c r="C144" s="33" t="e">
        <f>'Heat Map Export'!C143 - $C$6</f>
        <v>#N/A</v>
      </c>
      <c r="D144" s="33" t="e">
        <f>'Heat Map Export'!F143 - $D$6</f>
        <v>#N/A</v>
      </c>
      <c r="E144" s="33" t="e">
        <f>'Heat Map Export'!J143- $E$6</f>
        <v>#N/A</v>
      </c>
      <c r="F144" s="33" t="e">
        <f>'Heat Map Export'!R143 - $F$6</f>
        <v>#N/A</v>
      </c>
      <c r="G144" s="33" t="e">
        <f>'Heat Map Export'!U143- $G$6</f>
        <v>#N/A</v>
      </c>
      <c r="H144" s="33" t="e">
        <f>'Heat Map Export'!Y143 - $H$6</f>
        <v>#N/A</v>
      </c>
      <c r="I144" s="34" t="e">
        <f>'Heat Map Export'!AB143-$I$6</f>
        <v>#N/A</v>
      </c>
    </row>
    <row r="145" spans="1:9" s="14" customFormat="1" ht="15" x14ac:dyDescent="0.2">
      <c r="A145" s="24">
        <f>'Heat Map Export'!A144</f>
        <v>0</v>
      </c>
      <c r="B145" s="32">
        <f>'Heat Map Export'!B144</f>
        <v>0</v>
      </c>
      <c r="C145" s="33" t="e">
        <f>'Heat Map Export'!C144 - $C$6</f>
        <v>#N/A</v>
      </c>
      <c r="D145" s="33" t="e">
        <f>'Heat Map Export'!F144 - $D$6</f>
        <v>#N/A</v>
      </c>
      <c r="E145" s="33" t="e">
        <f>'Heat Map Export'!J144- $E$6</f>
        <v>#N/A</v>
      </c>
      <c r="F145" s="33" t="e">
        <f>'Heat Map Export'!R144 - $F$6</f>
        <v>#N/A</v>
      </c>
      <c r="G145" s="33" t="e">
        <f>'Heat Map Export'!U144- $G$6</f>
        <v>#N/A</v>
      </c>
      <c r="H145" s="33" t="e">
        <f>'Heat Map Export'!Y144 - $H$6</f>
        <v>#N/A</v>
      </c>
      <c r="I145" s="34" t="e">
        <f>'Heat Map Export'!AB144-$I$6</f>
        <v>#N/A</v>
      </c>
    </row>
    <row r="146" spans="1:9" s="14" customFormat="1" ht="15" x14ac:dyDescent="0.2">
      <c r="A146" s="24">
        <f>'Heat Map Export'!A145</f>
        <v>0</v>
      </c>
      <c r="B146" s="32">
        <f>'Heat Map Export'!B145</f>
        <v>0</v>
      </c>
      <c r="C146" s="33" t="e">
        <f>'Heat Map Export'!C145 - $C$6</f>
        <v>#N/A</v>
      </c>
      <c r="D146" s="33" t="e">
        <f>'Heat Map Export'!F145 - $D$6</f>
        <v>#N/A</v>
      </c>
      <c r="E146" s="33" t="e">
        <f>'Heat Map Export'!J145- $E$6</f>
        <v>#N/A</v>
      </c>
      <c r="F146" s="33" t="e">
        <f>'Heat Map Export'!R145 - $F$6</f>
        <v>#N/A</v>
      </c>
      <c r="G146" s="33" t="e">
        <f>'Heat Map Export'!U145- $G$6</f>
        <v>#N/A</v>
      </c>
      <c r="H146" s="33" t="e">
        <f>'Heat Map Export'!Y145 - $H$6</f>
        <v>#N/A</v>
      </c>
      <c r="I146" s="34" t="e">
        <f>'Heat Map Export'!AB145-$I$6</f>
        <v>#N/A</v>
      </c>
    </row>
    <row r="147" spans="1:9" s="14" customFormat="1" ht="15" x14ac:dyDescent="0.2">
      <c r="A147" s="24">
        <f>'Heat Map Export'!A146</f>
        <v>0</v>
      </c>
      <c r="B147" s="32">
        <f>'Heat Map Export'!B146</f>
        <v>0</v>
      </c>
      <c r="C147" s="33" t="e">
        <f>'Heat Map Export'!C146 - $C$6</f>
        <v>#N/A</v>
      </c>
      <c r="D147" s="33" t="e">
        <f>'Heat Map Export'!F146 - $D$6</f>
        <v>#N/A</v>
      </c>
      <c r="E147" s="33" t="e">
        <f>'Heat Map Export'!J146- $E$6</f>
        <v>#N/A</v>
      </c>
      <c r="F147" s="33" t="e">
        <f>'Heat Map Export'!R146 - $F$6</f>
        <v>#N/A</v>
      </c>
      <c r="G147" s="33" t="e">
        <f>'Heat Map Export'!U146- $G$6</f>
        <v>#N/A</v>
      </c>
      <c r="H147" s="33" t="e">
        <f>'Heat Map Export'!Y146 - $H$6</f>
        <v>#N/A</v>
      </c>
      <c r="I147" s="34" t="e">
        <f>'Heat Map Export'!AB146-$I$6</f>
        <v>#N/A</v>
      </c>
    </row>
    <row r="148" spans="1:9" s="14" customFormat="1" ht="15" x14ac:dyDescent="0.2">
      <c r="A148" s="24">
        <f>'Heat Map Export'!A147</f>
        <v>0</v>
      </c>
      <c r="B148" s="32">
        <f>'Heat Map Export'!B147</f>
        <v>0</v>
      </c>
      <c r="C148" s="33" t="e">
        <f>'Heat Map Export'!C147 - $C$6</f>
        <v>#N/A</v>
      </c>
      <c r="D148" s="33" t="e">
        <f>'Heat Map Export'!F147 - $D$6</f>
        <v>#N/A</v>
      </c>
      <c r="E148" s="33" t="e">
        <f>'Heat Map Export'!J147- $E$6</f>
        <v>#N/A</v>
      </c>
      <c r="F148" s="33" t="e">
        <f>'Heat Map Export'!R147 - $F$6</f>
        <v>#N/A</v>
      </c>
      <c r="G148" s="33" t="e">
        <f>'Heat Map Export'!U147- $G$6</f>
        <v>#N/A</v>
      </c>
      <c r="H148" s="33" t="e">
        <f>'Heat Map Export'!Y147 - $H$6</f>
        <v>#N/A</v>
      </c>
      <c r="I148" s="34" t="e">
        <f>'Heat Map Export'!AB147-$I$6</f>
        <v>#N/A</v>
      </c>
    </row>
    <row r="149" spans="1:9" s="14" customFormat="1" ht="15" x14ac:dyDescent="0.2">
      <c r="A149" s="24">
        <f>'Heat Map Export'!A148</f>
        <v>0</v>
      </c>
      <c r="B149" s="32">
        <f>'Heat Map Export'!B148</f>
        <v>0</v>
      </c>
      <c r="C149" s="33" t="e">
        <f>'Heat Map Export'!C148 - $C$6</f>
        <v>#N/A</v>
      </c>
      <c r="D149" s="33" t="e">
        <f>'Heat Map Export'!F148 - $D$6</f>
        <v>#N/A</v>
      </c>
      <c r="E149" s="33" t="e">
        <f>'Heat Map Export'!J148- $E$6</f>
        <v>#N/A</v>
      </c>
      <c r="F149" s="33" t="e">
        <f>'Heat Map Export'!R148 - $F$6</f>
        <v>#N/A</v>
      </c>
      <c r="G149" s="33" t="e">
        <f>'Heat Map Export'!U148- $G$6</f>
        <v>#N/A</v>
      </c>
      <c r="H149" s="33" t="e">
        <f>'Heat Map Export'!Y148 - $H$6</f>
        <v>#N/A</v>
      </c>
      <c r="I149" s="34" t="e">
        <f>'Heat Map Export'!AB148-$I$6</f>
        <v>#N/A</v>
      </c>
    </row>
    <row r="150" spans="1:9" s="14" customFormat="1" ht="15" x14ac:dyDescent="0.2">
      <c r="A150" s="24">
        <f>'Heat Map Export'!A149</f>
        <v>0</v>
      </c>
      <c r="B150" s="32">
        <f>'Heat Map Export'!B149</f>
        <v>0</v>
      </c>
      <c r="C150" s="33" t="e">
        <f>'Heat Map Export'!C149 - $C$6</f>
        <v>#N/A</v>
      </c>
      <c r="D150" s="33" t="e">
        <f>'Heat Map Export'!F149 - $D$6</f>
        <v>#N/A</v>
      </c>
      <c r="E150" s="33" t="e">
        <f>'Heat Map Export'!J149- $E$6</f>
        <v>#N/A</v>
      </c>
      <c r="F150" s="33" t="e">
        <f>'Heat Map Export'!R149 - $F$6</f>
        <v>#N/A</v>
      </c>
      <c r="G150" s="33" t="e">
        <f>'Heat Map Export'!U149- $G$6</f>
        <v>#N/A</v>
      </c>
      <c r="H150" s="33" t="e">
        <f>'Heat Map Export'!Y149 - $H$6</f>
        <v>#N/A</v>
      </c>
      <c r="I150" s="34" t="e">
        <f>'Heat Map Export'!AB149-$I$6</f>
        <v>#N/A</v>
      </c>
    </row>
    <row r="151" spans="1:9" s="14" customFormat="1" ht="15" x14ac:dyDescent="0.2">
      <c r="A151" s="24">
        <f>'Heat Map Export'!A150</f>
        <v>0</v>
      </c>
      <c r="B151" s="32">
        <f>'Heat Map Export'!B150</f>
        <v>0</v>
      </c>
      <c r="C151" s="33" t="e">
        <f>'Heat Map Export'!C150 - $C$6</f>
        <v>#N/A</v>
      </c>
      <c r="D151" s="33" t="e">
        <f>'Heat Map Export'!F150 - $D$6</f>
        <v>#N/A</v>
      </c>
      <c r="E151" s="33" t="e">
        <f>'Heat Map Export'!J150- $E$6</f>
        <v>#N/A</v>
      </c>
      <c r="F151" s="33" t="e">
        <f>'Heat Map Export'!R150 - $F$6</f>
        <v>#N/A</v>
      </c>
      <c r="G151" s="33" t="e">
        <f>'Heat Map Export'!U150- $G$6</f>
        <v>#N/A</v>
      </c>
      <c r="H151" s="33" t="e">
        <f>'Heat Map Export'!Y150 - $H$6</f>
        <v>#N/A</v>
      </c>
      <c r="I151" s="34" t="e">
        <f>'Heat Map Export'!AB150-$I$6</f>
        <v>#N/A</v>
      </c>
    </row>
    <row r="152" spans="1:9" s="14" customFormat="1" ht="15" x14ac:dyDescent="0.2">
      <c r="A152" s="24">
        <f>'Heat Map Export'!A151</f>
        <v>0</v>
      </c>
      <c r="B152" s="32">
        <f>'Heat Map Export'!B151</f>
        <v>0</v>
      </c>
      <c r="C152" s="33" t="e">
        <f>'Heat Map Export'!C151 - $C$6</f>
        <v>#N/A</v>
      </c>
      <c r="D152" s="33" t="e">
        <f>'Heat Map Export'!F151 - $D$6</f>
        <v>#N/A</v>
      </c>
      <c r="E152" s="33" t="e">
        <f>'Heat Map Export'!J151- $E$6</f>
        <v>#N/A</v>
      </c>
      <c r="F152" s="33" t="e">
        <f>'Heat Map Export'!R151 - $F$6</f>
        <v>#N/A</v>
      </c>
      <c r="G152" s="33" t="e">
        <f>'Heat Map Export'!U151- $G$6</f>
        <v>#N/A</v>
      </c>
      <c r="H152" s="33" t="e">
        <f>'Heat Map Export'!Y151 - $H$6</f>
        <v>#N/A</v>
      </c>
      <c r="I152" s="34" t="e">
        <f>'Heat Map Export'!AB151-$I$6</f>
        <v>#N/A</v>
      </c>
    </row>
    <row r="153" spans="1:9" s="14" customFormat="1" ht="15" x14ac:dyDescent="0.2">
      <c r="A153" s="24">
        <f>'Heat Map Export'!A152</f>
        <v>0</v>
      </c>
      <c r="B153" s="32">
        <f>'Heat Map Export'!B152</f>
        <v>0</v>
      </c>
      <c r="C153" s="33" t="e">
        <f>'Heat Map Export'!C152 - $C$6</f>
        <v>#N/A</v>
      </c>
      <c r="D153" s="33" t="e">
        <f>'Heat Map Export'!F152 - $D$6</f>
        <v>#N/A</v>
      </c>
      <c r="E153" s="33" t="e">
        <f>'Heat Map Export'!J152- $E$6</f>
        <v>#N/A</v>
      </c>
      <c r="F153" s="33" t="e">
        <f>'Heat Map Export'!R152 - $F$6</f>
        <v>#N/A</v>
      </c>
      <c r="G153" s="33" t="e">
        <f>'Heat Map Export'!U152- $G$6</f>
        <v>#N/A</v>
      </c>
      <c r="H153" s="33" t="e">
        <f>'Heat Map Export'!Y152 - $H$6</f>
        <v>#N/A</v>
      </c>
      <c r="I153" s="34" t="e">
        <f>'Heat Map Export'!AB152-$I$6</f>
        <v>#N/A</v>
      </c>
    </row>
    <row r="154" spans="1:9" s="14" customFormat="1" ht="15" x14ac:dyDescent="0.2">
      <c r="A154" s="24">
        <f>'Heat Map Export'!A153</f>
        <v>0</v>
      </c>
      <c r="B154" s="32">
        <f>'Heat Map Export'!B153</f>
        <v>0</v>
      </c>
      <c r="C154" s="33" t="e">
        <f>'Heat Map Export'!C153 - $C$6</f>
        <v>#N/A</v>
      </c>
      <c r="D154" s="33" t="e">
        <f>'Heat Map Export'!F153 - $D$6</f>
        <v>#N/A</v>
      </c>
      <c r="E154" s="33" t="e">
        <f>'Heat Map Export'!J153- $E$6</f>
        <v>#N/A</v>
      </c>
      <c r="F154" s="33" t="e">
        <f>'Heat Map Export'!R153 - $F$6</f>
        <v>#N/A</v>
      </c>
      <c r="G154" s="33" t="e">
        <f>'Heat Map Export'!U153- $G$6</f>
        <v>#N/A</v>
      </c>
      <c r="H154" s="33" t="e">
        <f>'Heat Map Export'!Y153 - $H$6</f>
        <v>#N/A</v>
      </c>
      <c r="I154" s="34" t="e">
        <f>'Heat Map Export'!AB153-$I$6</f>
        <v>#N/A</v>
      </c>
    </row>
    <row r="155" spans="1:9" s="14" customFormat="1" ht="15" x14ac:dyDescent="0.2">
      <c r="A155" s="24">
        <f>'Heat Map Export'!A154</f>
        <v>0</v>
      </c>
      <c r="B155" s="32">
        <f>'Heat Map Export'!B154</f>
        <v>0</v>
      </c>
      <c r="C155" s="33" t="e">
        <f>'Heat Map Export'!C154 - $C$6</f>
        <v>#N/A</v>
      </c>
      <c r="D155" s="33" t="e">
        <f>'Heat Map Export'!F154 - $D$6</f>
        <v>#N/A</v>
      </c>
      <c r="E155" s="33" t="e">
        <f>'Heat Map Export'!J154- $E$6</f>
        <v>#N/A</v>
      </c>
      <c r="F155" s="33" t="e">
        <f>'Heat Map Export'!R154 - $F$6</f>
        <v>#N/A</v>
      </c>
      <c r="G155" s="33" t="e">
        <f>'Heat Map Export'!U154- $G$6</f>
        <v>#N/A</v>
      </c>
      <c r="H155" s="33" t="e">
        <f>'Heat Map Export'!Y154 - $H$6</f>
        <v>#N/A</v>
      </c>
      <c r="I155" s="34" t="e">
        <f>'Heat Map Export'!AB154-$I$6</f>
        <v>#N/A</v>
      </c>
    </row>
    <row r="156" spans="1:9" s="14" customFormat="1" ht="15" x14ac:dyDescent="0.2">
      <c r="A156" s="24">
        <f>'Heat Map Export'!A155</f>
        <v>0</v>
      </c>
      <c r="B156" s="32">
        <f>'Heat Map Export'!B155</f>
        <v>0</v>
      </c>
      <c r="C156" s="33" t="e">
        <f>'Heat Map Export'!C155 - $C$6</f>
        <v>#N/A</v>
      </c>
      <c r="D156" s="33" t="e">
        <f>'Heat Map Export'!F155 - $D$6</f>
        <v>#N/A</v>
      </c>
      <c r="E156" s="33" t="e">
        <f>'Heat Map Export'!J155- $E$6</f>
        <v>#N/A</v>
      </c>
      <c r="F156" s="33" t="e">
        <f>'Heat Map Export'!R155 - $F$6</f>
        <v>#N/A</v>
      </c>
      <c r="G156" s="33" t="e">
        <f>'Heat Map Export'!U155- $G$6</f>
        <v>#N/A</v>
      </c>
      <c r="H156" s="33" t="e">
        <f>'Heat Map Export'!Y155 - $H$6</f>
        <v>#N/A</v>
      </c>
      <c r="I156" s="34" t="e">
        <f>'Heat Map Export'!AB155-$I$6</f>
        <v>#N/A</v>
      </c>
    </row>
    <row r="157" spans="1:9" s="14" customFormat="1" ht="15" x14ac:dyDescent="0.2">
      <c r="A157" s="24">
        <f>'Heat Map Export'!A156</f>
        <v>0</v>
      </c>
      <c r="B157" s="32">
        <f>'Heat Map Export'!B156</f>
        <v>0</v>
      </c>
      <c r="C157" s="33" t="e">
        <f>'Heat Map Export'!C156 - $C$6</f>
        <v>#N/A</v>
      </c>
      <c r="D157" s="33" t="e">
        <f>'Heat Map Export'!F156 - $D$6</f>
        <v>#N/A</v>
      </c>
      <c r="E157" s="33" t="e">
        <f>'Heat Map Export'!J156- $E$6</f>
        <v>#N/A</v>
      </c>
      <c r="F157" s="33" t="e">
        <f>'Heat Map Export'!R156 - $F$6</f>
        <v>#N/A</v>
      </c>
      <c r="G157" s="33" t="e">
        <f>'Heat Map Export'!U156- $G$6</f>
        <v>#N/A</v>
      </c>
      <c r="H157" s="33" t="e">
        <f>'Heat Map Export'!Y156 - $H$6</f>
        <v>#N/A</v>
      </c>
      <c r="I157" s="34" t="e">
        <f>'Heat Map Export'!AB156-$I$6</f>
        <v>#N/A</v>
      </c>
    </row>
    <row r="158" spans="1:9" s="14" customFormat="1" ht="15" x14ac:dyDescent="0.2">
      <c r="A158" s="24">
        <f>'Heat Map Export'!A157</f>
        <v>0</v>
      </c>
      <c r="B158" s="32">
        <f>'Heat Map Export'!B157</f>
        <v>0</v>
      </c>
      <c r="C158" s="33" t="e">
        <f>'Heat Map Export'!C157 - $C$6</f>
        <v>#N/A</v>
      </c>
      <c r="D158" s="33" t="e">
        <f>'Heat Map Export'!F157 - $D$6</f>
        <v>#N/A</v>
      </c>
      <c r="E158" s="33" t="e">
        <f>'Heat Map Export'!J157- $E$6</f>
        <v>#N/A</v>
      </c>
      <c r="F158" s="33" t="e">
        <f>'Heat Map Export'!R157 - $F$6</f>
        <v>#N/A</v>
      </c>
      <c r="G158" s="33" t="e">
        <f>'Heat Map Export'!U157- $G$6</f>
        <v>#N/A</v>
      </c>
      <c r="H158" s="33" t="e">
        <f>'Heat Map Export'!Y157 - $H$6</f>
        <v>#N/A</v>
      </c>
      <c r="I158" s="34" t="e">
        <f>'Heat Map Export'!AB157-$I$6</f>
        <v>#N/A</v>
      </c>
    </row>
    <row r="159" spans="1:9" s="14" customFormat="1" ht="15" x14ac:dyDescent="0.2">
      <c r="A159" s="24">
        <f>'Heat Map Export'!A158</f>
        <v>0</v>
      </c>
      <c r="B159" s="32">
        <f>'Heat Map Export'!B158</f>
        <v>0</v>
      </c>
      <c r="C159" s="33" t="e">
        <f>'Heat Map Export'!C158 - $C$6</f>
        <v>#N/A</v>
      </c>
      <c r="D159" s="33" t="e">
        <f>'Heat Map Export'!F158 - $D$6</f>
        <v>#N/A</v>
      </c>
      <c r="E159" s="33" t="e">
        <f>'Heat Map Export'!J158- $E$6</f>
        <v>#N/A</v>
      </c>
      <c r="F159" s="33" t="e">
        <f>'Heat Map Export'!R158 - $F$6</f>
        <v>#N/A</v>
      </c>
      <c r="G159" s="33" t="e">
        <f>'Heat Map Export'!U158- $G$6</f>
        <v>#N/A</v>
      </c>
      <c r="H159" s="33" t="e">
        <f>'Heat Map Export'!Y158 - $H$6</f>
        <v>#N/A</v>
      </c>
      <c r="I159" s="34" t="e">
        <f>'Heat Map Export'!AB158-$I$6</f>
        <v>#N/A</v>
      </c>
    </row>
    <row r="160" spans="1:9" s="14" customFormat="1" ht="15" x14ac:dyDescent="0.2">
      <c r="A160" s="24">
        <f>'Heat Map Export'!A159</f>
        <v>0</v>
      </c>
      <c r="B160" s="32">
        <f>'Heat Map Export'!B159</f>
        <v>0</v>
      </c>
      <c r="C160" s="33" t="e">
        <f>'Heat Map Export'!C159 - $C$6</f>
        <v>#N/A</v>
      </c>
      <c r="D160" s="33" t="e">
        <f>'Heat Map Export'!F159 - $D$6</f>
        <v>#N/A</v>
      </c>
      <c r="E160" s="33" t="e">
        <f>'Heat Map Export'!J159- $E$6</f>
        <v>#N/A</v>
      </c>
      <c r="F160" s="33" t="e">
        <f>'Heat Map Export'!R159 - $F$6</f>
        <v>#N/A</v>
      </c>
      <c r="G160" s="33" t="e">
        <f>'Heat Map Export'!U159- $G$6</f>
        <v>#N/A</v>
      </c>
      <c r="H160" s="33" t="e">
        <f>'Heat Map Export'!Y159 - $H$6</f>
        <v>#N/A</v>
      </c>
      <c r="I160" s="34" t="e">
        <f>'Heat Map Export'!AB159-$I$6</f>
        <v>#N/A</v>
      </c>
    </row>
    <row r="161" spans="1:9" s="14" customFormat="1" ht="15" x14ac:dyDescent="0.2">
      <c r="A161" s="24">
        <f>'Heat Map Export'!A160</f>
        <v>0</v>
      </c>
      <c r="B161" s="32">
        <f>'Heat Map Export'!B160</f>
        <v>0</v>
      </c>
      <c r="C161" s="33" t="e">
        <f>'Heat Map Export'!C160 - $C$6</f>
        <v>#N/A</v>
      </c>
      <c r="D161" s="33" t="e">
        <f>'Heat Map Export'!F160 - $D$6</f>
        <v>#N/A</v>
      </c>
      <c r="E161" s="33" t="e">
        <f>'Heat Map Export'!J160- $E$6</f>
        <v>#N/A</v>
      </c>
      <c r="F161" s="33" t="e">
        <f>'Heat Map Export'!R160 - $F$6</f>
        <v>#N/A</v>
      </c>
      <c r="G161" s="33" t="e">
        <f>'Heat Map Export'!U160- $G$6</f>
        <v>#N/A</v>
      </c>
      <c r="H161" s="33" t="e">
        <f>'Heat Map Export'!Y160 - $H$6</f>
        <v>#N/A</v>
      </c>
      <c r="I161" s="34" t="e">
        <f>'Heat Map Export'!AB160-$I$6</f>
        <v>#N/A</v>
      </c>
    </row>
    <row r="162" spans="1:9" s="14" customFormat="1" ht="15" x14ac:dyDescent="0.2">
      <c r="A162" s="24">
        <f>'Heat Map Export'!A161</f>
        <v>0</v>
      </c>
      <c r="B162" s="32">
        <f>'Heat Map Export'!B161</f>
        <v>0</v>
      </c>
      <c r="C162" s="33" t="e">
        <f>'Heat Map Export'!C161 - $C$6</f>
        <v>#N/A</v>
      </c>
      <c r="D162" s="33" t="e">
        <f>'Heat Map Export'!F161 - $D$6</f>
        <v>#N/A</v>
      </c>
      <c r="E162" s="33" t="e">
        <f>'Heat Map Export'!J161- $E$6</f>
        <v>#N/A</v>
      </c>
      <c r="F162" s="33" t="e">
        <f>'Heat Map Export'!R161 - $F$6</f>
        <v>#N/A</v>
      </c>
      <c r="G162" s="33" t="e">
        <f>'Heat Map Export'!U161- $G$6</f>
        <v>#N/A</v>
      </c>
      <c r="H162" s="33" t="e">
        <f>'Heat Map Export'!Y161 - $H$6</f>
        <v>#N/A</v>
      </c>
      <c r="I162" s="34" t="e">
        <f>'Heat Map Export'!AB161-$I$6</f>
        <v>#N/A</v>
      </c>
    </row>
    <row r="163" spans="1:9" s="14" customFormat="1" ht="15" x14ac:dyDescent="0.2">
      <c r="A163" s="24">
        <f>'Heat Map Export'!A162</f>
        <v>0</v>
      </c>
      <c r="B163" s="32">
        <f>'Heat Map Export'!B162</f>
        <v>0</v>
      </c>
      <c r="C163" s="33" t="e">
        <f>'Heat Map Export'!C162 - $C$6</f>
        <v>#N/A</v>
      </c>
      <c r="D163" s="33" t="e">
        <f>'Heat Map Export'!F162 - $D$6</f>
        <v>#N/A</v>
      </c>
      <c r="E163" s="33" t="e">
        <f>'Heat Map Export'!J162- $E$6</f>
        <v>#N/A</v>
      </c>
      <c r="F163" s="33" t="e">
        <f>'Heat Map Export'!R162 - $F$6</f>
        <v>#N/A</v>
      </c>
      <c r="G163" s="33" t="e">
        <f>'Heat Map Export'!U162- $G$6</f>
        <v>#N/A</v>
      </c>
      <c r="H163" s="33" t="e">
        <f>'Heat Map Export'!Y162 - $H$6</f>
        <v>#N/A</v>
      </c>
      <c r="I163" s="34" t="e">
        <f>'Heat Map Export'!AB162-$I$6</f>
        <v>#N/A</v>
      </c>
    </row>
    <row r="164" spans="1:9" s="14" customFormat="1" ht="15" x14ac:dyDescent="0.2">
      <c r="A164" s="24">
        <f>'Heat Map Export'!A163</f>
        <v>0</v>
      </c>
      <c r="B164" s="32">
        <f>'Heat Map Export'!B163</f>
        <v>0</v>
      </c>
      <c r="C164" s="33" t="e">
        <f>'Heat Map Export'!C163 - $C$6</f>
        <v>#N/A</v>
      </c>
      <c r="D164" s="33" t="e">
        <f>'Heat Map Export'!F163 - $D$6</f>
        <v>#N/A</v>
      </c>
      <c r="E164" s="33" t="e">
        <f>'Heat Map Export'!J163- $E$6</f>
        <v>#N/A</v>
      </c>
      <c r="F164" s="33" t="e">
        <f>'Heat Map Export'!R163 - $F$6</f>
        <v>#N/A</v>
      </c>
      <c r="G164" s="33" t="e">
        <f>'Heat Map Export'!U163- $G$6</f>
        <v>#N/A</v>
      </c>
      <c r="H164" s="33" t="e">
        <f>'Heat Map Export'!Y163 - $H$6</f>
        <v>#N/A</v>
      </c>
      <c r="I164" s="34" t="e">
        <f>'Heat Map Export'!AB163-$I$6</f>
        <v>#N/A</v>
      </c>
    </row>
    <row r="165" spans="1:9" s="14" customFormat="1" ht="15" x14ac:dyDescent="0.2">
      <c r="A165" s="24">
        <f>'Heat Map Export'!A164</f>
        <v>0</v>
      </c>
      <c r="B165" s="32">
        <f>'Heat Map Export'!B164</f>
        <v>0</v>
      </c>
      <c r="C165" s="33" t="e">
        <f>'Heat Map Export'!C164 - $C$6</f>
        <v>#N/A</v>
      </c>
      <c r="D165" s="33" t="e">
        <f>'Heat Map Export'!F164 - $D$6</f>
        <v>#N/A</v>
      </c>
      <c r="E165" s="33" t="e">
        <f>'Heat Map Export'!J164- $E$6</f>
        <v>#N/A</v>
      </c>
      <c r="F165" s="33" t="e">
        <f>'Heat Map Export'!R164 - $F$6</f>
        <v>#N/A</v>
      </c>
      <c r="G165" s="33" t="e">
        <f>'Heat Map Export'!U164- $G$6</f>
        <v>#N/A</v>
      </c>
      <c r="H165" s="33" t="e">
        <f>'Heat Map Export'!Y164 - $H$6</f>
        <v>#N/A</v>
      </c>
      <c r="I165" s="34" t="e">
        <f>'Heat Map Export'!AB164-$I$6</f>
        <v>#N/A</v>
      </c>
    </row>
    <row r="166" spans="1:9" s="14" customFormat="1" ht="15" x14ac:dyDescent="0.2">
      <c r="A166" s="24">
        <f>'Heat Map Export'!A165</f>
        <v>0</v>
      </c>
      <c r="B166" s="32">
        <f>'Heat Map Export'!B165</f>
        <v>0</v>
      </c>
      <c r="C166" s="33" t="e">
        <f>'Heat Map Export'!C165 - $C$6</f>
        <v>#N/A</v>
      </c>
      <c r="D166" s="33" t="e">
        <f>'Heat Map Export'!F165 - $D$6</f>
        <v>#N/A</v>
      </c>
      <c r="E166" s="33" t="e">
        <f>'Heat Map Export'!J165- $E$6</f>
        <v>#N/A</v>
      </c>
      <c r="F166" s="33" t="e">
        <f>'Heat Map Export'!R165 - $F$6</f>
        <v>#N/A</v>
      </c>
      <c r="G166" s="33" t="e">
        <f>'Heat Map Export'!U165- $G$6</f>
        <v>#N/A</v>
      </c>
      <c r="H166" s="33" t="e">
        <f>'Heat Map Export'!Y165 - $H$6</f>
        <v>#N/A</v>
      </c>
      <c r="I166" s="34" t="e">
        <f>'Heat Map Export'!AB165-$I$6</f>
        <v>#N/A</v>
      </c>
    </row>
    <row r="167" spans="1:9" s="14" customFormat="1" ht="15" x14ac:dyDescent="0.2">
      <c r="A167" s="24">
        <f>'Heat Map Export'!A166</f>
        <v>0</v>
      </c>
      <c r="B167" s="32">
        <f>'Heat Map Export'!B166</f>
        <v>0</v>
      </c>
      <c r="C167" s="33" t="e">
        <f>'Heat Map Export'!C166 - $C$6</f>
        <v>#N/A</v>
      </c>
      <c r="D167" s="33" t="e">
        <f>'Heat Map Export'!F166 - $D$6</f>
        <v>#N/A</v>
      </c>
      <c r="E167" s="33" t="e">
        <f>'Heat Map Export'!J166- $E$6</f>
        <v>#N/A</v>
      </c>
      <c r="F167" s="33" t="e">
        <f>'Heat Map Export'!R166 - $F$6</f>
        <v>#N/A</v>
      </c>
      <c r="G167" s="33" t="e">
        <f>'Heat Map Export'!U166- $G$6</f>
        <v>#N/A</v>
      </c>
      <c r="H167" s="33" t="e">
        <f>'Heat Map Export'!Y166 - $H$6</f>
        <v>#N/A</v>
      </c>
      <c r="I167" s="34" t="e">
        <f>'Heat Map Export'!AB166-$I$6</f>
        <v>#N/A</v>
      </c>
    </row>
    <row r="168" spans="1:9" s="14" customFormat="1" ht="15" x14ac:dyDescent="0.2">
      <c r="A168" s="24">
        <f>'Heat Map Export'!A167</f>
        <v>0</v>
      </c>
      <c r="B168" s="32">
        <f>'Heat Map Export'!B167</f>
        <v>0</v>
      </c>
      <c r="C168" s="33" t="e">
        <f>'Heat Map Export'!C167 - $C$6</f>
        <v>#N/A</v>
      </c>
      <c r="D168" s="33" t="e">
        <f>'Heat Map Export'!F167 - $D$6</f>
        <v>#N/A</v>
      </c>
      <c r="E168" s="33" t="e">
        <f>'Heat Map Export'!J167- $E$6</f>
        <v>#N/A</v>
      </c>
      <c r="F168" s="33" t="e">
        <f>'Heat Map Export'!R167 - $F$6</f>
        <v>#N/A</v>
      </c>
      <c r="G168" s="33" t="e">
        <f>'Heat Map Export'!U167- $G$6</f>
        <v>#N/A</v>
      </c>
      <c r="H168" s="33" t="e">
        <f>'Heat Map Export'!Y167 - $H$6</f>
        <v>#N/A</v>
      </c>
      <c r="I168" s="34" t="e">
        <f>'Heat Map Export'!AB167-$I$6</f>
        <v>#N/A</v>
      </c>
    </row>
    <row r="169" spans="1:9" s="14" customFormat="1" ht="15" x14ac:dyDescent="0.2">
      <c r="A169" s="24">
        <f>'Heat Map Export'!A168</f>
        <v>0</v>
      </c>
      <c r="B169" s="32">
        <f>'Heat Map Export'!B168</f>
        <v>0</v>
      </c>
      <c r="C169" s="33" t="e">
        <f>'Heat Map Export'!C168 - $C$6</f>
        <v>#N/A</v>
      </c>
      <c r="D169" s="33" t="e">
        <f>'Heat Map Export'!F168 - $D$6</f>
        <v>#N/A</v>
      </c>
      <c r="E169" s="33" t="e">
        <f>'Heat Map Export'!J168- $E$6</f>
        <v>#N/A</v>
      </c>
      <c r="F169" s="33" t="e">
        <f>'Heat Map Export'!R168 - $F$6</f>
        <v>#N/A</v>
      </c>
      <c r="G169" s="33" t="e">
        <f>'Heat Map Export'!U168- $G$6</f>
        <v>#N/A</v>
      </c>
      <c r="H169" s="33" t="e">
        <f>'Heat Map Export'!Y168 - $H$6</f>
        <v>#N/A</v>
      </c>
      <c r="I169" s="34" t="e">
        <f>'Heat Map Export'!AB168-$I$6</f>
        <v>#N/A</v>
      </c>
    </row>
    <row r="170" spans="1:9" s="14" customFormat="1" ht="15" x14ac:dyDescent="0.2">
      <c r="A170" s="24">
        <f>'Heat Map Export'!A169</f>
        <v>0</v>
      </c>
      <c r="B170" s="32">
        <f>'Heat Map Export'!B169</f>
        <v>0</v>
      </c>
      <c r="C170" s="33" t="e">
        <f>'Heat Map Export'!C169 - $C$6</f>
        <v>#N/A</v>
      </c>
      <c r="D170" s="33" t="e">
        <f>'Heat Map Export'!F169 - $D$6</f>
        <v>#N/A</v>
      </c>
      <c r="E170" s="33" t="e">
        <f>'Heat Map Export'!J169- $E$6</f>
        <v>#N/A</v>
      </c>
      <c r="F170" s="33" t="e">
        <f>'Heat Map Export'!R169 - $F$6</f>
        <v>#N/A</v>
      </c>
      <c r="G170" s="33" t="e">
        <f>'Heat Map Export'!U169- $G$6</f>
        <v>#N/A</v>
      </c>
      <c r="H170" s="33" t="e">
        <f>'Heat Map Export'!Y169 - $H$6</f>
        <v>#N/A</v>
      </c>
      <c r="I170" s="34" t="e">
        <f>'Heat Map Export'!AB169-$I$6</f>
        <v>#N/A</v>
      </c>
    </row>
    <row r="171" spans="1:9" s="14" customFormat="1" ht="15" x14ac:dyDescent="0.2">
      <c r="A171" s="24">
        <f>'Heat Map Export'!A170</f>
        <v>0</v>
      </c>
      <c r="B171" s="32">
        <f>'Heat Map Export'!B170</f>
        <v>0</v>
      </c>
      <c r="C171" s="33" t="e">
        <f>'Heat Map Export'!C170 - $C$6</f>
        <v>#N/A</v>
      </c>
      <c r="D171" s="33" t="e">
        <f>'Heat Map Export'!F170 - $D$6</f>
        <v>#N/A</v>
      </c>
      <c r="E171" s="33" t="e">
        <f>'Heat Map Export'!J170- $E$6</f>
        <v>#N/A</v>
      </c>
      <c r="F171" s="33" t="e">
        <f>'Heat Map Export'!R170 - $F$6</f>
        <v>#N/A</v>
      </c>
      <c r="G171" s="33" t="e">
        <f>'Heat Map Export'!U170- $G$6</f>
        <v>#N/A</v>
      </c>
      <c r="H171" s="33" t="e">
        <f>'Heat Map Export'!Y170 - $H$6</f>
        <v>#N/A</v>
      </c>
      <c r="I171" s="34" t="e">
        <f>'Heat Map Export'!AB170-$I$6</f>
        <v>#N/A</v>
      </c>
    </row>
    <row r="172" spans="1:9" s="14" customFormat="1" ht="15" x14ac:dyDescent="0.2">
      <c r="A172" s="24">
        <f>'Heat Map Export'!A171</f>
        <v>0</v>
      </c>
      <c r="B172" s="32">
        <f>'Heat Map Export'!B171</f>
        <v>0</v>
      </c>
      <c r="C172" s="33" t="e">
        <f>'Heat Map Export'!C171 - $C$6</f>
        <v>#N/A</v>
      </c>
      <c r="D172" s="33" t="e">
        <f>'Heat Map Export'!F171 - $D$6</f>
        <v>#N/A</v>
      </c>
      <c r="E172" s="33" t="e">
        <f>'Heat Map Export'!J171- $E$6</f>
        <v>#N/A</v>
      </c>
      <c r="F172" s="33" t="e">
        <f>'Heat Map Export'!R171 - $F$6</f>
        <v>#N/A</v>
      </c>
      <c r="G172" s="33" t="e">
        <f>'Heat Map Export'!U171- $G$6</f>
        <v>#N/A</v>
      </c>
      <c r="H172" s="33" t="e">
        <f>'Heat Map Export'!Y171 - $H$6</f>
        <v>#N/A</v>
      </c>
      <c r="I172" s="34" t="e">
        <f>'Heat Map Export'!AB171-$I$6</f>
        <v>#N/A</v>
      </c>
    </row>
    <row r="173" spans="1:9" s="14" customFormat="1" ht="15" x14ac:dyDescent="0.2">
      <c r="A173" s="24">
        <f>'Heat Map Export'!A172</f>
        <v>0</v>
      </c>
      <c r="B173" s="32">
        <f>'Heat Map Export'!B172</f>
        <v>0</v>
      </c>
      <c r="C173" s="33" t="e">
        <f>'Heat Map Export'!C172 - $C$6</f>
        <v>#N/A</v>
      </c>
      <c r="D173" s="33" t="e">
        <f>'Heat Map Export'!F172 - $D$6</f>
        <v>#N/A</v>
      </c>
      <c r="E173" s="33" t="e">
        <f>'Heat Map Export'!J172- $E$6</f>
        <v>#N/A</v>
      </c>
      <c r="F173" s="33" t="e">
        <f>'Heat Map Export'!R172 - $F$6</f>
        <v>#N/A</v>
      </c>
      <c r="G173" s="33" t="e">
        <f>'Heat Map Export'!U172- $G$6</f>
        <v>#N/A</v>
      </c>
      <c r="H173" s="33" t="e">
        <f>'Heat Map Export'!Y172 - $H$6</f>
        <v>#N/A</v>
      </c>
      <c r="I173" s="34" t="e">
        <f>'Heat Map Export'!AB172-$I$6</f>
        <v>#N/A</v>
      </c>
    </row>
    <row r="174" spans="1:9" s="14" customFormat="1" ht="15" x14ac:dyDescent="0.2">
      <c r="A174" s="24">
        <f>'Heat Map Export'!A173</f>
        <v>0</v>
      </c>
      <c r="B174" s="32">
        <f>'Heat Map Export'!B173</f>
        <v>0</v>
      </c>
      <c r="C174" s="33" t="e">
        <f>'Heat Map Export'!C173 - $C$6</f>
        <v>#N/A</v>
      </c>
      <c r="D174" s="33" t="e">
        <f>'Heat Map Export'!F173 - $D$6</f>
        <v>#N/A</v>
      </c>
      <c r="E174" s="33" t="e">
        <f>'Heat Map Export'!J173- $E$6</f>
        <v>#N/A</v>
      </c>
      <c r="F174" s="33" t="e">
        <f>'Heat Map Export'!R173 - $F$6</f>
        <v>#N/A</v>
      </c>
      <c r="G174" s="33" t="e">
        <f>'Heat Map Export'!U173- $G$6</f>
        <v>#N/A</v>
      </c>
      <c r="H174" s="33" t="e">
        <f>'Heat Map Export'!Y173 - $H$6</f>
        <v>#N/A</v>
      </c>
      <c r="I174" s="34" t="e">
        <f>'Heat Map Export'!AB173-$I$6</f>
        <v>#N/A</v>
      </c>
    </row>
    <row r="175" spans="1:9" s="14" customFormat="1" ht="15" x14ac:dyDescent="0.2">
      <c r="A175" s="24">
        <f>'Heat Map Export'!A174</f>
        <v>0</v>
      </c>
      <c r="B175" s="32">
        <f>'Heat Map Export'!B174</f>
        <v>0</v>
      </c>
      <c r="C175" s="33" t="e">
        <f>'Heat Map Export'!C174 - $C$6</f>
        <v>#N/A</v>
      </c>
      <c r="D175" s="33" t="e">
        <f>'Heat Map Export'!F174 - $D$6</f>
        <v>#N/A</v>
      </c>
      <c r="E175" s="33" t="e">
        <f>'Heat Map Export'!J174- $E$6</f>
        <v>#N/A</v>
      </c>
      <c r="F175" s="33" t="e">
        <f>'Heat Map Export'!R174 - $F$6</f>
        <v>#N/A</v>
      </c>
      <c r="G175" s="33" t="e">
        <f>'Heat Map Export'!U174- $G$6</f>
        <v>#N/A</v>
      </c>
      <c r="H175" s="33" t="e">
        <f>'Heat Map Export'!Y174 - $H$6</f>
        <v>#N/A</v>
      </c>
      <c r="I175" s="34" t="e">
        <f>'Heat Map Export'!AB174-$I$6</f>
        <v>#N/A</v>
      </c>
    </row>
    <row r="176" spans="1:9" s="14" customFormat="1" ht="15" x14ac:dyDescent="0.2">
      <c r="A176" s="24">
        <f>'Heat Map Export'!A175</f>
        <v>0</v>
      </c>
      <c r="B176" s="32">
        <f>'Heat Map Export'!B175</f>
        <v>0</v>
      </c>
      <c r="C176" s="33" t="e">
        <f>'Heat Map Export'!C175 - $C$6</f>
        <v>#N/A</v>
      </c>
      <c r="D176" s="33" t="e">
        <f>'Heat Map Export'!F175 - $D$6</f>
        <v>#N/A</v>
      </c>
      <c r="E176" s="33" t="e">
        <f>'Heat Map Export'!J175- $E$6</f>
        <v>#N/A</v>
      </c>
      <c r="F176" s="33" t="e">
        <f>'Heat Map Export'!R175 - $F$6</f>
        <v>#N/A</v>
      </c>
      <c r="G176" s="33" t="e">
        <f>'Heat Map Export'!U175- $G$6</f>
        <v>#N/A</v>
      </c>
      <c r="H176" s="33" t="e">
        <f>'Heat Map Export'!Y175 - $H$6</f>
        <v>#N/A</v>
      </c>
      <c r="I176" s="34" t="e">
        <f>'Heat Map Export'!AB175-$I$6</f>
        <v>#N/A</v>
      </c>
    </row>
    <row r="177" spans="1:9" s="14" customFormat="1" ht="15" x14ac:dyDescent="0.2">
      <c r="A177" s="24">
        <f>'Heat Map Export'!A176</f>
        <v>0</v>
      </c>
      <c r="B177" s="32">
        <f>'Heat Map Export'!B176</f>
        <v>0</v>
      </c>
      <c r="C177" s="33" t="e">
        <f>'Heat Map Export'!C176 - $C$6</f>
        <v>#N/A</v>
      </c>
      <c r="D177" s="33" t="e">
        <f>'Heat Map Export'!F176 - $D$6</f>
        <v>#N/A</v>
      </c>
      <c r="E177" s="33" t="e">
        <f>'Heat Map Export'!J176- $E$6</f>
        <v>#N/A</v>
      </c>
      <c r="F177" s="33" t="e">
        <f>'Heat Map Export'!R176 - $F$6</f>
        <v>#N/A</v>
      </c>
      <c r="G177" s="33" t="e">
        <f>'Heat Map Export'!U176- $G$6</f>
        <v>#N/A</v>
      </c>
      <c r="H177" s="33" t="e">
        <f>'Heat Map Export'!Y176 - $H$6</f>
        <v>#N/A</v>
      </c>
      <c r="I177" s="34" t="e">
        <f>'Heat Map Export'!AB176-$I$6</f>
        <v>#N/A</v>
      </c>
    </row>
    <row r="178" spans="1:9" s="14" customFormat="1" ht="15" x14ac:dyDescent="0.2">
      <c r="A178" s="24">
        <f>'Heat Map Export'!A177</f>
        <v>0</v>
      </c>
      <c r="B178" s="32">
        <f>'Heat Map Export'!B177</f>
        <v>0</v>
      </c>
      <c r="C178" s="33" t="e">
        <f>'Heat Map Export'!C177 - $C$6</f>
        <v>#N/A</v>
      </c>
      <c r="D178" s="33" t="e">
        <f>'Heat Map Export'!F177 - $D$6</f>
        <v>#N/A</v>
      </c>
      <c r="E178" s="33" t="e">
        <f>'Heat Map Export'!J177- $E$6</f>
        <v>#N/A</v>
      </c>
      <c r="F178" s="33" t="e">
        <f>'Heat Map Export'!R177 - $F$6</f>
        <v>#N/A</v>
      </c>
      <c r="G178" s="33" t="e">
        <f>'Heat Map Export'!U177- $G$6</f>
        <v>#N/A</v>
      </c>
      <c r="H178" s="33" t="e">
        <f>'Heat Map Export'!Y177 - $H$6</f>
        <v>#N/A</v>
      </c>
      <c r="I178" s="34" t="e">
        <f>'Heat Map Export'!AB177-$I$6</f>
        <v>#N/A</v>
      </c>
    </row>
    <row r="179" spans="1:9" s="14" customFormat="1" ht="15" x14ac:dyDescent="0.2">
      <c r="A179" s="24">
        <f>'Heat Map Export'!A178</f>
        <v>0</v>
      </c>
      <c r="B179" s="32">
        <f>'Heat Map Export'!B178</f>
        <v>0</v>
      </c>
      <c r="C179" s="33" t="e">
        <f>'Heat Map Export'!C178 - $C$6</f>
        <v>#N/A</v>
      </c>
      <c r="D179" s="33" t="e">
        <f>'Heat Map Export'!F178 - $D$6</f>
        <v>#N/A</v>
      </c>
      <c r="E179" s="33" t="e">
        <f>'Heat Map Export'!J178- $E$6</f>
        <v>#N/A</v>
      </c>
      <c r="F179" s="33" t="e">
        <f>'Heat Map Export'!R178 - $F$6</f>
        <v>#N/A</v>
      </c>
      <c r="G179" s="33" t="e">
        <f>'Heat Map Export'!U178- $G$6</f>
        <v>#N/A</v>
      </c>
      <c r="H179" s="33" t="e">
        <f>'Heat Map Export'!Y178 - $H$6</f>
        <v>#N/A</v>
      </c>
      <c r="I179" s="34" t="e">
        <f>'Heat Map Export'!AB178-$I$6</f>
        <v>#N/A</v>
      </c>
    </row>
    <row r="180" spans="1:9" s="14" customFormat="1" ht="15" x14ac:dyDescent="0.2">
      <c r="A180" s="24">
        <f>'Heat Map Export'!A179</f>
        <v>0</v>
      </c>
      <c r="B180" s="32">
        <f>'Heat Map Export'!B179</f>
        <v>0</v>
      </c>
      <c r="C180" s="33" t="e">
        <f>'Heat Map Export'!C179 - $C$6</f>
        <v>#N/A</v>
      </c>
      <c r="D180" s="33" t="e">
        <f>'Heat Map Export'!F179 - $D$6</f>
        <v>#N/A</v>
      </c>
      <c r="E180" s="33" t="e">
        <f>'Heat Map Export'!J179- $E$6</f>
        <v>#N/A</v>
      </c>
      <c r="F180" s="33" t="e">
        <f>'Heat Map Export'!R179 - $F$6</f>
        <v>#N/A</v>
      </c>
      <c r="G180" s="33" t="e">
        <f>'Heat Map Export'!U179- $G$6</f>
        <v>#N/A</v>
      </c>
      <c r="H180" s="33" t="e">
        <f>'Heat Map Export'!Y179 - $H$6</f>
        <v>#N/A</v>
      </c>
      <c r="I180" s="34" t="e">
        <f>'Heat Map Export'!AB179-$I$6</f>
        <v>#N/A</v>
      </c>
    </row>
    <row r="181" spans="1:9" s="14" customFormat="1" ht="15" x14ac:dyDescent="0.2">
      <c r="A181" s="24">
        <f>'Heat Map Export'!A180</f>
        <v>0</v>
      </c>
      <c r="B181" s="32">
        <f>'Heat Map Export'!B180</f>
        <v>0</v>
      </c>
      <c r="C181" s="33" t="e">
        <f>'Heat Map Export'!C180 - $C$6</f>
        <v>#N/A</v>
      </c>
      <c r="D181" s="33" t="e">
        <f>'Heat Map Export'!F180 - $D$6</f>
        <v>#N/A</v>
      </c>
      <c r="E181" s="33" t="e">
        <f>'Heat Map Export'!J180- $E$6</f>
        <v>#N/A</v>
      </c>
      <c r="F181" s="33" t="e">
        <f>'Heat Map Export'!R180 - $F$6</f>
        <v>#N/A</v>
      </c>
      <c r="G181" s="33" t="e">
        <f>'Heat Map Export'!U180- $G$6</f>
        <v>#N/A</v>
      </c>
      <c r="H181" s="33" t="e">
        <f>'Heat Map Export'!Y180 - $H$6</f>
        <v>#N/A</v>
      </c>
      <c r="I181" s="34" t="e">
        <f>'Heat Map Export'!AB180-$I$6</f>
        <v>#N/A</v>
      </c>
    </row>
    <row r="182" spans="1:9" s="14" customFormat="1" ht="15" x14ac:dyDescent="0.2">
      <c r="A182" s="24">
        <f>'Heat Map Export'!A181</f>
        <v>0</v>
      </c>
      <c r="B182" s="32">
        <f>'Heat Map Export'!B181</f>
        <v>0</v>
      </c>
      <c r="C182" s="33" t="e">
        <f>'Heat Map Export'!C181 - $C$6</f>
        <v>#N/A</v>
      </c>
      <c r="D182" s="33" t="e">
        <f>'Heat Map Export'!F181 - $D$6</f>
        <v>#N/A</v>
      </c>
      <c r="E182" s="33" t="e">
        <f>'Heat Map Export'!J181- $E$6</f>
        <v>#N/A</v>
      </c>
      <c r="F182" s="33" t="e">
        <f>'Heat Map Export'!R181 - $F$6</f>
        <v>#N/A</v>
      </c>
      <c r="G182" s="33" t="e">
        <f>'Heat Map Export'!U181- $G$6</f>
        <v>#N/A</v>
      </c>
      <c r="H182" s="33" t="e">
        <f>'Heat Map Export'!Y181 - $H$6</f>
        <v>#N/A</v>
      </c>
      <c r="I182" s="34" t="e">
        <f>'Heat Map Export'!AB181-$I$6</f>
        <v>#N/A</v>
      </c>
    </row>
    <row r="183" spans="1:9" s="14" customFormat="1" ht="15" x14ac:dyDescent="0.2">
      <c r="A183" s="24">
        <f>'Heat Map Export'!A182</f>
        <v>0</v>
      </c>
      <c r="B183" s="32">
        <f>'Heat Map Export'!B182</f>
        <v>0</v>
      </c>
      <c r="C183" s="33" t="e">
        <f>'Heat Map Export'!C182 - $C$6</f>
        <v>#N/A</v>
      </c>
      <c r="D183" s="33" t="e">
        <f>'Heat Map Export'!F182 - $D$6</f>
        <v>#N/A</v>
      </c>
      <c r="E183" s="33" t="e">
        <f>'Heat Map Export'!J182- $E$6</f>
        <v>#N/A</v>
      </c>
      <c r="F183" s="33" t="e">
        <f>'Heat Map Export'!R182 - $F$6</f>
        <v>#N/A</v>
      </c>
      <c r="G183" s="33" t="e">
        <f>'Heat Map Export'!U182- $G$6</f>
        <v>#N/A</v>
      </c>
      <c r="H183" s="33" t="e">
        <f>'Heat Map Export'!Y182 - $H$6</f>
        <v>#N/A</v>
      </c>
      <c r="I183" s="34" t="e">
        <f>'Heat Map Export'!AB182-$I$6</f>
        <v>#N/A</v>
      </c>
    </row>
    <row r="184" spans="1:9" s="14" customFormat="1" ht="15" x14ac:dyDescent="0.2">
      <c r="A184" s="24">
        <f>'Heat Map Export'!A183</f>
        <v>0</v>
      </c>
      <c r="B184" s="32">
        <f>'Heat Map Export'!B183</f>
        <v>0</v>
      </c>
      <c r="C184" s="33" t="e">
        <f>'Heat Map Export'!C183 - $C$6</f>
        <v>#N/A</v>
      </c>
      <c r="D184" s="33" t="e">
        <f>'Heat Map Export'!F183 - $D$6</f>
        <v>#N/A</v>
      </c>
      <c r="E184" s="33" t="e">
        <f>'Heat Map Export'!J183- $E$6</f>
        <v>#N/A</v>
      </c>
      <c r="F184" s="33" t="e">
        <f>'Heat Map Export'!R183 - $F$6</f>
        <v>#N/A</v>
      </c>
      <c r="G184" s="33" t="e">
        <f>'Heat Map Export'!U183- $G$6</f>
        <v>#N/A</v>
      </c>
      <c r="H184" s="33" t="e">
        <f>'Heat Map Export'!Y183 - $H$6</f>
        <v>#N/A</v>
      </c>
      <c r="I184" s="34" t="e">
        <f>'Heat Map Export'!AB183-$I$6</f>
        <v>#N/A</v>
      </c>
    </row>
    <row r="185" spans="1:9" s="14" customFormat="1" ht="15" x14ac:dyDescent="0.2">
      <c r="A185" s="24">
        <f>'Heat Map Export'!A184</f>
        <v>0</v>
      </c>
      <c r="B185" s="32">
        <f>'Heat Map Export'!B184</f>
        <v>0</v>
      </c>
      <c r="C185" s="33" t="e">
        <f>'Heat Map Export'!C184 - $C$6</f>
        <v>#N/A</v>
      </c>
      <c r="D185" s="33" t="e">
        <f>'Heat Map Export'!F184 - $D$6</f>
        <v>#N/A</v>
      </c>
      <c r="E185" s="33" t="e">
        <f>'Heat Map Export'!J184- $E$6</f>
        <v>#N/A</v>
      </c>
      <c r="F185" s="33" t="e">
        <f>'Heat Map Export'!R184 - $F$6</f>
        <v>#N/A</v>
      </c>
      <c r="G185" s="33" t="e">
        <f>'Heat Map Export'!U184- $G$6</f>
        <v>#N/A</v>
      </c>
      <c r="H185" s="33" t="e">
        <f>'Heat Map Export'!Y184 - $H$6</f>
        <v>#N/A</v>
      </c>
      <c r="I185" s="34" t="e">
        <f>'Heat Map Export'!AB184-$I$6</f>
        <v>#N/A</v>
      </c>
    </row>
    <row r="186" spans="1:9" s="14" customFormat="1" ht="15" x14ac:dyDescent="0.2">
      <c r="A186" s="24">
        <f>'Heat Map Export'!A185</f>
        <v>0</v>
      </c>
      <c r="B186" s="32">
        <f>'Heat Map Export'!B185</f>
        <v>0</v>
      </c>
      <c r="C186" s="33" t="e">
        <f>'Heat Map Export'!C185 - $C$6</f>
        <v>#N/A</v>
      </c>
      <c r="D186" s="33" t="e">
        <f>'Heat Map Export'!F185 - $D$6</f>
        <v>#N/A</v>
      </c>
      <c r="E186" s="33" t="e">
        <f>'Heat Map Export'!J185- $E$6</f>
        <v>#N/A</v>
      </c>
      <c r="F186" s="33" t="e">
        <f>'Heat Map Export'!R185 - $F$6</f>
        <v>#N/A</v>
      </c>
      <c r="G186" s="33" t="e">
        <f>'Heat Map Export'!U185- $G$6</f>
        <v>#N/A</v>
      </c>
      <c r="H186" s="33" t="e">
        <f>'Heat Map Export'!Y185 - $H$6</f>
        <v>#N/A</v>
      </c>
      <c r="I186" s="34" t="e">
        <f>'Heat Map Export'!AB185-$I$6</f>
        <v>#N/A</v>
      </c>
    </row>
    <row r="187" spans="1:9" s="14" customFormat="1" ht="15" x14ac:dyDescent="0.2">
      <c r="A187" s="24">
        <f>'Heat Map Export'!A186</f>
        <v>0</v>
      </c>
      <c r="B187" s="32">
        <f>'Heat Map Export'!B186</f>
        <v>0</v>
      </c>
      <c r="C187" s="33" t="e">
        <f>'Heat Map Export'!C186 - $C$6</f>
        <v>#N/A</v>
      </c>
      <c r="D187" s="33" t="e">
        <f>'Heat Map Export'!F186 - $D$6</f>
        <v>#N/A</v>
      </c>
      <c r="E187" s="33" t="e">
        <f>'Heat Map Export'!J186- $E$6</f>
        <v>#N/A</v>
      </c>
      <c r="F187" s="33" t="e">
        <f>'Heat Map Export'!R186 - $F$6</f>
        <v>#N/A</v>
      </c>
      <c r="G187" s="33" t="e">
        <f>'Heat Map Export'!U186- $G$6</f>
        <v>#N/A</v>
      </c>
      <c r="H187" s="33" t="e">
        <f>'Heat Map Export'!Y186 - $H$6</f>
        <v>#N/A</v>
      </c>
      <c r="I187" s="34" t="e">
        <f>'Heat Map Export'!AB186-$I$6</f>
        <v>#N/A</v>
      </c>
    </row>
    <row r="188" spans="1:9" s="14" customFormat="1" ht="15" x14ac:dyDescent="0.2">
      <c r="A188" s="24">
        <f>'Heat Map Export'!A187</f>
        <v>0</v>
      </c>
      <c r="B188" s="32">
        <f>'Heat Map Export'!B187</f>
        <v>0</v>
      </c>
      <c r="C188" s="33" t="e">
        <f>'Heat Map Export'!C187 - $C$6</f>
        <v>#N/A</v>
      </c>
      <c r="D188" s="33" t="e">
        <f>'Heat Map Export'!F187 - $D$6</f>
        <v>#N/A</v>
      </c>
      <c r="E188" s="33" t="e">
        <f>'Heat Map Export'!J187- $E$6</f>
        <v>#N/A</v>
      </c>
      <c r="F188" s="33" t="e">
        <f>'Heat Map Export'!R187 - $F$6</f>
        <v>#N/A</v>
      </c>
      <c r="G188" s="33" t="e">
        <f>'Heat Map Export'!U187- $G$6</f>
        <v>#N/A</v>
      </c>
      <c r="H188" s="33" t="e">
        <f>'Heat Map Export'!Y187 - $H$6</f>
        <v>#N/A</v>
      </c>
      <c r="I188" s="34" t="e">
        <f>'Heat Map Export'!AB187-$I$6</f>
        <v>#N/A</v>
      </c>
    </row>
    <row r="189" spans="1:9" s="14" customFormat="1" ht="15" x14ac:dyDescent="0.2">
      <c r="A189" s="24">
        <f>'Heat Map Export'!A188</f>
        <v>0</v>
      </c>
      <c r="B189" s="32">
        <f>'Heat Map Export'!B188</f>
        <v>0</v>
      </c>
      <c r="C189" s="33" t="e">
        <f>'Heat Map Export'!C188 - $C$6</f>
        <v>#N/A</v>
      </c>
      <c r="D189" s="33" t="e">
        <f>'Heat Map Export'!F188 - $D$6</f>
        <v>#N/A</v>
      </c>
      <c r="E189" s="33" t="e">
        <f>'Heat Map Export'!J188- $E$6</f>
        <v>#N/A</v>
      </c>
      <c r="F189" s="33" t="e">
        <f>'Heat Map Export'!R188 - $F$6</f>
        <v>#N/A</v>
      </c>
      <c r="G189" s="33" t="e">
        <f>'Heat Map Export'!U188- $G$6</f>
        <v>#N/A</v>
      </c>
      <c r="H189" s="33" t="e">
        <f>'Heat Map Export'!Y188 - $H$6</f>
        <v>#N/A</v>
      </c>
      <c r="I189" s="34" t="e">
        <f>'Heat Map Export'!AB188-$I$6</f>
        <v>#N/A</v>
      </c>
    </row>
    <row r="190" spans="1:9" s="14" customFormat="1" ht="15" x14ac:dyDescent="0.2">
      <c r="A190" s="24">
        <f>'Heat Map Export'!A189</f>
        <v>0</v>
      </c>
      <c r="B190" s="32">
        <f>'Heat Map Export'!B189</f>
        <v>0</v>
      </c>
      <c r="C190" s="33" t="e">
        <f>'Heat Map Export'!C189 - $C$6</f>
        <v>#N/A</v>
      </c>
      <c r="D190" s="33" t="e">
        <f>'Heat Map Export'!F189 - $D$6</f>
        <v>#N/A</v>
      </c>
      <c r="E190" s="33" t="e">
        <f>'Heat Map Export'!J189- $E$6</f>
        <v>#N/A</v>
      </c>
      <c r="F190" s="33" t="e">
        <f>'Heat Map Export'!R189 - $F$6</f>
        <v>#N/A</v>
      </c>
      <c r="G190" s="33" t="e">
        <f>'Heat Map Export'!U189- $G$6</f>
        <v>#N/A</v>
      </c>
      <c r="H190" s="33" t="e">
        <f>'Heat Map Export'!Y189 - $H$6</f>
        <v>#N/A</v>
      </c>
      <c r="I190" s="34" t="e">
        <f>'Heat Map Export'!AB189-$I$6</f>
        <v>#N/A</v>
      </c>
    </row>
    <row r="191" spans="1:9" s="14" customFormat="1" ht="15" x14ac:dyDescent="0.2">
      <c r="A191" s="24">
        <f>'Heat Map Export'!A190</f>
        <v>0</v>
      </c>
      <c r="B191" s="32">
        <f>'Heat Map Export'!B190</f>
        <v>0</v>
      </c>
      <c r="C191" s="33" t="e">
        <f>'Heat Map Export'!C190 - $C$6</f>
        <v>#N/A</v>
      </c>
      <c r="D191" s="33" t="e">
        <f>'Heat Map Export'!F190 - $D$6</f>
        <v>#N/A</v>
      </c>
      <c r="E191" s="33" t="e">
        <f>'Heat Map Export'!J190- $E$6</f>
        <v>#N/A</v>
      </c>
      <c r="F191" s="33" t="e">
        <f>'Heat Map Export'!R190 - $F$6</f>
        <v>#N/A</v>
      </c>
      <c r="G191" s="33" t="e">
        <f>'Heat Map Export'!U190- $G$6</f>
        <v>#N/A</v>
      </c>
      <c r="H191" s="33" t="e">
        <f>'Heat Map Export'!Y190 - $H$6</f>
        <v>#N/A</v>
      </c>
      <c r="I191" s="34" t="e">
        <f>'Heat Map Export'!AB190-$I$6</f>
        <v>#N/A</v>
      </c>
    </row>
    <row r="192" spans="1:9" s="14" customFormat="1" ht="15" x14ac:dyDescent="0.2">
      <c r="A192" s="24">
        <f>'Heat Map Export'!A191</f>
        <v>0</v>
      </c>
      <c r="B192" s="32">
        <f>'Heat Map Export'!B191</f>
        <v>0</v>
      </c>
      <c r="C192" s="33" t="e">
        <f>'Heat Map Export'!C191 - $C$6</f>
        <v>#N/A</v>
      </c>
      <c r="D192" s="33" t="e">
        <f>'Heat Map Export'!F191 - $D$6</f>
        <v>#N/A</v>
      </c>
      <c r="E192" s="33" t="e">
        <f>'Heat Map Export'!J191- $E$6</f>
        <v>#N/A</v>
      </c>
      <c r="F192" s="33" t="e">
        <f>'Heat Map Export'!R191 - $F$6</f>
        <v>#N/A</v>
      </c>
      <c r="G192" s="33" t="e">
        <f>'Heat Map Export'!U191- $G$6</f>
        <v>#N/A</v>
      </c>
      <c r="H192" s="33" t="e">
        <f>'Heat Map Export'!Y191 - $H$6</f>
        <v>#N/A</v>
      </c>
      <c r="I192" s="34" t="e">
        <f>'Heat Map Export'!AB191-$I$6</f>
        <v>#N/A</v>
      </c>
    </row>
    <row r="193" spans="1:9" s="14" customFormat="1" ht="15" x14ac:dyDescent="0.2">
      <c r="A193" s="24">
        <f>'Heat Map Export'!A192</f>
        <v>0</v>
      </c>
      <c r="B193" s="32">
        <f>'Heat Map Export'!B192</f>
        <v>0</v>
      </c>
      <c r="C193" s="33" t="e">
        <f>'Heat Map Export'!C192 - $C$6</f>
        <v>#N/A</v>
      </c>
      <c r="D193" s="33" t="e">
        <f>'Heat Map Export'!F192 - $D$6</f>
        <v>#N/A</v>
      </c>
      <c r="E193" s="33" t="e">
        <f>'Heat Map Export'!J192- $E$6</f>
        <v>#N/A</v>
      </c>
      <c r="F193" s="33" t="e">
        <f>'Heat Map Export'!R192 - $F$6</f>
        <v>#N/A</v>
      </c>
      <c r="G193" s="33" t="e">
        <f>'Heat Map Export'!U192- $G$6</f>
        <v>#N/A</v>
      </c>
      <c r="H193" s="33" t="e">
        <f>'Heat Map Export'!Y192 - $H$6</f>
        <v>#N/A</v>
      </c>
      <c r="I193" s="34" t="e">
        <f>'Heat Map Export'!AB192-$I$6</f>
        <v>#N/A</v>
      </c>
    </row>
    <row r="194" spans="1:9" s="14" customFormat="1" ht="15" x14ac:dyDescent="0.2">
      <c r="A194" s="24">
        <f>'Heat Map Export'!A193</f>
        <v>0</v>
      </c>
      <c r="B194" s="32">
        <f>'Heat Map Export'!B193</f>
        <v>0</v>
      </c>
      <c r="C194" s="33" t="e">
        <f>'Heat Map Export'!C193 - $C$6</f>
        <v>#N/A</v>
      </c>
      <c r="D194" s="33" t="e">
        <f>'Heat Map Export'!F193 - $D$6</f>
        <v>#N/A</v>
      </c>
      <c r="E194" s="33" t="e">
        <f>'Heat Map Export'!J193- $E$6</f>
        <v>#N/A</v>
      </c>
      <c r="F194" s="33" t="e">
        <f>'Heat Map Export'!R193 - $F$6</f>
        <v>#N/A</v>
      </c>
      <c r="G194" s="33" t="e">
        <f>'Heat Map Export'!U193- $G$6</f>
        <v>#N/A</v>
      </c>
      <c r="H194" s="33" t="e">
        <f>'Heat Map Export'!Y193 - $H$6</f>
        <v>#N/A</v>
      </c>
      <c r="I194" s="34" t="e">
        <f>'Heat Map Export'!AB193-$I$6</f>
        <v>#N/A</v>
      </c>
    </row>
    <row r="195" spans="1:9" s="14" customFormat="1" ht="15" x14ac:dyDescent="0.2">
      <c r="A195" s="24">
        <f>'Heat Map Export'!A194</f>
        <v>0</v>
      </c>
      <c r="B195" s="32">
        <f>'Heat Map Export'!B194</f>
        <v>0</v>
      </c>
      <c r="C195" s="33" t="e">
        <f>'Heat Map Export'!C194 - $C$6</f>
        <v>#N/A</v>
      </c>
      <c r="D195" s="33" t="e">
        <f>'Heat Map Export'!F194 - $D$6</f>
        <v>#N/A</v>
      </c>
      <c r="E195" s="33" t="e">
        <f>'Heat Map Export'!J194- $E$6</f>
        <v>#N/A</v>
      </c>
      <c r="F195" s="33" t="e">
        <f>'Heat Map Export'!R194 - $F$6</f>
        <v>#N/A</v>
      </c>
      <c r="G195" s="33" t="e">
        <f>'Heat Map Export'!U194- $G$6</f>
        <v>#N/A</v>
      </c>
      <c r="H195" s="33" t="e">
        <f>'Heat Map Export'!Y194 - $H$6</f>
        <v>#N/A</v>
      </c>
      <c r="I195" s="34" t="e">
        <f>'Heat Map Export'!AB194-$I$6</f>
        <v>#N/A</v>
      </c>
    </row>
    <row r="196" spans="1:9" s="14" customFormat="1" ht="15" x14ac:dyDescent="0.2">
      <c r="A196" s="24">
        <f>'Heat Map Export'!A195</f>
        <v>0</v>
      </c>
      <c r="B196" s="32">
        <f>'Heat Map Export'!B195</f>
        <v>0</v>
      </c>
      <c r="C196" s="33" t="e">
        <f>'Heat Map Export'!C195 - $C$6</f>
        <v>#N/A</v>
      </c>
      <c r="D196" s="33" t="e">
        <f>'Heat Map Export'!F195 - $D$6</f>
        <v>#N/A</v>
      </c>
      <c r="E196" s="33" t="e">
        <f>'Heat Map Export'!J195- $E$6</f>
        <v>#N/A</v>
      </c>
      <c r="F196" s="33" t="e">
        <f>'Heat Map Export'!R195 - $F$6</f>
        <v>#N/A</v>
      </c>
      <c r="G196" s="33" t="e">
        <f>'Heat Map Export'!U195- $G$6</f>
        <v>#N/A</v>
      </c>
      <c r="H196" s="33" t="e">
        <f>'Heat Map Export'!Y195 - $H$6</f>
        <v>#N/A</v>
      </c>
      <c r="I196" s="34" t="e">
        <f>'Heat Map Export'!AB195-$I$6</f>
        <v>#N/A</v>
      </c>
    </row>
    <row r="197" spans="1:9" s="14" customFormat="1" ht="15" x14ac:dyDescent="0.2">
      <c r="A197" s="24">
        <f>'Heat Map Export'!A196</f>
        <v>0</v>
      </c>
      <c r="B197" s="32">
        <f>'Heat Map Export'!B196</f>
        <v>0</v>
      </c>
      <c r="C197" s="33" t="e">
        <f>'Heat Map Export'!C196 - $C$6</f>
        <v>#N/A</v>
      </c>
      <c r="D197" s="33" t="e">
        <f>'Heat Map Export'!F196 - $D$6</f>
        <v>#N/A</v>
      </c>
      <c r="E197" s="33" t="e">
        <f>'Heat Map Export'!J196- $E$6</f>
        <v>#N/A</v>
      </c>
      <c r="F197" s="33" t="e">
        <f>'Heat Map Export'!R196 - $F$6</f>
        <v>#N/A</v>
      </c>
      <c r="G197" s="33" t="e">
        <f>'Heat Map Export'!U196- $G$6</f>
        <v>#N/A</v>
      </c>
      <c r="H197" s="33" t="e">
        <f>'Heat Map Export'!Y196 - $H$6</f>
        <v>#N/A</v>
      </c>
      <c r="I197" s="34" t="e">
        <f>'Heat Map Export'!AB196-$I$6</f>
        <v>#N/A</v>
      </c>
    </row>
    <row r="198" spans="1:9" s="14" customFormat="1" ht="15" x14ac:dyDescent="0.2">
      <c r="A198" s="24">
        <f>'Heat Map Export'!A197</f>
        <v>0</v>
      </c>
      <c r="B198" s="32">
        <f>'Heat Map Export'!B197</f>
        <v>0</v>
      </c>
      <c r="C198" s="33" t="e">
        <f>'Heat Map Export'!C197 - $C$6</f>
        <v>#N/A</v>
      </c>
      <c r="D198" s="33" t="e">
        <f>'Heat Map Export'!F197 - $D$6</f>
        <v>#N/A</v>
      </c>
      <c r="E198" s="33" t="e">
        <f>'Heat Map Export'!J197- $E$6</f>
        <v>#N/A</v>
      </c>
      <c r="F198" s="33" t="e">
        <f>'Heat Map Export'!R197 - $F$6</f>
        <v>#N/A</v>
      </c>
      <c r="G198" s="33" t="e">
        <f>'Heat Map Export'!U197- $G$6</f>
        <v>#N/A</v>
      </c>
      <c r="H198" s="33" t="e">
        <f>'Heat Map Export'!Y197 - $H$6</f>
        <v>#N/A</v>
      </c>
      <c r="I198" s="34" t="e">
        <f>'Heat Map Export'!AB197-$I$6</f>
        <v>#N/A</v>
      </c>
    </row>
    <row r="199" spans="1:9" s="14" customFormat="1" ht="15" x14ac:dyDescent="0.2">
      <c r="A199" s="24">
        <f>'Heat Map Export'!A198</f>
        <v>0</v>
      </c>
      <c r="B199" s="32">
        <f>'Heat Map Export'!B198</f>
        <v>0</v>
      </c>
      <c r="C199" s="33" t="e">
        <f>'Heat Map Export'!C198 - $C$6</f>
        <v>#N/A</v>
      </c>
      <c r="D199" s="33" t="e">
        <f>'Heat Map Export'!F198 - $D$6</f>
        <v>#N/A</v>
      </c>
      <c r="E199" s="33" t="e">
        <f>'Heat Map Export'!J198- $E$6</f>
        <v>#N/A</v>
      </c>
      <c r="F199" s="33" t="e">
        <f>'Heat Map Export'!R198 - $F$6</f>
        <v>#N/A</v>
      </c>
      <c r="G199" s="33" t="e">
        <f>'Heat Map Export'!U198- $G$6</f>
        <v>#N/A</v>
      </c>
      <c r="H199" s="33" t="e">
        <f>'Heat Map Export'!Y198 - $H$6</f>
        <v>#N/A</v>
      </c>
      <c r="I199" s="34" t="e">
        <f>'Heat Map Export'!AB198-$I$6</f>
        <v>#N/A</v>
      </c>
    </row>
    <row r="200" spans="1:9" s="14" customFormat="1" ht="15" x14ac:dyDescent="0.2">
      <c r="A200" s="24">
        <f>'Heat Map Export'!A199</f>
        <v>0</v>
      </c>
      <c r="B200" s="32">
        <f>'Heat Map Export'!B199</f>
        <v>0</v>
      </c>
      <c r="C200" s="33" t="e">
        <f>'Heat Map Export'!C199 - $C$6</f>
        <v>#N/A</v>
      </c>
      <c r="D200" s="33" t="e">
        <f>'Heat Map Export'!F199 - $D$6</f>
        <v>#N/A</v>
      </c>
      <c r="E200" s="33" t="e">
        <f>'Heat Map Export'!J199- $E$6</f>
        <v>#N/A</v>
      </c>
      <c r="F200" s="33" t="e">
        <f>'Heat Map Export'!R199 - $F$6</f>
        <v>#N/A</v>
      </c>
      <c r="G200" s="33" t="e">
        <f>'Heat Map Export'!U199- $G$6</f>
        <v>#N/A</v>
      </c>
      <c r="H200" s="33" t="e">
        <f>'Heat Map Export'!Y199 - $H$6</f>
        <v>#N/A</v>
      </c>
      <c r="I200" s="34" t="e">
        <f>'Heat Map Export'!AB199-$I$6</f>
        <v>#N/A</v>
      </c>
    </row>
    <row r="201" spans="1:9" s="14" customFormat="1" ht="15" x14ac:dyDescent="0.2">
      <c r="A201" s="24">
        <f>'Heat Map Export'!A200</f>
        <v>0</v>
      </c>
      <c r="B201" s="32">
        <f>'Heat Map Export'!B200</f>
        <v>0</v>
      </c>
      <c r="C201" s="33" t="e">
        <f>'Heat Map Export'!C200 - $C$6</f>
        <v>#N/A</v>
      </c>
      <c r="D201" s="33" t="e">
        <f>'Heat Map Export'!F200 - $D$6</f>
        <v>#N/A</v>
      </c>
      <c r="E201" s="33" t="e">
        <f>'Heat Map Export'!J200- $E$6</f>
        <v>#N/A</v>
      </c>
      <c r="F201" s="33" t="e">
        <f>'Heat Map Export'!R200 - $F$6</f>
        <v>#N/A</v>
      </c>
      <c r="G201" s="33" t="e">
        <f>'Heat Map Export'!U200- $G$6</f>
        <v>#N/A</v>
      </c>
      <c r="H201" s="33" t="e">
        <f>'Heat Map Export'!Y200 - $H$6</f>
        <v>#N/A</v>
      </c>
      <c r="I201" s="34" t="e">
        <f>'Heat Map Export'!AB200-$I$6</f>
        <v>#N/A</v>
      </c>
    </row>
    <row r="202" spans="1:9" s="14" customFormat="1" ht="15" x14ac:dyDescent="0.2">
      <c r="A202" s="24">
        <f>'Heat Map Export'!A201</f>
        <v>0</v>
      </c>
      <c r="B202" s="32">
        <f>'Heat Map Export'!B201</f>
        <v>0</v>
      </c>
      <c r="C202" s="33" t="e">
        <f>'Heat Map Export'!C201 - $C$6</f>
        <v>#N/A</v>
      </c>
      <c r="D202" s="33" t="e">
        <f>'Heat Map Export'!F201 - $D$6</f>
        <v>#N/A</v>
      </c>
      <c r="E202" s="33" t="e">
        <f>'Heat Map Export'!J201- $E$6</f>
        <v>#N/A</v>
      </c>
      <c r="F202" s="33" t="e">
        <f>'Heat Map Export'!R201 - $F$6</f>
        <v>#N/A</v>
      </c>
      <c r="G202" s="33" t="e">
        <f>'Heat Map Export'!U201- $G$6</f>
        <v>#N/A</v>
      </c>
      <c r="H202" s="33" t="e">
        <f>'Heat Map Export'!Y201 - $H$6</f>
        <v>#N/A</v>
      </c>
      <c r="I202" s="34" t="e">
        <f>'Heat Map Export'!AB201-$I$6</f>
        <v>#N/A</v>
      </c>
    </row>
    <row r="203" spans="1:9" s="14" customFormat="1" ht="15" x14ac:dyDescent="0.2">
      <c r="A203" s="24">
        <f>'Heat Map Export'!A202</f>
        <v>0</v>
      </c>
      <c r="B203" s="32">
        <f>'Heat Map Export'!B202</f>
        <v>0</v>
      </c>
      <c r="C203" s="33" t="e">
        <f>'Heat Map Export'!C202 - $C$6</f>
        <v>#N/A</v>
      </c>
      <c r="D203" s="33" t="e">
        <f>'Heat Map Export'!F202 - $D$6</f>
        <v>#N/A</v>
      </c>
      <c r="E203" s="33" t="e">
        <f>'Heat Map Export'!J202- $E$6</f>
        <v>#N/A</v>
      </c>
      <c r="F203" s="33" t="e">
        <f>'Heat Map Export'!R202 - $F$6</f>
        <v>#N/A</v>
      </c>
      <c r="G203" s="33" t="e">
        <f>'Heat Map Export'!U202- $G$6</f>
        <v>#N/A</v>
      </c>
      <c r="H203" s="33" t="e">
        <f>'Heat Map Export'!Y202 - $H$6</f>
        <v>#N/A</v>
      </c>
      <c r="I203" s="34" t="e">
        <f>'Heat Map Export'!AB202-$I$6</f>
        <v>#N/A</v>
      </c>
    </row>
    <row r="204" spans="1:9" s="14" customFormat="1" ht="15" x14ac:dyDescent="0.2">
      <c r="A204" s="24">
        <f>'Heat Map Export'!A203</f>
        <v>0</v>
      </c>
      <c r="B204" s="32">
        <f>'Heat Map Export'!B203</f>
        <v>0</v>
      </c>
      <c r="C204" s="33" t="e">
        <f>'Heat Map Export'!C203 - $C$6</f>
        <v>#N/A</v>
      </c>
      <c r="D204" s="33" t="e">
        <f>'Heat Map Export'!F203 - $D$6</f>
        <v>#N/A</v>
      </c>
      <c r="E204" s="33" t="e">
        <f>'Heat Map Export'!J203- $E$6</f>
        <v>#N/A</v>
      </c>
      <c r="F204" s="33" t="e">
        <f>'Heat Map Export'!R203 - $F$6</f>
        <v>#N/A</v>
      </c>
      <c r="G204" s="33" t="e">
        <f>'Heat Map Export'!U203- $G$6</f>
        <v>#N/A</v>
      </c>
      <c r="H204" s="33" t="e">
        <f>'Heat Map Export'!Y203 - $H$6</f>
        <v>#N/A</v>
      </c>
      <c r="I204" s="34" t="e">
        <f>'Heat Map Export'!AB203-$I$6</f>
        <v>#N/A</v>
      </c>
    </row>
    <row r="205" spans="1:9" s="14" customFormat="1" ht="15" x14ac:dyDescent="0.2">
      <c r="A205" s="24">
        <f>'Heat Map Export'!A204</f>
        <v>0</v>
      </c>
      <c r="B205" s="32">
        <f>'Heat Map Export'!B204</f>
        <v>0</v>
      </c>
      <c r="C205" s="33" t="e">
        <f>'Heat Map Export'!C204 - $C$6</f>
        <v>#N/A</v>
      </c>
      <c r="D205" s="33" t="e">
        <f>'Heat Map Export'!F204 - $D$6</f>
        <v>#N/A</v>
      </c>
      <c r="E205" s="33" t="e">
        <f>'Heat Map Export'!J204- $E$6</f>
        <v>#N/A</v>
      </c>
      <c r="F205" s="33" t="e">
        <f>'Heat Map Export'!R204 - $F$6</f>
        <v>#N/A</v>
      </c>
      <c r="G205" s="33" t="e">
        <f>'Heat Map Export'!U204- $G$6</f>
        <v>#N/A</v>
      </c>
      <c r="H205" s="33" t="e">
        <f>'Heat Map Export'!Y204 - $H$6</f>
        <v>#N/A</v>
      </c>
      <c r="I205" s="34" t="e">
        <f>'Heat Map Export'!AB204-$I$6</f>
        <v>#N/A</v>
      </c>
    </row>
    <row r="206" spans="1:9" s="14" customFormat="1" ht="15" x14ac:dyDescent="0.2">
      <c r="A206" s="24">
        <f>'Heat Map Export'!A205</f>
        <v>0</v>
      </c>
      <c r="B206" s="32">
        <f>'Heat Map Export'!B205</f>
        <v>0</v>
      </c>
      <c r="C206" s="33" t="e">
        <f>'Heat Map Export'!C205 - $C$6</f>
        <v>#N/A</v>
      </c>
      <c r="D206" s="33" t="e">
        <f>'Heat Map Export'!F205 - $D$6</f>
        <v>#N/A</v>
      </c>
      <c r="E206" s="33" t="e">
        <f>'Heat Map Export'!J205- $E$6</f>
        <v>#N/A</v>
      </c>
      <c r="F206" s="33" t="e">
        <f>'Heat Map Export'!R205 - $F$6</f>
        <v>#N/A</v>
      </c>
      <c r="G206" s="33" t="e">
        <f>'Heat Map Export'!U205- $G$6</f>
        <v>#N/A</v>
      </c>
      <c r="H206" s="33" t="e">
        <f>'Heat Map Export'!Y205 - $H$6</f>
        <v>#N/A</v>
      </c>
      <c r="I206" s="34" t="e">
        <f>'Heat Map Export'!AB205-$I$6</f>
        <v>#N/A</v>
      </c>
    </row>
    <row r="207" spans="1:9" s="14" customFormat="1" ht="15" x14ac:dyDescent="0.2">
      <c r="A207" s="24">
        <f>'Heat Map Export'!A206</f>
        <v>0</v>
      </c>
      <c r="B207" s="32">
        <f>'Heat Map Export'!B206</f>
        <v>0</v>
      </c>
      <c r="C207" s="33" t="e">
        <f>'Heat Map Export'!C206 - $C$6</f>
        <v>#N/A</v>
      </c>
      <c r="D207" s="33" t="e">
        <f>'Heat Map Export'!F206 - $D$6</f>
        <v>#N/A</v>
      </c>
      <c r="E207" s="33" t="e">
        <f>'Heat Map Export'!J206- $E$6</f>
        <v>#N/A</v>
      </c>
      <c r="F207" s="33" t="e">
        <f>'Heat Map Export'!R206 - $F$6</f>
        <v>#N/A</v>
      </c>
      <c r="G207" s="33" t="e">
        <f>'Heat Map Export'!U206- $G$6</f>
        <v>#N/A</v>
      </c>
      <c r="H207" s="33" t="e">
        <f>'Heat Map Export'!Y206 - $H$6</f>
        <v>#N/A</v>
      </c>
      <c r="I207" s="34" t="e">
        <f>'Heat Map Export'!AB206-$I$6</f>
        <v>#N/A</v>
      </c>
    </row>
    <row r="208" spans="1:9" s="14" customFormat="1" ht="15" x14ac:dyDescent="0.2">
      <c r="A208" s="24">
        <f>'Heat Map Export'!A207</f>
        <v>0</v>
      </c>
      <c r="B208" s="32">
        <f>'Heat Map Export'!B207</f>
        <v>0</v>
      </c>
      <c r="C208" s="33" t="e">
        <f>'Heat Map Export'!C207 - $C$6</f>
        <v>#N/A</v>
      </c>
      <c r="D208" s="33" t="e">
        <f>'Heat Map Export'!F207 - $D$6</f>
        <v>#N/A</v>
      </c>
      <c r="E208" s="33" t="e">
        <f>'Heat Map Export'!J207- $E$6</f>
        <v>#N/A</v>
      </c>
      <c r="F208" s="33" t="e">
        <f>'Heat Map Export'!R207 - $F$6</f>
        <v>#N/A</v>
      </c>
      <c r="G208" s="33" t="e">
        <f>'Heat Map Export'!U207- $G$6</f>
        <v>#N/A</v>
      </c>
      <c r="H208" s="33" t="e">
        <f>'Heat Map Export'!Y207 - $H$6</f>
        <v>#N/A</v>
      </c>
      <c r="I208" s="34" t="e">
        <f>'Heat Map Export'!AB207-$I$6</f>
        <v>#N/A</v>
      </c>
    </row>
    <row r="209" spans="1:9" s="14" customFormat="1" ht="15" x14ac:dyDescent="0.2">
      <c r="A209" s="24">
        <f>'Heat Map Export'!A208</f>
        <v>0</v>
      </c>
      <c r="B209" s="32">
        <f>'Heat Map Export'!B208</f>
        <v>0</v>
      </c>
      <c r="C209" s="33" t="e">
        <f>'Heat Map Export'!C208 - $C$6</f>
        <v>#N/A</v>
      </c>
      <c r="D209" s="33" t="e">
        <f>'Heat Map Export'!F208 - $D$6</f>
        <v>#N/A</v>
      </c>
      <c r="E209" s="33" t="e">
        <f>'Heat Map Export'!J208- $E$6</f>
        <v>#N/A</v>
      </c>
      <c r="F209" s="33" t="e">
        <f>'Heat Map Export'!R208 - $F$6</f>
        <v>#N/A</v>
      </c>
      <c r="G209" s="33" t="e">
        <f>'Heat Map Export'!U208- $G$6</f>
        <v>#N/A</v>
      </c>
      <c r="H209" s="33" t="e">
        <f>'Heat Map Export'!Y208 - $H$6</f>
        <v>#N/A</v>
      </c>
      <c r="I209" s="34" t="e">
        <f>'Heat Map Export'!AB208-$I$6</f>
        <v>#N/A</v>
      </c>
    </row>
    <row r="210" spans="1:9" s="14" customFormat="1" ht="15" x14ac:dyDescent="0.2">
      <c r="A210" s="24">
        <f>'Heat Map Export'!A209</f>
        <v>0</v>
      </c>
      <c r="B210" s="32">
        <f>'Heat Map Export'!B209</f>
        <v>0</v>
      </c>
      <c r="C210" s="33" t="e">
        <f>'Heat Map Export'!C209 - $C$6</f>
        <v>#N/A</v>
      </c>
      <c r="D210" s="33" t="e">
        <f>'Heat Map Export'!F209 - $D$6</f>
        <v>#N/A</v>
      </c>
      <c r="E210" s="33" t="e">
        <f>'Heat Map Export'!J209- $E$6</f>
        <v>#N/A</v>
      </c>
      <c r="F210" s="33" t="e">
        <f>'Heat Map Export'!R209 - $F$6</f>
        <v>#N/A</v>
      </c>
      <c r="G210" s="33" t="e">
        <f>'Heat Map Export'!U209- $G$6</f>
        <v>#N/A</v>
      </c>
      <c r="H210" s="33" t="e">
        <f>'Heat Map Export'!Y209 - $H$6</f>
        <v>#N/A</v>
      </c>
      <c r="I210" s="34" t="e">
        <f>'Heat Map Export'!AB209-$I$6</f>
        <v>#N/A</v>
      </c>
    </row>
    <row r="211" spans="1:9" s="14" customFormat="1" ht="15" x14ac:dyDescent="0.2">
      <c r="A211" s="24">
        <f>'Heat Map Export'!A210</f>
        <v>0</v>
      </c>
      <c r="B211" s="32">
        <f>'Heat Map Export'!B210</f>
        <v>0</v>
      </c>
      <c r="C211" s="33" t="e">
        <f>'Heat Map Export'!C210 - $C$6</f>
        <v>#N/A</v>
      </c>
      <c r="D211" s="33" t="e">
        <f>'Heat Map Export'!F210 - $D$6</f>
        <v>#N/A</v>
      </c>
      <c r="E211" s="33" t="e">
        <f>'Heat Map Export'!J210- $E$6</f>
        <v>#N/A</v>
      </c>
      <c r="F211" s="33" t="e">
        <f>'Heat Map Export'!R210 - $F$6</f>
        <v>#N/A</v>
      </c>
      <c r="G211" s="33" t="e">
        <f>'Heat Map Export'!U210- $G$6</f>
        <v>#N/A</v>
      </c>
      <c r="H211" s="33" t="e">
        <f>'Heat Map Export'!Y210 - $H$6</f>
        <v>#N/A</v>
      </c>
      <c r="I211" s="34" t="e">
        <f>'Heat Map Export'!AB210-$I$6</f>
        <v>#N/A</v>
      </c>
    </row>
    <row r="212" spans="1:9" s="14" customFormat="1" ht="15" x14ac:dyDescent="0.2">
      <c r="A212" s="24">
        <f>'Heat Map Export'!A211</f>
        <v>0</v>
      </c>
      <c r="B212" s="32">
        <f>'Heat Map Export'!B211</f>
        <v>0</v>
      </c>
      <c r="C212" s="33" t="e">
        <f>'Heat Map Export'!C211 - $C$6</f>
        <v>#N/A</v>
      </c>
      <c r="D212" s="33" t="e">
        <f>'Heat Map Export'!F211 - $D$6</f>
        <v>#N/A</v>
      </c>
      <c r="E212" s="33" t="e">
        <f>'Heat Map Export'!J211- $E$6</f>
        <v>#N/A</v>
      </c>
      <c r="F212" s="33" t="e">
        <f>'Heat Map Export'!R211 - $F$6</f>
        <v>#N/A</v>
      </c>
      <c r="G212" s="33" t="e">
        <f>'Heat Map Export'!U211- $G$6</f>
        <v>#N/A</v>
      </c>
      <c r="H212" s="33" t="e">
        <f>'Heat Map Export'!Y211 - $H$6</f>
        <v>#N/A</v>
      </c>
      <c r="I212" s="34" t="e">
        <f>'Heat Map Export'!AB211-$I$6</f>
        <v>#N/A</v>
      </c>
    </row>
    <row r="213" spans="1:9" s="14" customFormat="1" ht="15" x14ac:dyDescent="0.2">
      <c r="A213" s="24">
        <f>'Heat Map Export'!A212</f>
        <v>0</v>
      </c>
      <c r="B213" s="32">
        <f>'Heat Map Export'!B212</f>
        <v>0</v>
      </c>
      <c r="C213" s="33" t="e">
        <f>'Heat Map Export'!C212 - $C$6</f>
        <v>#N/A</v>
      </c>
      <c r="D213" s="33" t="e">
        <f>'Heat Map Export'!F212 - $D$6</f>
        <v>#N/A</v>
      </c>
      <c r="E213" s="33" t="e">
        <f>'Heat Map Export'!J212- $E$6</f>
        <v>#N/A</v>
      </c>
      <c r="F213" s="33" t="e">
        <f>'Heat Map Export'!R212 - $F$6</f>
        <v>#N/A</v>
      </c>
      <c r="G213" s="33" t="e">
        <f>'Heat Map Export'!U212- $G$6</f>
        <v>#N/A</v>
      </c>
      <c r="H213" s="33" t="e">
        <f>'Heat Map Export'!Y212 - $H$6</f>
        <v>#N/A</v>
      </c>
      <c r="I213" s="34" t="e">
        <f>'Heat Map Export'!AB212-$I$6</f>
        <v>#N/A</v>
      </c>
    </row>
    <row r="214" spans="1:9" s="14" customFormat="1" ht="15" x14ac:dyDescent="0.2">
      <c r="A214" s="24">
        <f>'Heat Map Export'!A213</f>
        <v>0</v>
      </c>
      <c r="B214" s="32">
        <f>'Heat Map Export'!B213</f>
        <v>0</v>
      </c>
      <c r="C214" s="33" t="e">
        <f>'Heat Map Export'!C213 - $C$6</f>
        <v>#N/A</v>
      </c>
      <c r="D214" s="33" t="e">
        <f>'Heat Map Export'!F213 - $D$6</f>
        <v>#N/A</v>
      </c>
      <c r="E214" s="33" t="e">
        <f>'Heat Map Export'!J213- $E$6</f>
        <v>#N/A</v>
      </c>
      <c r="F214" s="33" t="e">
        <f>'Heat Map Export'!R213 - $F$6</f>
        <v>#N/A</v>
      </c>
      <c r="G214" s="33" t="e">
        <f>'Heat Map Export'!U213- $G$6</f>
        <v>#N/A</v>
      </c>
      <c r="H214" s="33" t="e">
        <f>'Heat Map Export'!Y213 - $H$6</f>
        <v>#N/A</v>
      </c>
      <c r="I214" s="34" t="e">
        <f>'Heat Map Export'!AB213-$I$6</f>
        <v>#N/A</v>
      </c>
    </row>
    <row r="215" spans="1:9" s="14" customFormat="1" ht="15" x14ac:dyDescent="0.2">
      <c r="A215" s="24">
        <f>'Heat Map Export'!A214</f>
        <v>0</v>
      </c>
      <c r="B215" s="32">
        <f>'Heat Map Export'!B214</f>
        <v>0</v>
      </c>
      <c r="C215" s="33" t="e">
        <f>'Heat Map Export'!C214 - $C$6</f>
        <v>#N/A</v>
      </c>
      <c r="D215" s="33" t="e">
        <f>'Heat Map Export'!F214 - $D$6</f>
        <v>#N/A</v>
      </c>
      <c r="E215" s="33" t="e">
        <f>'Heat Map Export'!J214- $E$6</f>
        <v>#N/A</v>
      </c>
      <c r="F215" s="33" t="e">
        <f>'Heat Map Export'!R214 - $F$6</f>
        <v>#N/A</v>
      </c>
      <c r="G215" s="33" t="e">
        <f>'Heat Map Export'!U214- $G$6</f>
        <v>#N/A</v>
      </c>
      <c r="H215" s="33" t="e">
        <f>'Heat Map Export'!Y214 - $H$6</f>
        <v>#N/A</v>
      </c>
      <c r="I215" s="34" t="e">
        <f>'Heat Map Export'!AB214-$I$6</f>
        <v>#N/A</v>
      </c>
    </row>
    <row r="216" spans="1:9" s="14" customFormat="1" ht="15" x14ac:dyDescent="0.2">
      <c r="A216" s="24">
        <f>'Heat Map Export'!A215</f>
        <v>0</v>
      </c>
      <c r="B216" s="32">
        <f>'Heat Map Export'!B215</f>
        <v>0</v>
      </c>
      <c r="C216" s="33" t="e">
        <f>'Heat Map Export'!C215 - $C$6</f>
        <v>#N/A</v>
      </c>
      <c r="D216" s="33" t="e">
        <f>'Heat Map Export'!F215 - $D$6</f>
        <v>#N/A</v>
      </c>
      <c r="E216" s="33" t="e">
        <f>'Heat Map Export'!J215- $E$6</f>
        <v>#N/A</v>
      </c>
      <c r="F216" s="33" t="e">
        <f>'Heat Map Export'!R215 - $F$6</f>
        <v>#N/A</v>
      </c>
      <c r="G216" s="33" t="e">
        <f>'Heat Map Export'!U215- $G$6</f>
        <v>#N/A</v>
      </c>
      <c r="H216" s="33" t="e">
        <f>'Heat Map Export'!Y215 - $H$6</f>
        <v>#N/A</v>
      </c>
      <c r="I216" s="34" t="e">
        <f>'Heat Map Export'!AB215-$I$6</f>
        <v>#N/A</v>
      </c>
    </row>
    <row r="217" spans="1:9" s="14" customFormat="1" ht="15" x14ac:dyDescent="0.2">
      <c r="A217" s="24">
        <f>'Heat Map Export'!A216</f>
        <v>0</v>
      </c>
      <c r="B217" s="32">
        <f>'Heat Map Export'!B216</f>
        <v>0</v>
      </c>
      <c r="C217" s="33" t="e">
        <f>'Heat Map Export'!C216 - $C$6</f>
        <v>#N/A</v>
      </c>
      <c r="D217" s="33" t="e">
        <f>'Heat Map Export'!F216 - $D$6</f>
        <v>#N/A</v>
      </c>
      <c r="E217" s="33" t="e">
        <f>'Heat Map Export'!J216- $E$6</f>
        <v>#N/A</v>
      </c>
      <c r="F217" s="33" t="e">
        <f>'Heat Map Export'!R216 - $F$6</f>
        <v>#N/A</v>
      </c>
      <c r="G217" s="33" t="e">
        <f>'Heat Map Export'!U216- $G$6</f>
        <v>#N/A</v>
      </c>
      <c r="H217" s="33" t="e">
        <f>'Heat Map Export'!Y216 - $H$6</f>
        <v>#N/A</v>
      </c>
      <c r="I217" s="34" t="e">
        <f>'Heat Map Export'!AB216-$I$6</f>
        <v>#N/A</v>
      </c>
    </row>
    <row r="218" spans="1:9" s="14" customFormat="1" ht="15" x14ac:dyDescent="0.2">
      <c r="A218" s="24">
        <f>'Heat Map Export'!A217</f>
        <v>0</v>
      </c>
      <c r="B218" s="32">
        <f>'Heat Map Export'!B217</f>
        <v>0</v>
      </c>
      <c r="C218" s="33" t="e">
        <f>'Heat Map Export'!C217 - $C$6</f>
        <v>#N/A</v>
      </c>
      <c r="D218" s="33" t="e">
        <f>'Heat Map Export'!F217 - $D$6</f>
        <v>#N/A</v>
      </c>
      <c r="E218" s="33" t="e">
        <f>'Heat Map Export'!J217- $E$6</f>
        <v>#N/A</v>
      </c>
      <c r="F218" s="33" t="e">
        <f>'Heat Map Export'!R217 - $F$6</f>
        <v>#N/A</v>
      </c>
      <c r="G218" s="33" t="e">
        <f>'Heat Map Export'!U217- $G$6</f>
        <v>#N/A</v>
      </c>
      <c r="H218" s="33" t="e">
        <f>'Heat Map Export'!Y217 - $H$6</f>
        <v>#N/A</v>
      </c>
      <c r="I218" s="34" t="e">
        <f>'Heat Map Export'!AB217-$I$6</f>
        <v>#N/A</v>
      </c>
    </row>
    <row r="219" spans="1:9" s="14" customFormat="1" ht="15" x14ac:dyDescent="0.2">
      <c r="A219" s="24">
        <f>'Heat Map Export'!A218</f>
        <v>0</v>
      </c>
      <c r="B219" s="32">
        <f>'Heat Map Export'!B218</f>
        <v>0</v>
      </c>
      <c r="C219" s="33" t="e">
        <f>'Heat Map Export'!C218 - $C$6</f>
        <v>#N/A</v>
      </c>
      <c r="D219" s="33" t="e">
        <f>'Heat Map Export'!F218 - $D$6</f>
        <v>#N/A</v>
      </c>
      <c r="E219" s="33" t="e">
        <f>'Heat Map Export'!J218- $E$6</f>
        <v>#N/A</v>
      </c>
      <c r="F219" s="33" t="e">
        <f>'Heat Map Export'!R218 - $F$6</f>
        <v>#N/A</v>
      </c>
      <c r="G219" s="33" t="e">
        <f>'Heat Map Export'!U218- $G$6</f>
        <v>#N/A</v>
      </c>
      <c r="H219" s="33" t="e">
        <f>'Heat Map Export'!Y218 - $H$6</f>
        <v>#N/A</v>
      </c>
      <c r="I219" s="34" t="e">
        <f>'Heat Map Export'!AB218-$I$6</f>
        <v>#N/A</v>
      </c>
    </row>
    <row r="220" spans="1:9" s="14" customFormat="1" ht="15" x14ac:dyDescent="0.2">
      <c r="A220" s="24">
        <f>'Heat Map Export'!A219</f>
        <v>0</v>
      </c>
      <c r="B220" s="32">
        <f>'Heat Map Export'!B219</f>
        <v>0</v>
      </c>
      <c r="C220" s="33" t="e">
        <f>'Heat Map Export'!C219 - $C$6</f>
        <v>#N/A</v>
      </c>
      <c r="D220" s="33" t="e">
        <f>'Heat Map Export'!F219 - $D$6</f>
        <v>#N/A</v>
      </c>
      <c r="E220" s="33" t="e">
        <f>'Heat Map Export'!J219- $E$6</f>
        <v>#N/A</v>
      </c>
      <c r="F220" s="33" t="e">
        <f>'Heat Map Export'!R219 - $F$6</f>
        <v>#N/A</v>
      </c>
      <c r="G220" s="33" t="e">
        <f>'Heat Map Export'!U219- $G$6</f>
        <v>#N/A</v>
      </c>
      <c r="H220" s="33" t="e">
        <f>'Heat Map Export'!Y219 - $H$6</f>
        <v>#N/A</v>
      </c>
      <c r="I220" s="34" t="e">
        <f>'Heat Map Export'!AB219-$I$6</f>
        <v>#N/A</v>
      </c>
    </row>
    <row r="221" spans="1:9" s="14" customFormat="1" ht="15" x14ac:dyDescent="0.2">
      <c r="A221" s="24">
        <f>'Heat Map Export'!A220</f>
        <v>0</v>
      </c>
      <c r="B221" s="32">
        <f>'Heat Map Export'!B220</f>
        <v>0</v>
      </c>
      <c r="C221" s="33" t="e">
        <f>'Heat Map Export'!C220 - $C$6</f>
        <v>#N/A</v>
      </c>
      <c r="D221" s="33" t="e">
        <f>'Heat Map Export'!F220 - $D$6</f>
        <v>#N/A</v>
      </c>
      <c r="E221" s="33" t="e">
        <f>'Heat Map Export'!J220- $E$6</f>
        <v>#N/A</v>
      </c>
      <c r="F221" s="33" t="e">
        <f>'Heat Map Export'!R220 - $F$6</f>
        <v>#N/A</v>
      </c>
      <c r="G221" s="33" t="e">
        <f>'Heat Map Export'!U220- $G$6</f>
        <v>#N/A</v>
      </c>
      <c r="H221" s="33" t="e">
        <f>'Heat Map Export'!Y220 - $H$6</f>
        <v>#N/A</v>
      </c>
      <c r="I221" s="34" t="e">
        <f>'Heat Map Export'!AB220-$I$6</f>
        <v>#N/A</v>
      </c>
    </row>
    <row r="222" spans="1:9" s="14" customFormat="1" ht="15" x14ac:dyDescent="0.2">
      <c r="A222" s="24">
        <f>'Heat Map Export'!A221</f>
        <v>0</v>
      </c>
      <c r="B222" s="32">
        <f>'Heat Map Export'!B221</f>
        <v>0</v>
      </c>
      <c r="C222" s="33" t="e">
        <f>'Heat Map Export'!C221 - $C$6</f>
        <v>#N/A</v>
      </c>
      <c r="D222" s="33" t="e">
        <f>'Heat Map Export'!F221 - $D$6</f>
        <v>#N/A</v>
      </c>
      <c r="E222" s="33" t="e">
        <f>'Heat Map Export'!J221- $E$6</f>
        <v>#N/A</v>
      </c>
      <c r="F222" s="33" t="e">
        <f>'Heat Map Export'!R221 - $F$6</f>
        <v>#N/A</v>
      </c>
      <c r="G222" s="33" t="e">
        <f>'Heat Map Export'!U221- $G$6</f>
        <v>#N/A</v>
      </c>
      <c r="H222" s="33" t="e">
        <f>'Heat Map Export'!Y221 - $H$6</f>
        <v>#N/A</v>
      </c>
      <c r="I222" s="34" t="e">
        <f>'Heat Map Export'!AB221-$I$6</f>
        <v>#N/A</v>
      </c>
    </row>
    <row r="223" spans="1:9" s="14" customFormat="1" ht="15" x14ac:dyDescent="0.2">
      <c r="A223" s="24">
        <f>'Heat Map Export'!A222</f>
        <v>0</v>
      </c>
      <c r="B223" s="32">
        <f>'Heat Map Export'!B222</f>
        <v>0</v>
      </c>
      <c r="C223" s="33" t="e">
        <f>'Heat Map Export'!C222 - $C$6</f>
        <v>#N/A</v>
      </c>
      <c r="D223" s="33" t="e">
        <f>'Heat Map Export'!F222 - $D$6</f>
        <v>#N/A</v>
      </c>
      <c r="E223" s="33" t="e">
        <f>'Heat Map Export'!J222- $E$6</f>
        <v>#N/A</v>
      </c>
      <c r="F223" s="33" t="e">
        <f>'Heat Map Export'!R222 - $F$6</f>
        <v>#N/A</v>
      </c>
      <c r="G223" s="33" t="e">
        <f>'Heat Map Export'!U222- $G$6</f>
        <v>#N/A</v>
      </c>
      <c r="H223" s="33" t="e">
        <f>'Heat Map Export'!Y222 - $H$6</f>
        <v>#N/A</v>
      </c>
      <c r="I223" s="34" t="e">
        <f>'Heat Map Export'!AB222-$I$6</f>
        <v>#N/A</v>
      </c>
    </row>
    <row r="224" spans="1:9" s="14" customFormat="1" ht="15" x14ac:dyDescent="0.2">
      <c r="A224" s="24">
        <f>'Heat Map Export'!A223</f>
        <v>0</v>
      </c>
      <c r="B224" s="32">
        <f>'Heat Map Export'!B223</f>
        <v>0</v>
      </c>
      <c r="C224" s="33" t="e">
        <f>'Heat Map Export'!C223 - $C$6</f>
        <v>#N/A</v>
      </c>
      <c r="D224" s="33" t="e">
        <f>'Heat Map Export'!F223 - $D$6</f>
        <v>#N/A</v>
      </c>
      <c r="E224" s="33" t="e">
        <f>'Heat Map Export'!J223- $E$6</f>
        <v>#N/A</v>
      </c>
      <c r="F224" s="33" t="e">
        <f>'Heat Map Export'!R223 - $F$6</f>
        <v>#N/A</v>
      </c>
      <c r="G224" s="33" t="e">
        <f>'Heat Map Export'!U223- $G$6</f>
        <v>#N/A</v>
      </c>
      <c r="H224" s="33" t="e">
        <f>'Heat Map Export'!Y223 - $H$6</f>
        <v>#N/A</v>
      </c>
      <c r="I224" s="34" t="e">
        <f>'Heat Map Export'!AB223-$I$6</f>
        <v>#N/A</v>
      </c>
    </row>
    <row r="225" spans="1:9" s="14" customFormat="1" ht="15" x14ac:dyDescent="0.2">
      <c r="A225" s="24">
        <f>'Heat Map Export'!A224</f>
        <v>0</v>
      </c>
      <c r="B225" s="32">
        <f>'Heat Map Export'!B224</f>
        <v>0</v>
      </c>
      <c r="C225" s="33" t="e">
        <f>'Heat Map Export'!C224 - $C$6</f>
        <v>#N/A</v>
      </c>
      <c r="D225" s="33" t="e">
        <f>'Heat Map Export'!F224 - $D$6</f>
        <v>#N/A</v>
      </c>
      <c r="E225" s="33" t="e">
        <f>'Heat Map Export'!J224- $E$6</f>
        <v>#N/A</v>
      </c>
      <c r="F225" s="33" t="e">
        <f>'Heat Map Export'!R224 - $F$6</f>
        <v>#N/A</v>
      </c>
      <c r="G225" s="33" t="e">
        <f>'Heat Map Export'!U224- $G$6</f>
        <v>#N/A</v>
      </c>
      <c r="H225" s="33" t="e">
        <f>'Heat Map Export'!Y224 - $H$6</f>
        <v>#N/A</v>
      </c>
      <c r="I225" s="34" t="e">
        <f>'Heat Map Export'!AB224-$I$6</f>
        <v>#N/A</v>
      </c>
    </row>
    <row r="226" spans="1:9" s="14" customFormat="1" ht="15" x14ac:dyDescent="0.2">
      <c r="A226" s="24">
        <f>'Heat Map Export'!A225</f>
        <v>0</v>
      </c>
      <c r="B226" s="32">
        <f>'Heat Map Export'!B225</f>
        <v>0</v>
      </c>
      <c r="C226" s="33" t="e">
        <f>'Heat Map Export'!C225 - $C$6</f>
        <v>#N/A</v>
      </c>
      <c r="D226" s="33" t="e">
        <f>'Heat Map Export'!F225 - $D$6</f>
        <v>#N/A</v>
      </c>
      <c r="E226" s="33" t="e">
        <f>'Heat Map Export'!J225- $E$6</f>
        <v>#N/A</v>
      </c>
      <c r="F226" s="33" t="e">
        <f>'Heat Map Export'!R225 - $F$6</f>
        <v>#N/A</v>
      </c>
      <c r="G226" s="33" t="e">
        <f>'Heat Map Export'!U225- $G$6</f>
        <v>#N/A</v>
      </c>
      <c r="H226" s="33" t="e">
        <f>'Heat Map Export'!Y225 - $H$6</f>
        <v>#N/A</v>
      </c>
      <c r="I226" s="34" t="e">
        <f>'Heat Map Export'!AB225-$I$6</f>
        <v>#N/A</v>
      </c>
    </row>
    <row r="227" spans="1:9" s="14" customFormat="1" ht="15" x14ac:dyDescent="0.2">
      <c r="A227" s="24">
        <f>'Heat Map Export'!A226</f>
        <v>0</v>
      </c>
      <c r="B227" s="32">
        <f>'Heat Map Export'!B226</f>
        <v>0</v>
      </c>
      <c r="C227" s="33" t="e">
        <f>'Heat Map Export'!C226 - $C$6</f>
        <v>#N/A</v>
      </c>
      <c r="D227" s="33" t="e">
        <f>'Heat Map Export'!F226 - $D$6</f>
        <v>#N/A</v>
      </c>
      <c r="E227" s="33" t="e">
        <f>'Heat Map Export'!J226- $E$6</f>
        <v>#N/A</v>
      </c>
      <c r="F227" s="33" t="e">
        <f>'Heat Map Export'!R226 - $F$6</f>
        <v>#N/A</v>
      </c>
      <c r="G227" s="33" t="e">
        <f>'Heat Map Export'!U226- $G$6</f>
        <v>#N/A</v>
      </c>
      <c r="H227" s="33" t="e">
        <f>'Heat Map Export'!Y226 - $H$6</f>
        <v>#N/A</v>
      </c>
      <c r="I227" s="34" t="e">
        <f>'Heat Map Export'!AB226-$I$6</f>
        <v>#N/A</v>
      </c>
    </row>
    <row r="228" spans="1:9" s="14" customFormat="1" ht="15" x14ac:dyDescent="0.2">
      <c r="A228" s="24">
        <f>'Heat Map Export'!A227</f>
        <v>0</v>
      </c>
      <c r="B228" s="32">
        <f>'Heat Map Export'!B227</f>
        <v>0</v>
      </c>
      <c r="C228" s="33" t="e">
        <f>'Heat Map Export'!C227 - $C$6</f>
        <v>#N/A</v>
      </c>
      <c r="D228" s="33" t="e">
        <f>'Heat Map Export'!F227 - $D$6</f>
        <v>#N/A</v>
      </c>
      <c r="E228" s="33" t="e">
        <f>'Heat Map Export'!J227- $E$6</f>
        <v>#N/A</v>
      </c>
      <c r="F228" s="33" t="e">
        <f>'Heat Map Export'!R227 - $F$6</f>
        <v>#N/A</v>
      </c>
      <c r="G228" s="33" t="e">
        <f>'Heat Map Export'!U227- $G$6</f>
        <v>#N/A</v>
      </c>
      <c r="H228" s="33" t="e">
        <f>'Heat Map Export'!Y227 - $H$6</f>
        <v>#N/A</v>
      </c>
      <c r="I228" s="34" t="e">
        <f>'Heat Map Export'!AB227-$I$6</f>
        <v>#N/A</v>
      </c>
    </row>
    <row r="229" spans="1:9" s="14" customFormat="1" ht="15" x14ac:dyDescent="0.2">
      <c r="A229" s="24">
        <f>'Heat Map Export'!A228</f>
        <v>0</v>
      </c>
      <c r="B229" s="32">
        <f>'Heat Map Export'!B228</f>
        <v>0</v>
      </c>
      <c r="C229" s="33" t="e">
        <f>'Heat Map Export'!C228 - $C$6</f>
        <v>#N/A</v>
      </c>
      <c r="D229" s="33" t="e">
        <f>'Heat Map Export'!F228 - $D$6</f>
        <v>#N/A</v>
      </c>
      <c r="E229" s="33" t="e">
        <f>'Heat Map Export'!J228- $E$6</f>
        <v>#N/A</v>
      </c>
      <c r="F229" s="33" t="e">
        <f>'Heat Map Export'!R228 - $F$6</f>
        <v>#N/A</v>
      </c>
      <c r="G229" s="33" t="e">
        <f>'Heat Map Export'!U228- $G$6</f>
        <v>#N/A</v>
      </c>
      <c r="H229" s="33" t="e">
        <f>'Heat Map Export'!Y228 - $H$6</f>
        <v>#N/A</v>
      </c>
      <c r="I229" s="34" t="e">
        <f>'Heat Map Export'!AB228-$I$6</f>
        <v>#N/A</v>
      </c>
    </row>
    <row r="230" spans="1:9" s="14" customFormat="1" ht="15" x14ac:dyDescent="0.2">
      <c r="A230" s="24">
        <f>'Heat Map Export'!A229</f>
        <v>0</v>
      </c>
      <c r="B230" s="32">
        <f>'Heat Map Export'!B229</f>
        <v>0</v>
      </c>
      <c r="C230" s="33" t="e">
        <f>'Heat Map Export'!C229 - $C$6</f>
        <v>#N/A</v>
      </c>
      <c r="D230" s="33" t="e">
        <f>'Heat Map Export'!F229 - $D$6</f>
        <v>#N/A</v>
      </c>
      <c r="E230" s="33" t="e">
        <f>'Heat Map Export'!J229- $E$6</f>
        <v>#N/A</v>
      </c>
      <c r="F230" s="33" t="e">
        <f>'Heat Map Export'!R229 - $F$6</f>
        <v>#N/A</v>
      </c>
      <c r="G230" s="33" t="e">
        <f>'Heat Map Export'!U229- $G$6</f>
        <v>#N/A</v>
      </c>
      <c r="H230" s="33" t="e">
        <f>'Heat Map Export'!Y229 - $H$6</f>
        <v>#N/A</v>
      </c>
      <c r="I230" s="34" t="e">
        <f>'Heat Map Export'!AB229-$I$6</f>
        <v>#N/A</v>
      </c>
    </row>
    <row r="231" spans="1:9" s="14" customFormat="1" ht="15" x14ac:dyDescent="0.2">
      <c r="A231" s="24">
        <f>'Heat Map Export'!A230</f>
        <v>0</v>
      </c>
      <c r="B231" s="32">
        <f>'Heat Map Export'!B230</f>
        <v>0</v>
      </c>
      <c r="C231" s="33" t="e">
        <f>'Heat Map Export'!C230 - $C$6</f>
        <v>#N/A</v>
      </c>
      <c r="D231" s="33" t="e">
        <f>'Heat Map Export'!F230 - $D$6</f>
        <v>#N/A</v>
      </c>
      <c r="E231" s="33" t="e">
        <f>'Heat Map Export'!J230- $E$6</f>
        <v>#N/A</v>
      </c>
      <c r="F231" s="33" t="e">
        <f>'Heat Map Export'!R230 - $F$6</f>
        <v>#N/A</v>
      </c>
      <c r="G231" s="33" t="e">
        <f>'Heat Map Export'!U230- $G$6</f>
        <v>#N/A</v>
      </c>
      <c r="H231" s="33" t="e">
        <f>'Heat Map Export'!Y230 - $H$6</f>
        <v>#N/A</v>
      </c>
      <c r="I231" s="34" t="e">
        <f>'Heat Map Export'!AB230-$I$6</f>
        <v>#N/A</v>
      </c>
    </row>
    <row r="232" spans="1:9" s="14" customFormat="1" ht="15" x14ac:dyDescent="0.2">
      <c r="A232" s="24">
        <f>'Heat Map Export'!A231</f>
        <v>0</v>
      </c>
      <c r="B232" s="32">
        <f>'Heat Map Export'!B231</f>
        <v>0</v>
      </c>
      <c r="C232" s="33" t="e">
        <f>'Heat Map Export'!C231 - $C$6</f>
        <v>#N/A</v>
      </c>
      <c r="D232" s="33" t="e">
        <f>'Heat Map Export'!F231 - $D$6</f>
        <v>#N/A</v>
      </c>
      <c r="E232" s="33" t="e">
        <f>'Heat Map Export'!J231- $E$6</f>
        <v>#N/A</v>
      </c>
      <c r="F232" s="33" t="e">
        <f>'Heat Map Export'!R231 - $F$6</f>
        <v>#N/A</v>
      </c>
      <c r="G232" s="33" t="e">
        <f>'Heat Map Export'!U231- $G$6</f>
        <v>#N/A</v>
      </c>
      <c r="H232" s="33" t="e">
        <f>'Heat Map Export'!Y231 - $H$6</f>
        <v>#N/A</v>
      </c>
      <c r="I232" s="34" t="e">
        <f>'Heat Map Export'!AB231-$I$6</f>
        <v>#N/A</v>
      </c>
    </row>
    <row r="233" spans="1:9" s="14" customFormat="1" ht="15" x14ac:dyDescent="0.2">
      <c r="A233" s="24">
        <f>'Heat Map Export'!A232</f>
        <v>0</v>
      </c>
      <c r="B233" s="32">
        <f>'Heat Map Export'!B232</f>
        <v>0</v>
      </c>
      <c r="C233" s="33" t="e">
        <f>'Heat Map Export'!C232 - $C$6</f>
        <v>#N/A</v>
      </c>
      <c r="D233" s="33" t="e">
        <f>'Heat Map Export'!F232 - $D$6</f>
        <v>#N/A</v>
      </c>
      <c r="E233" s="33" t="e">
        <f>'Heat Map Export'!J232- $E$6</f>
        <v>#N/A</v>
      </c>
      <c r="F233" s="33" t="e">
        <f>'Heat Map Export'!R232 - $F$6</f>
        <v>#N/A</v>
      </c>
      <c r="G233" s="33" t="e">
        <f>'Heat Map Export'!U232- $G$6</f>
        <v>#N/A</v>
      </c>
      <c r="H233" s="33" t="e">
        <f>'Heat Map Export'!Y232 - $H$6</f>
        <v>#N/A</v>
      </c>
      <c r="I233" s="34" t="e">
        <f>'Heat Map Export'!AB232-$I$6</f>
        <v>#N/A</v>
      </c>
    </row>
    <row r="234" spans="1:9" s="14" customFormat="1" ht="15" x14ac:dyDescent="0.2">
      <c r="A234" s="24">
        <f>'Heat Map Export'!A233</f>
        <v>0</v>
      </c>
      <c r="B234" s="32">
        <f>'Heat Map Export'!B233</f>
        <v>0</v>
      </c>
      <c r="C234" s="33" t="e">
        <f>'Heat Map Export'!C233 - $C$6</f>
        <v>#N/A</v>
      </c>
      <c r="D234" s="33" t="e">
        <f>'Heat Map Export'!F233 - $D$6</f>
        <v>#N/A</v>
      </c>
      <c r="E234" s="33" t="e">
        <f>'Heat Map Export'!J233- $E$6</f>
        <v>#N/A</v>
      </c>
      <c r="F234" s="33" t="e">
        <f>'Heat Map Export'!R233 - $F$6</f>
        <v>#N/A</v>
      </c>
      <c r="G234" s="33" t="e">
        <f>'Heat Map Export'!U233- $G$6</f>
        <v>#N/A</v>
      </c>
      <c r="H234" s="33" t="e">
        <f>'Heat Map Export'!Y233 - $H$6</f>
        <v>#N/A</v>
      </c>
      <c r="I234" s="34" t="e">
        <f>'Heat Map Export'!AB233-$I$6</f>
        <v>#N/A</v>
      </c>
    </row>
    <row r="235" spans="1:9" s="14" customFormat="1" ht="15" x14ac:dyDescent="0.2">
      <c r="A235" s="24">
        <f>'Heat Map Export'!A234</f>
        <v>0</v>
      </c>
      <c r="B235" s="32">
        <f>'Heat Map Export'!B234</f>
        <v>0</v>
      </c>
      <c r="C235" s="33" t="e">
        <f>'Heat Map Export'!C234 - $C$6</f>
        <v>#N/A</v>
      </c>
      <c r="D235" s="33" t="e">
        <f>'Heat Map Export'!F234 - $D$6</f>
        <v>#N/A</v>
      </c>
      <c r="E235" s="33" t="e">
        <f>'Heat Map Export'!J234- $E$6</f>
        <v>#N/A</v>
      </c>
      <c r="F235" s="33" t="e">
        <f>'Heat Map Export'!R234 - $F$6</f>
        <v>#N/A</v>
      </c>
      <c r="G235" s="33" t="e">
        <f>'Heat Map Export'!U234- $G$6</f>
        <v>#N/A</v>
      </c>
      <c r="H235" s="33" t="e">
        <f>'Heat Map Export'!Y234 - $H$6</f>
        <v>#N/A</v>
      </c>
      <c r="I235" s="34" t="e">
        <f>'Heat Map Export'!AB234-$I$6</f>
        <v>#N/A</v>
      </c>
    </row>
    <row r="236" spans="1:9" s="14" customFormat="1" ht="15" x14ac:dyDescent="0.2">
      <c r="A236" s="24">
        <f>'Heat Map Export'!A235</f>
        <v>0</v>
      </c>
      <c r="B236" s="32">
        <f>'Heat Map Export'!B235</f>
        <v>0</v>
      </c>
      <c r="C236" s="33" t="e">
        <f>'Heat Map Export'!C235 - $C$6</f>
        <v>#N/A</v>
      </c>
      <c r="D236" s="33" t="e">
        <f>'Heat Map Export'!F235 - $D$6</f>
        <v>#N/A</v>
      </c>
      <c r="E236" s="33" t="e">
        <f>'Heat Map Export'!J235- $E$6</f>
        <v>#N/A</v>
      </c>
      <c r="F236" s="33" t="e">
        <f>'Heat Map Export'!R235 - $F$6</f>
        <v>#N/A</v>
      </c>
      <c r="G236" s="33" t="e">
        <f>'Heat Map Export'!U235- $G$6</f>
        <v>#N/A</v>
      </c>
      <c r="H236" s="33" t="e">
        <f>'Heat Map Export'!Y235 - $H$6</f>
        <v>#N/A</v>
      </c>
      <c r="I236" s="34" t="e">
        <f>'Heat Map Export'!AB235-$I$6</f>
        <v>#N/A</v>
      </c>
    </row>
    <row r="237" spans="1:9" s="14" customFormat="1" ht="15" x14ac:dyDescent="0.2">
      <c r="A237" s="24">
        <f>'Heat Map Export'!A236</f>
        <v>0</v>
      </c>
      <c r="B237" s="32">
        <f>'Heat Map Export'!B236</f>
        <v>0</v>
      </c>
      <c r="C237" s="33" t="e">
        <f>'Heat Map Export'!C236 - $C$6</f>
        <v>#N/A</v>
      </c>
      <c r="D237" s="33" t="e">
        <f>'Heat Map Export'!F236 - $D$6</f>
        <v>#N/A</v>
      </c>
      <c r="E237" s="33" t="e">
        <f>'Heat Map Export'!J236- $E$6</f>
        <v>#N/A</v>
      </c>
      <c r="F237" s="33" t="e">
        <f>'Heat Map Export'!R236 - $F$6</f>
        <v>#N/A</v>
      </c>
      <c r="G237" s="33" t="e">
        <f>'Heat Map Export'!U236- $G$6</f>
        <v>#N/A</v>
      </c>
      <c r="H237" s="33" t="e">
        <f>'Heat Map Export'!Y236 - $H$6</f>
        <v>#N/A</v>
      </c>
      <c r="I237" s="34" t="e">
        <f>'Heat Map Export'!AB236-$I$6</f>
        <v>#N/A</v>
      </c>
    </row>
    <row r="238" spans="1:9" s="14" customFormat="1" ht="15" x14ac:dyDescent="0.2">
      <c r="A238" s="24">
        <f>'Heat Map Export'!A237</f>
        <v>0</v>
      </c>
      <c r="B238" s="32">
        <f>'Heat Map Export'!B237</f>
        <v>0</v>
      </c>
      <c r="C238" s="33" t="e">
        <f>'Heat Map Export'!C237 - $C$6</f>
        <v>#N/A</v>
      </c>
      <c r="D238" s="33" t="e">
        <f>'Heat Map Export'!F237 - $D$6</f>
        <v>#N/A</v>
      </c>
      <c r="E238" s="33" t="e">
        <f>'Heat Map Export'!J237- $E$6</f>
        <v>#N/A</v>
      </c>
      <c r="F238" s="33" t="e">
        <f>'Heat Map Export'!R237 - $F$6</f>
        <v>#N/A</v>
      </c>
      <c r="G238" s="33" t="e">
        <f>'Heat Map Export'!U237- $G$6</f>
        <v>#N/A</v>
      </c>
      <c r="H238" s="33" t="e">
        <f>'Heat Map Export'!Y237 - $H$6</f>
        <v>#N/A</v>
      </c>
      <c r="I238" s="34" t="e">
        <f>'Heat Map Export'!AB237-$I$6</f>
        <v>#N/A</v>
      </c>
    </row>
    <row r="239" spans="1:9" s="14" customFormat="1" ht="15" x14ac:dyDescent="0.2">
      <c r="A239" s="24">
        <f>'Heat Map Export'!A238</f>
        <v>0</v>
      </c>
      <c r="B239" s="32">
        <f>'Heat Map Export'!B238</f>
        <v>0</v>
      </c>
      <c r="C239" s="33" t="e">
        <f>'Heat Map Export'!C238 - $C$6</f>
        <v>#N/A</v>
      </c>
      <c r="D239" s="33" t="e">
        <f>'Heat Map Export'!F238 - $D$6</f>
        <v>#N/A</v>
      </c>
      <c r="E239" s="33" t="e">
        <f>'Heat Map Export'!J238- $E$6</f>
        <v>#N/A</v>
      </c>
      <c r="F239" s="33" t="e">
        <f>'Heat Map Export'!R238 - $F$6</f>
        <v>#N/A</v>
      </c>
      <c r="G239" s="33" t="e">
        <f>'Heat Map Export'!U238- $G$6</f>
        <v>#N/A</v>
      </c>
      <c r="H239" s="33" t="e">
        <f>'Heat Map Export'!Y238 - $H$6</f>
        <v>#N/A</v>
      </c>
      <c r="I239" s="34" t="e">
        <f>'Heat Map Export'!AB238-$I$6</f>
        <v>#N/A</v>
      </c>
    </row>
    <row r="240" spans="1:9" s="14" customFormat="1" ht="15" x14ac:dyDescent="0.2">
      <c r="A240" s="24">
        <f>'Heat Map Export'!A239</f>
        <v>0</v>
      </c>
      <c r="B240" s="32">
        <f>'Heat Map Export'!B239</f>
        <v>0</v>
      </c>
      <c r="C240" s="33" t="e">
        <f>'Heat Map Export'!C239 - $C$6</f>
        <v>#N/A</v>
      </c>
      <c r="D240" s="33" t="e">
        <f>'Heat Map Export'!F239 - $D$6</f>
        <v>#N/A</v>
      </c>
      <c r="E240" s="33" t="e">
        <f>'Heat Map Export'!J239- $E$6</f>
        <v>#N/A</v>
      </c>
      <c r="F240" s="33" t="e">
        <f>'Heat Map Export'!R239 - $F$6</f>
        <v>#N/A</v>
      </c>
      <c r="G240" s="33" t="e">
        <f>'Heat Map Export'!U239- $G$6</f>
        <v>#N/A</v>
      </c>
      <c r="H240" s="33" t="e">
        <f>'Heat Map Export'!Y239 - $H$6</f>
        <v>#N/A</v>
      </c>
      <c r="I240" s="34" t="e">
        <f>'Heat Map Export'!AB239-$I$6</f>
        <v>#N/A</v>
      </c>
    </row>
    <row r="241" spans="1:9" s="14" customFormat="1" ht="15" x14ac:dyDescent="0.2">
      <c r="A241" s="24">
        <f>'Heat Map Export'!A240</f>
        <v>0</v>
      </c>
      <c r="B241" s="32">
        <f>'Heat Map Export'!B240</f>
        <v>0</v>
      </c>
      <c r="C241" s="33" t="e">
        <f>'Heat Map Export'!C240 - $C$6</f>
        <v>#N/A</v>
      </c>
      <c r="D241" s="33" t="e">
        <f>'Heat Map Export'!F240 - $D$6</f>
        <v>#N/A</v>
      </c>
      <c r="E241" s="33" t="e">
        <f>'Heat Map Export'!J240- $E$6</f>
        <v>#N/A</v>
      </c>
      <c r="F241" s="33" t="e">
        <f>'Heat Map Export'!R240 - $F$6</f>
        <v>#N/A</v>
      </c>
      <c r="G241" s="33" t="e">
        <f>'Heat Map Export'!U240- $G$6</f>
        <v>#N/A</v>
      </c>
      <c r="H241" s="33" t="e">
        <f>'Heat Map Export'!Y240 - $H$6</f>
        <v>#N/A</v>
      </c>
      <c r="I241" s="34" t="e">
        <f>'Heat Map Export'!AB240-$I$6</f>
        <v>#N/A</v>
      </c>
    </row>
    <row r="242" spans="1:9" s="14" customFormat="1" ht="15" x14ac:dyDescent="0.2">
      <c r="A242" s="24">
        <f>'Heat Map Export'!A241</f>
        <v>0</v>
      </c>
      <c r="B242" s="32">
        <f>'Heat Map Export'!B241</f>
        <v>0</v>
      </c>
      <c r="C242" s="33" t="e">
        <f>'Heat Map Export'!C241 - $C$6</f>
        <v>#N/A</v>
      </c>
      <c r="D242" s="33" t="e">
        <f>'Heat Map Export'!F241 - $D$6</f>
        <v>#N/A</v>
      </c>
      <c r="E242" s="33" t="e">
        <f>'Heat Map Export'!J241- $E$6</f>
        <v>#N/A</v>
      </c>
      <c r="F242" s="33" t="e">
        <f>'Heat Map Export'!R241 - $F$6</f>
        <v>#N/A</v>
      </c>
      <c r="G242" s="33" t="e">
        <f>'Heat Map Export'!U241- $G$6</f>
        <v>#N/A</v>
      </c>
      <c r="H242" s="33" t="e">
        <f>'Heat Map Export'!Y241 - $H$6</f>
        <v>#N/A</v>
      </c>
      <c r="I242" s="34" t="e">
        <f>'Heat Map Export'!AB241-$I$6</f>
        <v>#N/A</v>
      </c>
    </row>
    <row r="243" spans="1:9" s="14" customFormat="1" ht="15" x14ac:dyDescent="0.2">
      <c r="A243" s="24">
        <f>'Heat Map Export'!A242</f>
        <v>0</v>
      </c>
      <c r="B243" s="32">
        <f>'Heat Map Export'!B242</f>
        <v>0</v>
      </c>
      <c r="C243" s="33" t="e">
        <f>'Heat Map Export'!C242 - $C$6</f>
        <v>#N/A</v>
      </c>
      <c r="D243" s="33" t="e">
        <f>'Heat Map Export'!F242 - $D$6</f>
        <v>#N/A</v>
      </c>
      <c r="E243" s="33" t="e">
        <f>'Heat Map Export'!J242- $E$6</f>
        <v>#N/A</v>
      </c>
      <c r="F243" s="33" t="e">
        <f>'Heat Map Export'!R242 - $F$6</f>
        <v>#N/A</v>
      </c>
      <c r="G243" s="33" t="e">
        <f>'Heat Map Export'!U242- $G$6</f>
        <v>#N/A</v>
      </c>
      <c r="H243" s="33" t="e">
        <f>'Heat Map Export'!Y242 - $H$6</f>
        <v>#N/A</v>
      </c>
      <c r="I243" s="34" t="e">
        <f>'Heat Map Export'!AB242-$I$6</f>
        <v>#N/A</v>
      </c>
    </row>
    <row r="244" spans="1:9" s="14" customFormat="1" ht="15" x14ac:dyDescent="0.2">
      <c r="A244" s="24">
        <f>'Heat Map Export'!A243</f>
        <v>0</v>
      </c>
      <c r="B244" s="32">
        <f>'Heat Map Export'!B243</f>
        <v>0</v>
      </c>
      <c r="C244" s="33" t="e">
        <f>'Heat Map Export'!C243 - $C$6</f>
        <v>#N/A</v>
      </c>
      <c r="D244" s="33" t="e">
        <f>'Heat Map Export'!F243 - $D$6</f>
        <v>#N/A</v>
      </c>
      <c r="E244" s="33" t="e">
        <f>'Heat Map Export'!J243- $E$6</f>
        <v>#N/A</v>
      </c>
      <c r="F244" s="33" t="e">
        <f>'Heat Map Export'!R243 - $F$6</f>
        <v>#N/A</v>
      </c>
      <c r="G244" s="33" t="e">
        <f>'Heat Map Export'!U243- $G$6</f>
        <v>#N/A</v>
      </c>
      <c r="H244" s="33" t="e">
        <f>'Heat Map Export'!Y243 - $H$6</f>
        <v>#N/A</v>
      </c>
      <c r="I244" s="34" t="e">
        <f>'Heat Map Export'!AB243-$I$6</f>
        <v>#N/A</v>
      </c>
    </row>
    <row r="245" spans="1:9" s="14" customFormat="1" ht="15" x14ac:dyDescent="0.2">
      <c r="A245" s="24">
        <f>'Heat Map Export'!A244</f>
        <v>0</v>
      </c>
      <c r="B245" s="32">
        <f>'Heat Map Export'!B244</f>
        <v>0</v>
      </c>
      <c r="C245" s="33" t="e">
        <f>'Heat Map Export'!C244 - $C$6</f>
        <v>#N/A</v>
      </c>
      <c r="D245" s="33" t="e">
        <f>'Heat Map Export'!F244 - $D$6</f>
        <v>#N/A</v>
      </c>
      <c r="E245" s="33" t="e">
        <f>'Heat Map Export'!J244- $E$6</f>
        <v>#N/A</v>
      </c>
      <c r="F245" s="33" t="e">
        <f>'Heat Map Export'!R244 - $F$6</f>
        <v>#N/A</v>
      </c>
      <c r="G245" s="33" t="e">
        <f>'Heat Map Export'!U244- $G$6</f>
        <v>#N/A</v>
      </c>
      <c r="H245" s="33" t="e">
        <f>'Heat Map Export'!Y244 - $H$6</f>
        <v>#N/A</v>
      </c>
      <c r="I245" s="34" t="e">
        <f>'Heat Map Export'!AB244-$I$6</f>
        <v>#N/A</v>
      </c>
    </row>
    <row r="246" spans="1:9" s="14" customFormat="1" ht="15" x14ac:dyDescent="0.2">
      <c r="A246" s="24">
        <f>'Heat Map Export'!A245</f>
        <v>0</v>
      </c>
      <c r="B246" s="32">
        <f>'Heat Map Export'!B245</f>
        <v>0</v>
      </c>
      <c r="C246" s="33" t="e">
        <f>'Heat Map Export'!C245 - $C$6</f>
        <v>#N/A</v>
      </c>
      <c r="D246" s="33" t="e">
        <f>'Heat Map Export'!F245 - $D$6</f>
        <v>#N/A</v>
      </c>
      <c r="E246" s="33" t="e">
        <f>'Heat Map Export'!J245- $E$6</f>
        <v>#N/A</v>
      </c>
      <c r="F246" s="33" t="e">
        <f>'Heat Map Export'!R245 - $F$6</f>
        <v>#N/A</v>
      </c>
      <c r="G246" s="33" t="e">
        <f>'Heat Map Export'!U245- $G$6</f>
        <v>#N/A</v>
      </c>
      <c r="H246" s="33" t="e">
        <f>'Heat Map Export'!Y245 - $H$6</f>
        <v>#N/A</v>
      </c>
      <c r="I246" s="34" t="e">
        <f>'Heat Map Export'!AB245-$I$6</f>
        <v>#N/A</v>
      </c>
    </row>
    <row r="247" spans="1:9" s="14" customFormat="1" ht="15" x14ac:dyDescent="0.2">
      <c r="A247" s="24">
        <f>'Heat Map Export'!A246</f>
        <v>0</v>
      </c>
      <c r="B247" s="32">
        <f>'Heat Map Export'!B246</f>
        <v>0</v>
      </c>
      <c r="C247" s="33" t="e">
        <f>'Heat Map Export'!C246 - $C$6</f>
        <v>#N/A</v>
      </c>
      <c r="D247" s="33" t="e">
        <f>'Heat Map Export'!F246 - $D$6</f>
        <v>#N/A</v>
      </c>
      <c r="E247" s="33" t="e">
        <f>'Heat Map Export'!J246- $E$6</f>
        <v>#N/A</v>
      </c>
      <c r="F247" s="33" t="e">
        <f>'Heat Map Export'!R246 - $F$6</f>
        <v>#N/A</v>
      </c>
      <c r="G247" s="33" t="e">
        <f>'Heat Map Export'!U246- $G$6</f>
        <v>#N/A</v>
      </c>
      <c r="H247" s="33" t="e">
        <f>'Heat Map Export'!Y246 - $H$6</f>
        <v>#N/A</v>
      </c>
      <c r="I247" s="34" t="e">
        <f>'Heat Map Export'!AB246-$I$6</f>
        <v>#N/A</v>
      </c>
    </row>
    <row r="248" spans="1:9" s="14" customFormat="1" ht="15" x14ac:dyDescent="0.2">
      <c r="A248" s="24">
        <f>'Heat Map Export'!A247</f>
        <v>0</v>
      </c>
      <c r="B248" s="32">
        <f>'Heat Map Export'!B247</f>
        <v>0</v>
      </c>
      <c r="C248" s="33" t="e">
        <f>'Heat Map Export'!C247 - $C$6</f>
        <v>#N/A</v>
      </c>
      <c r="D248" s="33" t="e">
        <f>'Heat Map Export'!F247 - $D$6</f>
        <v>#N/A</v>
      </c>
      <c r="E248" s="33" t="e">
        <f>'Heat Map Export'!J247- $E$6</f>
        <v>#N/A</v>
      </c>
      <c r="F248" s="33" t="e">
        <f>'Heat Map Export'!R247 - $F$6</f>
        <v>#N/A</v>
      </c>
      <c r="G248" s="33" t="e">
        <f>'Heat Map Export'!U247- $G$6</f>
        <v>#N/A</v>
      </c>
      <c r="H248" s="33" t="e">
        <f>'Heat Map Export'!Y247 - $H$6</f>
        <v>#N/A</v>
      </c>
      <c r="I248" s="34" t="e">
        <f>'Heat Map Export'!AB247-$I$6</f>
        <v>#N/A</v>
      </c>
    </row>
    <row r="249" spans="1:9" s="14" customFormat="1" ht="15" x14ac:dyDescent="0.2">
      <c r="A249" s="24">
        <f>'Heat Map Export'!A248</f>
        <v>0</v>
      </c>
      <c r="B249" s="32">
        <f>'Heat Map Export'!B248</f>
        <v>0</v>
      </c>
      <c r="C249" s="33" t="e">
        <f>'Heat Map Export'!C248 - $C$6</f>
        <v>#N/A</v>
      </c>
      <c r="D249" s="33" t="e">
        <f>'Heat Map Export'!F248 - $D$6</f>
        <v>#N/A</v>
      </c>
      <c r="E249" s="33" t="e">
        <f>'Heat Map Export'!J248- $E$6</f>
        <v>#N/A</v>
      </c>
      <c r="F249" s="33" t="e">
        <f>'Heat Map Export'!R248 - $F$6</f>
        <v>#N/A</v>
      </c>
      <c r="G249" s="33" t="e">
        <f>'Heat Map Export'!U248- $G$6</f>
        <v>#N/A</v>
      </c>
      <c r="H249" s="33" t="e">
        <f>'Heat Map Export'!Y248 - $H$6</f>
        <v>#N/A</v>
      </c>
      <c r="I249" s="34" t="e">
        <f>'Heat Map Export'!AB248-$I$6</f>
        <v>#N/A</v>
      </c>
    </row>
    <row r="250" spans="1:9" s="14" customFormat="1" ht="15" x14ac:dyDescent="0.2">
      <c r="A250" s="24">
        <f>'Heat Map Export'!A249</f>
        <v>0</v>
      </c>
      <c r="B250" s="32">
        <f>'Heat Map Export'!B249</f>
        <v>0</v>
      </c>
      <c r="C250" s="33" t="e">
        <f>'Heat Map Export'!C249 - $C$6</f>
        <v>#N/A</v>
      </c>
      <c r="D250" s="33" t="e">
        <f>'Heat Map Export'!F249 - $D$6</f>
        <v>#N/A</v>
      </c>
      <c r="E250" s="33" t="e">
        <f>'Heat Map Export'!J249- $E$6</f>
        <v>#N/A</v>
      </c>
      <c r="F250" s="33" t="e">
        <f>'Heat Map Export'!R249 - $F$6</f>
        <v>#N/A</v>
      </c>
      <c r="G250" s="33" t="e">
        <f>'Heat Map Export'!U249- $G$6</f>
        <v>#N/A</v>
      </c>
      <c r="H250" s="33" t="e">
        <f>'Heat Map Export'!Y249 - $H$6</f>
        <v>#N/A</v>
      </c>
      <c r="I250" s="34" t="e">
        <f>'Heat Map Export'!AB249-$I$6</f>
        <v>#N/A</v>
      </c>
    </row>
    <row r="251" spans="1:9" s="14" customFormat="1" ht="15" x14ac:dyDescent="0.2">
      <c r="A251" s="24">
        <f>'Heat Map Export'!A250</f>
        <v>0</v>
      </c>
      <c r="B251" s="32">
        <f>'Heat Map Export'!B250</f>
        <v>0</v>
      </c>
      <c r="C251" s="33" t="e">
        <f>'Heat Map Export'!C250 - $C$6</f>
        <v>#N/A</v>
      </c>
      <c r="D251" s="33" t="e">
        <f>'Heat Map Export'!F250 - $D$6</f>
        <v>#N/A</v>
      </c>
      <c r="E251" s="33" t="e">
        <f>'Heat Map Export'!J250- $E$6</f>
        <v>#N/A</v>
      </c>
      <c r="F251" s="33" t="e">
        <f>'Heat Map Export'!R250 - $F$6</f>
        <v>#N/A</v>
      </c>
      <c r="G251" s="33" t="e">
        <f>'Heat Map Export'!U250- $G$6</f>
        <v>#N/A</v>
      </c>
      <c r="H251" s="33" t="e">
        <f>'Heat Map Export'!Y250 - $H$6</f>
        <v>#N/A</v>
      </c>
      <c r="I251" s="34" t="e">
        <f>'Heat Map Export'!AB250-$I$6</f>
        <v>#N/A</v>
      </c>
    </row>
    <row r="252" spans="1:9" s="14" customFormat="1" ht="15" x14ac:dyDescent="0.2">
      <c r="A252" s="24">
        <f>'Heat Map Export'!A251</f>
        <v>0</v>
      </c>
      <c r="B252" s="32">
        <f>'Heat Map Export'!B251</f>
        <v>0</v>
      </c>
      <c r="C252" s="33" t="e">
        <f>'Heat Map Export'!C251 - $C$6</f>
        <v>#N/A</v>
      </c>
      <c r="D252" s="33" t="e">
        <f>'Heat Map Export'!F251 - $D$6</f>
        <v>#N/A</v>
      </c>
      <c r="E252" s="33" t="e">
        <f>'Heat Map Export'!J251- $E$6</f>
        <v>#N/A</v>
      </c>
      <c r="F252" s="33" t="e">
        <f>'Heat Map Export'!R251 - $F$6</f>
        <v>#N/A</v>
      </c>
      <c r="G252" s="33" t="e">
        <f>'Heat Map Export'!U251- $G$6</f>
        <v>#N/A</v>
      </c>
      <c r="H252" s="33" t="e">
        <f>'Heat Map Export'!Y251 - $H$6</f>
        <v>#N/A</v>
      </c>
      <c r="I252" s="34" t="e">
        <f>'Heat Map Export'!AB251-$I$6</f>
        <v>#N/A</v>
      </c>
    </row>
    <row r="253" spans="1:9" s="14" customFormat="1" ht="15" x14ac:dyDescent="0.2">
      <c r="A253" s="24">
        <f>'Heat Map Export'!A252</f>
        <v>0</v>
      </c>
      <c r="B253" s="32">
        <f>'Heat Map Export'!B252</f>
        <v>0</v>
      </c>
      <c r="C253" s="33" t="e">
        <f>'Heat Map Export'!C252 - $C$6</f>
        <v>#N/A</v>
      </c>
      <c r="D253" s="33" t="e">
        <f>'Heat Map Export'!F252 - $D$6</f>
        <v>#N/A</v>
      </c>
      <c r="E253" s="33" t="e">
        <f>'Heat Map Export'!J252- $E$6</f>
        <v>#N/A</v>
      </c>
      <c r="F253" s="33" t="e">
        <f>'Heat Map Export'!R252 - $F$6</f>
        <v>#N/A</v>
      </c>
      <c r="G253" s="33" t="e">
        <f>'Heat Map Export'!U252- $G$6</f>
        <v>#N/A</v>
      </c>
      <c r="H253" s="33" t="e">
        <f>'Heat Map Export'!Y252 - $H$6</f>
        <v>#N/A</v>
      </c>
      <c r="I253" s="34" t="e">
        <f>'Heat Map Export'!AB252-$I$6</f>
        <v>#N/A</v>
      </c>
    </row>
    <row r="254" spans="1:9" s="14" customFormat="1" ht="15" x14ac:dyDescent="0.2">
      <c r="A254" s="24">
        <f>'Heat Map Export'!A253</f>
        <v>0</v>
      </c>
      <c r="B254" s="32">
        <f>'Heat Map Export'!B253</f>
        <v>0</v>
      </c>
      <c r="C254" s="33" t="e">
        <f>'Heat Map Export'!C253 - $C$6</f>
        <v>#N/A</v>
      </c>
      <c r="D254" s="33" t="e">
        <f>'Heat Map Export'!F253 - $D$6</f>
        <v>#N/A</v>
      </c>
      <c r="E254" s="33" t="e">
        <f>'Heat Map Export'!J253- $E$6</f>
        <v>#N/A</v>
      </c>
      <c r="F254" s="33" t="e">
        <f>'Heat Map Export'!R253 - $F$6</f>
        <v>#N/A</v>
      </c>
      <c r="G254" s="33" t="e">
        <f>'Heat Map Export'!U253- $G$6</f>
        <v>#N/A</v>
      </c>
      <c r="H254" s="33" t="e">
        <f>'Heat Map Export'!Y253 - $H$6</f>
        <v>#N/A</v>
      </c>
      <c r="I254" s="34" t="e">
        <f>'Heat Map Export'!AB253-$I$6</f>
        <v>#N/A</v>
      </c>
    </row>
    <row r="255" spans="1:9" s="14" customFormat="1" ht="15" x14ac:dyDescent="0.2">
      <c r="A255" s="24">
        <f>'Heat Map Export'!A254</f>
        <v>0</v>
      </c>
      <c r="B255" s="32">
        <f>'Heat Map Export'!B254</f>
        <v>0</v>
      </c>
      <c r="C255" s="33" t="e">
        <f>'Heat Map Export'!C254 - $C$6</f>
        <v>#N/A</v>
      </c>
      <c r="D255" s="33" t="e">
        <f>'Heat Map Export'!F254 - $D$6</f>
        <v>#N/A</v>
      </c>
      <c r="E255" s="33" t="e">
        <f>'Heat Map Export'!J254- $E$6</f>
        <v>#N/A</v>
      </c>
      <c r="F255" s="33" t="e">
        <f>'Heat Map Export'!R254 - $F$6</f>
        <v>#N/A</v>
      </c>
      <c r="G255" s="33" t="e">
        <f>'Heat Map Export'!U254- $G$6</f>
        <v>#N/A</v>
      </c>
      <c r="H255" s="33" t="e">
        <f>'Heat Map Export'!Y254 - $H$6</f>
        <v>#N/A</v>
      </c>
      <c r="I255" s="34" t="e">
        <f>'Heat Map Export'!AB254-$I$6</f>
        <v>#N/A</v>
      </c>
    </row>
    <row r="256" spans="1:9" s="14" customFormat="1" ht="15" x14ac:dyDescent="0.2">
      <c r="A256" s="24">
        <f>'Heat Map Export'!A255</f>
        <v>0</v>
      </c>
      <c r="B256" s="32">
        <f>'Heat Map Export'!B255</f>
        <v>0</v>
      </c>
      <c r="C256" s="33" t="e">
        <f>'Heat Map Export'!C255 - $C$6</f>
        <v>#N/A</v>
      </c>
      <c r="D256" s="33" t="e">
        <f>'Heat Map Export'!F255 - $D$6</f>
        <v>#N/A</v>
      </c>
      <c r="E256" s="33" t="e">
        <f>'Heat Map Export'!J255- $E$6</f>
        <v>#N/A</v>
      </c>
      <c r="F256" s="33" t="e">
        <f>'Heat Map Export'!R255 - $F$6</f>
        <v>#N/A</v>
      </c>
      <c r="G256" s="33" t="e">
        <f>'Heat Map Export'!U255- $G$6</f>
        <v>#N/A</v>
      </c>
      <c r="H256" s="33" t="e">
        <f>'Heat Map Export'!Y255 - $H$6</f>
        <v>#N/A</v>
      </c>
      <c r="I256" s="34" t="e">
        <f>'Heat Map Export'!AB255-$I$6</f>
        <v>#N/A</v>
      </c>
    </row>
    <row r="257" spans="1:9" s="14" customFormat="1" ht="15" x14ac:dyDescent="0.2">
      <c r="A257" s="24">
        <f>'Heat Map Export'!A256</f>
        <v>0</v>
      </c>
      <c r="B257" s="32">
        <f>'Heat Map Export'!B256</f>
        <v>0</v>
      </c>
      <c r="C257" s="33" t="e">
        <f>'Heat Map Export'!C256 - $C$6</f>
        <v>#N/A</v>
      </c>
      <c r="D257" s="33" t="e">
        <f>'Heat Map Export'!F256 - $D$6</f>
        <v>#N/A</v>
      </c>
      <c r="E257" s="33" t="e">
        <f>'Heat Map Export'!J256- $E$6</f>
        <v>#N/A</v>
      </c>
      <c r="F257" s="33" t="e">
        <f>'Heat Map Export'!R256 - $F$6</f>
        <v>#N/A</v>
      </c>
      <c r="G257" s="33" t="e">
        <f>'Heat Map Export'!U256- $G$6</f>
        <v>#N/A</v>
      </c>
      <c r="H257" s="33" t="e">
        <f>'Heat Map Export'!Y256 - $H$6</f>
        <v>#N/A</v>
      </c>
      <c r="I257" s="34" t="e">
        <f>'Heat Map Export'!AB256-$I$6</f>
        <v>#N/A</v>
      </c>
    </row>
    <row r="258" spans="1:9" s="14" customFormat="1" ht="15" x14ac:dyDescent="0.2">
      <c r="A258" s="24">
        <f>'Heat Map Export'!A257</f>
        <v>0</v>
      </c>
      <c r="B258" s="32">
        <f>'Heat Map Export'!B257</f>
        <v>0</v>
      </c>
      <c r="C258" s="33" t="e">
        <f>'Heat Map Export'!C257 - $C$6</f>
        <v>#N/A</v>
      </c>
      <c r="D258" s="33" t="e">
        <f>'Heat Map Export'!F257 - $D$6</f>
        <v>#N/A</v>
      </c>
      <c r="E258" s="33" t="e">
        <f>'Heat Map Export'!J257- $E$6</f>
        <v>#N/A</v>
      </c>
      <c r="F258" s="33" t="e">
        <f>'Heat Map Export'!R257 - $F$6</f>
        <v>#N/A</v>
      </c>
      <c r="G258" s="33" t="e">
        <f>'Heat Map Export'!U257- $G$6</f>
        <v>#N/A</v>
      </c>
      <c r="H258" s="33" t="e">
        <f>'Heat Map Export'!Y257 - $H$6</f>
        <v>#N/A</v>
      </c>
      <c r="I258" s="34" t="e">
        <f>'Heat Map Export'!AB257-$I$6</f>
        <v>#N/A</v>
      </c>
    </row>
    <row r="259" spans="1:9" s="14" customFormat="1" ht="15" x14ac:dyDescent="0.2">
      <c r="A259" s="24">
        <f>'Heat Map Export'!A258</f>
        <v>0</v>
      </c>
      <c r="B259" s="32">
        <f>'Heat Map Export'!B258</f>
        <v>0</v>
      </c>
      <c r="C259" s="33" t="e">
        <f>'Heat Map Export'!C258 - $C$6</f>
        <v>#N/A</v>
      </c>
      <c r="D259" s="33" t="e">
        <f>'Heat Map Export'!F258 - $D$6</f>
        <v>#N/A</v>
      </c>
      <c r="E259" s="33" t="e">
        <f>'Heat Map Export'!J258- $E$6</f>
        <v>#N/A</v>
      </c>
      <c r="F259" s="33" t="e">
        <f>'Heat Map Export'!R258 - $F$6</f>
        <v>#N/A</v>
      </c>
      <c r="G259" s="33" t="e">
        <f>'Heat Map Export'!U258- $G$6</f>
        <v>#N/A</v>
      </c>
      <c r="H259" s="33" t="e">
        <f>'Heat Map Export'!Y258 - $H$6</f>
        <v>#N/A</v>
      </c>
      <c r="I259" s="34" t="e">
        <f>'Heat Map Export'!AB258-$I$6</f>
        <v>#N/A</v>
      </c>
    </row>
    <row r="260" spans="1:9" s="14" customFormat="1" ht="15" x14ac:dyDescent="0.2">
      <c r="A260" s="24">
        <f>'Heat Map Export'!A259</f>
        <v>0</v>
      </c>
      <c r="B260" s="32">
        <f>'Heat Map Export'!B259</f>
        <v>0</v>
      </c>
      <c r="C260" s="33" t="e">
        <f>'Heat Map Export'!C259 - $C$6</f>
        <v>#N/A</v>
      </c>
      <c r="D260" s="33" t="e">
        <f>'Heat Map Export'!F259 - $D$6</f>
        <v>#N/A</v>
      </c>
      <c r="E260" s="33" t="e">
        <f>'Heat Map Export'!J259- $E$6</f>
        <v>#N/A</v>
      </c>
      <c r="F260" s="33" t="e">
        <f>'Heat Map Export'!R259 - $F$6</f>
        <v>#N/A</v>
      </c>
      <c r="G260" s="33" t="e">
        <f>'Heat Map Export'!U259- $G$6</f>
        <v>#N/A</v>
      </c>
      <c r="H260" s="33" t="e">
        <f>'Heat Map Export'!Y259 - $H$6</f>
        <v>#N/A</v>
      </c>
      <c r="I260" s="34" t="e">
        <f>'Heat Map Export'!AB259-$I$6</f>
        <v>#N/A</v>
      </c>
    </row>
    <row r="261" spans="1:9" s="14" customFormat="1" ht="15" x14ac:dyDescent="0.2">
      <c r="A261" s="24">
        <f>'Heat Map Export'!A260</f>
        <v>0</v>
      </c>
      <c r="B261" s="32">
        <f>'Heat Map Export'!B260</f>
        <v>0</v>
      </c>
      <c r="C261" s="33" t="e">
        <f>'Heat Map Export'!C260 - $C$6</f>
        <v>#N/A</v>
      </c>
      <c r="D261" s="33" t="e">
        <f>'Heat Map Export'!F260 - $D$6</f>
        <v>#N/A</v>
      </c>
      <c r="E261" s="33" t="e">
        <f>'Heat Map Export'!J260- $E$6</f>
        <v>#N/A</v>
      </c>
      <c r="F261" s="33" t="e">
        <f>'Heat Map Export'!R260 - $F$6</f>
        <v>#N/A</v>
      </c>
      <c r="G261" s="33" t="e">
        <f>'Heat Map Export'!U260- $G$6</f>
        <v>#N/A</v>
      </c>
      <c r="H261" s="33" t="e">
        <f>'Heat Map Export'!Y260 - $H$6</f>
        <v>#N/A</v>
      </c>
      <c r="I261" s="34" t="e">
        <f>'Heat Map Export'!AB260-$I$6</f>
        <v>#N/A</v>
      </c>
    </row>
    <row r="262" spans="1:9" s="14" customFormat="1" ht="15" x14ac:dyDescent="0.2">
      <c r="A262" s="24">
        <f>'Heat Map Export'!A261</f>
        <v>0</v>
      </c>
      <c r="B262" s="32">
        <f>'Heat Map Export'!B261</f>
        <v>0</v>
      </c>
      <c r="C262" s="33" t="e">
        <f>'Heat Map Export'!C261 - $C$6</f>
        <v>#N/A</v>
      </c>
      <c r="D262" s="33" t="e">
        <f>'Heat Map Export'!F261 - $D$6</f>
        <v>#N/A</v>
      </c>
      <c r="E262" s="33" t="e">
        <f>'Heat Map Export'!J261- $E$6</f>
        <v>#N/A</v>
      </c>
      <c r="F262" s="33" t="e">
        <f>'Heat Map Export'!R261 - $F$6</f>
        <v>#N/A</v>
      </c>
      <c r="G262" s="33" t="e">
        <f>'Heat Map Export'!U261- $G$6</f>
        <v>#N/A</v>
      </c>
      <c r="H262" s="33" t="e">
        <f>'Heat Map Export'!Y261 - $H$6</f>
        <v>#N/A</v>
      </c>
      <c r="I262" s="34" t="e">
        <f>'Heat Map Export'!AB261-$I$6</f>
        <v>#N/A</v>
      </c>
    </row>
    <row r="263" spans="1:9" s="14" customFormat="1" ht="15" x14ac:dyDescent="0.2">
      <c r="A263" s="24">
        <f>'Heat Map Export'!A262</f>
        <v>0</v>
      </c>
      <c r="B263" s="32">
        <f>'Heat Map Export'!B262</f>
        <v>0</v>
      </c>
      <c r="C263" s="33" t="e">
        <f>'Heat Map Export'!C262 - $C$6</f>
        <v>#N/A</v>
      </c>
      <c r="D263" s="33" t="e">
        <f>'Heat Map Export'!F262 - $D$6</f>
        <v>#N/A</v>
      </c>
      <c r="E263" s="33" t="e">
        <f>'Heat Map Export'!J262- $E$6</f>
        <v>#N/A</v>
      </c>
      <c r="F263" s="33" t="e">
        <f>'Heat Map Export'!R262 - $F$6</f>
        <v>#N/A</v>
      </c>
      <c r="G263" s="33" t="e">
        <f>'Heat Map Export'!U262- $G$6</f>
        <v>#N/A</v>
      </c>
      <c r="H263" s="33" t="e">
        <f>'Heat Map Export'!Y262 - $H$6</f>
        <v>#N/A</v>
      </c>
      <c r="I263" s="34" t="e">
        <f>'Heat Map Export'!AB262-$I$6</f>
        <v>#N/A</v>
      </c>
    </row>
    <row r="264" spans="1:9" s="14" customFormat="1" ht="15" x14ac:dyDescent="0.2">
      <c r="A264" s="24">
        <f>'Heat Map Export'!A263</f>
        <v>0</v>
      </c>
      <c r="B264" s="32">
        <f>'Heat Map Export'!B263</f>
        <v>0</v>
      </c>
      <c r="C264" s="33" t="e">
        <f>'Heat Map Export'!C263 - $C$6</f>
        <v>#N/A</v>
      </c>
      <c r="D264" s="33" t="e">
        <f>'Heat Map Export'!F263 - $D$6</f>
        <v>#N/A</v>
      </c>
      <c r="E264" s="33" t="e">
        <f>'Heat Map Export'!J263- $E$6</f>
        <v>#N/A</v>
      </c>
      <c r="F264" s="33" t="e">
        <f>'Heat Map Export'!R263 - $F$6</f>
        <v>#N/A</v>
      </c>
      <c r="G264" s="33" t="e">
        <f>'Heat Map Export'!U263- $G$6</f>
        <v>#N/A</v>
      </c>
      <c r="H264" s="33" t="e">
        <f>'Heat Map Export'!Y263 - $H$6</f>
        <v>#N/A</v>
      </c>
      <c r="I264" s="34" t="e">
        <f>'Heat Map Export'!AB263-$I$6</f>
        <v>#N/A</v>
      </c>
    </row>
    <row r="265" spans="1:9" s="14" customFormat="1" ht="15" x14ac:dyDescent="0.2">
      <c r="A265" s="24">
        <f>'Heat Map Export'!A264</f>
        <v>0</v>
      </c>
      <c r="B265" s="32">
        <f>'Heat Map Export'!B264</f>
        <v>0</v>
      </c>
      <c r="C265" s="33" t="e">
        <f>'Heat Map Export'!C264 - $C$6</f>
        <v>#N/A</v>
      </c>
      <c r="D265" s="33" t="e">
        <f>'Heat Map Export'!F264 - $D$6</f>
        <v>#N/A</v>
      </c>
      <c r="E265" s="33" t="e">
        <f>'Heat Map Export'!J264- $E$6</f>
        <v>#N/A</v>
      </c>
      <c r="F265" s="33" t="e">
        <f>'Heat Map Export'!R264 - $F$6</f>
        <v>#N/A</v>
      </c>
      <c r="G265" s="33" t="e">
        <f>'Heat Map Export'!U264- $G$6</f>
        <v>#N/A</v>
      </c>
      <c r="H265" s="33" t="e">
        <f>'Heat Map Export'!Y264 - $H$6</f>
        <v>#N/A</v>
      </c>
      <c r="I265" s="34" t="e">
        <f>'Heat Map Export'!AB264-$I$6</f>
        <v>#N/A</v>
      </c>
    </row>
    <row r="266" spans="1:9" s="14" customFormat="1" ht="15" x14ac:dyDescent="0.2">
      <c r="A266" s="24">
        <f>'Heat Map Export'!A265</f>
        <v>0</v>
      </c>
      <c r="B266" s="32">
        <f>'Heat Map Export'!B265</f>
        <v>0</v>
      </c>
      <c r="C266" s="33" t="e">
        <f>'Heat Map Export'!C265 - $C$6</f>
        <v>#N/A</v>
      </c>
      <c r="D266" s="33" t="e">
        <f>'Heat Map Export'!F265 - $D$6</f>
        <v>#N/A</v>
      </c>
      <c r="E266" s="33" t="e">
        <f>'Heat Map Export'!J265- $E$6</f>
        <v>#N/A</v>
      </c>
      <c r="F266" s="33" t="e">
        <f>'Heat Map Export'!R265 - $F$6</f>
        <v>#N/A</v>
      </c>
      <c r="G266" s="33" t="e">
        <f>'Heat Map Export'!U265- $G$6</f>
        <v>#N/A</v>
      </c>
      <c r="H266" s="33" t="e">
        <f>'Heat Map Export'!Y265 - $H$6</f>
        <v>#N/A</v>
      </c>
      <c r="I266" s="34" t="e">
        <f>'Heat Map Export'!AB265-$I$6</f>
        <v>#N/A</v>
      </c>
    </row>
    <row r="267" spans="1:9" s="14" customFormat="1" ht="15" x14ac:dyDescent="0.2">
      <c r="A267" s="24">
        <f>'Heat Map Export'!A266</f>
        <v>0</v>
      </c>
      <c r="B267" s="32">
        <f>'Heat Map Export'!B266</f>
        <v>0</v>
      </c>
      <c r="C267" s="33" t="e">
        <f>'Heat Map Export'!C266 - $C$6</f>
        <v>#N/A</v>
      </c>
      <c r="D267" s="33" t="e">
        <f>'Heat Map Export'!F266 - $D$6</f>
        <v>#N/A</v>
      </c>
      <c r="E267" s="33" t="e">
        <f>'Heat Map Export'!J266- $E$6</f>
        <v>#N/A</v>
      </c>
      <c r="F267" s="33" t="e">
        <f>'Heat Map Export'!R266 - $F$6</f>
        <v>#N/A</v>
      </c>
      <c r="G267" s="33" t="e">
        <f>'Heat Map Export'!U266- $G$6</f>
        <v>#N/A</v>
      </c>
      <c r="H267" s="33" t="e">
        <f>'Heat Map Export'!Y266 - $H$6</f>
        <v>#N/A</v>
      </c>
      <c r="I267" s="34" t="e">
        <f>'Heat Map Export'!AB266-$I$6</f>
        <v>#N/A</v>
      </c>
    </row>
    <row r="268" spans="1:9" s="14" customFormat="1" ht="15" x14ac:dyDescent="0.2">
      <c r="A268" s="24">
        <f>'Heat Map Export'!A267</f>
        <v>0</v>
      </c>
      <c r="B268" s="32">
        <f>'Heat Map Export'!B267</f>
        <v>0</v>
      </c>
      <c r="C268" s="33" t="e">
        <f>'Heat Map Export'!C267 - $C$6</f>
        <v>#N/A</v>
      </c>
      <c r="D268" s="33" t="e">
        <f>'Heat Map Export'!F267 - $D$6</f>
        <v>#N/A</v>
      </c>
      <c r="E268" s="33" t="e">
        <f>'Heat Map Export'!J267- $E$6</f>
        <v>#N/A</v>
      </c>
      <c r="F268" s="33" t="e">
        <f>'Heat Map Export'!R267 - $F$6</f>
        <v>#N/A</v>
      </c>
      <c r="G268" s="33" t="e">
        <f>'Heat Map Export'!U267- $G$6</f>
        <v>#N/A</v>
      </c>
      <c r="H268" s="33" t="e">
        <f>'Heat Map Export'!Y267 - $H$6</f>
        <v>#N/A</v>
      </c>
      <c r="I268" s="34" t="e">
        <f>'Heat Map Export'!AB267-$I$6</f>
        <v>#N/A</v>
      </c>
    </row>
    <row r="269" spans="1:9" s="14" customFormat="1" ht="15" x14ac:dyDescent="0.2">
      <c r="A269" s="24">
        <f>'Heat Map Export'!A268</f>
        <v>0</v>
      </c>
      <c r="B269" s="32">
        <f>'Heat Map Export'!B268</f>
        <v>0</v>
      </c>
      <c r="C269" s="33" t="e">
        <f>'Heat Map Export'!C268 - $C$6</f>
        <v>#N/A</v>
      </c>
      <c r="D269" s="33" t="e">
        <f>'Heat Map Export'!F268 - $D$6</f>
        <v>#N/A</v>
      </c>
      <c r="E269" s="33" t="e">
        <f>'Heat Map Export'!J268- $E$6</f>
        <v>#N/A</v>
      </c>
      <c r="F269" s="33" t="e">
        <f>'Heat Map Export'!R268 - $F$6</f>
        <v>#N/A</v>
      </c>
      <c r="G269" s="33" t="e">
        <f>'Heat Map Export'!U268- $G$6</f>
        <v>#N/A</v>
      </c>
      <c r="H269" s="33" t="e">
        <f>'Heat Map Export'!Y268 - $H$6</f>
        <v>#N/A</v>
      </c>
      <c r="I269" s="34" t="e">
        <f>'Heat Map Export'!AB268-$I$6</f>
        <v>#N/A</v>
      </c>
    </row>
    <row r="270" spans="1:9" s="14" customFormat="1" ht="15" x14ac:dyDescent="0.2">
      <c r="A270" s="24">
        <f>'Heat Map Export'!A269</f>
        <v>0</v>
      </c>
      <c r="B270" s="32">
        <f>'Heat Map Export'!B269</f>
        <v>0</v>
      </c>
      <c r="C270" s="33" t="e">
        <f>'Heat Map Export'!C269 - $C$6</f>
        <v>#N/A</v>
      </c>
      <c r="D270" s="33" t="e">
        <f>'Heat Map Export'!F269 - $D$6</f>
        <v>#N/A</v>
      </c>
      <c r="E270" s="33" t="e">
        <f>'Heat Map Export'!J269- $E$6</f>
        <v>#N/A</v>
      </c>
      <c r="F270" s="33" t="e">
        <f>'Heat Map Export'!R269 - $F$6</f>
        <v>#N/A</v>
      </c>
      <c r="G270" s="33" t="e">
        <f>'Heat Map Export'!U269- $G$6</f>
        <v>#N/A</v>
      </c>
      <c r="H270" s="33" t="e">
        <f>'Heat Map Export'!Y269 - $H$6</f>
        <v>#N/A</v>
      </c>
      <c r="I270" s="34" t="e">
        <f>'Heat Map Export'!AB269-$I$6</f>
        <v>#N/A</v>
      </c>
    </row>
    <row r="271" spans="1:9" s="14" customFormat="1" ht="15" x14ac:dyDescent="0.2">
      <c r="A271" s="24">
        <f>'Heat Map Export'!A270</f>
        <v>0</v>
      </c>
      <c r="B271" s="32">
        <f>'Heat Map Export'!B270</f>
        <v>0</v>
      </c>
      <c r="C271" s="33" t="e">
        <f>'Heat Map Export'!C270 - $C$6</f>
        <v>#N/A</v>
      </c>
      <c r="D271" s="33" t="e">
        <f>'Heat Map Export'!F270 - $D$6</f>
        <v>#N/A</v>
      </c>
      <c r="E271" s="33" t="e">
        <f>'Heat Map Export'!J270- $E$6</f>
        <v>#N/A</v>
      </c>
      <c r="F271" s="33" t="e">
        <f>'Heat Map Export'!R270 - $F$6</f>
        <v>#N/A</v>
      </c>
      <c r="G271" s="33" t="e">
        <f>'Heat Map Export'!U270- $G$6</f>
        <v>#N/A</v>
      </c>
      <c r="H271" s="33" t="e">
        <f>'Heat Map Export'!Y270 - $H$6</f>
        <v>#N/A</v>
      </c>
      <c r="I271" s="34" t="e">
        <f>'Heat Map Export'!AB270-$I$6</f>
        <v>#N/A</v>
      </c>
    </row>
    <row r="272" spans="1:9" s="14" customFormat="1" ht="15" x14ac:dyDescent="0.2">
      <c r="A272" s="24">
        <f>'Heat Map Export'!A271</f>
        <v>0</v>
      </c>
      <c r="B272" s="32">
        <f>'Heat Map Export'!B271</f>
        <v>0</v>
      </c>
      <c r="C272" s="33" t="e">
        <f>'Heat Map Export'!C271 - $C$6</f>
        <v>#N/A</v>
      </c>
      <c r="D272" s="33" t="e">
        <f>'Heat Map Export'!F271 - $D$6</f>
        <v>#N/A</v>
      </c>
      <c r="E272" s="33" t="e">
        <f>'Heat Map Export'!J271- $E$6</f>
        <v>#N/A</v>
      </c>
      <c r="F272" s="33" t="e">
        <f>'Heat Map Export'!R271 - $F$6</f>
        <v>#N/A</v>
      </c>
      <c r="G272" s="33" t="e">
        <f>'Heat Map Export'!U271- $G$6</f>
        <v>#N/A</v>
      </c>
      <c r="H272" s="33" t="e">
        <f>'Heat Map Export'!Y271 - $H$6</f>
        <v>#N/A</v>
      </c>
      <c r="I272" s="34" t="e">
        <f>'Heat Map Export'!AB271-$I$6</f>
        <v>#N/A</v>
      </c>
    </row>
    <row r="273" spans="1:9" s="14" customFormat="1" ht="15" x14ac:dyDescent="0.2">
      <c r="A273" s="24">
        <f>'Heat Map Export'!A272</f>
        <v>0</v>
      </c>
      <c r="B273" s="32">
        <f>'Heat Map Export'!B272</f>
        <v>0</v>
      </c>
      <c r="C273" s="33" t="e">
        <f>'Heat Map Export'!C272 - $C$6</f>
        <v>#N/A</v>
      </c>
      <c r="D273" s="33" t="e">
        <f>'Heat Map Export'!F272 - $D$6</f>
        <v>#N/A</v>
      </c>
      <c r="E273" s="33" t="e">
        <f>'Heat Map Export'!J272- $E$6</f>
        <v>#N/A</v>
      </c>
      <c r="F273" s="33" t="e">
        <f>'Heat Map Export'!R272 - $F$6</f>
        <v>#N/A</v>
      </c>
      <c r="G273" s="33" t="e">
        <f>'Heat Map Export'!U272- $G$6</f>
        <v>#N/A</v>
      </c>
      <c r="H273" s="33" t="e">
        <f>'Heat Map Export'!Y272 - $H$6</f>
        <v>#N/A</v>
      </c>
      <c r="I273" s="34" t="e">
        <f>'Heat Map Export'!AB272-$I$6</f>
        <v>#N/A</v>
      </c>
    </row>
    <row r="274" spans="1:9" s="14" customFormat="1" ht="15" x14ac:dyDescent="0.2">
      <c r="A274" s="24">
        <f>'Heat Map Export'!A273</f>
        <v>0</v>
      </c>
      <c r="B274" s="32">
        <f>'Heat Map Export'!B273</f>
        <v>0</v>
      </c>
      <c r="C274" s="33" t="e">
        <f>'Heat Map Export'!C273 - $C$6</f>
        <v>#N/A</v>
      </c>
      <c r="D274" s="33" t="e">
        <f>'Heat Map Export'!F273 - $D$6</f>
        <v>#N/A</v>
      </c>
      <c r="E274" s="33" t="e">
        <f>'Heat Map Export'!J273- $E$6</f>
        <v>#N/A</v>
      </c>
      <c r="F274" s="33" t="e">
        <f>'Heat Map Export'!R273 - $F$6</f>
        <v>#N/A</v>
      </c>
      <c r="G274" s="33" t="e">
        <f>'Heat Map Export'!U273- $G$6</f>
        <v>#N/A</v>
      </c>
      <c r="H274" s="33" t="e">
        <f>'Heat Map Export'!Y273 - $H$6</f>
        <v>#N/A</v>
      </c>
      <c r="I274" s="34" t="e">
        <f>'Heat Map Export'!AB273-$I$6</f>
        <v>#N/A</v>
      </c>
    </row>
    <row r="275" spans="1:9" s="14" customFormat="1" ht="15" x14ac:dyDescent="0.2">
      <c r="A275" s="24">
        <f>'Heat Map Export'!A274</f>
        <v>0</v>
      </c>
      <c r="B275" s="32">
        <f>'Heat Map Export'!B274</f>
        <v>0</v>
      </c>
      <c r="C275" s="33" t="e">
        <f>'Heat Map Export'!C274 - $C$6</f>
        <v>#N/A</v>
      </c>
      <c r="D275" s="33" t="e">
        <f>'Heat Map Export'!F274 - $D$6</f>
        <v>#N/A</v>
      </c>
      <c r="E275" s="33" t="e">
        <f>'Heat Map Export'!J274- $E$6</f>
        <v>#N/A</v>
      </c>
      <c r="F275" s="33" t="e">
        <f>'Heat Map Export'!R274 - $F$6</f>
        <v>#N/A</v>
      </c>
      <c r="G275" s="33" t="e">
        <f>'Heat Map Export'!U274- $G$6</f>
        <v>#N/A</v>
      </c>
      <c r="H275" s="33" t="e">
        <f>'Heat Map Export'!Y274 - $H$6</f>
        <v>#N/A</v>
      </c>
      <c r="I275" s="34" t="e">
        <f>'Heat Map Export'!AB274-$I$6</f>
        <v>#N/A</v>
      </c>
    </row>
    <row r="276" spans="1:9" s="14" customFormat="1" ht="15" x14ac:dyDescent="0.2">
      <c r="A276" s="24">
        <f>'Heat Map Export'!A275</f>
        <v>0</v>
      </c>
      <c r="B276" s="32">
        <f>'Heat Map Export'!B275</f>
        <v>0</v>
      </c>
      <c r="C276" s="33" t="e">
        <f>'Heat Map Export'!C275 - $C$6</f>
        <v>#N/A</v>
      </c>
      <c r="D276" s="33" t="e">
        <f>'Heat Map Export'!F275 - $D$6</f>
        <v>#N/A</v>
      </c>
      <c r="E276" s="33" t="e">
        <f>'Heat Map Export'!J275- $E$6</f>
        <v>#N/A</v>
      </c>
      <c r="F276" s="33" t="e">
        <f>'Heat Map Export'!R275 - $F$6</f>
        <v>#N/A</v>
      </c>
      <c r="G276" s="33" t="e">
        <f>'Heat Map Export'!U275- $G$6</f>
        <v>#N/A</v>
      </c>
      <c r="H276" s="33" t="e">
        <f>'Heat Map Export'!Y275 - $H$6</f>
        <v>#N/A</v>
      </c>
      <c r="I276" s="34" t="e">
        <f>'Heat Map Export'!AB275-$I$6</f>
        <v>#N/A</v>
      </c>
    </row>
    <row r="277" spans="1:9" s="14" customFormat="1" ht="15" x14ac:dyDescent="0.2">
      <c r="A277" s="24">
        <f>'Heat Map Export'!A276</f>
        <v>0</v>
      </c>
      <c r="B277" s="32">
        <f>'Heat Map Export'!B276</f>
        <v>0</v>
      </c>
      <c r="C277" s="33" t="e">
        <f>'Heat Map Export'!C276 - $C$6</f>
        <v>#N/A</v>
      </c>
      <c r="D277" s="33" t="e">
        <f>'Heat Map Export'!F276 - $D$6</f>
        <v>#N/A</v>
      </c>
      <c r="E277" s="33" t="e">
        <f>'Heat Map Export'!J276- $E$6</f>
        <v>#N/A</v>
      </c>
      <c r="F277" s="33" t="e">
        <f>'Heat Map Export'!R276 - $F$6</f>
        <v>#N/A</v>
      </c>
      <c r="G277" s="33" t="e">
        <f>'Heat Map Export'!U276- $G$6</f>
        <v>#N/A</v>
      </c>
      <c r="H277" s="33" t="e">
        <f>'Heat Map Export'!Y276 - $H$6</f>
        <v>#N/A</v>
      </c>
      <c r="I277" s="34" t="e">
        <f>'Heat Map Export'!AB276-$I$6</f>
        <v>#N/A</v>
      </c>
    </row>
    <row r="278" spans="1:9" s="14" customFormat="1" ht="15" x14ac:dyDescent="0.2">
      <c r="A278" s="24">
        <f>'Heat Map Export'!A277</f>
        <v>0</v>
      </c>
      <c r="B278" s="32">
        <f>'Heat Map Export'!B277</f>
        <v>0</v>
      </c>
      <c r="C278" s="33" t="e">
        <f>'Heat Map Export'!C277 - $C$6</f>
        <v>#N/A</v>
      </c>
      <c r="D278" s="33" t="e">
        <f>'Heat Map Export'!F277 - $D$6</f>
        <v>#N/A</v>
      </c>
      <c r="E278" s="33" t="e">
        <f>'Heat Map Export'!J277- $E$6</f>
        <v>#N/A</v>
      </c>
      <c r="F278" s="33" t="e">
        <f>'Heat Map Export'!R277 - $F$6</f>
        <v>#N/A</v>
      </c>
      <c r="G278" s="33" t="e">
        <f>'Heat Map Export'!U277- $G$6</f>
        <v>#N/A</v>
      </c>
      <c r="H278" s="33" t="e">
        <f>'Heat Map Export'!Y277 - $H$6</f>
        <v>#N/A</v>
      </c>
      <c r="I278" s="34" t="e">
        <f>'Heat Map Export'!AB277-$I$6</f>
        <v>#N/A</v>
      </c>
    </row>
    <row r="279" spans="1:9" s="14" customFormat="1" ht="15" x14ac:dyDescent="0.2">
      <c r="A279" s="24">
        <f>'Heat Map Export'!A278</f>
        <v>0</v>
      </c>
      <c r="B279" s="32">
        <f>'Heat Map Export'!B278</f>
        <v>0</v>
      </c>
      <c r="C279" s="33" t="e">
        <f>'Heat Map Export'!C278 - $C$6</f>
        <v>#N/A</v>
      </c>
      <c r="D279" s="33" t="e">
        <f>'Heat Map Export'!F278 - $D$6</f>
        <v>#N/A</v>
      </c>
      <c r="E279" s="33" t="e">
        <f>'Heat Map Export'!J278- $E$6</f>
        <v>#N/A</v>
      </c>
      <c r="F279" s="33" t="e">
        <f>'Heat Map Export'!R278 - $F$6</f>
        <v>#N/A</v>
      </c>
      <c r="G279" s="33" t="e">
        <f>'Heat Map Export'!U278- $G$6</f>
        <v>#N/A</v>
      </c>
      <c r="H279" s="33" t="e">
        <f>'Heat Map Export'!Y278 - $H$6</f>
        <v>#N/A</v>
      </c>
      <c r="I279" s="34" t="e">
        <f>'Heat Map Export'!AB278-$I$6</f>
        <v>#N/A</v>
      </c>
    </row>
    <row r="280" spans="1:9" s="14" customFormat="1" ht="15" x14ac:dyDescent="0.2">
      <c r="A280" s="24">
        <f>'Heat Map Export'!A279</f>
        <v>0</v>
      </c>
      <c r="B280" s="32">
        <f>'Heat Map Export'!B279</f>
        <v>0</v>
      </c>
      <c r="C280" s="33" t="e">
        <f>'Heat Map Export'!C279 - $C$6</f>
        <v>#N/A</v>
      </c>
      <c r="D280" s="33" t="e">
        <f>'Heat Map Export'!F279 - $D$6</f>
        <v>#N/A</v>
      </c>
      <c r="E280" s="33" t="e">
        <f>'Heat Map Export'!J279- $E$6</f>
        <v>#N/A</v>
      </c>
      <c r="F280" s="33" t="e">
        <f>'Heat Map Export'!R279 - $F$6</f>
        <v>#N/A</v>
      </c>
      <c r="G280" s="33" t="e">
        <f>'Heat Map Export'!U279- $G$6</f>
        <v>#N/A</v>
      </c>
      <c r="H280" s="33" t="e">
        <f>'Heat Map Export'!Y279 - $H$6</f>
        <v>#N/A</v>
      </c>
      <c r="I280" s="34" t="e">
        <f>'Heat Map Export'!AB279-$I$6</f>
        <v>#N/A</v>
      </c>
    </row>
    <row r="281" spans="1:9" s="14" customFormat="1" ht="15" x14ac:dyDescent="0.2">
      <c r="A281" s="24">
        <f>'Heat Map Export'!A280</f>
        <v>0</v>
      </c>
      <c r="B281" s="32">
        <f>'Heat Map Export'!B280</f>
        <v>0</v>
      </c>
      <c r="C281" s="33" t="e">
        <f>'Heat Map Export'!C280 - $C$6</f>
        <v>#N/A</v>
      </c>
      <c r="D281" s="33" t="e">
        <f>'Heat Map Export'!F280 - $D$6</f>
        <v>#N/A</v>
      </c>
      <c r="E281" s="33" t="e">
        <f>'Heat Map Export'!J280- $E$6</f>
        <v>#N/A</v>
      </c>
      <c r="F281" s="33" t="e">
        <f>'Heat Map Export'!R280 - $F$6</f>
        <v>#N/A</v>
      </c>
      <c r="G281" s="33" t="e">
        <f>'Heat Map Export'!U280- $G$6</f>
        <v>#N/A</v>
      </c>
      <c r="H281" s="33" t="e">
        <f>'Heat Map Export'!Y280 - $H$6</f>
        <v>#N/A</v>
      </c>
      <c r="I281" s="34" t="e">
        <f>'Heat Map Export'!AB280-$I$6</f>
        <v>#N/A</v>
      </c>
    </row>
    <row r="282" spans="1:9" s="14" customFormat="1" ht="15" x14ac:dyDescent="0.2">
      <c r="A282" s="24">
        <f>'Heat Map Export'!A281</f>
        <v>0</v>
      </c>
      <c r="B282" s="32">
        <f>'Heat Map Export'!B281</f>
        <v>0</v>
      </c>
      <c r="C282" s="33" t="e">
        <f>'Heat Map Export'!C281 - $C$6</f>
        <v>#N/A</v>
      </c>
      <c r="D282" s="33" t="e">
        <f>'Heat Map Export'!F281 - $D$6</f>
        <v>#N/A</v>
      </c>
      <c r="E282" s="33" t="e">
        <f>'Heat Map Export'!J281- $E$6</f>
        <v>#N/A</v>
      </c>
      <c r="F282" s="33" t="e">
        <f>'Heat Map Export'!R281 - $F$6</f>
        <v>#N/A</v>
      </c>
      <c r="G282" s="33" t="e">
        <f>'Heat Map Export'!U281- $G$6</f>
        <v>#N/A</v>
      </c>
      <c r="H282" s="33" t="e">
        <f>'Heat Map Export'!Y281 - $H$6</f>
        <v>#N/A</v>
      </c>
      <c r="I282" s="34" t="e">
        <f>'Heat Map Export'!AB281-$I$6</f>
        <v>#N/A</v>
      </c>
    </row>
    <row r="283" spans="1:9" s="14" customFormat="1" ht="15" x14ac:dyDescent="0.2">
      <c r="A283" s="24">
        <f>'Heat Map Export'!A282</f>
        <v>0</v>
      </c>
      <c r="B283" s="32">
        <f>'Heat Map Export'!B282</f>
        <v>0</v>
      </c>
      <c r="C283" s="33" t="e">
        <f>'Heat Map Export'!C282 - $C$6</f>
        <v>#N/A</v>
      </c>
      <c r="D283" s="33" t="e">
        <f>'Heat Map Export'!F282 - $D$6</f>
        <v>#N/A</v>
      </c>
      <c r="E283" s="33" t="e">
        <f>'Heat Map Export'!J282- $E$6</f>
        <v>#N/A</v>
      </c>
      <c r="F283" s="33" t="e">
        <f>'Heat Map Export'!R282 - $F$6</f>
        <v>#N/A</v>
      </c>
      <c r="G283" s="33" t="e">
        <f>'Heat Map Export'!U282- $G$6</f>
        <v>#N/A</v>
      </c>
      <c r="H283" s="33" t="e">
        <f>'Heat Map Export'!Y282 - $H$6</f>
        <v>#N/A</v>
      </c>
      <c r="I283" s="34" t="e">
        <f>'Heat Map Export'!AB282-$I$6</f>
        <v>#N/A</v>
      </c>
    </row>
    <row r="284" spans="1:9" s="14" customFormat="1" ht="15" x14ac:dyDescent="0.2">
      <c r="A284" s="24">
        <f>'Heat Map Export'!A283</f>
        <v>0</v>
      </c>
      <c r="B284" s="32">
        <f>'Heat Map Export'!B283</f>
        <v>0</v>
      </c>
      <c r="C284" s="33" t="e">
        <f>'Heat Map Export'!C283 - $C$6</f>
        <v>#N/A</v>
      </c>
      <c r="D284" s="33" t="e">
        <f>'Heat Map Export'!F283 - $D$6</f>
        <v>#N/A</v>
      </c>
      <c r="E284" s="33" t="e">
        <f>'Heat Map Export'!J283- $E$6</f>
        <v>#N/A</v>
      </c>
      <c r="F284" s="33" t="e">
        <f>'Heat Map Export'!R283 - $F$6</f>
        <v>#N/A</v>
      </c>
      <c r="G284" s="33" t="e">
        <f>'Heat Map Export'!U283- $G$6</f>
        <v>#N/A</v>
      </c>
      <c r="H284" s="33" t="e">
        <f>'Heat Map Export'!Y283 - $H$6</f>
        <v>#N/A</v>
      </c>
      <c r="I284" s="34" t="e">
        <f>'Heat Map Export'!AB283-$I$6</f>
        <v>#N/A</v>
      </c>
    </row>
    <row r="285" spans="1:9" s="14" customFormat="1" ht="15" x14ac:dyDescent="0.2">
      <c r="A285" s="24">
        <f>'Heat Map Export'!A284</f>
        <v>0</v>
      </c>
      <c r="B285" s="32">
        <f>'Heat Map Export'!B284</f>
        <v>0</v>
      </c>
      <c r="C285" s="33" t="e">
        <f>'Heat Map Export'!C284 - $C$6</f>
        <v>#N/A</v>
      </c>
      <c r="D285" s="33" t="e">
        <f>'Heat Map Export'!F284 - $D$6</f>
        <v>#N/A</v>
      </c>
      <c r="E285" s="33" t="e">
        <f>'Heat Map Export'!J284- $E$6</f>
        <v>#N/A</v>
      </c>
      <c r="F285" s="33" t="e">
        <f>'Heat Map Export'!R284 - $F$6</f>
        <v>#N/A</v>
      </c>
      <c r="G285" s="33" t="e">
        <f>'Heat Map Export'!U284- $G$6</f>
        <v>#N/A</v>
      </c>
      <c r="H285" s="33" t="e">
        <f>'Heat Map Export'!Y284 - $H$6</f>
        <v>#N/A</v>
      </c>
      <c r="I285" s="34" t="e">
        <f>'Heat Map Export'!AB284-$I$6</f>
        <v>#N/A</v>
      </c>
    </row>
    <row r="286" spans="1:9" s="14" customFormat="1" ht="15" x14ac:dyDescent="0.2">
      <c r="A286" s="24">
        <f>'Heat Map Export'!A285</f>
        <v>0</v>
      </c>
      <c r="B286" s="32">
        <f>'Heat Map Export'!B285</f>
        <v>0</v>
      </c>
      <c r="C286" s="33" t="e">
        <f>'Heat Map Export'!C285 - $C$6</f>
        <v>#N/A</v>
      </c>
      <c r="D286" s="33" t="e">
        <f>'Heat Map Export'!F285 - $D$6</f>
        <v>#N/A</v>
      </c>
      <c r="E286" s="33" t="e">
        <f>'Heat Map Export'!J285- $E$6</f>
        <v>#N/A</v>
      </c>
      <c r="F286" s="33" t="e">
        <f>'Heat Map Export'!R285 - $F$6</f>
        <v>#N/A</v>
      </c>
      <c r="G286" s="33" t="e">
        <f>'Heat Map Export'!U285- $G$6</f>
        <v>#N/A</v>
      </c>
      <c r="H286" s="33" t="e">
        <f>'Heat Map Export'!Y285 - $H$6</f>
        <v>#N/A</v>
      </c>
      <c r="I286" s="34" t="e">
        <f>'Heat Map Export'!AB285-$I$6</f>
        <v>#N/A</v>
      </c>
    </row>
    <row r="287" spans="1:9" s="14" customFormat="1" ht="15" x14ac:dyDescent="0.2">
      <c r="A287" s="24">
        <f>'Heat Map Export'!A286</f>
        <v>0</v>
      </c>
      <c r="B287" s="32">
        <f>'Heat Map Export'!B286</f>
        <v>0</v>
      </c>
      <c r="C287" s="33" t="e">
        <f>'Heat Map Export'!C286 - $C$6</f>
        <v>#N/A</v>
      </c>
      <c r="D287" s="33" t="e">
        <f>'Heat Map Export'!F286 - $D$6</f>
        <v>#N/A</v>
      </c>
      <c r="E287" s="33" t="e">
        <f>'Heat Map Export'!J286- $E$6</f>
        <v>#N/A</v>
      </c>
      <c r="F287" s="33" t="e">
        <f>'Heat Map Export'!R286 - $F$6</f>
        <v>#N/A</v>
      </c>
      <c r="G287" s="33" t="e">
        <f>'Heat Map Export'!U286- $G$6</f>
        <v>#N/A</v>
      </c>
      <c r="H287" s="33" t="e">
        <f>'Heat Map Export'!Y286 - $H$6</f>
        <v>#N/A</v>
      </c>
      <c r="I287" s="34" t="e">
        <f>'Heat Map Export'!AB286-$I$6</f>
        <v>#N/A</v>
      </c>
    </row>
    <row r="288" spans="1:9" s="14" customFormat="1" ht="15" x14ac:dyDescent="0.2">
      <c r="A288" s="24">
        <f>'Heat Map Export'!A287</f>
        <v>0</v>
      </c>
      <c r="B288" s="32">
        <f>'Heat Map Export'!B287</f>
        <v>0</v>
      </c>
      <c r="C288" s="33" t="e">
        <f>'Heat Map Export'!C287 - $C$6</f>
        <v>#N/A</v>
      </c>
      <c r="D288" s="33" t="e">
        <f>'Heat Map Export'!F287 - $D$6</f>
        <v>#N/A</v>
      </c>
      <c r="E288" s="33" t="e">
        <f>'Heat Map Export'!J287- $E$6</f>
        <v>#N/A</v>
      </c>
      <c r="F288" s="33" t="e">
        <f>'Heat Map Export'!R287 - $F$6</f>
        <v>#N/A</v>
      </c>
      <c r="G288" s="33" t="e">
        <f>'Heat Map Export'!U287- $G$6</f>
        <v>#N/A</v>
      </c>
      <c r="H288" s="33" t="e">
        <f>'Heat Map Export'!Y287 - $H$6</f>
        <v>#N/A</v>
      </c>
      <c r="I288" s="34" t="e">
        <f>'Heat Map Export'!AB287-$I$6</f>
        <v>#N/A</v>
      </c>
    </row>
    <row r="289" spans="1:9" s="14" customFormat="1" ht="15" x14ac:dyDescent="0.2">
      <c r="A289" s="24">
        <f>'Heat Map Export'!A288</f>
        <v>0</v>
      </c>
      <c r="B289" s="32">
        <f>'Heat Map Export'!B288</f>
        <v>0</v>
      </c>
      <c r="C289" s="33" t="e">
        <f>'Heat Map Export'!C288 - $C$6</f>
        <v>#N/A</v>
      </c>
      <c r="D289" s="33" t="e">
        <f>'Heat Map Export'!F288 - $D$6</f>
        <v>#N/A</v>
      </c>
      <c r="E289" s="33" t="e">
        <f>'Heat Map Export'!J288- $E$6</f>
        <v>#N/A</v>
      </c>
      <c r="F289" s="33" t="e">
        <f>'Heat Map Export'!R288 - $F$6</f>
        <v>#N/A</v>
      </c>
      <c r="G289" s="33" t="e">
        <f>'Heat Map Export'!U288- $G$6</f>
        <v>#N/A</v>
      </c>
      <c r="H289" s="33" t="e">
        <f>'Heat Map Export'!Y288 - $H$6</f>
        <v>#N/A</v>
      </c>
      <c r="I289" s="34" t="e">
        <f>'Heat Map Export'!AB288-$I$6</f>
        <v>#N/A</v>
      </c>
    </row>
    <row r="290" spans="1:9" s="14" customFormat="1" ht="15" x14ac:dyDescent="0.2">
      <c r="A290" s="24">
        <f>'Heat Map Export'!A289</f>
        <v>0</v>
      </c>
      <c r="B290" s="32">
        <f>'Heat Map Export'!B289</f>
        <v>0</v>
      </c>
      <c r="C290" s="33" t="e">
        <f>'Heat Map Export'!C289 - $C$6</f>
        <v>#N/A</v>
      </c>
      <c r="D290" s="33" t="e">
        <f>'Heat Map Export'!F289 - $D$6</f>
        <v>#N/A</v>
      </c>
      <c r="E290" s="33" t="e">
        <f>'Heat Map Export'!J289- $E$6</f>
        <v>#N/A</v>
      </c>
      <c r="F290" s="33" t="e">
        <f>'Heat Map Export'!R289 - $F$6</f>
        <v>#N/A</v>
      </c>
      <c r="G290" s="33" t="e">
        <f>'Heat Map Export'!U289- $G$6</f>
        <v>#N/A</v>
      </c>
      <c r="H290" s="33" t="e">
        <f>'Heat Map Export'!Y289 - $H$6</f>
        <v>#N/A</v>
      </c>
      <c r="I290" s="34" t="e">
        <f>'Heat Map Export'!AB289-$I$6</f>
        <v>#N/A</v>
      </c>
    </row>
    <row r="291" spans="1:9" s="14" customFormat="1" ht="15" x14ac:dyDescent="0.2">
      <c r="A291" s="24">
        <f>'Heat Map Export'!A290</f>
        <v>0</v>
      </c>
      <c r="B291" s="32">
        <f>'Heat Map Export'!B290</f>
        <v>0</v>
      </c>
      <c r="C291" s="33" t="e">
        <f>'Heat Map Export'!C290 - $C$6</f>
        <v>#N/A</v>
      </c>
      <c r="D291" s="33" t="e">
        <f>'Heat Map Export'!F290 - $D$6</f>
        <v>#N/A</v>
      </c>
      <c r="E291" s="33" t="e">
        <f>'Heat Map Export'!J290- $E$6</f>
        <v>#N/A</v>
      </c>
      <c r="F291" s="33" t="e">
        <f>'Heat Map Export'!R290 - $F$6</f>
        <v>#N/A</v>
      </c>
      <c r="G291" s="33" t="e">
        <f>'Heat Map Export'!U290- $G$6</f>
        <v>#N/A</v>
      </c>
      <c r="H291" s="33" t="e">
        <f>'Heat Map Export'!Y290 - $H$6</f>
        <v>#N/A</v>
      </c>
      <c r="I291" s="34" t="e">
        <f>'Heat Map Export'!AB290-$I$6</f>
        <v>#N/A</v>
      </c>
    </row>
    <row r="292" spans="1:9" s="14" customFormat="1" ht="15" x14ac:dyDescent="0.2">
      <c r="A292" s="24">
        <f>'Heat Map Export'!A291</f>
        <v>0</v>
      </c>
      <c r="B292" s="32">
        <f>'Heat Map Export'!B291</f>
        <v>0</v>
      </c>
      <c r="C292" s="33" t="e">
        <f>'Heat Map Export'!C291 - $C$6</f>
        <v>#N/A</v>
      </c>
      <c r="D292" s="33" t="e">
        <f>'Heat Map Export'!F291 - $D$6</f>
        <v>#N/A</v>
      </c>
      <c r="E292" s="33" t="e">
        <f>'Heat Map Export'!J291- $E$6</f>
        <v>#N/A</v>
      </c>
      <c r="F292" s="33" t="e">
        <f>'Heat Map Export'!R291 - $F$6</f>
        <v>#N/A</v>
      </c>
      <c r="G292" s="33" t="e">
        <f>'Heat Map Export'!U291- $G$6</f>
        <v>#N/A</v>
      </c>
      <c r="H292" s="33" t="e">
        <f>'Heat Map Export'!Y291 - $H$6</f>
        <v>#N/A</v>
      </c>
      <c r="I292" s="34" t="e">
        <f>'Heat Map Export'!AB291-$I$6</f>
        <v>#N/A</v>
      </c>
    </row>
    <row r="293" spans="1:9" s="14" customFormat="1" ht="15" x14ac:dyDescent="0.2">
      <c r="A293" s="24">
        <f>'Heat Map Export'!A292</f>
        <v>0</v>
      </c>
      <c r="B293" s="32">
        <f>'Heat Map Export'!B292</f>
        <v>0</v>
      </c>
      <c r="C293" s="33" t="e">
        <f>'Heat Map Export'!C292 - $C$6</f>
        <v>#N/A</v>
      </c>
      <c r="D293" s="33" t="e">
        <f>'Heat Map Export'!F292 - $D$6</f>
        <v>#N/A</v>
      </c>
      <c r="E293" s="33" t="e">
        <f>'Heat Map Export'!J292- $E$6</f>
        <v>#N/A</v>
      </c>
      <c r="F293" s="33" t="e">
        <f>'Heat Map Export'!R292 - $F$6</f>
        <v>#N/A</v>
      </c>
      <c r="G293" s="33" t="e">
        <f>'Heat Map Export'!U292- $G$6</f>
        <v>#N/A</v>
      </c>
      <c r="H293" s="33" t="e">
        <f>'Heat Map Export'!Y292 - $H$6</f>
        <v>#N/A</v>
      </c>
      <c r="I293" s="34" t="e">
        <f>'Heat Map Export'!AB292-$I$6</f>
        <v>#N/A</v>
      </c>
    </row>
    <row r="294" spans="1:9" s="14" customFormat="1" ht="15" x14ac:dyDescent="0.2">
      <c r="A294" s="24">
        <f>'Heat Map Export'!A293</f>
        <v>0</v>
      </c>
      <c r="B294" s="32">
        <f>'Heat Map Export'!B293</f>
        <v>0</v>
      </c>
      <c r="C294" s="33" t="e">
        <f>'Heat Map Export'!C293 - $C$6</f>
        <v>#N/A</v>
      </c>
      <c r="D294" s="33" t="e">
        <f>'Heat Map Export'!F293 - $D$6</f>
        <v>#N/A</v>
      </c>
      <c r="E294" s="33" t="e">
        <f>'Heat Map Export'!J293- $E$6</f>
        <v>#N/A</v>
      </c>
      <c r="F294" s="33" t="e">
        <f>'Heat Map Export'!R293 - $F$6</f>
        <v>#N/A</v>
      </c>
      <c r="G294" s="33" t="e">
        <f>'Heat Map Export'!U293- $G$6</f>
        <v>#N/A</v>
      </c>
      <c r="H294" s="33" t="e">
        <f>'Heat Map Export'!Y293 - $H$6</f>
        <v>#N/A</v>
      </c>
      <c r="I294" s="34" t="e">
        <f>'Heat Map Export'!AB293-$I$6</f>
        <v>#N/A</v>
      </c>
    </row>
    <row r="295" spans="1:9" s="14" customFormat="1" ht="15" x14ac:dyDescent="0.2">
      <c r="A295" s="24">
        <f>'Heat Map Export'!A294</f>
        <v>0</v>
      </c>
      <c r="B295" s="32">
        <f>'Heat Map Export'!B294</f>
        <v>0</v>
      </c>
      <c r="C295" s="33" t="e">
        <f>'Heat Map Export'!C294 - $C$6</f>
        <v>#N/A</v>
      </c>
      <c r="D295" s="33" t="e">
        <f>'Heat Map Export'!F294 - $D$6</f>
        <v>#N/A</v>
      </c>
      <c r="E295" s="33" t="e">
        <f>'Heat Map Export'!J294- $E$6</f>
        <v>#N/A</v>
      </c>
      <c r="F295" s="33" t="e">
        <f>'Heat Map Export'!R294 - $F$6</f>
        <v>#N/A</v>
      </c>
      <c r="G295" s="33" t="e">
        <f>'Heat Map Export'!U294- $G$6</f>
        <v>#N/A</v>
      </c>
      <c r="H295" s="33" t="e">
        <f>'Heat Map Export'!Y294 - $H$6</f>
        <v>#N/A</v>
      </c>
      <c r="I295" s="34" t="e">
        <f>'Heat Map Export'!AB294-$I$6</f>
        <v>#N/A</v>
      </c>
    </row>
    <row r="296" spans="1:9" s="14" customFormat="1" ht="15" x14ac:dyDescent="0.2">
      <c r="A296" s="24">
        <f>'Heat Map Export'!A295</f>
        <v>0</v>
      </c>
      <c r="B296" s="32">
        <f>'Heat Map Export'!B295</f>
        <v>0</v>
      </c>
      <c r="C296" s="33" t="e">
        <f>'Heat Map Export'!C295 - $C$6</f>
        <v>#N/A</v>
      </c>
      <c r="D296" s="33" t="e">
        <f>'Heat Map Export'!F295 - $D$6</f>
        <v>#N/A</v>
      </c>
      <c r="E296" s="33" t="e">
        <f>'Heat Map Export'!J295- $E$6</f>
        <v>#N/A</v>
      </c>
      <c r="F296" s="33" t="e">
        <f>'Heat Map Export'!R295 - $F$6</f>
        <v>#N/A</v>
      </c>
      <c r="G296" s="33" t="e">
        <f>'Heat Map Export'!U295- $G$6</f>
        <v>#N/A</v>
      </c>
      <c r="H296" s="33" t="e">
        <f>'Heat Map Export'!Y295 - $H$6</f>
        <v>#N/A</v>
      </c>
      <c r="I296" s="34" t="e">
        <f>'Heat Map Export'!AB295-$I$6</f>
        <v>#N/A</v>
      </c>
    </row>
    <row r="297" spans="1:9" s="14" customFormat="1" ht="15" x14ac:dyDescent="0.2">
      <c r="A297" s="24">
        <f>'Heat Map Export'!A296</f>
        <v>0</v>
      </c>
      <c r="B297" s="32">
        <f>'Heat Map Export'!B296</f>
        <v>0</v>
      </c>
      <c r="C297" s="33" t="e">
        <f>'Heat Map Export'!C296 - $C$6</f>
        <v>#N/A</v>
      </c>
      <c r="D297" s="33" t="e">
        <f>'Heat Map Export'!F296 - $D$6</f>
        <v>#N/A</v>
      </c>
      <c r="E297" s="33" t="e">
        <f>'Heat Map Export'!J296- $E$6</f>
        <v>#N/A</v>
      </c>
      <c r="F297" s="33" t="e">
        <f>'Heat Map Export'!R296 - $F$6</f>
        <v>#N/A</v>
      </c>
      <c r="G297" s="33" t="e">
        <f>'Heat Map Export'!U296- $G$6</f>
        <v>#N/A</v>
      </c>
      <c r="H297" s="33" t="e">
        <f>'Heat Map Export'!Y296 - $H$6</f>
        <v>#N/A</v>
      </c>
      <c r="I297" s="34" t="e">
        <f>'Heat Map Export'!AB296-$I$6</f>
        <v>#N/A</v>
      </c>
    </row>
    <row r="298" spans="1:9" s="14" customFormat="1" ht="15" x14ac:dyDescent="0.2">
      <c r="A298" s="24">
        <f>'Heat Map Export'!A297</f>
        <v>0</v>
      </c>
      <c r="B298" s="32">
        <f>'Heat Map Export'!B297</f>
        <v>0</v>
      </c>
      <c r="C298" s="33" t="e">
        <f>'Heat Map Export'!C297 - $C$6</f>
        <v>#N/A</v>
      </c>
      <c r="D298" s="33" t="e">
        <f>'Heat Map Export'!F297 - $D$6</f>
        <v>#N/A</v>
      </c>
      <c r="E298" s="33" t="e">
        <f>'Heat Map Export'!J297- $E$6</f>
        <v>#N/A</v>
      </c>
      <c r="F298" s="33" t="e">
        <f>'Heat Map Export'!R297 - $F$6</f>
        <v>#N/A</v>
      </c>
      <c r="G298" s="33" t="e">
        <f>'Heat Map Export'!U297- $G$6</f>
        <v>#N/A</v>
      </c>
      <c r="H298" s="33" t="e">
        <f>'Heat Map Export'!Y297 - $H$6</f>
        <v>#N/A</v>
      </c>
      <c r="I298" s="34" t="e">
        <f>'Heat Map Export'!AB297-$I$6</f>
        <v>#N/A</v>
      </c>
    </row>
    <row r="299" spans="1:9" s="14" customFormat="1" ht="15" x14ac:dyDescent="0.2">
      <c r="A299" s="24">
        <f>'Heat Map Export'!A298</f>
        <v>0</v>
      </c>
      <c r="B299" s="32">
        <f>'Heat Map Export'!B298</f>
        <v>0</v>
      </c>
      <c r="C299" s="33" t="e">
        <f>'Heat Map Export'!C298 - $C$6</f>
        <v>#N/A</v>
      </c>
      <c r="D299" s="33" t="e">
        <f>'Heat Map Export'!F298 - $D$6</f>
        <v>#N/A</v>
      </c>
      <c r="E299" s="33" t="e">
        <f>'Heat Map Export'!J298- $E$6</f>
        <v>#N/A</v>
      </c>
      <c r="F299" s="33" t="e">
        <f>'Heat Map Export'!R298 - $F$6</f>
        <v>#N/A</v>
      </c>
      <c r="G299" s="33" t="e">
        <f>'Heat Map Export'!U298- $G$6</f>
        <v>#N/A</v>
      </c>
      <c r="H299" s="33" t="e">
        <f>'Heat Map Export'!Y298 - $H$6</f>
        <v>#N/A</v>
      </c>
      <c r="I299" s="34" t="e">
        <f>'Heat Map Export'!AB298-$I$6</f>
        <v>#N/A</v>
      </c>
    </row>
    <row r="300" spans="1:9" s="14" customFormat="1" ht="15" x14ac:dyDescent="0.2">
      <c r="A300" s="24">
        <f>'Heat Map Export'!A299</f>
        <v>0</v>
      </c>
      <c r="B300" s="32">
        <f>'Heat Map Export'!B299</f>
        <v>0</v>
      </c>
      <c r="C300" s="33" t="e">
        <f>'Heat Map Export'!C299 - $C$6</f>
        <v>#N/A</v>
      </c>
      <c r="D300" s="33" t="e">
        <f>'Heat Map Export'!F299 - $D$6</f>
        <v>#N/A</v>
      </c>
      <c r="E300" s="33" t="e">
        <f>'Heat Map Export'!J299- $E$6</f>
        <v>#N/A</v>
      </c>
      <c r="F300" s="33" t="e">
        <f>'Heat Map Export'!R299 - $F$6</f>
        <v>#N/A</v>
      </c>
      <c r="G300" s="33" t="e">
        <f>'Heat Map Export'!U299- $G$6</f>
        <v>#N/A</v>
      </c>
      <c r="H300" s="33" t="e">
        <f>'Heat Map Export'!Y299 - $H$6</f>
        <v>#N/A</v>
      </c>
      <c r="I300" s="34" t="e">
        <f>'Heat Map Export'!AB299-$I$6</f>
        <v>#N/A</v>
      </c>
    </row>
    <row r="301" spans="1:9" s="14" customFormat="1" ht="15" x14ac:dyDescent="0.2">
      <c r="A301" s="24">
        <f>'Heat Map Export'!A300</f>
        <v>0</v>
      </c>
      <c r="B301" s="32">
        <f>'Heat Map Export'!B300</f>
        <v>0</v>
      </c>
      <c r="C301" s="33" t="e">
        <f>'Heat Map Export'!C300 - $C$6</f>
        <v>#N/A</v>
      </c>
      <c r="D301" s="33" t="e">
        <f>'Heat Map Export'!F300 - $D$6</f>
        <v>#N/A</v>
      </c>
      <c r="E301" s="33" t="e">
        <f>'Heat Map Export'!J300- $E$6</f>
        <v>#N/A</v>
      </c>
      <c r="F301" s="33" t="e">
        <f>'Heat Map Export'!R300 - $F$6</f>
        <v>#N/A</v>
      </c>
      <c r="G301" s="33" t="e">
        <f>'Heat Map Export'!U300- $G$6</f>
        <v>#N/A</v>
      </c>
      <c r="H301" s="33" t="e">
        <f>'Heat Map Export'!Y300 - $H$6</f>
        <v>#N/A</v>
      </c>
      <c r="I301" s="34" t="e">
        <f>'Heat Map Export'!AB300-$I$6</f>
        <v>#N/A</v>
      </c>
    </row>
    <row r="302" spans="1:9" s="14" customFormat="1" ht="15" x14ac:dyDescent="0.2">
      <c r="A302" s="24">
        <f>'Heat Map Export'!A301</f>
        <v>0</v>
      </c>
      <c r="B302" s="32">
        <f>'Heat Map Export'!B301</f>
        <v>0</v>
      </c>
      <c r="C302" s="33" t="e">
        <f>'Heat Map Export'!C301 - $C$6</f>
        <v>#N/A</v>
      </c>
      <c r="D302" s="33" t="e">
        <f>'Heat Map Export'!F301 - $D$6</f>
        <v>#N/A</v>
      </c>
      <c r="E302" s="33" t="e">
        <f>'Heat Map Export'!J301- $E$6</f>
        <v>#N/A</v>
      </c>
      <c r="F302" s="33" t="e">
        <f>'Heat Map Export'!R301 - $F$6</f>
        <v>#N/A</v>
      </c>
      <c r="G302" s="33" t="e">
        <f>'Heat Map Export'!U301- $G$6</f>
        <v>#N/A</v>
      </c>
      <c r="H302" s="33" t="e">
        <f>'Heat Map Export'!Y301 - $H$6</f>
        <v>#N/A</v>
      </c>
      <c r="I302" s="34" t="e">
        <f>'Heat Map Export'!AB301-$I$6</f>
        <v>#N/A</v>
      </c>
    </row>
    <row r="303" spans="1:9" s="14" customFormat="1" ht="15" x14ac:dyDescent="0.2">
      <c r="A303" s="24">
        <f>'Heat Map Export'!A302</f>
        <v>0</v>
      </c>
      <c r="B303" s="32">
        <f>'Heat Map Export'!B302</f>
        <v>0</v>
      </c>
      <c r="C303" s="33" t="e">
        <f>'Heat Map Export'!C302 - $C$6</f>
        <v>#N/A</v>
      </c>
      <c r="D303" s="33" t="e">
        <f>'Heat Map Export'!F302 - $D$6</f>
        <v>#N/A</v>
      </c>
      <c r="E303" s="33" t="e">
        <f>'Heat Map Export'!J302- $E$6</f>
        <v>#N/A</v>
      </c>
      <c r="F303" s="33" t="e">
        <f>'Heat Map Export'!R302 - $F$6</f>
        <v>#N/A</v>
      </c>
      <c r="G303" s="33" t="e">
        <f>'Heat Map Export'!U302- $G$6</f>
        <v>#N/A</v>
      </c>
      <c r="H303" s="33" t="e">
        <f>'Heat Map Export'!Y302 - $H$6</f>
        <v>#N/A</v>
      </c>
      <c r="I303" s="34" t="e">
        <f>'Heat Map Export'!AB302-$I$6</f>
        <v>#N/A</v>
      </c>
    </row>
    <row r="304" spans="1:9" s="14" customFormat="1" ht="15" x14ac:dyDescent="0.2">
      <c r="A304" s="24">
        <f>'Heat Map Export'!A303</f>
        <v>0</v>
      </c>
      <c r="B304" s="32">
        <f>'Heat Map Export'!B303</f>
        <v>0</v>
      </c>
      <c r="C304" s="33" t="e">
        <f>'Heat Map Export'!C303 - $C$6</f>
        <v>#N/A</v>
      </c>
      <c r="D304" s="33" t="e">
        <f>'Heat Map Export'!F303 - $D$6</f>
        <v>#N/A</v>
      </c>
      <c r="E304" s="33" t="e">
        <f>'Heat Map Export'!J303- $E$6</f>
        <v>#N/A</v>
      </c>
      <c r="F304" s="33" t="e">
        <f>'Heat Map Export'!R303 - $F$6</f>
        <v>#N/A</v>
      </c>
      <c r="G304" s="33" t="e">
        <f>'Heat Map Export'!U303- $G$6</f>
        <v>#N/A</v>
      </c>
      <c r="H304" s="33" t="e">
        <f>'Heat Map Export'!Y303 - $H$6</f>
        <v>#N/A</v>
      </c>
      <c r="I304" s="34" t="e">
        <f>'Heat Map Export'!AB303-$I$6</f>
        <v>#N/A</v>
      </c>
    </row>
    <row r="305" spans="1:9" s="14" customFormat="1" ht="15" x14ac:dyDescent="0.2">
      <c r="A305" s="24">
        <f>'Heat Map Export'!A304</f>
        <v>0</v>
      </c>
      <c r="B305" s="32">
        <f>'Heat Map Export'!B304</f>
        <v>0</v>
      </c>
      <c r="C305" s="33" t="e">
        <f>'Heat Map Export'!C304 - $C$6</f>
        <v>#N/A</v>
      </c>
      <c r="D305" s="33" t="e">
        <f>'Heat Map Export'!F304 - $D$6</f>
        <v>#N/A</v>
      </c>
      <c r="E305" s="33" t="e">
        <f>'Heat Map Export'!J304- $E$6</f>
        <v>#N/A</v>
      </c>
      <c r="F305" s="33" t="e">
        <f>'Heat Map Export'!R304 - $F$6</f>
        <v>#N/A</v>
      </c>
      <c r="G305" s="33" t="e">
        <f>'Heat Map Export'!U304- $G$6</f>
        <v>#N/A</v>
      </c>
      <c r="H305" s="33" t="e">
        <f>'Heat Map Export'!Y304 - $H$6</f>
        <v>#N/A</v>
      </c>
      <c r="I305" s="34" t="e">
        <f>'Heat Map Export'!AB304-$I$6</f>
        <v>#N/A</v>
      </c>
    </row>
    <row r="306" spans="1:9" s="14" customFormat="1" ht="15" x14ac:dyDescent="0.2">
      <c r="A306" s="24">
        <f>'Heat Map Export'!A305</f>
        <v>0</v>
      </c>
      <c r="B306" s="32">
        <f>'Heat Map Export'!B305</f>
        <v>0</v>
      </c>
      <c r="C306" s="33" t="e">
        <f>'Heat Map Export'!C305 - $C$6</f>
        <v>#N/A</v>
      </c>
      <c r="D306" s="33" t="e">
        <f>'Heat Map Export'!F305 - $D$6</f>
        <v>#N/A</v>
      </c>
      <c r="E306" s="33" t="e">
        <f>'Heat Map Export'!J305- $E$6</f>
        <v>#N/A</v>
      </c>
      <c r="F306" s="33" t="e">
        <f>'Heat Map Export'!R305 - $F$6</f>
        <v>#N/A</v>
      </c>
      <c r="G306" s="33" t="e">
        <f>'Heat Map Export'!U305- $G$6</f>
        <v>#N/A</v>
      </c>
      <c r="H306" s="33" t="e">
        <f>'Heat Map Export'!Y305 - $H$6</f>
        <v>#N/A</v>
      </c>
      <c r="I306" s="34" t="e">
        <f>'Heat Map Export'!AB305-$I$6</f>
        <v>#N/A</v>
      </c>
    </row>
    <row r="307" spans="1:9" s="14" customFormat="1" ht="15" x14ac:dyDescent="0.2">
      <c r="A307" s="24">
        <f>'Heat Map Export'!A306</f>
        <v>0</v>
      </c>
      <c r="B307" s="32">
        <f>'Heat Map Export'!B306</f>
        <v>0</v>
      </c>
      <c r="C307" s="33" t="e">
        <f>'Heat Map Export'!C306 - $C$6</f>
        <v>#N/A</v>
      </c>
      <c r="D307" s="33" t="e">
        <f>'Heat Map Export'!F306 - $D$6</f>
        <v>#N/A</v>
      </c>
      <c r="E307" s="33" t="e">
        <f>'Heat Map Export'!J306- $E$6</f>
        <v>#N/A</v>
      </c>
      <c r="F307" s="33" t="e">
        <f>'Heat Map Export'!R306 - $F$6</f>
        <v>#N/A</v>
      </c>
      <c r="G307" s="33" t="e">
        <f>'Heat Map Export'!U306- $G$6</f>
        <v>#N/A</v>
      </c>
      <c r="H307" s="33" t="e">
        <f>'Heat Map Export'!Y306 - $H$6</f>
        <v>#N/A</v>
      </c>
      <c r="I307" s="34" t="e">
        <f>'Heat Map Export'!AB306-$I$6</f>
        <v>#N/A</v>
      </c>
    </row>
    <row r="308" spans="1:9" s="14" customFormat="1" ht="15" x14ac:dyDescent="0.2">
      <c r="A308" s="24">
        <f>'Heat Map Export'!A307</f>
        <v>0</v>
      </c>
      <c r="B308" s="32">
        <f>'Heat Map Export'!B307</f>
        <v>0</v>
      </c>
      <c r="C308" s="33" t="e">
        <f>'Heat Map Export'!C307 - $C$6</f>
        <v>#N/A</v>
      </c>
      <c r="D308" s="33" t="e">
        <f>'Heat Map Export'!F307 - $D$6</f>
        <v>#N/A</v>
      </c>
      <c r="E308" s="33" t="e">
        <f>'Heat Map Export'!J307- $E$6</f>
        <v>#N/A</v>
      </c>
      <c r="F308" s="33" t="e">
        <f>'Heat Map Export'!R307 - $F$6</f>
        <v>#N/A</v>
      </c>
      <c r="G308" s="33" t="e">
        <f>'Heat Map Export'!U307- $G$6</f>
        <v>#N/A</v>
      </c>
      <c r="H308" s="33" t="e">
        <f>'Heat Map Export'!Y307 - $H$6</f>
        <v>#N/A</v>
      </c>
      <c r="I308" s="34" t="e">
        <f>'Heat Map Export'!AB307-$I$6</f>
        <v>#N/A</v>
      </c>
    </row>
    <row r="309" spans="1:9" s="14" customFormat="1" ht="15" x14ac:dyDescent="0.2">
      <c r="A309" s="24">
        <f>'Heat Map Export'!A308</f>
        <v>0</v>
      </c>
      <c r="B309" s="32">
        <f>'Heat Map Export'!B308</f>
        <v>0</v>
      </c>
      <c r="C309" s="33" t="e">
        <f>'Heat Map Export'!C308 - $C$6</f>
        <v>#N/A</v>
      </c>
      <c r="D309" s="33" t="e">
        <f>'Heat Map Export'!F308 - $D$6</f>
        <v>#N/A</v>
      </c>
      <c r="E309" s="33" t="e">
        <f>'Heat Map Export'!J308- $E$6</f>
        <v>#N/A</v>
      </c>
      <c r="F309" s="33" t="e">
        <f>'Heat Map Export'!R308 - $F$6</f>
        <v>#N/A</v>
      </c>
      <c r="G309" s="33" t="e">
        <f>'Heat Map Export'!U308- $G$6</f>
        <v>#N/A</v>
      </c>
      <c r="H309" s="33" t="e">
        <f>'Heat Map Export'!Y308 - $H$6</f>
        <v>#N/A</v>
      </c>
      <c r="I309" s="34" t="e">
        <f>'Heat Map Export'!AB308-$I$6</f>
        <v>#N/A</v>
      </c>
    </row>
    <row r="310" spans="1:9" s="14" customFormat="1" ht="15" x14ac:dyDescent="0.2">
      <c r="A310" s="24">
        <f>'Heat Map Export'!A309</f>
        <v>0</v>
      </c>
      <c r="B310" s="32">
        <f>'Heat Map Export'!B309</f>
        <v>0</v>
      </c>
      <c r="C310" s="33" t="e">
        <f>'Heat Map Export'!C309 - $C$6</f>
        <v>#N/A</v>
      </c>
      <c r="D310" s="33" t="e">
        <f>'Heat Map Export'!F309 - $D$6</f>
        <v>#N/A</v>
      </c>
      <c r="E310" s="33" t="e">
        <f>'Heat Map Export'!J309- $E$6</f>
        <v>#N/A</v>
      </c>
      <c r="F310" s="33" t="e">
        <f>'Heat Map Export'!R309 - $F$6</f>
        <v>#N/A</v>
      </c>
      <c r="G310" s="33" t="e">
        <f>'Heat Map Export'!U309- $G$6</f>
        <v>#N/A</v>
      </c>
      <c r="H310" s="33" t="e">
        <f>'Heat Map Export'!Y309 - $H$6</f>
        <v>#N/A</v>
      </c>
      <c r="I310" s="34" t="e">
        <f>'Heat Map Export'!AB309-$I$6</f>
        <v>#N/A</v>
      </c>
    </row>
    <row r="311" spans="1:9" s="14" customFormat="1" ht="15" x14ac:dyDescent="0.2">
      <c r="A311" s="24">
        <f>'Heat Map Export'!A310</f>
        <v>0</v>
      </c>
      <c r="B311" s="32">
        <f>'Heat Map Export'!B310</f>
        <v>0</v>
      </c>
      <c r="C311" s="33" t="e">
        <f>'Heat Map Export'!C310 - $C$6</f>
        <v>#N/A</v>
      </c>
      <c r="D311" s="33" t="e">
        <f>'Heat Map Export'!F310 - $D$6</f>
        <v>#N/A</v>
      </c>
      <c r="E311" s="33" t="e">
        <f>'Heat Map Export'!J310- $E$6</f>
        <v>#N/A</v>
      </c>
      <c r="F311" s="33" t="e">
        <f>'Heat Map Export'!R310 - $F$6</f>
        <v>#N/A</v>
      </c>
      <c r="G311" s="33" t="e">
        <f>'Heat Map Export'!U310- $G$6</f>
        <v>#N/A</v>
      </c>
      <c r="H311" s="33" t="e">
        <f>'Heat Map Export'!Y310 - $H$6</f>
        <v>#N/A</v>
      </c>
      <c r="I311" s="34" t="e">
        <f>'Heat Map Export'!AB310-$I$6</f>
        <v>#N/A</v>
      </c>
    </row>
    <row r="312" spans="1:9" s="14" customFormat="1" ht="15" x14ac:dyDescent="0.2">
      <c r="A312" s="24">
        <f>'Heat Map Export'!A311</f>
        <v>0</v>
      </c>
      <c r="B312" s="32">
        <f>'Heat Map Export'!B311</f>
        <v>0</v>
      </c>
      <c r="C312" s="33" t="e">
        <f>'Heat Map Export'!C311 - $C$6</f>
        <v>#N/A</v>
      </c>
      <c r="D312" s="33" t="e">
        <f>'Heat Map Export'!F311 - $D$6</f>
        <v>#N/A</v>
      </c>
      <c r="E312" s="33" t="e">
        <f>'Heat Map Export'!J311- $E$6</f>
        <v>#N/A</v>
      </c>
      <c r="F312" s="33" t="e">
        <f>'Heat Map Export'!R311 - $F$6</f>
        <v>#N/A</v>
      </c>
      <c r="G312" s="33" t="e">
        <f>'Heat Map Export'!U311- $G$6</f>
        <v>#N/A</v>
      </c>
      <c r="H312" s="33" t="e">
        <f>'Heat Map Export'!Y311 - $H$6</f>
        <v>#N/A</v>
      </c>
      <c r="I312" s="34" t="e">
        <f>'Heat Map Export'!AB311-$I$6</f>
        <v>#N/A</v>
      </c>
    </row>
    <row r="313" spans="1:9" s="14" customFormat="1" ht="15" x14ac:dyDescent="0.2">
      <c r="A313" s="24">
        <f>'Heat Map Export'!A312</f>
        <v>0</v>
      </c>
      <c r="B313" s="32">
        <f>'Heat Map Export'!B312</f>
        <v>0</v>
      </c>
      <c r="C313" s="33" t="e">
        <f>'Heat Map Export'!C312 - $C$6</f>
        <v>#N/A</v>
      </c>
      <c r="D313" s="33" t="e">
        <f>'Heat Map Export'!F312 - $D$6</f>
        <v>#N/A</v>
      </c>
      <c r="E313" s="33" t="e">
        <f>'Heat Map Export'!J312- $E$6</f>
        <v>#N/A</v>
      </c>
      <c r="F313" s="33" t="e">
        <f>'Heat Map Export'!R312 - $F$6</f>
        <v>#N/A</v>
      </c>
      <c r="G313" s="33" t="e">
        <f>'Heat Map Export'!U312- $G$6</f>
        <v>#N/A</v>
      </c>
      <c r="H313" s="33" t="e">
        <f>'Heat Map Export'!Y312 - $H$6</f>
        <v>#N/A</v>
      </c>
      <c r="I313" s="34" t="e">
        <f>'Heat Map Export'!AB312-$I$6</f>
        <v>#N/A</v>
      </c>
    </row>
    <row r="314" spans="1:9" s="14" customFormat="1" ht="15" x14ac:dyDescent="0.2">
      <c r="A314" s="24">
        <f>'Heat Map Export'!A313</f>
        <v>0</v>
      </c>
      <c r="B314" s="32">
        <f>'Heat Map Export'!B313</f>
        <v>0</v>
      </c>
      <c r="C314" s="33" t="e">
        <f>'Heat Map Export'!C313 - $C$6</f>
        <v>#N/A</v>
      </c>
      <c r="D314" s="33" t="e">
        <f>'Heat Map Export'!F313 - $D$6</f>
        <v>#N/A</v>
      </c>
      <c r="E314" s="33" t="e">
        <f>'Heat Map Export'!J313- $E$6</f>
        <v>#N/A</v>
      </c>
      <c r="F314" s="33" t="e">
        <f>'Heat Map Export'!R313 - $F$6</f>
        <v>#N/A</v>
      </c>
      <c r="G314" s="33" t="e">
        <f>'Heat Map Export'!U313- $G$6</f>
        <v>#N/A</v>
      </c>
      <c r="H314" s="33" t="e">
        <f>'Heat Map Export'!Y313 - $H$6</f>
        <v>#N/A</v>
      </c>
      <c r="I314" s="34" t="e">
        <f>'Heat Map Export'!AB313-$I$6</f>
        <v>#N/A</v>
      </c>
    </row>
    <row r="315" spans="1:9" s="14" customFormat="1" ht="15" x14ac:dyDescent="0.2">
      <c r="A315" s="24">
        <f>'Heat Map Export'!A314</f>
        <v>0</v>
      </c>
      <c r="B315" s="32">
        <f>'Heat Map Export'!B314</f>
        <v>0</v>
      </c>
      <c r="C315" s="33" t="e">
        <f>'Heat Map Export'!C314 - $C$6</f>
        <v>#N/A</v>
      </c>
      <c r="D315" s="33" t="e">
        <f>'Heat Map Export'!F314 - $D$6</f>
        <v>#N/A</v>
      </c>
      <c r="E315" s="33" t="e">
        <f>'Heat Map Export'!J314- $E$6</f>
        <v>#N/A</v>
      </c>
      <c r="F315" s="33" t="e">
        <f>'Heat Map Export'!R314 - $F$6</f>
        <v>#N/A</v>
      </c>
      <c r="G315" s="33" t="e">
        <f>'Heat Map Export'!U314- $G$6</f>
        <v>#N/A</v>
      </c>
      <c r="H315" s="33" t="e">
        <f>'Heat Map Export'!Y314 - $H$6</f>
        <v>#N/A</v>
      </c>
      <c r="I315" s="34" t="e">
        <f>'Heat Map Export'!AB314-$I$6</f>
        <v>#N/A</v>
      </c>
    </row>
    <row r="316" spans="1:9" s="14" customFormat="1" ht="15" x14ac:dyDescent="0.2">
      <c r="A316" s="24">
        <f>'Heat Map Export'!A315</f>
        <v>0</v>
      </c>
      <c r="B316" s="32">
        <f>'Heat Map Export'!B315</f>
        <v>0</v>
      </c>
      <c r="C316" s="33" t="e">
        <f>'Heat Map Export'!C315 - $C$6</f>
        <v>#N/A</v>
      </c>
      <c r="D316" s="33" t="e">
        <f>'Heat Map Export'!F315 - $D$6</f>
        <v>#N/A</v>
      </c>
      <c r="E316" s="33" t="e">
        <f>'Heat Map Export'!J315- $E$6</f>
        <v>#N/A</v>
      </c>
      <c r="F316" s="33" t="e">
        <f>'Heat Map Export'!R315 - $F$6</f>
        <v>#N/A</v>
      </c>
      <c r="G316" s="33" t="e">
        <f>'Heat Map Export'!U315- $G$6</f>
        <v>#N/A</v>
      </c>
      <c r="H316" s="33" t="e">
        <f>'Heat Map Export'!Y315 - $H$6</f>
        <v>#N/A</v>
      </c>
      <c r="I316" s="34" t="e">
        <f>'Heat Map Export'!AB315-$I$6</f>
        <v>#N/A</v>
      </c>
    </row>
    <row r="317" spans="1:9" s="14" customFormat="1" ht="15" x14ac:dyDescent="0.2">
      <c r="A317" s="24">
        <f>'Heat Map Export'!A316</f>
        <v>0</v>
      </c>
      <c r="B317" s="32">
        <f>'Heat Map Export'!B316</f>
        <v>0</v>
      </c>
      <c r="C317" s="33" t="e">
        <f>'Heat Map Export'!C316 - $C$6</f>
        <v>#N/A</v>
      </c>
      <c r="D317" s="33" t="e">
        <f>'Heat Map Export'!F316 - $D$6</f>
        <v>#N/A</v>
      </c>
      <c r="E317" s="33" t="e">
        <f>'Heat Map Export'!J316- $E$6</f>
        <v>#N/A</v>
      </c>
      <c r="F317" s="33" t="e">
        <f>'Heat Map Export'!R316 - $F$6</f>
        <v>#N/A</v>
      </c>
      <c r="G317" s="33" t="e">
        <f>'Heat Map Export'!U316- $G$6</f>
        <v>#N/A</v>
      </c>
      <c r="H317" s="33" t="e">
        <f>'Heat Map Export'!Y316 - $H$6</f>
        <v>#N/A</v>
      </c>
      <c r="I317" s="34" t="e">
        <f>'Heat Map Export'!AB316-$I$6</f>
        <v>#N/A</v>
      </c>
    </row>
    <row r="318" spans="1:9" s="14" customFormat="1" ht="15" x14ac:dyDescent="0.2">
      <c r="A318" s="24">
        <f>'Heat Map Export'!A317</f>
        <v>0</v>
      </c>
      <c r="B318" s="32">
        <f>'Heat Map Export'!B317</f>
        <v>0</v>
      </c>
      <c r="C318" s="33" t="e">
        <f>'Heat Map Export'!C317 - $C$6</f>
        <v>#N/A</v>
      </c>
      <c r="D318" s="33" t="e">
        <f>'Heat Map Export'!F317 - $D$6</f>
        <v>#N/A</v>
      </c>
      <c r="E318" s="33" t="e">
        <f>'Heat Map Export'!J317- $E$6</f>
        <v>#N/A</v>
      </c>
      <c r="F318" s="33" t="e">
        <f>'Heat Map Export'!R317 - $F$6</f>
        <v>#N/A</v>
      </c>
      <c r="G318" s="33" t="e">
        <f>'Heat Map Export'!U317- $G$6</f>
        <v>#N/A</v>
      </c>
      <c r="H318" s="33" t="e">
        <f>'Heat Map Export'!Y317 - $H$6</f>
        <v>#N/A</v>
      </c>
      <c r="I318" s="34" t="e">
        <f>'Heat Map Export'!AB317-$I$6</f>
        <v>#N/A</v>
      </c>
    </row>
    <row r="319" spans="1:9" s="14" customFormat="1" ht="15" x14ac:dyDescent="0.2">
      <c r="A319" s="24">
        <f>'Heat Map Export'!A318</f>
        <v>0</v>
      </c>
      <c r="B319" s="32">
        <f>'Heat Map Export'!B318</f>
        <v>0</v>
      </c>
      <c r="C319" s="33" t="e">
        <f>'Heat Map Export'!C318 - $C$6</f>
        <v>#N/A</v>
      </c>
      <c r="D319" s="33" t="e">
        <f>'Heat Map Export'!F318 - $D$6</f>
        <v>#N/A</v>
      </c>
      <c r="E319" s="33" t="e">
        <f>'Heat Map Export'!J318- $E$6</f>
        <v>#N/A</v>
      </c>
      <c r="F319" s="33" t="e">
        <f>'Heat Map Export'!R318 - $F$6</f>
        <v>#N/A</v>
      </c>
      <c r="G319" s="33" t="e">
        <f>'Heat Map Export'!U318- $G$6</f>
        <v>#N/A</v>
      </c>
      <c r="H319" s="33" t="e">
        <f>'Heat Map Export'!Y318 - $H$6</f>
        <v>#N/A</v>
      </c>
      <c r="I319" s="34" t="e">
        <f>'Heat Map Export'!AB318-$I$6</f>
        <v>#N/A</v>
      </c>
    </row>
    <row r="320" spans="1:9" s="14" customFormat="1" ht="15" x14ac:dyDescent="0.2">
      <c r="A320" s="24">
        <f>'Heat Map Export'!A319</f>
        <v>0</v>
      </c>
      <c r="B320" s="32">
        <f>'Heat Map Export'!B319</f>
        <v>0</v>
      </c>
      <c r="C320" s="33" t="e">
        <f>'Heat Map Export'!C319 - $C$6</f>
        <v>#N/A</v>
      </c>
      <c r="D320" s="33" t="e">
        <f>'Heat Map Export'!F319 - $D$6</f>
        <v>#N/A</v>
      </c>
      <c r="E320" s="33" t="e">
        <f>'Heat Map Export'!J319- $E$6</f>
        <v>#N/A</v>
      </c>
      <c r="F320" s="33" t="e">
        <f>'Heat Map Export'!R319 - $F$6</f>
        <v>#N/A</v>
      </c>
      <c r="G320" s="33" t="e">
        <f>'Heat Map Export'!U319- $G$6</f>
        <v>#N/A</v>
      </c>
      <c r="H320" s="33" t="e">
        <f>'Heat Map Export'!Y319 - $H$6</f>
        <v>#N/A</v>
      </c>
      <c r="I320" s="34" t="e">
        <f>'Heat Map Export'!AB319-$I$6</f>
        <v>#N/A</v>
      </c>
    </row>
    <row r="321" spans="1:9" s="14" customFormat="1" ht="15" x14ac:dyDescent="0.2">
      <c r="A321" s="24">
        <f>'Heat Map Export'!A320</f>
        <v>0</v>
      </c>
      <c r="B321" s="32">
        <f>'Heat Map Export'!B320</f>
        <v>0</v>
      </c>
      <c r="C321" s="33" t="e">
        <f>'Heat Map Export'!C320 - $C$6</f>
        <v>#N/A</v>
      </c>
      <c r="D321" s="33" t="e">
        <f>'Heat Map Export'!F320 - $D$6</f>
        <v>#N/A</v>
      </c>
      <c r="E321" s="33" t="e">
        <f>'Heat Map Export'!J320- $E$6</f>
        <v>#N/A</v>
      </c>
      <c r="F321" s="33" t="e">
        <f>'Heat Map Export'!R320 - $F$6</f>
        <v>#N/A</v>
      </c>
      <c r="G321" s="33" t="e">
        <f>'Heat Map Export'!U320- $G$6</f>
        <v>#N/A</v>
      </c>
      <c r="H321" s="33" t="e">
        <f>'Heat Map Export'!Y320 - $H$6</f>
        <v>#N/A</v>
      </c>
      <c r="I321" s="34" t="e">
        <f>'Heat Map Export'!AB320-$I$6</f>
        <v>#N/A</v>
      </c>
    </row>
    <row r="322" spans="1:9" s="14" customFormat="1" ht="15" x14ac:dyDescent="0.2">
      <c r="A322" s="24">
        <f>'Heat Map Export'!A321</f>
        <v>0</v>
      </c>
      <c r="B322" s="32">
        <f>'Heat Map Export'!B321</f>
        <v>0</v>
      </c>
      <c r="C322" s="33" t="e">
        <f>'Heat Map Export'!C321 - $C$6</f>
        <v>#N/A</v>
      </c>
      <c r="D322" s="33" t="e">
        <f>'Heat Map Export'!F321 - $D$6</f>
        <v>#N/A</v>
      </c>
      <c r="E322" s="33" t="e">
        <f>'Heat Map Export'!J321- $E$6</f>
        <v>#N/A</v>
      </c>
      <c r="F322" s="33" t="e">
        <f>'Heat Map Export'!R321 - $F$6</f>
        <v>#N/A</v>
      </c>
      <c r="G322" s="33" t="e">
        <f>'Heat Map Export'!U321- $G$6</f>
        <v>#N/A</v>
      </c>
      <c r="H322" s="33" t="e">
        <f>'Heat Map Export'!Y321 - $H$6</f>
        <v>#N/A</v>
      </c>
      <c r="I322" s="34" t="e">
        <f>'Heat Map Export'!AB321-$I$6</f>
        <v>#N/A</v>
      </c>
    </row>
    <row r="323" spans="1:9" s="14" customFormat="1" ht="15" x14ac:dyDescent="0.2">
      <c r="A323" s="24">
        <f>'Heat Map Export'!A322</f>
        <v>0</v>
      </c>
      <c r="B323" s="32">
        <f>'Heat Map Export'!B322</f>
        <v>0</v>
      </c>
      <c r="C323" s="33" t="e">
        <f>'Heat Map Export'!C322 - $C$6</f>
        <v>#N/A</v>
      </c>
      <c r="D323" s="33" t="e">
        <f>'Heat Map Export'!F322 - $D$6</f>
        <v>#N/A</v>
      </c>
      <c r="E323" s="33" t="e">
        <f>'Heat Map Export'!J322- $E$6</f>
        <v>#N/A</v>
      </c>
      <c r="F323" s="33" t="e">
        <f>'Heat Map Export'!R322 - $F$6</f>
        <v>#N/A</v>
      </c>
      <c r="G323" s="33" t="e">
        <f>'Heat Map Export'!U322- $G$6</f>
        <v>#N/A</v>
      </c>
      <c r="H323" s="33" t="e">
        <f>'Heat Map Export'!Y322 - $H$6</f>
        <v>#N/A</v>
      </c>
      <c r="I323" s="34" t="e">
        <f>'Heat Map Export'!AB322-$I$6</f>
        <v>#N/A</v>
      </c>
    </row>
    <row r="324" spans="1:9" s="14" customFormat="1" ht="15" x14ac:dyDescent="0.2">
      <c r="A324" s="24">
        <f>'Heat Map Export'!A323</f>
        <v>0</v>
      </c>
      <c r="B324" s="32">
        <f>'Heat Map Export'!B323</f>
        <v>0</v>
      </c>
      <c r="C324" s="33" t="e">
        <f>'Heat Map Export'!C323 - $C$6</f>
        <v>#N/A</v>
      </c>
      <c r="D324" s="33" t="e">
        <f>'Heat Map Export'!F323 - $D$6</f>
        <v>#N/A</v>
      </c>
      <c r="E324" s="33" t="e">
        <f>'Heat Map Export'!J323- $E$6</f>
        <v>#N/A</v>
      </c>
      <c r="F324" s="33" t="e">
        <f>'Heat Map Export'!R323 - $F$6</f>
        <v>#N/A</v>
      </c>
      <c r="G324" s="33" t="e">
        <f>'Heat Map Export'!U323- $G$6</f>
        <v>#N/A</v>
      </c>
      <c r="H324" s="33" t="e">
        <f>'Heat Map Export'!Y323 - $H$6</f>
        <v>#N/A</v>
      </c>
      <c r="I324" s="34" t="e">
        <f>'Heat Map Export'!AB323-$I$6</f>
        <v>#N/A</v>
      </c>
    </row>
    <row r="325" spans="1:9" s="14" customFormat="1" ht="15" x14ac:dyDescent="0.2">
      <c r="A325" s="24">
        <f>'Heat Map Export'!A324</f>
        <v>0</v>
      </c>
      <c r="B325" s="32">
        <f>'Heat Map Export'!B324</f>
        <v>0</v>
      </c>
      <c r="C325" s="33" t="e">
        <f>'Heat Map Export'!C324 - $C$6</f>
        <v>#N/A</v>
      </c>
      <c r="D325" s="33" t="e">
        <f>'Heat Map Export'!F324 - $D$6</f>
        <v>#N/A</v>
      </c>
      <c r="E325" s="33" t="e">
        <f>'Heat Map Export'!J324- $E$6</f>
        <v>#N/A</v>
      </c>
      <c r="F325" s="33" t="e">
        <f>'Heat Map Export'!R324 - $F$6</f>
        <v>#N/A</v>
      </c>
      <c r="G325" s="33" t="e">
        <f>'Heat Map Export'!U324- $G$6</f>
        <v>#N/A</v>
      </c>
      <c r="H325" s="33" t="e">
        <f>'Heat Map Export'!Y324 - $H$6</f>
        <v>#N/A</v>
      </c>
      <c r="I325" s="34" t="e">
        <f>'Heat Map Export'!AB324-$I$6</f>
        <v>#N/A</v>
      </c>
    </row>
    <row r="326" spans="1:9" s="14" customFormat="1" ht="15" x14ac:dyDescent="0.2">
      <c r="A326" s="24">
        <f>'Heat Map Export'!A325</f>
        <v>0</v>
      </c>
      <c r="B326" s="32">
        <f>'Heat Map Export'!B325</f>
        <v>0</v>
      </c>
      <c r="C326" s="33" t="e">
        <f>'Heat Map Export'!C325 - $C$6</f>
        <v>#N/A</v>
      </c>
      <c r="D326" s="33" t="e">
        <f>'Heat Map Export'!F325 - $D$6</f>
        <v>#N/A</v>
      </c>
      <c r="E326" s="33" t="e">
        <f>'Heat Map Export'!J325- $E$6</f>
        <v>#N/A</v>
      </c>
      <c r="F326" s="33" t="e">
        <f>'Heat Map Export'!R325 - $F$6</f>
        <v>#N/A</v>
      </c>
      <c r="G326" s="33" t="e">
        <f>'Heat Map Export'!U325- $G$6</f>
        <v>#N/A</v>
      </c>
      <c r="H326" s="33" t="e">
        <f>'Heat Map Export'!Y325 - $H$6</f>
        <v>#N/A</v>
      </c>
      <c r="I326" s="34" t="e">
        <f>'Heat Map Export'!AB325-$I$6</f>
        <v>#N/A</v>
      </c>
    </row>
    <row r="327" spans="1:9" s="14" customFormat="1" ht="15" x14ac:dyDescent="0.2">
      <c r="A327" s="24">
        <f>'Heat Map Export'!A326</f>
        <v>0</v>
      </c>
      <c r="B327" s="32">
        <f>'Heat Map Export'!B326</f>
        <v>0</v>
      </c>
      <c r="C327" s="33" t="e">
        <f>'Heat Map Export'!C326 - $C$6</f>
        <v>#N/A</v>
      </c>
      <c r="D327" s="33" t="e">
        <f>'Heat Map Export'!F326 - $D$6</f>
        <v>#N/A</v>
      </c>
      <c r="E327" s="33" t="e">
        <f>'Heat Map Export'!J326- $E$6</f>
        <v>#N/A</v>
      </c>
      <c r="F327" s="33" t="e">
        <f>'Heat Map Export'!R326 - $F$6</f>
        <v>#N/A</v>
      </c>
      <c r="G327" s="33" t="e">
        <f>'Heat Map Export'!U326- $G$6</f>
        <v>#N/A</v>
      </c>
      <c r="H327" s="33" t="e">
        <f>'Heat Map Export'!Y326 - $H$6</f>
        <v>#N/A</v>
      </c>
      <c r="I327" s="34" t="e">
        <f>'Heat Map Export'!AB326-$I$6</f>
        <v>#N/A</v>
      </c>
    </row>
    <row r="328" spans="1:9" s="14" customFormat="1" ht="15" x14ac:dyDescent="0.2">
      <c r="A328" s="24">
        <f>'Heat Map Export'!A327</f>
        <v>0</v>
      </c>
      <c r="B328" s="32">
        <f>'Heat Map Export'!B327</f>
        <v>0</v>
      </c>
      <c r="C328" s="33" t="e">
        <f>'Heat Map Export'!C327 - $C$6</f>
        <v>#N/A</v>
      </c>
      <c r="D328" s="33" t="e">
        <f>'Heat Map Export'!F327 - $D$6</f>
        <v>#N/A</v>
      </c>
      <c r="E328" s="33" t="e">
        <f>'Heat Map Export'!J327- $E$6</f>
        <v>#N/A</v>
      </c>
      <c r="F328" s="33" t="e">
        <f>'Heat Map Export'!R327 - $F$6</f>
        <v>#N/A</v>
      </c>
      <c r="G328" s="33" t="e">
        <f>'Heat Map Export'!U327- $G$6</f>
        <v>#N/A</v>
      </c>
      <c r="H328" s="33" t="e">
        <f>'Heat Map Export'!Y327 - $H$6</f>
        <v>#N/A</v>
      </c>
      <c r="I328" s="34" t="e">
        <f>'Heat Map Export'!AB327-$I$6</f>
        <v>#N/A</v>
      </c>
    </row>
    <row r="329" spans="1:9" s="14" customFormat="1" ht="15" x14ac:dyDescent="0.2">
      <c r="A329" s="24">
        <f>'Heat Map Export'!A328</f>
        <v>0</v>
      </c>
      <c r="B329" s="32">
        <f>'Heat Map Export'!B328</f>
        <v>0</v>
      </c>
      <c r="C329" s="33" t="e">
        <f>'Heat Map Export'!C328 - $C$6</f>
        <v>#N/A</v>
      </c>
      <c r="D329" s="33" t="e">
        <f>'Heat Map Export'!F328 - $D$6</f>
        <v>#N/A</v>
      </c>
      <c r="E329" s="33" t="e">
        <f>'Heat Map Export'!J328- $E$6</f>
        <v>#N/A</v>
      </c>
      <c r="F329" s="33" t="e">
        <f>'Heat Map Export'!R328 - $F$6</f>
        <v>#N/A</v>
      </c>
      <c r="G329" s="33" t="e">
        <f>'Heat Map Export'!U328- $G$6</f>
        <v>#N/A</v>
      </c>
      <c r="H329" s="33" t="e">
        <f>'Heat Map Export'!Y328 - $H$6</f>
        <v>#N/A</v>
      </c>
      <c r="I329" s="34" t="e">
        <f>'Heat Map Export'!AB328-$I$6</f>
        <v>#N/A</v>
      </c>
    </row>
    <row r="330" spans="1:9" s="14" customFormat="1" ht="15" x14ac:dyDescent="0.2">
      <c r="A330" s="24">
        <f>'Heat Map Export'!A329</f>
        <v>0</v>
      </c>
      <c r="B330" s="32">
        <f>'Heat Map Export'!B329</f>
        <v>0</v>
      </c>
      <c r="C330" s="33" t="e">
        <f>'Heat Map Export'!C329 - $C$6</f>
        <v>#N/A</v>
      </c>
      <c r="D330" s="33" t="e">
        <f>'Heat Map Export'!F329 - $D$6</f>
        <v>#N/A</v>
      </c>
      <c r="E330" s="33" t="e">
        <f>'Heat Map Export'!J329- $E$6</f>
        <v>#N/A</v>
      </c>
      <c r="F330" s="33" t="e">
        <f>'Heat Map Export'!R329 - $F$6</f>
        <v>#N/A</v>
      </c>
      <c r="G330" s="33" t="e">
        <f>'Heat Map Export'!U329- $G$6</f>
        <v>#N/A</v>
      </c>
      <c r="H330" s="33" t="e">
        <f>'Heat Map Export'!Y329 - $H$6</f>
        <v>#N/A</v>
      </c>
      <c r="I330" s="34" t="e">
        <f>'Heat Map Export'!AB329-$I$6</f>
        <v>#N/A</v>
      </c>
    </row>
    <row r="331" spans="1:9" s="14" customFormat="1" ht="15" x14ac:dyDescent="0.2">
      <c r="A331" s="24">
        <f>'Heat Map Export'!A330</f>
        <v>0</v>
      </c>
      <c r="B331" s="32">
        <f>'Heat Map Export'!B330</f>
        <v>0</v>
      </c>
      <c r="C331" s="33" t="e">
        <f>'Heat Map Export'!C330 - $C$6</f>
        <v>#N/A</v>
      </c>
      <c r="D331" s="33" t="e">
        <f>'Heat Map Export'!F330 - $D$6</f>
        <v>#N/A</v>
      </c>
      <c r="E331" s="33" t="e">
        <f>'Heat Map Export'!J330- $E$6</f>
        <v>#N/A</v>
      </c>
      <c r="F331" s="33" t="e">
        <f>'Heat Map Export'!R330 - $F$6</f>
        <v>#N/A</v>
      </c>
      <c r="G331" s="33" t="e">
        <f>'Heat Map Export'!U330- $G$6</f>
        <v>#N/A</v>
      </c>
      <c r="H331" s="33" t="e">
        <f>'Heat Map Export'!Y330 - $H$6</f>
        <v>#N/A</v>
      </c>
      <c r="I331" s="34" t="e">
        <f>'Heat Map Export'!AB330-$I$6</f>
        <v>#N/A</v>
      </c>
    </row>
    <row r="332" spans="1:9" s="14" customFormat="1" ht="15" x14ac:dyDescent="0.2">
      <c r="A332" s="24">
        <f>'Heat Map Export'!A331</f>
        <v>0</v>
      </c>
      <c r="B332" s="32">
        <f>'Heat Map Export'!B331</f>
        <v>0</v>
      </c>
      <c r="C332" s="33" t="e">
        <f>'Heat Map Export'!C331 - $C$6</f>
        <v>#N/A</v>
      </c>
      <c r="D332" s="33" t="e">
        <f>'Heat Map Export'!F331 - $D$6</f>
        <v>#N/A</v>
      </c>
      <c r="E332" s="33" t="e">
        <f>'Heat Map Export'!J331- $E$6</f>
        <v>#N/A</v>
      </c>
      <c r="F332" s="33" t="e">
        <f>'Heat Map Export'!R331 - $F$6</f>
        <v>#N/A</v>
      </c>
      <c r="G332" s="33" t="e">
        <f>'Heat Map Export'!U331- $G$6</f>
        <v>#N/A</v>
      </c>
      <c r="H332" s="33" t="e">
        <f>'Heat Map Export'!Y331 - $H$6</f>
        <v>#N/A</v>
      </c>
      <c r="I332" s="34" t="e">
        <f>'Heat Map Export'!AB331-$I$6</f>
        <v>#N/A</v>
      </c>
    </row>
    <row r="333" spans="1:9" s="14" customFormat="1" ht="15" x14ac:dyDescent="0.2">
      <c r="A333" s="24">
        <f>'Heat Map Export'!A332</f>
        <v>0</v>
      </c>
      <c r="B333" s="32">
        <f>'Heat Map Export'!B332</f>
        <v>0</v>
      </c>
      <c r="C333" s="33" t="e">
        <f>'Heat Map Export'!C332 - $C$6</f>
        <v>#N/A</v>
      </c>
      <c r="D333" s="33" t="e">
        <f>'Heat Map Export'!F332 - $D$6</f>
        <v>#N/A</v>
      </c>
      <c r="E333" s="33" t="e">
        <f>'Heat Map Export'!J332- $E$6</f>
        <v>#N/A</v>
      </c>
      <c r="F333" s="33" t="e">
        <f>'Heat Map Export'!R332 - $F$6</f>
        <v>#N/A</v>
      </c>
      <c r="G333" s="33" t="e">
        <f>'Heat Map Export'!U332- $G$6</f>
        <v>#N/A</v>
      </c>
      <c r="H333" s="33" t="e">
        <f>'Heat Map Export'!Y332 - $H$6</f>
        <v>#N/A</v>
      </c>
      <c r="I333" s="34" t="e">
        <f>'Heat Map Export'!AB332-$I$6</f>
        <v>#N/A</v>
      </c>
    </row>
    <row r="334" spans="1:9" s="14" customFormat="1" ht="15" x14ac:dyDescent="0.2">
      <c r="A334" s="24">
        <f>'Heat Map Export'!A333</f>
        <v>0</v>
      </c>
      <c r="B334" s="32">
        <f>'Heat Map Export'!B333</f>
        <v>0</v>
      </c>
      <c r="C334" s="33" t="e">
        <f>'Heat Map Export'!C333 - $C$6</f>
        <v>#N/A</v>
      </c>
      <c r="D334" s="33" t="e">
        <f>'Heat Map Export'!F333 - $D$6</f>
        <v>#N/A</v>
      </c>
      <c r="E334" s="33" t="e">
        <f>'Heat Map Export'!J333- $E$6</f>
        <v>#N/A</v>
      </c>
      <c r="F334" s="33" t="e">
        <f>'Heat Map Export'!R333 - $F$6</f>
        <v>#N/A</v>
      </c>
      <c r="G334" s="33" t="e">
        <f>'Heat Map Export'!U333- $G$6</f>
        <v>#N/A</v>
      </c>
      <c r="H334" s="33" t="e">
        <f>'Heat Map Export'!Y333 - $H$6</f>
        <v>#N/A</v>
      </c>
      <c r="I334" s="34" t="e">
        <f>'Heat Map Export'!AB333-$I$6</f>
        <v>#N/A</v>
      </c>
    </row>
    <row r="335" spans="1:9" s="14" customFormat="1" ht="15" x14ac:dyDescent="0.2">
      <c r="A335" s="24">
        <f>'Heat Map Export'!A334</f>
        <v>0</v>
      </c>
      <c r="B335" s="32">
        <f>'Heat Map Export'!B334</f>
        <v>0</v>
      </c>
      <c r="C335" s="33" t="e">
        <f>'Heat Map Export'!C334 - $C$6</f>
        <v>#N/A</v>
      </c>
      <c r="D335" s="33" t="e">
        <f>'Heat Map Export'!F334 - $D$6</f>
        <v>#N/A</v>
      </c>
      <c r="E335" s="33" t="e">
        <f>'Heat Map Export'!J334- $E$6</f>
        <v>#N/A</v>
      </c>
      <c r="F335" s="33" t="e">
        <f>'Heat Map Export'!R334 - $F$6</f>
        <v>#N/A</v>
      </c>
      <c r="G335" s="33" t="e">
        <f>'Heat Map Export'!U334- $G$6</f>
        <v>#N/A</v>
      </c>
      <c r="H335" s="33" t="e">
        <f>'Heat Map Export'!Y334 - $H$6</f>
        <v>#N/A</v>
      </c>
      <c r="I335" s="34" t="e">
        <f>'Heat Map Export'!AB334-$I$6</f>
        <v>#N/A</v>
      </c>
    </row>
    <row r="336" spans="1:9" s="14" customFormat="1" ht="15" x14ac:dyDescent="0.2">
      <c r="A336" s="24">
        <f>'Heat Map Export'!A335</f>
        <v>0</v>
      </c>
      <c r="B336" s="32">
        <f>'Heat Map Export'!B335</f>
        <v>0</v>
      </c>
      <c r="C336" s="33" t="e">
        <f>'Heat Map Export'!C335 - $C$6</f>
        <v>#N/A</v>
      </c>
      <c r="D336" s="33" t="e">
        <f>'Heat Map Export'!F335 - $D$6</f>
        <v>#N/A</v>
      </c>
      <c r="E336" s="33" t="e">
        <f>'Heat Map Export'!J335- $E$6</f>
        <v>#N/A</v>
      </c>
      <c r="F336" s="33" t="e">
        <f>'Heat Map Export'!R335 - $F$6</f>
        <v>#N/A</v>
      </c>
      <c r="G336" s="33" t="e">
        <f>'Heat Map Export'!U335- $G$6</f>
        <v>#N/A</v>
      </c>
      <c r="H336" s="33" t="e">
        <f>'Heat Map Export'!Y335 - $H$6</f>
        <v>#N/A</v>
      </c>
      <c r="I336" s="34" t="e">
        <f>'Heat Map Export'!AB335-$I$6</f>
        <v>#N/A</v>
      </c>
    </row>
    <row r="337" spans="1:9" s="14" customFormat="1" ht="15" x14ac:dyDescent="0.2">
      <c r="A337" s="24">
        <f>'Heat Map Export'!A336</f>
        <v>0</v>
      </c>
      <c r="B337" s="32">
        <f>'Heat Map Export'!B336</f>
        <v>0</v>
      </c>
      <c r="C337" s="33" t="e">
        <f>'Heat Map Export'!C336 - $C$6</f>
        <v>#N/A</v>
      </c>
      <c r="D337" s="33" t="e">
        <f>'Heat Map Export'!F336 - $D$6</f>
        <v>#N/A</v>
      </c>
      <c r="E337" s="33" t="e">
        <f>'Heat Map Export'!J336- $E$6</f>
        <v>#N/A</v>
      </c>
      <c r="F337" s="33" t="e">
        <f>'Heat Map Export'!R336 - $F$6</f>
        <v>#N/A</v>
      </c>
      <c r="G337" s="33" t="e">
        <f>'Heat Map Export'!U336- $G$6</f>
        <v>#N/A</v>
      </c>
      <c r="H337" s="33" t="e">
        <f>'Heat Map Export'!Y336 - $H$6</f>
        <v>#N/A</v>
      </c>
      <c r="I337" s="34" t="e">
        <f>'Heat Map Export'!AB336-$I$6</f>
        <v>#N/A</v>
      </c>
    </row>
    <row r="338" spans="1:9" s="14" customFormat="1" ht="15" x14ac:dyDescent="0.2">
      <c r="A338" s="24">
        <f>'Heat Map Export'!A337</f>
        <v>0</v>
      </c>
      <c r="B338" s="32">
        <f>'Heat Map Export'!B337</f>
        <v>0</v>
      </c>
      <c r="C338" s="33" t="e">
        <f>'Heat Map Export'!C337 - $C$6</f>
        <v>#N/A</v>
      </c>
      <c r="D338" s="33" t="e">
        <f>'Heat Map Export'!F337 - $D$6</f>
        <v>#N/A</v>
      </c>
      <c r="E338" s="33" t="e">
        <f>'Heat Map Export'!J337- $E$6</f>
        <v>#N/A</v>
      </c>
      <c r="F338" s="33" t="e">
        <f>'Heat Map Export'!R337 - $F$6</f>
        <v>#N/A</v>
      </c>
      <c r="G338" s="33" t="e">
        <f>'Heat Map Export'!U337- $G$6</f>
        <v>#N/A</v>
      </c>
      <c r="H338" s="33" t="e">
        <f>'Heat Map Export'!Y337 - $H$6</f>
        <v>#N/A</v>
      </c>
      <c r="I338" s="34" t="e">
        <f>'Heat Map Export'!AB337-$I$6</f>
        <v>#N/A</v>
      </c>
    </row>
    <row r="339" spans="1:9" s="14" customFormat="1" ht="15" x14ac:dyDescent="0.2">
      <c r="A339" s="24">
        <f>'Heat Map Export'!A338</f>
        <v>0</v>
      </c>
      <c r="B339" s="32">
        <f>'Heat Map Export'!B338</f>
        <v>0</v>
      </c>
      <c r="C339" s="33" t="e">
        <f>'Heat Map Export'!C338 - $C$6</f>
        <v>#N/A</v>
      </c>
      <c r="D339" s="33" t="e">
        <f>'Heat Map Export'!F338 - $D$6</f>
        <v>#N/A</v>
      </c>
      <c r="E339" s="33" t="e">
        <f>'Heat Map Export'!J338- $E$6</f>
        <v>#N/A</v>
      </c>
      <c r="F339" s="33" t="e">
        <f>'Heat Map Export'!R338 - $F$6</f>
        <v>#N/A</v>
      </c>
      <c r="G339" s="33" t="e">
        <f>'Heat Map Export'!U338- $G$6</f>
        <v>#N/A</v>
      </c>
      <c r="H339" s="33" t="e">
        <f>'Heat Map Export'!Y338 - $H$6</f>
        <v>#N/A</v>
      </c>
      <c r="I339" s="34" t="e">
        <f>'Heat Map Export'!AB338-$I$6</f>
        <v>#N/A</v>
      </c>
    </row>
    <row r="340" spans="1:9" s="14" customFormat="1" ht="15" x14ac:dyDescent="0.2">
      <c r="A340" s="24">
        <f>'Heat Map Export'!A339</f>
        <v>0</v>
      </c>
      <c r="B340" s="32">
        <f>'Heat Map Export'!B339</f>
        <v>0</v>
      </c>
      <c r="C340" s="33" t="e">
        <f>'Heat Map Export'!C339 - $C$6</f>
        <v>#N/A</v>
      </c>
      <c r="D340" s="33" t="e">
        <f>'Heat Map Export'!F339 - $D$6</f>
        <v>#N/A</v>
      </c>
      <c r="E340" s="33" t="e">
        <f>'Heat Map Export'!J339- $E$6</f>
        <v>#N/A</v>
      </c>
      <c r="F340" s="33" t="e">
        <f>'Heat Map Export'!R339 - $F$6</f>
        <v>#N/A</v>
      </c>
      <c r="G340" s="33" t="e">
        <f>'Heat Map Export'!U339- $G$6</f>
        <v>#N/A</v>
      </c>
      <c r="H340" s="33" t="e">
        <f>'Heat Map Export'!Y339 - $H$6</f>
        <v>#N/A</v>
      </c>
      <c r="I340" s="34" t="e">
        <f>'Heat Map Export'!AB339-$I$6</f>
        <v>#N/A</v>
      </c>
    </row>
    <row r="341" spans="1:9" s="14" customFormat="1" ht="15" x14ac:dyDescent="0.2">
      <c r="A341" s="24">
        <f>'Heat Map Export'!A340</f>
        <v>0</v>
      </c>
      <c r="B341" s="32">
        <f>'Heat Map Export'!B340</f>
        <v>0</v>
      </c>
      <c r="C341" s="33" t="e">
        <f>'Heat Map Export'!C340 - $C$6</f>
        <v>#N/A</v>
      </c>
      <c r="D341" s="33" t="e">
        <f>'Heat Map Export'!F340 - $D$6</f>
        <v>#N/A</v>
      </c>
      <c r="E341" s="33" t="e">
        <f>'Heat Map Export'!J340- $E$6</f>
        <v>#N/A</v>
      </c>
      <c r="F341" s="33" t="e">
        <f>'Heat Map Export'!R340 - $F$6</f>
        <v>#N/A</v>
      </c>
      <c r="G341" s="33" t="e">
        <f>'Heat Map Export'!U340- $G$6</f>
        <v>#N/A</v>
      </c>
      <c r="H341" s="33" t="e">
        <f>'Heat Map Export'!Y340 - $H$6</f>
        <v>#N/A</v>
      </c>
      <c r="I341" s="34" t="e">
        <f>'Heat Map Export'!AB340-$I$6</f>
        <v>#N/A</v>
      </c>
    </row>
    <row r="342" spans="1:9" s="14" customFormat="1" ht="15" x14ac:dyDescent="0.2">
      <c r="A342" s="24">
        <f>'Heat Map Export'!A341</f>
        <v>0</v>
      </c>
      <c r="B342" s="32">
        <f>'Heat Map Export'!B341</f>
        <v>0</v>
      </c>
      <c r="C342" s="33" t="e">
        <f>'Heat Map Export'!C341 - $C$6</f>
        <v>#N/A</v>
      </c>
      <c r="D342" s="33" t="e">
        <f>'Heat Map Export'!F341 - $D$6</f>
        <v>#N/A</v>
      </c>
      <c r="E342" s="33" t="e">
        <f>'Heat Map Export'!J341- $E$6</f>
        <v>#N/A</v>
      </c>
      <c r="F342" s="33" t="e">
        <f>'Heat Map Export'!R341 - $F$6</f>
        <v>#N/A</v>
      </c>
      <c r="G342" s="33" t="e">
        <f>'Heat Map Export'!U341- $G$6</f>
        <v>#N/A</v>
      </c>
      <c r="H342" s="33" t="e">
        <f>'Heat Map Export'!Y341 - $H$6</f>
        <v>#N/A</v>
      </c>
      <c r="I342" s="34" t="e">
        <f>'Heat Map Export'!AB341-$I$6</f>
        <v>#N/A</v>
      </c>
    </row>
    <row r="343" spans="1:9" s="14" customFormat="1" ht="15" x14ac:dyDescent="0.2">
      <c r="A343" s="24">
        <f>'Heat Map Export'!A342</f>
        <v>0</v>
      </c>
      <c r="B343" s="32">
        <f>'Heat Map Export'!B342</f>
        <v>0</v>
      </c>
      <c r="C343" s="33" t="e">
        <f>'Heat Map Export'!C342 - $C$6</f>
        <v>#N/A</v>
      </c>
      <c r="D343" s="33" t="e">
        <f>'Heat Map Export'!F342 - $D$6</f>
        <v>#N/A</v>
      </c>
      <c r="E343" s="33" t="e">
        <f>'Heat Map Export'!J342- $E$6</f>
        <v>#N/A</v>
      </c>
      <c r="F343" s="33" t="e">
        <f>'Heat Map Export'!R342 - $F$6</f>
        <v>#N/A</v>
      </c>
      <c r="G343" s="33" t="e">
        <f>'Heat Map Export'!U342- $G$6</f>
        <v>#N/A</v>
      </c>
      <c r="H343" s="33" t="e">
        <f>'Heat Map Export'!Y342 - $H$6</f>
        <v>#N/A</v>
      </c>
      <c r="I343" s="34" t="e">
        <f>'Heat Map Export'!AB342-$I$6</f>
        <v>#N/A</v>
      </c>
    </row>
    <row r="344" spans="1:9" s="14" customFormat="1" ht="15" x14ac:dyDescent="0.2">
      <c r="A344" s="24">
        <f>'Heat Map Export'!A343</f>
        <v>0</v>
      </c>
      <c r="B344" s="32">
        <f>'Heat Map Export'!B343</f>
        <v>0</v>
      </c>
      <c r="C344" s="33" t="e">
        <f>'Heat Map Export'!C343 - $C$6</f>
        <v>#N/A</v>
      </c>
      <c r="D344" s="33" t="e">
        <f>'Heat Map Export'!F343 - $D$6</f>
        <v>#N/A</v>
      </c>
      <c r="E344" s="33" t="e">
        <f>'Heat Map Export'!J343- $E$6</f>
        <v>#N/A</v>
      </c>
      <c r="F344" s="33" t="e">
        <f>'Heat Map Export'!R343 - $F$6</f>
        <v>#N/A</v>
      </c>
      <c r="G344" s="33" t="e">
        <f>'Heat Map Export'!U343- $G$6</f>
        <v>#N/A</v>
      </c>
      <c r="H344" s="33" t="e">
        <f>'Heat Map Export'!Y343 - $H$6</f>
        <v>#N/A</v>
      </c>
      <c r="I344" s="34" t="e">
        <f>'Heat Map Export'!AB343-$I$6</f>
        <v>#N/A</v>
      </c>
    </row>
    <row r="345" spans="1:9" s="14" customFormat="1" ht="15" x14ac:dyDescent="0.2">
      <c r="A345" s="24">
        <f>'Heat Map Export'!A344</f>
        <v>0</v>
      </c>
      <c r="B345" s="32">
        <f>'Heat Map Export'!B344</f>
        <v>0</v>
      </c>
      <c r="C345" s="33" t="e">
        <f>'Heat Map Export'!C344 - $C$6</f>
        <v>#N/A</v>
      </c>
      <c r="D345" s="33" t="e">
        <f>'Heat Map Export'!F344 - $D$6</f>
        <v>#N/A</v>
      </c>
      <c r="E345" s="33" t="e">
        <f>'Heat Map Export'!J344- $E$6</f>
        <v>#N/A</v>
      </c>
      <c r="F345" s="33" t="e">
        <f>'Heat Map Export'!R344 - $F$6</f>
        <v>#N/A</v>
      </c>
      <c r="G345" s="33" t="e">
        <f>'Heat Map Export'!U344- $G$6</f>
        <v>#N/A</v>
      </c>
      <c r="H345" s="33" t="e">
        <f>'Heat Map Export'!Y344 - $H$6</f>
        <v>#N/A</v>
      </c>
      <c r="I345" s="34" t="e">
        <f>'Heat Map Export'!AB344-$I$6</f>
        <v>#N/A</v>
      </c>
    </row>
    <row r="346" spans="1:9" s="14" customFormat="1" ht="15" x14ac:dyDescent="0.2">
      <c r="A346" s="24">
        <f>'Heat Map Export'!A345</f>
        <v>0</v>
      </c>
      <c r="B346" s="32">
        <f>'Heat Map Export'!B345</f>
        <v>0</v>
      </c>
      <c r="C346" s="33" t="e">
        <f>'Heat Map Export'!C345 - $C$6</f>
        <v>#N/A</v>
      </c>
      <c r="D346" s="33" t="e">
        <f>'Heat Map Export'!F345 - $D$6</f>
        <v>#N/A</v>
      </c>
      <c r="E346" s="33" t="e">
        <f>'Heat Map Export'!J345- $E$6</f>
        <v>#N/A</v>
      </c>
      <c r="F346" s="33" t="e">
        <f>'Heat Map Export'!R345 - $F$6</f>
        <v>#N/A</v>
      </c>
      <c r="G346" s="33" t="e">
        <f>'Heat Map Export'!U345- $G$6</f>
        <v>#N/A</v>
      </c>
      <c r="H346" s="33" t="e">
        <f>'Heat Map Export'!Y345 - $H$6</f>
        <v>#N/A</v>
      </c>
      <c r="I346" s="34" t="e">
        <f>'Heat Map Export'!AB345-$I$6</f>
        <v>#N/A</v>
      </c>
    </row>
    <row r="347" spans="1:9" s="14" customFormat="1" ht="15" x14ac:dyDescent="0.2">
      <c r="A347" s="24">
        <f>'Heat Map Export'!A346</f>
        <v>0</v>
      </c>
      <c r="B347" s="32">
        <f>'Heat Map Export'!B346</f>
        <v>0</v>
      </c>
      <c r="C347" s="33" t="e">
        <f>'Heat Map Export'!C346 - $C$6</f>
        <v>#N/A</v>
      </c>
      <c r="D347" s="33" t="e">
        <f>'Heat Map Export'!F346 - $D$6</f>
        <v>#N/A</v>
      </c>
      <c r="E347" s="33" t="e">
        <f>'Heat Map Export'!J346- $E$6</f>
        <v>#N/A</v>
      </c>
      <c r="F347" s="33" t="e">
        <f>'Heat Map Export'!R346 - $F$6</f>
        <v>#N/A</v>
      </c>
      <c r="G347" s="33" t="e">
        <f>'Heat Map Export'!U346- $G$6</f>
        <v>#N/A</v>
      </c>
      <c r="H347" s="33" t="e">
        <f>'Heat Map Export'!Y346 - $H$6</f>
        <v>#N/A</v>
      </c>
      <c r="I347" s="34" t="e">
        <f>'Heat Map Export'!AB346-$I$6</f>
        <v>#N/A</v>
      </c>
    </row>
    <row r="348" spans="1:9" s="14" customFormat="1" ht="15" x14ac:dyDescent="0.2">
      <c r="A348" s="24">
        <f>'Heat Map Export'!A347</f>
        <v>0</v>
      </c>
      <c r="B348" s="32">
        <f>'Heat Map Export'!B347</f>
        <v>0</v>
      </c>
      <c r="C348" s="33" t="e">
        <f>'Heat Map Export'!C347 - $C$6</f>
        <v>#N/A</v>
      </c>
      <c r="D348" s="33" t="e">
        <f>'Heat Map Export'!F347 - $D$6</f>
        <v>#N/A</v>
      </c>
      <c r="E348" s="33" t="e">
        <f>'Heat Map Export'!J347- $E$6</f>
        <v>#N/A</v>
      </c>
      <c r="F348" s="33" t="e">
        <f>'Heat Map Export'!R347 - $F$6</f>
        <v>#N/A</v>
      </c>
      <c r="G348" s="33" t="e">
        <f>'Heat Map Export'!U347- $G$6</f>
        <v>#N/A</v>
      </c>
      <c r="H348" s="33" t="e">
        <f>'Heat Map Export'!Y347 - $H$6</f>
        <v>#N/A</v>
      </c>
      <c r="I348" s="34" t="e">
        <f>'Heat Map Export'!AB347-$I$6</f>
        <v>#N/A</v>
      </c>
    </row>
    <row r="349" spans="1:9" s="14" customFormat="1" ht="15" x14ac:dyDescent="0.2">
      <c r="A349" s="24">
        <f>'Heat Map Export'!A348</f>
        <v>0</v>
      </c>
      <c r="B349" s="32">
        <f>'Heat Map Export'!B348</f>
        <v>0</v>
      </c>
      <c r="C349" s="33" t="e">
        <f>'Heat Map Export'!C348 - $C$6</f>
        <v>#N/A</v>
      </c>
      <c r="D349" s="33" t="e">
        <f>'Heat Map Export'!F348 - $D$6</f>
        <v>#N/A</v>
      </c>
      <c r="E349" s="33" t="e">
        <f>'Heat Map Export'!J348- $E$6</f>
        <v>#N/A</v>
      </c>
      <c r="F349" s="33" t="e">
        <f>'Heat Map Export'!R348 - $F$6</f>
        <v>#N/A</v>
      </c>
      <c r="G349" s="33" t="e">
        <f>'Heat Map Export'!U348- $G$6</f>
        <v>#N/A</v>
      </c>
      <c r="H349" s="33" t="e">
        <f>'Heat Map Export'!Y348 - $H$6</f>
        <v>#N/A</v>
      </c>
      <c r="I349" s="34" t="e">
        <f>'Heat Map Export'!AB348-$I$6</f>
        <v>#N/A</v>
      </c>
    </row>
    <row r="350" spans="1:9" s="14" customFormat="1" ht="15" x14ac:dyDescent="0.2">
      <c r="A350" s="24">
        <f>'Heat Map Export'!A349</f>
        <v>0</v>
      </c>
      <c r="B350" s="32">
        <f>'Heat Map Export'!B349</f>
        <v>0</v>
      </c>
      <c r="C350" s="33" t="e">
        <f>'Heat Map Export'!C349 - $C$6</f>
        <v>#N/A</v>
      </c>
      <c r="D350" s="33" t="e">
        <f>'Heat Map Export'!F349 - $D$6</f>
        <v>#N/A</v>
      </c>
      <c r="E350" s="33" t="e">
        <f>'Heat Map Export'!J349- $E$6</f>
        <v>#N/A</v>
      </c>
      <c r="F350" s="33" t="e">
        <f>'Heat Map Export'!R349 - $F$6</f>
        <v>#N/A</v>
      </c>
      <c r="G350" s="33" t="e">
        <f>'Heat Map Export'!U349- $G$6</f>
        <v>#N/A</v>
      </c>
      <c r="H350" s="33" t="e">
        <f>'Heat Map Export'!Y349 - $H$6</f>
        <v>#N/A</v>
      </c>
      <c r="I350" s="34" t="e">
        <f>'Heat Map Export'!AB349-$I$6</f>
        <v>#N/A</v>
      </c>
    </row>
    <row r="351" spans="1:9" s="14" customFormat="1" ht="15" x14ac:dyDescent="0.2">
      <c r="A351" s="24">
        <f>'Heat Map Export'!A350</f>
        <v>0</v>
      </c>
      <c r="B351" s="32">
        <f>'Heat Map Export'!B350</f>
        <v>0</v>
      </c>
      <c r="C351" s="33" t="e">
        <f>'Heat Map Export'!C350 - $C$6</f>
        <v>#N/A</v>
      </c>
      <c r="D351" s="33" t="e">
        <f>'Heat Map Export'!F350 - $D$6</f>
        <v>#N/A</v>
      </c>
      <c r="E351" s="33" t="e">
        <f>'Heat Map Export'!J350- $E$6</f>
        <v>#N/A</v>
      </c>
      <c r="F351" s="33" t="e">
        <f>'Heat Map Export'!R350 - $F$6</f>
        <v>#N/A</v>
      </c>
      <c r="G351" s="33" t="e">
        <f>'Heat Map Export'!U350- $G$6</f>
        <v>#N/A</v>
      </c>
      <c r="H351" s="33" t="e">
        <f>'Heat Map Export'!Y350 - $H$6</f>
        <v>#N/A</v>
      </c>
      <c r="I351" s="34" t="e">
        <f>'Heat Map Export'!AB350-$I$6</f>
        <v>#N/A</v>
      </c>
    </row>
    <row r="352" spans="1:9" s="14" customFormat="1" ht="15" x14ac:dyDescent="0.2">
      <c r="A352" s="24">
        <f>'Heat Map Export'!A351</f>
        <v>0</v>
      </c>
      <c r="B352" s="32">
        <f>'Heat Map Export'!B351</f>
        <v>0</v>
      </c>
      <c r="C352" s="33" t="e">
        <f>'Heat Map Export'!C351 - $C$6</f>
        <v>#N/A</v>
      </c>
      <c r="D352" s="33" t="e">
        <f>'Heat Map Export'!F351 - $D$6</f>
        <v>#N/A</v>
      </c>
      <c r="E352" s="33" t="e">
        <f>'Heat Map Export'!J351- $E$6</f>
        <v>#N/A</v>
      </c>
      <c r="F352" s="33" t="e">
        <f>'Heat Map Export'!R351 - $F$6</f>
        <v>#N/A</v>
      </c>
      <c r="G352" s="33" t="e">
        <f>'Heat Map Export'!U351- $G$6</f>
        <v>#N/A</v>
      </c>
      <c r="H352" s="33" t="e">
        <f>'Heat Map Export'!Y351 - $H$6</f>
        <v>#N/A</v>
      </c>
      <c r="I352" s="34" t="e">
        <f>'Heat Map Export'!AB351-$I$6</f>
        <v>#N/A</v>
      </c>
    </row>
    <row r="353" spans="1:9" s="14" customFormat="1" ht="15" x14ac:dyDescent="0.2">
      <c r="A353" s="24">
        <f>'Heat Map Export'!A352</f>
        <v>0</v>
      </c>
      <c r="B353" s="32">
        <f>'Heat Map Export'!B352</f>
        <v>0</v>
      </c>
      <c r="C353" s="33" t="e">
        <f>'Heat Map Export'!C352 - $C$6</f>
        <v>#N/A</v>
      </c>
      <c r="D353" s="33" t="e">
        <f>'Heat Map Export'!F352 - $D$6</f>
        <v>#N/A</v>
      </c>
      <c r="E353" s="33" t="e">
        <f>'Heat Map Export'!J352- $E$6</f>
        <v>#N/A</v>
      </c>
      <c r="F353" s="33" t="e">
        <f>'Heat Map Export'!R352 - $F$6</f>
        <v>#N/A</v>
      </c>
      <c r="G353" s="33" t="e">
        <f>'Heat Map Export'!U352- $G$6</f>
        <v>#N/A</v>
      </c>
      <c r="H353" s="33" t="e">
        <f>'Heat Map Export'!Y352 - $H$6</f>
        <v>#N/A</v>
      </c>
      <c r="I353" s="34" t="e">
        <f>'Heat Map Export'!AB352-$I$6</f>
        <v>#N/A</v>
      </c>
    </row>
    <row r="354" spans="1:9" s="14" customFormat="1" ht="15" x14ac:dyDescent="0.2">
      <c r="A354" s="24">
        <f>'Heat Map Export'!A353</f>
        <v>0</v>
      </c>
      <c r="B354" s="32">
        <f>'Heat Map Export'!B353</f>
        <v>0</v>
      </c>
      <c r="C354" s="33" t="e">
        <f>'Heat Map Export'!C353 - $C$6</f>
        <v>#N/A</v>
      </c>
      <c r="D354" s="33" t="e">
        <f>'Heat Map Export'!F353 - $D$6</f>
        <v>#N/A</v>
      </c>
      <c r="E354" s="33" t="e">
        <f>'Heat Map Export'!J353- $E$6</f>
        <v>#N/A</v>
      </c>
      <c r="F354" s="33" t="e">
        <f>'Heat Map Export'!R353 - $F$6</f>
        <v>#N/A</v>
      </c>
      <c r="G354" s="33" t="e">
        <f>'Heat Map Export'!U353- $G$6</f>
        <v>#N/A</v>
      </c>
      <c r="H354" s="33" t="e">
        <f>'Heat Map Export'!Y353 - $H$6</f>
        <v>#N/A</v>
      </c>
      <c r="I354" s="34" t="e">
        <f>'Heat Map Export'!AB353-$I$6</f>
        <v>#N/A</v>
      </c>
    </row>
    <row r="355" spans="1:9" s="14" customFormat="1" ht="15" x14ac:dyDescent="0.2">
      <c r="A355" s="24">
        <f>'Heat Map Export'!A354</f>
        <v>0</v>
      </c>
      <c r="B355" s="32">
        <f>'Heat Map Export'!B354</f>
        <v>0</v>
      </c>
      <c r="C355" s="33" t="e">
        <f>'Heat Map Export'!C354 - $C$6</f>
        <v>#N/A</v>
      </c>
      <c r="D355" s="33" t="e">
        <f>'Heat Map Export'!F354 - $D$6</f>
        <v>#N/A</v>
      </c>
      <c r="E355" s="33" t="e">
        <f>'Heat Map Export'!J354- $E$6</f>
        <v>#N/A</v>
      </c>
      <c r="F355" s="33" t="e">
        <f>'Heat Map Export'!R354 - $F$6</f>
        <v>#N/A</v>
      </c>
      <c r="G355" s="33" t="e">
        <f>'Heat Map Export'!U354- $G$6</f>
        <v>#N/A</v>
      </c>
      <c r="H355" s="33" t="e">
        <f>'Heat Map Export'!Y354 - $H$6</f>
        <v>#N/A</v>
      </c>
      <c r="I355" s="34" t="e">
        <f>'Heat Map Export'!AB354-$I$6</f>
        <v>#N/A</v>
      </c>
    </row>
    <row r="356" spans="1:9" s="14" customFormat="1" ht="15" x14ac:dyDescent="0.2">
      <c r="A356" s="24">
        <f>'Heat Map Export'!A355</f>
        <v>0</v>
      </c>
      <c r="B356" s="32">
        <f>'Heat Map Export'!B355</f>
        <v>0</v>
      </c>
      <c r="C356" s="33" t="e">
        <f>'Heat Map Export'!C355 - $C$6</f>
        <v>#N/A</v>
      </c>
      <c r="D356" s="33" t="e">
        <f>'Heat Map Export'!F355 - $D$6</f>
        <v>#N/A</v>
      </c>
      <c r="E356" s="33" t="e">
        <f>'Heat Map Export'!J355- $E$6</f>
        <v>#N/A</v>
      </c>
      <c r="F356" s="33" t="e">
        <f>'Heat Map Export'!R355 - $F$6</f>
        <v>#N/A</v>
      </c>
      <c r="G356" s="33" t="e">
        <f>'Heat Map Export'!U355- $G$6</f>
        <v>#N/A</v>
      </c>
      <c r="H356" s="33" t="e">
        <f>'Heat Map Export'!Y355 - $H$6</f>
        <v>#N/A</v>
      </c>
      <c r="I356" s="34" t="e">
        <f>'Heat Map Export'!AB355-$I$6</f>
        <v>#N/A</v>
      </c>
    </row>
    <row r="357" spans="1:9" s="14" customFormat="1" ht="15" x14ac:dyDescent="0.2">
      <c r="A357" s="24">
        <f>'Heat Map Export'!A356</f>
        <v>0</v>
      </c>
      <c r="B357" s="32">
        <f>'Heat Map Export'!B356</f>
        <v>0</v>
      </c>
      <c r="C357" s="33" t="e">
        <f>'Heat Map Export'!C356 - $C$6</f>
        <v>#N/A</v>
      </c>
      <c r="D357" s="33" t="e">
        <f>'Heat Map Export'!F356 - $D$6</f>
        <v>#N/A</v>
      </c>
      <c r="E357" s="33" t="e">
        <f>'Heat Map Export'!J356- $E$6</f>
        <v>#N/A</v>
      </c>
      <c r="F357" s="33" t="e">
        <f>'Heat Map Export'!R356 - $F$6</f>
        <v>#N/A</v>
      </c>
      <c r="G357" s="33" t="e">
        <f>'Heat Map Export'!U356- $G$6</f>
        <v>#N/A</v>
      </c>
      <c r="H357" s="33" t="e">
        <f>'Heat Map Export'!Y356 - $H$6</f>
        <v>#N/A</v>
      </c>
      <c r="I357" s="34" t="e">
        <f>'Heat Map Export'!AB356-$I$6</f>
        <v>#N/A</v>
      </c>
    </row>
    <row r="358" spans="1:9" s="14" customFormat="1" ht="15" x14ac:dyDescent="0.2">
      <c r="A358" s="24">
        <f>'Heat Map Export'!A357</f>
        <v>0</v>
      </c>
      <c r="B358" s="32">
        <f>'Heat Map Export'!B357</f>
        <v>0</v>
      </c>
      <c r="C358" s="33" t="e">
        <f>'Heat Map Export'!C357 - $C$6</f>
        <v>#N/A</v>
      </c>
      <c r="D358" s="33" t="e">
        <f>'Heat Map Export'!F357 - $D$6</f>
        <v>#N/A</v>
      </c>
      <c r="E358" s="33" t="e">
        <f>'Heat Map Export'!J357- $E$6</f>
        <v>#N/A</v>
      </c>
      <c r="F358" s="33" t="e">
        <f>'Heat Map Export'!R357 - $F$6</f>
        <v>#N/A</v>
      </c>
      <c r="G358" s="33" t="e">
        <f>'Heat Map Export'!U357- $G$6</f>
        <v>#N/A</v>
      </c>
      <c r="H358" s="33" t="e">
        <f>'Heat Map Export'!Y357 - $H$6</f>
        <v>#N/A</v>
      </c>
      <c r="I358" s="34" t="e">
        <f>'Heat Map Export'!AB357-$I$6</f>
        <v>#N/A</v>
      </c>
    </row>
    <row r="359" spans="1:9" s="14" customFormat="1" ht="15" x14ac:dyDescent="0.2">
      <c r="A359" s="24">
        <f>'Heat Map Export'!A358</f>
        <v>0</v>
      </c>
      <c r="B359" s="32">
        <f>'Heat Map Export'!B358</f>
        <v>0</v>
      </c>
      <c r="C359" s="33" t="e">
        <f>'Heat Map Export'!C358 - $C$6</f>
        <v>#N/A</v>
      </c>
      <c r="D359" s="33" t="e">
        <f>'Heat Map Export'!F358 - $D$6</f>
        <v>#N/A</v>
      </c>
      <c r="E359" s="33" t="e">
        <f>'Heat Map Export'!J358- $E$6</f>
        <v>#N/A</v>
      </c>
      <c r="F359" s="33" t="e">
        <f>'Heat Map Export'!R358 - $F$6</f>
        <v>#N/A</v>
      </c>
      <c r="G359" s="33" t="e">
        <f>'Heat Map Export'!U358- $G$6</f>
        <v>#N/A</v>
      </c>
      <c r="H359" s="33" t="e">
        <f>'Heat Map Export'!Y358 - $H$6</f>
        <v>#N/A</v>
      </c>
      <c r="I359" s="34" t="e">
        <f>'Heat Map Export'!AB358-$I$6</f>
        <v>#N/A</v>
      </c>
    </row>
    <row r="360" spans="1:9" s="14" customFormat="1" ht="15" x14ac:dyDescent="0.2">
      <c r="A360" s="24">
        <f>'Heat Map Export'!A359</f>
        <v>0</v>
      </c>
      <c r="B360" s="32">
        <f>'Heat Map Export'!B359</f>
        <v>0</v>
      </c>
      <c r="C360" s="33" t="e">
        <f>'Heat Map Export'!C359 - $C$6</f>
        <v>#N/A</v>
      </c>
      <c r="D360" s="33" t="e">
        <f>'Heat Map Export'!F359 - $D$6</f>
        <v>#N/A</v>
      </c>
      <c r="E360" s="33" t="e">
        <f>'Heat Map Export'!J359- $E$6</f>
        <v>#N/A</v>
      </c>
      <c r="F360" s="33" t="e">
        <f>'Heat Map Export'!R359 - $F$6</f>
        <v>#N/A</v>
      </c>
      <c r="G360" s="33" t="e">
        <f>'Heat Map Export'!U359- $G$6</f>
        <v>#N/A</v>
      </c>
      <c r="H360" s="33" t="e">
        <f>'Heat Map Export'!Y359 - $H$6</f>
        <v>#N/A</v>
      </c>
      <c r="I360" s="34" t="e">
        <f>'Heat Map Export'!AB359-$I$6</f>
        <v>#N/A</v>
      </c>
    </row>
    <row r="361" spans="1:9" s="14" customFormat="1" ht="15" x14ac:dyDescent="0.2">
      <c r="A361" s="24">
        <f>'Heat Map Export'!A360</f>
        <v>0</v>
      </c>
      <c r="B361" s="32">
        <f>'Heat Map Export'!B360</f>
        <v>0</v>
      </c>
      <c r="C361" s="33" t="e">
        <f>'Heat Map Export'!C360 - $C$6</f>
        <v>#N/A</v>
      </c>
      <c r="D361" s="33" t="e">
        <f>'Heat Map Export'!F360 - $D$6</f>
        <v>#N/A</v>
      </c>
      <c r="E361" s="33" t="e">
        <f>'Heat Map Export'!J360- $E$6</f>
        <v>#N/A</v>
      </c>
      <c r="F361" s="33" t="e">
        <f>'Heat Map Export'!R360 - $F$6</f>
        <v>#N/A</v>
      </c>
      <c r="G361" s="33" t="e">
        <f>'Heat Map Export'!U360- $G$6</f>
        <v>#N/A</v>
      </c>
      <c r="H361" s="33" t="e">
        <f>'Heat Map Export'!Y360 - $H$6</f>
        <v>#N/A</v>
      </c>
      <c r="I361" s="34" t="e">
        <f>'Heat Map Export'!AB360-$I$6</f>
        <v>#N/A</v>
      </c>
    </row>
    <row r="362" spans="1:9" s="14" customFormat="1" ht="15" x14ac:dyDescent="0.2">
      <c r="A362" s="24">
        <f>'Heat Map Export'!A361</f>
        <v>0</v>
      </c>
      <c r="B362" s="32">
        <f>'Heat Map Export'!B361</f>
        <v>0</v>
      </c>
      <c r="C362" s="33" t="e">
        <f>'Heat Map Export'!C361 - $C$6</f>
        <v>#N/A</v>
      </c>
      <c r="D362" s="33" t="e">
        <f>'Heat Map Export'!F361 - $D$6</f>
        <v>#N/A</v>
      </c>
      <c r="E362" s="33" t="e">
        <f>'Heat Map Export'!J361- $E$6</f>
        <v>#N/A</v>
      </c>
      <c r="F362" s="33" t="e">
        <f>'Heat Map Export'!R361 - $F$6</f>
        <v>#N/A</v>
      </c>
      <c r="G362" s="33" t="e">
        <f>'Heat Map Export'!U361- $G$6</f>
        <v>#N/A</v>
      </c>
      <c r="H362" s="33" t="e">
        <f>'Heat Map Export'!Y361 - $H$6</f>
        <v>#N/A</v>
      </c>
      <c r="I362" s="34" t="e">
        <f>'Heat Map Export'!AB361-$I$6</f>
        <v>#N/A</v>
      </c>
    </row>
    <row r="363" spans="1:9" s="14" customFormat="1" ht="15" x14ac:dyDescent="0.2">
      <c r="A363" s="24">
        <f>'Heat Map Export'!A362</f>
        <v>0</v>
      </c>
      <c r="B363" s="32">
        <f>'Heat Map Export'!B362</f>
        <v>0</v>
      </c>
      <c r="C363" s="33" t="e">
        <f>'Heat Map Export'!C362 - $C$6</f>
        <v>#N/A</v>
      </c>
      <c r="D363" s="33" t="e">
        <f>'Heat Map Export'!F362 - $D$6</f>
        <v>#N/A</v>
      </c>
      <c r="E363" s="33" t="e">
        <f>'Heat Map Export'!J362- $E$6</f>
        <v>#N/A</v>
      </c>
      <c r="F363" s="33" t="e">
        <f>'Heat Map Export'!R362 - $F$6</f>
        <v>#N/A</v>
      </c>
      <c r="G363" s="33" t="e">
        <f>'Heat Map Export'!U362- $G$6</f>
        <v>#N/A</v>
      </c>
      <c r="H363" s="33" t="e">
        <f>'Heat Map Export'!Y362 - $H$6</f>
        <v>#N/A</v>
      </c>
      <c r="I363" s="34" t="e">
        <f>'Heat Map Export'!AB362-$I$6</f>
        <v>#N/A</v>
      </c>
    </row>
    <row r="364" spans="1:9" s="14" customFormat="1" ht="15" x14ac:dyDescent="0.2">
      <c r="A364" s="24">
        <f>'Heat Map Export'!A363</f>
        <v>0</v>
      </c>
      <c r="B364" s="32">
        <f>'Heat Map Export'!B363</f>
        <v>0</v>
      </c>
      <c r="C364" s="33" t="e">
        <f>'Heat Map Export'!C363 - $C$6</f>
        <v>#N/A</v>
      </c>
      <c r="D364" s="33" t="e">
        <f>'Heat Map Export'!F363 - $D$6</f>
        <v>#N/A</v>
      </c>
      <c r="E364" s="33" t="e">
        <f>'Heat Map Export'!J363- $E$6</f>
        <v>#N/A</v>
      </c>
      <c r="F364" s="33" t="e">
        <f>'Heat Map Export'!R363 - $F$6</f>
        <v>#N/A</v>
      </c>
      <c r="G364" s="33" t="e">
        <f>'Heat Map Export'!U363- $G$6</f>
        <v>#N/A</v>
      </c>
      <c r="H364" s="33" t="e">
        <f>'Heat Map Export'!Y363 - $H$6</f>
        <v>#N/A</v>
      </c>
      <c r="I364" s="34" t="e">
        <f>'Heat Map Export'!AB363-$I$6</f>
        <v>#N/A</v>
      </c>
    </row>
    <row r="365" spans="1:9" s="14" customFormat="1" ht="15" x14ac:dyDescent="0.2">
      <c r="A365" s="24">
        <f>'Heat Map Export'!A364</f>
        <v>0</v>
      </c>
      <c r="B365" s="32">
        <f>'Heat Map Export'!B364</f>
        <v>0</v>
      </c>
      <c r="C365" s="33" t="e">
        <f>'Heat Map Export'!C364 - $C$6</f>
        <v>#N/A</v>
      </c>
      <c r="D365" s="33" t="e">
        <f>'Heat Map Export'!F364 - $D$6</f>
        <v>#N/A</v>
      </c>
      <c r="E365" s="33" t="e">
        <f>'Heat Map Export'!J364- $E$6</f>
        <v>#N/A</v>
      </c>
      <c r="F365" s="33" t="e">
        <f>'Heat Map Export'!R364 - $F$6</f>
        <v>#N/A</v>
      </c>
      <c r="G365" s="33" t="e">
        <f>'Heat Map Export'!U364- $G$6</f>
        <v>#N/A</v>
      </c>
      <c r="H365" s="33" t="e">
        <f>'Heat Map Export'!Y364 - $H$6</f>
        <v>#N/A</v>
      </c>
      <c r="I365" s="34" t="e">
        <f>'Heat Map Export'!AB364-$I$6</f>
        <v>#N/A</v>
      </c>
    </row>
    <row r="366" spans="1:9" s="14" customFormat="1" ht="15" x14ac:dyDescent="0.2">
      <c r="A366" s="24">
        <f>'Heat Map Export'!A365</f>
        <v>0</v>
      </c>
      <c r="B366" s="32">
        <f>'Heat Map Export'!B365</f>
        <v>0</v>
      </c>
      <c r="C366" s="33" t="e">
        <f>'Heat Map Export'!C365 - $C$6</f>
        <v>#N/A</v>
      </c>
      <c r="D366" s="33" t="e">
        <f>'Heat Map Export'!F365 - $D$6</f>
        <v>#N/A</v>
      </c>
      <c r="E366" s="33" t="e">
        <f>'Heat Map Export'!J365- $E$6</f>
        <v>#N/A</v>
      </c>
      <c r="F366" s="33" t="e">
        <f>'Heat Map Export'!R365 - $F$6</f>
        <v>#N/A</v>
      </c>
      <c r="G366" s="33" t="e">
        <f>'Heat Map Export'!U365- $G$6</f>
        <v>#N/A</v>
      </c>
      <c r="H366" s="33" t="e">
        <f>'Heat Map Export'!Y365 - $H$6</f>
        <v>#N/A</v>
      </c>
      <c r="I366" s="34" t="e">
        <f>'Heat Map Export'!AB365-$I$6</f>
        <v>#N/A</v>
      </c>
    </row>
    <row r="367" spans="1:9" s="14" customFormat="1" ht="15" x14ac:dyDescent="0.2">
      <c r="A367" s="24">
        <f>'Heat Map Export'!A366</f>
        <v>0</v>
      </c>
      <c r="B367" s="32">
        <f>'Heat Map Export'!B366</f>
        <v>0</v>
      </c>
      <c r="C367" s="33" t="e">
        <f>'Heat Map Export'!C366 - $C$6</f>
        <v>#N/A</v>
      </c>
      <c r="D367" s="33" t="e">
        <f>'Heat Map Export'!F366 - $D$6</f>
        <v>#N/A</v>
      </c>
      <c r="E367" s="33" t="e">
        <f>'Heat Map Export'!J366- $E$6</f>
        <v>#N/A</v>
      </c>
      <c r="F367" s="33" t="e">
        <f>'Heat Map Export'!R366 - $F$6</f>
        <v>#N/A</v>
      </c>
      <c r="G367" s="33" t="e">
        <f>'Heat Map Export'!U366- $G$6</f>
        <v>#N/A</v>
      </c>
      <c r="H367" s="33" t="e">
        <f>'Heat Map Export'!Y366 - $H$6</f>
        <v>#N/A</v>
      </c>
      <c r="I367" s="34" t="e">
        <f>'Heat Map Export'!AB366-$I$6</f>
        <v>#N/A</v>
      </c>
    </row>
    <row r="368" spans="1:9" s="14" customFormat="1" ht="15" x14ac:dyDescent="0.2">
      <c r="A368" s="24">
        <f>'Heat Map Export'!A367</f>
        <v>0</v>
      </c>
      <c r="B368" s="32">
        <f>'Heat Map Export'!B367</f>
        <v>0</v>
      </c>
      <c r="C368" s="33" t="e">
        <f>'Heat Map Export'!C367 - $C$6</f>
        <v>#N/A</v>
      </c>
      <c r="D368" s="33" t="e">
        <f>'Heat Map Export'!F367 - $D$6</f>
        <v>#N/A</v>
      </c>
      <c r="E368" s="33" t="e">
        <f>'Heat Map Export'!J367- $E$6</f>
        <v>#N/A</v>
      </c>
      <c r="F368" s="33" t="e">
        <f>'Heat Map Export'!R367 - $F$6</f>
        <v>#N/A</v>
      </c>
      <c r="G368" s="33" t="e">
        <f>'Heat Map Export'!U367- $G$6</f>
        <v>#N/A</v>
      </c>
      <c r="H368" s="33" t="e">
        <f>'Heat Map Export'!Y367 - $H$6</f>
        <v>#N/A</v>
      </c>
      <c r="I368" s="34" t="e">
        <f>'Heat Map Export'!AB367-$I$6</f>
        <v>#N/A</v>
      </c>
    </row>
    <row r="369" spans="1:9" s="14" customFormat="1" ht="15" x14ac:dyDescent="0.2">
      <c r="A369" s="24">
        <f>'Heat Map Export'!A368</f>
        <v>0</v>
      </c>
      <c r="B369" s="32">
        <f>'Heat Map Export'!B368</f>
        <v>0</v>
      </c>
      <c r="C369" s="33" t="e">
        <f>'Heat Map Export'!C368 - $C$6</f>
        <v>#N/A</v>
      </c>
      <c r="D369" s="33" t="e">
        <f>'Heat Map Export'!F368 - $D$6</f>
        <v>#N/A</v>
      </c>
      <c r="E369" s="33" t="e">
        <f>'Heat Map Export'!J368- $E$6</f>
        <v>#N/A</v>
      </c>
      <c r="F369" s="33" t="e">
        <f>'Heat Map Export'!R368 - $F$6</f>
        <v>#N/A</v>
      </c>
      <c r="G369" s="33" t="e">
        <f>'Heat Map Export'!U368- $G$6</f>
        <v>#N/A</v>
      </c>
      <c r="H369" s="33" t="e">
        <f>'Heat Map Export'!Y368 - $H$6</f>
        <v>#N/A</v>
      </c>
      <c r="I369" s="34" t="e">
        <f>'Heat Map Export'!AB368-$I$6</f>
        <v>#N/A</v>
      </c>
    </row>
    <row r="370" spans="1:9" s="14" customFormat="1" ht="15" x14ac:dyDescent="0.2">
      <c r="A370" s="24">
        <f>'Heat Map Export'!A369</f>
        <v>0</v>
      </c>
      <c r="B370" s="32">
        <f>'Heat Map Export'!B369</f>
        <v>0</v>
      </c>
      <c r="C370" s="33" t="e">
        <f>'Heat Map Export'!C369 - $C$6</f>
        <v>#N/A</v>
      </c>
      <c r="D370" s="33" t="e">
        <f>'Heat Map Export'!F369 - $D$6</f>
        <v>#N/A</v>
      </c>
      <c r="E370" s="33" t="e">
        <f>'Heat Map Export'!J369- $E$6</f>
        <v>#N/A</v>
      </c>
      <c r="F370" s="33" t="e">
        <f>'Heat Map Export'!R369 - $F$6</f>
        <v>#N/A</v>
      </c>
      <c r="G370" s="33" t="e">
        <f>'Heat Map Export'!U369- $G$6</f>
        <v>#N/A</v>
      </c>
      <c r="H370" s="33" t="e">
        <f>'Heat Map Export'!Y369 - $H$6</f>
        <v>#N/A</v>
      </c>
      <c r="I370" s="34" t="e">
        <f>'Heat Map Export'!AB369-$I$6</f>
        <v>#N/A</v>
      </c>
    </row>
    <row r="371" spans="1:9" s="14" customFormat="1" ht="15" x14ac:dyDescent="0.2">
      <c r="A371" s="24">
        <f>'Heat Map Export'!A370</f>
        <v>0</v>
      </c>
      <c r="B371" s="32">
        <f>'Heat Map Export'!B370</f>
        <v>0</v>
      </c>
      <c r="C371" s="33" t="e">
        <f>'Heat Map Export'!C370 - $C$6</f>
        <v>#N/A</v>
      </c>
      <c r="D371" s="33" t="e">
        <f>'Heat Map Export'!F370 - $D$6</f>
        <v>#N/A</v>
      </c>
      <c r="E371" s="33" t="e">
        <f>'Heat Map Export'!J370- $E$6</f>
        <v>#N/A</v>
      </c>
      <c r="F371" s="33" t="e">
        <f>'Heat Map Export'!R370 - $F$6</f>
        <v>#N/A</v>
      </c>
      <c r="G371" s="33" t="e">
        <f>'Heat Map Export'!U370- $G$6</f>
        <v>#N/A</v>
      </c>
      <c r="H371" s="33" t="e">
        <f>'Heat Map Export'!Y370 - $H$6</f>
        <v>#N/A</v>
      </c>
      <c r="I371" s="34" t="e">
        <f>'Heat Map Export'!AB370-$I$6</f>
        <v>#N/A</v>
      </c>
    </row>
    <row r="372" spans="1:9" s="14" customFormat="1" ht="15" x14ac:dyDescent="0.2">
      <c r="A372" s="24">
        <f>'Heat Map Export'!A371</f>
        <v>0</v>
      </c>
      <c r="B372" s="32">
        <f>'Heat Map Export'!B371</f>
        <v>0</v>
      </c>
      <c r="C372" s="33" t="e">
        <f>'Heat Map Export'!C371 - $C$6</f>
        <v>#N/A</v>
      </c>
      <c r="D372" s="33" t="e">
        <f>'Heat Map Export'!F371 - $D$6</f>
        <v>#N/A</v>
      </c>
      <c r="E372" s="33" t="e">
        <f>'Heat Map Export'!J371- $E$6</f>
        <v>#N/A</v>
      </c>
      <c r="F372" s="33" t="e">
        <f>'Heat Map Export'!R371 - $F$6</f>
        <v>#N/A</v>
      </c>
      <c r="G372" s="33" t="e">
        <f>'Heat Map Export'!U371- $G$6</f>
        <v>#N/A</v>
      </c>
      <c r="H372" s="33" t="e">
        <f>'Heat Map Export'!Y371 - $H$6</f>
        <v>#N/A</v>
      </c>
      <c r="I372" s="34" t="e">
        <f>'Heat Map Export'!AB371-$I$6</f>
        <v>#N/A</v>
      </c>
    </row>
    <row r="373" spans="1:9" s="14" customFormat="1" ht="15" x14ac:dyDescent="0.2">
      <c r="A373" s="24">
        <f>'Heat Map Export'!A372</f>
        <v>0</v>
      </c>
      <c r="B373" s="32">
        <f>'Heat Map Export'!B372</f>
        <v>0</v>
      </c>
      <c r="C373" s="33" t="e">
        <f>'Heat Map Export'!C372 - $C$6</f>
        <v>#N/A</v>
      </c>
      <c r="D373" s="33" t="e">
        <f>'Heat Map Export'!F372 - $D$6</f>
        <v>#N/A</v>
      </c>
      <c r="E373" s="33" t="e">
        <f>'Heat Map Export'!J372- $E$6</f>
        <v>#N/A</v>
      </c>
      <c r="F373" s="33" t="e">
        <f>'Heat Map Export'!R372 - $F$6</f>
        <v>#N/A</v>
      </c>
      <c r="G373" s="33" t="e">
        <f>'Heat Map Export'!U372- $G$6</f>
        <v>#N/A</v>
      </c>
      <c r="H373" s="33" t="e">
        <f>'Heat Map Export'!Y372 - $H$6</f>
        <v>#N/A</v>
      </c>
      <c r="I373" s="34" t="e">
        <f>'Heat Map Export'!AB372-$I$6</f>
        <v>#N/A</v>
      </c>
    </row>
    <row r="374" spans="1:9" s="14" customFormat="1" ht="15" x14ac:dyDescent="0.2">
      <c r="A374" s="24">
        <f>'Heat Map Export'!A373</f>
        <v>0</v>
      </c>
      <c r="B374" s="32">
        <f>'Heat Map Export'!B373</f>
        <v>0</v>
      </c>
      <c r="C374" s="33" t="e">
        <f>'Heat Map Export'!C373 - $C$6</f>
        <v>#N/A</v>
      </c>
      <c r="D374" s="33" t="e">
        <f>'Heat Map Export'!F373 - $D$6</f>
        <v>#N/A</v>
      </c>
      <c r="E374" s="33" t="e">
        <f>'Heat Map Export'!J373- $E$6</f>
        <v>#N/A</v>
      </c>
      <c r="F374" s="33" t="e">
        <f>'Heat Map Export'!R373 - $F$6</f>
        <v>#N/A</v>
      </c>
      <c r="G374" s="33" t="e">
        <f>'Heat Map Export'!U373- $G$6</f>
        <v>#N/A</v>
      </c>
      <c r="H374" s="33" t="e">
        <f>'Heat Map Export'!Y373 - $H$6</f>
        <v>#N/A</v>
      </c>
      <c r="I374" s="34" t="e">
        <f>'Heat Map Export'!AB373-$I$6</f>
        <v>#N/A</v>
      </c>
    </row>
    <row r="375" spans="1:9" s="14" customFormat="1" ht="15" x14ac:dyDescent="0.2">
      <c r="A375" s="24">
        <f>'Heat Map Export'!A374</f>
        <v>0</v>
      </c>
      <c r="B375" s="32">
        <f>'Heat Map Export'!B374</f>
        <v>0</v>
      </c>
      <c r="C375" s="33" t="e">
        <f>'Heat Map Export'!C374 - $C$6</f>
        <v>#N/A</v>
      </c>
      <c r="D375" s="33" t="e">
        <f>'Heat Map Export'!F374 - $D$6</f>
        <v>#N/A</v>
      </c>
      <c r="E375" s="33" t="e">
        <f>'Heat Map Export'!J374- $E$6</f>
        <v>#N/A</v>
      </c>
      <c r="F375" s="33" t="e">
        <f>'Heat Map Export'!R374 - $F$6</f>
        <v>#N/A</v>
      </c>
      <c r="G375" s="33" t="e">
        <f>'Heat Map Export'!U374- $G$6</f>
        <v>#N/A</v>
      </c>
      <c r="H375" s="33" t="e">
        <f>'Heat Map Export'!Y374 - $H$6</f>
        <v>#N/A</v>
      </c>
      <c r="I375" s="34" t="e">
        <f>'Heat Map Export'!AB374-$I$6</f>
        <v>#N/A</v>
      </c>
    </row>
    <row r="376" spans="1:9" s="14" customFormat="1" ht="15" x14ac:dyDescent="0.2">
      <c r="A376" s="24">
        <f>'Heat Map Export'!A375</f>
        <v>0</v>
      </c>
      <c r="B376" s="32">
        <f>'Heat Map Export'!B375</f>
        <v>0</v>
      </c>
      <c r="C376" s="33" t="e">
        <f>'Heat Map Export'!C375 - $C$6</f>
        <v>#N/A</v>
      </c>
      <c r="D376" s="33" t="e">
        <f>'Heat Map Export'!F375 - $D$6</f>
        <v>#N/A</v>
      </c>
      <c r="E376" s="33" t="e">
        <f>'Heat Map Export'!J375- $E$6</f>
        <v>#N/A</v>
      </c>
      <c r="F376" s="33" t="e">
        <f>'Heat Map Export'!R375 - $F$6</f>
        <v>#N/A</v>
      </c>
      <c r="G376" s="33" t="e">
        <f>'Heat Map Export'!U375- $G$6</f>
        <v>#N/A</v>
      </c>
      <c r="H376" s="33" t="e">
        <f>'Heat Map Export'!Y375 - $H$6</f>
        <v>#N/A</v>
      </c>
      <c r="I376" s="34" t="e">
        <f>'Heat Map Export'!AB375-$I$6</f>
        <v>#N/A</v>
      </c>
    </row>
    <row r="377" spans="1:9" s="14" customFormat="1" ht="15" x14ac:dyDescent="0.2">
      <c r="A377" s="24">
        <f>'Heat Map Export'!A376</f>
        <v>0</v>
      </c>
      <c r="B377" s="32">
        <f>'Heat Map Export'!B376</f>
        <v>0</v>
      </c>
      <c r="C377" s="33" t="e">
        <f>'Heat Map Export'!C376 - $C$6</f>
        <v>#N/A</v>
      </c>
      <c r="D377" s="33" t="e">
        <f>'Heat Map Export'!F376 - $D$6</f>
        <v>#N/A</v>
      </c>
      <c r="E377" s="33" t="e">
        <f>'Heat Map Export'!J376- $E$6</f>
        <v>#N/A</v>
      </c>
      <c r="F377" s="33" t="e">
        <f>'Heat Map Export'!R376 - $F$6</f>
        <v>#N/A</v>
      </c>
      <c r="G377" s="33" t="e">
        <f>'Heat Map Export'!U376- $G$6</f>
        <v>#N/A</v>
      </c>
      <c r="H377" s="33" t="e">
        <f>'Heat Map Export'!Y376 - $H$6</f>
        <v>#N/A</v>
      </c>
      <c r="I377" s="34" t="e">
        <f>'Heat Map Export'!AB376-$I$6</f>
        <v>#N/A</v>
      </c>
    </row>
    <row r="378" spans="1:9" s="14" customFormat="1" ht="15" x14ac:dyDescent="0.2">
      <c r="A378" s="24">
        <f>'Heat Map Export'!A377</f>
        <v>0</v>
      </c>
      <c r="B378" s="32">
        <f>'Heat Map Export'!B377</f>
        <v>0</v>
      </c>
      <c r="C378" s="33" t="e">
        <f>'Heat Map Export'!C377 - $C$6</f>
        <v>#N/A</v>
      </c>
      <c r="D378" s="33" t="e">
        <f>'Heat Map Export'!F377 - $D$6</f>
        <v>#N/A</v>
      </c>
      <c r="E378" s="33" t="e">
        <f>'Heat Map Export'!J377- $E$6</f>
        <v>#N/A</v>
      </c>
      <c r="F378" s="33" t="e">
        <f>'Heat Map Export'!R377 - $F$6</f>
        <v>#N/A</v>
      </c>
      <c r="G378" s="33" t="e">
        <f>'Heat Map Export'!U377- $G$6</f>
        <v>#N/A</v>
      </c>
      <c r="H378" s="33" t="e">
        <f>'Heat Map Export'!Y377 - $H$6</f>
        <v>#N/A</v>
      </c>
      <c r="I378" s="34" t="e">
        <f>'Heat Map Export'!AB377-$I$6</f>
        <v>#N/A</v>
      </c>
    </row>
    <row r="379" spans="1:9" s="14" customFormat="1" ht="15" x14ac:dyDescent="0.2">
      <c r="A379" s="24">
        <f>'Heat Map Export'!A378</f>
        <v>0</v>
      </c>
      <c r="B379" s="32">
        <f>'Heat Map Export'!B378</f>
        <v>0</v>
      </c>
      <c r="C379" s="33" t="e">
        <f>'Heat Map Export'!C378 - $C$6</f>
        <v>#N/A</v>
      </c>
      <c r="D379" s="33" t="e">
        <f>'Heat Map Export'!F378 - $D$6</f>
        <v>#N/A</v>
      </c>
      <c r="E379" s="33" t="e">
        <f>'Heat Map Export'!J378- $E$6</f>
        <v>#N/A</v>
      </c>
      <c r="F379" s="33" t="e">
        <f>'Heat Map Export'!R378 - $F$6</f>
        <v>#N/A</v>
      </c>
      <c r="G379" s="33" t="e">
        <f>'Heat Map Export'!U378- $G$6</f>
        <v>#N/A</v>
      </c>
      <c r="H379" s="33" t="e">
        <f>'Heat Map Export'!Y378 - $H$6</f>
        <v>#N/A</v>
      </c>
      <c r="I379" s="34" t="e">
        <f>'Heat Map Export'!AB378-$I$6</f>
        <v>#N/A</v>
      </c>
    </row>
    <row r="380" spans="1:9" s="14" customFormat="1" ht="15" x14ac:dyDescent="0.2">
      <c r="A380" s="24">
        <f>'Heat Map Export'!A379</f>
        <v>0</v>
      </c>
      <c r="B380" s="32">
        <f>'Heat Map Export'!B379</f>
        <v>0</v>
      </c>
      <c r="C380" s="33" t="e">
        <f>'Heat Map Export'!C379 - $C$6</f>
        <v>#N/A</v>
      </c>
      <c r="D380" s="33" t="e">
        <f>'Heat Map Export'!F379 - $D$6</f>
        <v>#N/A</v>
      </c>
      <c r="E380" s="33" t="e">
        <f>'Heat Map Export'!J379- $E$6</f>
        <v>#N/A</v>
      </c>
      <c r="F380" s="33" t="e">
        <f>'Heat Map Export'!R379 - $F$6</f>
        <v>#N/A</v>
      </c>
      <c r="G380" s="33" t="e">
        <f>'Heat Map Export'!U379- $G$6</f>
        <v>#N/A</v>
      </c>
      <c r="H380" s="33" t="e">
        <f>'Heat Map Export'!Y379 - $H$6</f>
        <v>#N/A</v>
      </c>
      <c r="I380" s="34" t="e">
        <f>'Heat Map Export'!AB379-$I$6</f>
        <v>#N/A</v>
      </c>
    </row>
    <row r="381" spans="1:9" s="14" customFormat="1" ht="15" x14ac:dyDescent="0.2">
      <c r="A381" s="24">
        <f>'Heat Map Export'!A380</f>
        <v>0</v>
      </c>
      <c r="B381" s="32">
        <f>'Heat Map Export'!B380</f>
        <v>0</v>
      </c>
      <c r="C381" s="33" t="e">
        <f>'Heat Map Export'!C380 - $C$6</f>
        <v>#N/A</v>
      </c>
      <c r="D381" s="33" t="e">
        <f>'Heat Map Export'!F380 - $D$6</f>
        <v>#N/A</v>
      </c>
      <c r="E381" s="33" t="e">
        <f>'Heat Map Export'!J380- $E$6</f>
        <v>#N/A</v>
      </c>
      <c r="F381" s="33" t="e">
        <f>'Heat Map Export'!R380 - $F$6</f>
        <v>#N/A</v>
      </c>
      <c r="G381" s="33" t="e">
        <f>'Heat Map Export'!U380- $G$6</f>
        <v>#N/A</v>
      </c>
      <c r="H381" s="33" t="e">
        <f>'Heat Map Export'!Y380 - $H$6</f>
        <v>#N/A</v>
      </c>
      <c r="I381" s="34" t="e">
        <f>'Heat Map Export'!AB380-$I$6</f>
        <v>#N/A</v>
      </c>
    </row>
    <row r="382" spans="1:9" s="14" customFormat="1" ht="15" x14ac:dyDescent="0.2">
      <c r="A382" s="24">
        <f>'Heat Map Export'!A381</f>
        <v>0</v>
      </c>
      <c r="B382" s="32">
        <f>'Heat Map Export'!B381</f>
        <v>0</v>
      </c>
      <c r="C382" s="33" t="e">
        <f>'Heat Map Export'!C381 - $C$6</f>
        <v>#N/A</v>
      </c>
      <c r="D382" s="33" t="e">
        <f>'Heat Map Export'!F381 - $D$6</f>
        <v>#N/A</v>
      </c>
      <c r="E382" s="33" t="e">
        <f>'Heat Map Export'!J381- $E$6</f>
        <v>#N/A</v>
      </c>
      <c r="F382" s="33" t="e">
        <f>'Heat Map Export'!R381 - $F$6</f>
        <v>#N/A</v>
      </c>
      <c r="G382" s="33" t="e">
        <f>'Heat Map Export'!U381- $G$6</f>
        <v>#N/A</v>
      </c>
      <c r="H382" s="33" t="e">
        <f>'Heat Map Export'!Y381 - $H$6</f>
        <v>#N/A</v>
      </c>
      <c r="I382" s="34" t="e">
        <f>'Heat Map Export'!AB381-$I$6</f>
        <v>#N/A</v>
      </c>
    </row>
    <row r="383" spans="1:9" s="14" customFormat="1" ht="15" x14ac:dyDescent="0.2">
      <c r="A383" s="24">
        <f>'Heat Map Export'!A382</f>
        <v>0</v>
      </c>
      <c r="B383" s="32">
        <f>'Heat Map Export'!B382</f>
        <v>0</v>
      </c>
      <c r="C383" s="33" t="e">
        <f>'Heat Map Export'!C382 - $C$6</f>
        <v>#N/A</v>
      </c>
      <c r="D383" s="33" t="e">
        <f>'Heat Map Export'!F382 - $D$6</f>
        <v>#N/A</v>
      </c>
      <c r="E383" s="33" t="e">
        <f>'Heat Map Export'!J382- $E$6</f>
        <v>#N/A</v>
      </c>
      <c r="F383" s="33" t="e">
        <f>'Heat Map Export'!R382 - $F$6</f>
        <v>#N/A</v>
      </c>
      <c r="G383" s="33" t="e">
        <f>'Heat Map Export'!U382- $G$6</f>
        <v>#N/A</v>
      </c>
      <c r="H383" s="33" t="e">
        <f>'Heat Map Export'!Y382 - $H$6</f>
        <v>#N/A</v>
      </c>
      <c r="I383" s="34" t="e">
        <f>'Heat Map Export'!AB382-$I$6</f>
        <v>#N/A</v>
      </c>
    </row>
    <row r="384" spans="1:9" s="14" customFormat="1" ht="15" x14ac:dyDescent="0.2">
      <c r="A384" s="24">
        <f>'Heat Map Export'!A383</f>
        <v>0</v>
      </c>
      <c r="B384" s="32">
        <f>'Heat Map Export'!B383</f>
        <v>0</v>
      </c>
      <c r="C384" s="33" t="e">
        <f>'Heat Map Export'!C383 - $C$6</f>
        <v>#N/A</v>
      </c>
      <c r="D384" s="33" t="e">
        <f>'Heat Map Export'!F383 - $D$6</f>
        <v>#N/A</v>
      </c>
      <c r="E384" s="33" t="e">
        <f>'Heat Map Export'!J383- $E$6</f>
        <v>#N/A</v>
      </c>
      <c r="F384" s="33" t="e">
        <f>'Heat Map Export'!R383 - $F$6</f>
        <v>#N/A</v>
      </c>
      <c r="G384" s="33" t="e">
        <f>'Heat Map Export'!U383- $G$6</f>
        <v>#N/A</v>
      </c>
      <c r="H384" s="33" t="e">
        <f>'Heat Map Export'!Y383 - $H$6</f>
        <v>#N/A</v>
      </c>
      <c r="I384" s="34" t="e">
        <f>'Heat Map Export'!AB383-$I$6</f>
        <v>#N/A</v>
      </c>
    </row>
    <row r="385" spans="1:9" s="14" customFormat="1" ht="15" x14ac:dyDescent="0.2">
      <c r="A385" s="24">
        <f>'Heat Map Export'!A384</f>
        <v>0</v>
      </c>
      <c r="B385" s="32">
        <f>'Heat Map Export'!B384</f>
        <v>0</v>
      </c>
      <c r="C385" s="33" t="e">
        <f>'Heat Map Export'!C384 - $C$6</f>
        <v>#N/A</v>
      </c>
      <c r="D385" s="33" t="e">
        <f>'Heat Map Export'!F384 - $D$6</f>
        <v>#N/A</v>
      </c>
      <c r="E385" s="33" t="e">
        <f>'Heat Map Export'!J384- $E$6</f>
        <v>#N/A</v>
      </c>
      <c r="F385" s="33" t="e">
        <f>'Heat Map Export'!R384 - $F$6</f>
        <v>#N/A</v>
      </c>
      <c r="G385" s="33" t="e">
        <f>'Heat Map Export'!U384- $G$6</f>
        <v>#N/A</v>
      </c>
      <c r="H385" s="33" t="e">
        <f>'Heat Map Export'!Y384 - $H$6</f>
        <v>#N/A</v>
      </c>
      <c r="I385" s="34" t="e">
        <f>'Heat Map Export'!AB384-$I$6</f>
        <v>#N/A</v>
      </c>
    </row>
    <row r="386" spans="1:9" s="14" customFormat="1" ht="15" x14ac:dyDescent="0.2">
      <c r="A386" s="24">
        <f>'Heat Map Export'!A385</f>
        <v>0</v>
      </c>
      <c r="B386" s="32">
        <f>'Heat Map Export'!B385</f>
        <v>0</v>
      </c>
      <c r="C386" s="33" t="e">
        <f>'Heat Map Export'!C385 - $C$6</f>
        <v>#N/A</v>
      </c>
      <c r="D386" s="33" t="e">
        <f>'Heat Map Export'!F385 - $D$6</f>
        <v>#N/A</v>
      </c>
      <c r="E386" s="33" t="e">
        <f>'Heat Map Export'!J385- $E$6</f>
        <v>#N/A</v>
      </c>
      <c r="F386" s="33" t="e">
        <f>'Heat Map Export'!R385 - $F$6</f>
        <v>#N/A</v>
      </c>
      <c r="G386" s="33" t="e">
        <f>'Heat Map Export'!U385- $G$6</f>
        <v>#N/A</v>
      </c>
      <c r="H386" s="33" t="e">
        <f>'Heat Map Export'!Y385 - $H$6</f>
        <v>#N/A</v>
      </c>
      <c r="I386" s="34" t="e">
        <f>'Heat Map Export'!AB385-$I$6</f>
        <v>#N/A</v>
      </c>
    </row>
    <row r="387" spans="1:9" s="14" customFormat="1" ht="15" x14ac:dyDescent="0.2">
      <c r="A387" s="24">
        <f>'Heat Map Export'!A386</f>
        <v>0</v>
      </c>
      <c r="B387" s="32">
        <f>'Heat Map Export'!B386</f>
        <v>0</v>
      </c>
      <c r="C387" s="33" t="e">
        <f>'Heat Map Export'!C386 - $C$6</f>
        <v>#N/A</v>
      </c>
      <c r="D387" s="33" t="e">
        <f>'Heat Map Export'!F386 - $D$6</f>
        <v>#N/A</v>
      </c>
      <c r="E387" s="33" t="e">
        <f>'Heat Map Export'!J386- $E$6</f>
        <v>#N/A</v>
      </c>
      <c r="F387" s="33" t="e">
        <f>'Heat Map Export'!R386 - $F$6</f>
        <v>#N/A</v>
      </c>
      <c r="G387" s="33" t="e">
        <f>'Heat Map Export'!U386- $G$6</f>
        <v>#N/A</v>
      </c>
      <c r="H387" s="33" t="e">
        <f>'Heat Map Export'!Y386 - $H$6</f>
        <v>#N/A</v>
      </c>
      <c r="I387" s="34" t="e">
        <f>'Heat Map Export'!AB386-$I$6</f>
        <v>#N/A</v>
      </c>
    </row>
    <row r="388" spans="1:9" s="14" customFormat="1" ht="15" x14ac:dyDescent="0.2">
      <c r="A388" s="24">
        <f>'Heat Map Export'!A387</f>
        <v>0</v>
      </c>
      <c r="B388" s="32">
        <f>'Heat Map Export'!B387</f>
        <v>0</v>
      </c>
      <c r="C388" s="33" t="e">
        <f>'Heat Map Export'!C387 - $C$6</f>
        <v>#N/A</v>
      </c>
      <c r="D388" s="33" t="e">
        <f>'Heat Map Export'!F387 - $D$6</f>
        <v>#N/A</v>
      </c>
      <c r="E388" s="33" t="e">
        <f>'Heat Map Export'!J387- $E$6</f>
        <v>#N/A</v>
      </c>
      <c r="F388" s="33" t="e">
        <f>'Heat Map Export'!R387 - $F$6</f>
        <v>#N/A</v>
      </c>
      <c r="G388" s="33" t="e">
        <f>'Heat Map Export'!U387- $G$6</f>
        <v>#N/A</v>
      </c>
      <c r="H388" s="33" t="e">
        <f>'Heat Map Export'!Y387 - $H$6</f>
        <v>#N/A</v>
      </c>
      <c r="I388" s="34" t="e">
        <f>'Heat Map Export'!AB387-$I$6</f>
        <v>#N/A</v>
      </c>
    </row>
    <row r="389" spans="1:9" s="14" customFormat="1" ht="15" x14ac:dyDescent="0.2">
      <c r="A389" s="24">
        <f>'Heat Map Export'!A388</f>
        <v>0</v>
      </c>
      <c r="B389" s="32">
        <f>'Heat Map Export'!B388</f>
        <v>0</v>
      </c>
      <c r="C389" s="33" t="e">
        <f>'Heat Map Export'!C388 - $C$6</f>
        <v>#N/A</v>
      </c>
      <c r="D389" s="33" t="e">
        <f>'Heat Map Export'!F388 - $D$6</f>
        <v>#N/A</v>
      </c>
      <c r="E389" s="33" t="e">
        <f>'Heat Map Export'!J388- $E$6</f>
        <v>#N/A</v>
      </c>
      <c r="F389" s="33" t="e">
        <f>'Heat Map Export'!R388 - $F$6</f>
        <v>#N/A</v>
      </c>
      <c r="G389" s="33" t="e">
        <f>'Heat Map Export'!U388- $G$6</f>
        <v>#N/A</v>
      </c>
      <c r="H389" s="33" t="e">
        <f>'Heat Map Export'!Y388 - $H$6</f>
        <v>#N/A</v>
      </c>
      <c r="I389" s="34" t="e">
        <f>'Heat Map Export'!AB388-$I$6</f>
        <v>#N/A</v>
      </c>
    </row>
    <row r="390" spans="1:9" s="14" customFormat="1" ht="15" x14ac:dyDescent="0.2">
      <c r="A390" s="24">
        <f>'Heat Map Export'!A389</f>
        <v>0</v>
      </c>
      <c r="B390" s="32">
        <f>'Heat Map Export'!B389</f>
        <v>0</v>
      </c>
      <c r="C390" s="33" t="e">
        <f>'Heat Map Export'!C389 - $C$6</f>
        <v>#N/A</v>
      </c>
      <c r="D390" s="33" t="e">
        <f>'Heat Map Export'!F389 - $D$6</f>
        <v>#N/A</v>
      </c>
      <c r="E390" s="33" t="e">
        <f>'Heat Map Export'!J389- $E$6</f>
        <v>#N/A</v>
      </c>
      <c r="F390" s="33" t="e">
        <f>'Heat Map Export'!R389 - $F$6</f>
        <v>#N/A</v>
      </c>
      <c r="G390" s="33" t="e">
        <f>'Heat Map Export'!U389- $G$6</f>
        <v>#N/A</v>
      </c>
      <c r="H390" s="33" t="e">
        <f>'Heat Map Export'!Y389 - $H$6</f>
        <v>#N/A</v>
      </c>
      <c r="I390" s="34" t="e">
        <f>'Heat Map Export'!AB389-$I$6</f>
        <v>#N/A</v>
      </c>
    </row>
    <row r="391" spans="1:9" s="14" customFormat="1" ht="15" x14ac:dyDescent="0.2">
      <c r="A391" s="24">
        <f>'Heat Map Export'!A390</f>
        <v>0</v>
      </c>
      <c r="B391" s="32">
        <f>'Heat Map Export'!B390</f>
        <v>0</v>
      </c>
      <c r="C391" s="33" t="e">
        <f>'Heat Map Export'!C390 - $C$6</f>
        <v>#N/A</v>
      </c>
      <c r="D391" s="33" t="e">
        <f>'Heat Map Export'!F390 - $D$6</f>
        <v>#N/A</v>
      </c>
      <c r="E391" s="33" t="e">
        <f>'Heat Map Export'!J390- $E$6</f>
        <v>#N/A</v>
      </c>
      <c r="F391" s="33" t="e">
        <f>'Heat Map Export'!R390 - $F$6</f>
        <v>#N/A</v>
      </c>
      <c r="G391" s="33" t="e">
        <f>'Heat Map Export'!U390- $G$6</f>
        <v>#N/A</v>
      </c>
      <c r="H391" s="33" t="e">
        <f>'Heat Map Export'!Y390 - $H$6</f>
        <v>#N/A</v>
      </c>
      <c r="I391" s="34" t="e">
        <f>'Heat Map Export'!AB390-$I$6</f>
        <v>#N/A</v>
      </c>
    </row>
    <row r="392" spans="1:9" s="14" customFormat="1" ht="15" x14ac:dyDescent="0.2">
      <c r="A392" s="24">
        <f>'Heat Map Export'!A391</f>
        <v>0</v>
      </c>
      <c r="B392" s="32">
        <f>'Heat Map Export'!B391</f>
        <v>0</v>
      </c>
      <c r="C392" s="33" t="e">
        <f>'Heat Map Export'!C391 - $C$6</f>
        <v>#N/A</v>
      </c>
      <c r="D392" s="33" t="e">
        <f>'Heat Map Export'!F391 - $D$6</f>
        <v>#N/A</v>
      </c>
      <c r="E392" s="33" t="e">
        <f>'Heat Map Export'!J391- $E$6</f>
        <v>#N/A</v>
      </c>
      <c r="F392" s="33" t="e">
        <f>'Heat Map Export'!R391 - $F$6</f>
        <v>#N/A</v>
      </c>
      <c r="G392" s="33" t="e">
        <f>'Heat Map Export'!U391- $G$6</f>
        <v>#N/A</v>
      </c>
      <c r="H392" s="33" t="e">
        <f>'Heat Map Export'!Y391 - $H$6</f>
        <v>#N/A</v>
      </c>
      <c r="I392" s="34" t="e">
        <f>'Heat Map Export'!AB391-$I$6</f>
        <v>#N/A</v>
      </c>
    </row>
    <row r="393" spans="1:9" s="14" customFormat="1" ht="15" x14ac:dyDescent="0.2">
      <c r="A393" s="24">
        <f>'Heat Map Export'!A392</f>
        <v>0</v>
      </c>
      <c r="B393" s="32">
        <f>'Heat Map Export'!B392</f>
        <v>0</v>
      </c>
      <c r="C393" s="33" t="e">
        <f>'Heat Map Export'!C392 - $C$6</f>
        <v>#N/A</v>
      </c>
      <c r="D393" s="33" t="e">
        <f>'Heat Map Export'!F392 - $D$6</f>
        <v>#N/A</v>
      </c>
      <c r="E393" s="33" t="e">
        <f>'Heat Map Export'!J392- $E$6</f>
        <v>#N/A</v>
      </c>
      <c r="F393" s="33" t="e">
        <f>'Heat Map Export'!R392 - $F$6</f>
        <v>#N/A</v>
      </c>
      <c r="G393" s="33" t="e">
        <f>'Heat Map Export'!U392- $G$6</f>
        <v>#N/A</v>
      </c>
      <c r="H393" s="33" t="e">
        <f>'Heat Map Export'!Y392 - $H$6</f>
        <v>#N/A</v>
      </c>
      <c r="I393" s="34" t="e">
        <f>'Heat Map Export'!AB392-$I$6</f>
        <v>#N/A</v>
      </c>
    </row>
    <row r="394" spans="1:9" s="14" customFormat="1" ht="15" x14ac:dyDescent="0.2">
      <c r="A394" s="24">
        <f>'Heat Map Export'!A393</f>
        <v>0</v>
      </c>
      <c r="B394" s="32">
        <f>'Heat Map Export'!B393</f>
        <v>0</v>
      </c>
      <c r="C394" s="33" t="e">
        <f>'Heat Map Export'!C393 - $C$6</f>
        <v>#N/A</v>
      </c>
      <c r="D394" s="33" t="e">
        <f>'Heat Map Export'!F393 - $D$6</f>
        <v>#N/A</v>
      </c>
      <c r="E394" s="33" t="e">
        <f>'Heat Map Export'!J393- $E$6</f>
        <v>#N/A</v>
      </c>
      <c r="F394" s="33" t="e">
        <f>'Heat Map Export'!R393 - $F$6</f>
        <v>#N/A</v>
      </c>
      <c r="G394" s="33" t="e">
        <f>'Heat Map Export'!U393- $G$6</f>
        <v>#N/A</v>
      </c>
      <c r="H394" s="33" t="e">
        <f>'Heat Map Export'!Y393 - $H$6</f>
        <v>#N/A</v>
      </c>
      <c r="I394" s="34" t="e">
        <f>'Heat Map Export'!AB393-$I$6</f>
        <v>#N/A</v>
      </c>
    </row>
    <row r="395" spans="1:9" s="14" customFormat="1" ht="15" x14ac:dyDescent="0.2">
      <c r="A395" s="24">
        <f>'Heat Map Export'!A394</f>
        <v>0</v>
      </c>
      <c r="B395" s="32">
        <f>'Heat Map Export'!B394</f>
        <v>0</v>
      </c>
      <c r="C395" s="33" t="e">
        <f>'Heat Map Export'!C394 - $C$6</f>
        <v>#N/A</v>
      </c>
      <c r="D395" s="33" t="e">
        <f>'Heat Map Export'!F394 - $D$6</f>
        <v>#N/A</v>
      </c>
      <c r="E395" s="33" t="e">
        <f>'Heat Map Export'!J394- $E$6</f>
        <v>#N/A</v>
      </c>
      <c r="F395" s="33" t="e">
        <f>'Heat Map Export'!R394 - $F$6</f>
        <v>#N/A</v>
      </c>
      <c r="G395" s="33" t="e">
        <f>'Heat Map Export'!U394- $G$6</f>
        <v>#N/A</v>
      </c>
      <c r="H395" s="33" t="e">
        <f>'Heat Map Export'!Y394 - $H$6</f>
        <v>#N/A</v>
      </c>
      <c r="I395" s="34" t="e">
        <f>'Heat Map Export'!AB394-$I$6</f>
        <v>#N/A</v>
      </c>
    </row>
    <row r="396" spans="1:9" s="14" customFormat="1" ht="15" x14ac:dyDescent="0.2">
      <c r="A396" s="24">
        <f>'Heat Map Export'!A395</f>
        <v>0</v>
      </c>
      <c r="B396" s="32">
        <f>'Heat Map Export'!B395</f>
        <v>0</v>
      </c>
      <c r="C396" s="33" t="e">
        <f>'Heat Map Export'!C395 - $C$6</f>
        <v>#N/A</v>
      </c>
      <c r="D396" s="33" t="e">
        <f>'Heat Map Export'!F395 - $D$6</f>
        <v>#N/A</v>
      </c>
      <c r="E396" s="33" t="e">
        <f>'Heat Map Export'!J395- $E$6</f>
        <v>#N/A</v>
      </c>
      <c r="F396" s="33" t="e">
        <f>'Heat Map Export'!R395 - $F$6</f>
        <v>#N/A</v>
      </c>
      <c r="G396" s="33" t="e">
        <f>'Heat Map Export'!U395- $G$6</f>
        <v>#N/A</v>
      </c>
      <c r="H396" s="33" t="e">
        <f>'Heat Map Export'!Y395 - $H$6</f>
        <v>#N/A</v>
      </c>
      <c r="I396" s="34" t="e">
        <f>'Heat Map Export'!AB395-$I$6</f>
        <v>#N/A</v>
      </c>
    </row>
    <row r="397" spans="1:9" s="14" customFormat="1" ht="15" x14ac:dyDescent="0.2">
      <c r="A397" s="24">
        <f>'Heat Map Export'!A396</f>
        <v>0</v>
      </c>
      <c r="B397" s="32">
        <f>'Heat Map Export'!B396</f>
        <v>0</v>
      </c>
      <c r="C397" s="33" t="e">
        <f>'Heat Map Export'!C396 - $C$6</f>
        <v>#N/A</v>
      </c>
      <c r="D397" s="33" t="e">
        <f>'Heat Map Export'!F396 - $D$6</f>
        <v>#N/A</v>
      </c>
      <c r="E397" s="33" t="e">
        <f>'Heat Map Export'!J396- $E$6</f>
        <v>#N/A</v>
      </c>
      <c r="F397" s="33" t="e">
        <f>'Heat Map Export'!R396 - $F$6</f>
        <v>#N/A</v>
      </c>
      <c r="G397" s="33" t="e">
        <f>'Heat Map Export'!U396- $G$6</f>
        <v>#N/A</v>
      </c>
      <c r="H397" s="33" t="e">
        <f>'Heat Map Export'!Y396 - $H$6</f>
        <v>#N/A</v>
      </c>
      <c r="I397" s="34" t="e">
        <f>'Heat Map Export'!AB396-$I$6</f>
        <v>#N/A</v>
      </c>
    </row>
    <row r="398" spans="1:9" s="14" customFormat="1" ht="15" x14ac:dyDescent="0.2">
      <c r="A398" s="24">
        <f>'Heat Map Export'!A397</f>
        <v>0</v>
      </c>
      <c r="B398" s="32">
        <f>'Heat Map Export'!B397</f>
        <v>0</v>
      </c>
      <c r="C398" s="33" t="e">
        <f>'Heat Map Export'!C397 - $C$6</f>
        <v>#N/A</v>
      </c>
      <c r="D398" s="33" t="e">
        <f>'Heat Map Export'!F397 - $D$6</f>
        <v>#N/A</v>
      </c>
      <c r="E398" s="33" t="e">
        <f>'Heat Map Export'!J397- $E$6</f>
        <v>#N/A</v>
      </c>
      <c r="F398" s="33" t="e">
        <f>'Heat Map Export'!R397 - $F$6</f>
        <v>#N/A</v>
      </c>
      <c r="G398" s="33" t="e">
        <f>'Heat Map Export'!U397- $G$6</f>
        <v>#N/A</v>
      </c>
      <c r="H398" s="33" t="e">
        <f>'Heat Map Export'!Y397 - $H$6</f>
        <v>#N/A</v>
      </c>
      <c r="I398" s="34" t="e">
        <f>'Heat Map Export'!AB397-$I$6</f>
        <v>#N/A</v>
      </c>
    </row>
    <row r="399" spans="1:9" s="14" customFormat="1" ht="15" x14ac:dyDescent="0.2">
      <c r="A399" s="24">
        <f>'Heat Map Export'!A398</f>
        <v>0</v>
      </c>
      <c r="B399" s="32">
        <f>'Heat Map Export'!B398</f>
        <v>0</v>
      </c>
      <c r="C399" s="33" t="e">
        <f>'Heat Map Export'!C398 - $C$6</f>
        <v>#N/A</v>
      </c>
      <c r="D399" s="33" t="e">
        <f>'Heat Map Export'!F398 - $D$6</f>
        <v>#N/A</v>
      </c>
      <c r="E399" s="33" t="e">
        <f>'Heat Map Export'!J398- $E$6</f>
        <v>#N/A</v>
      </c>
      <c r="F399" s="33" t="e">
        <f>'Heat Map Export'!R398 - $F$6</f>
        <v>#N/A</v>
      </c>
      <c r="G399" s="33" t="e">
        <f>'Heat Map Export'!U398- $G$6</f>
        <v>#N/A</v>
      </c>
      <c r="H399" s="33" t="e">
        <f>'Heat Map Export'!Y398 - $H$6</f>
        <v>#N/A</v>
      </c>
      <c r="I399" s="34" t="e">
        <f>'Heat Map Export'!AB398-$I$6</f>
        <v>#N/A</v>
      </c>
    </row>
    <row r="400" spans="1:9" s="14" customFormat="1" ht="15" x14ac:dyDescent="0.2">
      <c r="A400" s="24">
        <f>'Heat Map Export'!A399</f>
        <v>0</v>
      </c>
      <c r="B400" s="32">
        <f>'Heat Map Export'!B399</f>
        <v>0</v>
      </c>
      <c r="C400" s="33" t="e">
        <f>'Heat Map Export'!C399 - $C$6</f>
        <v>#N/A</v>
      </c>
      <c r="D400" s="33" t="e">
        <f>'Heat Map Export'!F399 - $D$6</f>
        <v>#N/A</v>
      </c>
      <c r="E400" s="33" t="e">
        <f>'Heat Map Export'!J399- $E$6</f>
        <v>#N/A</v>
      </c>
      <c r="F400" s="33" t="e">
        <f>'Heat Map Export'!R399 - $F$6</f>
        <v>#N/A</v>
      </c>
      <c r="G400" s="33" t="e">
        <f>'Heat Map Export'!U399- $G$6</f>
        <v>#N/A</v>
      </c>
      <c r="H400" s="33" t="e">
        <f>'Heat Map Export'!Y399 - $H$6</f>
        <v>#N/A</v>
      </c>
      <c r="I400" s="34" t="e">
        <f>'Heat Map Export'!AB399-$I$6</f>
        <v>#N/A</v>
      </c>
    </row>
    <row r="401" spans="1:9" s="14" customFormat="1" ht="15" x14ac:dyDescent="0.2">
      <c r="A401" s="24">
        <f>'Heat Map Export'!A400</f>
        <v>0</v>
      </c>
      <c r="B401" s="32">
        <f>'Heat Map Export'!B400</f>
        <v>0</v>
      </c>
      <c r="C401" s="33" t="e">
        <f>'Heat Map Export'!C400 - $C$6</f>
        <v>#N/A</v>
      </c>
      <c r="D401" s="33" t="e">
        <f>'Heat Map Export'!F400 - $D$6</f>
        <v>#N/A</v>
      </c>
      <c r="E401" s="33" t="e">
        <f>'Heat Map Export'!J400- $E$6</f>
        <v>#N/A</v>
      </c>
      <c r="F401" s="33" t="e">
        <f>'Heat Map Export'!R400 - $F$6</f>
        <v>#N/A</v>
      </c>
      <c r="G401" s="33" t="e">
        <f>'Heat Map Export'!U400- $G$6</f>
        <v>#N/A</v>
      </c>
      <c r="H401" s="33" t="e">
        <f>'Heat Map Export'!Y400 - $H$6</f>
        <v>#N/A</v>
      </c>
      <c r="I401" s="34" t="e">
        <f>'Heat Map Export'!AB400-$I$6</f>
        <v>#N/A</v>
      </c>
    </row>
    <row r="402" spans="1:9" s="14" customFormat="1" ht="15" x14ac:dyDescent="0.2">
      <c r="A402" s="24">
        <f>'Heat Map Export'!A401</f>
        <v>0</v>
      </c>
      <c r="B402" s="32">
        <f>'Heat Map Export'!B401</f>
        <v>0</v>
      </c>
      <c r="C402" s="33" t="e">
        <f>'Heat Map Export'!C401 - $C$6</f>
        <v>#N/A</v>
      </c>
      <c r="D402" s="33" t="e">
        <f>'Heat Map Export'!F401 - $D$6</f>
        <v>#N/A</v>
      </c>
      <c r="E402" s="33" t="e">
        <f>'Heat Map Export'!J401- $E$6</f>
        <v>#N/A</v>
      </c>
      <c r="F402" s="33" t="e">
        <f>'Heat Map Export'!R401 - $F$6</f>
        <v>#N/A</v>
      </c>
      <c r="G402" s="33" t="e">
        <f>'Heat Map Export'!U401- $G$6</f>
        <v>#N/A</v>
      </c>
      <c r="H402" s="33" t="e">
        <f>'Heat Map Export'!Y401 - $H$6</f>
        <v>#N/A</v>
      </c>
      <c r="I402" s="34" t="e">
        <f>'Heat Map Export'!AB401-$I$6</f>
        <v>#N/A</v>
      </c>
    </row>
    <row r="403" spans="1:9" s="14" customFormat="1" ht="15" x14ac:dyDescent="0.2">
      <c r="A403" s="24">
        <f>'Heat Map Export'!A402</f>
        <v>0</v>
      </c>
      <c r="B403" s="32">
        <f>'Heat Map Export'!B402</f>
        <v>0</v>
      </c>
      <c r="C403" s="33" t="e">
        <f>'Heat Map Export'!C402 - $C$6</f>
        <v>#N/A</v>
      </c>
      <c r="D403" s="33" t="e">
        <f>'Heat Map Export'!F402 - $D$6</f>
        <v>#N/A</v>
      </c>
      <c r="E403" s="33" t="e">
        <f>'Heat Map Export'!J402- $E$6</f>
        <v>#N/A</v>
      </c>
      <c r="F403" s="33" t="e">
        <f>'Heat Map Export'!R402 - $F$6</f>
        <v>#N/A</v>
      </c>
      <c r="G403" s="33" t="e">
        <f>'Heat Map Export'!U402- $G$6</f>
        <v>#N/A</v>
      </c>
      <c r="H403" s="33" t="e">
        <f>'Heat Map Export'!Y402 - $H$6</f>
        <v>#N/A</v>
      </c>
      <c r="I403" s="34" t="e">
        <f>'Heat Map Export'!AB402-$I$6</f>
        <v>#N/A</v>
      </c>
    </row>
    <row r="404" spans="1:9" s="14" customFormat="1" ht="15" x14ac:dyDescent="0.2">
      <c r="A404" s="24">
        <f>'Heat Map Export'!A403</f>
        <v>0</v>
      </c>
      <c r="B404" s="32">
        <f>'Heat Map Export'!B403</f>
        <v>0</v>
      </c>
      <c r="C404" s="33" t="e">
        <f>'Heat Map Export'!C403 - $C$6</f>
        <v>#N/A</v>
      </c>
      <c r="D404" s="33" t="e">
        <f>'Heat Map Export'!F403 - $D$6</f>
        <v>#N/A</v>
      </c>
      <c r="E404" s="33" t="e">
        <f>'Heat Map Export'!J403- $E$6</f>
        <v>#N/A</v>
      </c>
      <c r="F404" s="33" t="e">
        <f>'Heat Map Export'!R403 - $F$6</f>
        <v>#N/A</v>
      </c>
      <c r="G404" s="33" t="e">
        <f>'Heat Map Export'!U403- $G$6</f>
        <v>#N/A</v>
      </c>
      <c r="H404" s="33" t="e">
        <f>'Heat Map Export'!Y403 - $H$6</f>
        <v>#N/A</v>
      </c>
      <c r="I404" s="34" t="e">
        <f>'Heat Map Export'!AB403-$I$6</f>
        <v>#N/A</v>
      </c>
    </row>
    <row r="405" spans="1:9" s="14" customFormat="1" ht="15" x14ac:dyDescent="0.2">
      <c r="A405" s="24">
        <f>'Heat Map Export'!A404</f>
        <v>0</v>
      </c>
      <c r="B405" s="32">
        <f>'Heat Map Export'!B404</f>
        <v>0</v>
      </c>
      <c r="C405" s="33" t="e">
        <f>'Heat Map Export'!C404 - $C$6</f>
        <v>#N/A</v>
      </c>
      <c r="D405" s="33" t="e">
        <f>'Heat Map Export'!F404 - $D$6</f>
        <v>#N/A</v>
      </c>
      <c r="E405" s="33" t="e">
        <f>'Heat Map Export'!J404- $E$6</f>
        <v>#N/A</v>
      </c>
      <c r="F405" s="33" t="e">
        <f>'Heat Map Export'!R404 - $F$6</f>
        <v>#N/A</v>
      </c>
      <c r="G405" s="33" t="e">
        <f>'Heat Map Export'!U404- $G$6</f>
        <v>#N/A</v>
      </c>
      <c r="H405" s="33" t="e">
        <f>'Heat Map Export'!Y404 - $H$6</f>
        <v>#N/A</v>
      </c>
      <c r="I405" s="34" t="e">
        <f>'Heat Map Export'!AB404-$I$6</f>
        <v>#N/A</v>
      </c>
    </row>
    <row r="406" spans="1:9" s="14" customFormat="1" ht="15" x14ac:dyDescent="0.2">
      <c r="A406" s="24">
        <f>'Heat Map Export'!A405</f>
        <v>0</v>
      </c>
      <c r="B406" s="32">
        <f>'Heat Map Export'!B405</f>
        <v>0</v>
      </c>
      <c r="C406" s="33" t="e">
        <f>'Heat Map Export'!C405 - $C$6</f>
        <v>#N/A</v>
      </c>
      <c r="D406" s="33" t="e">
        <f>'Heat Map Export'!F405 - $D$6</f>
        <v>#N/A</v>
      </c>
      <c r="E406" s="33" t="e">
        <f>'Heat Map Export'!J405- $E$6</f>
        <v>#N/A</v>
      </c>
      <c r="F406" s="33" t="e">
        <f>'Heat Map Export'!R405 - $F$6</f>
        <v>#N/A</v>
      </c>
      <c r="G406" s="33" t="e">
        <f>'Heat Map Export'!U405- $G$6</f>
        <v>#N/A</v>
      </c>
      <c r="H406" s="33" t="e">
        <f>'Heat Map Export'!Y405 - $H$6</f>
        <v>#N/A</v>
      </c>
      <c r="I406" s="34" t="e">
        <f>'Heat Map Export'!AB405-$I$6</f>
        <v>#N/A</v>
      </c>
    </row>
    <row r="407" spans="1:9" s="14" customFormat="1" ht="15" x14ac:dyDescent="0.2">
      <c r="A407" s="24">
        <f>'Heat Map Export'!A406</f>
        <v>0</v>
      </c>
      <c r="B407" s="32">
        <f>'Heat Map Export'!B406</f>
        <v>0</v>
      </c>
      <c r="C407" s="33" t="e">
        <f>'Heat Map Export'!C406 - $C$6</f>
        <v>#N/A</v>
      </c>
      <c r="D407" s="33" t="e">
        <f>'Heat Map Export'!F406 - $D$6</f>
        <v>#N/A</v>
      </c>
      <c r="E407" s="33" t="e">
        <f>'Heat Map Export'!J406- $E$6</f>
        <v>#N/A</v>
      </c>
      <c r="F407" s="33" t="e">
        <f>'Heat Map Export'!R406 - $F$6</f>
        <v>#N/A</v>
      </c>
      <c r="G407" s="33" t="e">
        <f>'Heat Map Export'!U406- $G$6</f>
        <v>#N/A</v>
      </c>
      <c r="H407" s="33" t="e">
        <f>'Heat Map Export'!Y406 - $H$6</f>
        <v>#N/A</v>
      </c>
      <c r="I407" s="34" t="e">
        <f>'Heat Map Export'!AB406-$I$6</f>
        <v>#N/A</v>
      </c>
    </row>
    <row r="408" spans="1:9" s="14" customFormat="1" ht="15" x14ac:dyDescent="0.2">
      <c r="A408" s="24">
        <f>'Heat Map Export'!A407</f>
        <v>0</v>
      </c>
      <c r="B408" s="32">
        <f>'Heat Map Export'!B407</f>
        <v>0</v>
      </c>
      <c r="C408" s="33" t="e">
        <f>'Heat Map Export'!C407 - $C$6</f>
        <v>#N/A</v>
      </c>
      <c r="D408" s="33" t="e">
        <f>'Heat Map Export'!F407 - $D$6</f>
        <v>#N/A</v>
      </c>
      <c r="E408" s="33" t="e">
        <f>'Heat Map Export'!J407- $E$6</f>
        <v>#N/A</v>
      </c>
      <c r="F408" s="33" t="e">
        <f>'Heat Map Export'!R407 - $F$6</f>
        <v>#N/A</v>
      </c>
      <c r="G408" s="33" t="e">
        <f>'Heat Map Export'!U407- $G$6</f>
        <v>#N/A</v>
      </c>
      <c r="H408" s="33" t="e">
        <f>'Heat Map Export'!Y407 - $H$6</f>
        <v>#N/A</v>
      </c>
      <c r="I408" s="34" t="e">
        <f>'Heat Map Export'!AB407-$I$6</f>
        <v>#N/A</v>
      </c>
    </row>
    <row r="409" spans="1:9" s="14" customFormat="1" ht="15" x14ac:dyDescent="0.2">
      <c r="A409" s="24">
        <f>'Heat Map Export'!A408</f>
        <v>0</v>
      </c>
      <c r="B409" s="32">
        <f>'Heat Map Export'!B408</f>
        <v>0</v>
      </c>
      <c r="C409" s="33" t="e">
        <f>'Heat Map Export'!C408 - $C$6</f>
        <v>#N/A</v>
      </c>
      <c r="D409" s="33" t="e">
        <f>'Heat Map Export'!F408 - $D$6</f>
        <v>#N/A</v>
      </c>
      <c r="E409" s="33" t="e">
        <f>'Heat Map Export'!J408- $E$6</f>
        <v>#N/A</v>
      </c>
      <c r="F409" s="33" t="e">
        <f>'Heat Map Export'!R408 - $F$6</f>
        <v>#N/A</v>
      </c>
      <c r="G409" s="33" t="e">
        <f>'Heat Map Export'!U408- $G$6</f>
        <v>#N/A</v>
      </c>
      <c r="H409" s="33" t="e">
        <f>'Heat Map Export'!Y408 - $H$6</f>
        <v>#N/A</v>
      </c>
      <c r="I409" s="34" t="e">
        <f>'Heat Map Export'!AB408-$I$6</f>
        <v>#N/A</v>
      </c>
    </row>
    <row r="410" spans="1:9" s="14" customFormat="1" ht="15" x14ac:dyDescent="0.2">
      <c r="A410" s="24">
        <f>'Heat Map Export'!A409</f>
        <v>0</v>
      </c>
      <c r="B410" s="32">
        <f>'Heat Map Export'!B409</f>
        <v>0</v>
      </c>
      <c r="C410" s="33" t="e">
        <f>'Heat Map Export'!C409 - $C$6</f>
        <v>#N/A</v>
      </c>
      <c r="D410" s="33" t="e">
        <f>'Heat Map Export'!F409 - $D$6</f>
        <v>#N/A</v>
      </c>
      <c r="E410" s="33" t="e">
        <f>'Heat Map Export'!J409- $E$6</f>
        <v>#N/A</v>
      </c>
      <c r="F410" s="33" t="e">
        <f>'Heat Map Export'!R409 - $F$6</f>
        <v>#N/A</v>
      </c>
      <c r="G410" s="33" t="e">
        <f>'Heat Map Export'!U409- $G$6</f>
        <v>#N/A</v>
      </c>
      <c r="H410" s="33" t="e">
        <f>'Heat Map Export'!Y409 - $H$6</f>
        <v>#N/A</v>
      </c>
      <c r="I410" s="34" t="e">
        <f>'Heat Map Export'!AB409-$I$6</f>
        <v>#N/A</v>
      </c>
    </row>
    <row r="411" spans="1:9" s="14" customFormat="1" ht="15" x14ac:dyDescent="0.2">
      <c r="A411" s="24">
        <f>'Heat Map Export'!A410</f>
        <v>0</v>
      </c>
      <c r="B411" s="32">
        <f>'Heat Map Export'!B410</f>
        <v>0</v>
      </c>
      <c r="C411" s="33" t="e">
        <f>'Heat Map Export'!C410 - $C$6</f>
        <v>#N/A</v>
      </c>
      <c r="D411" s="33" t="e">
        <f>'Heat Map Export'!F410 - $D$6</f>
        <v>#N/A</v>
      </c>
      <c r="E411" s="33" t="e">
        <f>'Heat Map Export'!J410- $E$6</f>
        <v>#N/A</v>
      </c>
      <c r="F411" s="33" t="e">
        <f>'Heat Map Export'!R410 - $F$6</f>
        <v>#N/A</v>
      </c>
      <c r="G411" s="33" t="e">
        <f>'Heat Map Export'!U410- $G$6</f>
        <v>#N/A</v>
      </c>
      <c r="H411" s="33" t="e">
        <f>'Heat Map Export'!Y410 - $H$6</f>
        <v>#N/A</v>
      </c>
      <c r="I411" s="34" t="e">
        <f>'Heat Map Export'!AB410-$I$6</f>
        <v>#N/A</v>
      </c>
    </row>
    <row r="412" spans="1:9" s="14" customFormat="1" ht="15" x14ac:dyDescent="0.2">
      <c r="A412" s="24">
        <f>'Heat Map Export'!A411</f>
        <v>0</v>
      </c>
      <c r="B412" s="32">
        <f>'Heat Map Export'!B411</f>
        <v>0</v>
      </c>
      <c r="C412" s="33" t="e">
        <f>'Heat Map Export'!C411 - $C$6</f>
        <v>#N/A</v>
      </c>
      <c r="D412" s="33" t="e">
        <f>'Heat Map Export'!F411 - $D$6</f>
        <v>#N/A</v>
      </c>
      <c r="E412" s="33" t="e">
        <f>'Heat Map Export'!J411- $E$6</f>
        <v>#N/A</v>
      </c>
      <c r="F412" s="33" t="e">
        <f>'Heat Map Export'!R411 - $F$6</f>
        <v>#N/A</v>
      </c>
      <c r="G412" s="33" t="e">
        <f>'Heat Map Export'!U411- $G$6</f>
        <v>#N/A</v>
      </c>
      <c r="H412" s="33" t="e">
        <f>'Heat Map Export'!Y411 - $H$6</f>
        <v>#N/A</v>
      </c>
      <c r="I412" s="34" t="e">
        <f>'Heat Map Export'!AB411-$I$6</f>
        <v>#N/A</v>
      </c>
    </row>
    <row r="413" spans="1:9" s="14" customFormat="1" ht="15" x14ac:dyDescent="0.2">
      <c r="A413" s="24">
        <f>'Heat Map Export'!A412</f>
        <v>0</v>
      </c>
      <c r="B413" s="32">
        <f>'Heat Map Export'!B412</f>
        <v>0</v>
      </c>
      <c r="C413" s="33" t="e">
        <f>'Heat Map Export'!C412 - $C$6</f>
        <v>#N/A</v>
      </c>
      <c r="D413" s="33" t="e">
        <f>'Heat Map Export'!F412 - $D$6</f>
        <v>#N/A</v>
      </c>
      <c r="E413" s="33" t="e">
        <f>'Heat Map Export'!J412- $E$6</f>
        <v>#N/A</v>
      </c>
      <c r="F413" s="33" t="e">
        <f>'Heat Map Export'!R412 - $F$6</f>
        <v>#N/A</v>
      </c>
      <c r="G413" s="33" t="e">
        <f>'Heat Map Export'!U412- $G$6</f>
        <v>#N/A</v>
      </c>
      <c r="H413" s="33" t="e">
        <f>'Heat Map Export'!Y412 - $H$6</f>
        <v>#N/A</v>
      </c>
      <c r="I413" s="34" t="e">
        <f>'Heat Map Export'!AB412-$I$6</f>
        <v>#N/A</v>
      </c>
    </row>
    <row r="414" spans="1:9" s="14" customFormat="1" ht="15" x14ac:dyDescent="0.2">
      <c r="A414" s="24">
        <f>'Heat Map Export'!A413</f>
        <v>0</v>
      </c>
      <c r="B414" s="32">
        <f>'Heat Map Export'!B413</f>
        <v>0</v>
      </c>
      <c r="C414" s="33" t="e">
        <f>'Heat Map Export'!C413 - $C$6</f>
        <v>#N/A</v>
      </c>
      <c r="D414" s="33" t="e">
        <f>'Heat Map Export'!F413 - $D$6</f>
        <v>#N/A</v>
      </c>
      <c r="E414" s="33" t="e">
        <f>'Heat Map Export'!J413- $E$6</f>
        <v>#N/A</v>
      </c>
      <c r="F414" s="33" t="e">
        <f>'Heat Map Export'!R413 - $F$6</f>
        <v>#N/A</v>
      </c>
      <c r="G414" s="33" t="e">
        <f>'Heat Map Export'!U413- $G$6</f>
        <v>#N/A</v>
      </c>
      <c r="H414" s="33" t="e">
        <f>'Heat Map Export'!Y413 - $H$6</f>
        <v>#N/A</v>
      </c>
      <c r="I414" s="34" t="e">
        <f>'Heat Map Export'!AB413-$I$6</f>
        <v>#N/A</v>
      </c>
    </row>
    <row r="415" spans="1:9" s="14" customFormat="1" ht="15" x14ac:dyDescent="0.2">
      <c r="A415" s="24">
        <f>'Heat Map Export'!A414</f>
        <v>0</v>
      </c>
      <c r="B415" s="32">
        <f>'Heat Map Export'!B414</f>
        <v>0</v>
      </c>
      <c r="C415" s="33" t="e">
        <f>'Heat Map Export'!C414 - $C$6</f>
        <v>#N/A</v>
      </c>
      <c r="D415" s="33" t="e">
        <f>'Heat Map Export'!F414 - $D$6</f>
        <v>#N/A</v>
      </c>
      <c r="E415" s="33" t="e">
        <f>'Heat Map Export'!J414- $E$6</f>
        <v>#N/A</v>
      </c>
      <c r="F415" s="33" t="e">
        <f>'Heat Map Export'!R414 - $F$6</f>
        <v>#N/A</v>
      </c>
      <c r="G415" s="33" t="e">
        <f>'Heat Map Export'!U414- $G$6</f>
        <v>#N/A</v>
      </c>
      <c r="H415" s="33" t="e">
        <f>'Heat Map Export'!Y414 - $H$6</f>
        <v>#N/A</v>
      </c>
      <c r="I415" s="34" t="e">
        <f>'Heat Map Export'!AB414-$I$6</f>
        <v>#N/A</v>
      </c>
    </row>
    <row r="416" spans="1:9" s="14" customFormat="1" ht="15" x14ac:dyDescent="0.2">
      <c r="A416" s="24">
        <f>'Heat Map Export'!A415</f>
        <v>0</v>
      </c>
      <c r="B416" s="32">
        <f>'Heat Map Export'!B415</f>
        <v>0</v>
      </c>
      <c r="C416" s="33" t="e">
        <f>'Heat Map Export'!C415 - $C$6</f>
        <v>#N/A</v>
      </c>
      <c r="D416" s="33" t="e">
        <f>'Heat Map Export'!F415 - $D$6</f>
        <v>#N/A</v>
      </c>
      <c r="E416" s="33" t="e">
        <f>'Heat Map Export'!J415- $E$6</f>
        <v>#N/A</v>
      </c>
      <c r="F416" s="33" t="e">
        <f>'Heat Map Export'!R415 - $F$6</f>
        <v>#N/A</v>
      </c>
      <c r="G416" s="33" t="e">
        <f>'Heat Map Export'!U415- $G$6</f>
        <v>#N/A</v>
      </c>
      <c r="H416" s="33" t="e">
        <f>'Heat Map Export'!Y415 - $H$6</f>
        <v>#N/A</v>
      </c>
      <c r="I416" s="34" t="e">
        <f>'Heat Map Export'!AB415-$I$6</f>
        <v>#N/A</v>
      </c>
    </row>
    <row r="417" spans="1:9" s="14" customFormat="1" ht="15" x14ac:dyDescent="0.2">
      <c r="A417" s="24">
        <f>'Heat Map Export'!A416</f>
        <v>0</v>
      </c>
      <c r="B417" s="32">
        <f>'Heat Map Export'!B416</f>
        <v>0</v>
      </c>
      <c r="C417" s="33" t="e">
        <f>'Heat Map Export'!C416 - $C$6</f>
        <v>#N/A</v>
      </c>
      <c r="D417" s="33" t="e">
        <f>'Heat Map Export'!F416 - $D$6</f>
        <v>#N/A</v>
      </c>
      <c r="E417" s="33" t="e">
        <f>'Heat Map Export'!J416- $E$6</f>
        <v>#N/A</v>
      </c>
      <c r="F417" s="33" t="e">
        <f>'Heat Map Export'!R416 - $F$6</f>
        <v>#N/A</v>
      </c>
      <c r="G417" s="33" t="e">
        <f>'Heat Map Export'!U416- $G$6</f>
        <v>#N/A</v>
      </c>
      <c r="H417" s="33" t="e">
        <f>'Heat Map Export'!Y416 - $H$6</f>
        <v>#N/A</v>
      </c>
      <c r="I417" s="34" t="e">
        <f>'Heat Map Export'!AB416-$I$6</f>
        <v>#N/A</v>
      </c>
    </row>
    <row r="418" spans="1:9" s="14" customFormat="1" ht="15" x14ac:dyDescent="0.2">
      <c r="A418" s="24">
        <f>'Heat Map Export'!A417</f>
        <v>0</v>
      </c>
      <c r="B418" s="32">
        <f>'Heat Map Export'!B417</f>
        <v>0</v>
      </c>
      <c r="C418" s="33" t="e">
        <f>'Heat Map Export'!C417 - $C$6</f>
        <v>#N/A</v>
      </c>
      <c r="D418" s="33" t="e">
        <f>'Heat Map Export'!F417 - $D$6</f>
        <v>#N/A</v>
      </c>
      <c r="E418" s="33" t="e">
        <f>'Heat Map Export'!J417- $E$6</f>
        <v>#N/A</v>
      </c>
      <c r="F418" s="33" t="e">
        <f>'Heat Map Export'!R417 - $F$6</f>
        <v>#N/A</v>
      </c>
      <c r="G418" s="33" t="e">
        <f>'Heat Map Export'!U417- $G$6</f>
        <v>#N/A</v>
      </c>
      <c r="H418" s="33" t="e">
        <f>'Heat Map Export'!Y417 - $H$6</f>
        <v>#N/A</v>
      </c>
      <c r="I418" s="34" t="e">
        <f>'Heat Map Export'!AB417-$I$6</f>
        <v>#N/A</v>
      </c>
    </row>
    <row r="419" spans="1:9" s="14" customFormat="1" ht="15" x14ac:dyDescent="0.2">
      <c r="A419" s="24">
        <f>'Heat Map Export'!A418</f>
        <v>0</v>
      </c>
      <c r="B419" s="32">
        <f>'Heat Map Export'!B418</f>
        <v>0</v>
      </c>
      <c r="C419" s="33" t="e">
        <f>'Heat Map Export'!C418 - $C$6</f>
        <v>#N/A</v>
      </c>
      <c r="D419" s="33" t="e">
        <f>'Heat Map Export'!F418 - $D$6</f>
        <v>#N/A</v>
      </c>
      <c r="E419" s="33" t="e">
        <f>'Heat Map Export'!J418- $E$6</f>
        <v>#N/A</v>
      </c>
      <c r="F419" s="33" t="e">
        <f>'Heat Map Export'!R418 - $F$6</f>
        <v>#N/A</v>
      </c>
      <c r="G419" s="33" t="e">
        <f>'Heat Map Export'!U418- $G$6</f>
        <v>#N/A</v>
      </c>
      <c r="H419" s="33" t="e">
        <f>'Heat Map Export'!Y418 - $H$6</f>
        <v>#N/A</v>
      </c>
      <c r="I419" s="34" t="e">
        <f>'Heat Map Export'!AB418-$I$6</f>
        <v>#N/A</v>
      </c>
    </row>
    <row r="420" spans="1:9" s="14" customFormat="1" ht="15" x14ac:dyDescent="0.2">
      <c r="A420" s="24">
        <f>'Heat Map Export'!A419</f>
        <v>0</v>
      </c>
      <c r="B420" s="32">
        <f>'Heat Map Export'!B419</f>
        <v>0</v>
      </c>
      <c r="C420" s="33" t="e">
        <f>'Heat Map Export'!C419 - $C$6</f>
        <v>#N/A</v>
      </c>
      <c r="D420" s="33" t="e">
        <f>'Heat Map Export'!F419 - $D$6</f>
        <v>#N/A</v>
      </c>
      <c r="E420" s="33" t="e">
        <f>'Heat Map Export'!J419- $E$6</f>
        <v>#N/A</v>
      </c>
      <c r="F420" s="33" t="e">
        <f>'Heat Map Export'!R419 - $F$6</f>
        <v>#N/A</v>
      </c>
      <c r="G420" s="33" t="e">
        <f>'Heat Map Export'!U419- $G$6</f>
        <v>#N/A</v>
      </c>
      <c r="H420" s="33" t="e">
        <f>'Heat Map Export'!Y419 - $H$6</f>
        <v>#N/A</v>
      </c>
      <c r="I420" s="34" t="e">
        <f>'Heat Map Export'!AB419-$I$6</f>
        <v>#N/A</v>
      </c>
    </row>
    <row r="421" spans="1:9" s="14" customFormat="1" ht="15" x14ac:dyDescent="0.2">
      <c r="A421" s="24">
        <f>'Heat Map Export'!A420</f>
        <v>0</v>
      </c>
      <c r="B421" s="32">
        <f>'Heat Map Export'!B420</f>
        <v>0</v>
      </c>
      <c r="C421" s="33" t="e">
        <f>'Heat Map Export'!C420 - $C$6</f>
        <v>#N/A</v>
      </c>
      <c r="D421" s="33" t="e">
        <f>'Heat Map Export'!F420 - $D$6</f>
        <v>#N/A</v>
      </c>
      <c r="E421" s="33" t="e">
        <f>'Heat Map Export'!J420- $E$6</f>
        <v>#N/A</v>
      </c>
      <c r="F421" s="33" t="e">
        <f>'Heat Map Export'!R420 - $F$6</f>
        <v>#N/A</v>
      </c>
      <c r="G421" s="33" t="e">
        <f>'Heat Map Export'!U420- $G$6</f>
        <v>#N/A</v>
      </c>
      <c r="H421" s="33" t="e">
        <f>'Heat Map Export'!Y420 - $H$6</f>
        <v>#N/A</v>
      </c>
      <c r="I421" s="34" t="e">
        <f>'Heat Map Export'!AB420-$I$6</f>
        <v>#N/A</v>
      </c>
    </row>
    <row r="422" spans="1:9" s="14" customFormat="1" ht="15" x14ac:dyDescent="0.2">
      <c r="A422" s="24">
        <f>'Heat Map Export'!A421</f>
        <v>0</v>
      </c>
      <c r="B422" s="32">
        <f>'Heat Map Export'!B421</f>
        <v>0</v>
      </c>
      <c r="C422" s="33" t="e">
        <f>'Heat Map Export'!C421 - $C$6</f>
        <v>#N/A</v>
      </c>
      <c r="D422" s="33" t="e">
        <f>'Heat Map Export'!F421 - $D$6</f>
        <v>#N/A</v>
      </c>
      <c r="E422" s="33" t="e">
        <f>'Heat Map Export'!J421- $E$6</f>
        <v>#N/A</v>
      </c>
      <c r="F422" s="33" t="e">
        <f>'Heat Map Export'!R421 - $F$6</f>
        <v>#N/A</v>
      </c>
      <c r="G422" s="33" t="e">
        <f>'Heat Map Export'!U421- $G$6</f>
        <v>#N/A</v>
      </c>
      <c r="H422" s="33" t="e">
        <f>'Heat Map Export'!Y421 - $H$6</f>
        <v>#N/A</v>
      </c>
      <c r="I422" s="34" t="e">
        <f>'Heat Map Export'!AB421-$I$6</f>
        <v>#N/A</v>
      </c>
    </row>
    <row r="423" spans="1:9" s="14" customFormat="1" ht="15" x14ac:dyDescent="0.2">
      <c r="A423" s="24">
        <f>'Heat Map Export'!A422</f>
        <v>0</v>
      </c>
      <c r="B423" s="32">
        <f>'Heat Map Export'!B422</f>
        <v>0</v>
      </c>
      <c r="C423" s="33" t="e">
        <f>'Heat Map Export'!C422 - $C$6</f>
        <v>#N/A</v>
      </c>
      <c r="D423" s="33" t="e">
        <f>'Heat Map Export'!F422 - $D$6</f>
        <v>#N/A</v>
      </c>
      <c r="E423" s="33" t="e">
        <f>'Heat Map Export'!J422- $E$6</f>
        <v>#N/A</v>
      </c>
      <c r="F423" s="33" t="e">
        <f>'Heat Map Export'!R422 - $F$6</f>
        <v>#N/A</v>
      </c>
      <c r="G423" s="33" t="e">
        <f>'Heat Map Export'!U422- $G$6</f>
        <v>#N/A</v>
      </c>
      <c r="H423" s="33" t="e">
        <f>'Heat Map Export'!Y422 - $H$6</f>
        <v>#N/A</v>
      </c>
      <c r="I423" s="34" t="e">
        <f>'Heat Map Export'!AB422-$I$6</f>
        <v>#N/A</v>
      </c>
    </row>
    <row r="424" spans="1:9" s="14" customFormat="1" ht="15" x14ac:dyDescent="0.2">
      <c r="A424" s="24">
        <f>'Heat Map Export'!A423</f>
        <v>0</v>
      </c>
      <c r="B424" s="32">
        <f>'Heat Map Export'!B423</f>
        <v>0</v>
      </c>
      <c r="C424" s="33" t="e">
        <f>'Heat Map Export'!C423 - $C$6</f>
        <v>#N/A</v>
      </c>
      <c r="D424" s="33" t="e">
        <f>'Heat Map Export'!F423 - $D$6</f>
        <v>#N/A</v>
      </c>
      <c r="E424" s="33" t="e">
        <f>'Heat Map Export'!J423- $E$6</f>
        <v>#N/A</v>
      </c>
      <c r="F424" s="33" t="e">
        <f>'Heat Map Export'!R423 - $F$6</f>
        <v>#N/A</v>
      </c>
      <c r="G424" s="33" t="e">
        <f>'Heat Map Export'!U423- $G$6</f>
        <v>#N/A</v>
      </c>
      <c r="H424" s="33" t="e">
        <f>'Heat Map Export'!Y423 - $H$6</f>
        <v>#N/A</v>
      </c>
      <c r="I424" s="34" t="e">
        <f>'Heat Map Export'!AB423-$I$6</f>
        <v>#N/A</v>
      </c>
    </row>
    <row r="425" spans="1:9" s="14" customFormat="1" ht="15" x14ac:dyDescent="0.2">
      <c r="A425" s="24">
        <f>'Heat Map Export'!A424</f>
        <v>0</v>
      </c>
      <c r="B425" s="32">
        <f>'Heat Map Export'!B424</f>
        <v>0</v>
      </c>
      <c r="C425" s="33" t="e">
        <f>'Heat Map Export'!C424 - $C$6</f>
        <v>#N/A</v>
      </c>
      <c r="D425" s="33" t="e">
        <f>'Heat Map Export'!F424 - $D$6</f>
        <v>#N/A</v>
      </c>
      <c r="E425" s="33" t="e">
        <f>'Heat Map Export'!J424- $E$6</f>
        <v>#N/A</v>
      </c>
      <c r="F425" s="33" t="e">
        <f>'Heat Map Export'!R424 - $F$6</f>
        <v>#N/A</v>
      </c>
      <c r="G425" s="33" t="e">
        <f>'Heat Map Export'!U424- $G$6</f>
        <v>#N/A</v>
      </c>
      <c r="H425" s="33" t="e">
        <f>'Heat Map Export'!Y424 - $H$6</f>
        <v>#N/A</v>
      </c>
      <c r="I425" s="34" t="e">
        <f>'Heat Map Export'!AB424-$I$6</f>
        <v>#N/A</v>
      </c>
    </row>
    <row r="426" spans="1:9" s="14" customFormat="1" ht="15" x14ac:dyDescent="0.2">
      <c r="A426" s="24">
        <f>'Heat Map Export'!A425</f>
        <v>0</v>
      </c>
      <c r="B426" s="32">
        <f>'Heat Map Export'!B425</f>
        <v>0</v>
      </c>
      <c r="C426" s="33" t="e">
        <f>'Heat Map Export'!C425 - $C$6</f>
        <v>#N/A</v>
      </c>
      <c r="D426" s="33" t="e">
        <f>'Heat Map Export'!F425 - $D$6</f>
        <v>#N/A</v>
      </c>
      <c r="E426" s="33" t="e">
        <f>'Heat Map Export'!J425- $E$6</f>
        <v>#N/A</v>
      </c>
      <c r="F426" s="33" t="e">
        <f>'Heat Map Export'!R425 - $F$6</f>
        <v>#N/A</v>
      </c>
      <c r="G426" s="33" t="e">
        <f>'Heat Map Export'!U425- $G$6</f>
        <v>#N/A</v>
      </c>
      <c r="H426" s="33" t="e">
        <f>'Heat Map Export'!Y425 - $H$6</f>
        <v>#N/A</v>
      </c>
      <c r="I426" s="34" t="e">
        <f>'Heat Map Export'!AB425-$I$6</f>
        <v>#N/A</v>
      </c>
    </row>
    <row r="427" spans="1:9" s="14" customFormat="1" ht="15" x14ac:dyDescent="0.2">
      <c r="A427" s="24">
        <f>'Heat Map Export'!A426</f>
        <v>0</v>
      </c>
      <c r="B427" s="32">
        <f>'Heat Map Export'!B426</f>
        <v>0</v>
      </c>
      <c r="C427" s="33" t="e">
        <f>'Heat Map Export'!C426 - $C$6</f>
        <v>#N/A</v>
      </c>
      <c r="D427" s="33" t="e">
        <f>'Heat Map Export'!F426 - $D$6</f>
        <v>#N/A</v>
      </c>
      <c r="E427" s="33" t="e">
        <f>'Heat Map Export'!J426- $E$6</f>
        <v>#N/A</v>
      </c>
      <c r="F427" s="33" t="e">
        <f>'Heat Map Export'!R426 - $F$6</f>
        <v>#N/A</v>
      </c>
      <c r="G427" s="33" t="e">
        <f>'Heat Map Export'!U426- $G$6</f>
        <v>#N/A</v>
      </c>
      <c r="H427" s="33" t="e">
        <f>'Heat Map Export'!Y426 - $H$6</f>
        <v>#N/A</v>
      </c>
      <c r="I427" s="34" t="e">
        <f>'Heat Map Export'!AB426-$I$6</f>
        <v>#N/A</v>
      </c>
    </row>
    <row r="428" spans="1:9" s="14" customFormat="1" ht="15" x14ac:dyDescent="0.2">
      <c r="A428" s="24">
        <f>'Heat Map Export'!A427</f>
        <v>0</v>
      </c>
      <c r="B428" s="32">
        <f>'Heat Map Export'!B427</f>
        <v>0</v>
      </c>
      <c r="C428" s="33" t="e">
        <f>'Heat Map Export'!C427 - $C$6</f>
        <v>#N/A</v>
      </c>
      <c r="D428" s="33" t="e">
        <f>'Heat Map Export'!F427 - $D$6</f>
        <v>#N/A</v>
      </c>
      <c r="E428" s="33" t="e">
        <f>'Heat Map Export'!J427- $E$6</f>
        <v>#N/A</v>
      </c>
      <c r="F428" s="33" t="e">
        <f>'Heat Map Export'!R427 - $F$6</f>
        <v>#N/A</v>
      </c>
      <c r="G428" s="33" t="e">
        <f>'Heat Map Export'!U427- $G$6</f>
        <v>#N/A</v>
      </c>
      <c r="H428" s="33" t="e">
        <f>'Heat Map Export'!Y427 - $H$6</f>
        <v>#N/A</v>
      </c>
      <c r="I428" s="34" t="e">
        <f>'Heat Map Export'!AB427-$I$6</f>
        <v>#N/A</v>
      </c>
    </row>
    <row r="429" spans="1:9" s="14" customFormat="1" ht="15" x14ac:dyDescent="0.2">
      <c r="A429" s="24">
        <f>'Heat Map Export'!A428</f>
        <v>0</v>
      </c>
      <c r="B429" s="32">
        <f>'Heat Map Export'!B428</f>
        <v>0</v>
      </c>
      <c r="C429" s="33" t="e">
        <f>'Heat Map Export'!C428 - $C$6</f>
        <v>#N/A</v>
      </c>
      <c r="D429" s="33" t="e">
        <f>'Heat Map Export'!F428 - $D$6</f>
        <v>#N/A</v>
      </c>
      <c r="E429" s="33" t="e">
        <f>'Heat Map Export'!J428- $E$6</f>
        <v>#N/A</v>
      </c>
      <c r="F429" s="33" t="e">
        <f>'Heat Map Export'!R428 - $F$6</f>
        <v>#N/A</v>
      </c>
      <c r="G429" s="33" t="e">
        <f>'Heat Map Export'!U428- $G$6</f>
        <v>#N/A</v>
      </c>
      <c r="H429" s="33" t="e">
        <f>'Heat Map Export'!Y428 - $H$6</f>
        <v>#N/A</v>
      </c>
      <c r="I429" s="34" t="e">
        <f>'Heat Map Export'!AB428-$I$6</f>
        <v>#N/A</v>
      </c>
    </row>
    <row r="430" spans="1:9" s="14" customFormat="1" ht="15" x14ac:dyDescent="0.2">
      <c r="A430" s="24">
        <f>'Heat Map Export'!A429</f>
        <v>0</v>
      </c>
      <c r="B430" s="32">
        <f>'Heat Map Export'!B429</f>
        <v>0</v>
      </c>
      <c r="C430" s="33" t="e">
        <f>'Heat Map Export'!C429 - $C$6</f>
        <v>#N/A</v>
      </c>
      <c r="D430" s="33" t="e">
        <f>'Heat Map Export'!F429 - $D$6</f>
        <v>#N/A</v>
      </c>
      <c r="E430" s="33" t="e">
        <f>'Heat Map Export'!J429- $E$6</f>
        <v>#N/A</v>
      </c>
      <c r="F430" s="33" t="e">
        <f>'Heat Map Export'!R429 - $F$6</f>
        <v>#N/A</v>
      </c>
      <c r="G430" s="33" t="e">
        <f>'Heat Map Export'!U429- $G$6</f>
        <v>#N/A</v>
      </c>
      <c r="H430" s="33" t="e">
        <f>'Heat Map Export'!Y429 - $H$6</f>
        <v>#N/A</v>
      </c>
      <c r="I430" s="34" t="e">
        <f>'Heat Map Export'!AB429-$I$6</f>
        <v>#N/A</v>
      </c>
    </row>
    <row r="431" spans="1:9" s="14" customFormat="1" ht="15" x14ac:dyDescent="0.2">
      <c r="A431" s="24">
        <f>'Heat Map Export'!A430</f>
        <v>0</v>
      </c>
      <c r="B431" s="32">
        <f>'Heat Map Export'!B430</f>
        <v>0</v>
      </c>
      <c r="C431" s="33" t="e">
        <f>'Heat Map Export'!C430 - $C$6</f>
        <v>#N/A</v>
      </c>
      <c r="D431" s="33" t="e">
        <f>'Heat Map Export'!F430 - $D$6</f>
        <v>#N/A</v>
      </c>
      <c r="E431" s="33" t="e">
        <f>'Heat Map Export'!J430- $E$6</f>
        <v>#N/A</v>
      </c>
      <c r="F431" s="33" t="e">
        <f>'Heat Map Export'!R430 - $F$6</f>
        <v>#N/A</v>
      </c>
      <c r="G431" s="33" t="e">
        <f>'Heat Map Export'!U430- $G$6</f>
        <v>#N/A</v>
      </c>
      <c r="H431" s="33" t="e">
        <f>'Heat Map Export'!Y430 - $H$6</f>
        <v>#N/A</v>
      </c>
      <c r="I431" s="34" t="e">
        <f>'Heat Map Export'!AB430-$I$6</f>
        <v>#N/A</v>
      </c>
    </row>
    <row r="432" spans="1:9" s="14" customFormat="1" ht="15" x14ac:dyDescent="0.2">
      <c r="A432" s="24">
        <f>'Heat Map Export'!A431</f>
        <v>0</v>
      </c>
      <c r="B432" s="32">
        <f>'Heat Map Export'!B431</f>
        <v>0</v>
      </c>
      <c r="C432" s="33" t="e">
        <f>'Heat Map Export'!C431 - $C$6</f>
        <v>#N/A</v>
      </c>
      <c r="D432" s="33" t="e">
        <f>'Heat Map Export'!F431 - $D$6</f>
        <v>#N/A</v>
      </c>
      <c r="E432" s="33" t="e">
        <f>'Heat Map Export'!J431- $E$6</f>
        <v>#N/A</v>
      </c>
      <c r="F432" s="33" t="e">
        <f>'Heat Map Export'!R431 - $F$6</f>
        <v>#N/A</v>
      </c>
      <c r="G432" s="33" t="e">
        <f>'Heat Map Export'!U431- $G$6</f>
        <v>#N/A</v>
      </c>
      <c r="H432" s="33" t="e">
        <f>'Heat Map Export'!Y431 - $H$6</f>
        <v>#N/A</v>
      </c>
      <c r="I432" s="34" t="e">
        <f>'Heat Map Export'!AB431-$I$6</f>
        <v>#N/A</v>
      </c>
    </row>
    <row r="433" spans="1:9" s="14" customFormat="1" ht="15" x14ac:dyDescent="0.2">
      <c r="A433" s="24">
        <f>'Heat Map Export'!A432</f>
        <v>0</v>
      </c>
      <c r="B433" s="32">
        <f>'Heat Map Export'!B432</f>
        <v>0</v>
      </c>
      <c r="C433" s="33" t="e">
        <f>'Heat Map Export'!C432 - $C$6</f>
        <v>#N/A</v>
      </c>
      <c r="D433" s="33" t="e">
        <f>'Heat Map Export'!F432 - $D$6</f>
        <v>#N/A</v>
      </c>
      <c r="E433" s="33" t="e">
        <f>'Heat Map Export'!J432- $E$6</f>
        <v>#N/A</v>
      </c>
      <c r="F433" s="33" t="e">
        <f>'Heat Map Export'!R432 - $F$6</f>
        <v>#N/A</v>
      </c>
      <c r="G433" s="33" t="e">
        <f>'Heat Map Export'!U432- $G$6</f>
        <v>#N/A</v>
      </c>
      <c r="H433" s="33" t="e">
        <f>'Heat Map Export'!Y432 - $H$6</f>
        <v>#N/A</v>
      </c>
      <c r="I433" s="34" t="e">
        <f>'Heat Map Export'!AB432-$I$6</f>
        <v>#N/A</v>
      </c>
    </row>
    <row r="434" spans="1:9" s="14" customFormat="1" ht="15" x14ac:dyDescent="0.2">
      <c r="A434" s="24">
        <f>'Heat Map Export'!A433</f>
        <v>0</v>
      </c>
      <c r="B434" s="32">
        <f>'Heat Map Export'!B433</f>
        <v>0</v>
      </c>
      <c r="C434" s="33" t="e">
        <f>'Heat Map Export'!C433 - $C$6</f>
        <v>#N/A</v>
      </c>
      <c r="D434" s="33" t="e">
        <f>'Heat Map Export'!F433 - $D$6</f>
        <v>#N/A</v>
      </c>
      <c r="E434" s="33" t="e">
        <f>'Heat Map Export'!J433- $E$6</f>
        <v>#N/A</v>
      </c>
      <c r="F434" s="33" t="e">
        <f>'Heat Map Export'!R433 - $F$6</f>
        <v>#N/A</v>
      </c>
      <c r="G434" s="33" t="e">
        <f>'Heat Map Export'!U433- $G$6</f>
        <v>#N/A</v>
      </c>
      <c r="H434" s="33" t="e">
        <f>'Heat Map Export'!Y433 - $H$6</f>
        <v>#N/A</v>
      </c>
      <c r="I434" s="34" t="e">
        <f>'Heat Map Export'!AB433-$I$6</f>
        <v>#N/A</v>
      </c>
    </row>
    <row r="435" spans="1:9" s="14" customFormat="1" ht="15" x14ac:dyDescent="0.2">
      <c r="A435" s="24">
        <f>'Heat Map Export'!A434</f>
        <v>0</v>
      </c>
      <c r="B435" s="32">
        <f>'Heat Map Export'!B434</f>
        <v>0</v>
      </c>
      <c r="C435" s="33" t="e">
        <f>'Heat Map Export'!C434 - $C$6</f>
        <v>#N/A</v>
      </c>
      <c r="D435" s="33" t="e">
        <f>'Heat Map Export'!F434 - $D$6</f>
        <v>#N/A</v>
      </c>
      <c r="E435" s="33" t="e">
        <f>'Heat Map Export'!J434- $E$6</f>
        <v>#N/A</v>
      </c>
      <c r="F435" s="33" t="e">
        <f>'Heat Map Export'!R434 - $F$6</f>
        <v>#N/A</v>
      </c>
      <c r="G435" s="33" t="e">
        <f>'Heat Map Export'!U434- $G$6</f>
        <v>#N/A</v>
      </c>
      <c r="H435" s="33" t="e">
        <f>'Heat Map Export'!Y434 - $H$6</f>
        <v>#N/A</v>
      </c>
      <c r="I435" s="34" t="e">
        <f>'Heat Map Export'!AB434-$I$6</f>
        <v>#N/A</v>
      </c>
    </row>
    <row r="436" spans="1:9" s="14" customFormat="1" ht="15" x14ac:dyDescent="0.2">
      <c r="A436" s="24">
        <f>'Heat Map Export'!A435</f>
        <v>0</v>
      </c>
      <c r="B436" s="32">
        <f>'Heat Map Export'!B435</f>
        <v>0</v>
      </c>
      <c r="C436" s="33" t="e">
        <f>'Heat Map Export'!C435 - $C$6</f>
        <v>#N/A</v>
      </c>
      <c r="D436" s="33" t="e">
        <f>'Heat Map Export'!F435 - $D$6</f>
        <v>#N/A</v>
      </c>
      <c r="E436" s="33" t="e">
        <f>'Heat Map Export'!J435- $E$6</f>
        <v>#N/A</v>
      </c>
      <c r="F436" s="33" t="e">
        <f>'Heat Map Export'!R435 - $F$6</f>
        <v>#N/A</v>
      </c>
      <c r="G436" s="33" t="e">
        <f>'Heat Map Export'!U435- $G$6</f>
        <v>#N/A</v>
      </c>
      <c r="H436" s="33" t="e">
        <f>'Heat Map Export'!Y435 - $H$6</f>
        <v>#N/A</v>
      </c>
      <c r="I436" s="34" t="e">
        <f>'Heat Map Export'!AB435-$I$6</f>
        <v>#N/A</v>
      </c>
    </row>
    <row r="437" spans="1:9" s="14" customFormat="1" ht="15" x14ac:dyDescent="0.2">
      <c r="A437" s="24">
        <f>'Heat Map Export'!A436</f>
        <v>0</v>
      </c>
      <c r="B437" s="32">
        <f>'Heat Map Export'!B436</f>
        <v>0</v>
      </c>
      <c r="C437" s="33" t="e">
        <f>'Heat Map Export'!C436 - $C$6</f>
        <v>#N/A</v>
      </c>
      <c r="D437" s="33" t="e">
        <f>'Heat Map Export'!F436 - $D$6</f>
        <v>#N/A</v>
      </c>
      <c r="E437" s="33" t="e">
        <f>'Heat Map Export'!J436- $E$6</f>
        <v>#N/A</v>
      </c>
      <c r="F437" s="33" t="e">
        <f>'Heat Map Export'!R436 - $F$6</f>
        <v>#N/A</v>
      </c>
      <c r="G437" s="33" t="e">
        <f>'Heat Map Export'!U436- $G$6</f>
        <v>#N/A</v>
      </c>
      <c r="H437" s="33" t="e">
        <f>'Heat Map Export'!Y436 - $H$6</f>
        <v>#N/A</v>
      </c>
      <c r="I437" s="34" t="e">
        <f>'Heat Map Export'!AB436-$I$6</f>
        <v>#N/A</v>
      </c>
    </row>
    <row r="438" spans="1:9" s="14" customFormat="1" ht="15" x14ac:dyDescent="0.2">
      <c r="A438" s="24">
        <f>'Heat Map Export'!A437</f>
        <v>0</v>
      </c>
      <c r="B438" s="32">
        <f>'Heat Map Export'!B437</f>
        <v>0</v>
      </c>
      <c r="C438" s="33" t="e">
        <f>'Heat Map Export'!C437 - $C$6</f>
        <v>#N/A</v>
      </c>
      <c r="D438" s="33" t="e">
        <f>'Heat Map Export'!F437 - $D$6</f>
        <v>#N/A</v>
      </c>
      <c r="E438" s="33" t="e">
        <f>'Heat Map Export'!J437- $E$6</f>
        <v>#N/A</v>
      </c>
      <c r="F438" s="33" t="e">
        <f>'Heat Map Export'!R437 - $F$6</f>
        <v>#N/A</v>
      </c>
      <c r="G438" s="33" t="e">
        <f>'Heat Map Export'!U437- $G$6</f>
        <v>#N/A</v>
      </c>
      <c r="H438" s="33" t="e">
        <f>'Heat Map Export'!Y437 - $H$6</f>
        <v>#N/A</v>
      </c>
      <c r="I438" s="34" t="e">
        <f>'Heat Map Export'!AB437-$I$6</f>
        <v>#N/A</v>
      </c>
    </row>
    <row r="439" spans="1:9" s="14" customFormat="1" ht="15" x14ac:dyDescent="0.2">
      <c r="A439" s="24">
        <f>'Heat Map Export'!A438</f>
        <v>0</v>
      </c>
      <c r="B439" s="32">
        <f>'Heat Map Export'!B438</f>
        <v>0</v>
      </c>
      <c r="C439" s="33" t="e">
        <f>'Heat Map Export'!C438 - $C$6</f>
        <v>#N/A</v>
      </c>
      <c r="D439" s="33" t="e">
        <f>'Heat Map Export'!F438 - $D$6</f>
        <v>#N/A</v>
      </c>
      <c r="E439" s="33" t="e">
        <f>'Heat Map Export'!J438- $E$6</f>
        <v>#N/A</v>
      </c>
      <c r="F439" s="33" t="e">
        <f>'Heat Map Export'!R438 - $F$6</f>
        <v>#N/A</v>
      </c>
      <c r="G439" s="33" t="e">
        <f>'Heat Map Export'!U438- $G$6</f>
        <v>#N/A</v>
      </c>
      <c r="H439" s="33" t="e">
        <f>'Heat Map Export'!Y438 - $H$6</f>
        <v>#N/A</v>
      </c>
      <c r="I439" s="34" t="e">
        <f>'Heat Map Export'!AB438-$I$6</f>
        <v>#N/A</v>
      </c>
    </row>
    <row r="440" spans="1:9" s="14" customFormat="1" ht="15" x14ac:dyDescent="0.2">
      <c r="A440" s="24">
        <f>'Heat Map Export'!A439</f>
        <v>0</v>
      </c>
      <c r="B440" s="32">
        <f>'Heat Map Export'!B439</f>
        <v>0</v>
      </c>
      <c r="C440" s="33" t="e">
        <f>'Heat Map Export'!C439 - $C$6</f>
        <v>#N/A</v>
      </c>
      <c r="D440" s="33" t="e">
        <f>'Heat Map Export'!F439 - $D$6</f>
        <v>#N/A</v>
      </c>
      <c r="E440" s="33" t="e">
        <f>'Heat Map Export'!J439- $E$6</f>
        <v>#N/A</v>
      </c>
      <c r="F440" s="33" t="e">
        <f>'Heat Map Export'!R439 - $F$6</f>
        <v>#N/A</v>
      </c>
      <c r="G440" s="33" t="e">
        <f>'Heat Map Export'!U439- $G$6</f>
        <v>#N/A</v>
      </c>
      <c r="H440" s="33" t="e">
        <f>'Heat Map Export'!Y439 - $H$6</f>
        <v>#N/A</v>
      </c>
      <c r="I440" s="34" t="e">
        <f>'Heat Map Export'!AB439-$I$6</f>
        <v>#N/A</v>
      </c>
    </row>
    <row r="441" spans="1:9" s="14" customFormat="1" ht="15" x14ac:dyDescent="0.2">
      <c r="A441" s="24">
        <f>'Heat Map Export'!A440</f>
        <v>0</v>
      </c>
      <c r="B441" s="32">
        <f>'Heat Map Export'!B440</f>
        <v>0</v>
      </c>
      <c r="C441" s="33" t="e">
        <f>'Heat Map Export'!C440 - $C$6</f>
        <v>#N/A</v>
      </c>
      <c r="D441" s="33" t="e">
        <f>'Heat Map Export'!F440 - $D$6</f>
        <v>#N/A</v>
      </c>
      <c r="E441" s="33" t="e">
        <f>'Heat Map Export'!J440- $E$6</f>
        <v>#N/A</v>
      </c>
      <c r="F441" s="33" t="e">
        <f>'Heat Map Export'!R440 - $F$6</f>
        <v>#N/A</v>
      </c>
      <c r="G441" s="33" t="e">
        <f>'Heat Map Export'!U440- $G$6</f>
        <v>#N/A</v>
      </c>
      <c r="H441" s="33" t="e">
        <f>'Heat Map Export'!Y440 - $H$6</f>
        <v>#N/A</v>
      </c>
      <c r="I441" s="34" t="e">
        <f>'Heat Map Export'!AB440-$I$6</f>
        <v>#N/A</v>
      </c>
    </row>
    <row r="442" spans="1:9" s="14" customFormat="1" ht="15" x14ac:dyDescent="0.2">
      <c r="A442" s="24">
        <f>'Heat Map Export'!A441</f>
        <v>0</v>
      </c>
      <c r="B442" s="32">
        <f>'Heat Map Export'!B441</f>
        <v>0</v>
      </c>
      <c r="C442" s="33" t="e">
        <f>'Heat Map Export'!C441 - $C$6</f>
        <v>#N/A</v>
      </c>
      <c r="D442" s="33" t="e">
        <f>'Heat Map Export'!F441 - $D$6</f>
        <v>#N/A</v>
      </c>
      <c r="E442" s="33" t="e">
        <f>'Heat Map Export'!J441- $E$6</f>
        <v>#N/A</v>
      </c>
      <c r="F442" s="33" t="e">
        <f>'Heat Map Export'!R441 - $F$6</f>
        <v>#N/A</v>
      </c>
      <c r="G442" s="33" t="e">
        <f>'Heat Map Export'!U441- $G$6</f>
        <v>#N/A</v>
      </c>
      <c r="H442" s="33" t="e">
        <f>'Heat Map Export'!Y441 - $H$6</f>
        <v>#N/A</v>
      </c>
      <c r="I442" s="34" t="e">
        <f>'Heat Map Export'!AB441-$I$6</f>
        <v>#N/A</v>
      </c>
    </row>
    <row r="443" spans="1:9" s="14" customFormat="1" ht="15" x14ac:dyDescent="0.2">
      <c r="A443" s="24">
        <f>'Heat Map Export'!A442</f>
        <v>0</v>
      </c>
      <c r="B443" s="32">
        <f>'Heat Map Export'!B442</f>
        <v>0</v>
      </c>
      <c r="C443" s="33" t="e">
        <f>'Heat Map Export'!C442 - $C$6</f>
        <v>#N/A</v>
      </c>
      <c r="D443" s="33" t="e">
        <f>'Heat Map Export'!F442 - $D$6</f>
        <v>#N/A</v>
      </c>
      <c r="E443" s="33" t="e">
        <f>'Heat Map Export'!J442- $E$6</f>
        <v>#N/A</v>
      </c>
      <c r="F443" s="33" t="e">
        <f>'Heat Map Export'!R442 - $F$6</f>
        <v>#N/A</v>
      </c>
      <c r="G443" s="33" t="e">
        <f>'Heat Map Export'!U442- $G$6</f>
        <v>#N/A</v>
      </c>
      <c r="H443" s="33" t="e">
        <f>'Heat Map Export'!Y442 - $H$6</f>
        <v>#N/A</v>
      </c>
      <c r="I443" s="34" t="e">
        <f>'Heat Map Export'!AB442-$I$6</f>
        <v>#N/A</v>
      </c>
    </row>
    <row r="444" spans="1:9" s="14" customFormat="1" ht="15" x14ac:dyDescent="0.2">
      <c r="A444" s="24">
        <f>'Heat Map Export'!A443</f>
        <v>0</v>
      </c>
      <c r="B444" s="32">
        <f>'Heat Map Export'!B443</f>
        <v>0</v>
      </c>
      <c r="C444" s="33" t="e">
        <f>'Heat Map Export'!C443 - $C$6</f>
        <v>#N/A</v>
      </c>
      <c r="D444" s="33" t="e">
        <f>'Heat Map Export'!F443 - $D$6</f>
        <v>#N/A</v>
      </c>
      <c r="E444" s="33" t="e">
        <f>'Heat Map Export'!J443- $E$6</f>
        <v>#N/A</v>
      </c>
      <c r="F444" s="33" t="e">
        <f>'Heat Map Export'!R443 - $F$6</f>
        <v>#N/A</v>
      </c>
      <c r="G444" s="33" t="e">
        <f>'Heat Map Export'!U443- $G$6</f>
        <v>#N/A</v>
      </c>
      <c r="H444" s="33" t="e">
        <f>'Heat Map Export'!Y443 - $H$6</f>
        <v>#N/A</v>
      </c>
      <c r="I444" s="34" t="e">
        <f>'Heat Map Export'!AB443-$I$6</f>
        <v>#N/A</v>
      </c>
    </row>
    <row r="445" spans="1:9" s="14" customFormat="1" ht="15" x14ac:dyDescent="0.2">
      <c r="A445" s="24">
        <f>'Heat Map Export'!A444</f>
        <v>0</v>
      </c>
      <c r="B445" s="32">
        <f>'Heat Map Export'!B444</f>
        <v>0</v>
      </c>
      <c r="C445" s="33" t="e">
        <f>'Heat Map Export'!C444 - $C$6</f>
        <v>#N/A</v>
      </c>
      <c r="D445" s="33" t="e">
        <f>'Heat Map Export'!F444 - $D$6</f>
        <v>#N/A</v>
      </c>
      <c r="E445" s="33" t="e">
        <f>'Heat Map Export'!J444- $E$6</f>
        <v>#N/A</v>
      </c>
      <c r="F445" s="33" t="e">
        <f>'Heat Map Export'!R444 - $F$6</f>
        <v>#N/A</v>
      </c>
      <c r="G445" s="33" t="e">
        <f>'Heat Map Export'!U444- $G$6</f>
        <v>#N/A</v>
      </c>
      <c r="H445" s="33" t="e">
        <f>'Heat Map Export'!Y444 - $H$6</f>
        <v>#N/A</v>
      </c>
      <c r="I445" s="34" t="e">
        <f>'Heat Map Export'!AB444-$I$6</f>
        <v>#N/A</v>
      </c>
    </row>
    <row r="446" spans="1:9" s="14" customFormat="1" ht="15" x14ac:dyDescent="0.2">
      <c r="A446" s="24">
        <f>'Heat Map Export'!A445</f>
        <v>0</v>
      </c>
      <c r="B446" s="32">
        <f>'Heat Map Export'!B445</f>
        <v>0</v>
      </c>
      <c r="C446" s="33" t="e">
        <f>'Heat Map Export'!C445 - $C$6</f>
        <v>#N/A</v>
      </c>
      <c r="D446" s="33" t="e">
        <f>'Heat Map Export'!F445 - $D$6</f>
        <v>#N/A</v>
      </c>
      <c r="E446" s="33" t="e">
        <f>'Heat Map Export'!J445- $E$6</f>
        <v>#N/A</v>
      </c>
      <c r="F446" s="33" t="e">
        <f>'Heat Map Export'!R445 - $F$6</f>
        <v>#N/A</v>
      </c>
      <c r="G446" s="33" t="e">
        <f>'Heat Map Export'!U445- $G$6</f>
        <v>#N/A</v>
      </c>
      <c r="H446" s="33" t="e">
        <f>'Heat Map Export'!Y445 - $H$6</f>
        <v>#N/A</v>
      </c>
      <c r="I446" s="34" t="e">
        <f>'Heat Map Export'!AB445-$I$6</f>
        <v>#N/A</v>
      </c>
    </row>
    <row r="447" spans="1:9" s="14" customFormat="1" ht="15" x14ac:dyDescent="0.2">
      <c r="A447" s="24">
        <f>'Heat Map Export'!A446</f>
        <v>0</v>
      </c>
      <c r="B447" s="32">
        <f>'Heat Map Export'!B446</f>
        <v>0</v>
      </c>
      <c r="C447" s="33" t="e">
        <f>'Heat Map Export'!C446 - $C$6</f>
        <v>#N/A</v>
      </c>
      <c r="D447" s="33" t="e">
        <f>'Heat Map Export'!F446 - $D$6</f>
        <v>#N/A</v>
      </c>
      <c r="E447" s="33" t="e">
        <f>'Heat Map Export'!J446- $E$6</f>
        <v>#N/A</v>
      </c>
      <c r="F447" s="33" t="e">
        <f>'Heat Map Export'!R446 - $F$6</f>
        <v>#N/A</v>
      </c>
      <c r="G447" s="33" t="e">
        <f>'Heat Map Export'!U446- $G$6</f>
        <v>#N/A</v>
      </c>
      <c r="H447" s="33" t="e">
        <f>'Heat Map Export'!Y446 - $H$6</f>
        <v>#N/A</v>
      </c>
      <c r="I447" s="34" t="e">
        <f>'Heat Map Export'!AB446-$I$6</f>
        <v>#N/A</v>
      </c>
    </row>
    <row r="448" spans="1:9" s="14" customFormat="1" ht="15" x14ac:dyDescent="0.2">
      <c r="A448" s="24">
        <f>'Heat Map Export'!A447</f>
        <v>0</v>
      </c>
      <c r="B448" s="32">
        <f>'Heat Map Export'!B447</f>
        <v>0</v>
      </c>
      <c r="C448" s="33" t="e">
        <f>'Heat Map Export'!C447 - $C$6</f>
        <v>#N/A</v>
      </c>
      <c r="D448" s="33" t="e">
        <f>'Heat Map Export'!F447 - $D$6</f>
        <v>#N/A</v>
      </c>
      <c r="E448" s="33" t="e">
        <f>'Heat Map Export'!J447- $E$6</f>
        <v>#N/A</v>
      </c>
      <c r="F448" s="33" t="e">
        <f>'Heat Map Export'!R447 - $F$6</f>
        <v>#N/A</v>
      </c>
      <c r="G448" s="33" t="e">
        <f>'Heat Map Export'!U447- $G$6</f>
        <v>#N/A</v>
      </c>
      <c r="H448" s="33" t="e">
        <f>'Heat Map Export'!Y447 - $H$6</f>
        <v>#N/A</v>
      </c>
      <c r="I448" s="34" t="e">
        <f>'Heat Map Export'!AB447-$I$6</f>
        <v>#N/A</v>
      </c>
    </row>
    <row r="449" spans="1:9" s="14" customFormat="1" ht="15" x14ac:dyDescent="0.2">
      <c r="A449" s="24">
        <f>'Heat Map Export'!A448</f>
        <v>0</v>
      </c>
      <c r="B449" s="32">
        <f>'Heat Map Export'!B448</f>
        <v>0</v>
      </c>
      <c r="C449" s="33" t="e">
        <f>'Heat Map Export'!C448 - $C$6</f>
        <v>#N/A</v>
      </c>
      <c r="D449" s="33" t="e">
        <f>'Heat Map Export'!F448 - $D$6</f>
        <v>#N/A</v>
      </c>
      <c r="E449" s="33" t="e">
        <f>'Heat Map Export'!J448- $E$6</f>
        <v>#N/A</v>
      </c>
      <c r="F449" s="33" t="e">
        <f>'Heat Map Export'!R448 - $F$6</f>
        <v>#N/A</v>
      </c>
      <c r="G449" s="33" t="e">
        <f>'Heat Map Export'!U448- $G$6</f>
        <v>#N/A</v>
      </c>
      <c r="H449" s="33" t="e">
        <f>'Heat Map Export'!Y448 - $H$6</f>
        <v>#N/A</v>
      </c>
      <c r="I449" s="34" t="e">
        <f>'Heat Map Export'!AB448-$I$6</f>
        <v>#N/A</v>
      </c>
    </row>
    <row r="450" spans="1:9" s="14" customFormat="1" ht="15" x14ac:dyDescent="0.2">
      <c r="A450" s="24">
        <f>'Heat Map Export'!A449</f>
        <v>0</v>
      </c>
      <c r="B450" s="32">
        <f>'Heat Map Export'!B449</f>
        <v>0</v>
      </c>
      <c r="C450" s="33" t="e">
        <f>'Heat Map Export'!C449 - $C$6</f>
        <v>#N/A</v>
      </c>
      <c r="D450" s="33" t="e">
        <f>'Heat Map Export'!F449 - $D$6</f>
        <v>#N/A</v>
      </c>
      <c r="E450" s="33" t="e">
        <f>'Heat Map Export'!J449- $E$6</f>
        <v>#N/A</v>
      </c>
      <c r="F450" s="33" t="e">
        <f>'Heat Map Export'!R449 - $F$6</f>
        <v>#N/A</v>
      </c>
      <c r="G450" s="33" t="e">
        <f>'Heat Map Export'!U449- $G$6</f>
        <v>#N/A</v>
      </c>
      <c r="H450" s="33" t="e">
        <f>'Heat Map Export'!Y449 - $H$6</f>
        <v>#N/A</v>
      </c>
      <c r="I450" s="34" t="e">
        <f>'Heat Map Export'!AB449-$I$6</f>
        <v>#N/A</v>
      </c>
    </row>
    <row r="451" spans="1:9" s="14" customFormat="1" ht="15" x14ac:dyDescent="0.2">
      <c r="A451" s="24">
        <f>'Heat Map Export'!A450</f>
        <v>0</v>
      </c>
      <c r="B451" s="32">
        <f>'Heat Map Export'!B450</f>
        <v>0</v>
      </c>
      <c r="C451" s="33" t="e">
        <f>'Heat Map Export'!C450 - $C$6</f>
        <v>#N/A</v>
      </c>
      <c r="D451" s="33" t="e">
        <f>'Heat Map Export'!F450 - $D$6</f>
        <v>#N/A</v>
      </c>
      <c r="E451" s="33" t="e">
        <f>'Heat Map Export'!J450- $E$6</f>
        <v>#N/A</v>
      </c>
      <c r="F451" s="33" t="e">
        <f>'Heat Map Export'!R450 - $F$6</f>
        <v>#N/A</v>
      </c>
      <c r="G451" s="33" t="e">
        <f>'Heat Map Export'!U450- $G$6</f>
        <v>#N/A</v>
      </c>
      <c r="H451" s="33" t="e">
        <f>'Heat Map Export'!Y450 - $H$6</f>
        <v>#N/A</v>
      </c>
      <c r="I451" s="34" t="e">
        <f>'Heat Map Export'!AB450-$I$6</f>
        <v>#N/A</v>
      </c>
    </row>
    <row r="452" spans="1:9" s="14" customFormat="1" ht="15" x14ac:dyDescent="0.2">
      <c r="A452" s="24">
        <f>'Heat Map Export'!A451</f>
        <v>0</v>
      </c>
      <c r="B452" s="32">
        <f>'Heat Map Export'!B451</f>
        <v>0</v>
      </c>
      <c r="C452" s="33" t="e">
        <f>'Heat Map Export'!C451 - $C$6</f>
        <v>#N/A</v>
      </c>
      <c r="D452" s="33" t="e">
        <f>'Heat Map Export'!F451 - $D$6</f>
        <v>#N/A</v>
      </c>
      <c r="E452" s="33" t="e">
        <f>'Heat Map Export'!J451- $E$6</f>
        <v>#N/A</v>
      </c>
      <c r="F452" s="33" t="e">
        <f>'Heat Map Export'!R451 - $F$6</f>
        <v>#N/A</v>
      </c>
      <c r="G452" s="33" t="e">
        <f>'Heat Map Export'!U451- $G$6</f>
        <v>#N/A</v>
      </c>
      <c r="H452" s="33" t="e">
        <f>'Heat Map Export'!Y451 - $H$6</f>
        <v>#N/A</v>
      </c>
      <c r="I452" s="34" t="e">
        <f>'Heat Map Export'!AB451-$I$6</f>
        <v>#N/A</v>
      </c>
    </row>
    <row r="453" spans="1:9" s="14" customFormat="1" ht="15" x14ac:dyDescent="0.2">
      <c r="A453" s="24">
        <f>'Heat Map Export'!A452</f>
        <v>0</v>
      </c>
      <c r="B453" s="32">
        <f>'Heat Map Export'!B452</f>
        <v>0</v>
      </c>
      <c r="C453" s="33" t="e">
        <f>'Heat Map Export'!C452 - $C$6</f>
        <v>#N/A</v>
      </c>
      <c r="D453" s="33" t="e">
        <f>'Heat Map Export'!F452 - $D$6</f>
        <v>#N/A</v>
      </c>
      <c r="E453" s="33" t="e">
        <f>'Heat Map Export'!J452- $E$6</f>
        <v>#N/A</v>
      </c>
      <c r="F453" s="33" t="e">
        <f>'Heat Map Export'!R452 - $F$6</f>
        <v>#N/A</v>
      </c>
      <c r="G453" s="33" t="e">
        <f>'Heat Map Export'!U452- $G$6</f>
        <v>#N/A</v>
      </c>
      <c r="H453" s="33" t="e">
        <f>'Heat Map Export'!Y452 - $H$6</f>
        <v>#N/A</v>
      </c>
      <c r="I453" s="34" t="e">
        <f>'Heat Map Export'!AB452-$I$6</f>
        <v>#N/A</v>
      </c>
    </row>
    <row r="454" spans="1:9" s="14" customFormat="1" ht="15" x14ac:dyDescent="0.2">
      <c r="A454" s="24">
        <f>'Heat Map Export'!A453</f>
        <v>0</v>
      </c>
      <c r="B454" s="32">
        <f>'Heat Map Export'!B453</f>
        <v>0</v>
      </c>
      <c r="C454" s="33" t="e">
        <f>'Heat Map Export'!C453 - $C$6</f>
        <v>#N/A</v>
      </c>
      <c r="D454" s="33" t="e">
        <f>'Heat Map Export'!F453 - $D$6</f>
        <v>#N/A</v>
      </c>
      <c r="E454" s="33" t="e">
        <f>'Heat Map Export'!J453- $E$6</f>
        <v>#N/A</v>
      </c>
      <c r="F454" s="33" t="e">
        <f>'Heat Map Export'!R453 - $F$6</f>
        <v>#N/A</v>
      </c>
      <c r="G454" s="33" t="e">
        <f>'Heat Map Export'!U453- $G$6</f>
        <v>#N/A</v>
      </c>
      <c r="H454" s="33" t="e">
        <f>'Heat Map Export'!Y453 - $H$6</f>
        <v>#N/A</v>
      </c>
      <c r="I454" s="34" t="e">
        <f>'Heat Map Export'!AB453-$I$6</f>
        <v>#N/A</v>
      </c>
    </row>
    <row r="455" spans="1:9" s="14" customFormat="1" ht="15" x14ac:dyDescent="0.2">
      <c r="A455" s="24">
        <f>'Heat Map Export'!A454</f>
        <v>0</v>
      </c>
      <c r="B455" s="32">
        <f>'Heat Map Export'!B454</f>
        <v>0</v>
      </c>
      <c r="C455" s="33" t="e">
        <f>'Heat Map Export'!C454 - $C$6</f>
        <v>#N/A</v>
      </c>
      <c r="D455" s="33" t="e">
        <f>'Heat Map Export'!F454 - $D$6</f>
        <v>#N/A</v>
      </c>
      <c r="E455" s="33" t="e">
        <f>'Heat Map Export'!J454- $E$6</f>
        <v>#N/A</v>
      </c>
      <c r="F455" s="33" t="e">
        <f>'Heat Map Export'!R454 - $F$6</f>
        <v>#N/A</v>
      </c>
      <c r="G455" s="33" t="e">
        <f>'Heat Map Export'!U454- $G$6</f>
        <v>#N/A</v>
      </c>
      <c r="H455" s="33" t="e">
        <f>'Heat Map Export'!Y454 - $H$6</f>
        <v>#N/A</v>
      </c>
      <c r="I455" s="34" t="e">
        <f>'Heat Map Export'!AB454-$I$6</f>
        <v>#N/A</v>
      </c>
    </row>
    <row r="456" spans="1:9" s="14" customFormat="1" ht="15" x14ac:dyDescent="0.2">
      <c r="A456" s="24">
        <f>'Heat Map Export'!A455</f>
        <v>0</v>
      </c>
      <c r="B456" s="32">
        <f>'Heat Map Export'!B455</f>
        <v>0</v>
      </c>
      <c r="C456" s="33" t="e">
        <f>'Heat Map Export'!C455 - $C$6</f>
        <v>#N/A</v>
      </c>
      <c r="D456" s="33" t="e">
        <f>'Heat Map Export'!F455 - $D$6</f>
        <v>#N/A</v>
      </c>
      <c r="E456" s="33" t="e">
        <f>'Heat Map Export'!J455- $E$6</f>
        <v>#N/A</v>
      </c>
      <c r="F456" s="33" t="e">
        <f>'Heat Map Export'!R455 - $F$6</f>
        <v>#N/A</v>
      </c>
      <c r="G456" s="33" t="e">
        <f>'Heat Map Export'!U455- $G$6</f>
        <v>#N/A</v>
      </c>
      <c r="H456" s="33" t="e">
        <f>'Heat Map Export'!Y455 - $H$6</f>
        <v>#N/A</v>
      </c>
      <c r="I456" s="34" t="e">
        <f>'Heat Map Export'!AB455-$I$6</f>
        <v>#N/A</v>
      </c>
    </row>
    <row r="457" spans="1:9" s="14" customFormat="1" ht="15" x14ac:dyDescent="0.2">
      <c r="A457" s="24">
        <f>'Heat Map Export'!A456</f>
        <v>0</v>
      </c>
      <c r="B457" s="32">
        <f>'Heat Map Export'!B456</f>
        <v>0</v>
      </c>
      <c r="C457" s="33" t="e">
        <f>'Heat Map Export'!C456 - $C$6</f>
        <v>#N/A</v>
      </c>
      <c r="D457" s="33" t="e">
        <f>'Heat Map Export'!F456 - $D$6</f>
        <v>#N/A</v>
      </c>
      <c r="E457" s="33" t="e">
        <f>'Heat Map Export'!J456- $E$6</f>
        <v>#N/A</v>
      </c>
      <c r="F457" s="33" t="e">
        <f>'Heat Map Export'!R456 - $F$6</f>
        <v>#N/A</v>
      </c>
      <c r="G457" s="33" t="e">
        <f>'Heat Map Export'!U456- $G$6</f>
        <v>#N/A</v>
      </c>
      <c r="H457" s="33" t="e">
        <f>'Heat Map Export'!Y456 - $H$6</f>
        <v>#N/A</v>
      </c>
      <c r="I457" s="34" t="e">
        <f>'Heat Map Export'!AB456-$I$6</f>
        <v>#N/A</v>
      </c>
    </row>
    <row r="458" spans="1:9" s="14" customFormat="1" ht="15" x14ac:dyDescent="0.2">
      <c r="A458" s="24">
        <f>'Heat Map Export'!A457</f>
        <v>0</v>
      </c>
      <c r="B458" s="32">
        <f>'Heat Map Export'!B457</f>
        <v>0</v>
      </c>
      <c r="C458" s="33" t="e">
        <f>'Heat Map Export'!C457 - $C$6</f>
        <v>#N/A</v>
      </c>
      <c r="D458" s="33" t="e">
        <f>'Heat Map Export'!F457 - $D$6</f>
        <v>#N/A</v>
      </c>
      <c r="E458" s="33" t="e">
        <f>'Heat Map Export'!J457- $E$6</f>
        <v>#N/A</v>
      </c>
      <c r="F458" s="33" t="e">
        <f>'Heat Map Export'!R457 - $F$6</f>
        <v>#N/A</v>
      </c>
      <c r="G458" s="33" t="e">
        <f>'Heat Map Export'!U457- $G$6</f>
        <v>#N/A</v>
      </c>
      <c r="H458" s="33" t="e">
        <f>'Heat Map Export'!Y457 - $H$6</f>
        <v>#N/A</v>
      </c>
      <c r="I458" s="34" t="e">
        <f>'Heat Map Export'!AB457-$I$6</f>
        <v>#N/A</v>
      </c>
    </row>
    <row r="459" spans="1:9" s="14" customFormat="1" ht="15" x14ac:dyDescent="0.2">
      <c r="A459" s="24">
        <f>'Heat Map Export'!A458</f>
        <v>0</v>
      </c>
      <c r="B459" s="32">
        <f>'Heat Map Export'!B458</f>
        <v>0</v>
      </c>
      <c r="C459" s="33" t="e">
        <f>'Heat Map Export'!C458 - $C$6</f>
        <v>#N/A</v>
      </c>
      <c r="D459" s="33" t="e">
        <f>'Heat Map Export'!F458 - $D$6</f>
        <v>#N/A</v>
      </c>
      <c r="E459" s="33" t="e">
        <f>'Heat Map Export'!J458- $E$6</f>
        <v>#N/A</v>
      </c>
      <c r="F459" s="33" t="e">
        <f>'Heat Map Export'!R458 - $F$6</f>
        <v>#N/A</v>
      </c>
      <c r="G459" s="33" t="e">
        <f>'Heat Map Export'!U458- $G$6</f>
        <v>#N/A</v>
      </c>
      <c r="H459" s="33" t="e">
        <f>'Heat Map Export'!Y458 - $H$6</f>
        <v>#N/A</v>
      </c>
      <c r="I459" s="34" t="e">
        <f>'Heat Map Export'!AB458-$I$6</f>
        <v>#N/A</v>
      </c>
    </row>
    <row r="460" spans="1:9" s="14" customFormat="1" ht="15" x14ac:dyDescent="0.2">
      <c r="A460" s="24">
        <f>'Heat Map Export'!A459</f>
        <v>0</v>
      </c>
      <c r="B460" s="32">
        <f>'Heat Map Export'!B459</f>
        <v>0</v>
      </c>
      <c r="C460" s="33" t="e">
        <f>'Heat Map Export'!C459 - $C$6</f>
        <v>#N/A</v>
      </c>
      <c r="D460" s="33" t="e">
        <f>'Heat Map Export'!F459 - $D$6</f>
        <v>#N/A</v>
      </c>
      <c r="E460" s="33" t="e">
        <f>'Heat Map Export'!J459- $E$6</f>
        <v>#N/A</v>
      </c>
      <c r="F460" s="33" t="e">
        <f>'Heat Map Export'!R459 - $F$6</f>
        <v>#N/A</v>
      </c>
      <c r="G460" s="33" t="e">
        <f>'Heat Map Export'!U459- $G$6</f>
        <v>#N/A</v>
      </c>
      <c r="H460" s="33" t="e">
        <f>'Heat Map Export'!Y459 - $H$6</f>
        <v>#N/A</v>
      </c>
      <c r="I460" s="34" t="e">
        <f>'Heat Map Export'!AB459-$I$6</f>
        <v>#N/A</v>
      </c>
    </row>
    <row r="461" spans="1:9" s="14" customFormat="1" ht="15" x14ac:dyDescent="0.2">
      <c r="A461" s="24">
        <f>'Heat Map Export'!A460</f>
        <v>0</v>
      </c>
      <c r="B461" s="32">
        <f>'Heat Map Export'!B460</f>
        <v>0</v>
      </c>
      <c r="C461" s="33" t="e">
        <f>'Heat Map Export'!C460 - $C$6</f>
        <v>#N/A</v>
      </c>
      <c r="D461" s="33" t="e">
        <f>'Heat Map Export'!F460 - $D$6</f>
        <v>#N/A</v>
      </c>
      <c r="E461" s="33" t="e">
        <f>'Heat Map Export'!J460- $E$6</f>
        <v>#N/A</v>
      </c>
      <c r="F461" s="33" t="e">
        <f>'Heat Map Export'!R460 - $F$6</f>
        <v>#N/A</v>
      </c>
      <c r="G461" s="33" t="e">
        <f>'Heat Map Export'!U460- $G$6</f>
        <v>#N/A</v>
      </c>
      <c r="H461" s="33" t="e">
        <f>'Heat Map Export'!Y460 - $H$6</f>
        <v>#N/A</v>
      </c>
      <c r="I461" s="34" t="e">
        <f>'Heat Map Export'!AB460-$I$6</f>
        <v>#N/A</v>
      </c>
    </row>
    <row r="462" spans="1:9" s="14" customFormat="1" ht="15" x14ac:dyDescent="0.2">
      <c r="A462" s="24">
        <f>'Heat Map Export'!A461</f>
        <v>0</v>
      </c>
      <c r="B462" s="32">
        <f>'Heat Map Export'!B461</f>
        <v>0</v>
      </c>
      <c r="C462" s="33" t="e">
        <f>'Heat Map Export'!C461 - $C$6</f>
        <v>#N/A</v>
      </c>
      <c r="D462" s="33" t="e">
        <f>'Heat Map Export'!F461 - $D$6</f>
        <v>#N/A</v>
      </c>
      <c r="E462" s="33" t="e">
        <f>'Heat Map Export'!J461- $E$6</f>
        <v>#N/A</v>
      </c>
      <c r="F462" s="33" t="e">
        <f>'Heat Map Export'!R461 - $F$6</f>
        <v>#N/A</v>
      </c>
      <c r="G462" s="33" t="e">
        <f>'Heat Map Export'!U461- $G$6</f>
        <v>#N/A</v>
      </c>
      <c r="H462" s="33" t="e">
        <f>'Heat Map Export'!Y461 - $H$6</f>
        <v>#N/A</v>
      </c>
      <c r="I462" s="34" t="e">
        <f>'Heat Map Export'!AB461-$I$6</f>
        <v>#N/A</v>
      </c>
    </row>
    <row r="463" spans="1:9" s="14" customFormat="1" ht="15" x14ac:dyDescent="0.2">
      <c r="A463" s="24">
        <f>'Heat Map Export'!A462</f>
        <v>0</v>
      </c>
      <c r="B463" s="32">
        <f>'Heat Map Export'!B462</f>
        <v>0</v>
      </c>
      <c r="C463" s="33" t="e">
        <f>'Heat Map Export'!C462 - $C$6</f>
        <v>#N/A</v>
      </c>
      <c r="D463" s="33" t="e">
        <f>'Heat Map Export'!F462 - $D$6</f>
        <v>#N/A</v>
      </c>
      <c r="E463" s="33" t="e">
        <f>'Heat Map Export'!J462- $E$6</f>
        <v>#N/A</v>
      </c>
      <c r="F463" s="33" t="e">
        <f>'Heat Map Export'!R462 - $F$6</f>
        <v>#N/A</v>
      </c>
      <c r="G463" s="33" t="e">
        <f>'Heat Map Export'!U462- $G$6</f>
        <v>#N/A</v>
      </c>
      <c r="H463" s="33" t="e">
        <f>'Heat Map Export'!Y462 - $H$6</f>
        <v>#N/A</v>
      </c>
      <c r="I463" s="34" t="e">
        <f>'Heat Map Export'!AB462-$I$6</f>
        <v>#N/A</v>
      </c>
    </row>
    <row r="464" spans="1:9" s="14" customFormat="1" ht="15" x14ac:dyDescent="0.2">
      <c r="A464" s="24">
        <f>'Heat Map Export'!A463</f>
        <v>0</v>
      </c>
      <c r="B464" s="32">
        <f>'Heat Map Export'!B463</f>
        <v>0</v>
      </c>
      <c r="C464" s="33" t="e">
        <f>'Heat Map Export'!C463 - $C$6</f>
        <v>#N/A</v>
      </c>
      <c r="D464" s="33" t="e">
        <f>'Heat Map Export'!F463 - $D$6</f>
        <v>#N/A</v>
      </c>
      <c r="E464" s="33" t="e">
        <f>'Heat Map Export'!J463- $E$6</f>
        <v>#N/A</v>
      </c>
      <c r="F464" s="33" t="e">
        <f>'Heat Map Export'!R463 - $F$6</f>
        <v>#N/A</v>
      </c>
      <c r="G464" s="33" t="e">
        <f>'Heat Map Export'!U463- $G$6</f>
        <v>#N/A</v>
      </c>
      <c r="H464" s="33" t="e">
        <f>'Heat Map Export'!Y463 - $H$6</f>
        <v>#N/A</v>
      </c>
      <c r="I464" s="34" t="e">
        <f>'Heat Map Export'!AB463-$I$6</f>
        <v>#N/A</v>
      </c>
    </row>
    <row r="465" spans="1:9" s="14" customFormat="1" ht="15" x14ac:dyDescent="0.2">
      <c r="A465" s="24">
        <f>'Heat Map Export'!A464</f>
        <v>0</v>
      </c>
      <c r="B465" s="32">
        <f>'Heat Map Export'!B464</f>
        <v>0</v>
      </c>
      <c r="C465" s="33" t="e">
        <f>'Heat Map Export'!C464 - $C$6</f>
        <v>#N/A</v>
      </c>
      <c r="D465" s="33" t="e">
        <f>'Heat Map Export'!F464 - $D$6</f>
        <v>#N/A</v>
      </c>
      <c r="E465" s="33" t="e">
        <f>'Heat Map Export'!J464- $E$6</f>
        <v>#N/A</v>
      </c>
      <c r="F465" s="33" t="e">
        <f>'Heat Map Export'!R464 - $F$6</f>
        <v>#N/A</v>
      </c>
      <c r="G465" s="33" t="e">
        <f>'Heat Map Export'!U464- $G$6</f>
        <v>#N/A</v>
      </c>
      <c r="H465" s="33" t="e">
        <f>'Heat Map Export'!Y464 - $H$6</f>
        <v>#N/A</v>
      </c>
      <c r="I465" s="34" t="e">
        <f>'Heat Map Export'!AB464-$I$6</f>
        <v>#N/A</v>
      </c>
    </row>
    <row r="466" spans="1:9" s="14" customFormat="1" ht="15" x14ac:dyDescent="0.2">
      <c r="A466" s="24">
        <f>'Heat Map Export'!A465</f>
        <v>0</v>
      </c>
      <c r="B466" s="32">
        <f>'Heat Map Export'!B465</f>
        <v>0</v>
      </c>
      <c r="C466" s="33" t="e">
        <f>'Heat Map Export'!C465 - $C$6</f>
        <v>#N/A</v>
      </c>
      <c r="D466" s="33" t="e">
        <f>'Heat Map Export'!F465 - $D$6</f>
        <v>#N/A</v>
      </c>
      <c r="E466" s="33" t="e">
        <f>'Heat Map Export'!J465- $E$6</f>
        <v>#N/A</v>
      </c>
      <c r="F466" s="33" t="e">
        <f>'Heat Map Export'!R465 - $F$6</f>
        <v>#N/A</v>
      </c>
      <c r="G466" s="33" t="e">
        <f>'Heat Map Export'!U465- $G$6</f>
        <v>#N/A</v>
      </c>
      <c r="H466" s="33" t="e">
        <f>'Heat Map Export'!Y465 - $H$6</f>
        <v>#N/A</v>
      </c>
      <c r="I466" s="34" t="e">
        <f>'Heat Map Export'!AB465-$I$6</f>
        <v>#N/A</v>
      </c>
    </row>
    <row r="467" spans="1:9" s="14" customFormat="1" ht="15" x14ac:dyDescent="0.2">
      <c r="A467" s="24">
        <f>'Heat Map Export'!A466</f>
        <v>0</v>
      </c>
      <c r="B467" s="32">
        <f>'Heat Map Export'!B466</f>
        <v>0</v>
      </c>
      <c r="C467" s="33" t="e">
        <f>'Heat Map Export'!C466 - $C$6</f>
        <v>#N/A</v>
      </c>
      <c r="D467" s="33" t="e">
        <f>'Heat Map Export'!F466 - $D$6</f>
        <v>#N/A</v>
      </c>
      <c r="E467" s="33" t="e">
        <f>'Heat Map Export'!J466- $E$6</f>
        <v>#N/A</v>
      </c>
      <c r="F467" s="33" t="e">
        <f>'Heat Map Export'!R466 - $F$6</f>
        <v>#N/A</v>
      </c>
      <c r="G467" s="33" t="e">
        <f>'Heat Map Export'!U466- $G$6</f>
        <v>#N/A</v>
      </c>
      <c r="H467" s="33" t="e">
        <f>'Heat Map Export'!Y466 - $H$6</f>
        <v>#N/A</v>
      </c>
      <c r="I467" s="34" t="e">
        <f>'Heat Map Export'!AB466-$I$6</f>
        <v>#N/A</v>
      </c>
    </row>
    <row r="468" spans="1:9" s="14" customFormat="1" ht="15" x14ac:dyDescent="0.2">
      <c r="A468" s="24">
        <f>'Heat Map Export'!A467</f>
        <v>0</v>
      </c>
      <c r="B468" s="32">
        <f>'Heat Map Export'!B467</f>
        <v>0</v>
      </c>
      <c r="C468" s="33" t="e">
        <f>'Heat Map Export'!C467 - $C$6</f>
        <v>#N/A</v>
      </c>
      <c r="D468" s="33" t="e">
        <f>'Heat Map Export'!F467 - $D$6</f>
        <v>#N/A</v>
      </c>
      <c r="E468" s="33" t="e">
        <f>'Heat Map Export'!J467- $E$6</f>
        <v>#N/A</v>
      </c>
      <c r="F468" s="33" t="e">
        <f>'Heat Map Export'!R467 - $F$6</f>
        <v>#N/A</v>
      </c>
      <c r="G468" s="33" t="e">
        <f>'Heat Map Export'!U467- $G$6</f>
        <v>#N/A</v>
      </c>
      <c r="H468" s="33" t="e">
        <f>'Heat Map Export'!Y467 - $H$6</f>
        <v>#N/A</v>
      </c>
      <c r="I468" s="34" t="e">
        <f>'Heat Map Export'!AB467-$I$6</f>
        <v>#N/A</v>
      </c>
    </row>
    <row r="469" spans="1:9" s="14" customFormat="1" ht="15" x14ac:dyDescent="0.2">
      <c r="A469" s="24">
        <f>'Heat Map Export'!A468</f>
        <v>0</v>
      </c>
      <c r="B469" s="32">
        <f>'Heat Map Export'!B468</f>
        <v>0</v>
      </c>
      <c r="C469" s="33" t="e">
        <f>'Heat Map Export'!C468 - $C$6</f>
        <v>#N/A</v>
      </c>
      <c r="D469" s="33" t="e">
        <f>'Heat Map Export'!F468 - $D$6</f>
        <v>#N/A</v>
      </c>
      <c r="E469" s="33" t="e">
        <f>'Heat Map Export'!J468- $E$6</f>
        <v>#N/A</v>
      </c>
      <c r="F469" s="33" t="e">
        <f>'Heat Map Export'!R468 - $F$6</f>
        <v>#N/A</v>
      </c>
      <c r="G469" s="33" t="e">
        <f>'Heat Map Export'!U468- $G$6</f>
        <v>#N/A</v>
      </c>
      <c r="H469" s="33" t="e">
        <f>'Heat Map Export'!Y468 - $H$6</f>
        <v>#N/A</v>
      </c>
      <c r="I469" s="34" t="e">
        <f>'Heat Map Export'!AB468-$I$6</f>
        <v>#N/A</v>
      </c>
    </row>
    <row r="470" spans="1:9" s="14" customFormat="1" ht="15" x14ac:dyDescent="0.2">
      <c r="A470" s="24">
        <f>'Heat Map Export'!A469</f>
        <v>0</v>
      </c>
      <c r="B470" s="32">
        <f>'Heat Map Export'!B469</f>
        <v>0</v>
      </c>
      <c r="C470" s="33" t="e">
        <f>'Heat Map Export'!C469 - $C$6</f>
        <v>#N/A</v>
      </c>
      <c r="D470" s="33" t="e">
        <f>'Heat Map Export'!F469 - $D$6</f>
        <v>#N/A</v>
      </c>
      <c r="E470" s="33" t="e">
        <f>'Heat Map Export'!J469- $E$6</f>
        <v>#N/A</v>
      </c>
      <c r="F470" s="33" t="e">
        <f>'Heat Map Export'!R469 - $F$6</f>
        <v>#N/A</v>
      </c>
      <c r="G470" s="33" t="e">
        <f>'Heat Map Export'!U469- $G$6</f>
        <v>#N/A</v>
      </c>
      <c r="H470" s="33" t="e">
        <f>'Heat Map Export'!Y469 - $H$6</f>
        <v>#N/A</v>
      </c>
      <c r="I470" s="34" t="e">
        <f>'Heat Map Export'!AB469-$I$6</f>
        <v>#N/A</v>
      </c>
    </row>
    <row r="471" spans="1:9" s="14" customFormat="1" ht="15" x14ac:dyDescent="0.2">
      <c r="A471" s="24">
        <f>'Heat Map Export'!A470</f>
        <v>0</v>
      </c>
      <c r="B471" s="32">
        <f>'Heat Map Export'!B470</f>
        <v>0</v>
      </c>
      <c r="C471" s="33" t="e">
        <f>'Heat Map Export'!C470 - $C$6</f>
        <v>#N/A</v>
      </c>
      <c r="D471" s="33" t="e">
        <f>'Heat Map Export'!F470 - $D$6</f>
        <v>#N/A</v>
      </c>
      <c r="E471" s="33" t="e">
        <f>'Heat Map Export'!J470- $E$6</f>
        <v>#N/A</v>
      </c>
      <c r="F471" s="33" t="e">
        <f>'Heat Map Export'!R470 - $F$6</f>
        <v>#N/A</v>
      </c>
      <c r="G471" s="33" t="e">
        <f>'Heat Map Export'!U470- $G$6</f>
        <v>#N/A</v>
      </c>
      <c r="H471" s="33" t="e">
        <f>'Heat Map Export'!Y470 - $H$6</f>
        <v>#N/A</v>
      </c>
      <c r="I471" s="34" t="e">
        <f>'Heat Map Export'!AB470-$I$6</f>
        <v>#N/A</v>
      </c>
    </row>
    <row r="472" spans="1:9" s="14" customFormat="1" ht="15" x14ac:dyDescent="0.2">
      <c r="A472" s="24">
        <f>'Heat Map Export'!A471</f>
        <v>0</v>
      </c>
      <c r="B472" s="32">
        <f>'Heat Map Export'!B471</f>
        <v>0</v>
      </c>
      <c r="C472" s="33" t="e">
        <f>'Heat Map Export'!C471 - $C$6</f>
        <v>#N/A</v>
      </c>
      <c r="D472" s="33" t="e">
        <f>'Heat Map Export'!F471 - $D$6</f>
        <v>#N/A</v>
      </c>
      <c r="E472" s="33" t="e">
        <f>'Heat Map Export'!J471- $E$6</f>
        <v>#N/A</v>
      </c>
      <c r="F472" s="33" t="e">
        <f>'Heat Map Export'!R471 - $F$6</f>
        <v>#N/A</v>
      </c>
      <c r="G472" s="33" t="e">
        <f>'Heat Map Export'!U471- $G$6</f>
        <v>#N/A</v>
      </c>
      <c r="H472" s="33" t="e">
        <f>'Heat Map Export'!Y471 - $H$6</f>
        <v>#N/A</v>
      </c>
      <c r="I472" s="34" t="e">
        <f>'Heat Map Export'!AB471-$I$6</f>
        <v>#N/A</v>
      </c>
    </row>
    <row r="473" spans="1:9" s="14" customFormat="1" ht="15" x14ac:dyDescent="0.2">
      <c r="A473" s="24">
        <f>'Heat Map Export'!A472</f>
        <v>0</v>
      </c>
      <c r="B473" s="32">
        <f>'Heat Map Export'!B472</f>
        <v>0</v>
      </c>
      <c r="C473" s="33" t="e">
        <f>'Heat Map Export'!C472 - $C$6</f>
        <v>#N/A</v>
      </c>
      <c r="D473" s="33" t="e">
        <f>'Heat Map Export'!F472 - $D$6</f>
        <v>#N/A</v>
      </c>
      <c r="E473" s="33" t="e">
        <f>'Heat Map Export'!J472- $E$6</f>
        <v>#N/A</v>
      </c>
      <c r="F473" s="33" t="e">
        <f>'Heat Map Export'!R472 - $F$6</f>
        <v>#N/A</v>
      </c>
      <c r="G473" s="33" t="e">
        <f>'Heat Map Export'!U472- $G$6</f>
        <v>#N/A</v>
      </c>
      <c r="H473" s="33" t="e">
        <f>'Heat Map Export'!Y472 - $H$6</f>
        <v>#N/A</v>
      </c>
      <c r="I473" s="34" t="e">
        <f>'Heat Map Export'!AB472-$I$6</f>
        <v>#N/A</v>
      </c>
    </row>
    <row r="474" spans="1:9" s="14" customFormat="1" ht="15" x14ac:dyDescent="0.2">
      <c r="A474" s="24">
        <f>'Heat Map Export'!A473</f>
        <v>0</v>
      </c>
      <c r="B474" s="32">
        <f>'Heat Map Export'!B473</f>
        <v>0</v>
      </c>
      <c r="C474" s="33" t="e">
        <f>'Heat Map Export'!C473 - $C$6</f>
        <v>#N/A</v>
      </c>
      <c r="D474" s="33" t="e">
        <f>'Heat Map Export'!F473 - $D$6</f>
        <v>#N/A</v>
      </c>
      <c r="E474" s="33" t="e">
        <f>'Heat Map Export'!J473- $E$6</f>
        <v>#N/A</v>
      </c>
      <c r="F474" s="33" t="e">
        <f>'Heat Map Export'!R473 - $F$6</f>
        <v>#N/A</v>
      </c>
      <c r="G474" s="33" t="e">
        <f>'Heat Map Export'!U473- $G$6</f>
        <v>#N/A</v>
      </c>
      <c r="H474" s="33" t="e">
        <f>'Heat Map Export'!Y473 - $H$6</f>
        <v>#N/A</v>
      </c>
      <c r="I474" s="34" t="e">
        <f>'Heat Map Export'!AB473-$I$6</f>
        <v>#N/A</v>
      </c>
    </row>
    <row r="475" spans="1:9" s="14" customFormat="1" ht="15" x14ac:dyDescent="0.2">
      <c r="A475" s="24">
        <f>'Heat Map Export'!A474</f>
        <v>0</v>
      </c>
      <c r="B475" s="32">
        <f>'Heat Map Export'!B474</f>
        <v>0</v>
      </c>
      <c r="C475" s="33" t="e">
        <f>'Heat Map Export'!C474 - $C$6</f>
        <v>#N/A</v>
      </c>
      <c r="D475" s="33" t="e">
        <f>'Heat Map Export'!F474 - $D$6</f>
        <v>#N/A</v>
      </c>
      <c r="E475" s="33" t="e">
        <f>'Heat Map Export'!J474- $E$6</f>
        <v>#N/A</v>
      </c>
      <c r="F475" s="33" t="e">
        <f>'Heat Map Export'!R474 - $F$6</f>
        <v>#N/A</v>
      </c>
      <c r="G475" s="33" t="e">
        <f>'Heat Map Export'!U474- $G$6</f>
        <v>#N/A</v>
      </c>
      <c r="H475" s="33" t="e">
        <f>'Heat Map Export'!Y474 - $H$6</f>
        <v>#N/A</v>
      </c>
      <c r="I475" s="34" t="e">
        <f>'Heat Map Export'!AB474-$I$6</f>
        <v>#N/A</v>
      </c>
    </row>
    <row r="476" spans="1:9" s="14" customFormat="1" ht="15" x14ac:dyDescent="0.2">
      <c r="A476" s="24">
        <f>'Heat Map Export'!A475</f>
        <v>0</v>
      </c>
      <c r="B476" s="32">
        <f>'Heat Map Export'!B475</f>
        <v>0</v>
      </c>
      <c r="C476" s="33" t="e">
        <f>'Heat Map Export'!C475 - $C$6</f>
        <v>#N/A</v>
      </c>
      <c r="D476" s="33" t="e">
        <f>'Heat Map Export'!F475 - $D$6</f>
        <v>#N/A</v>
      </c>
      <c r="E476" s="33" t="e">
        <f>'Heat Map Export'!J475- $E$6</f>
        <v>#N/A</v>
      </c>
      <c r="F476" s="33" t="e">
        <f>'Heat Map Export'!R475 - $F$6</f>
        <v>#N/A</v>
      </c>
      <c r="G476" s="33" t="e">
        <f>'Heat Map Export'!U475- $G$6</f>
        <v>#N/A</v>
      </c>
      <c r="H476" s="33" t="e">
        <f>'Heat Map Export'!Y475 - $H$6</f>
        <v>#N/A</v>
      </c>
      <c r="I476" s="34" t="e">
        <f>'Heat Map Export'!AB475-$I$6</f>
        <v>#N/A</v>
      </c>
    </row>
    <row r="477" spans="1:9" s="14" customFormat="1" ht="15" x14ac:dyDescent="0.2">
      <c r="A477" s="24">
        <f>'Heat Map Export'!A476</f>
        <v>0</v>
      </c>
      <c r="B477" s="32">
        <f>'Heat Map Export'!B476</f>
        <v>0</v>
      </c>
      <c r="C477" s="33" t="e">
        <f>'Heat Map Export'!C476 - $C$6</f>
        <v>#N/A</v>
      </c>
      <c r="D477" s="33" t="e">
        <f>'Heat Map Export'!F476 - $D$6</f>
        <v>#N/A</v>
      </c>
      <c r="E477" s="33" t="e">
        <f>'Heat Map Export'!J476- $E$6</f>
        <v>#N/A</v>
      </c>
      <c r="F477" s="33" t="e">
        <f>'Heat Map Export'!R476 - $F$6</f>
        <v>#N/A</v>
      </c>
      <c r="G477" s="33" t="e">
        <f>'Heat Map Export'!U476- $G$6</f>
        <v>#N/A</v>
      </c>
      <c r="H477" s="33" t="e">
        <f>'Heat Map Export'!Y476 - $H$6</f>
        <v>#N/A</v>
      </c>
      <c r="I477" s="34" t="e">
        <f>'Heat Map Export'!AB476-$I$6</f>
        <v>#N/A</v>
      </c>
    </row>
    <row r="478" spans="1:9" s="14" customFormat="1" ht="15" x14ac:dyDescent="0.2">
      <c r="A478" s="24">
        <f>'Heat Map Export'!A477</f>
        <v>0</v>
      </c>
      <c r="B478" s="32">
        <f>'Heat Map Export'!B477</f>
        <v>0</v>
      </c>
      <c r="C478" s="33" t="e">
        <f>'Heat Map Export'!C477 - $C$6</f>
        <v>#N/A</v>
      </c>
      <c r="D478" s="33" t="e">
        <f>'Heat Map Export'!F477 - $D$6</f>
        <v>#N/A</v>
      </c>
      <c r="E478" s="33" t="e">
        <f>'Heat Map Export'!J477- $E$6</f>
        <v>#N/A</v>
      </c>
      <c r="F478" s="33" t="e">
        <f>'Heat Map Export'!R477 - $F$6</f>
        <v>#N/A</v>
      </c>
      <c r="G478" s="33" t="e">
        <f>'Heat Map Export'!U477- $G$6</f>
        <v>#N/A</v>
      </c>
      <c r="H478" s="33" t="e">
        <f>'Heat Map Export'!Y477 - $H$6</f>
        <v>#N/A</v>
      </c>
      <c r="I478" s="34" t="e">
        <f>'Heat Map Export'!AB477-$I$6</f>
        <v>#N/A</v>
      </c>
    </row>
    <row r="479" spans="1:9" s="14" customFormat="1" ht="15" x14ac:dyDescent="0.2">
      <c r="A479" s="24">
        <f>'Heat Map Export'!A478</f>
        <v>0</v>
      </c>
      <c r="B479" s="32">
        <f>'Heat Map Export'!B478</f>
        <v>0</v>
      </c>
      <c r="C479" s="33" t="e">
        <f>'Heat Map Export'!C478 - $C$6</f>
        <v>#N/A</v>
      </c>
      <c r="D479" s="33" t="e">
        <f>'Heat Map Export'!F478 - $D$6</f>
        <v>#N/A</v>
      </c>
      <c r="E479" s="33" t="e">
        <f>'Heat Map Export'!J478- $E$6</f>
        <v>#N/A</v>
      </c>
      <c r="F479" s="33" t="e">
        <f>'Heat Map Export'!R478 - $F$6</f>
        <v>#N/A</v>
      </c>
      <c r="G479" s="33" t="e">
        <f>'Heat Map Export'!U478- $G$6</f>
        <v>#N/A</v>
      </c>
      <c r="H479" s="33" t="e">
        <f>'Heat Map Export'!Y478 - $H$6</f>
        <v>#N/A</v>
      </c>
      <c r="I479" s="34" t="e">
        <f>'Heat Map Export'!AB478-$I$6</f>
        <v>#N/A</v>
      </c>
    </row>
    <row r="480" spans="1:9" s="14" customFormat="1" ht="15" x14ac:dyDescent="0.2">
      <c r="A480" s="24">
        <f>'Heat Map Export'!A479</f>
        <v>0</v>
      </c>
      <c r="B480" s="32">
        <f>'Heat Map Export'!B479</f>
        <v>0</v>
      </c>
      <c r="C480" s="33" t="e">
        <f>'Heat Map Export'!C479 - $C$6</f>
        <v>#N/A</v>
      </c>
      <c r="D480" s="33" t="e">
        <f>'Heat Map Export'!F479 - $D$6</f>
        <v>#N/A</v>
      </c>
      <c r="E480" s="33" t="e">
        <f>'Heat Map Export'!J479- $E$6</f>
        <v>#N/A</v>
      </c>
      <c r="F480" s="33" t="e">
        <f>'Heat Map Export'!R479 - $F$6</f>
        <v>#N/A</v>
      </c>
      <c r="G480" s="33" t="e">
        <f>'Heat Map Export'!U479- $G$6</f>
        <v>#N/A</v>
      </c>
      <c r="H480" s="33" t="e">
        <f>'Heat Map Export'!Y479 - $H$6</f>
        <v>#N/A</v>
      </c>
      <c r="I480" s="34" t="e">
        <f>'Heat Map Export'!AB479-$I$6</f>
        <v>#N/A</v>
      </c>
    </row>
    <row r="481" spans="1:9" s="14" customFormat="1" ht="15" x14ac:dyDescent="0.2">
      <c r="A481" s="24">
        <f>'Heat Map Export'!A480</f>
        <v>0</v>
      </c>
      <c r="B481" s="32">
        <f>'Heat Map Export'!B480</f>
        <v>0</v>
      </c>
      <c r="C481" s="33" t="e">
        <f>'Heat Map Export'!C480 - $C$6</f>
        <v>#N/A</v>
      </c>
      <c r="D481" s="33" t="e">
        <f>'Heat Map Export'!F480 - $D$6</f>
        <v>#N/A</v>
      </c>
      <c r="E481" s="33" t="e">
        <f>'Heat Map Export'!J480- $E$6</f>
        <v>#N/A</v>
      </c>
      <c r="F481" s="33" t="e">
        <f>'Heat Map Export'!R480 - $F$6</f>
        <v>#N/A</v>
      </c>
      <c r="G481" s="33" t="e">
        <f>'Heat Map Export'!U480- $G$6</f>
        <v>#N/A</v>
      </c>
      <c r="H481" s="33" t="e">
        <f>'Heat Map Export'!Y480 - $H$6</f>
        <v>#N/A</v>
      </c>
      <c r="I481" s="34" t="e">
        <f>'Heat Map Export'!AB480-$I$6</f>
        <v>#N/A</v>
      </c>
    </row>
    <row r="482" spans="1:9" s="14" customFormat="1" ht="15" x14ac:dyDescent="0.2">
      <c r="A482" s="24">
        <f>'Heat Map Export'!A481</f>
        <v>0</v>
      </c>
      <c r="B482" s="32">
        <f>'Heat Map Export'!B481</f>
        <v>0</v>
      </c>
      <c r="C482" s="33" t="e">
        <f>'Heat Map Export'!C481 - $C$6</f>
        <v>#N/A</v>
      </c>
      <c r="D482" s="33" t="e">
        <f>'Heat Map Export'!F481 - $D$6</f>
        <v>#N/A</v>
      </c>
      <c r="E482" s="33" t="e">
        <f>'Heat Map Export'!J481- $E$6</f>
        <v>#N/A</v>
      </c>
      <c r="F482" s="33" t="e">
        <f>'Heat Map Export'!R481 - $F$6</f>
        <v>#N/A</v>
      </c>
      <c r="G482" s="33" t="e">
        <f>'Heat Map Export'!U481- $G$6</f>
        <v>#N/A</v>
      </c>
      <c r="H482" s="33" t="e">
        <f>'Heat Map Export'!Y481 - $H$6</f>
        <v>#N/A</v>
      </c>
      <c r="I482" s="34" t="e">
        <f>'Heat Map Export'!AB481-$I$6</f>
        <v>#N/A</v>
      </c>
    </row>
    <row r="483" spans="1:9" s="14" customFormat="1" ht="15" x14ac:dyDescent="0.2">
      <c r="A483" s="24">
        <f>'Heat Map Export'!A482</f>
        <v>0</v>
      </c>
      <c r="B483" s="32">
        <f>'Heat Map Export'!B482</f>
        <v>0</v>
      </c>
      <c r="C483" s="33" t="e">
        <f>'Heat Map Export'!C482 - $C$6</f>
        <v>#N/A</v>
      </c>
      <c r="D483" s="33" t="e">
        <f>'Heat Map Export'!F482 - $D$6</f>
        <v>#N/A</v>
      </c>
      <c r="E483" s="33" t="e">
        <f>'Heat Map Export'!J482- $E$6</f>
        <v>#N/A</v>
      </c>
      <c r="F483" s="33" t="e">
        <f>'Heat Map Export'!R482 - $F$6</f>
        <v>#N/A</v>
      </c>
      <c r="G483" s="33" t="e">
        <f>'Heat Map Export'!U482- $G$6</f>
        <v>#N/A</v>
      </c>
      <c r="H483" s="33" t="e">
        <f>'Heat Map Export'!Y482 - $H$6</f>
        <v>#N/A</v>
      </c>
      <c r="I483" s="34" t="e">
        <f>'Heat Map Export'!AB482-$I$6</f>
        <v>#N/A</v>
      </c>
    </row>
    <row r="484" spans="1:9" s="14" customFormat="1" ht="15" x14ac:dyDescent="0.2">
      <c r="A484" s="24">
        <f>'Heat Map Export'!A483</f>
        <v>0</v>
      </c>
      <c r="B484" s="32">
        <f>'Heat Map Export'!B483</f>
        <v>0</v>
      </c>
      <c r="C484" s="33" t="e">
        <f>'Heat Map Export'!C483 - $C$6</f>
        <v>#N/A</v>
      </c>
      <c r="D484" s="33" t="e">
        <f>'Heat Map Export'!F483 - $D$6</f>
        <v>#N/A</v>
      </c>
      <c r="E484" s="33" t="e">
        <f>'Heat Map Export'!J483- $E$6</f>
        <v>#N/A</v>
      </c>
      <c r="F484" s="33" t="e">
        <f>'Heat Map Export'!R483 - $F$6</f>
        <v>#N/A</v>
      </c>
      <c r="G484" s="33" t="e">
        <f>'Heat Map Export'!U483- $G$6</f>
        <v>#N/A</v>
      </c>
      <c r="H484" s="33" t="e">
        <f>'Heat Map Export'!Y483 - $H$6</f>
        <v>#N/A</v>
      </c>
      <c r="I484" s="34" t="e">
        <f>'Heat Map Export'!AB483-$I$6</f>
        <v>#N/A</v>
      </c>
    </row>
    <row r="485" spans="1:9" s="14" customFormat="1" ht="15" x14ac:dyDescent="0.2">
      <c r="A485" s="24">
        <f>'Heat Map Export'!A484</f>
        <v>0</v>
      </c>
      <c r="B485" s="32">
        <f>'Heat Map Export'!B484</f>
        <v>0</v>
      </c>
      <c r="C485" s="33" t="e">
        <f>'Heat Map Export'!C484 - $C$6</f>
        <v>#N/A</v>
      </c>
      <c r="D485" s="33" t="e">
        <f>'Heat Map Export'!F484 - $D$6</f>
        <v>#N/A</v>
      </c>
      <c r="E485" s="33" t="e">
        <f>'Heat Map Export'!J484- $E$6</f>
        <v>#N/A</v>
      </c>
      <c r="F485" s="33" t="e">
        <f>'Heat Map Export'!R484 - $F$6</f>
        <v>#N/A</v>
      </c>
      <c r="G485" s="33" t="e">
        <f>'Heat Map Export'!U484- $G$6</f>
        <v>#N/A</v>
      </c>
      <c r="H485" s="33" t="e">
        <f>'Heat Map Export'!Y484 - $H$6</f>
        <v>#N/A</v>
      </c>
      <c r="I485" s="34" t="e">
        <f>'Heat Map Export'!AB484-$I$6</f>
        <v>#N/A</v>
      </c>
    </row>
    <row r="486" spans="1:9" s="14" customFormat="1" ht="15" x14ac:dyDescent="0.2">
      <c r="A486" s="24">
        <f>'Heat Map Export'!A485</f>
        <v>0</v>
      </c>
      <c r="B486" s="32">
        <f>'Heat Map Export'!B485</f>
        <v>0</v>
      </c>
      <c r="C486" s="33" t="e">
        <f>'Heat Map Export'!C485 - $C$6</f>
        <v>#N/A</v>
      </c>
      <c r="D486" s="33" t="e">
        <f>'Heat Map Export'!F485 - $D$6</f>
        <v>#N/A</v>
      </c>
      <c r="E486" s="33" t="e">
        <f>'Heat Map Export'!J485- $E$6</f>
        <v>#N/A</v>
      </c>
      <c r="F486" s="33" t="e">
        <f>'Heat Map Export'!R485 - $F$6</f>
        <v>#N/A</v>
      </c>
      <c r="G486" s="33" t="e">
        <f>'Heat Map Export'!U485- $G$6</f>
        <v>#N/A</v>
      </c>
      <c r="H486" s="33" t="e">
        <f>'Heat Map Export'!Y485 - $H$6</f>
        <v>#N/A</v>
      </c>
      <c r="I486" s="34" t="e">
        <f>'Heat Map Export'!AB485-$I$6</f>
        <v>#N/A</v>
      </c>
    </row>
    <row r="487" spans="1:9" s="14" customFormat="1" ht="15" x14ac:dyDescent="0.2">
      <c r="A487" s="24">
        <f>'Heat Map Export'!A486</f>
        <v>0</v>
      </c>
      <c r="B487" s="32">
        <f>'Heat Map Export'!B486</f>
        <v>0</v>
      </c>
      <c r="C487" s="33" t="e">
        <f>'Heat Map Export'!C486 - $C$6</f>
        <v>#N/A</v>
      </c>
      <c r="D487" s="33" t="e">
        <f>'Heat Map Export'!F486 - $D$6</f>
        <v>#N/A</v>
      </c>
      <c r="E487" s="33" t="e">
        <f>'Heat Map Export'!J486- $E$6</f>
        <v>#N/A</v>
      </c>
      <c r="F487" s="33" t="e">
        <f>'Heat Map Export'!R486 - $F$6</f>
        <v>#N/A</v>
      </c>
      <c r="G487" s="33" t="e">
        <f>'Heat Map Export'!U486- $G$6</f>
        <v>#N/A</v>
      </c>
      <c r="H487" s="33" t="e">
        <f>'Heat Map Export'!Y486 - $H$6</f>
        <v>#N/A</v>
      </c>
      <c r="I487" s="34" t="e">
        <f>'Heat Map Export'!AB486-$I$6</f>
        <v>#N/A</v>
      </c>
    </row>
    <row r="488" spans="1:9" s="14" customFormat="1" ht="15" x14ac:dyDescent="0.2">
      <c r="A488" s="24">
        <f>'Heat Map Export'!A487</f>
        <v>0</v>
      </c>
      <c r="B488" s="32">
        <f>'Heat Map Export'!B487</f>
        <v>0</v>
      </c>
      <c r="C488" s="33" t="e">
        <f>'Heat Map Export'!C487 - $C$6</f>
        <v>#N/A</v>
      </c>
      <c r="D488" s="33" t="e">
        <f>'Heat Map Export'!F487 - $D$6</f>
        <v>#N/A</v>
      </c>
      <c r="E488" s="33" t="e">
        <f>'Heat Map Export'!J487- $E$6</f>
        <v>#N/A</v>
      </c>
      <c r="F488" s="33" t="e">
        <f>'Heat Map Export'!R487 - $F$6</f>
        <v>#N/A</v>
      </c>
      <c r="G488" s="33" t="e">
        <f>'Heat Map Export'!U487- $G$6</f>
        <v>#N/A</v>
      </c>
      <c r="H488" s="33" t="e">
        <f>'Heat Map Export'!Y487 - $H$6</f>
        <v>#N/A</v>
      </c>
      <c r="I488" s="34" t="e">
        <f>'Heat Map Export'!AB487-$I$6</f>
        <v>#N/A</v>
      </c>
    </row>
    <row r="489" spans="1:9" s="14" customFormat="1" ht="15" x14ac:dyDescent="0.2">
      <c r="A489" s="24">
        <f>'Heat Map Export'!A488</f>
        <v>0</v>
      </c>
      <c r="B489" s="32">
        <f>'Heat Map Export'!B488</f>
        <v>0</v>
      </c>
      <c r="C489" s="33" t="e">
        <f>'Heat Map Export'!C488 - $C$6</f>
        <v>#N/A</v>
      </c>
      <c r="D489" s="33" t="e">
        <f>'Heat Map Export'!F488 - $D$6</f>
        <v>#N/A</v>
      </c>
      <c r="E489" s="33" t="e">
        <f>'Heat Map Export'!J488- $E$6</f>
        <v>#N/A</v>
      </c>
      <c r="F489" s="33" t="e">
        <f>'Heat Map Export'!R488 - $F$6</f>
        <v>#N/A</v>
      </c>
      <c r="G489" s="33" t="e">
        <f>'Heat Map Export'!U488- $G$6</f>
        <v>#N/A</v>
      </c>
      <c r="H489" s="33" t="e">
        <f>'Heat Map Export'!Y488 - $H$6</f>
        <v>#N/A</v>
      </c>
      <c r="I489" s="34" t="e">
        <f>'Heat Map Export'!AB488-$I$6</f>
        <v>#N/A</v>
      </c>
    </row>
    <row r="490" spans="1:9" s="14" customFormat="1" ht="15" x14ac:dyDescent="0.2">
      <c r="A490" s="24">
        <f>'Heat Map Export'!A489</f>
        <v>0</v>
      </c>
      <c r="B490" s="32">
        <f>'Heat Map Export'!B489</f>
        <v>0</v>
      </c>
      <c r="C490" s="33" t="e">
        <f>'Heat Map Export'!C489 - $C$6</f>
        <v>#N/A</v>
      </c>
      <c r="D490" s="33" t="e">
        <f>'Heat Map Export'!F489 - $D$6</f>
        <v>#N/A</v>
      </c>
      <c r="E490" s="33" t="e">
        <f>'Heat Map Export'!J489- $E$6</f>
        <v>#N/A</v>
      </c>
      <c r="F490" s="33" t="e">
        <f>'Heat Map Export'!R489 - $F$6</f>
        <v>#N/A</v>
      </c>
      <c r="G490" s="33" t="e">
        <f>'Heat Map Export'!U489- $G$6</f>
        <v>#N/A</v>
      </c>
      <c r="H490" s="33" t="e">
        <f>'Heat Map Export'!Y489 - $H$6</f>
        <v>#N/A</v>
      </c>
      <c r="I490" s="34" t="e">
        <f>'Heat Map Export'!AB489-$I$6</f>
        <v>#N/A</v>
      </c>
    </row>
    <row r="491" spans="1:9" s="14" customFormat="1" ht="15" x14ac:dyDescent="0.2">
      <c r="A491" s="24">
        <f>'Heat Map Export'!A490</f>
        <v>0</v>
      </c>
      <c r="B491" s="32">
        <f>'Heat Map Export'!B490</f>
        <v>0</v>
      </c>
      <c r="C491" s="33" t="e">
        <f>'Heat Map Export'!C490 - $C$6</f>
        <v>#N/A</v>
      </c>
      <c r="D491" s="33" t="e">
        <f>'Heat Map Export'!F490 - $D$6</f>
        <v>#N/A</v>
      </c>
      <c r="E491" s="33" t="e">
        <f>'Heat Map Export'!J490- $E$6</f>
        <v>#N/A</v>
      </c>
      <c r="F491" s="33" t="e">
        <f>'Heat Map Export'!R490 - $F$6</f>
        <v>#N/A</v>
      </c>
      <c r="G491" s="33" t="e">
        <f>'Heat Map Export'!U490- $G$6</f>
        <v>#N/A</v>
      </c>
      <c r="H491" s="33" t="e">
        <f>'Heat Map Export'!Y490 - $H$6</f>
        <v>#N/A</v>
      </c>
      <c r="I491" s="34" t="e">
        <f>'Heat Map Export'!AB490-$I$6</f>
        <v>#N/A</v>
      </c>
    </row>
    <row r="492" spans="1:9" s="14" customFormat="1" ht="15" x14ac:dyDescent="0.2">
      <c r="A492" s="24">
        <f>'Heat Map Export'!A491</f>
        <v>0</v>
      </c>
      <c r="B492" s="32">
        <f>'Heat Map Export'!B491</f>
        <v>0</v>
      </c>
      <c r="C492" s="33" t="e">
        <f>'Heat Map Export'!C491 - $C$6</f>
        <v>#N/A</v>
      </c>
      <c r="D492" s="33" t="e">
        <f>'Heat Map Export'!F491 - $D$6</f>
        <v>#N/A</v>
      </c>
      <c r="E492" s="33" t="e">
        <f>'Heat Map Export'!J491- $E$6</f>
        <v>#N/A</v>
      </c>
      <c r="F492" s="33" t="e">
        <f>'Heat Map Export'!R491 - $F$6</f>
        <v>#N/A</v>
      </c>
      <c r="G492" s="33" t="e">
        <f>'Heat Map Export'!U491- $G$6</f>
        <v>#N/A</v>
      </c>
      <c r="H492" s="33" t="e">
        <f>'Heat Map Export'!Y491 - $H$6</f>
        <v>#N/A</v>
      </c>
      <c r="I492" s="34" t="e">
        <f>'Heat Map Export'!AB491-$I$6</f>
        <v>#N/A</v>
      </c>
    </row>
    <row r="493" spans="1:9" s="14" customFormat="1" ht="15" x14ac:dyDescent="0.2">
      <c r="A493" s="24">
        <f>'Heat Map Export'!A492</f>
        <v>0</v>
      </c>
      <c r="B493" s="32">
        <f>'Heat Map Export'!B492</f>
        <v>0</v>
      </c>
      <c r="C493" s="33" t="e">
        <f>'Heat Map Export'!C492 - $C$6</f>
        <v>#N/A</v>
      </c>
      <c r="D493" s="33" t="e">
        <f>'Heat Map Export'!F492 - $D$6</f>
        <v>#N/A</v>
      </c>
      <c r="E493" s="33" t="e">
        <f>'Heat Map Export'!J492- $E$6</f>
        <v>#N/A</v>
      </c>
      <c r="F493" s="33" t="e">
        <f>'Heat Map Export'!R492 - $F$6</f>
        <v>#N/A</v>
      </c>
      <c r="G493" s="33" t="e">
        <f>'Heat Map Export'!U492- $G$6</f>
        <v>#N/A</v>
      </c>
      <c r="H493" s="33" t="e">
        <f>'Heat Map Export'!Y492 - $H$6</f>
        <v>#N/A</v>
      </c>
      <c r="I493" s="34" t="e">
        <f>'Heat Map Export'!AB492-$I$6</f>
        <v>#N/A</v>
      </c>
    </row>
    <row r="494" spans="1:9" s="14" customFormat="1" ht="15" x14ac:dyDescent="0.2">
      <c r="A494" s="24">
        <f>'Heat Map Export'!A493</f>
        <v>0</v>
      </c>
      <c r="B494" s="32">
        <f>'Heat Map Export'!B493</f>
        <v>0</v>
      </c>
      <c r="C494" s="33" t="e">
        <f>'Heat Map Export'!C493 - $C$6</f>
        <v>#N/A</v>
      </c>
      <c r="D494" s="33" t="e">
        <f>'Heat Map Export'!F493 - $D$6</f>
        <v>#N/A</v>
      </c>
      <c r="E494" s="33" t="e">
        <f>'Heat Map Export'!J493- $E$6</f>
        <v>#N/A</v>
      </c>
      <c r="F494" s="33" t="e">
        <f>'Heat Map Export'!R493 - $F$6</f>
        <v>#N/A</v>
      </c>
      <c r="G494" s="33" t="e">
        <f>'Heat Map Export'!U493- $G$6</f>
        <v>#N/A</v>
      </c>
      <c r="H494" s="33" t="e">
        <f>'Heat Map Export'!Y493 - $H$6</f>
        <v>#N/A</v>
      </c>
      <c r="I494" s="34" t="e">
        <f>'Heat Map Export'!AB493-$I$6</f>
        <v>#N/A</v>
      </c>
    </row>
    <row r="495" spans="1:9" s="14" customFormat="1" ht="15" x14ac:dyDescent="0.2">
      <c r="A495" s="24">
        <f>'Heat Map Export'!A494</f>
        <v>0</v>
      </c>
      <c r="B495" s="32">
        <f>'Heat Map Export'!B494</f>
        <v>0</v>
      </c>
      <c r="C495" s="33" t="e">
        <f>'Heat Map Export'!C494 - $C$6</f>
        <v>#N/A</v>
      </c>
      <c r="D495" s="33" t="e">
        <f>'Heat Map Export'!F494 - $D$6</f>
        <v>#N/A</v>
      </c>
      <c r="E495" s="33" t="e">
        <f>'Heat Map Export'!J494- $E$6</f>
        <v>#N/A</v>
      </c>
      <c r="F495" s="33" t="e">
        <f>'Heat Map Export'!R494 - $F$6</f>
        <v>#N/A</v>
      </c>
      <c r="G495" s="33" t="e">
        <f>'Heat Map Export'!U494- $G$6</f>
        <v>#N/A</v>
      </c>
      <c r="H495" s="33" t="e">
        <f>'Heat Map Export'!Y494 - $H$6</f>
        <v>#N/A</v>
      </c>
      <c r="I495" s="34" t="e">
        <f>'Heat Map Export'!AB494-$I$6</f>
        <v>#N/A</v>
      </c>
    </row>
    <row r="496" spans="1:9" s="14" customFormat="1" ht="15" x14ac:dyDescent="0.2">
      <c r="A496" s="24">
        <f>'Heat Map Export'!A495</f>
        <v>0</v>
      </c>
      <c r="B496" s="32">
        <f>'Heat Map Export'!B495</f>
        <v>0</v>
      </c>
      <c r="C496" s="33" t="e">
        <f>'Heat Map Export'!C495 - $C$6</f>
        <v>#N/A</v>
      </c>
      <c r="D496" s="33" t="e">
        <f>'Heat Map Export'!F495 - $D$6</f>
        <v>#N/A</v>
      </c>
      <c r="E496" s="33" t="e">
        <f>'Heat Map Export'!J495- $E$6</f>
        <v>#N/A</v>
      </c>
      <c r="F496" s="33" t="e">
        <f>'Heat Map Export'!R495 - $F$6</f>
        <v>#N/A</v>
      </c>
      <c r="G496" s="33" t="e">
        <f>'Heat Map Export'!U495- $G$6</f>
        <v>#N/A</v>
      </c>
      <c r="H496" s="33" t="e">
        <f>'Heat Map Export'!Y495 - $H$6</f>
        <v>#N/A</v>
      </c>
      <c r="I496" s="34" t="e">
        <f>'Heat Map Export'!AB495-$I$6</f>
        <v>#N/A</v>
      </c>
    </row>
    <row r="497" spans="1:9" s="14" customFormat="1" ht="15" x14ac:dyDescent="0.2">
      <c r="A497" s="24">
        <f>'Heat Map Export'!A496</f>
        <v>0</v>
      </c>
      <c r="B497" s="32">
        <f>'Heat Map Export'!B496</f>
        <v>0</v>
      </c>
      <c r="C497" s="33" t="e">
        <f>'Heat Map Export'!C496 - $C$6</f>
        <v>#N/A</v>
      </c>
      <c r="D497" s="33" t="e">
        <f>'Heat Map Export'!F496 - $D$6</f>
        <v>#N/A</v>
      </c>
      <c r="E497" s="33" t="e">
        <f>'Heat Map Export'!J496- $E$6</f>
        <v>#N/A</v>
      </c>
      <c r="F497" s="33" t="e">
        <f>'Heat Map Export'!R496 - $F$6</f>
        <v>#N/A</v>
      </c>
      <c r="G497" s="33" t="e">
        <f>'Heat Map Export'!U496- $G$6</f>
        <v>#N/A</v>
      </c>
      <c r="H497" s="33" t="e">
        <f>'Heat Map Export'!Y496 - $H$6</f>
        <v>#N/A</v>
      </c>
      <c r="I497" s="34" t="e">
        <f>'Heat Map Export'!AB496-$I$6</f>
        <v>#N/A</v>
      </c>
    </row>
    <row r="498" spans="1:9" s="14" customFormat="1" ht="15" x14ac:dyDescent="0.2">
      <c r="A498" s="24">
        <f>'Heat Map Export'!A497</f>
        <v>0</v>
      </c>
      <c r="B498" s="32">
        <f>'Heat Map Export'!B497</f>
        <v>0</v>
      </c>
      <c r="C498" s="33" t="e">
        <f>'Heat Map Export'!C497 - $C$6</f>
        <v>#N/A</v>
      </c>
      <c r="D498" s="33" t="e">
        <f>'Heat Map Export'!F497 - $D$6</f>
        <v>#N/A</v>
      </c>
      <c r="E498" s="33" t="e">
        <f>'Heat Map Export'!J497- $E$6</f>
        <v>#N/A</v>
      </c>
      <c r="F498" s="33" t="e">
        <f>'Heat Map Export'!R497 - $F$6</f>
        <v>#N/A</v>
      </c>
      <c r="G498" s="33" t="e">
        <f>'Heat Map Export'!U497- $G$6</f>
        <v>#N/A</v>
      </c>
      <c r="H498" s="33" t="e">
        <f>'Heat Map Export'!Y497 - $H$6</f>
        <v>#N/A</v>
      </c>
      <c r="I498" s="34" t="e">
        <f>'Heat Map Export'!AB497-$I$6</f>
        <v>#N/A</v>
      </c>
    </row>
    <row r="499" spans="1:9" s="14" customFormat="1" ht="15" x14ac:dyDescent="0.2">
      <c r="A499" s="24">
        <f>'Heat Map Export'!A498</f>
        <v>0</v>
      </c>
      <c r="B499" s="32">
        <f>'Heat Map Export'!B498</f>
        <v>0</v>
      </c>
      <c r="C499" s="33" t="e">
        <f>'Heat Map Export'!C498 - $C$6</f>
        <v>#N/A</v>
      </c>
      <c r="D499" s="33" t="e">
        <f>'Heat Map Export'!F498 - $D$6</f>
        <v>#N/A</v>
      </c>
      <c r="E499" s="33" t="e">
        <f>'Heat Map Export'!J498- $E$6</f>
        <v>#N/A</v>
      </c>
      <c r="F499" s="33" t="e">
        <f>'Heat Map Export'!R498 - $F$6</f>
        <v>#N/A</v>
      </c>
      <c r="G499" s="33" t="e">
        <f>'Heat Map Export'!U498- $G$6</f>
        <v>#N/A</v>
      </c>
      <c r="H499" s="33" t="e">
        <f>'Heat Map Export'!Y498 - $H$6</f>
        <v>#N/A</v>
      </c>
      <c r="I499" s="34" t="e">
        <f>'Heat Map Export'!AB498-$I$6</f>
        <v>#N/A</v>
      </c>
    </row>
    <row r="500" spans="1:9" s="14" customFormat="1" ht="15" x14ac:dyDescent="0.2">
      <c r="A500" s="24">
        <f>'Heat Map Export'!A499</f>
        <v>0</v>
      </c>
      <c r="B500" s="32">
        <f>'Heat Map Export'!B499</f>
        <v>0</v>
      </c>
      <c r="C500" s="33" t="e">
        <f>'Heat Map Export'!C499 - $C$6</f>
        <v>#N/A</v>
      </c>
      <c r="D500" s="33" t="e">
        <f>'Heat Map Export'!F499 - $D$6</f>
        <v>#N/A</v>
      </c>
      <c r="E500" s="33" t="e">
        <f>'Heat Map Export'!J499- $E$6</f>
        <v>#N/A</v>
      </c>
      <c r="F500" s="33" t="e">
        <f>'Heat Map Export'!R499 - $F$6</f>
        <v>#N/A</v>
      </c>
      <c r="G500" s="33" t="e">
        <f>'Heat Map Export'!U499- $G$6</f>
        <v>#N/A</v>
      </c>
      <c r="H500" s="33" t="e">
        <f>'Heat Map Export'!Y499 - $H$6</f>
        <v>#N/A</v>
      </c>
      <c r="I500" s="34" t="e">
        <f>'Heat Map Export'!AB499-$I$6</f>
        <v>#N/A</v>
      </c>
    </row>
    <row r="501" spans="1:9" s="14" customFormat="1" ht="15" x14ac:dyDescent="0.2">
      <c r="A501" s="24">
        <f>'Heat Map Export'!A500</f>
        <v>0</v>
      </c>
      <c r="B501" s="32">
        <f>'Heat Map Export'!B500</f>
        <v>0</v>
      </c>
      <c r="C501" s="33" t="e">
        <f>'Heat Map Export'!C500 - $C$6</f>
        <v>#N/A</v>
      </c>
      <c r="D501" s="33" t="e">
        <f>'Heat Map Export'!F500 - $D$6</f>
        <v>#N/A</v>
      </c>
      <c r="E501" s="33" t="e">
        <f>'Heat Map Export'!J500- $E$6</f>
        <v>#N/A</v>
      </c>
      <c r="F501" s="33" t="e">
        <f>'Heat Map Export'!R500 - $F$6</f>
        <v>#N/A</v>
      </c>
      <c r="G501" s="33" t="e">
        <f>'Heat Map Export'!U500- $G$6</f>
        <v>#N/A</v>
      </c>
      <c r="H501" s="33" t="e">
        <f>'Heat Map Export'!Y500 - $H$6</f>
        <v>#N/A</v>
      </c>
      <c r="I501" s="34" t="e">
        <f>'Heat Map Export'!AB500-$I$6</f>
        <v>#N/A</v>
      </c>
    </row>
    <row r="502" spans="1:9" s="14" customFormat="1" ht="15" x14ac:dyDescent="0.2">
      <c r="A502" s="24">
        <f>'Heat Map Export'!A501</f>
        <v>0</v>
      </c>
      <c r="B502" s="32">
        <f>'Heat Map Export'!B501</f>
        <v>0</v>
      </c>
      <c r="C502" s="33" t="e">
        <f>'Heat Map Export'!C501 - $C$6</f>
        <v>#N/A</v>
      </c>
      <c r="D502" s="33" t="e">
        <f>'Heat Map Export'!F501 - $D$6</f>
        <v>#N/A</v>
      </c>
      <c r="E502" s="33" t="e">
        <f>'Heat Map Export'!J501- $E$6</f>
        <v>#N/A</v>
      </c>
      <c r="F502" s="33" t="e">
        <f>'Heat Map Export'!R501 - $F$6</f>
        <v>#N/A</v>
      </c>
      <c r="G502" s="33" t="e">
        <f>'Heat Map Export'!U501- $G$6</f>
        <v>#N/A</v>
      </c>
      <c r="H502" s="33" t="e">
        <f>'Heat Map Export'!Y501 - $H$6</f>
        <v>#N/A</v>
      </c>
      <c r="I502" s="34" t="e">
        <f>'Heat Map Export'!AB501-$I$6</f>
        <v>#N/A</v>
      </c>
    </row>
    <row r="503" spans="1:9" s="14" customFormat="1" ht="15" x14ac:dyDescent="0.2">
      <c r="A503" s="24">
        <f>'Heat Map Export'!A502</f>
        <v>0</v>
      </c>
      <c r="B503" s="32">
        <f>'Heat Map Export'!B502</f>
        <v>0</v>
      </c>
      <c r="C503" s="33" t="e">
        <f>'Heat Map Export'!C502 - $C$6</f>
        <v>#N/A</v>
      </c>
      <c r="D503" s="33" t="e">
        <f>'Heat Map Export'!F502 - $D$6</f>
        <v>#N/A</v>
      </c>
      <c r="E503" s="33" t="e">
        <f>'Heat Map Export'!J502- $E$6</f>
        <v>#N/A</v>
      </c>
      <c r="F503" s="33" t="e">
        <f>'Heat Map Export'!R502 - $F$6</f>
        <v>#N/A</v>
      </c>
      <c r="G503" s="33" t="e">
        <f>'Heat Map Export'!U502- $G$6</f>
        <v>#N/A</v>
      </c>
      <c r="H503" s="33" t="e">
        <f>'Heat Map Export'!Y502 - $H$6</f>
        <v>#N/A</v>
      </c>
      <c r="I503" s="34" t="e">
        <f>'Heat Map Export'!AB502-$I$6</f>
        <v>#N/A</v>
      </c>
    </row>
    <row r="504" spans="1:9" s="14" customFormat="1" ht="15" x14ac:dyDescent="0.2">
      <c r="A504" s="24">
        <f>'Heat Map Export'!A503</f>
        <v>0</v>
      </c>
      <c r="B504" s="32">
        <f>'Heat Map Export'!B503</f>
        <v>0</v>
      </c>
      <c r="C504" s="33" t="e">
        <f>'Heat Map Export'!C503 - $C$6</f>
        <v>#N/A</v>
      </c>
      <c r="D504" s="33" t="e">
        <f>'Heat Map Export'!F503 - $D$6</f>
        <v>#N/A</v>
      </c>
      <c r="E504" s="33" t="e">
        <f>'Heat Map Export'!J503- $E$6</f>
        <v>#N/A</v>
      </c>
      <c r="F504" s="33" t="e">
        <f>'Heat Map Export'!R503 - $F$6</f>
        <v>#N/A</v>
      </c>
      <c r="G504" s="33" t="e">
        <f>'Heat Map Export'!U503- $G$6</f>
        <v>#N/A</v>
      </c>
      <c r="H504" s="33" t="e">
        <f>'Heat Map Export'!Y503 - $H$6</f>
        <v>#N/A</v>
      </c>
      <c r="I504" s="34" t="e">
        <f>'Heat Map Export'!AB503-$I$6</f>
        <v>#N/A</v>
      </c>
    </row>
    <row r="505" spans="1:9" s="14" customFormat="1" ht="15" x14ac:dyDescent="0.2">
      <c r="A505" s="24">
        <f>'Heat Map Export'!A504</f>
        <v>0</v>
      </c>
      <c r="B505" s="32">
        <f>'Heat Map Export'!B504</f>
        <v>0</v>
      </c>
      <c r="C505" s="33" t="e">
        <f>'Heat Map Export'!C504 - $C$6</f>
        <v>#N/A</v>
      </c>
      <c r="D505" s="33" t="e">
        <f>'Heat Map Export'!F504 - $D$6</f>
        <v>#N/A</v>
      </c>
      <c r="E505" s="33" t="e">
        <f>'Heat Map Export'!J504- $E$6</f>
        <v>#N/A</v>
      </c>
      <c r="F505" s="33" t="e">
        <f>'Heat Map Export'!R504 - $F$6</f>
        <v>#N/A</v>
      </c>
      <c r="G505" s="33" t="e">
        <f>'Heat Map Export'!U504- $G$6</f>
        <v>#N/A</v>
      </c>
      <c r="H505" s="33" t="e">
        <f>'Heat Map Export'!Y504 - $H$6</f>
        <v>#N/A</v>
      </c>
      <c r="I505" s="34" t="e">
        <f>'Heat Map Export'!AB504-$I$6</f>
        <v>#N/A</v>
      </c>
    </row>
    <row r="506" spans="1:9" s="14" customFormat="1" ht="15" x14ac:dyDescent="0.2">
      <c r="A506" s="24">
        <f>'Heat Map Export'!A505</f>
        <v>0</v>
      </c>
      <c r="B506" s="32">
        <f>'Heat Map Export'!B505</f>
        <v>0</v>
      </c>
      <c r="C506" s="33" t="e">
        <f>'Heat Map Export'!C505 - $C$6</f>
        <v>#N/A</v>
      </c>
      <c r="D506" s="33" t="e">
        <f>'Heat Map Export'!F505 - $D$6</f>
        <v>#N/A</v>
      </c>
      <c r="E506" s="33" t="e">
        <f>'Heat Map Export'!J505- $E$6</f>
        <v>#N/A</v>
      </c>
      <c r="F506" s="33" t="e">
        <f>'Heat Map Export'!R505 - $F$6</f>
        <v>#N/A</v>
      </c>
      <c r="G506" s="33" t="e">
        <f>'Heat Map Export'!U505- $G$6</f>
        <v>#N/A</v>
      </c>
      <c r="H506" s="33" t="e">
        <f>'Heat Map Export'!Y505 - $H$6</f>
        <v>#N/A</v>
      </c>
      <c r="I506" s="34" t="e">
        <f>'Heat Map Export'!AB505-$I$6</f>
        <v>#N/A</v>
      </c>
    </row>
    <row r="507" spans="1:9" s="14" customFormat="1" ht="15" x14ac:dyDescent="0.2">
      <c r="A507" s="24">
        <f>'Heat Map Export'!A506</f>
        <v>0</v>
      </c>
      <c r="B507" s="32">
        <f>'Heat Map Export'!B506</f>
        <v>0</v>
      </c>
      <c r="C507" s="33" t="e">
        <f>'Heat Map Export'!C506 - $C$6</f>
        <v>#N/A</v>
      </c>
      <c r="D507" s="33" t="e">
        <f>'Heat Map Export'!F506 - $D$6</f>
        <v>#N/A</v>
      </c>
      <c r="E507" s="33" t="e">
        <f>'Heat Map Export'!J506- $E$6</f>
        <v>#N/A</v>
      </c>
      <c r="F507" s="33" t="e">
        <f>'Heat Map Export'!R506 - $F$6</f>
        <v>#N/A</v>
      </c>
      <c r="G507" s="33" t="e">
        <f>'Heat Map Export'!U506- $G$6</f>
        <v>#N/A</v>
      </c>
      <c r="H507" s="33" t="e">
        <f>'Heat Map Export'!Y506 - $H$6</f>
        <v>#N/A</v>
      </c>
      <c r="I507" s="34" t="e">
        <f>'Heat Map Export'!AB506-$I$6</f>
        <v>#N/A</v>
      </c>
    </row>
    <row r="508" spans="1:9" s="14" customFormat="1" ht="15" x14ac:dyDescent="0.2">
      <c r="A508" s="24">
        <f>'Heat Map Export'!A507</f>
        <v>0</v>
      </c>
      <c r="B508" s="32">
        <f>'Heat Map Export'!B507</f>
        <v>0</v>
      </c>
      <c r="C508" s="33" t="e">
        <f>'Heat Map Export'!C507 - $C$6</f>
        <v>#N/A</v>
      </c>
      <c r="D508" s="33" t="e">
        <f>'Heat Map Export'!F507 - $D$6</f>
        <v>#N/A</v>
      </c>
      <c r="E508" s="33" t="e">
        <f>'Heat Map Export'!J507- $E$6</f>
        <v>#N/A</v>
      </c>
      <c r="F508" s="33" t="e">
        <f>'Heat Map Export'!R507 - $F$6</f>
        <v>#N/A</v>
      </c>
      <c r="G508" s="33" t="e">
        <f>'Heat Map Export'!U507- $G$6</f>
        <v>#N/A</v>
      </c>
      <c r="H508" s="33" t="e">
        <f>'Heat Map Export'!Y507 - $H$6</f>
        <v>#N/A</v>
      </c>
      <c r="I508" s="34" t="e">
        <f>'Heat Map Export'!AB507-$I$6</f>
        <v>#N/A</v>
      </c>
    </row>
    <row r="509" spans="1:9" s="14" customFormat="1" ht="15" x14ac:dyDescent="0.2">
      <c r="A509" s="24">
        <f>'Heat Map Export'!A508</f>
        <v>0</v>
      </c>
      <c r="B509" s="32">
        <f>'Heat Map Export'!B508</f>
        <v>0</v>
      </c>
      <c r="C509" s="33" t="e">
        <f>'Heat Map Export'!C508 - $C$6</f>
        <v>#N/A</v>
      </c>
      <c r="D509" s="33" t="e">
        <f>'Heat Map Export'!F508 - $D$6</f>
        <v>#N/A</v>
      </c>
      <c r="E509" s="33" t="e">
        <f>'Heat Map Export'!J508- $E$6</f>
        <v>#N/A</v>
      </c>
      <c r="F509" s="33" t="e">
        <f>'Heat Map Export'!R508 - $F$6</f>
        <v>#N/A</v>
      </c>
      <c r="G509" s="33" t="e">
        <f>'Heat Map Export'!U508- $G$6</f>
        <v>#N/A</v>
      </c>
      <c r="H509" s="33" t="e">
        <f>'Heat Map Export'!Y508 - $H$6</f>
        <v>#N/A</v>
      </c>
      <c r="I509" s="34" t="e">
        <f>'Heat Map Export'!AB508-$I$6</f>
        <v>#N/A</v>
      </c>
    </row>
    <row r="510" spans="1:9" s="14" customFormat="1" ht="15" x14ac:dyDescent="0.2">
      <c r="A510" s="24">
        <f>'Heat Map Export'!A509</f>
        <v>0</v>
      </c>
      <c r="B510" s="32">
        <f>'Heat Map Export'!B509</f>
        <v>0</v>
      </c>
      <c r="C510" s="33" t="e">
        <f>'Heat Map Export'!C509 - $C$6</f>
        <v>#N/A</v>
      </c>
      <c r="D510" s="33" t="e">
        <f>'Heat Map Export'!F509 - $D$6</f>
        <v>#N/A</v>
      </c>
      <c r="E510" s="33" t="e">
        <f>'Heat Map Export'!J509- $E$6</f>
        <v>#N/A</v>
      </c>
      <c r="F510" s="33" t="e">
        <f>'Heat Map Export'!R509 - $F$6</f>
        <v>#N/A</v>
      </c>
      <c r="G510" s="33" t="e">
        <f>'Heat Map Export'!U509- $G$6</f>
        <v>#N/A</v>
      </c>
      <c r="H510" s="33" t="e">
        <f>'Heat Map Export'!Y509 - $H$6</f>
        <v>#N/A</v>
      </c>
      <c r="I510" s="34" t="e">
        <f>'Heat Map Export'!AB509-$I$6</f>
        <v>#N/A</v>
      </c>
    </row>
    <row r="511" spans="1:9" s="14" customFormat="1" ht="15" x14ac:dyDescent="0.2">
      <c r="A511" s="24">
        <f>'Heat Map Export'!A510</f>
        <v>0</v>
      </c>
      <c r="B511" s="32">
        <f>'Heat Map Export'!B510</f>
        <v>0</v>
      </c>
      <c r="C511" s="33" t="e">
        <f>'Heat Map Export'!C510 - $C$6</f>
        <v>#N/A</v>
      </c>
      <c r="D511" s="33" t="e">
        <f>'Heat Map Export'!F510 - $D$6</f>
        <v>#N/A</v>
      </c>
      <c r="E511" s="33" t="e">
        <f>'Heat Map Export'!J510- $E$6</f>
        <v>#N/A</v>
      </c>
      <c r="F511" s="33" t="e">
        <f>'Heat Map Export'!R510 - $F$6</f>
        <v>#N/A</v>
      </c>
      <c r="G511" s="33" t="e">
        <f>'Heat Map Export'!U510- $G$6</f>
        <v>#N/A</v>
      </c>
      <c r="H511" s="33" t="e">
        <f>'Heat Map Export'!Y510 - $H$6</f>
        <v>#N/A</v>
      </c>
      <c r="I511" s="34" t="e">
        <f>'Heat Map Export'!AB510-$I$6</f>
        <v>#N/A</v>
      </c>
    </row>
    <row r="512" spans="1:9" s="14" customFormat="1" ht="15" x14ac:dyDescent="0.2">
      <c r="A512" s="24">
        <f>'Heat Map Export'!A511</f>
        <v>0</v>
      </c>
      <c r="B512" s="32">
        <f>'Heat Map Export'!B511</f>
        <v>0</v>
      </c>
      <c r="C512" s="33" t="e">
        <f>'Heat Map Export'!C511 - $C$6</f>
        <v>#N/A</v>
      </c>
      <c r="D512" s="33" t="e">
        <f>'Heat Map Export'!F511 - $D$6</f>
        <v>#N/A</v>
      </c>
      <c r="E512" s="33" t="e">
        <f>'Heat Map Export'!J511- $E$6</f>
        <v>#N/A</v>
      </c>
      <c r="F512" s="33" t="e">
        <f>'Heat Map Export'!R511 - $F$6</f>
        <v>#N/A</v>
      </c>
      <c r="G512" s="33" t="e">
        <f>'Heat Map Export'!U511- $G$6</f>
        <v>#N/A</v>
      </c>
      <c r="H512" s="33" t="e">
        <f>'Heat Map Export'!Y511 - $H$6</f>
        <v>#N/A</v>
      </c>
      <c r="I512" s="34" t="e">
        <f>'Heat Map Export'!AB511-$I$6</f>
        <v>#N/A</v>
      </c>
    </row>
    <row r="513" spans="1:9" s="14" customFormat="1" ht="15" x14ac:dyDescent="0.2">
      <c r="A513" s="24">
        <f>'Heat Map Export'!A512</f>
        <v>0</v>
      </c>
      <c r="B513" s="32">
        <f>'Heat Map Export'!B512</f>
        <v>0</v>
      </c>
      <c r="C513" s="33" t="e">
        <f>'Heat Map Export'!C512 - $C$6</f>
        <v>#N/A</v>
      </c>
      <c r="D513" s="33" t="e">
        <f>'Heat Map Export'!F512 - $D$6</f>
        <v>#N/A</v>
      </c>
      <c r="E513" s="33" t="e">
        <f>'Heat Map Export'!J512- $E$6</f>
        <v>#N/A</v>
      </c>
      <c r="F513" s="33" t="e">
        <f>'Heat Map Export'!R512 - $F$6</f>
        <v>#N/A</v>
      </c>
      <c r="G513" s="33" t="e">
        <f>'Heat Map Export'!U512- $G$6</f>
        <v>#N/A</v>
      </c>
      <c r="H513" s="33" t="e">
        <f>'Heat Map Export'!Y512 - $H$6</f>
        <v>#N/A</v>
      </c>
      <c r="I513" s="34" t="e">
        <f>'Heat Map Export'!AB512-$I$6</f>
        <v>#N/A</v>
      </c>
    </row>
    <row r="514" spans="1:9" s="14" customFormat="1" ht="15" x14ac:dyDescent="0.2">
      <c r="A514" s="24">
        <f>'Heat Map Export'!A513</f>
        <v>0</v>
      </c>
      <c r="B514" s="32">
        <f>'Heat Map Export'!B513</f>
        <v>0</v>
      </c>
      <c r="C514" s="33" t="e">
        <f>'Heat Map Export'!C513 - $C$6</f>
        <v>#N/A</v>
      </c>
      <c r="D514" s="33" t="e">
        <f>'Heat Map Export'!F513 - $D$6</f>
        <v>#N/A</v>
      </c>
      <c r="E514" s="33" t="e">
        <f>'Heat Map Export'!J513- $E$6</f>
        <v>#N/A</v>
      </c>
      <c r="F514" s="33" t="e">
        <f>'Heat Map Export'!R513 - $F$6</f>
        <v>#N/A</v>
      </c>
      <c r="G514" s="33" t="e">
        <f>'Heat Map Export'!U513- $G$6</f>
        <v>#N/A</v>
      </c>
      <c r="H514" s="33" t="e">
        <f>'Heat Map Export'!Y513 - $H$6</f>
        <v>#N/A</v>
      </c>
      <c r="I514" s="34" t="e">
        <f>'Heat Map Export'!AB513-$I$6</f>
        <v>#N/A</v>
      </c>
    </row>
    <row r="515" spans="1:9" s="14" customFormat="1" ht="15" x14ac:dyDescent="0.2">
      <c r="A515" s="24">
        <f>'Heat Map Export'!A514</f>
        <v>0</v>
      </c>
      <c r="B515" s="32">
        <f>'Heat Map Export'!B514</f>
        <v>0</v>
      </c>
      <c r="C515" s="33" t="e">
        <f>'Heat Map Export'!C514 - $C$6</f>
        <v>#N/A</v>
      </c>
      <c r="D515" s="33" t="e">
        <f>'Heat Map Export'!F514 - $D$6</f>
        <v>#N/A</v>
      </c>
      <c r="E515" s="33" t="e">
        <f>'Heat Map Export'!J514- $E$6</f>
        <v>#N/A</v>
      </c>
      <c r="F515" s="33" t="e">
        <f>'Heat Map Export'!R514 - $F$6</f>
        <v>#N/A</v>
      </c>
      <c r="G515" s="33" t="e">
        <f>'Heat Map Export'!U514- $G$6</f>
        <v>#N/A</v>
      </c>
      <c r="H515" s="33" t="e">
        <f>'Heat Map Export'!Y514 - $H$6</f>
        <v>#N/A</v>
      </c>
      <c r="I515" s="34" t="e">
        <f>'Heat Map Export'!AB514-$I$6</f>
        <v>#N/A</v>
      </c>
    </row>
    <row r="516" spans="1:9" s="14" customFormat="1" ht="15" x14ac:dyDescent="0.2">
      <c r="A516" s="24">
        <f>'Heat Map Export'!A515</f>
        <v>0</v>
      </c>
      <c r="B516" s="32">
        <f>'Heat Map Export'!B515</f>
        <v>0</v>
      </c>
      <c r="C516" s="33" t="e">
        <f>'Heat Map Export'!C515 - $C$6</f>
        <v>#N/A</v>
      </c>
      <c r="D516" s="33" t="e">
        <f>'Heat Map Export'!F515 - $D$6</f>
        <v>#N/A</v>
      </c>
      <c r="E516" s="33" t="e">
        <f>'Heat Map Export'!J515- $E$6</f>
        <v>#N/A</v>
      </c>
      <c r="F516" s="33" t="e">
        <f>'Heat Map Export'!R515 - $F$6</f>
        <v>#N/A</v>
      </c>
      <c r="G516" s="33" t="e">
        <f>'Heat Map Export'!U515- $G$6</f>
        <v>#N/A</v>
      </c>
      <c r="H516" s="33" t="e">
        <f>'Heat Map Export'!Y515 - $H$6</f>
        <v>#N/A</v>
      </c>
      <c r="I516" s="34" t="e">
        <f>'Heat Map Export'!AB515-$I$6</f>
        <v>#N/A</v>
      </c>
    </row>
    <row r="517" spans="1:9" s="14" customFormat="1" ht="15" x14ac:dyDescent="0.2">
      <c r="A517" s="24">
        <f>'Heat Map Export'!A516</f>
        <v>0</v>
      </c>
      <c r="B517" s="32">
        <f>'Heat Map Export'!B516</f>
        <v>0</v>
      </c>
      <c r="C517" s="33" t="e">
        <f>'Heat Map Export'!C516 - $C$6</f>
        <v>#N/A</v>
      </c>
      <c r="D517" s="33" t="e">
        <f>'Heat Map Export'!F516 - $D$6</f>
        <v>#N/A</v>
      </c>
      <c r="E517" s="33" t="e">
        <f>'Heat Map Export'!J516- $E$6</f>
        <v>#N/A</v>
      </c>
      <c r="F517" s="33" t="e">
        <f>'Heat Map Export'!R516 - $F$6</f>
        <v>#N/A</v>
      </c>
      <c r="G517" s="33" t="e">
        <f>'Heat Map Export'!U516- $G$6</f>
        <v>#N/A</v>
      </c>
      <c r="H517" s="33" t="e">
        <f>'Heat Map Export'!Y516 - $H$6</f>
        <v>#N/A</v>
      </c>
      <c r="I517" s="34" t="e">
        <f>'Heat Map Export'!AB516-$I$6</f>
        <v>#N/A</v>
      </c>
    </row>
    <row r="518" spans="1:9" s="14" customFormat="1" ht="15" x14ac:dyDescent="0.2">
      <c r="A518" s="24">
        <f>'Heat Map Export'!A517</f>
        <v>0</v>
      </c>
      <c r="B518" s="32">
        <f>'Heat Map Export'!B517</f>
        <v>0</v>
      </c>
      <c r="C518" s="33" t="e">
        <f>'Heat Map Export'!C517 - $C$6</f>
        <v>#N/A</v>
      </c>
      <c r="D518" s="33" t="e">
        <f>'Heat Map Export'!F517 - $D$6</f>
        <v>#N/A</v>
      </c>
      <c r="E518" s="33" t="e">
        <f>'Heat Map Export'!J517- $E$6</f>
        <v>#N/A</v>
      </c>
      <c r="F518" s="33" t="e">
        <f>'Heat Map Export'!R517 - $F$6</f>
        <v>#N/A</v>
      </c>
      <c r="G518" s="33" t="e">
        <f>'Heat Map Export'!U517- $G$6</f>
        <v>#N/A</v>
      </c>
      <c r="H518" s="33" t="e">
        <f>'Heat Map Export'!Y517 - $H$6</f>
        <v>#N/A</v>
      </c>
      <c r="I518" s="34" t="e">
        <f>'Heat Map Export'!AB517-$I$6</f>
        <v>#N/A</v>
      </c>
    </row>
    <row r="519" spans="1:9" s="14" customFormat="1" ht="15" x14ac:dyDescent="0.2">
      <c r="A519" s="24">
        <f>'Heat Map Export'!A518</f>
        <v>0</v>
      </c>
      <c r="B519" s="32">
        <f>'Heat Map Export'!B518</f>
        <v>0</v>
      </c>
      <c r="C519" s="33" t="e">
        <f>'Heat Map Export'!C518 - $C$6</f>
        <v>#N/A</v>
      </c>
      <c r="D519" s="33" t="e">
        <f>'Heat Map Export'!F518 - $D$6</f>
        <v>#N/A</v>
      </c>
      <c r="E519" s="33" t="e">
        <f>'Heat Map Export'!J518- $E$6</f>
        <v>#N/A</v>
      </c>
      <c r="F519" s="33" t="e">
        <f>'Heat Map Export'!R518 - $F$6</f>
        <v>#N/A</v>
      </c>
      <c r="G519" s="33" t="e">
        <f>'Heat Map Export'!U518- $G$6</f>
        <v>#N/A</v>
      </c>
      <c r="H519" s="33" t="e">
        <f>'Heat Map Export'!Y518 - $H$6</f>
        <v>#N/A</v>
      </c>
      <c r="I519" s="34" t="e">
        <f>'Heat Map Export'!AB518-$I$6</f>
        <v>#N/A</v>
      </c>
    </row>
    <row r="520" spans="1:9" s="14" customFormat="1" ht="15" x14ac:dyDescent="0.2">
      <c r="A520" s="24">
        <f>'Heat Map Export'!A519</f>
        <v>0</v>
      </c>
      <c r="B520" s="32">
        <f>'Heat Map Export'!B519</f>
        <v>0</v>
      </c>
      <c r="C520" s="33" t="e">
        <f>'Heat Map Export'!C519 - $C$6</f>
        <v>#N/A</v>
      </c>
      <c r="D520" s="33" t="e">
        <f>'Heat Map Export'!F519 - $D$6</f>
        <v>#N/A</v>
      </c>
      <c r="E520" s="33" t="e">
        <f>'Heat Map Export'!J519- $E$6</f>
        <v>#N/A</v>
      </c>
      <c r="F520" s="33" t="e">
        <f>'Heat Map Export'!R519 - $F$6</f>
        <v>#N/A</v>
      </c>
      <c r="G520" s="33" t="e">
        <f>'Heat Map Export'!U519- $G$6</f>
        <v>#N/A</v>
      </c>
      <c r="H520" s="33" t="e">
        <f>'Heat Map Export'!Y519 - $H$6</f>
        <v>#N/A</v>
      </c>
      <c r="I520" s="34" t="e">
        <f>'Heat Map Export'!AB519-$I$6</f>
        <v>#N/A</v>
      </c>
    </row>
    <row r="521" spans="1:9" s="14" customFormat="1" ht="15" x14ac:dyDescent="0.2">
      <c r="A521" s="24">
        <f>'Heat Map Export'!A520</f>
        <v>0</v>
      </c>
      <c r="B521" s="32">
        <f>'Heat Map Export'!B520</f>
        <v>0</v>
      </c>
      <c r="C521" s="33" t="e">
        <f>'Heat Map Export'!C520 - $C$6</f>
        <v>#N/A</v>
      </c>
      <c r="D521" s="33" t="e">
        <f>'Heat Map Export'!F520 - $D$6</f>
        <v>#N/A</v>
      </c>
      <c r="E521" s="33" t="e">
        <f>'Heat Map Export'!J520- $E$6</f>
        <v>#N/A</v>
      </c>
      <c r="F521" s="33" t="e">
        <f>'Heat Map Export'!R520 - $F$6</f>
        <v>#N/A</v>
      </c>
      <c r="G521" s="33" t="e">
        <f>'Heat Map Export'!U520- $G$6</f>
        <v>#N/A</v>
      </c>
      <c r="H521" s="33" t="e">
        <f>'Heat Map Export'!Y520 - $H$6</f>
        <v>#N/A</v>
      </c>
      <c r="I521" s="34" t="e">
        <f>'Heat Map Export'!AB520-$I$6</f>
        <v>#N/A</v>
      </c>
    </row>
    <row r="522" spans="1:9" s="14" customFormat="1" ht="15" x14ac:dyDescent="0.2">
      <c r="A522" s="24">
        <f>'Heat Map Export'!A521</f>
        <v>0</v>
      </c>
      <c r="B522" s="32">
        <f>'Heat Map Export'!B521</f>
        <v>0</v>
      </c>
      <c r="C522" s="33" t="e">
        <f>'Heat Map Export'!C521 - $C$6</f>
        <v>#N/A</v>
      </c>
      <c r="D522" s="33" t="e">
        <f>'Heat Map Export'!F521 - $D$6</f>
        <v>#N/A</v>
      </c>
      <c r="E522" s="33" t="e">
        <f>'Heat Map Export'!J521- $E$6</f>
        <v>#N/A</v>
      </c>
      <c r="F522" s="33" t="e">
        <f>'Heat Map Export'!R521 - $F$6</f>
        <v>#N/A</v>
      </c>
      <c r="G522" s="33" t="e">
        <f>'Heat Map Export'!U521- $G$6</f>
        <v>#N/A</v>
      </c>
      <c r="H522" s="33" t="e">
        <f>'Heat Map Export'!Y521 - $H$6</f>
        <v>#N/A</v>
      </c>
      <c r="I522" s="34" t="e">
        <f>'Heat Map Export'!AB521-$I$6</f>
        <v>#N/A</v>
      </c>
    </row>
    <row r="523" spans="1:9" s="14" customFormat="1" ht="15" x14ac:dyDescent="0.2">
      <c r="A523" s="24">
        <f>'Heat Map Export'!A522</f>
        <v>0</v>
      </c>
      <c r="B523" s="32">
        <f>'Heat Map Export'!B522</f>
        <v>0</v>
      </c>
      <c r="C523" s="33" t="e">
        <f>'Heat Map Export'!C522 - $C$6</f>
        <v>#N/A</v>
      </c>
      <c r="D523" s="33" t="e">
        <f>'Heat Map Export'!F522 - $D$6</f>
        <v>#N/A</v>
      </c>
      <c r="E523" s="33" t="e">
        <f>'Heat Map Export'!J522- $E$6</f>
        <v>#N/A</v>
      </c>
      <c r="F523" s="33" t="e">
        <f>'Heat Map Export'!R522 - $F$6</f>
        <v>#N/A</v>
      </c>
      <c r="G523" s="33" t="e">
        <f>'Heat Map Export'!U522- $G$6</f>
        <v>#N/A</v>
      </c>
      <c r="H523" s="33" t="e">
        <f>'Heat Map Export'!Y522 - $H$6</f>
        <v>#N/A</v>
      </c>
      <c r="I523" s="34" t="e">
        <f>'Heat Map Export'!AB522-$I$6</f>
        <v>#N/A</v>
      </c>
    </row>
    <row r="524" spans="1:9" s="14" customFormat="1" ht="15" x14ac:dyDescent="0.2">
      <c r="A524" s="24">
        <f>'Heat Map Export'!A523</f>
        <v>0</v>
      </c>
      <c r="B524" s="32">
        <f>'Heat Map Export'!B523</f>
        <v>0</v>
      </c>
      <c r="C524" s="33" t="e">
        <f>'Heat Map Export'!C523 - $C$6</f>
        <v>#N/A</v>
      </c>
      <c r="D524" s="33" t="e">
        <f>'Heat Map Export'!F523 - $D$6</f>
        <v>#N/A</v>
      </c>
      <c r="E524" s="33" t="e">
        <f>'Heat Map Export'!J523- $E$6</f>
        <v>#N/A</v>
      </c>
      <c r="F524" s="33" t="e">
        <f>'Heat Map Export'!R523 - $F$6</f>
        <v>#N/A</v>
      </c>
      <c r="G524" s="33" t="e">
        <f>'Heat Map Export'!U523- $G$6</f>
        <v>#N/A</v>
      </c>
      <c r="H524" s="33" t="e">
        <f>'Heat Map Export'!Y523 - $H$6</f>
        <v>#N/A</v>
      </c>
      <c r="I524" s="34" t="e">
        <f>'Heat Map Export'!AB523-$I$6</f>
        <v>#N/A</v>
      </c>
    </row>
    <row r="525" spans="1:9" s="14" customFormat="1" ht="15" x14ac:dyDescent="0.2">
      <c r="A525" s="24">
        <f>'Heat Map Export'!A524</f>
        <v>0</v>
      </c>
      <c r="B525" s="32">
        <f>'Heat Map Export'!B524</f>
        <v>0</v>
      </c>
      <c r="C525" s="33" t="e">
        <f>'Heat Map Export'!C524 - $C$6</f>
        <v>#N/A</v>
      </c>
      <c r="D525" s="33" t="e">
        <f>'Heat Map Export'!F524 - $D$6</f>
        <v>#N/A</v>
      </c>
      <c r="E525" s="33" t="e">
        <f>'Heat Map Export'!J524- $E$6</f>
        <v>#N/A</v>
      </c>
      <c r="F525" s="33" t="e">
        <f>'Heat Map Export'!R524 - $F$6</f>
        <v>#N/A</v>
      </c>
      <c r="G525" s="33" t="e">
        <f>'Heat Map Export'!U524- $G$6</f>
        <v>#N/A</v>
      </c>
      <c r="H525" s="33" t="e">
        <f>'Heat Map Export'!Y524 - $H$6</f>
        <v>#N/A</v>
      </c>
      <c r="I525" s="34" t="e">
        <f>'Heat Map Export'!AB524-$I$6</f>
        <v>#N/A</v>
      </c>
    </row>
    <row r="526" spans="1:9" s="14" customFormat="1" ht="15" x14ac:dyDescent="0.2">
      <c r="A526" s="24">
        <f>'Heat Map Export'!A525</f>
        <v>0</v>
      </c>
      <c r="B526" s="32">
        <f>'Heat Map Export'!B525</f>
        <v>0</v>
      </c>
      <c r="C526" s="33" t="e">
        <f>'Heat Map Export'!C525 - $C$6</f>
        <v>#N/A</v>
      </c>
      <c r="D526" s="33" t="e">
        <f>'Heat Map Export'!F525 - $D$6</f>
        <v>#N/A</v>
      </c>
      <c r="E526" s="33" t="e">
        <f>'Heat Map Export'!J525- $E$6</f>
        <v>#N/A</v>
      </c>
      <c r="F526" s="33" t="e">
        <f>'Heat Map Export'!R525 - $F$6</f>
        <v>#N/A</v>
      </c>
      <c r="G526" s="33" t="e">
        <f>'Heat Map Export'!U525- $G$6</f>
        <v>#N/A</v>
      </c>
      <c r="H526" s="33" t="e">
        <f>'Heat Map Export'!Y525 - $H$6</f>
        <v>#N/A</v>
      </c>
      <c r="I526" s="34" t="e">
        <f>'Heat Map Export'!AB525-$I$6</f>
        <v>#N/A</v>
      </c>
    </row>
    <row r="527" spans="1:9" s="14" customFormat="1" ht="15" x14ac:dyDescent="0.2">
      <c r="A527" s="24">
        <f>'Heat Map Export'!A526</f>
        <v>0</v>
      </c>
      <c r="B527" s="32">
        <f>'Heat Map Export'!B526</f>
        <v>0</v>
      </c>
      <c r="C527" s="33" t="e">
        <f>'Heat Map Export'!C526 - $C$6</f>
        <v>#N/A</v>
      </c>
      <c r="D527" s="33" t="e">
        <f>'Heat Map Export'!F526 - $D$6</f>
        <v>#N/A</v>
      </c>
      <c r="E527" s="33" t="e">
        <f>'Heat Map Export'!J526- $E$6</f>
        <v>#N/A</v>
      </c>
      <c r="F527" s="33" t="e">
        <f>'Heat Map Export'!R526 - $F$6</f>
        <v>#N/A</v>
      </c>
      <c r="G527" s="33" t="e">
        <f>'Heat Map Export'!U526- $G$6</f>
        <v>#N/A</v>
      </c>
      <c r="H527" s="33" t="e">
        <f>'Heat Map Export'!Y526 - $H$6</f>
        <v>#N/A</v>
      </c>
      <c r="I527" s="34" t="e">
        <f>'Heat Map Export'!AB526-$I$6</f>
        <v>#N/A</v>
      </c>
    </row>
    <row r="528" spans="1:9" s="14" customFormat="1" ht="15" x14ac:dyDescent="0.2">
      <c r="A528" s="24">
        <f>'Heat Map Export'!A527</f>
        <v>0</v>
      </c>
      <c r="B528" s="32">
        <f>'Heat Map Export'!B527</f>
        <v>0</v>
      </c>
      <c r="C528" s="33" t="e">
        <f>'Heat Map Export'!C527 - $C$6</f>
        <v>#N/A</v>
      </c>
      <c r="D528" s="33" t="e">
        <f>'Heat Map Export'!F527 - $D$6</f>
        <v>#N/A</v>
      </c>
      <c r="E528" s="33" t="e">
        <f>'Heat Map Export'!J527- $E$6</f>
        <v>#N/A</v>
      </c>
      <c r="F528" s="33" t="e">
        <f>'Heat Map Export'!R527 - $F$6</f>
        <v>#N/A</v>
      </c>
      <c r="G528" s="33" t="e">
        <f>'Heat Map Export'!U527- $G$6</f>
        <v>#N/A</v>
      </c>
      <c r="H528" s="33" t="e">
        <f>'Heat Map Export'!Y527 - $H$6</f>
        <v>#N/A</v>
      </c>
      <c r="I528" s="34" t="e">
        <f>'Heat Map Export'!AB527-$I$6</f>
        <v>#N/A</v>
      </c>
    </row>
    <row r="529" spans="1:9" s="14" customFormat="1" ht="15" x14ac:dyDescent="0.2">
      <c r="A529" s="24">
        <f>'Heat Map Export'!A528</f>
        <v>0</v>
      </c>
      <c r="B529" s="32">
        <f>'Heat Map Export'!B528</f>
        <v>0</v>
      </c>
      <c r="C529" s="33" t="e">
        <f>'Heat Map Export'!C528 - $C$6</f>
        <v>#N/A</v>
      </c>
      <c r="D529" s="33" t="e">
        <f>'Heat Map Export'!F528 - $D$6</f>
        <v>#N/A</v>
      </c>
      <c r="E529" s="33" t="e">
        <f>'Heat Map Export'!J528- $E$6</f>
        <v>#N/A</v>
      </c>
      <c r="F529" s="33" t="e">
        <f>'Heat Map Export'!R528 - $F$6</f>
        <v>#N/A</v>
      </c>
      <c r="G529" s="33" t="e">
        <f>'Heat Map Export'!U528- $G$6</f>
        <v>#N/A</v>
      </c>
      <c r="H529" s="33" t="e">
        <f>'Heat Map Export'!Y528 - $H$6</f>
        <v>#N/A</v>
      </c>
      <c r="I529" s="34" t="e">
        <f>'Heat Map Export'!AB528-$I$6</f>
        <v>#N/A</v>
      </c>
    </row>
    <row r="530" spans="1:9" s="14" customFormat="1" ht="15" x14ac:dyDescent="0.2">
      <c r="A530" s="24">
        <f>'Heat Map Export'!A529</f>
        <v>0</v>
      </c>
      <c r="B530" s="32">
        <f>'Heat Map Export'!B529</f>
        <v>0</v>
      </c>
      <c r="C530" s="33" t="e">
        <f>'Heat Map Export'!C529 - $C$6</f>
        <v>#N/A</v>
      </c>
      <c r="D530" s="33" t="e">
        <f>'Heat Map Export'!F529 - $D$6</f>
        <v>#N/A</v>
      </c>
      <c r="E530" s="33" t="e">
        <f>'Heat Map Export'!J529- $E$6</f>
        <v>#N/A</v>
      </c>
      <c r="F530" s="33" t="e">
        <f>'Heat Map Export'!R529 - $F$6</f>
        <v>#N/A</v>
      </c>
      <c r="G530" s="33" t="e">
        <f>'Heat Map Export'!U529- $G$6</f>
        <v>#N/A</v>
      </c>
      <c r="H530" s="33" t="e">
        <f>'Heat Map Export'!Y529 - $H$6</f>
        <v>#N/A</v>
      </c>
      <c r="I530" s="34" t="e">
        <f>'Heat Map Export'!AB529-$I$6</f>
        <v>#N/A</v>
      </c>
    </row>
    <row r="531" spans="1:9" s="14" customFormat="1" ht="15" x14ac:dyDescent="0.2">
      <c r="A531" s="24">
        <f>'Heat Map Export'!A530</f>
        <v>0</v>
      </c>
      <c r="B531" s="32">
        <f>'Heat Map Export'!B530</f>
        <v>0</v>
      </c>
      <c r="C531" s="33" t="e">
        <f>'Heat Map Export'!C530 - $C$6</f>
        <v>#N/A</v>
      </c>
      <c r="D531" s="33" t="e">
        <f>'Heat Map Export'!F530 - $D$6</f>
        <v>#N/A</v>
      </c>
      <c r="E531" s="33" t="e">
        <f>'Heat Map Export'!J530- $E$6</f>
        <v>#N/A</v>
      </c>
      <c r="F531" s="33" t="e">
        <f>'Heat Map Export'!R530 - $F$6</f>
        <v>#N/A</v>
      </c>
      <c r="G531" s="33" t="e">
        <f>'Heat Map Export'!U530- $G$6</f>
        <v>#N/A</v>
      </c>
      <c r="H531" s="33" t="e">
        <f>'Heat Map Export'!Y530 - $H$6</f>
        <v>#N/A</v>
      </c>
      <c r="I531" s="34" t="e">
        <f>'Heat Map Export'!AB530-$I$6</f>
        <v>#N/A</v>
      </c>
    </row>
    <row r="532" spans="1:9" s="14" customFormat="1" ht="15" x14ac:dyDescent="0.2">
      <c r="A532" s="24">
        <f>'Heat Map Export'!A531</f>
        <v>0</v>
      </c>
      <c r="B532" s="32">
        <f>'Heat Map Export'!B531</f>
        <v>0</v>
      </c>
      <c r="C532" s="33" t="e">
        <f>'Heat Map Export'!C531 - $C$6</f>
        <v>#N/A</v>
      </c>
      <c r="D532" s="33" t="e">
        <f>'Heat Map Export'!F531 - $D$6</f>
        <v>#N/A</v>
      </c>
      <c r="E532" s="33" t="e">
        <f>'Heat Map Export'!J531- $E$6</f>
        <v>#N/A</v>
      </c>
      <c r="F532" s="33" t="e">
        <f>'Heat Map Export'!R531 - $F$6</f>
        <v>#N/A</v>
      </c>
      <c r="G532" s="33" t="e">
        <f>'Heat Map Export'!U531- $G$6</f>
        <v>#N/A</v>
      </c>
      <c r="H532" s="33" t="e">
        <f>'Heat Map Export'!Y531 - $H$6</f>
        <v>#N/A</v>
      </c>
      <c r="I532" s="34" t="e">
        <f>'Heat Map Export'!AB531-$I$6</f>
        <v>#N/A</v>
      </c>
    </row>
    <row r="533" spans="1:9" s="14" customFormat="1" ht="15" x14ac:dyDescent="0.2">
      <c r="A533" s="24">
        <f>'Heat Map Export'!A532</f>
        <v>0</v>
      </c>
      <c r="B533" s="32">
        <f>'Heat Map Export'!B532</f>
        <v>0</v>
      </c>
      <c r="C533" s="33" t="e">
        <f>'Heat Map Export'!C532 - $C$6</f>
        <v>#N/A</v>
      </c>
      <c r="D533" s="33" t="e">
        <f>'Heat Map Export'!F532 - $D$6</f>
        <v>#N/A</v>
      </c>
      <c r="E533" s="33" t="e">
        <f>'Heat Map Export'!J532- $E$6</f>
        <v>#N/A</v>
      </c>
      <c r="F533" s="33" t="e">
        <f>'Heat Map Export'!R532 - $F$6</f>
        <v>#N/A</v>
      </c>
      <c r="G533" s="33" t="e">
        <f>'Heat Map Export'!U532- $G$6</f>
        <v>#N/A</v>
      </c>
      <c r="H533" s="33" t="e">
        <f>'Heat Map Export'!Y532 - $H$6</f>
        <v>#N/A</v>
      </c>
      <c r="I533" s="34" t="e">
        <f>'Heat Map Export'!AB532-$I$6</f>
        <v>#N/A</v>
      </c>
    </row>
    <row r="534" spans="1:9" s="14" customFormat="1" ht="15" x14ac:dyDescent="0.2">
      <c r="A534" s="24">
        <f>'Heat Map Export'!A533</f>
        <v>0</v>
      </c>
      <c r="B534" s="32">
        <f>'Heat Map Export'!B533</f>
        <v>0</v>
      </c>
      <c r="C534" s="33" t="e">
        <f>'Heat Map Export'!C533 - $C$6</f>
        <v>#N/A</v>
      </c>
      <c r="D534" s="33" t="e">
        <f>'Heat Map Export'!F533 - $D$6</f>
        <v>#N/A</v>
      </c>
      <c r="E534" s="33" t="e">
        <f>'Heat Map Export'!J533- $E$6</f>
        <v>#N/A</v>
      </c>
      <c r="F534" s="33" t="e">
        <f>'Heat Map Export'!R533 - $F$6</f>
        <v>#N/A</v>
      </c>
      <c r="G534" s="33" t="e">
        <f>'Heat Map Export'!U533- $G$6</f>
        <v>#N/A</v>
      </c>
      <c r="H534" s="33" t="e">
        <f>'Heat Map Export'!Y533 - $H$6</f>
        <v>#N/A</v>
      </c>
      <c r="I534" s="34" t="e">
        <f>'Heat Map Export'!AB533-$I$6</f>
        <v>#N/A</v>
      </c>
    </row>
    <row r="535" spans="1:9" s="14" customFormat="1" ht="15" x14ac:dyDescent="0.2">
      <c r="A535" s="24">
        <f>'Heat Map Export'!A534</f>
        <v>0</v>
      </c>
      <c r="B535" s="32">
        <f>'Heat Map Export'!B534</f>
        <v>0</v>
      </c>
      <c r="C535" s="33" t="e">
        <f>'Heat Map Export'!C534 - $C$6</f>
        <v>#N/A</v>
      </c>
      <c r="D535" s="33" t="e">
        <f>'Heat Map Export'!F534 - $D$6</f>
        <v>#N/A</v>
      </c>
      <c r="E535" s="33" t="e">
        <f>'Heat Map Export'!J534- $E$6</f>
        <v>#N/A</v>
      </c>
      <c r="F535" s="33" t="e">
        <f>'Heat Map Export'!R534 - $F$6</f>
        <v>#N/A</v>
      </c>
      <c r="G535" s="33" t="e">
        <f>'Heat Map Export'!U534- $G$6</f>
        <v>#N/A</v>
      </c>
      <c r="H535" s="33" t="e">
        <f>'Heat Map Export'!Y534 - $H$6</f>
        <v>#N/A</v>
      </c>
      <c r="I535" s="34" t="e">
        <f>'Heat Map Export'!AB534-$I$6</f>
        <v>#N/A</v>
      </c>
    </row>
    <row r="536" spans="1:9" s="14" customFormat="1" ht="15" x14ac:dyDescent="0.2">
      <c r="A536" s="24">
        <f>'Heat Map Export'!A535</f>
        <v>0</v>
      </c>
      <c r="B536" s="32">
        <f>'Heat Map Export'!B535</f>
        <v>0</v>
      </c>
      <c r="C536" s="33" t="e">
        <f>'Heat Map Export'!C535 - $C$6</f>
        <v>#N/A</v>
      </c>
      <c r="D536" s="33" t="e">
        <f>'Heat Map Export'!F535 - $D$6</f>
        <v>#N/A</v>
      </c>
      <c r="E536" s="33" t="e">
        <f>'Heat Map Export'!J535- $E$6</f>
        <v>#N/A</v>
      </c>
      <c r="F536" s="33" t="e">
        <f>'Heat Map Export'!R535 - $F$6</f>
        <v>#N/A</v>
      </c>
      <c r="G536" s="33" t="e">
        <f>'Heat Map Export'!U535- $G$6</f>
        <v>#N/A</v>
      </c>
      <c r="H536" s="33" t="e">
        <f>'Heat Map Export'!Y535 - $H$6</f>
        <v>#N/A</v>
      </c>
      <c r="I536" s="34" t="e">
        <f>'Heat Map Export'!AB535-$I$6</f>
        <v>#N/A</v>
      </c>
    </row>
    <row r="537" spans="1:9" s="14" customFormat="1" ht="15" x14ac:dyDescent="0.2">
      <c r="A537" s="24">
        <f>'Heat Map Export'!A536</f>
        <v>0</v>
      </c>
      <c r="B537" s="32">
        <f>'Heat Map Export'!B536</f>
        <v>0</v>
      </c>
      <c r="C537" s="33" t="e">
        <f>'Heat Map Export'!C536 - $C$6</f>
        <v>#N/A</v>
      </c>
      <c r="D537" s="33" t="e">
        <f>'Heat Map Export'!F536 - $D$6</f>
        <v>#N/A</v>
      </c>
      <c r="E537" s="33" t="e">
        <f>'Heat Map Export'!J536- $E$6</f>
        <v>#N/A</v>
      </c>
      <c r="F537" s="33" t="e">
        <f>'Heat Map Export'!R536 - $F$6</f>
        <v>#N/A</v>
      </c>
      <c r="G537" s="33" t="e">
        <f>'Heat Map Export'!U536- $G$6</f>
        <v>#N/A</v>
      </c>
      <c r="H537" s="33" t="e">
        <f>'Heat Map Export'!Y536 - $H$6</f>
        <v>#N/A</v>
      </c>
      <c r="I537" s="34" t="e">
        <f>'Heat Map Export'!AB536-$I$6</f>
        <v>#N/A</v>
      </c>
    </row>
    <row r="538" spans="1:9" s="14" customFormat="1" ht="15" x14ac:dyDescent="0.2">
      <c r="A538" s="24">
        <f>'Heat Map Export'!A537</f>
        <v>0</v>
      </c>
      <c r="B538" s="32">
        <f>'Heat Map Export'!B537</f>
        <v>0</v>
      </c>
      <c r="C538" s="33" t="e">
        <f>'Heat Map Export'!C537 - $C$6</f>
        <v>#N/A</v>
      </c>
      <c r="D538" s="33" t="e">
        <f>'Heat Map Export'!F537 - $D$6</f>
        <v>#N/A</v>
      </c>
      <c r="E538" s="33" t="e">
        <f>'Heat Map Export'!J537- $E$6</f>
        <v>#N/A</v>
      </c>
      <c r="F538" s="33" t="e">
        <f>'Heat Map Export'!R537 - $F$6</f>
        <v>#N/A</v>
      </c>
      <c r="G538" s="33" t="e">
        <f>'Heat Map Export'!U537- $G$6</f>
        <v>#N/A</v>
      </c>
      <c r="H538" s="33" t="e">
        <f>'Heat Map Export'!Y537 - $H$6</f>
        <v>#N/A</v>
      </c>
      <c r="I538" s="34" t="e">
        <f>'Heat Map Export'!AB537-$I$6</f>
        <v>#N/A</v>
      </c>
    </row>
    <row r="539" spans="1:9" s="14" customFormat="1" ht="15" x14ac:dyDescent="0.2">
      <c r="A539" s="24">
        <f>'Heat Map Export'!A538</f>
        <v>0</v>
      </c>
      <c r="B539" s="32">
        <f>'Heat Map Export'!B538</f>
        <v>0</v>
      </c>
      <c r="C539" s="33" t="e">
        <f>'Heat Map Export'!C538 - $C$6</f>
        <v>#N/A</v>
      </c>
      <c r="D539" s="33" t="e">
        <f>'Heat Map Export'!F538 - $D$6</f>
        <v>#N/A</v>
      </c>
      <c r="E539" s="33" t="e">
        <f>'Heat Map Export'!J538- $E$6</f>
        <v>#N/A</v>
      </c>
      <c r="F539" s="33" t="e">
        <f>'Heat Map Export'!R538 - $F$6</f>
        <v>#N/A</v>
      </c>
      <c r="G539" s="33" t="e">
        <f>'Heat Map Export'!U538- $G$6</f>
        <v>#N/A</v>
      </c>
      <c r="H539" s="33" t="e">
        <f>'Heat Map Export'!Y538 - $H$6</f>
        <v>#N/A</v>
      </c>
      <c r="I539" s="34" t="e">
        <f>'Heat Map Export'!AB538-$I$6</f>
        <v>#N/A</v>
      </c>
    </row>
    <row r="540" spans="1:9" s="14" customFormat="1" ht="15" x14ac:dyDescent="0.2">
      <c r="A540" s="24">
        <f>'Heat Map Export'!A539</f>
        <v>0</v>
      </c>
      <c r="B540" s="32">
        <f>'Heat Map Export'!B539</f>
        <v>0</v>
      </c>
      <c r="C540" s="33" t="e">
        <f>'Heat Map Export'!C539 - $C$6</f>
        <v>#N/A</v>
      </c>
      <c r="D540" s="33" t="e">
        <f>'Heat Map Export'!F539 - $D$6</f>
        <v>#N/A</v>
      </c>
      <c r="E540" s="33" t="e">
        <f>'Heat Map Export'!J539- $E$6</f>
        <v>#N/A</v>
      </c>
      <c r="F540" s="33" t="e">
        <f>'Heat Map Export'!R539 - $F$6</f>
        <v>#N/A</v>
      </c>
      <c r="G540" s="33" t="e">
        <f>'Heat Map Export'!U539- $G$6</f>
        <v>#N/A</v>
      </c>
      <c r="H540" s="33" t="e">
        <f>'Heat Map Export'!Y539 - $H$6</f>
        <v>#N/A</v>
      </c>
      <c r="I540" s="34" t="e">
        <f>'Heat Map Export'!AB539-$I$6</f>
        <v>#N/A</v>
      </c>
    </row>
    <row r="541" spans="1:9" s="14" customFormat="1" ht="15" x14ac:dyDescent="0.2">
      <c r="A541" s="24">
        <f>'Heat Map Export'!A540</f>
        <v>0</v>
      </c>
      <c r="B541" s="32">
        <f>'Heat Map Export'!B540</f>
        <v>0</v>
      </c>
      <c r="C541" s="33" t="e">
        <f>'Heat Map Export'!C540 - $C$6</f>
        <v>#N/A</v>
      </c>
      <c r="D541" s="33" t="e">
        <f>'Heat Map Export'!F540 - $D$6</f>
        <v>#N/A</v>
      </c>
      <c r="E541" s="33" t="e">
        <f>'Heat Map Export'!J540- $E$6</f>
        <v>#N/A</v>
      </c>
      <c r="F541" s="33" t="e">
        <f>'Heat Map Export'!R540 - $F$6</f>
        <v>#N/A</v>
      </c>
      <c r="G541" s="33" t="e">
        <f>'Heat Map Export'!U540- $G$6</f>
        <v>#N/A</v>
      </c>
      <c r="H541" s="33" t="e">
        <f>'Heat Map Export'!Y540 - $H$6</f>
        <v>#N/A</v>
      </c>
      <c r="I541" s="34" t="e">
        <f>'Heat Map Export'!AB540-$I$6</f>
        <v>#N/A</v>
      </c>
    </row>
    <row r="542" spans="1:9" s="14" customFormat="1" ht="15" x14ac:dyDescent="0.2">
      <c r="A542" s="24">
        <f>'Heat Map Export'!A541</f>
        <v>0</v>
      </c>
      <c r="B542" s="32">
        <f>'Heat Map Export'!B541</f>
        <v>0</v>
      </c>
      <c r="C542" s="33" t="e">
        <f>'Heat Map Export'!C541 - $C$6</f>
        <v>#N/A</v>
      </c>
      <c r="D542" s="33" t="e">
        <f>'Heat Map Export'!F541 - $D$6</f>
        <v>#N/A</v>
      </c>
      <c r="E542" s="33" t="e">
        <f>'Heat Map Export'!J541- $E$6</f>
        <v>#N/A</v>
      </c>
      <c r="F542" s="33" t="e">
        <f>'Heat Map Export'!R541 - $F$6</f>
        <v>#N/A</v>
      </c>
      <c r="G542" s="33" t="e">
        <f>'Heat Map Export'!U541- $G$6</f>
        <v>#N/A</v>
      </c>
      <c r="H542" s="33" t="e">
        <f>'Heat Map Export'!Y541 - $H$6</f>
        <v>#N/A</v>
      </c>
      <c r="I542" s="34" t="e">
        <f>'Heat Map Export'!AB541-$I$6</f>
        <v>#N/A</v>
      </c>
    </row>
    <row r="543" spans="1:9" s="14" customFormat="1" ht="15" x14ac:dyDescent="0.2">
      <c r="A543" s="24">
        <f>'Heat Map Export'!A542</f>
        <v>0</v>
      </c>
      <c r="B543" s="32">
        <f>'Heat Map Export'!B542</f>
        <v>0</v>
      </c>
      <c r="C543" s="33" t="e">
        <f>'Heat Map Export'!C542 - $C$6</f>
        <v>#N/A</v>
      </c>
      <c r="D543" s="33" t="e">
        <f>'Heat Map Export'!F542 - $D$6</f>
        <v>#N/A</v>
      </c>
      <c r="E543" s="33" t="e">
        <f>'Heat Map Export'!J542- $E$6</f>
        <v>#N/A</v>
      </c>
      <c r="F543" s="33" t="e">
        <f>'Heat Map Export'!R542 - $F$6</f>
        <v>#N/A</v>
      </c>
      <c r="G543" s="33" t="e">
        <f>'Heat Map Export'!U542- $G$6</f>
        <v>#N/A</v>
      </c>
      <c r="H543" s="33" t="e">
        <f>'Heat Map Export'!Y542 - $H$6</f>
        <v>#N/A</v>
      </c>
      <c r="I543" s="34" t="e">
        <f>'Heat Map Export'!AB542-$I$6</f>
        <v>#N/A</v>
      </c>
    </row>
    <row r="544" spans="1:9" s="14" customFormat="1" ht="15" x14ac:dyDescent="0.2">
      <c r="A544" s="24">
        <f>'Heat Map Export'!A543</f>
        <v>0</v>
      </c>
      <c r="B544" s="32">
        <f>'Heat Map Export'!B543</f>
        <v>0</v>
      </c>
      <c r="C544" s="33" t="e">
        <f>'Heat Map Export'!C543 - $C$6</f>
        <v>#N/A</v>
      </c>
      <c r="D544" s="33" t="e">
        <f>'Heat Map Export'!F543 - $D$6</f>
        <v>#N/A</v>
      </c>
      <c r="E544" s="33" t="e">
        <f>'Heat Map Export'!J543- $E$6</f>
        <v>#N/A</v>
      </c>
      <c r="F544" s="33" t="e">
        <f>'Heat Map Export'!R543 - $F$6</f>
        <v>#N/A</v>
      </c>
      <c r="G544" s="33" t="e">
        <f>'Heat Map Export'!U543- $G$6</f>
        <v>#N/A</v>
      </c>
      <c r="H544" s="33" t="e">
        <f>'Heat Map Export'!Y543 - $H$6</f>
        <v>#N/A</v>
      </c>
      <c r="I544" s="34" t="e">
        <f>'Heat Map Export'!AB543-$I$6</f>
        <v>#N/A</v>
      </c>
    </row>
    <row r="545" spans="1:9" s="14" customFormat="1" ht="15" x14ac:dyDescent="0.2">
      <c r="A545" s="24">
        <f>'Heat Map Export'!A544</f>
        <v>0</v>
      </c>
      <c r="B545" s="32">
        <f>'Heat Map Export'!B544</f>
        <v>0</v>
      </c>
      <c r="C545" s="33" t="e">
        <f>'Heat Map Export'!C544 - $C$6</f>
        <v>#N/A</v>
      </c>
      <c r="D545" s="33" t="e">
        <f>'Heat Map Export'!F544 - $D$6</f>
        <v>#N/A</v>
      </c>
      <c r="E545" s="33" t="e">
        <f>'Heat Map Export'!J544- $E$6</f>
        <v>#N/A</v>
      </c>
      <c r="F545" s="33" t="e">
        <f>'Heat Map Export'!R544 - $F$6</f>
        <v>#N/A</v>
      </c>
      <c r="G545" s="33" t="e">
        <f>'Heat Map Export'!U544- $G$6</f>
        <v>#N/A</v>
      </c>
      <c r="H545" s="33" t="e">
        <f>'Heat Map Export'!Y544 - $H$6</f>
        <v>#N/A</v>
      </c>
      <c r="I545" s="34" t="e">
        <f>'Heat Map Export'!AB544-$I$6</f>
        <v>#N/A</v>
      </c>
    </row>
    <row r="546" spans="1:9" s="14" customFormat="1" ht="15" x14ac:dyDescent="0.2">
      <c r="A546" s="24">
        <f>'Heat Map Export'!A545</f>
        <v>0</v>
      </c>
      <c r="B546" s="32">
        <f>'Heat Map Export'!B545</f>
        <v>0</v>
      </c>
      <c r="C546" s="33" t="e">
        <f>'Heat Map Export'!C545 - $C$6</f>
        <v>#N/A</v>
      </c>
      <c r="D546" s="33" t="e">
        <f>'Heat Map Export'!F545 - $D$6</f>
        <v>#N/A</v>
      </c>
      <c r="E546" s="33" t="e">
        <f>'Heat Map Export'!J545- $E$6</f>
        <v>#N/A</v>
      </c>
      <c r="F546" s="33" t="e">
        <f>'Heat Map Export'!R545 - $F$6</f>
        <v>#N/A</v>
      </c>
      <c r="G546" s="33" t="e">
        <f>'Heat Map Export'!U545- $G$6</f>
        <v>#N/A</v>
      </c>
      <c r="H546" s="33" t="e">
        <f>'Heat Map Export'!Y545 - $H$6</f>
        <v>#N/A</v>
      </c>
      <c r="I546" s="34" t="e">
        <f>'Heat Map Export'!AB545-$I$6</f>
        <v>#N/A</v>
      </c>
    </row>
    <row r="547" spans="1:9" s="14" customFormat="1" ht="15" x14ac:dyDescent="0.2">
      <c r="A547" s="24">
        <f>'Heat Map Export'!A546</f>
        <v>0</v>
      </c>
      <c r="B547" s="32">
        <f>'Heat Map Export'!B546</f>
        <v>0</v>
      </c>
      <c r="C547" s="33" t="e">
        <f>'Heat Map Export'!C546 - $C$6</f>
        <v>#N/A</v>
      </c>
      <c r="D547" s="33" t="e">
        <f>'Heat Map Export'!F546 - $D$6</f>
        <v>#N/A</v>
      </c>
      <c r="E547" s="33" t="e">
        <f>'Heat Map Export'!J546- $E$6</f>
        <v>#N/A</v>
      </c>
      <c r="F547" s="33" t="e">
        <f>'Heat Map Export'!R546 - $F$6</f>
        <v>#N/A</v>
      </c>
      <c r="G547" s="33" t="e">
        <f>'Heat Map Export'!U546- $G$6</f>
        <v>#N/A</v>
      </c>
      <c r="H547" s="33" t="e">
        <f>'Heat Map Export'!Y546 - $H$6</f>
        <v>#N/A</v>
      </c>
      <c r="I547" s="34" t="e">
        <f>'Heat Map Export'!AB546-$I$6</f>
        <v>#N/A</v>
      </c>
    </row>
    <row r="548" spans="1:9" s="14" customFormat="1" ht="15" x14ac:dyDescent="0.2">
      <c r="A548" s="24">
        <f>'Heat Map Export'!A547</f>
        <v>0</v>
      </c>
      <c r="B548" s="32">
        <f>'Heat Map Export'!B547</f>
        <v>0</v>
      </c>
      <c r="C548" s="33" t="e">
        <f>'Heat Map Export'!C547 - $C$6</f>
        <v>#N/A</v>
      </c>
      <c r="D548" s="33" t="e">
        <f>'Heat Map Export'!F547 - $D$6</f>
        <v>#N/A</v>
      </c>
      <c r="E548" s="33" t="e">
        <f>'Heat Map Export'!J547- $E$6</f>
        <v>#N/A</v>
      </c>
      <c r="F548" s="33" t="e">
        <f>'Heat Map Export'!R547 - $F$6</f>
        <v>#N/A</v>
      </c>
      <c r="G548" s="33" t="e">
        <f>'Heat Map Export'!U547- $G$6</f>
        <v>#N/A</v>
      </c>
      <c r="H548" s="33" t="e">
        <f>'Heat Map Export'!Y547 - $H$6</f>
        <v>#N/A</v>
      </c>
      <c r="I548" s="34" t="e">
        <f>'Heat Map Export'!AB547-$I$6</f>
        <v>#N/A</v>
      </c>
    </row>
    <row r="549" spans="1:9" s="14" customFormat="1" ht="15" x14ac:dyDescent="0.2">
      <c r="A549" s="24">
        <f>'Heat Map Export'!A548</f>
        <v>0</v>
      </c>
      <c r="B549" s="32">
        <f>'Heat Map Export'!B548</f>
        <v>0</v>
      </c>
      <c r="C549" s="33" t="e">
        <f>'Heat Map Export'!C548 - $C$6</f>
        <v>#N/A</v>
      </c>
      <c r="D549" s="33" t="e">
        <f>'Heat Map Export'!F548 - $D$6</f>
        <v>#N/A</v>
      </c>
      <c r="E549" s="33" t="e">
        <f>'Heat Map Export'!J548- $E$6</f>
        <v>#N/A</v>
      </c>
      <c r="F549" s="33" t="e">
        <f>'Heat Map Export'!R548 - $F$6</f>
        <v>#N/A</v>
      </c>
      <c r="G549" s="33" t="e">
        <f>'Heat Map Export'!U548- $G$6</f>
        <v>#N/A</v>
      </c>
      <c r="H549" s="33" t="e">
        <f>'Heat Map Export'!Y548 - $H$6</f>
        <v>#N/A</v>
      </c>
      <c r="I549" s="34" t="e">
        <f>'Heat Map Export'!AB548-$I$6</f>
        <v>#N/A</v>
      </c>
    </row>
    <row r="550" spans="1:9" s="14" customFormat="1" ht="15" x14ac:dyDescent="0.2">
      <c r="A550" s="24">
        <f>'Heat Map Export'!A549</f>
        <v>0</v>
      </c>
      <c r="B550" s="32">
        <f>'Heat Map Export'!B549</f>
        <v>0</v>
      </c>
      <c r="C550" s="33" t="e">
        <f>'Heat Map Export'!C549 - $C$6</f>
        <v>#N/A</v>
      </c>
      <c r="D550" s="33" t="e">
        <f>'Heat Map Export'!F549 - $D$6</f>
        <v>#N/A</v>
      </c>
      <c r="E550" s="33" t="e">
        <f>'Heat Map Export'!J549- $E$6</f>
        <v>#N/A</v>
      </c>
      <c r="F550" s="33" t="e">
        <f>'Heat Map Export'!R549 - $F$6</f>
        <v>#N/A</v>
      </c>
      <c r="G550" s="33" t="e">
        <f>'Heat Map Export'!U549- $G$6</f>
        <v>#N/A</v>
      </c>
      <c r="H550" s="33" t="e">
        <f>'Heat Map Export'!Y549 - $H$6</f>
        <v>#N/A</v>
      </c>
      <c r="I550" s="34" t="e">
        <f>'Heat Map Export'!AB549-$I$6</f>
        <v>#N/A</v>
      </c>
    </row>
    <row r="551" spans="1:9" s="14" customFormat="1" ht="15" x14ac:dyDescent="0.2">
      <c r="A551" s="24">
        <f>'Heat Map Export'!A550</f>
        <v>0</v>
      </c>
      <c r="B551" s="32">
        <f>'Heat Map Export'!B550</f>
        <v>0</v>
      </c>
      <c r="C551" s="33" t="e">
        <f>'Heat Map Export'!C550 - $C$6</f>
        <v>#N/A</v>
      </c>
      <c r="D551" s="33" t="e">
        <f>'Heat Map Export'!F550 - $D$6</f>
        <v>#N/A</v>
      </c>
      <c r="E551" s="33" t="e">
        <f>'Heat Map Export'!J550- $E$6</f>
        <v>#N/A</v>
      </c>
      <c r="F551" s="33" t="e">
        <f>'Heat Map Export'!R550 - $F$6</f>
        <v>#N/A</v>
      </c>
      <c r="G551" s="33" t="e">
        <f>'Heat Map Export'!U550- $G$6</f>
        <v>#N/A</v>
      </c>
      <c r="H551" s="33" t="e">
        <f>'Heat Map Export'!Y550 - $H$6</f>
        <v>#N/A</v>
      </c>
      <c r="I551" s="34" t="e">
        <f>'Heat Map Export'!AB550-$I$6</f>
        <v>#N/A</v>
      </c>
    </row>
    <row r="552" spans="1:9" s="14" customFormat="1" ht="15" x14ac:dyDescent="0.2">
      <c r="A552" s="24">
        <f>'Heat Map Export'!A551</f>
        <v>0</v>
      </c>
      <c r="B552" s="32">
        <f>'Heat Map Export'!B551</f>
        <v>0</v>
      </c>
      <c r="C552" s="33" t="e">
        <f>'Heat Map Export'!C551 - $C$6</f>
        <v>#N/A</v>
      </c>
      <c r="D552" s="33" t="e">
        <f>'Heat Map Export'!F551 - $D$6</f>
        <v>#N/A</v>
      </c>
      <c r="E552" s="33" t="e">
        <f>'Heat Map Export'!J551- $E$6</f>
        <v>#N/A</v>
      </c>
      <c r="F552" s="33" t="e">
        <f>'Heat Map Export'!R551 - $F$6</f>
        <v>#N/A</v>
      </c>
      <c r="G552" s="33" t="e">
        <f>'Heat Map Export'!U551- $G$6</f>
        <v>#N/A</v>
      </c>
      <c r="H552" s="33" t="e">
        <f>'Heat Map Export'!Y551 - $H$6</f>
        <v>#N/A</v>
      </c>
      <c r="I552" s="34" t="e">
        <f>'Heat Map Export'!AB551-$I$6</f>
        <v>#N/A</v>
      </c>
    </row>
    <row r="553" spans="1:9" s="14" customFormat="1" ht="15" x14ac:dyDescent="0.2">
      <c r="A553" s="24">
        <f>'Heat Map Export'!A552</f>
        <v>0</v>
      </c>
      <c r="B553" s="32">
        <f>'Heat Map Export'!B552</f>
        <v>0</v>
      </c>
      <c r="C553" s="33" t="e">
        <f>'Heat Map Export'!C552 - $C$6</f>
        <v>#N/A</v>
      </c>
      <c r="D553" s="33" t="e">
        <f>'Heat Map Export'!F552 - $D$6</f>
        <v>#N/A</v>
      </c>
      <c r="E553" s="33" t="e">
        <f>'Heat Map Export'!J552- $E$6</f>
        <v>#N/A</v>
      </c>
      <c r="F553" s="33" t="e">
        <f>'Heat Map Export'!R552 - $F$6</f>
        <v>#N/A</v>
      </c>
      <c r="G553" s="33" t="e">
        <f>'Heat Map Export'!U552- $G$6</f>
        <v>#N/A</v>
      </c>
      <c r="H553" s="33" t="e">
        <f>'Heat Map Export'!Y552 - $H$6</f>
        <v>#N/A</v>
      </c>
      <c r="I553" s="34" t="e">
        <f>'Heat Map Export'!AB552-$I$6</f>
        <v>#N/A</v>
      </c>
    </row>
    <row r="554" spans="1:9" s="14" customFormat="1" ht="15" x14ac:dyDescent="0.2">
      <c r="A554" s="24">
        <f>'Heat Map Export'!A553</f>
        <v>0</v>
      </c>
      <c r="B554" s="32">
        <f>'Heat Map Export'!B553</f>
        <v>0</v>
      </c>
      <c r="C554" s="33" t="e">
        <f>'Heat Map Export'!C553 - $C$6</f>
        <v>#N/A</v>
      </c>
      <c r="D554" s="33" t="e">
        <f>'Heat Map Export'!F553 - $D$6</f>
        <v>#N/A</v>
      </c>
      <c r="E554" s="33" t="e">
        <f>'Heat Map Export'!J553- $E$6</f>
        <v>#N/A</v>
      </c>
      <c r="F554" s="33" t="e">
        <f>'Heat Map Export'!R553 - $F$6</f>
        <v>#N/A</v>
      </c>
      <c r="G554" s="33" t="e">
        <f>'Heat Map Export'!U553- $G$6</f>
        <v>#N/A</v>
      </c>
      <c r="H554" s="33" t="e">
        <f>'Heat Map Export'!Y553 - $H$6</f>
        <v>#N/A</v>
      </c>
      <c r="I554" s="34" t="e">
        <f>'Heat Map Export'!AB553-$I$6</f>
        <v>#N/A</v>
      </c>
    </row>
    <row r="555" spans="1:9" s="14" customFormat="1" ht="15" x14ac:dyDescent="0.2">
      <c r="A555" s="24">
        <f>'Heat Map Export'!A554</f>
        <v>0</v>
      </c>
      <c r="B555" s="32">
        <f>'Heat Map Export'!B554</f>
        <v>0</v>
      </c>
      <c r="C555" s="33" t="e">
        <f>'Heat Map Export'!C554 - $C$6</f>
        <v>#N/A</v>
      </c>
      <c r="D555" s="33" t="e">
        <f>'Heat Map Export'!F554 - $D$6</f>
        <v>#N/A</v>
      </c>
      <c r="E555" s="33" t="e">
        <f>'Heat Map Export'!J554- $E$6</f>
        <v>#N/A</v>
      </c>
      <c r="F555" s="33" t="e">
        <f>'Heat Map Export'!R554 - $F$6</f>
        <v>#N/A</v>
      </c>
      <c r="G555" s="33" t="e">
        <f>'Heat Map Export'!U554- $G$6</f>
        <v>#N/A</v>
      </c>
      <c r="H555" s="33" t="e">
        <f>'Heat Map Export'!Y554 - $H$6</f>
        <v>#N/A</v>
      </c>
      <c r="I555" s="34" t="e">
        <f>'Heat Map Export'!AB554-$I$6</f>
        <v>#N/A</v>
      </c>
    </row>
    <row r="556" spans="1:9" s="14" customFormat="1" ht="15" x14ac:dyDescent="0.2">
      <c r="A556" s="24">
        <f>'Heat Map Export'!A555</f>
        <v>0</v>
      </c>
      <c r="B556" s="32">
        <f>'Heat Map Export'!B555</f>
        <v>0</v>
      </c>
      <c r="C556" s="33" t="e">
        <f>'Heat Map Export'!C555 - $C$6</f>
        <v>#N/A</v>
      </c>
      <c r="D556" s="33" t="e">
        <f>'Heat Map Export'!F555 - $D$6</f>
        <v>#N/A</v>
      </c>
      <c r="E556" s="33" t="e">
        <f>'Heat Map Export'!J555- $E$6</f>
        <v>#N/A</v>
      </c>
      <c r="F556" s="33" t="e">
        <f>'Heat Map Export'!R555 - $F$6</f>
        <v>#N/A</v>
      </c>
      <c r="G556" s="33" t="e">
        <f>'Heat Map Export'!U555- $G$6</f>
        <v>#N/A</v>
      </c>
      <c r="H556" s="33" t="e">
        <f>'Heat Map Export'!Y555 - $H$6</f>
        <v>#N/A</v>
      </c>
      <c r="I556" s="34" t="e">
        <f>'Heat Map Export'!AB555-$I$6</f>
        <v>#N/A</v>
      </c>
    </row>
    <row r="557" spans="1:9" s="14" customFormat="1" ht="15" x14ac:dyDescent="0.2">
      <c r="A557" s="24">
        <f>'Heat Map Export'!A556</f>
        <v>0</v>
      </c>
      <c r="B557" s="32">
        <f>'Heat Map Export'!B556</f>
        <v>0</v>
      </c>
      <c r="C557" s="33" t="e">
        <f>'Heat Map Export'!C556 - $C$6</f>
        <v>#N/A</v>
      </c>
      <c r="D557" s="33" t="e">
        <f>'Heat Map Export'!F556 - $D$6</f>
        <v>#N/A</v>
      </c>
      <c r="E557" s="33" t="e">
        <f>'Heat Map Export'!J556- $E$6</f>
        <v>#N/A</v>
      </c>
      <c r="F557" s="33" t="e">
        <f>'Heat Map Export'!R556 - $F$6</f>
        <v>#N/A</v>
      </c>
      <c r="G557" s="33" t="e">
        <f>'Heat Map Export'!U556- $G$6</f>
        <v>#N/A</v>
      </c>
      <c r="H557" s="33" t="e">
        <f>'Heat Map Export'!Y556 - $H$6</f>
        <v>#N/A</v>
      </c>
      <c r="I557" s="34" t="e">
        <f>'Heat Map Export'!AB556-$I$6</f>
        <v>#N/A</v>
      </c>
    </row>
    <row r="558" spans="1:9" s="14" customFormat="1" ht="15" x14ac:dyDescent="0.2">
      <c r="A558" s="24">
        <f>'Heat Map Export'!A557</f>
        <v>0</v>
      </c>
      <c r="B558" s="32">
        <f>'Heat Map Export'!B557</f>
        <v>0</v>
      </c>
      <c r="C558" s="33" t="e">
        <f>'Heat Map Export'!C557 - $C$6</f>
        <v>#N/A</v>
      </c>
      <c r="D558" s="33" t="e">
        <f>'Heat Map Export'!F557 - $D$6</f>
        <v>#N/A</v>
      </c>
      <c r="E558" s="33" t="e">
        <f>'Heat Map Export'!J557- $E$6</f>
        <v>#N/A</v>
      </c>
      <c r="F558" s="33" t="e">
        <f>'Heat Map Export'!R557 - $F$6</f>
        <v>#N/A</v>
      </c>
      <c r="G558" s="33" t="e">
        <f>'Heat Map Export'!U557- $G$6</f>
        <v>#N/A</v>
      </c>
      <c r="H558" s="33" t="e">
        <f>'Heat Map Export'!Y557 - $H$6</f>
        <v>#N/A</v>
      </c>
      <c r="I558" s="34" t="e">
        <f>'Heat Map Export'!AB557-$I$6</f>
        <v>#N/A</v>
      </c>
    </row>
    <row r="559" spans="1:9" s="14" customFormat="1" ht="15" x14ac:dyDescent="0.2">
      <c r="A559" s="24">
        <f>'Heat Map Export'!A558</f>
        <v>0</v>
      </c>
      <c r="B559" s="32">
        <f>'Heat Map Export'!B558</f>
        <v>0</v>
      </c>
      <c r="C559" s="33" t="e">
        <f>'Heat Map Export'!C558 - $C$6</f>
        <v>#N/A</v>
      </c>
      <c r="D559" s="33" t="e">
        <f>'Heat Map Export'!F558 - $D$6</f>
        <v>#N/A</v>
      </c>
      <c r="E559" s="33" t="e">
        <f>'Heat Map Export'!J558- $E$6</f>
        <v>#N/A</v>
      </c>
      <c r="F559" s="33" t="e">
        <f>'Heat Map Export'!R558 - $F$6</f>
        <v>#N/A</v>
      </c>
      <c r="G559" s="33" t="e">
        <f>'Heat Map Export'!U558- $G$6</f>
        <v>#N/A</v>
      </c>
      <c r="H559" s="33" t="e">
        <f>'Heat Map Export'!Y558 - $H$6</f>
        <v>#N/A</v>
      </c>
      <c r="I559" s="34" t="e">
        <f>'Heat Map Export'!AB558-$I$6</f>
        <v>#N/A</v>
      </c>
    </row>
    <row r="560" spans="1:9" s="14" customFormat="1" ht="15" x14ac:dyDescent="0.2">
      <c r="A560" s="24">
        <f>'Heat Map Export'!A559</f>
        <v>0</v>
      </c>
      <c r="B560" s="32">
        <f>'Heat Map Export'!B559</f>
        <v>0</v>
      </c>
      <c r="C560" s="33" t="e">
        <f>'Heat Map Export'!C559 - $C$6</f>
        <v>#N/A</v>
      </c>
      <c r="D560" s="33" t="e">
        <f>'Heat Map Export'!F559 - $D$6</f>
        <v>#N/A</v>
      </c>
      <c r="E560" s="33" t="e">
        <f>'Heat Map Export'!J559- $E$6</f>
        <v>#N/A</v>
      </c>
      <c r="F560" s="33" t="e">
        <f>'Heat Map Export'!R559 - $F$6</f>
        <v>#N/A</v>
      </c>
      <c r="G560" s="33" t="e">
        <f>'Heat Map Export'!U559- $G$6</f>
        <v>#N/A</v>
      </c>
      <c r="H560" s="33" t="e">
        <f>'Heat Map Export'!Y559 - $H$6</f>
        <v>#N/A</v>
      </c>
      <c r="I560" s="34" t="e">
        <f>'Heat Map Export'!AB559-$I$6</f>
        <v>#N/A</v>
      </c>
    </row>
    <row r="561" spans="1:9" s="14" customFormat="1" ht="15" x14ac:dyDescent="0.2">
      <c r="A561" s="24">
        <f>'Heat Map Export'!A560</f>
        <v>0</v>
      </c>
      <c r="B561" s="32">
        <f>'Heat Map Export'!B560</f>
        <v>0</v>
      </c>
      <c r="C561" s="33" t="e">
        <f>'Heat Map Export'!C560 - $C$6</f>
        <v>#N/A</v>
      </c>
      <c r="D561" s="33" t="e">
        <f>'Heat Map Export'!F560 - $D$6</f>
        <v>#N/A</v>
      </c>
      <c r="E561" s="33" t="e">
        <f>'Heat Map Export'!J560- $E$6</f>
        <v>#N/A</v>
      </c>
      <c r="F561" s="33" t="e">
        <f>'Heat Map Export'!R560 - $F$6</f>
        <v>#N/A</v>
      </c>
      <c r="G561" s="33" t="e">
        <f>'Heat Map Export'!U560- $G$6</f>
        <v>#N/A</v>
      </c>
      <c r="H561" s="33" t="e">
        <f>'Heat Map Export'!Y560 - $H$6</f>
        <v>#N/A</v>
      </c>
      <c r="I561" s="34" t="e">
        <f>'Heat Map Export'!AB560-$I$6</f>
        <v>#N/A</v>
      </c>
    </row>
    <row r="562" spans="1:9" s="14" customFormat="1" ht="15" x14ac:dyDescent="0.2">
      <c r="A562" s="24">
        <f>'Heat Map Export'!A561</f>
        <v>0</v>
      </c>
      <c r="B562" s="32">
        <f>'Heat Map Export'!B561</f>
        <v>0</v>
      </c>
      <c r="C562" s="33" t="e">
        <f>'Heat Map Export'!C561 - $C$6</f>
        <v>#N/A</v>
      </c>
      <c r="D562" s="33" t="e">
        <f>'Heat Map Export'!F561 - $D$6</f>
        <v>#N/A</v>
      </c>
      <c r="E562" s="33" t="e">
        <f>'Heat Map Export'!J561- $E$6</f>
        <v>#N/A</v>
      </c>
      <c r="F562" s="33" t="e">
        <f>'Heat Map Export'!R561 - $F$6</f>
        <v>#N/A</v>
      </c>
      <c r="G562" s="33" t="e">
        <f>'Heat Map Export'!U561- $G$6</f>
        <v>#N/A</v>
      </c>
      <c r="H562" s="33" t="e">
        <f>'Heat Map Export'!Y561 - $H$6</f>
        <v>#N/A</v>
      </c>
      <c r="I562" s="34" t="e">
        <f>'Heat Map Export'!AB561-$I$6</f>
        <v>#N/A</v>
      </c>
    </row>
    <row r="563" spans="1:9" s="14" customFormat="1" ht="15" x14ac:dyDescent="0.2">
      <c r="A563" s="24">
        <f>'Heat Map Export'!A562</f>
        <v>0</v>
      </c>
      <c r="B563" s="32">
        <f>'Heat Map Export'!B562</f>
        <v>0</v>
      </c>
      <c r="C563" s="33" t="e">
        <f>'Heat Map Export'!C562 - $C$6</f>
        <v>#N/A</v>
      </c>
      <c r="D563" s="33" t="e">
        <f>'Heat Map Export'!F562 - $D$6</f>
        <v>#N/A</v>
      </c>
      <c r="E563" s="33" t="e">
        <f>'Heat Map Export'!J562- $E$6</f>
        <v>#N/A</v>
      </c>
      <c r="F563" s="33" t="e">
        <f>'Heat Map Export'!R562 - $F$6</f>
        <v>#N/A</v>
      </c>
      <c r="G563" s="33" t="e">
        <f>'Heat Map Export'!U562- $G$6</f>
        <v>#N/A</v>
      </c>
      <c r="H563" s="33" t="e">
        <f>'Heat Map Export'!Y562 - $H$6</f>
        <v>#N/A</v>
      </c>
      <c r="I563" s="34" t="e">
        <f>'Heat Map Export'!AB562-$I$6</f>
        <v>#N/A</v>
      </c>
    </row>
    <row r="564" spans="1:9" s="14" customFormat="1" ht="15" x14ac:dyDescent="0.2">
      <c r="A564" s="24">
        <f>'Heat Map Export'!A563</f>
        <v>0</v>
      </c>
      <c r="B564" s="32">
        <f>'Heat Map Export'!B563</f>
        <v>0</v>
      </c>
      <c r="C564" s="33" t="e">
        <f>'Heat Map Export'!C563 - $C$6</f>
        <v>#N/A</v>
      </c>
      <c r="D564" s="33" t="e">
        <f>'Heat Map Export'!F563 - $D$6</f>
        <v>#N/A</v>
      </c>
      <c r="E564" s="33" t="e">
        <f>'Heat Map Export'!J563- $E$6</f>
        <v>#N/A</v>
      </c>
      <c r="F564" s="33" t="e">
        <f>'Heat Map Export'!R563 - $F$6</f>
        <v>#N/A</v>
      </c>
      <c r="G564" s="33" t="e">
        <f>'Heat Map Export'!U563- $G$6</f>
        <v>#N/A</v>
      </c>
      <c r="H564" s="33" t="e">
        <f>'Heat Map Export'!Y563 - $H$6</f>
        <v>#N/A</v>
      </c>
      <c r="I564" s="34" t="e">
        <f>'Heat Map Export'!AB563-$I$6</f>
        <v>#N/A</v>
      </c>
    </row>
    <row r="565" spans="1:9" s="14" customFormat="1" ht="15" x14ac:dyDescent="0.2">
      <c r="A565" s="24">
        <f>'Heat Map Export'!A564</f>
        <v>0</v>
      </c>
      <c r="B565" s="32">
        <f>'Heat Map Export'!B564</f>
        <v>0</v>
      </c>
      <c r="C565" s="33" t="e">
        <f>'Heat Map Export'!C564 - $C$6</f>
        <v>#N/A</v>
      </c>
      <c r="D565" s="33" t="e">
        <f>'Heat Map Export'!F564 - $D$6</f>
        <v>#N/A</v>
      </c>
      <c r="E565" s="33" t="e">
        <f>'Heat Map Export'!J564- $E$6</f>
        <v>#N/A</v>
      </c>
      <c r="F565" s="33" t="e">
        <f>'Heat Map Export'!R564 - $F$6</f>
        <v>#N/A</v>
      </c>
      <c r="G565" s="33" t="e">
        <f>'Heat Map Export'!U564- $G$6</f>
        <v>#N/A</v>
      </c>
      <c r="H565" s="33" t="e">
        <f>'Heat Map Export'!Y564 - $H$6</f>
        <v>#N/A</v>
      </c>
      <c r="I565" s="34" t="e">
        <f>'Heat Map Export'!AB564-$I$6</f>
        <v>#N/A</v>
      </c>
    </row>
    <row r="566" spans="1:9" s="14" customFormat="1" ht="15" x14ac:dyDescent="0.2">
      <c r="A566" s="24">
        <f>'Heat Map Export'!A565</f>
        <v>0</v>
      </c>
      <c r="B566" s="32">
        <f>'Heat Map Export'!B565</f>
        <v>0</v>
      </c>
      <c r="C566" s="33" t="e">
        <f>'Heat Map Export'!C565 - $C$6</f>
        <v>#N/A</v>
      </c>
      <c r="D566" s="33" t="e">
        <f>'Heat Map Export'!F565 - $D$6</f>
        <v>#N/A</v>
      </c>
      <c r="E566" s="33" t="e">
        <f>'Heat Map Export'!J565- $E$6</f>
        <v>#N/A</v>
      </c>
      <c r="F566" s="33" t="e">
        <f>'Heat Map Export'!R565 - $F$6</f>
        <v>#N/A</v>
      </c>
      <c r="G566" s="33" t="e">
        <f>'Heat Map Export'!U565- $G$6</f>
        <v>#N/A</v>
      </c>
      <c r="H566" s="33" t="e">
        <f>'Heat Map Export'!Y565 - $H$6</f>
        <v>#N/A</v>
      </c>
      <c r="I566" s="34" t="e">
        <f>'Heat Map Export'!AB565-$I$6</f>
        <v>#N/A</v>
      </c>
    </row>
    <row r="567" spans="1:9" s="14" customFormat="1" ht="15" x14ac:dyDescent="0.2">
      <c r="A567" s="24">
        <f>'Heat Map Export'!A566</f>
        <v>0</v>
      </c>
      <c r="B567" s="32">
        <f>'Heat Map Export'!B566</f>
        <v>0</v>
      </c>
      <c r="C567" s="33" t="e">
        <f>'Heat Map Export'!C566 - $C$6</f>
        <v>#N/A</v>
      </c>
      <c r="D567" s="33" t="e">
        <f>'Heat Map Export'!F566 - $D$6</f>
        <v>#N/A</v>
      </c>
      <c r="E567" s="33" t="e">
        <f>'Heat Map Export'!J566- $E$6</f>
        <v>#N/A</v>
      </c>
      <c r="F567" s="33" t="e">
        <f>'Heat Map Export'!R566 - $F$6</f>
        <v>#N/A</v>
      </c>
      <c r="G567" s="33" t="e">
        <f>'Heat Map Export'!U566- $G$6</f>
        <v>#N/A</v>
      </c>
      <c r="H567" s="33" t="e">
        <f>'Heat Map Export'!Y566 - $H$6</f>
        <v>#N/A</v>
      </c>
      <c r="I567" s="34" t="e">
        <f>'Heat Map Export'!AB566-$I$6</f>
        <v>#N/A</v>
      </c>
    </row>
    <row r="568" spans="1:9" s="14" customFormat="1" ht="15" x14ac:dyDescent="0.2">
      <c r="A568" s="24">
        <f>'Heat Map Export'!A567</f>
        <v>0</v>
      </c>
      <c r="B568" s="32">
        <f>'Heat Map Export'!B567</f>
        <v>0</v>
      </c>
      <c r="C568" s="33" t="e">
        <f>'Heat Map Export'!C567 - $C$6</f>
        <v>#N/A</v>
      </c>
      <c r="D568" s="33" t="e">
        <f>'Heat Map Export'!F567 - $D$6</f>
        <v>#N/A</v>
      </c>
      <c r="E568" s="33" t="e">
        <f>'Heat Map Export'!J567- $E$6</f>
        <v>#N/A</v>
      </c>
      <c r="F568" s="33" t="e">
        <f>'Heat Map Export'!R567 - $F$6</f>
        <v>#N/A</v>
      </c>
      <c r="G568" s="33" t="e">
        <f>'Heat Map Export'!U567- $G$6</f>
        <v>#N/A</v>
      </c>
      <c r="H568" s="33" t="e">
        <f>'Heat Map Export'!Y567 - $H$6</f>
        <v>#N/A</v>
      </c>
      <c r="I568" s="34" t="e">
        <f>'Heat Map Export'!AB567-$I$6</f>
        <v>#N/A</v>
      </c>
    </row>
    <row r="569" spans="1:9" s="14" customFormat="1" ht="15" x14ac:dyDescent="0.2">
      <c r="A569" s="24">
        <f>'Heat Map Export'!A568</f>
        <v>0</v>
      </c>
      <c r="B569" s="32">
        <f>'Heat Map Export'!B568</f>
        <v>0</v>
      </c>
      <c r="C569" s="33" t="e">
        <f>'Heat Map Export'!C568 - $C$6</f>
        <v>#N/A</v>
      </c>
      <c r="D569" s="33" t="e">
        <f>'Heat Map Export'!F568 - $D$6</f>
        <v>#N/A</v>
      </c>
      <c r="E569" s="33" t="e">
        <f>'Heat Map Export'!J568- $E$6</f>
        <v>#N/A</v>
      </c>
      <c r="F569" s="33" t="e">
        <f>'Heat Map Export'!R568 - $F$6</f>
        <v>#N/A</v>
      </c>
      <c r="G569" s="33" t="e">
        <f>'Heat Map Export'!U568- $G$6</f>
        <v>#N/A</v>
      </c>
      <c r="H569" s="33" t="e">
        <f>'Heat Map Export'!Y568 - $H$6</f>
        <v>#N/A</v>
      </c>
      <c r="I569" s="34" t="e">
        <f>'Heat Map Export'!AB568-$I$6</f>
        <v>#N/A</v>
      </c>
    </row>
    <row r="570" spans="1:9" s="14" customFormat="1" ht="15" x14ac:dyDescent="0.2">
      <c r="A570" s="24">
        <f>'Heat Map Export'!A569</f>
        <v>0</v>
      </c>
      <c r="B570" s="32">
        <f>'Heat Map Export'!B569</f>
        <v>0</v>
      </c>
      <c r="C570" s="33" t="e">
        <f>'Heat Map Export'!C569 - $C$6</f>
        <v>#N/A</v>
      </c>
      <c r="D570" s="33" t="e">
        <f>'Heat Map Export'!F569 - $D$6</f>
        <v>#N/A</v>
      </c>
      <c r="E570" s="33" t="e">
        <f>'Heat Map Export'!J569- $E$6</f>
        <v>#N/A</v>
      </c>
      <c r="F570" s="33" t="e">
        <f>'Heat Map Export'!R569 - $F$6</f>
        <v>#N/A</v>
      </c>
      <c r="G570" s="33" t="e">
        <f>'Heat Map Export'!U569- $G$6</f>
        <v>#N/A</v>
      </c>
      <c r="H570" s="33" t="e">
        <f>'Heat Map Export'!Y569 - $H$6</f>
        <v>#N/A</v>
      </c>
      <c r="I570" s="34" t="e">
        <f>'Heat Map Export'!AB569-$I$6</f>
        <v>#N/A</v>
      </c>
    </row>
    <row r="571" spans="1:9" s="14" customFormat="1" ht="15" x14ac:dyDescent="0.2">
      <c r="A571" s="24">
        <f>'Heat Map Export'!A570</f>
        <v>0</v>
      </c>
      <c r="B571" s="32">
        <f>'Heat Map Export'!B570</f>
        <v>0</v>
      </c>
      <c r="C571" s="33" t="e">
        <f>'Heat Map Export'!C570 - $C$6</f>
        <v>#N/A</v>
      </c>
      <c r="D571" s="33" t="e">
        <f>'Heat Map Export'!F570 - $D$6</f>
        <v>#N/A</v>
      </c>
      <c r="E571" s="33" t="e">
        <f>'Heat Map Export'!J570- $E$6</f>
        <v>#N/A</v>
      </c>
      <c r="F571" s="33" t="e">
        <f>'Heat Map Export'!R570 - $F$6</f>
        <v>#N/A</v>
      </c>
      <c r="G571" s="33" t="e">
        <f>'Heat Map Export'!U570- $G$6</f>
        <v>#N/A</v>
      </c>
      <c r="H571" s="33" t="e">
        <f>'Heat Map Export'!Y570 - $H$6</f>
        <v>#N/A</v>
      </c>
      <c r="I571" s="34" t="e">
        <f>'Heat Map Export'!AB570-$I$6</f>
        <v>#N/A</v>
      </c>
    </row>
    <row r="572" spans="1:9" s="14" customFormat="1" ht="15" x14ac:dyDescent="0.2">
      <c r="A572" s="24">
        <f>'Heat Map Export'!A571</f>
        <v>0</v>
      </c>
      <c r="B572" s="32">
        <f>'Heat Map Export'!B571</f>
        <v>0</v>
      </c>
      <c r="C572" s="33" t="e">
        <f>'Heat Map Export'!C571 - $C$6</f>
        <v>#N/A</v>
      </c>
      <c r="D572" s="33" t="e">
        <f>'Heat Map Export'!F571 - $D$6</f>
        <v>#N/A</v>
      </c>
      <c r="E572" s="33" t="e">
        <f>'Heat Map Export'!J571- $E$6</f>
        <v>#N/A</v>
      </c>
      <c r="F572" s="33" t="e">
        <f>'Heat Map Export'!R571 - $F$6</f>
        <v>#N/A</v>
      </c>
      <c r="G572" s="33" t="e">
        <f>'Heat Map Export'!U571- $G$6</f>
        <v>#N/A</v>
      </c>
      <c r="H572" s="33" t="e">
        <f>'Heat Map Export'!Y571 - $H$6</f>
        <v>#N/A</v>
      </c>
      <c r="I572" s="34" t="e">
        <f>'Heat Map Export'!AB571-$I$6</f>
        <v>#N/A</v>
      </c>
    </row>
    <row r="573" spans="1:9" s="14" customFormat="1" ht="15" x14ac:dyDescent="0.2">
      <c r="A573" s="24">
        <f>'Heat Map Export'!A572</f>
        <v>0</v>
      </c>
      <c r="B573" s="32">
        <f>'Heat Map Export'!B572</f>
        <v>0</v>
      </c>
      <c r="C573" s="33" t="e">
        <f>'Heat Map Export'!C572 - $C$6</f>
        <v>#N/A</v>
      </c>
      <c r="D573" s="33" t="e">
        <f>'Heat Map Export'!F572 - $D$6</f>
        <v>#N/A</v>
      </c>
      <c r="E573" s="33" t="e">
        <f>'Heat Map Export'!J572- $E$6</f>
        <v>#N/A</v>
      </c>
      <c r="F573" s="33" t="e">
        <f>'Heat Map Export'!R572 - $F$6</f>
        <v>#N/A</v>
      </c>
      <c r="G573" s="33" t="e">
        <f>'Heat Map Export'!U572- $G$6</f>
        <v>#N/A</v>
      </c>
      <c r="H573" s="33" t="e">
        <f>'Heat Map Export'!Y572 - $H$6</f>
        <v>#N/A</v>
      </c>
      <c r="I573" s="34" t="e">
        <f>'Heat Map Export'!AB572-$I$6</f>
        <v>#N/A</v>
      </c>
    </row>
    <row r="574" spans="1:9" s="14" customFormat="1" ht="15" x14ac:dyDescent="0.2">
      <c r="A574" s="24">
        <f>'Heat Map Export'!A573</f>
        <v>0</v>
      </c>
      <c r="B574" s="32">
        <f>'Heat Map Export'!B573</f>
        <v>0</v>
      </c>
      <c r="C574" s="33" t="e">
        <f>'Heat Map Export'!C573 - $C$6</f>
        <v>#N/A</v>
      </c>
      <c r="D574" s="33" t="e">
        <f>'Heat Map Export'!F573 - $D$6</f>
        <v>#N/A</v>
      </c>
      <c r="E574" s="33" t="e">
        <f>'Heat Map Export'!J573- $E$6</f>
        <v>#N/A</v>
      </c>
      <c r="F574" s="33" t="e">
        <f>'Heat Map Export'!R573 - $F$6</f>
        <v>#N/A</v>
      </c>
      <c r="G574" s="33" t="e">
        <f>'Heat Map Export'!U573- $G$6</f>
        <v>#N/A</v>
      </c>
      <c r="H574" s="33" t="e">
        <f>'Heat Map Export'!Y573 - $H$6</f>
        <v>#N/A</v>
      </c>
      <c r="I574" s="34" t="e">
        <f>'Heat Map Export'!AB573-$I$6</f>
        <v>#N/A</v>
      </c>
    </row>
    <row r="575" spans="1:9" s="14" customFormat="1" ht="15" x14ac:dyDescent="0.2">
      <c r="A575" s="24">
        <f>'Heat Map Export'!A574</f>
        <v>0</v>
      </c>
      <c r="B575" s="32">
        <f>'Heat Map Export'!B574</f>
        <v>0</v>
      </c>
      <c r="C575" s="33" t="e">
        <f>'Heat Map Export'!C574 - $C$6</f>
        <v>#N/A</v>
      </c>
      <c r="D575" s="33" t="e">
        <f>'Heat Map Export'!F574 - $D$6</f>
        <v>#N/A</v>
      </c>
      <c r="E575" s="33" t="e">
        <f>'Heat Map Export'!J574- $E$6</f>
        <v>#N/A</v>
      </c>
      <c r="F575" s="33" t="e">
        <f>'Heat Map Export'!R574 - $F$6</f>
        <v>#N/A</v>
      </c>
      <c r="G575" s="33" t="e">
        <f>'Heat Map Export'!U574- $G$6</f>
        <v>#N/A</v>
      </c>
      <c r="H575" s="33" t="e">
        <f>'Heat Map Export'!Y574 - $H$6</f>
        <v>#N/A</v>
      </c>
      <c r="I575" s="34" t="e">
        <f>'Heat Map Export'!AB574-$I$6</f>
        <v>#N/A</v>
      </c>
    </row>
    <row r="576" spans="1:9" s="14" customFormat="1" ht="15" x14ac:dyDescent="0.2">
      <c r="A576" s="24">
        <f>'Heat Map Export'!A575</f>
        <v>0</v>
      </c>
      <c r="B576" s="32">
        <f>'Heat Map Export'!B575</f>
        <v>0</v>
      </c>
      <c r="C576" s="33" t="e">
        <f>'Heat Map Export'!C575 - $C$6</f>
        <v>#N/A</v>
      </c>
      <c r="D576" s="33" t="e">
        <f>'Heat Map Export'!F575 - $D$6</f>
        <v>#N/A</v>
      </c>
      <c r="E576" s="33" t="e">
        <f>'Heat Map Export'!J575- $E$6</f>
        <v>#N/A</v>
      </c>
      <c r="F576" s="33" t="e">
        <f>'Heat Map Export'!R575 - $F$6</f>
        <v>#N/A</v>
      </c>
      <c r="G576" s="33" t="e">
        <f>'Heat Map Export'!U575- $G$6</f>
        <v>#N/A</v>
      </c>
      <c r="H576" s="33" t="e">
        <f>'Heat Map Export'!Y575 - $H$6</f>
        <v>#N/A</v>
      </c>
      <c r="I576" s="34" t="e">
        <f>'Heat Map Export'!AB575-$I$6</f>
        <v>#N/A</v>
      </c>
    </row>
    <row r="577" spans="1:9" s="14" customFormat="1" ht="15" x14ac:dyDescent="0.2">
      <c r="A577" s="24">
        <f>'Heat Map Export'!A576</f>
        <v>0</v>
      </c>
      <c r="B577" s="32">
        <f>'Heat Map Export'!B576</f>
        <v>0</v>
      </c>
      <c r="C577" s="33" t="e">
        <f>'Heat Map Export'!C576 - $C$6</f>
        <v>#N/A</v>
      </c>
      <c r="D577" s="33" t="e">
        <f>'Heat Map Export'!F576 - $D$6</f>
        <v>#N/A</v>
      </c>
      <c r="E577" s="33" t="e">
        <f>'Heat Map Export'!J576- $E$6</f>
        <v>#N/A</v>
      </c>
      <c r="F577" s="33" t="e">
        <f>'Heat Map Export'!R576 - $F$6</f>
        <v>#N/A</v>
      </c>
      <c r="G577" s="33" t="e">
        <f>'Heat Map Export'!U576- $G$6</f>
        <v>#N/A</v>
      </c>
      <c r="H577" s="33" t="e">
        <f>'Heat Map Export'!Y576 - $H$6</f>
        <v>#N/A</v>
      </c>
      <c r="I577" s="34" t="e">
        <f>'Heat Map Export'!AB576-$I$6</f>
        <v>#N/A</v>
      </c>
    </row>
    <row r="578" spans="1:9" s="14" customFormat="1" ht="15" x14ac:dyDescent="0.2">
      <c r="A578" s="24">
        <f>'Heat Map Export'!A577</f>
        <v>0</v>
      </c>
      <c r="B578" s="32">
        <f>'Heat Map Export'!B577</f>
        <v>0</v>
      </c>
      <c r="C578" s="33" t="e">
        <f>'Heat Map Export'!C577 - $C$6</f>
        <v>#N/A</v>
      </c>
      <c r="D578" s="33" t="e">
        <f>'Heat Map Export'!F577 - $D$6</f>
        <v>#N/A</v>
      </c>
      <c r="E578" s="33" t="e">
        <f>'Heat Map Export'!J577- $E$6</f>
        <v>#N/A</v>
      </c>
      <c r="F578" s="33" t="e">
        <f>'Heat Map Export'!R577 - $F$6</f>
        <v>#N/A</v>
      </c>
      <c r="G578" s="33" t="e">
        <f>'Heat Map Export'!U577- $G$6</f>
        <v>#N/A</v>
      </c>
      <c r="H578" s="33" t="e">
        <f>'Heat Map Export'!Y577 - $H$6</f>
        <v>#N/A</v>
      </c>
      <c r="I578" s="34" t="e">
        <f>'Heat Map Export'!AB577-$I$6</f>
        <v>#N/A</v>
      </c>
    </row>
    <row r="579" spans="1:9" s="14" customFormat="1" ht="15" x14ac:dyDescent="0.2">
      <c r="A579" s="24">
        <f>'Heat Map Export'!A578</f>
        <v>0</v>
      </c>
      <c r="B579" s="32">
        <f>'Heat Map Export'!B578</f>
        <v>0</v>
      </c>
      <c r="C579" s="33" t="e">
        <f>'Heat Map Export'!C578 - $C$6</f>
        <v>#N/A</v>
      </c>
      <c r="D579" s="33" t="e">
        <f>'Heat Map Export'!F578 - $D$6</f>
        <v>#N/A</v>
      </c>
      <c r="E579" s="33" t="e">
        <f>'Heat Map Export'!J578- $E$6</f>
        <v>#N/A</v>
      </c>
      <c r="F579" s="33" t="e">
        <f>'Heat Map Export'!R578 - $F$6</f>
        <v>#N/A</v>
      </c>
      <c r="G579" s="33" t="e">
        <f>'Heat Map Export'!U578- $G$6</f>
        <v>#N/A</v>
      </c>
      <c r="H579" s="33" t="e">
        <f>'Heat Map Export'!Y578 - $H$6</f>
        <v>#N/A</v>
      </c>
      <c r="I579" s="34" t="e">
        <f>'Heat Map Export'!AB578-$I$6</f>
        <v>#N/A</v>
      </c>
    </row>
    <row r="580" spans="1:9" s="14" customFormat="1" ht="15" x14ac:dyDescent="0.2">
      <c r="A580" s="24">
        <f>'Heat Map Export'!A579</f>
        <v>0</v>
      </c>
      <c r="B580" s="32">
        <f>'Heat Map Export'!B579</f>
        <v>0</v>
      </c>
      <c r="C580" s="33" t="e">
        <f>'Heat Map Export'!C579 - $C$6</f>
        <v>#N/A</v>
      </c>
      <c r="D580" s="33" t="e">
        <f>'Heat Map Export'!F579 - $D$6</f>
        <v>#N/A</v>
      </c>
      <c r="E580" s="33" t="e">
        <f>'Heat Map Export'!J579- $E$6</f>
        <v>#N/A</v>
      </c>
      <c r="F580" s="33" t="e">
        <f>'Heat Map Export'!R579 - $F$6</f>
        <v>#N/A</v>
      </c>
      <c r="G580" s="33" t="e">
        <f>'Heat Map Export'!U579- $G$6</f>
        <v>#N/A</v>
      </c>
      <c r="H580" s="33" t="e">
        <f>'Heat Map Export'!Y579 - $H$6</f>
        <v>#N/A</v>
      </c>
      <c r="I580" s="34" t="e">
        <f>'Heat Map Export'!AB579-$I$6</f>
        <v>#N/A</v>
      </c>
    </row>
    <row r="581" spans="1:9" s="14" customFormat="1" ht="15" x14ac:dyDescent="0.2">
      <c r="A581" s="24">
        <f>'Heat Map Export'!A580</f>
        <v>0</v>
      </c>
      <c r="B581" s="32">
        <f>'Heat Map Export'!B580</f>
        <v>0</v>
      </c>
      <c r="C581" s="33" t="e">
        <f>'Heat Map Export'!C580 - $C$6</f>
        <v>#N/A</v>
      </c>
      <c r="D581" s="33" t="e">
        <f>'Heat Map Export'!F580 - $D$6</f>
        <v>#N/A</v>
      </c>
      <c r="E581" s="33" t="e">
        <f>'Heat Map Export'!J580- $E$6</f>
        <v>#N/A</v>
      </c>
      <c r="F581" s="33" t="e">
        <f>'Heat Map Export'!R580 - $F$6</f>
        <v>#N/A</v>
      </c>
      <c r="G581" s="33" t="e">
        <f>'Heat Map Export'!U580- $G$6</f>
        <v>#N/A</v>
      </c>
      <c r="H581" s="33" t="e">
        <f>'Heat Map Export'!Y580 - $H$6</f>
        <v>#N/A</v>
      </c>
      <c r="I581" s="34" t="e">
        <f>'Heat Map Export'!AB580-$I$6</f>
        <v>#N/A</v>
      </c>
    </row>
    <row r="582" spans="1:9" s="14" customFormat="1" ht="15" x14ac:dyDescent="0.2">
      <c r="A582" s="24">
        <f>'Heat Map Export'!A581</f>
        <v>0</v>
      </c>
      <c r="B582" s="32">
        <f>'Heat Map Export'!B581</f>
        <v>0</v>
      </c>
      <c r="C582" s="33" t="e">
        <f>'Heat Map Export'!C581 - $C$6</f>
        <v>#N/A</v>
      </c>
      <c r="D582" s="33" t="e">
        <f>'Heat Map Export'!F581 - $D$6</f>
        <v>#N/A</v>
      </c>
      <c r="E582" s="33" t="e">
        <f>'Heat Map Export'!J581- $E$6</f>
        <v>#N/A</v>
      </c>
      <c r="F582" s="33" t="e">
        <f>'Heat Map Export'!R581 - $F$6</f>
        <v>#N/A</v>
      </c>
      <c r="G582" s="33" t="e">
        <f>'Heat Map Export'!U581- $G$6</f>
        <v>#N/A</v>
      </c>
      <c r="H582" s="33" t="e">
        <f>'Heat Map Export'!Y581 - $H$6</f>
        <v>#N/A</v>
      </c>
      <c r="I582" s="34" t="e">
        <f>'Heat Map Export'!AB581-$I$6</f>
        <v>#N/A</v>
      </c>
    </row>
    <row r="583" spans="1:9" s="14" customFormat="1" ht="15" x14ac:dyDescent="0.2">
      <c r="A583" s="24">
        <f>'Heat Map Export'!A582</f>
        <v>0</v>
      </c>
      <c r="B583" s="32">
        <f>'Heat Map Export'!B582</f>
        <v>0</v>
      </c>
      <c r="C583" s="33" t="e">
        <f>'Heat Map Export'!C582 - $C$6</f>
        <v>#N/A</v>
      </c>
      <c r="D583" s="33" t="e">
        <f>'Heat Map Export'!F582 - $D$6</f>
        <v>#N/A</v>
      </c>
      <c r="E583" s="33" t="e">
        <f>'Heat Map Export'!J582- $E$6</f>
        <v>#N/A</v>
      </c>
      <c r="F583" s="33" t="e">
        <f>'Heat Map Export'!R582 - $F$6</f>
        <v>#N/A</v>
      </c>
      <c r="G583" s="33" t="e">
        <f>'Heat Map Export'!U582- $G$6</f>
        <v>#N/A</v>
      </c>
      <c r="H583" s="33" t="e">
        <f>'Heat Map Export'!Y582 - $H$6</f>
        <v>#N/A</v>
      </c>
      <c r="I583" s="34" t="e">
        <f>'Heat Map Export'!AB582-$I$6</f>
        <v>#N/A</v>
      </c>
    </row>
    <row r="584" spans="1:9" s="14" customFormat="1" ht="15" x14ac:dyDescent="0.2">
      <c r="A584" s="24">
        <f>'Heat Map Export'!A583</f>
        <v>0</v>
      </c>
      <c r="B584" s="32">
        <f>'Heat Map Export'!B583</f>
        <v>0</v>
      </c>
      <c r="C584" s="33" t="e">
        <f>'Heat Map Export'!C583 - $C$6</f>
        <v>#N/A</v>
      </c>
      <c r="D584" s="33" t="e">
        <f>'Heat Map Export'!F583 - $D$6</f>
        <v>#N/A</v>
      </c>
      <c r="E584" s="33" t="e">
        <f>'Heat Map Export'!J583- $E$6</f>
        <v>#N/A</v>
      </c>
      <c r="F584" s="33" t="e">
        <f>'Heat Map Export'!R583 - $F$6</f>
        <v>#N/A</v>
      </c>
      <c r="G584" s="33" t="e">
        <f>'Heat Map Export'!U583- $G$6</f>
        <v>#N/A</v>
      </c>
      <c r="H584" s="33" t="e">
        <f>'Heat Map Export'!Y583 - $H$6</f>
        <v>#N/A</v>
      </c>
      <c r="I584" s="34" t="e">
        <f>'Heat Map Export'!AB583-$I$6</f>
        <v>#N/A</v>
      </c>
    </row>
    <row r="585" spans="1:9" s="14" customFormat="1" ht="15" x14ac:dyDescent="0.2">
      <c r="A585" s="24">
        <f>'Heat Map Export'!A584</f>
        <v>0</v>
      </c>
      <c r="B585" s="32">
        <f>'Heat Map Export'!B584</f>
        <v>0</v>
      </c>
      <c r="C585" s="33" t="e">
        <f>'Heat Map Export'!C584 - $C$6</f>
        <v>#N/A</v>
      </c>
      <c r="D585" s="33" t="e">
        <f>'Heat Map Export'!F584 - $D$6</f>
        <v>#N/A</v>
      </c>
      <c r="E585" s="33" t="e">
        <f>'Heat Map Export'!J584- $E$6</f>
        <v>#N/A</v>
      </c>
      <c r="F585" s="33" t="e">
        <f>'Heat Map Export'!R584 - $F$6</f>
        <v>#N/A</v>
      </c>
      <c r="G585" s="33" t="e">
        <f>'Heat Map Export'!U584- $G$6</f>
        <v>#N/A</v>
      </c>
      <c r="H585" s="33" t="e">
        <f>'Heat Map Export'!Y584 - $H$6</f>
        <v>#N/A</v>
      </c>
      <c r="I585" s="34" t="e">
        <f>'Heat Map Export'!AB584-$I$6</f>
        <v>#N/A</v>
      </c>
    </row>
    <row r="586" spans="1:9" s="14" customFormat="1" ht="15" x14ac:dyDescent="0.2">
      <c r="A586" s="24">
        <f>'Heat Map Export'!A585</f>
        <v>0</v>
      </c>
      <c r="B586" s="32">
        <f>'Heat Map Export'!B585</f>
        <v>0</v>
      </c>
      <c r="C586" s="33" t="e">
        <f>'Heat Map Export'!C585 - $C$6</f>
        <v>#N/A</v>
      </c>
      <c r="D586" s="33" t="e">
        <f>'Heat Map Export'!F585 - $D$6</f>
        <v>#N/A</v>
      </c>
      <c r="E586" s="33" t="e">
        <f>'Heat Map Export'!J585- $E$6</f>
        <v>#N/A</v>
      </c>
      <c r="F586" s="33" t="e">
        <f>'Heat Map Export'!R585 - $F$6</f>
        <v>#N/A</v>
      </c>
      <c r="G586" s="33" t="e">
        <f>'Heat Map Export'!U585- $G$6</f>
        <v>#N/A</v>
      </c>
      <c r="H586" s="33" t="e">
        <f>'Heat Map Export'!Y585 - $H$6</f>
        <v>#N/A</v>
      </c>
      <c r="I586" s="34" t="e">
        <f>'Heat Map Export'!AB585-$I$6</f>
        <v>#N/A</v>
      </c>
    </row>
    <row r="587" spans="1:9" s="14" customFormat="1" ht="15" x14ac:dyDescent="0.2">
      <c r="A587" s="24">
        <f>'Heat Map Export'!A586</f>
        <v>0</v>
      </c>
      <c r="B587" s="32">
        <f>'Heat Map Export'!B586</f>
        <v>0</v>
      </c>
      <c r="C587" s="33" t="e">
        <f>'Heat Map Export'!C586 - $C$6</f>
        <v>#N/A</v>
      </c>
      <c r="D587" s="33" t="e">
        <f>'Heat Map Export'!F586 - $D$6</f>
        <v>#N/A</v>
      </c>
      <c r="E587" s="33" t="e">
        <f>'Heat Map Export'!J586- $E$6</f>
        <v>#N/A</v>
      </c>
      <c r="F587" s="33" t="e">
        <f>'Heat Map Export'!R586 - $F$6</f>
        <v>#N/A</v>
      </c>
      <c r="G587" s="33" t="e">
        <f>'Heat Map Export'!U586- $G$6</f>
        <v>#N/A</v>
      </c>
      <c r="H587" s="33" t="e">
        <f>'Heat Map Export'!Y586 - $H$6</f>
        <v>#N/A</v>
      </c>
      <c r="I587" s="34" t="e">
        <f>'Heat Map Export'!AB586-$I$6</f>
        <v>#N/A</v>
      </c>
    </row>
    <row r="588" spans="1:9" s="14" customFormat="1" ht="15" x14ac:dyDescent="0.2">
      <c r="A588" s="24">
        <f>'Heat Map Export'!A587</f>
        <v>0</v>
      </c>
      <c r="B588" s="32">
        <f>'Heat Map Export'!B587</f>
        <v>0</v>
      </c>
      <c r="C588" s="33" t="e">
        <f>'Heat Map Export'!C587 - $C$6</f>
        <v>#N/A</v>
      </c>
      <c r="D588" s="33" t="e">
        <f>'Heat Map Export'!F587 - $D$6</f>
        <v>#N/A</v>
      </c>
      <c r="E588" s="33" t="e">
        <f>'Heat Map Export'!J587- $E$6</f>
        <v>#N/A</v>
      </c>
      <c r="F588" s="33" t="e">
        <f>'Heat Map Export'!R587 - $F$6</f>
        <v>#N/A</v>
      </c>
      <c r="G588" s="33" t="e">
        <f>'Heat Map Export'!U587- $G$6</f>
        <v>#N/A</v>
      </c>
      <c r="H588" s="33" t="e">
        <f>'Heat Map Export'!Y587 - $H$6</f>
        <v>#N/A</v>
      </c>
      <c r="I588" s="34" t="e">
        <f>'Heat Map Export'!AB587-$I$6</f>
        <v>#N/A</v>
      </c>
    </row>
    <row r="589" spans="1:9" s="14" customFormat="1" ht="15" x14ac:dyDescent="0.2">
      <c r="A589" s="24">
        <f>'Heat Map Export'!A588</f>
        <v>0</v>
      </c>
      <c r="B589" s="32">
        <f>'Heat Map Export'!B588</f>
        <v>0</v>
      </c>
      <c r="C589" s="33" t="e">
        <f>'Heat Map Export'!C588 - $C$6</f>
        <v>#N/A</v>
      </c>
      <c r="D589" s="33" t="e">
        <f>'Heat Map Export'!F588 - $D$6</f>
        <v>#N/A</v>
      </c>
      <c r="E589" s="33" t="e">
        <f>'Heat Map Export'!J588- $E$6</f>
        <v>#N/A</v>
      </c>
      <c r="F589" s="33" t="e">
        <f>'Heat Map Export'!R588 - $F$6</f>
        <v>#N/A</v>
      </c>
      <c r="G589" s="33" t="e">
        <f>'Heat Map Export'!U588- $G$6</f>
        <v>#N/A</v>
      </c>
      <c r="H589" s="33" t="e">
        <f>'Heat Map Export'!Y588 - $H$6</f>
        <v>#N/A</v>
      </c>
      <c r="I589" s="34" t="e">
        <f>'Heat Map Export'!AB588-$I$6</f>
        <v>#N/A</v>
      </c>
    </row>
    <row r="590" spans="1:9" s="14" customFormat="1" ht="15" x14ac:dyDescent="0.2">
      <c r="A590" s="24">
        <f>'Heat Map Export'!A589</f>
        <v>0</v>
      </c>
      <c r="B590" s="32">
        <f>'Heat Map Export'!B589</f>
        <v>0</v>
      </c>
      <c r="C590" s="33" t="e">
        <f>'Heat Map Export'!C589 - $C$6</f>
        <v>#N/A</v>
      </c>
      <c r="D590" s="33" t="e">
        <f>'Heat Map Export'!F589 - $D$6</f>
        <v>#N/A</v>
      </c>
      <c r="E590" s="33" t="e">
        <f>'Heat Map Export'!J589- $E$6</f>
        <v>#N/A</v>
      </c>
      <c r="F590" s="33" t="e">
        <f>'Heat Map Export'!R589 - $F$6</f>
        <v>#N/A</v>
      </c>
      <c r="G590" s="33" t="e">
        <f>'Heat Map Export'!U589- $G$6</f>
        <v>#N/A</v>
      </c>
      <c r="H590" s="33" t="e">
        <f>'Heat Map Export'!Y589 - $H$6</f>
        <v>#N/A</v>
      </c>
      <c r="I590" s="34" t="e">
        <f>'Heat Map Export'!AB589-$I$6</f>
        <v>#N/A</v>
      </c>
    </row>
    <row r="591" spans="1:9" s="14" customFormat="1" ht="15" x14ac:dyDescent="0.2">
      <c r="A591" s="24">
        <f>'Heat Map Export'!A590</f>
        <v>0</v>
      </c>
      <c r="B591" s="32">
        <f>'Heat Map Export'!B590</f>
        <v>0</v>
      </c>
      <c r="C591" s="33" t="e">
        <f>'Heat Map Export'!C590 - $C$6</f>
        <v>#N/A</v>
      </c>
      <c r="D591" s="33" t="e">
        <f>'Heat Map Export'!F590 - $D$6</f>
        <v>#N/A</v>
      </c>
      <c r="E591" s="33" t="e">
        <f>'Heat Map Export'!J590- $E$6</f>
        <v>#N/A</v>
      </c>
      <c r="F591" s="33" t="e">
        <f>'Heat Map Export'!R590 - $F$6</f>
        <v>#N/A</v>
      </c>
      <c r="G591" s="33" t="e">
        <f>'Heat Map Export'!U590- $G$6</f>
        <v>#N/A</v>
      </c>
      <c r="H591" s="33" t="e">
        <f>'Heat Map Export'!Y590 - $H$6</f>
        <v>#N/A</v>
      </c>
      <c r="I591" s="34" t="e">
        <f>'Heat Map Export'!AB590-$I$6</f>
        <v>#N/A</v>
      </c>
    </row>
    <row r="592" spans="1:9" s="14" customFormat="1" ht="15" x14ac:dyDescent="0.2">
      <c r="A592" s="24">
        <f>'Heat Map Export'!A591</f>
        <v>0</v>
      </c>
      <c r="B592" s="32">
        <f>'Heat Map Export'!B591</f>
        <v>0</v>
      </c>
      <c r="C592" s="33" t="e">
        <f>'Heat Map Export'!C591 - $C$6</f>
        <v>#N/A</v>
      </c>
      <c r="D592" s="33" t="e">
        <f>'Heat Map Export'!F591 - $D$6</f>
        <v>#N/A</v>
      </c>
      <c r="E592" s="33" t="e">
        <f>'Heat Map Export'!J591- $E$6</f>
        <v>#N/A</v>
      </c>
      <c r="F592" s="33" t="e">
        <f>'Heat Map Export'!R591 - $F$6</f>
        <v>#N/A</v>
      </c>
      <c r="G592" s="33" t="e">
        <f>'Heat Map Export'!U591- $G$6</f>
        <v>#N/A</v>
      </c>
      <c r="H592" s="33" t="e">
        <f>'Heat Map Export'!Y591 - $H$6</f>
        <v>#N/A</v>
      </c>
      <c r="I592" s="34" t="e">
        <f>'Heat Map Export'!AB591-$I$6</f>
        <v>#N/A</v>
      </c>
    </row>
    <row r="593" spans="1:9" s="14" customFormat="1" ht="15" x14ac:dyDescent="0.2">
      <c r="A593" s="24">
        <f>'Heat Map Export'!A592</f>
        <v>0</v>
      </c>
      <c r="B593" s="32">
        <f>'Heat Map Export'!B592</f>
        <v>0</v>
      </c>
      <c r="C593" s="33" t="e">
        <f>'Heat Map Export'!C592 - $C$6</f>
        <v>#N/A</v>
      </c>
      <c r="D593" s="33" t="e">
        <f>'Heat Map Export'!F592 - $D$6</f>
        <v>#N/A</v>
      </c>
      <c r="E593" s="33" t="e">
        <f>'Heat Map Export'!J592- $E$6</f>
        <v>#N/A</v>
      </c>
      <c r="F593" s="33" t="e">
        <f>'Heat Map Export'!R592 - $F$6</f>
        <v>#N/A</v>
      </c>
      <c r="G593" s="33" t="e">
        <f>'Heat Map Export'!U592- $G$6</f>
        <v>#N/A</v>
      </c>
      <c r="H593" s="33" t="e">
        <f>'Heat Map Export'!Y592 - $H$6</f>
        <v>#N/A</v>
      </c>
      <c r="I593" s="34" t="e">
        <f>'Heat Map Export'!AB592-$I$6</f>
        <v>#N/A</v>
      </c>
    </row>
    <row r="594" spans="1:9" s="14" customFormat="1" ht="15" x14ac:dyDescent="0.2">
      <c r="A594" s="24">
        <f>'Heat Map Export'!A593</f>
        <v>0</v>
      </c>
      <c r="B594" s="32">
        <f>'Heat Map Export'!B593</f>
        <v>0</v>
      </c>
      <c r="C594" s="33" t="e">
        <f>'Heat Map Export'!C593 - $C$6</f>
        <v>#N/A</v>
      </c>
      <c r="D594" s="33" t="e">
        <f>'Heat Map Export'!F593 - $D$6</f>
        <v>#N/A</v>
      </c>
      <c r="E594" s="33" t="e">
        <f>'Heat Map Export'!J593- $E$6</f>
        <v>#N/A</v>
      </c>
      <c r="F594" s="33" t="e">
        <f>'Heat Map Export'!R593 - $F$6</f>
        <v>#N/A</v>
      </c>
      <c r="G594" s="33" t="e">
        <f>'Heat Map Export'!U593- $G$6</f>
        <v>#N/A</v>
      </c>
      <c r="H594" s="33" t="e">
        <f>'Heat Map Export'!Y593 - $H$6</f>
        <v>#N/A</v>
      </c>
      <c r="I594" s="34" t="e">
        <f>'Heat Map Export'!AB593-$I$6</f>
        <v>#N/A</v>
      </c>
    </row>
    <row r="595" spans="1:9" s="14" customFormat="1" ht="15" x14ac:dyDescent="0.2">
      <c r="A595" s="24">
        <f>'Heat Map Export'!A594</f>
        <v>0</v>
      </c>
      <c r="B595" s="32">
        <f>'Heat Map Export'!B594</f>
        <v>0</v>
      </c>
      <c r="C595" s="33" t="e">
        <f>'Heat Map Export'!C594 - $C$6</f>
        <v>#N/A</v>
      </c>
      <c r="D595" s="33" t="e">
        <f>'Heat Map Export'!F594 - $D$6</f>
        <v>#N/A</v>
      </c>
      <c r="E595" s="33" t="e">
        <f>'Heat Map Export'!J594- $E$6</f>
        <v>#N/A</v>
      </c>
      <c r="F595" s="33" t="e">
        <f>'Heat Map Export'!R594 - $F$6</f>
        <v>#N/A</v>
      </c>
      <c r="G595" s="33" t="e">
        <f>'Heat Map Export'!U594- $G$6</f>
        <v>#N/A</v>
      </c>
      <c r="H595" s="33" t="e">
        <f>'Heat Map Export'!Y594 - $H$6</f>
        <v>#N/A</v>
      </c>
      <c r="I595" s="34" t="e">
        <f>'Heat Map Export'!AB594-$I$6</f>
        <v>#N/A</v>
      </c>
    </row>
    <row r="596" spans="1:9" s="14" customFormat="1" ht="15" x14ac:dyDescent="0.2">
      <c r="A596" s="24">
        <f>'Heat Map Export'!A595</f>
        <v>0</v>
      </c>
      <c r="B596" s="32">
        <f>'Heat Map Export'!B595</f>
        <v>0</v>
      </c>
      <c r="C596" s="33" t="e">
        <f>'Heat Map Export'!C595 - $C$6</f>
        <v>#N/A</v>
      </c>
      <c r="D596" s="33" t="e">
        <f>'Heat Map Export'!F595 - $D$6</f>
        <v>#N/A</v>
      </c>
      <c r="E596" s="33" t="e">
        <f>'Heat Map Export'!J595- $E$6</f>
        <v>#N/A</v>
      </c>
      <c r="F596" s="33" t="e">
        <f>'Heat Map Export'!R595 - $F$6</f>
        <v>#N/A</v>
      </c>
      <c r="G596" s="33" t="e">
        <f>'Heat Map Export'!U595- $G$6</f>
        <v>#N/A</v>
      </c>
      <c r="H596" s="33" t="e">
        <f>'Heat Map Export'!Y595 - $H$6</f>
        <v>#N/A</v>
      </c>
      <c r="I596" s="34" t="e">
        <f>'Heat Map Export'!AB595-$I$6</f>
        <v>#N/A</v>
      </c>
    </row>
    <row r="597" spans="1:9" s="14" customFormat="1" ht="15" x14ac:dyDescent="0.2">
      <c r="A597" s="24">
        <f>'Heat Map Export'!A596</f>
        <v>0</v>
      </c>
      <c r="B597" s="32">
        <f>'Heat Map Export'!B596</f>
        <v>0</v>
      </c>
      <c r="C597" s="33" t="e">
        <f>'Heat Map Export'!C596 - $C$6</f>
        <v>#N/A</v>
      </c>
      <c r="D597" s="33" t="e">
        <f>'Heat Map Export'!F596 - $D$6</f>
        <v>#N/A</v>
      </c>
      <c r="E597" s="33" t="e">
        <f>'Heat Map Export'!J596- $E$6</f>
        <v>#N/A</v>
      </c>
      <c r="F597" s="33" t="e">
        <f>'Heat Map Export'!R596 - $F$6</f>
        <v>#N/A</v>
      </c>
      <c r="G597" s="33" t="e">
        <f>'Heat Map Export'!U596- $G$6</f>
        <v>#N/A</v>
      </c>
      <c r="H597" s="33" t="e">
        <f>'Heat Map Export'!Y596 - $H$6</f>
        <v>#N/A</v>
      </c>
      <c r="I597" s="34" t="e">
        <f>'Heat Map Export'!AB596-$I$6</f>
        <v>#N/A</v>
      </c>
    </row>
    <row r="598" spans="1:9" s="14" customFormat="1" ht="15" x14ac:dyDescent="0.2">
      <c r="A598" s="24">
        <f>'Heat Map Export'!A597</f>
        <v>0</v>
      </c>
      <c r="B598" s="32">
        <f>'Heat Map Export'!B597</f>
        <v>0</v>
      </c>
      <c r="C598" s="33" t="e">
        <f>'Heat Map Export'!C597 - $C$6</f>
        <v>#N/A</v>
      </c>
      <c r="D598" s="33" t="e">
        <f>'Heat Map Export'!F597 - $D$6</f>
        <v>#N/A</v>
      </c>
      <c r="E598" s="33" t="e">
        <f>'Heat Map Export'!J597- $E$6</f>
        <v>#N/A</v>
      </c>
      <c r="F598" s="33" t="e">
        <f>'Heat Map Export'!R597 - $F$6</f>
        <v>#N/A</v>
      </c>
      <c r="G598" s="33" t="e">
        <f>'Heat Map Export'!U597- $G$6</f>
        <v>#N/A</v>
      </c>
      <c r="H598" s="33" t="e">
        <f>'Heat Map Export'!Y597 - $H$6</f>
        <v>#N/A</v>
      </c>
      <c r="I598" s="34" t="e">
        <f>'Heat Map Export'!AB597-$I$6</f>
        <v>#N/A</v>
      </c>
    </row>
    <row r="599" spans="1:9" s="14" customFormat="1" ht="15" x14ac:dyDescent="0.2">
      <c r="A599" s="24">
        <f>'Heat Map Export'!A598</f>
        <v>0</v>
      </c>
      <c r="B599" s="32">
        <f>'Heat Map Export'!B598</f>
        <v>0</v>
      </c>
      <c r="C599" s="33" t="e">
        <f>'Heat Map Export'!C598 - $C$6</f>
        <v>#N/A</v>
      </c>
      <c r="D599" s="33" t="e">
        <f>'Heat Map Export'!F598 - $D$6</f>
        <v>#N/A</v>
      </c>
      <c r="E599" s="33" t="e">
        <f>'Heat Map Export'!J598- $E$6</f>
        <v>#N/A</v>
      </c>
      <c r="F599" s="33" t="e">
        <f>'Heat Map Export'!R598 - $F$6</f>
        <v>#N/A</v>
      </c>
      <c r="G599" s="33" t="e">
        <f>'Heat Map Export'!U598- $G$6</f>
        <v>#N/A</v>
      </c>
      <c r="H599" s="33" t="e">
        <f>'Heat Map Export'!Y598 - $H$6</f>
        <v>#N/A</v>
      </c>
      <c r="I599" s="34" t="e">
        <f>'Heat Map Export'!AB598-$I$6</f>
        <v>#N/A</v>
      </c>
    </row>
    <row r="600" spans="1:9" s="14" customFormat="1" ht="15" x14ac:dyDescent="0.2">
      <c r="A600" s="24">
        <f>'Heat Map Export'!A599</f>
        <v>0</v>
      </c>
      <c r="B600" s="32">
        <f>'Heat Map Export'!B599</f>
        <v>0</v>
      </c>
      <c r="C600" s="33" t="e">
        <f>'Heat Map Export'!C599 - $C$6</f>
        <v>#N/A</v>
      </c>
      <c r="D600" s="33" t="e">
        <f>'Heat Map Export'!F599 - $D$6</f>
        <v>#N/A</v>
      </c>
      <c r="E600" s="33" t="e">
        <f>'Heat Map Export'!J599- $E$6</f>
        <v>#N/A</v>
      </c>
      <c r="F600" s="33" t="e">
        <f>'Heat Map Export'!R599 - $F$6</f>
        <v>#N/A</v>
      </c>
      <c r="G600" s="33" t="e">
        <f>'Heat Map Export'!U599- $G$6</f>
        <v>#N/A</v>
      </c>
      <c r="H600" s="33" t="e">
        <f>'Heat Map Export'!Y599 - $H$6</f>
        <v>#N/A</v>
      </c>
      <c r="I600" s="34" t="e">
        <f>'Heat Map Export'!AB599-$I$6</f>
        <v>#N/A</v>
      </c>
    </row>
    <row r="601" spans="1:9" s="14" customFormat="1" ht="15" x14ac:dyDescent="0.2">
      <c r="A601" s="24">
        <f>'Heat Map Export'!A600</f>
        <v>0</v>
      </c>
      <c r="B601" s="32">
        <f>'Heat Map Export'!B600</f>
        <v>0</v>
      </c>
      <c r="C601" s="33" t="e">
        <f>'Heat Map Export'!C600 - $C$6</f>
        <v>#N/A</v>
      </c>
      <c r="D601" s="33" t="e">
        <f>'Heat Map Export'!F600 - $D$6</f>
        <v>#N/A</v>
      </c>
      <c r="E601" s="33" t="e">
        <f>'Heat Map Export'!J600- $E$6</f>
        <v>#N/A</v>
      </c>
      <c r="F601" s="33" t="e">
        <f>'Heat Map Export'!R600 - $F$6</f>
        <v>#N/A</v>
      </c>
      <c r="G601" s="33" t="e">
        <f>'Heat Map Export'!U600- $G$6</f>
        <v>#N/A</v>
      </c>
      <c r="H601" s="33" t="e">
        <f>'Heat Map Export'!Y600 - $H$6</f>
        <v>#N/A</v>
      </c>
      <c r="I601" s="34" t="e">
        <f>'Heat Map Export'!AB600-$I$6</f>
        <v>#N/A</v>
      </c>
    </row>
    <row r="602" spans="1:9" s="14" customFormat="1" ht="15" x14ac:dyDescent="0.2">
      <c r="A602" s="24">
        <f>'Heat Map Export'!A601</f>
        <v>0</v>
      </c>
      <c r="B602" s="32">
        <f>'Heat Map Export'!B601</f>
        <v>0</v>
      </c>
      <c r="C602" s="33" t="e">
        <f>'Heat Map Export'!C601 - $C$6</f>
        <v>#N/A</v>
      </c>
      <c r="D602" s="33" t="e">
        <f>'Heat Map Export'!F601 - $D$6</f>
        <v>#N/A</v>
      </c>
      <c r="E602" s="33" t="e">
        <f>'Heat Map Export'!J601- $E$6</f>
        <v>#N/A</v>
      </c>
      <c r="F602" s="33" t="e">
        <f>'Heat Map Export'!R601 - $F$6</f>
        <v>#N/A</v>
      </c>
      <c r="G602" s="33" t="e">
        <f>'Heat Map Export'!U601- $G$6</f>
        <v>#N/A</v>
      </c>
      <c r="H602" s="33" t="e">
        <f>'Heat Map Export'!Y601 - $H$6</f>
        <v>#N/A</v>
      </c>
      <c r="I602" s="34" t="e">
        <f>'Heat Map Export'!AB601-$I$6</f>
        <v>#N/A</v>
      </c>
    </row>
    <row r="603" spans="1:9" s="14" customFormat="1" ht="15" x14ac:dyDescent="0.2">
      <c r="A603" s="24">
        <f>'Heat Map Export'!A602</f>
        <v>0</v>
      </c>
      <c r="B603" s="32">
        <f>'Heat Map Export'!B602</f>
        <v>0</v>
      </c>
      <c r="C603" s="33" t="e">
        <f>'Heat Map Export'!C602 - $C$6</f>
        <v>#N/A</v>
      </c>
      <c r="D603" s="33" t="e">
        <f>'Heat Map Export'!F602 - $D$6</f>
        <v>#N/A</v>
      </c>
      <c r="E603" s="33" t="e">
        <f>'Heat Map Export'!J602- $E$6</f>
        <v>#N/A</v>
      </c>
      <c r="F603" s="33" t="e">
        <f>'Heat Map Export'!R602 - $F$6</f>
        <v>#N/A</v>
      </c>
      <c r="G603" s="33" t="e">
        <f>'Heat Map Export'!U602- $G$6</f>
        <v>#N/A</v>
      </c>
      <c r="H603" s="33" t="e">
        <f>'Heat Map Export'!Y602 - $H$6</f>
        <v>#N/A</v>
      </c>
      <c r="I603" s="34" t="e">
        <f>'Heat Map Export'!AB602-$I$6</f>
        <v>#N/A</v>
      </c>
    </row>
    <row r="604" spans="1:9" s="14" customFormat="1" ht="15" x14ac:dyDescent="0.2">
      <c r="A604" s="24">
        <f>'Heat Map Export'!A603</f>
        <v>0</v>
      </c>
      <c r="B604" s="32">
        <f>'Heat Map Export'!B603</f>
        <v>0</v>
      </c>
      <c r="C604" s="33" t="e">
        <f>'Heat Map Export'!C603 - $C$6</f>
        <v>#N/A</v>
      </c>
      <c r="D604" s="33" t="e">
        <f>'Heat Map Export'!F603 - $D$6</f>
        <v>#N/A</v>
      </c>
      <c r="E604" s="33" t="e">
        <f>'Heat Map Export'!J603- $E$6</f>
        <v>#N/A</v>
      </c>
      <c r="F604" s="33" t="e">
        <f>'Heat Map Export'!R603 - $F$6</f>
        <v>#N/A</v>
      </c>
      <c r="G604" s="33" t="e">
        <f>'Heat Map Export'!U603- $G$6</f>
        <v>#N/A</v>
      </c>
      <c r="H604" s="33" t="e">
        <f>'Heat Map Export'!Y603 - $H$6</f>
        <v>#N/A</v>
      </c>
      <c r="I604" s="34" t="e">
        <f>'Heat Map Export'!AB603-$I$6</f>
        <v>#N/A</v>
      </c>
    </row>
    <row r="605" spans="1:9" s="14" customFormat="1" ht="15" x14ac:dyDescent="0.2">
      <c r="A605" s="24">
        <f>'Heat Map Export'!A604</f>
        <v>0</v>
      </c>
      <c r="B605" s="32">
        <f>'Heat Map Export'!B604</f>
        <v>0</v>
      </c>
      <c r="C605" s="33" t="e">
        <f>'Heat Map Export'!C604 - $C$6</f>
        <v>#N/A</v>
      </c>
      <c r="D605" s="33" t="e">
        <f>'Heat Map Export'!F604 - $D$6</f>
        <v>#N/A</v>
      </c>
      <c r="E605" s="33" t="e">
        <f>'Heat Map Export'!J604- $E$6</f>
        <v>#N/A</v>
      </c>
      <c r="F605" s="33" t="e">
        <f>'Heat Map Export'!R604 - $F$6</f>
        <v>#N/A</v>
      </c>
      <c r="G605" s="33" t="e">
        <f>'Heat Map Export'!U604- $G$6</f>
        <v>#N/A</v>
      </c>
      <c r="H605" s="33" t="e">
        <f>'Heat Map Export'!Y604 - $H$6</f>
        <v>#N/A</v>
      </c>
      <c r="I605" s="34" t="e">
        <f>'Heat Map Export'!AB604-$I$6</f>
        <v>#N/A</v>
      </c>
    </row>
    <row r="606" spans="1:9" s="14" customFormat="1" ht="15" x14ac:dyDescent="0.2">
      <c r="A606" s="24">
        <f>'Heat Map Export'!A605</f>
        <v>0</v>
      </c>
      <c r="B606" s="32">
        <f>'Heat Map Export'!B605</f>
        <v>0</v>
      </c>
      <c r="C606" s="33" t="e">
        <f>'Heat Map Export'!C605 - $C$6</f>
        <v>#N/A</v>
      </c>
      <c r="D606" s="33" t="e">
        <f>'Heat Map Export'!F605 - $D$6</f>
        <v>#N/A</v>
      </c>
      <c r="E606" s="33" t="e">
        <f>'Heat Map Export'!J605- $E$6</f>
        <v>#N/A</v>
      </c>
      <c r="F606" s="33" t="e">
        <f>'Heat Map Export'!R605 - $F$6</f>
        <v>#N/A</v>
      </c>
      <c r="G606" s="33" t="e">
        <f>'Heat Map Export'!U605- $G$6</f>
        <v>#N/A</v>
      </c>
      <c r="H606" s="33" t="e">
        <f>'Heat Map Export'!Y605 - $H$6</f>
        <v>#N/A</v>
      </c>
      <c r="I606" s="34" t="e">
        <f>'Heat Map Export'!AB605-$I$6</f>
        <v>#N/A</v>
      </c>
    </row>
    <row r="607" spans="1:9" s="14" customFormat="1" ht="15" x14ac:dyDescent="0.2">
      <c r="A607" s="24">
        <f>'Heat Map Export'!A606</f>
        <v>0</v>
      </c>
      <c r="B607" s="32">
        <f>'Heat Map Export'!B606</f>
        <v>0</v>
      </c>
      <c r="C607" s="33" t="e">
        <f>'Heat Map Export'!C606 - $C$6</f>
        <v>#N/A</v>
      </c>
      <c r="D607" s="33" t="e">
        <f>'Heat Map Export'!F606 - $D$6</f>
        <v>#N/A</v>
      </c>
      <c r="E607" s="33" t="e">
        <f>'Heat Map Export'!J606- $E$6</f>
        <v>#N/A</v>
      </c>
      <c r="F607" s="33" t="e">
        <f>'Heat Map Export'!R606 - $F$6</f>
        <v>#N/A</v>
      </c>
      <c r="G607" s="33" t="e">
        <f>'Heat Map Export'!U606- $G$6</f>
        <v>#N/A</v>
      </c>
      <c r="H607" s="33" t="e">
        <f>'Heat Map Export'!Y606 - $H$6</f>
        <v>#N/A</v>
      </c>
      <c r="I607" s="34" t="e">
        <f>'Heat Map Export'!AB606-$I$6</f>
        <v>#N/A</v>
      </c>
    </row>
    <row r="608" spans="1:9" s="14" customFormat="1" ht="15" x14ac:dyDescent="0.2">
      <c r="A608" s="24">
        <f>'Heat Map Export'!A607</f>
        <v>0</v>
      </c>
      <c r="B608" s="32">
        <f>'Heat Map Export'!B607</f>
        <v>0</v>
      </c>
      <c r="C608" s="33" t="e">
        <f>'Heat Map Export'!C607 - $C$6</f>
        <v>#N/A</v>
      </c>
      <c r="D608" s="33" t="e">
        <f>'Heat Map Export'!F607 - $D$6</f>
        <v>#N/A</v>
      </c>
      <c r="E608" s="33" t="e">
        <f>'Heat Map Export'!J607- $E$6</f>
        <v>#N/A</v>
      </c>
      <c r="F608" s="33" t="e">
        <f>'Heat Map Export'!R607 - $F$6</f>
        <v>#N/A</v>
      </c>
      <c r="G608" s="33" t="e">
        <f>'Heat Map Export'!U607- $G$6</f>
        <v>#N/A</v>
      </c>
      <c r="H608" s="33" t="e">
        <f>'Heat Map Export'!Y607 - $H$6</f>
        <v>#N/A</v>
      </c>
      <c r="I608" s="34" t="e">
        <f>'Heat Map Export'!AB607-$I$6</f>
        <v>#N/A</v>
      </c>
    </row>
    <row r="609" spans="1:9" s="14" customFormat="1" ht="15" x14ac:dyDescent="0.2">
      <c r="A609" s="24">
        <f>'Heat Map Export'!A608</f>
        <v>0</v>
      </c>
      <c r="B609" s="32">
        <f>'Heat Map Export'!B608</f>
        <v>0</v>
      </c>
      <c r="C609" s="33" t="e">
        <f>'Heat Map Export'!C608 - $C$6</f>
        <v>#N/A</v>
      </c>
      <c r="D609" s="33" t="e">
        <f>'Heat Map Export'!F608 - $D$6</f>
        <v>#N/A</v>
      </c>
      <c r="E609" s="33" t="e">
        <f>'Heat Map Export'!J608- $E$6</f>
        <v>#N/A</v>
      </c>
      <c r="F609" s="33" t="e">
        <f>'Heat Map Export'!R608 - $F$6</f>
        <v>#N/A</v>
      </c>
      <c r="G609" s="33" t="e">
        <f>'Heat Map Export'!U608- $G$6</f>
        <v>#N/A</v>
      </c>
      <c r="H609" s="33" t="e">
        <f>'Heat Map Export'!Y608 - $H$6</f>
        <v>#N/A</v>
      </c>
      <c r="I609" s="34" t="e">
        <f>'Heat Map Export'!AB608-$I$6</f>
        <v>#N/A</v>
      </c>
    </row>
    <row r="610" spans="1:9" s="14" customFormat="1" ht="15" x14ac:dyDescent="0.2">
      <c r="A610" s="24">
        <f>'Heat Map Export'!A609</f>
        <v>0</v>
      </c>
      <c r="B610" s="32">
        <f>'Heat Map Export'!B609</f>
        <v>0</v>
      </c>
      <c r="C610" s="33" t="e">
        <f>'Heat Map Export'!C609 - $C$6</f>
        <v>#N/A</v>
      </c>
      <c r="D610" s="33" t="e">
        <f>'Heat Map Export'!F609 - $D$6</f>
        <v>#N/A</v>
      </c>
      <c r="E610" s="33" t="e">
        <f>'Heat Map Export'!J609- $E$6</f>
        <v>#N/A</v>
      </c>
      <c r="F610" s="33" t="e">
        <f>'Heat Map Export'!R609 - $F$6</f>
        <v>#N/A</v>
      </c>
      <c r="G610" s="33" t="e">
        <f>'Heat Map Export'!U609- $G$6</f>
        <v>#N/A</v>
      </c>
      <c r="H610" s="33" t="e">
        <f>'Heat Map Export'!Y609 - $H$6</f>
        <v>#N/A</v>
      </c>
      <c r="I610" s="34" t="e">
        <f>'Heat Map Export'!AB609-$I$6</f>
        <v>#N/A</v>
      </c>
    </row>
    <row r="611" spans="1:9" s="14" customFormat="1" ht="15" x14ac:dyDescent="0.2">
      <c r="A611" s="24">
        <f>'Heat Map Export'!A610</f>
        <v>0</v>
      </c>
      <c r="B611" s="32">
        <f>'Heat Map Export'!B610</f>
        <v>0</v>
      </c>
      <c r="C611" s="33" t="e">
        <f>'Heat Map Export'!C610 - $C$6</f>
        <v>#N/A</v>
      </c>
      <c r="D611" s="33" t="e">
        <f>'Heat Map Export'!F610 - $D$6</f>
        <v>#N/A</v>
      </c>
      <c r="E611" s="33" t="e">
        <f>'Heat Map Export'!J610- $E$6</f>
        <v>#N/A</v>
      </c>
      <c r="F611" s="33" t="e">
        <f>'Heat Map Export'!R610 - $F$6</f>
        <v>#N/A</v>
      </c>
      <c r="G611" s="33" t="e">
        <f>'Heat Map Export'!U610- $G$6</f>
        <v>#N/A</v>
      </c>
      <c r="H611" s="33" t="e">
        <f>'Heat Map Export'!Y610 - $H$6</f>
        <v>#N/A</v>
      </c>
      <c r="I611" s="34" t="e">
        <f>'Heat Map Export'!AB610-$I$6</f>
        <v>#N/A</v>
      </c>
    </row>
    <row r="612" spans="1:9" s="14" customFormat="1" ht="15" x14ac:dyDescent="0.2">
      <c r="A612" s="24">
        <f>'Heat Map Export'!A611</f>
        <v>0</v>
      </c>
      <c r="B612" s="32">
        <f>'Heat Map Export'!B611</f>
        <v>0</v>
      </c>
      <c r="C612" s="33" t="e">
        <f>'Heat Map Export'!C611 - $C$6</f>
        <v>#N/A</v>
      </c>
      <c r="D612" s="33" t="e">
        <f>'Heat Map Export'!F611 - $D$6</f>
        <v>#N/A</v>
      </c>
      <c r="E612" s="33" t="e">
        <f>'Heat Map Export'!J611- $E$6</f>
        <v>#N/A</v>
      </c>
      <c r="F612" s="33" t="e">
        <f>'Heat Map Export'!R611 - $F$6</f>
        <v>#N/A</v>
      </c>
      <c r="G612" s="33" t="e">
        <f>'Heat Map Export'!U611- $G$6</f>
        <v>#N/A</v>
      </c>
      <c r="H612" s="33" t="e">
        <f>'Heat Map Export'!Y611 - $H$6</f>
        <v>#N/A</v>
      </c>
      <c r="I612" s="34" t="e">
        <f>'Heat Map Export'!AB611-$I$6</f>
        <v>#N/A</v>
      </c>
    </row>
    <row r="613" spans="1:9" s="14" customFormat="1" ht="15" x14ac:dyDescent="0.2">
      <c r="A613" s="24">
        <f>'Heat Map Export'!A612</f>
        <v>0</v>
      </c>
      <c r="B613" s="32">
        <f>'Heat Map Export'!B612</f>
        <v>0</v>
      </c>
      <c r="C613" s="33" t="e">
        <f>'Heat Map Export'!C612 - $C$6</f>
        <v>#N/A</v>
      </c>
      <c r="D613" s="33" t="e">
        <f>'Heat Map Export'!F612 - $D$6</f>
        <v>#N/A</v>
      </c>
      <c r="E613" s="33" t="e">
        <f>'Heat Map Export'!J612- $E$6</f>
        <v>#N/A</v>
      </c>
      <c r="F613" s="33" t="e">
        <f>'Heat Map Export'!R612 - $F$6</f>
        <v>#N/A</v>
      </c>
      <c r="G613" s="33" t="e">
        <f>'Heat Map Export'!U612- $G$6</f>
        <v>#N/A</v>
      </c>
      <c r="H613" s="33" t="e">
        <f>'Heat Map Export'!Y612 - $H$6</f>
        <v>#N/A</v>
      </c>
      <c r="I613" s="34" t="e">
        <f>'Heat Map Export'!AB612-$I$6</f>
        <v>#N/A</v>
      </c>
    </row>
    <row r="614" spans="1:9" s="14" customFormat="1" ht="15" x14ac:dyDescent="0.2">
      <c r="A614" s="24">
        <f>'Heat Map Export'!A613</f>
        <v>0</v>
      </c>
      <c r="B614" s="32">
        <f>'Heat Map Export'!B613</f>
        <v>0</v>
      </c>
      <c r="C614" s="33" t="e">
        <f>'Heat Map Export'!C613 - $C$6</f>
        <v>#N/A</v>
      </c>
      <c r="D614" s="33" t="e">
        <f>'Heat Map Export'!F613 - $D$6</f>
        <v>#N/A</v>
      </c>
      <c r="E614" s="33" t="e">
        <f>'Heat Map Export'!J613- $E$6</f>
        <v>#N/A</v>
      </c>
      <c r="F614" s="33" t="e">
        <f>'Heat Map Export'!R613 - $F$6</f>
        <v>#N/A</v>
      </c>
      <c r="G614" s="33" t="e">
        <f>'Heat Map Export'!U613- $G$6</f>
        <v>#N/A</v>
      </c>
      <c r="H614" s="33" t="e">
        <f>'Heat Map Export'!Y613 - $H$6</f>
        <v>#N/A</v>
      </c>
      <c r="I614" s="34" t="e">
        <f>'Heat Map Export'!AB613-$I$6</f>
        <v>#N/A</v>
      </c>
    </row>
    <row r="615" spans="1:9" s="14" customFormat="1" ht="15" x14ac:dyDescent="0.2">
      <c r="A615" s="24">
        <f>'Heat Map Export'!A614</f>
        <v>0</v>
      </c>
      <c r="B615" s="32">
        <f>'Heat Map Export'!B614</f>
        <v>0</v>
      </c>
      <c r="C615" s="33" t="e">
        <f>'Heat Map Export'!C614 - $C$6</f>
        <v>#N/A</v>
      </c>
      <c r="D615" s="33" t="e">
        <f>'Heat Map Export'!F614 - $D$6</f>
        <v>#N/A</v>
      </c>
      <c r="E615" s="33" t="e">
        <f>'Heat Map Export'!J614- $E$6</f>
        <v>#N/A</v>
      </c>
      <c r="F615" s="33" t="e">
        <f>'Heat Map Export'!R614 - $F$6</f>
        <v>#N/A</v>
      </c>
      <c r="G615" s="33" t="e">
        <f>'Heat Map Export'!U614- $G$6</f>
        <v>#N/A</v>
      </c>
      <c r="H615" s="33" t="e">
        <f>'Heat Map Export'!Y614 - $H$6</f>
        <v>#N/A</v>
      </c>
      <c r="I615" s="34" t="e">
        <f>'Heat Map Export'!AB614-$I$6</f>
        <v>#N/A</v>
      </c>
    </row>
    <row r="616" spans="1:9" s="14" customFormat="1" ht="15" x14ac:dyDescent="0.2">
      <c r="A616" s="24">
        <f>'Heat Map Export'!A615</f>
        <v>0</v>
      </c>
      <c r="B616" s="32">
        <f>'Heat Map Export'!B615</f>
        <v>0</v>
      </c>
      <c r="C616" s="33" t="e">
        <f>'Heat Map Export'!C615 - $C$6</f>
        <v>#N/A</v>
      </c>
      <c r="D616" s="33" t="e">
        <f>'Heat Map Export'!F615 - $D$6</f>
        <v>#N/A</v>
      </c>
      <c r="E616" s="33" t="e">
        <f>'Heat Map Export'!J615- $E$6</f>
        <v>#N/A</v>
      </c>
      <c r="F616" s="33" t="e">
        <f>'Heat Map Export'!R615 - $F$6</f>
        <v>#N/A</v>
      </c>
      <c r="G616" s="33" t="e">
        <f>'Heat Map Export'!U615- $G$6</f>
        <v>#N/A</v>
      </c>
      <c r="H616" s="33" t="e">
        <f>'Heat Map Export'!Y615 - $H$6</f>
        <v>#N/A</v>
      </c>
      <c r="I616" s="34" t="e">
        <f>'Heat Map Export'!AB615-$I$6</f>
        <v>#N/A</v>
      </c>
    </row>
    <row r="617" spans="1:9" s="14" customFormat="1" ht="15" x14ac:dyDescent="0.2">
      <c r="A617" s="24">
        <f>'Heat Map Export'!A616</f>
        <v>0</v>
      </c>
      <c r="B617" s="32">
        <f>'Heat Map Export'!B616</f>
        <v>0</v>
      </c>
      <c r="C617" s="33" t="e">
        <f>'Heat Map Export'!C616 - $C$6</f>
        <v>#N/A</v>
      </c>
      <c r="D617" s="33" t="e">
        <f>'Heat Map Export'!F616 - $D$6</f>
        <v>#N/A</v>
      </c>
      <c r="E617" s="33" t="e">
        <f>'Heat Map Export'!J616- $E$6</f>
        <v>#N/A</v>
      </c>
      <c r="F617" s="33" t="e">
        <f>'Heat Map Export'!R616 - $F$6</f>
        <v>#N/A</v>
      </c>
      <c r="G617" s="33" t="e">
        <f>'Heat Map Export'!U616- $G$6</f>
        <v>#N/A</v>
      </c>
      <c r="H617" s="33" t="e">
        <f>'Heat Map Export'!Y616 - $H$6</f>
        <v>#N/A</v>
      </c>
      <c r="I617" s="34" t="e">
        <f>'Heat Map Export'!AB616-$I$6</f>
        <v>#N/A</v>
      </c>
    </row>
    <row r="618" spans="1:9" s="14" customFormat="1" ht="15" x14ac:dyDescent="0.2">
      <c r="A618" s="24">
        <f>'Heat Map Export'!A617</f>
        <v>0</v>
      </c>
      <c r="B618" s="32">
        <f>'Heat Map Export'!B617</f>
        <v>0</v>
      </c>
      <c r="C618" s="33" t="e">
        <f>'Heat Map Export'!C617 - $C$6</f>
        <v>#N/A</v>
      </c>
      <c r="D618" s="33" t="e">
        <f>'Heat Map Export'!F617 - $D$6</f>
        <v>#N/A</v>
      </c>
      <c r="E618" s="33" t="e">
        <f>'Heat Map Export'!J617- $E$6</f>
        <v>#N/A</v>
      </c>
      <c r="F618" s="33" t="e">
        <f>'Heat Map Export'!R617 - $F$6</f>
        <v>#N/A</v>
      </c>
      <c r="G618" s="33" t="e">
        <f>'Heat Map Export'!U617- $G$6</f>
        <v>#N/A</v>
      </c>
      <c r="H618" s="33" t="e">
        <f>'Heat Map Export'!Y617 - $H$6</f>
        <v>#N/A</v>
      </c>
      <c r="I618" s="34" t="e">
        <f>'Heat Map Export'!AB617-$I$6</f>
        <v>#N/A</v>
      </c>
    </row>
    <row r="619" spans="1:9" s="14" customFormat="1" ht="15" x14ac:dyDescent="0.2">
      <c r="A619" s="24">
        <f>'Heat Map Export'!A618</f>
        <v>0</v>
      </c>
      <c r="B619" s="32">
        <f>'Heat Map Export'!B618</f>
        <v>0</v>
      </c>
      <c r="C619" s="33" t="e">
        <f>'Heat Map Export'!C618 - $C$6</f>
        <v>#N/A</v>
      </c>
      <c r="D619" s="33" t="e">
        <f>'Heat Map Export'!F618 - $D$6</f>
        <v>#N/A</v>
      </c>
      <c r="E619" s="33" t="e">
        <f>'Heat Map Export'!J618- $E$6</f>
        <v>#N/A</v>
      </c>
      <c r="F619" s="33" t="e">
        <f>'Heat Map Export'!R618 - $F$6</f>
        <v>#N/A</v>
      </c>
      <c r="G619" s="33" t="e">
        <f>'Heat Map Export'!U618- $G$6</f>
        <v>#N/A</v>
      </c>
      <c r="H619" s="33" t="e">
        <f>'Heat Map Export'!Y618 - $H$6</f>
        <v>#N/A</v>
      </c>
      <c r="I619" s="34" t="e">
        <f>'Heat Map Export'!AB618-$I$6</f>
        <v>#N/A</v>
      </c>
    </row>
    <row r="620" spans="1:9" s="14" customFormat="1" ht="15" x14ac:dyDescent="0.2">
      <c r="A620" s="24">
        <f>'Heat Map Export'!A619</f>
        <v>0</v>
      </c>
      <c r="B620" s="32">
        <f>'Heat Map Export'!B619</f>
        <v>0</v>
      </c>
      <c r="C620" s="33" t="e">
        <f>'Heat Map Export'!C619 - $C$6</f>
        <v>#N/A</v>
      </c>
      <c r="D620" s="33" t="e">
        <f>'Heat Map Export'!F619 - $D$6</f>
        <v>#N/A</v>
      </c>
      <c r="E620" s="33" t="e">
        <f>'Heat Map Export'!J619- $E$6</f>
        <v>#N/A</v>
      </c>
      <c r="F620" s="33" t="e">
        <f>'Heat Map Export'!R619 - $F$6</f>
        <v>#N/A</v>
      </c>
      <c r="G620" s="33" t="e">
        <f>'Heat Map Export'!U619- $G$6</f>
        <v>#N/A</v>
      </c>
      <c r="H620" s="33" t="e">
        <f>'Heat Map Export'!Y619 - $H$6</f>
        <v>#N/A</v>
      </c>
      <c r="I620" s="34" t="e">
        <f>'Heat Map Export'!AB619-$I$6</f>
        <v>#N/A</v>
      </c>
    </row>
    <row r="621" spans="1:9" s="14" customFormat="1" ht="15" x14ac:dyDescent="0.2">
      <c r="A621" s="24">
        <f>'Heat Map Export'!A620</f>
        <v>0</v>
      </c>
      <c r="B621" s="32">
        <f>'Heat Map Export'!B620</f>
        <v>0</v>
      </c>
      <c r="C621" s="33" t="e">
        <f>'Heat Map Export'!C620 - $C$6</f>
        <v>#N/A</v>
      </c>
      <c r="D621" s="33" t="e">
        <f>'Heat Map Export'!F620 - $D$6</f>
        <v>#N/A</v>
      </c>
      <c r="E621" s="33" t="e">
        <f>'Heat Map Export'!J620- $E$6</f>
        <v>#N/A</v>
      </c>
      <c r="F621" s="33" t="e">
        <f>'Heat Map Export'!R620 - $F$6</f>
        <v>#N/A</v>
      </c>
      <c r="G621" s="33" t="e">
        <f>'Heat Map Export'!U620- $G$6</f>
        <v>#N/A</v>
      </c>
      <c r="H621" s="33" t="e">
        <f>'Heat Map Export'!Y620 - $H$6</f>
        <v>#N/A</v>
      </c>
      <c r="I621" s="34" t="e">
        <f>'Heat Map Export'!AB620-$I$6</f>
        <v>#N/A</v>
      </c>
    </row>
    <row r="622" spans="1:9" s="14" customFormat="1" ht="15" x14ac:dyDescent="0.2">
      <c r="A622" s="24">
        <f>'Heat Map Export'!A621</f>
        <v>0</v>
      </c>
      <c r="B622" s="32">
        <f>'Heat Map Export'!B621</f>
        <v>0</v>
      </c>
      <c r="C622" s="33" t="e">
        <f>'Heat Map Export'!C621 - $C$6</f>
        <v>#N/A</v>
      </c>
      <c r="D622" s="33" t="e">
        <f>'Heat Map Export'!F621 - $D$6</f>
        <v>#N/A</v>
      </c>
      <c r="E622" s="33" t="e">
        <f>'Heat Map Export'!J621- $E$6</f>
        <v>#N/A</v>
      </c>
      <c r="F622" s="33" t="e">
        <f>'Heat Map Export'!R621 - $F$6</f>
        <v>#N/A</v>
      </c>
      <c r="G622" s="33" t="e">
        <f>'Heat Map Export'!U621- $G$6</f>
        <v>#N/A</v>
      </c>
      <c r="H622" s="33" t="e">
        <f>'Heat Map Export'!Y621 - $H$6</f>
        <v>#N/A</v>
      </c>
      <c r="I622" s="34" t="e">
        <f>'Heat Map Export'!AB621-$I$6</f>
        <v>#N/A</v>
      </c>
    </row>
    <row r="623" spans="1:9" s="14" customFormat="1" ht="15" x14ac:dyDescent="0.2">
      <c r="A623" s="24">
        <f>'Heat Map Export'!A622</f>
        <v>0</v>
      </c>
      <c r="B623" s="32">
        <f>'Heat Map Export'!B622</f>
        <v>0</v>
      </c>
      <c r="C623" s="33" t="e">
        <f>'Heat Map Export'!C622 - $C$6</f>
        <v>#N/A</v>
      </c>
      <c r="D623" s="33" t="e">
        <f>'Heat Map Export'!F622 - $D$6</f>
        <v>#N/A</v>
      </c>
      <c r="E623" s="33" t="e">
        <f>'Heat Map Export'!J622- $E$6</f>
        <v>#N/A</v>
      </c>
      <c r="F623" s="33" t="e">
        <f>'Heat Map Export'!R622 - $F$6</f>
        <v>#N/A</v>
      </c>
      <c r="G623" s="33" t="e">
        <f>'Heat Map Export'!U622- $G$6</f>
        <v>#N/A</v>
      </c>
      <c r="H623" s="33" t="e">
        <f>'Heat Map Export'!Y622 - $H$6</f>
        <v>#N/A</v>
      </c>
      <c r="I623" s="34" t="e">
        <f>'Heat Map Export'!AB622-$I$6</f>
        <v>#N/A</v>
      </c>
    </row>
    <row r="624" spans="1:9" s="14" customFormat="1" ht="15" x14ac:dyDescent="0.2">
      <c r="A624" s="24">
        <f>'Heat Map Export'!A623</f>
        <v>0</v>
      </c>
      <c r="B624" s="32">
        <f>'Heat Map Export'!B623</f>
        <v>0</v>
      </c>
      <c r="C624" s="33" t="e">
        <f>'Heat Map Export'!C623 - $C$6</f>
        <v>#N/A</v>
      </c>
      <c r="D624" s="33" t="e">
        <f>'Heat Map Export'!F623 - $D$6</f>
        <v>#N/A</v>
      </c>
      <c r="E624" s="33" t="e">
        <f>'Heat Map Export'!J623- $E$6</f>
        <v>#N/A</v>
      </c>
      <c r="F624" s="33" t="e">
        <f>'Heat Map Export'!R623 - $F$6</f>
        <v>#N/A</v>
      </c>
      <c r="G624" s="33" t="e">
        <f>'Heat Map Export'!U623- $G$6</f>
        <v>#N/A</v>
      </c>
      <c r="H624" s="33" t="e">
        <f>'Heat Map Export'!Y623 - $H$6</f>
        <v>#N/A</v>
      </c>
      <c r="I624" s="34" t="e">
        <f>'Heat Map Export'!AB623-$I$6</f>
        <v>#N/A</v>
      </c>
    </row>
    <row r="625" spans="1:9" s="14" customFormat="1" ht="15" x14ac:dyDescent="0.2">
      <c r="A625" s="24">
        <f>'Heat Map Export'!A624</f>
        <v>0</v>
      </c>
      <c r="B625" s="32">
        <f>'Heat Map Export'!B624</f>
        <v>0</v>
      </c>
      <c r="C625" s="33" t="e">
        <f>'Heat Map Export'!C624 - $C$6</f>
        <v>#N/A</v>
      </c>
      <c r="D625" s="33" t="e">
        <f>'Heat Map Export'!F624 - $D$6</f>
        <v>#N/A</v>
      </c>
      <c r="E625" s="33" t="e">
        <f>'Heat Map Export'!J624- $E$6</f>
        <v>#N/A</v>
      </c>
      <c r="F625" s="33" t="e">
        <f>'Heat Map Export'!R624 - $F$6</f>
        <v>#N/A</v>
      </c>
      <c r="G625" s="33" t="e">
        <f>'Heat Map Export'!U624- $G$6</f>
        <v>#N/A</v>
      </c>
      <c r="H625" s="33" t="e">
        <f>'Heat Map Export'!Y624 - $H$6</f>
        <v>#N/A</v>
      </c>
      <c r="I625" s="34" t="e">
        <f>'Heat Map Export'!AB624-$I$6</f>
        <v>#N/A</v>
      </c>
    </row>
    <row r="626" spans="1:9" s="14" customFormat="1" ht="15" x14ac:dyDescent="0.2">
      <c r="A626" s="24">
        <f>'Heat Map Export'!A625</f>
        <v>0</v>
      </c>
      <c r="B626" s="32">
        <f>'Heat Map Export'!B625</f>
        <v>0</v>
      </c>
      <c r="C626" s="33" t="e">
        <f>'Heat Map Export'!C625 - $C$6</f>
        <v>#N/A</v>
      </c>
      <c r="D626" s="33" t="e">
        <f>'Heat Map Export'!F625 - $D$6</f>
        <v>#N/A</v>
      </c>
      <c r="E626" s="33" t="e">
        <f>'Heat Map Export'!J625- $E$6</f>
        <v>#N/A</v>
      </c>
      <c r="F626" s="33" t="e">
        <f>'Heat Map Export'!R625 - $F$6</f>
        <v>#N/A</v>
      </c>
      <c r="G626" s="33" t="e">
        <f>'Heat Map Export'!U625- $G$6</f>
        <v>#N/A</v>
      </c>
      <c r="H626" s="33" t="e">
        <f>'Heat Map Export'!Y625 - $H$6</f>
        <v>#N/A</v>
      </c>
      <c r="I626" s="34" t="e">
        <f>'Heat Map Export'!AB625-$I$6</f>
        <v>#N/A</v>
      </c>
    </row>
    <row r="627" spans="1:9" s="14" customFormat="1" ht="15" x14ac:dyDescent="0.2">
      <c r="A627" s="24">
        <f>'Heat Map Export'!A626</f>
        <v>0</v>
      </c>
      <c r="B627" s="32">
        <f>'Heat Map Export'!B626</f>
        <v>0</v>
      </c>
      <c r="C627" s="33" t="e">
        <f>'Heat Map Export'!C626 - $C$6</f>
        <v>#N/A</v>
      </c>
      <c r="D627" s="33" t="e">
        <f>'Heat Map Export'!F626 - $D$6</f>
        <v>#N/A</v>
      </c>
      <c r="E627" s="33" t="e">
        <f>'Heat Map Export'!J626- $E$6</f>
        <v>#N/A</v>
      </c>
      <c r="F627" s="33" t="e">
        <f>'Heat Map Export'!R626 - $F$6</f>
        <v>#N/A</v>
      </c>
      <c r="G627" s="33" t="e">
        <f>'Heat Map Export'!U626- $G$6</f>
        <v>#N/A</v>
      </c>
      <c r="H627" s="33" t="e">
        <f>'Heat Map Export'!Y626 - $H$6</f>
        <v>#N/A</v>
      </c>
      <c r="I627" s="34" t="e">
        <f>'Heat Map Export'!AB626-$I$6</f>
        <v>#N/A</v>
      </c>
    </row>
    <row r="628" spans="1:9" s="14" customFormat="1" ht="15" x14ac:dyDescent="0.2">
      <c r="A628" s="24">
        <f>'Heat Map Export'!A627</f>
        <v>0</v>
      </c>
      <c r="B628" s="32">
        <f>'Heat Map Export'!B627</f>
        <v>0</v>
      </c>
      <c r="C628" s="33" t="e">
        <f>'Heat Map Export'!C627 - $C$6</f>
        <v>#N/A</v>
      </c>
      <c r="D628" s="33" t="e">
        <f>'Heat Map Export'!F627 - $D$6</f>
        <v>#N/A</v>
      </c>
      <c r="E628" s="33" t="e">
        <f>'Heat Map Export'!J627- $E$6</f>
        <v>#N/A</v>
      </c>
      <c r="F628" s="33" t="e">
        <f>'Heat Map Export'!R627 - $F$6</f>
        <v>#N/A</v>
      </c>
      <c r="G628" s="33" t="e">
        <f>'Heat Map Export'!U627- $G$6</f>
        <v>#N/A</v>
      </c>
      <c r="H628" s="33" t="e">
        <f>'Heat Map Export'!Y627 - $H$6</f>
        <v>#N/A</v>
      </c>
      <c r="I628" s="34" t="e">
        <f>'Heat Map Export'!AB627-$I$6</f>
        <v>#N/A</v>
      </c>
    </row>
    <row r="629" spans="1:9" s="14" customFormat="1" ht="15" x14ac:dyDescent="0.2">
      <c r="A629" s="24">
        <f>'Heat Map Export'!A628</f>
        <v>0</v>
      </c>
      <c r="B629" s="32">
        <f>'Heat Map Export'!B628</f>
        <v>0</v>
      </c>
      <c r="C629" s="33" t="e">
        <f>'Heat Map Export'!C628 - $C$6</f>
        <v>#N/A</v>
      </c>
      <c r="D629" s="33" t="e">
        <f>'Heat Map Export'!F628 - $D$6</f>
        <v>#N/A</v>
      </c>
      <c r="E629" s="33" t="e">
        <f>'Heat Map Export'!J628- $E$6</f>
        <v>#N/A</v>
      </c>
      <c r="F629" s="33" t="e">
        <f>'Heat Map Export'!R628 - $F$6</f>
        <v>#N/A</v>
      </c>
      <c r="G629" s="33" t="e">
        <f>'Heat Map Export'!U628- $G$6</f>
        <v>#N/A</v>
      </c>
      <c r="H629" s="33" t="e">
        <f>'Heat Map Export'!Y628 - $H$6</f>
        <v>#N/A</v>
      </c>
      <c r="I629" s="34" t="e">
        <f>'Heat Map Export'!AB628-$I$6</f>
        <v>#N/A</v>
      </c>
    </row>
    <row r="630" spans="1:9" s="14" customFormat="1" ht="15" x14ac:dyDescent="0.2">
      <c r="A630" s="24">
        <f>'Heat Map Export'!A629</f>
        <v>0</v>
      </c>
      <c r="B630" s="32">
        <f>'Heat Map Export'!B629</f>
        <v>0</v>
      </c>
      <c r="C630" s="33" t="e">
        <f>'Heat Map Export'!C629 - $C$6</f>
        <v>#N/A</v>
      </c>
      <c r="D630" s="33" t="e">
        <f>'Heat Map Export'!F629 - $D$6</f>
        <v>#N/A</v>
      </c>
      <c r="E630" s="33" t="e">
        <f>'Heat Map Export'!J629- $E$6</f>
        <v>#N/A</v>
      </c>
      <c r="F630" s="33" t="e">
        <f>'Heat Map Export'!R629 - $F$6</f>
        <v>#N/A</v>
      </c>
      <c r="G630" s="33" t="e">
        <f>'Heat Map Export'!U629- $G$6</f>
        <v>#N/A</v>
      </c>
      <c r="H630" s="33" t="e">
        <f>'Heat Map Export'!Y629 - $H$6</f>
        <v>#N/A</v>
      </c>
      <c r="I630" s="34" t="e">
        <f>'Heat Map Export'!AB629-$I$6</f>
        <v>#N/A</v>
      </c>
    </row>
    <row r="631" spans="1:9" s="14" customFormat="1" ht="15" x14ac:dyDescent="0.2">
      <c r="A631" s="24">
        <f>'Heat Map Export'!A630</f>
        <v>0</v>
      </c>
      <c r="B631" s="32">
        <f>'Heat Map Export'!B630</f>
        <v>0</v>
      </c>
      <c r="C631" s="33" t="e">
        <f>'Heat Map Export'!C630 - $C$6</f>
        <v>#N/A</v>
      </c>
      <c r="D631" s="33" t="e">
        <f>'Heat Map Export'!F630 - $D$6</f>
        <v>#N/A</v>
      </c>
      <c r="E631" s="33" t="e">
        <f>'Heat Map Export'!J630- $E$6</f>
        <v>#N/A</v>
      </c>
      <c r="F631" s="33" t="e">
        <f>'Heat Map Export'!R630 - $F$6</f>
        <v>#N/A</v>
      </c>
      <c r="G631" s="33" t="e">
        <f>'Heat Map Export'!U630- $G$6</f>
        <v>#N/A</v>
      </c>
      <c r="H631" s="33" t="e">
        <f>'Heat Map Export'!Y630 - $H$6</f>
        <v>#N/A</v>
      </c>
      <c r="I631" s="34" t="e">
        <f>'Heat Map Export'!AB630-$I$6</f>
        <v>#N/A</v>
      </c>
    </row>
    <row r="632" spans="1:9" s="14" customFormat="1" ht="15" x14ac:dyDescent="0.2">
      <c r="A632" s="24">
        <f>'Heat Map Export'!A631</f>
        <v>0</v>
      </c>
      <c r="B632" s="32">
        <f>'Heat Map Export'!B631</f>
        <v>0</v>
      </c>
      <c r="C632" s="33" t="e">
        <f>'Heat Map Export'!C631 - $C$6</f>
        <v>#N/A</v>
      </c>
      <c r="D632" s="33" t="e">
        <f>'Heat Map Export'!F631 - $D$6</f>
        <v>#N/A</v>
      </c>
      <c r="E632" s="33" t="e">
        <f>'Heat Map Export'!J631- $E$6</f>
        <v>#N/A</v>
      </c>
      <c r="F632" s="33" t="e">
        <f>'Heat Map Export'!R631 - $F$6</f>
        <v>#N/A</v>
      </c>
      <c r="G632" s="33" t="e">
        <f>'Heat Map Export'!U631- $G$6</f>
        <v>#N/A</v>
      </c>
      <c r="H632" s="33" t="e">
        <f>'Heat Map Export'!Y631 - $H$6</f>
        <v>#N/A</v>
      </c>
      <c r="I632" s="34" t="e">
        <f>'Heat Map Export'!AB631-$I$6</f>
        <v>#N/A</v>
      </c>
    </row>
    <row r="633" spans="1:9" s="14" customFormat="1" ht="15" x14ac:dyDescent="0.2">
      <c r="A633" s="24">
        <f>'Heat Map Export'!A632</f>
        <v>0</v>
      </c>
      <c r="B633" s="32">
        <f>'Heat Map Export'!B632</f>
        <v>0</v>
      </c>
      <c r="C633" s="33" t="e">
        <f>'Heat Map Export'!C632 - $C$6</f>
        <v>#N/A</v>
      </c>
      <c r="D633" s="33" t="e">
        <f>'Heat Map Export'!F632 - $D$6</f>
        <v>#N/A</v>
      </c>
      <c r="E633" s="33" t="e">
        <f>'Heat Map Export'!J632- $E$6</f>
        <v>#N/A</v>
      </c>
      <c r="F633" s="33" t="e">
        <f>'Heat Map Export'!R632 - $F$6</f>
        <v>#N/A</v>
      </c>
      <c r="G633" s="33" t="e">
        <f>'Heat Map Export'!U632- $G$6</f>
        <v>#N/A</v>
      </c>
      <c r="H633" s="33" t="e">
        <f>'Heat Map Export'!Y632 - $H$6</f>
        <v>#N/A</v>
      </c>
      <c r="I633" s="34" t="e">
        <f>'Heat Map Export'!AB632-$I$6</f>
        <v>#N/A</v>
      </c>
    </row>
    <row r="634" spans="1:9" s="14" customFormat="1" ht="15" x14ac:dyDescent="0.2">
      <c r="A634" s="24">
        <f>'Heat Map Export'!A633</f>
        <v>0</v>
      </c>
      <c r="B634" s="32">
        <f>'Heat Map Export'!B633</f>
        <v>0</v>
      </c>
      <c r="C634" s="33" t="e">
        <f>'Heat Map Export'!C633 - $C$6</f>
        <v>#N/A</v>
      </c>
      <c r="D634" s="33" t="e">
        <f>'Heat Map Export'!F633 - $D$6</f>
        <v>#N/A</v>
      </c>
      <c r="E634" s="33" t="e">
        <f>'Heat Map Export'!J633- $E$6</f>
        <v>#N/A</v>
      </c>
      <c r="F634" s="33" t="e">
        <f>'Heat Map Export'!R633 - $F$6</f>
        <v>#N/A</v>
      </c>
      <c r="G634" s="33" t="e">
        <f>'Heat Map Export'!U633- $G$6</f>
        <v>#N/A</v>
      </c>
      <c r="H634" s="33" t="e">
        <f>'Heat Map Export'!Y633 - $H$6</f>
        <v>#N/A</v>
      </c>
      <c r="I634" s="34" t="e">
        <f>'Heat Map Export'!AB633-$I$6</f>
        <v>#N/A</v>
      </c>
    </row>
    <row r="635" spans="1:9" s="14" customFormat="1" ht="15" x14ac:dyDescent="0.2">
      <c r="A635" s="24">
        <f>'Heat Map Export'!A634</f>
        <v>0</v>
      </c>
      <c r="B635" s="32">
        <f>'Heat Map Export'!B634</f>
        <v>0</v>
      </c>
      <c r="C635" s="33" t="e">
        <f>'Heat Map Export'!C634 - $C$6</f>
        <v>#N/A</v>
      </c>
      <c r="D635" s="33" t="e">
        <f>'Heat Map Export'!F634 - $D$6</f>
        <v>#N/A</v>
      </c>
      <c r="E635" s="33" t="e">
        <f>'Heat Map Export'!J634- $E$6</f>
        <v>#N/A</v>
      </c>
      <c r="F635" s="33" t="e">
        <f>'Heat Map Export'!R634 - $F$6</f>
        <v>#N/A</v>
      </c>
      <c r="G635" s="33" t="e">
        <f>'Heat Map Export'!U634- $G$6</f>
        <v>#N/A</v>
      </c>
      <c r="H635" s="33" t="e">
        <f>'Heat Map Export'!Y634 - $H$6</f>
        <v>#N/A</v>
      </c>
      <c r="I635" s="34" t="e">
        <f>'Heat Map Export'!AB634-$I$6</f>
        <v>#N/A</v>
      </c>
    </row>
    <row r="636" spans="1:9" s="14" customFormat="1" ht="15" x14ac:dyDescent="0.2">
      <c r="A636" s="24">
        <f>'Heat Map Export'!A635</f>
        <v>0</v>
      </c>
      <c r="B636" s="32">
        <f>'Heat Map Export'!B635</f>
        <v>0</v>
      </c>
      <c r="C636" s="33" t="e">
        <f>'Heat Map Export'!C635 - $C$6</f>
        <v>#N/A</v>
      </c>
      <c r="D636" s="33" t="e">
        <f>'Heat Map Export'!F635 - $D$6</f>
        <v>#N/A</v>
      </c>
      <c r="E636" s="33" t="e">
        <f>'Heat Map Export'!J635- $E$6</f>
        <v>#N/A</v>
      </c>
      <c r="F636" s="33" t="e">
        <f>'Heat Map Export'!R635 - $F$6</f>
        <v>#N/A</v>
      </c>
      <c r="G636" s="33" t="e">
        <f>'Heat Map Export'!U635- $G$6</f>
        <v>#N/A</v>
      </c>
      <c r="H636" s="33" t="e">
        <f>'Heat Map Export'!Y635 - $H$6</f>
        <v>#N/A</v>
      </c>
      <c r="I636" s="34" t="e">
        <f>'Heat Map Export'!AB635-$I$6</f>
        <v>#N/A</v>
      </c>
    </row>
    <row r="637" spans="1:9" s="14" customFormat="1" ht="15" x14ac:dyDescent="0.2">
      <c r="A637" s="24">
        <f>'Heat Map Export'!A636</f>
        <v>0</v>
      </c>
      <c r="B637" s="32">
        <f>'Heat Map Export'!B636</f>
        <v>0</v>
      </c>
      <c r="C637" s="33" t="e">
        <f>'Heat Map Export'!C636 - $C$6</f>
        <v>#N/A</v>
      </c>
      <c r="D637" s="33" t="e">
        <f>'Heat Map Export'!F636 - $D$6</f>
        <v>#N/A</v>
      </c>
      <c r="E637" s="33" t="e">
        <f>'Heat Map Export'!J636- $E$6</f>
        <v>#N/A</v>
      </c>
      <c r="F637" s="33" t="e">
        <f>'Heat Map Export'!R636 - $F$6</f>
        <v>#N/A</v>
      </c>
      <c r="G637" s="33" t="e">
        <f>'Heat Map Export'!U636- $G$6</f>
        <v>#N/A</v>
      </c>
      <c r="H637" s="33" t="e">
        <f>'Heat Map Export'!Y636 - $H$6</f>
        <v>#N/A</v>
      </c>
      <c r="I637" s="34" t="e">
        <f>'Heat Map Export'!AB636-$I$6</f>
        <v>#N/A</v>
      </c>
    </row>
    <row r="638" spans="1:9" s="14" customFormat="1" ht="15" x14ac:dyDescent="0.2">
      <c r="A638" s="24">
        <f>'Heat Map Export'!A637</f>
        <v>0</v>
      </c>
      <c r="B638" s="32">
        <f>'Heat Map Export'!B637</f>
        <v>0</v>
      </c>
      <c r="C638" s="33" t="e">
        <f>'Heat Map Export'!C637 - $C$6</f>
        <v>#N/A</v>
      </c>
      <c r="D638" s="33" t="e">
        <f>'Heat Map Export'!F637 - $D$6</f>
        <v>#N/A</v>
      </c>
      <c r="E638" s="33" t="e">
        <f>'Heat Map Export'!J637- $E$6</f>
        <v>#N/A</v>
      </c>
      <c r="F638" s="33" t="e">
        <f>'Heat Map Export'!R637 - $F$6</f>
        <v>#N/A</v>
      </c>
      <c r="G638" s="33" t="e">
        <f>'Heat Map Export'!U637- $G$6</f>
        <v>#N/A</v>
      </c>
      <c r="H638" s="33" t="e">
        <f>'Heat Map Export'!Y637 - $H$6</f>
        <v>#N/A</v>
      </c>
      <c r="I638" s="34" t="e">
        <f>'Heat Map Export'!AB637-$I$6</f>
        <v>#N/A</v>
      </c>
    </row>
    <row r="639" spans="1:9" s="14" customFormat="1" ht="15" x14ac:dyDescent="0.2">
      <c r="A639" s="24">
        <f>'Heat Map Export'!A638</f>
        <v>0</v>
      </c>
      <c r="B639" s="32">
        <f>'Heat Map Export'!B638</f>
        <v>0</v>
      </c>
      <c r="C639" s="33" t="e">
        <f>'Heat Map Export'!C638 - $C$6</f>
        <v>#N/A</v>
      </c>
      <c r="D639" s="33" t="e">
        <f>'Heat Map Export'!F638 - $D$6</f>
        <v>#N/A</v>
      </c>
      <c r="E639" s="33" t="e">
        <f>'Heat Map Export'!J638- $E$6</f>
        <v>#N/A</v>
      </c>
      <c r="F639" s="33" t="e">
        <f>'Heat Map Export'!R638 - $F$6</f>
        <v>#N/A</v>
      </c>
      <c r="G639" s="33" t="e">
        <f>'Heat Map Export'!U638- $G$6</f>
        <v>#N/A</v>
      </c>
      <c r="H639" s="33" t="e">
        <f>'Heat Map Export'!Y638 - $H$6</f>
        <v>#N/A</v>
      </c>
      <c r="I639" s="34" t="e">
        <f>'Heat Map Export'!AB638-$I$6</f>
        <v>#N/A</v>
      </c>
    </row>
    <row r="640" spans="1:9" s="14" customFormat="1" ht="15" x14ac:dyDescent="0.2">
      <c r="A640" s="24">
        <f>'Heat Map Export'!A639</f>
        <v>0</v>
      </c>
      <c r="B640" s="32">
        <f>'Heat Map Export'!B639</f>
        <v>0</v>
      </c>
      <c r="C640" s="33" t="e">
        <f>'Heat Map Export'!C639 - $C$6</f>
        <v>#N/A</v>
      </c>
      <c r="D640" s="33" t="e">
        <f>'Heat Map Export'!F639 - $D$6</f>
        <v>#N/A</v>
      </c>
      <c r="E640" s="33" t="e">
        <f>'Heat Map Export'!J639- $E$6</f>
        <v>#N/A</v>
      </c>
      <c r="F640" s="33" t="e">
        <f>'Heat Map Export'!R639 - $F$6</f>
        <v>#N/A</v>
      </c>
      <c r="G640" s="33" t="e">
        <f>'Heat Map Export'!U639- $G$6</f>
        <v>#N/A</v>
      </c>
      <c r="H640" s="33" t="e">
        <f>'Heat Map Export'!Y639 - $H$6</f>
        <v>#N/A</v>
      </c>
      <c r="I640" s="34" t="e">
        <f>'Heat Map Export'!AB639-$I$6</f>
        <v>#N/A</v>
      </c>
    </row>
    <row r="641" spans="1:9" s="14" customFormat="1" ht="15" x14ac:dyDescent="0.2">
      <c r="A641" s="24">
        <f>'Heat Map Export'!A640</f>
        <v>0</v>
      </c>
      <c r="B641" s="32">
        <f>'Heat Map Export'!B640</f>
        <v>0</v>
      </c>
      <c r="C641" s="33" t="e">
        <f>'Heat Map Export'!C640 - $C$6</f>
        <v>#N/A</v>
      </c>
      <c r="D641" s="33" t="e">
        <f>'Heat Map Export'!F640 - $D$6</f>
        <v>#N/A</v>
      </c>
      <c r="E641" s="33" t="e">
        <f>'Heat Map Export'!J640- $E$6</f>
        <v>#N/A</v>
      </c>
      <c r="F641" s="33" t="e">
        <f>'Heat Map Export'!R640 - $F$6</f>
        <v>#N/A</v>
      </c>
      <c r="G641" s="33" t="e">
        <f>'Heat Map Export'!U640- $G$6</f>
        <v>#N/A</v>
      </c>
      <c r="H641" s="33" t="e">
        <f>'Heat Map Export'!Y640 - $H$6</f>
        <v>#N/A</v>
      </c>
      <c r="I641" s="34" t="e">
        <f>'Heat Map Export'!AB640-$I$6</f>
        <v>#N/A</v>
      </c>
    </row>
    <row r="642" spans="1:9" s="14" customFormat="1" ht="15" x14ac:dyDescent="0.2">
      <c r="A642" s="24">
        <f>'Heat Map Export'!A641</f>
        <v>0</v>
      </c>
      <c r="B642" s="32">
        <f>'Heat Map Export'!B641</f>
        <v>0</v>
      </c>
      <c r="C642" s="33" t="e">
        <f>'Heat Map Export'!C641 - $C$6</f>
        <v>#N/A</v>
      </c>
      <c r="D642" s="33" t="e">
        <f>'Heat Map Export'!F641 - $D$6</f>
        <v>#N/A</v>
      </c>
      <c r="E642" s="33" t="e">
        <f>'Heat Map Export'!J641- $E$6</f>
        <v>#N/A</v>
      </c>
      <c r="F642" s="33" t="e">
        <f>'Heat Map Export'!R641 - $F$6</f>
        <v>#N/A</v>
      </c>
      <c r="G642" s="33" t="e">
        <f>'Heat Map Export'!U641- $G$6</f>
        <v>#N/A</v>
      </c>
      <c r="H642" s="33" t="e">
        <f>'Heat Map Export'!Y641 - $H$6</f>
        <v>#N/A</v>
      </c>
      <c r="I642" s="34" t="e">
        <f>'Heat Map Export'!AB641-$I$6</f>
        <v>#N/A</v>
      </c>
    </row>
    <row r="643" spans="1:9" s="14" customFormat="1" ht="15" x14ac:dyDescent="0.2">
      <c r="A643" s="24">
        <f>'Heat Map Export'!A642</f>
        <v>0</v>
      </c>
      <c r="B643" s="32">
        <f>'Heat Map Export'!B642</f>
        <v>0</v>
      </c>
      <c r="C643" s="33" t="e">
        <f>'Heat Map Export'!C642 - $C$6</f>
        <v>#N/A</v>
      </c>
      <c r="D643" s="33" t="e">
        <f>'Heat Map Export'!F642 - $D$6</f>
        <v>#N/A</v>
      </c>
      <c r="E643" s="33" t="e">
        <f>'Heat Map Export'!J642- $E$6</f>
        <v>#N/A</v>
      </c>
      <c r="F643" s="33" t="e">
        <f>'Heat Map Export'!R642 - $F$6</f>
        <v>#N/A</v>
      </c>
      <c r="G643" s="33" t="e">
        <f>'Heat Map Export'!U642- $G$6</f>
        <v>#N/A</v>
      </c>
      <c r="H643" s="33" t="e">
        <f>'Heat Map Export'!Y642 - $H$6</f>
        <v>#N/A</v>
      </c>
      <c r="I643" s="34" t="e">
        <f>'Heat Map Export'!AB642-$I$6</f>
        <v>#N/A</v>
      </c>
    </row>
    <row r="644" spans="1:9" s="14" customFormat="1" ht="15" x14ac:dyDescent="0.2">
      <c r="A644" s="24">
        <f>'Heat Map Export'!A643</f>
        <v>0</v>
      </c>
      <c r="B644" s="32">
        <f>'Heat Map Export'!B643</f>
        <v>0</v>
      </c>
      <c r="C644" s="33" t="e">
        <f>'Heat Map Export'!C643 - $C$6</f>
        <v>#N/A</v>
      </c>
      <c r="D644" s="33" t="e">
        <f>'Heat Map Export'!F643 - $D$6</f>
        <v>#N/A</v>
      </c>
      <c r="E644" s="33" t="e">
        <f>'Heat Map Export'!J643- $E$6</f>
        <v>#N/A</v>
      </c>
      <c r="F644" s="33" t="e">
        <f>'Heat Map Export'!R643 - $F$6</f>
        <v>#N/A</v>
      </c>
      <c r="G644" s="33" t="e">
        <f>'Heat Map Export'!U643- $G$6</f>
        <v>#N/A</v>
      </c>
      <c r="H644" s="33" t="e">
        <f>'Heat Map Export'!Y643 - $H$6</f>
        <v>#N/A</v>
      </c>
      <c r="I644" s="34" t="e">
        <f>'Heat Map Export'!AB643-$I$6</f>
        <v>#N/A</v>
      </c>
    </row>
    <row r="645" spans="1:9" s="14" customFormat="1" ht="15" x14ac:dyDescent="0.2">
      <c r="A645" s="24">
        <f>'Heat Map Export'!A644</f>
        <v>0</v>
      </c>
      <c r="B645" s="32">
        <f>'Heat Map Export'!B644</f>
        <v>0</v>
      </c>
      <c r="C645" s="33" t="e">
        <f>'Heat Map Export'!C644 - $C$6</f>
        <v>#N/A</v>
      </c>
      <c r="D645" s="33" t="e">
        <f>'Heat Map Export'!F644 - $D$6</f>
        <v>#N/A</v>
      </c>
      <c r="E645" s="33" t="e">
        <f>'Heat Map Export'!J644- $E$6</f>
        <v>#N/A</v>
      </c>
      <c r="F645" s="33" t="e">
        <f>'Heat Map Export'!R644 - $F$6</f>
        <v>#N/A</v>
      </c>
      <c r="G645" s="33" t="e">
        <f>'Heat Map Export'!U644- $G$6</f>
        <v>#N/A</v>
      </c>
      <c r="H645" s="33" t="e">
        <f>'Heat Map Export'!Y644 - $H$6</f>
        <v>#N/A</v>
      </c>
      <c r="I645" s="34" t="e">
        <f>'Heat Map Export'!AB644-$I$6</f>
        <v>#N/A</v>
      </c>
    </row>
    <row r="646" spans="1:9" s="14" customFormat="1" ht="15" x14ac:dyDescent="0.2">
      <c r="A646" s="24">
        <f>'Heat Map Export'!A645</f>
        <v>0</v>
      </c>
      <c r="B646" s="32">
        <f>'Heat Map Export'!B645</f>
        <v>0</v>
      </c>
      <c r="C646" s="33" t="e">
        <f>'Heat Map Export'!C645 - $C$6</f>
        <v>#N/A</v>
      </c>
      <c r="D646" s="33" t="e">
        <f>'Heat Map Export'!F645 - $D$6</f>
        <v>#N/A</v>
      </c>
      <c r="E646" s="33" t="e">
        <f>'Heat Map Export'!J645- $E$6</f>
        <v>#N/A</v>
      </c>
      <c r="F646" s="33" t="e">
        <f>'Heat Map Export'!R645 - $F$6</f>
        <v>#N/A</v>
      </c>
      <c r="G646" s="33" t="e">
        <f>'Heat Map Export'!U645- $G$6</f>
        <v>#N/A</v>
      </c>
      <c r="H646" s="33" t="e">
        <f>'Heat Map Export'!Y645 - $H$6</f>
        <v>#N/A</v>
      </c>
      <c r="I646" s="34" t="e">
        <f>'Heat Map Export'!AB645-$I$6</f>
        <v>#N/A</v>
      </c>
    </row>
    <row r="647" spans="1:9" s="14" customFormat="1" ht="15" x14ac:dyDescent="0.2">
      <c r="A647" s="24">
        <f>'Heat Map Export'!A646</f>
        <v>0</v>
      </c>
      <c r="B647" s="32">
        <f>'Heat Map Export'!B646</f>
        <v>0</v>
      </c>
      <c r="C647" s="33" t="e">
        <f>'Heat Map Export'!C646 - $C$6</f>
        <v>#N/A</v>
      </c>
      <c r="D647" s="33" t="e">
        <f>'Heat Map Export'!F646 - $D$6</f>
        <v>#N/A</v>
      </c>
      <c r="E647" s="33" t="e">
        <f>'Heat Map Export'!J646- $E$6</f>
        <v>#N/A</v>
      </c>
      <c r="F647" s="33" t="e">
        <f>'Heat Map Export'!R646 - $F$6</f>
        <v>#N/A</v>
      </c>
      <c r="G647" s="33" t="e">
        <f>'Heat Map Export'!U646- $G$6</f>
        <v>#N/A</v>
      </c>
      <c r="H647" s="33" t="e">
        <f>'Heat Map Export'!Y646 - $H$6</f>
        <v>#N/A</v>
      </c>
      <c r="I647" s="34" t="e">
        <f>'Heat Map Export'!AB646-$I$6</f>
        <v>#N/A</v>
      </c>
    </row>
    <row r="648" spans="1:9" s="14" customFormat="1" ht="15" x14ac:dyDescent="0.2">
      <c r="A648" s="24">
        <f>'Heat Map Export'!A647</f>
        <v>0</v>
      </c>
      <c r="B648" s="32">
        <f>'Heat Map Export'!B647</f>
        <v>0</v>
      </c>
      <c r="C648" s="33" t="e">
        <f>'Heat Map Export'!C647 - $C$6</f>
        <v>#N/A</v>
      </c>
      <c r="D648" s="33" t="e">
        <f>'Heat Map Export'!F647 - $D$6</f>
        <v>#N/A</v>
      </c>
      <c r="E648" s="33" t="e">
        <f>'Heat Map Export'!J647- $E$6</f>
        <v>#N/A</v>
      </c>
      <c r="F648" s="33" t="e">
        <f>'Heat Map Export'!R647 - $F$6</f>
        <v>#N/A</v>
      </c>
      <c r="G648" s="33" t="e">
        <f>'Heat Map Export'!U647- $G$6</f>
        <v>#N/A</v>
      </c>
      <c r="H648" s="33" t="e">
        <f>'Heat Map Export'!Y647 - $H$6</f>
        <v>#N/A</v>
      </c>
      <c r="I648" s="34" t="e">
        <f>'Heat Map Export'!AB647-$I$6</f>
        <v>#N/A</v>
      </c>
    </row>
    <row r="649" spans="1:9" s="14" customFormat="1" ht="15" x14ac:dyDescent="0.2">
      <c r="A649" s="24">
        <f>'Heat Map Export'!A648</f>
        <v>0</v>
      </c>
      <c r="B649" s="32">
        <f>'Heat Map Export'!B648</f>
        <v>0</v>
      </c>
      <c r="C649" s="33" t="e">
        <f>'Heat Map Export'!C648 - $C$6</f>
        <v>#N/A</v>
      </c>
      <c r="D649" s="33" t="e">
        <f>'Heat Map Export'!F648 - $D$6</f>
        <v>#N/A</v>
      </c>
      <c r="E649" s="33" t="e">
        <f>'Heat Map Export'!J648- $E$6</f>
        <v>#N/A</v>
      </c>
      <c r="F649" s="33" t="e">
        <f>'Heat Map Export'!R648 - $F$6</f>
        <v>#N/A</v>
      </c>
      <c r="G649" s="33" t="e">
        <f>'Heat Map Export'!U648- $G$6</f>
        <v>#N/A</v>
      </c>
      <c r="H649" s="33" t="e">
        <f>'Heat Map Export'!Y648 - $H$6</f>
        <v>#N/A</v>
      </c>
      <c r="I649" s="34" t="e">
        <f>'Heat Map Export'!AB648-$I$6</f>
        <v>#N/A</v>
      </c>
    </row>
    <row r="650" spans="1:9" s="14" customFormat="1" ht="15" x14ac:dyDescent="0.2">
      <c r="A650" s="24">
        <f>'Heat Map Export'!A649</f>
        <v>0</v>
      </c>
      <c r="B650" s="32">
        <f>'Heat Map Export'!B649</f>
        <v>0</v>
      </c>
      <c r="C650" s="33" t="e">
        <f>'Heat Map Export'!C649 - $C$6</f>
        <v>#N/A</v>
      </c>
      <c r="D650" s="33" t="e">
        <f>'Heat Map Export'!F649 - $D$6</f>
        <v>#N/A</v>
      </c>
      <c r="E650" s="33" t="e">
        <f>'Heat Map Export'!J649- $E$6</f>
        <v>#N/A</v>
      </c>
      <c r="F650" s="33" t="e">
        <f>'Heat Map Export'!R649 - $F$6</f>
        <v>#N/A</v>
      </c>
      <c r="G650" s="33" t="e">
        <f>'Heat Map Export'!U649- $G$6</f>
        <v>#N/A</v>
      </c>
      <c r="H650" s="33" t="e">
        <f>'Heat Map Export'!Y649 - $H$6</f>
        <v>#N/A</v>
      </c>
      <c r="I650" s="34" t="e">
        <f>'Heat Map Export'!AB649-$I$6</f>
        <v>#N/A</v>
      </c>
    </row>
    <row r="651" spans="1:9" s="14" customFormat="1" ht="15" x14ac:dyDescent="0.2">
      <c r="A651" s="24">
        <f>'Heat Map Export'!A650</f>
        <v>0</v>
      </c>
      <c r="B651" s="32">
        <f>'Heat Map Export'!B650</f>
        <v>0</v>
      </c>
      <c r="C651" s="33" t="e">
        <f>'Heat Map Export'!C650 - $C$6</f>
        <v>#N/A</v>
      </c>
      <c r="D651" s="33" t="e">
        <f>'Heat Map Export'!F650 - $D$6</f>
        <v>#N/A</v>
      </c>
      <c r="E651" s="33" t="e">
        <f>'Heat Map Export'!J650- $E$6</f>
        <v>#N/A</v>
      </c>
      <c r="F651" s="33" t="e">
        <f>'Heat Map Export'!R650 - $F$6</f>
        <v>#N/A</v>
      </c>
      <c r="G651" s="33" t="e">
        <f>'Heat Map Export'!U650- $G$6</f>
        <v>#N/A</v>
      </c>
      <c r="H651" s="33" t="e">
        <f>'Heat Map Export'!Y650 - $H$6</f>
        <v>#N/A</v>
      </c>
      <c r="I651" s="34" t="e">
        <f>'Heat Map Export'!AB650-$I$6</f>
        <v>#N/A</v>
      </c>
    </row>
    <row r="652" spans="1:9" s="14" customFormat="1" ht="15" x14ac:dyDescent="0.2">
      <c r="A652" s="24">
        <f>'Heat Map Export'!A651</f>
        <v>0</v>
      </c>
      <c r="B652" s="32">
        <f>'Heat Map Export'!B651</f>
        <v>0</v>
      </c>
      <c r="C652" s="33" t="e">
        <f>'Heat Map Export'!C651 - $C$6</f>
        <v>#N/A</v>
      </c>
      <c r="D652" s="33" t="e">
        <f>'Heat Map Export'!F651 - $D$6</f>
        <v>#N/A</v>
      </c>
      <c r="E652" s="33" t="e">
        <f>'Heat Map Export'!J651- $E$6</f>
        <v>#N/A</v>
      </c>
      <c r="F652" s="33" t="e">
        <f>'Heat Map Export'!R651 - $F$6</f>
        <v>#N/A</v>
      </c>
      <c r="G652" s="33" t="e">
        <f>'Heat Map Export'!U651- $G$6</f>
        <v>#N/A</v>
      </c>
      <c r="H652" s="33" t="e">
        <f>'Heat Map Export'!Y651 - $H$6</f>
        <v>#N/A</v>
      </c>
      <c r="I652" s="34" t="e">
        <f>'Heat Map Export'!AB651-$I$6</f>
        <v>#N/A</v>
      </c>
    </row>
    <row r="653" spans="1:9" s="14" customFormat="1" ht="15" x14ac:dyDescent="0.2">
      <c r="A653" s="24">
        <f>'Heat Map Export'!A652</f>
        <v>0</v>
      </c>
      <c r="B653" s="32">
        <f>'Heat Map Export'!B652</f>
        <v>0</v>
      </c>
      <c r="C653" s="33" t="e">
        <f>'Heat Map Export'!C652 - $C$6</f>
        <v>#N/A</v>
      </c>
      <c r="D653" s="33" t="e">
        <f>'Heat Map Export'!F652 - $D$6</f>
        <v>#N/A</v>
      </c>
      <c r="E653" s="33" t="e">
        <f>'Heat Map Export'!J652- $E$6</f>
        <v>#N/A</v>
      </c>
      <c r="F653" s="33" t="e">
        <f>'Heat Map Export'!R652 - $F$6</f>
        <v>#N/A</v>
      </c>
      <c r="G653" s="33" t="e">
        <f>'Heat Map Export'!U652- $G$6</f>
        <v>#N/A</v>
      </c>
      <c r="H653" s="33" t="e">
        <f>'Heat Map Export'!Y652 - $H$6</f>
        <v>#N/A</v>
      </c>
      <c r="I653" s="34" t="e">
        <f>'Heat Map Export'!AB652-$I$6</f>
        <v>#N/A</v>
      </c>
    </row>
    <row r="654" spans="1:9" s="14" customFormat="1" ht="15" x14ac:dyDescent="0.2">
      <c r="A654" s="24">
        <f>'Heat Map Export'!A653</f>
        <v>0</v>
      </c>
      <c r="B654" s="32">
        <f>'Heat Map Export'!B653</f>
        <v>0</v>
      </c>
      <c r="C654" s="33" t="e">
        <f>'Heat Map Export'!C653 - $C$6</f>
        <v>#N/A</v>
      </c>
      <c r="D654" s="33" t="e">
        <f>'Heat Map Export'!F653 - $D$6</f>
        <v>#N/A</v>
      </c>
      <c r="E654" s="33" t="e">
        <f>'Heat Map Export'!J653- $E$6</f>
        <v>#N/A</v>
      </c>
      <c r="F654" s="33" t="e">
        <f>'Heat Map Export'!R653 - $F$6</f>
        <v>#N/A</v>
      </c>
      <c r="G654" s="33" t="e">
        <f>'Heat Map Export'!U653- $G$6</f>
        <v>#N/A</v>
      </c>
      <c r="H654" s="33" t="e">
        <f>'Heat Map Export'!Y653 - $H$6</f>
        <v>#N/A</v>
      </c>
      <c r="I654" s="34" t="e">
        <f>'Heat Map Export'!AB653-$I$6</f>
        <v>#N/A</v>
      </c>
    </row>
    <row r="655" spans="1:9" s="14" customFormat="1" ht="15" x14ac:dyDescent="0.2">
      <c r="A655" s="24">
        <f>'Heat Map Export'!A654</f>
        <v>0</v>
      </c>
      <c r="B655" s="32">
        <f>'Heat Map Export'!B654</f>
        <v>0</v>
      </c>
      <c r="C655" s="33" t="e">
        <f>'Heat Map Export'!C654 - $C$6</f>
        <v>#N/A</v>
      </c>
      <c r="D655" s="33" t="e">
        <f>'Heat Map Export'!F654 - $D$6</f>
        <v>#N/A</v>
      </c>
      <c r="E655" s="33" t="e">
        <f>'Heat Map Export'!J654- $E$6</f>
        <v>#N/A</v>
      </c>
      <c r="F655" s="33" t="e">
        <f>'Heat Map Export'!R654 - $F$6</f>
        <v>#N/A</v>
      </c>
      <c r="G655" s="33" t="e">
        <f>'Heat Map Export'!U654- $G$6</f>
        <v>#N/A</v>
      </c>
      <c r="H655" s="33" t="e">
        <f>'Heat Map Export'!Y654 - $H$6</f>
        <v>#N/A</v>
      </c>
      <c r="I655" s="34" t="e">
        <f>'Heat Map Export'!AB654-$I$6</f>
        <v>#N/A</v>
      </c>
    </row>
    <row r="656" spans="1:9" s="14" customFormat="1" ht="15" x14ac:dyDescent="0.2">
      <c r="A656" s="24">
        <f>'Heat Map Export'!A655</f>
        <v>0</v>
      </c>
      <c r="B656" s="32">
        <f>'Heat Map Export'!B655</f>
        <v>0</v>
      </c>
      <c r="C656" s="33" t="e">
        <f>'Heat Map Export'!C655 - $C$6</f>
        <v>#N/A</v>
      </c>
      <c r="D656" s="33" t="e">
        <f>'Heat Map Export'!F655 - $D$6</f>
        <v>#N/A</v>
      </c>
      <c r="E656" s="33" t="e">
        <f>'Heat Map Export'!J655- $E$6</f>
        <v>#N/A</v>
      </c>
      <c r="F656" s="33" t="e">
        <f>'Heat Map Export'!R655 - $F$6</f>
        <v>#N/A</v>
      </c>
      <c r="G656" s="33" t="e">
        <f>'Heat Map Export'!U655- $G$6</f>
        <v>#N/A</v>
      </c>
      <c r="H656" s="33" t="e">
        <f>'Heat Map Export'!Y655 - $H$6</f>
        <v>#N/A</v>
      </c>
      <c r="I656" s="34" t="e">
        <f>'Heat Map Export'!AB655-$I$6</f>
        <v>#N/A</v>
      </c>
    </row>
    <row r="657" spans="1:9" s="14" customFormat="1" ht="15" x14ac:dyDescent="0.2">
      <c r="A657" s="24">
        <f>'Heat Map Export'!A656</f>
        <v>0</v>
      </c>
      <c r="B657" s="32">
        <f>'Heat Map Export'!B656</f>
        <v>0</v>
      </c>
      <c r="C657" s="33" t="e">
        <f>'Heat Map Export'!C656 - $C$6</f>
        <v>#N/A</v>
      </c>
      <c r="D657" s="33" t="e">
        <f>'Heat Map Export'!F656 - $D$6</f>
        <v>#N/A</v>
      </c>
      <c r="E657" s="33" t="e">
        <f>'Heat Map Export'!J656- $E$6</f>
        <v>#N/A</v>
      </c>
      <c r="F657" s="33" t="e">
        <f>'Heat Map Export'!R656 - $F$6</f>
        <v>#N/A</v>
      </c>
      <c r="G657" s="33" t="e">
        <f>'Heat Map Export'!U656- $G$6</f>
        <v>#N/A</v>
      </c>
      <c r="H657" s="33" t="e">
        <f>'Heat Map Export'!Y656 - $H$6</f>
        <v>#N/A</v>
      </c>
      <c r="I657" s="34" t="e">
        <f>'Heat Map Export'!AB656-$I$6</f>
        <v>#N/A</v>
      </c>
    </row>
    <row r="658" spans="1:9" s="14" customFormat="1" ht="15" x14ac:dyDescent="0.2">
      <c r="A658" s="24">
        <f>'Heat Map Export'!A657</f>
        <v>0</v>
      </c>
      <c r="B658" s="32">
        <f>'Heat Map Export'!B657</f>
        <v>0</v>
      </c>
      <c r="C658" s="33" t="e">
        <f>'Heat Map Export'!C657 - $C$6</f>
        <v>#N/A</v>
      </c>
      <c r="D658" s="33" t="e">
        <f>'Heat Map Export'!F657 - $D$6</f>
        <v>#N/A</v>
      </c>
      <c r="E658" s="33" t="e">
        <f>'Heat Map Export'!J657- $E$6</f>
        <v>#N/A</v>
      </c>
      <c r="F658" s="33" t="e">
        <f>'Heat Map Export'!R657 - $F$6</f>
        <v>#N/A</v>
      </c>
      <c r="G658" s="33" t="e">
        <f>'Heat Map Export'!U657- $G$6</f>
        <v>#N/A</v>
      </c>
      <c r="H658" s="33" t="e">
        <f>'Heat Map Export'!Y657 - $H$6</f>
        <v>#N/A</v>
      </c>
      <c r="I658" s="34" t="e">
        <f>'Heat Map Export'!AB657-$I$6</f>
        <v>#N/A</v>
      </c>
    </row>
    <row r="659" spans="1:9" s="14" customFormat="1" ht="15" x14ac:dyDescent="0.2">
      <c r="A659" s="24">
        <f>'Heat Map Export'!A658</f>
        <v>0</v>
      </c>
      <c r="B659" s="32">
        <f>'Heat Map Export'!B658</f>
        <v>0</v>
      </c>
      <c r="C659" s="33" t="e">
        <f>'Heat Map Export'!C658 - $C$6</f>
        <v>#N/A</v>
      </c>
      <c r="D659" s="33" t="e">
        <f>'Heat Map Export'!F658 - $D$6</f>
        <v>#N/A</v>
      </c>
      <c r="E659" s="33" t="e">
        <f>'Heat Map Export'!J658- $E$6</f>
        <v>#N/A</v>
      </c>
      <c r="F659" s="33" t="e">
        <f>'Heat Map Export'!R658 - $F$6</f>
        <v>#N/A</v>
      </c>
      <c r="G659" s="33" t="e">
        <f>'Heat Map Export'!U658- $G$6</f>
        <v>#N/A</v>
      </c>
      <c r="H659" s="33" t="e">
        <f>'Heat Map Export'!Y658 - $H$6</f>
        <v>#N/A</v>
      </c>
      <c r="I659" s="34" t="e">
        <f>'Heat Map Export'!AB658-$I$6</f>
        <v>#N/A</v>
      </c>
    </row>
    <row r="660" spans="1:9" s="14" customFormat="1" ht="15" x14ac:dyDescent="0.2">
      <c r="A660" s="24">
        <f>'Heat Map Export'!A659</f>
        <v>0</v>
      </c>
      <c r="B660" s="32">
        <f>'Heat Map Export'!B659</f>
        <v>0</v>
      </c>
      <c r="C660" s="33" t="e">
        <f>'Heat Map Export'!C659 - $C$6</f>
        <v>#N/A</v>
      </c>
      <c r="D660" s="33" t="e">
        <f>'Heat Map Export'!F659 - $D$6</f>
        <v>#N/A</v>
      </c>
      <c r="E660" s="33" t="e">
        <f>'Heat Map Export'!J659- $E$6</f>
        <v>#N/A</v>
      </c>
      <c r="F660" s="33" t="e">
        <f>'Heat Map Export'!R659 - $F$6</f>
        <v>#N/A</v>
      </c>
      <c r="G660" s="33" t="e">
        <f>'Heat Map Export'!U659- $G$6</f>
        <v>#N/A</v>
      </c>
      <c r="H660" s="33" t="e">
        <f>'Heat Map Export'!Y659 - $H$6</f>
        <v>#N/A</v>
      </c>
      <c r="I660" s="34" t="e">
        <f>'Heat Map Export'!AB659-$I$6</f>
        <v>#N/A</v>
      </c>
    </row>
    <row r="661" spans="1:9" s="14" customFormat="1" ht="15" x14ac:dyDescent="0.2">
      <c r="A661" s="24">
        <f>'Heat Map Export'!A660</f>
        <v>0</v>
      </c>
      <c r="B661" s="32">
        <f>'Heat Map Export'!B660</f>
        <v>0</v>
      </c>
      <c r="C661" s="33" t="e">
        <f>'Heat Map Export'!C660 - $C$6</f>
        <v>#N/A</v>
      </c>
      <c r="D661" s="33" t="e">
        <f>'Heat Map Export'!F660 - $D$6</f>
        <v>#N/A</v>
      </c>
      <c r="E661" s="33" t="e">
        <f>'Heat Map Export'!J660- $E$6</f>
        <v>#N/A</v>
      </c>
      <c r="F661" s="33" t="e">
        <f>'Heat Map Export'!R660 - $F$6</f>
        <v>#N/A</v>
      </c>
      <c r="G661" s="33" t="e">
        <f>'Heat Map Export'!U660- $G$6</f>
        <v>#N/A</v>
      </c>
      <c r="H661" s="33" t="e">
        <f>'Heat Map Export'!Y660 - $H$6</f>
        <v>#N/A</v>
      </c>
      <c r="I661" s="34" t="e">
        <f>'Heat Map Export'!AB660-$I$6</f>
        <v>#N/A</v>
      </c>
    </row>
    <row r="662" spans="1:9" s="14" customFormat="1" ht="15" x14ac:dyDescent="0.2">
      <c r="A662" s="24">
        <f>'Heat Map Export'!A661</f>
        <v>0</v>
      </c>
      <c r="B662" s="32">
        <f>'Heat Map Export'!B661</f>
        <v>0</v>
      </c>
      <c r="C662" s="33" t="e">
        <f>'Heat Map Export'!C661 - $C$6</f>
        <v>#N/A</v>
      </c>
      <c r="D662" s="33" t="e">
        <f>'Heat Map Export'!F661 - $D$6</f>
        <v>#N/A</v>
      </c>
      <c r="E662" s="33" t="e">
        <f>'Heat Map Export'!J661- $E$6</f>
        <v>#N/A</v>
      </c>
      <c r="F662" s="33" t="e">
        <f>'Heat Map Export'!R661 - $F$6</f>
        <v>#N/A</v>
      </c>
      <c r="G662" s="33" t="e">
        <f>'Heat Map Export'!U661- $G$6</f>
        <v>#N/A</v>
      </c>
      <c r="H662" s="33" t="e">
        <f>'Heat Map Export'!Y661 - $H$6</f>
        <v>#N/A</v>
      </c>
      <c r="I662" s="34" t="e">
        <f>'Heat Map Export'!AB661-$I$6</f>
        <v>#N/A</v>
      </c>
    </row>
    <row r="663" spans="1:9" s="14" customFormat="1" ht="15" x14ac:dyDescent="0.2">
      <c r="A663" s="24">
        <f>'Heat Map Export'!A662</f>
        <v>0</v>
      </c>
      <c r="B663" s="32">
        <f>'Heat Map Export'!B662</f>
        <v>0</v>
      </c>
      <c r="C663" s="33" t="e">
        <f>'Heat Map Export'!C662 - $C$6</f>
        <v>#N/A</v>
      </c>
      <c r="D663" s="33" t="e">
        <f>'Heat Map Export'!F662 - $D$6</f>
        <v>#N/A</v>
      </c>
      <c r="E663" s="33" t="e">
        <f>'Heat Map Export'!J662- $E$6</f>
        <v>#N/A</v>
      </c>
      <c r="F663" s="33" t="e">
        <f>'Heat Map Export'!R662 - $F$6</f>
        <v>#N/A</v>
      </c>
      <c r="G663" s="33" t="e">
        <f>'Heat Map Export'!U662- $G$6</f>
        <v>#N/A</v>
      </c>
      <c r="H663" s="33" t="e">
        <f>'Heat Map Export'!Y662 - $H$6</f>
        <v>#N/A</v>
      </c>
      <c r="I663" s="34" t="e">
        <f>'Heat Map Export'!AB662-$I$6</f>
        <v>#N/A</v>
      </c>
    </row>
    <row r="664" spans="1:9" s="14" customFormat="1" ht="15" x14ac:dyDescent="0.2">
      <c r="A664" s="24">
        <f>'Heat Map Export'!A663</f>
        <v>0</v>
      </c>
      <c r="B664" s="32">
        <f>'Heat Map Export'!B663</f>
        <v>0</v>
      </c>
      <c r="C664" s="33" t="e">
        <f>'Heat Map Export'!C663 - $C$6</f>
        <v>#N/A</v>
      </c>
      <c r="D664" s="33" t="e">
        <f>'Heat Map Export'!F663 - $D$6</f>
        <v>#N/A</v>
      </c>
      <c r="E664" s="33" t="e">
        <f>'Heat Map Export'!J663- $E$6</f>
        <v>#N/A</v>
      </c>
      <c r="F664" s="33" t="e">
        <f>'Heat Map Export'!R663 - $F$6</f>
        <v>#N/A</v>
      </c>
      <c r="G664" s="33" t="e">
        <f>'Heat Map Export'!U663- $G$6</f>
        <v>#N/A</v>
      </c>
      <c r="H664" s="33" t="e">
        <f>'Heat Map Export'!Y663 - $H$6</f>
        <v>#N/A</v>
      </c>
      <c r="I664" s="34" t="e">
        <f>'Heat Map Export'!AB663-$I$6</f>
        <v>#N/A</v>
      </c>
    </row>
    <row r="665" spans="1:9" s="14" customFormat="1" ht="15" x14ac:dyDescent="0.2">
      <c r="A665" s="24">
        <f>'Heat Map Export'!A664</f>
        <v>0</v>
      </c>
      <c r="B665" s="32">
        <f>'Heat Map Export'!B664</f>
        <v>0</v>
      </c>
      <c r="C665" s="33" t="e">
        <f>'Heat Map Export'!C664 - $C$6</f>
        <v>#N/A</v>
      </c>
      <c r="D665" s="33" t="e">
        <f>'Heat Map Export'!F664 - $D$6</f>
        <v>#N/A</v>
      </c>
      <c r="E665" s="33" t="e">
        <f>'Heat Map Export'!J664- $E$6</f>
        <v>#N/A</v>
      </c>
      <c r="F665" s="33" t="e">
        <f>'Heat Map Export'!R664 - $F$6</f>
        <v>#N/A</v>
      </c>
      <c r="G665" s="33" t="e">
        <f>'Heat Map Export'!U664- $G$6</f>
        <v>#N/A</v>
      </c>
      <c r="H665" s="33" t="e">
        <f>'Heat Map Export'!Y664 - $H$6</f>
        <v>#N/A</v>
      </c>
      <c r="I665" s="34" t="e">
        <f>'Heat Map Export'!AB664-$I$6</f>
        <v>#N/A</v>
      </c>
    </row>
    <row r="666" spans="1:9" s="14" customFormat="1" ht="15" x14ac:dyDescent="0.2">
      <c r="A666" s="24">
        <f>'Heat Map Export'!A665</f>
        <v>0</v>
      </c>
      <c r="B666" s="32">
        <f>'Heat Map Export'!B665</f>
        <v>0</v>
      </c>
      <c r="C666" s="33" t="e">
        <f>'Heat Map Export'!C665 - $C$6</f>
        <v>#N/A</v>
      </c>
      <c r="D666" s="33" t="e">
        <f>'Heat Map Export'!F665 - $D$6</f>
        <v>#N/A</v>
      </c>
      <c r="E666" s="33" t="e">
        <f>'Heat Map Export'!J665- $E$6</f>
        <v>#N/A</v>
      </c>
      <c r="F666" s="33" t="e">
        <f>'Heat Map Export'!R665 - $F$6</f>
        <v>#N/A</v>
      </c>
      <c r="G666" s="33" t="e">
        <f>'Heat Map Export'!U665- $G$6</f>
        <v>#N/A</v>
      </c>
      <c r="H666" s="33" t="e">
        <f>'Heat Map Export'!Y665 - $H$6</f>
        <v>#N/A</v>
      </c>
      <c r="I666" s="34" t="e">
        <f>'Heat Map Export'!AB665-$I$6</f>
        <v>#N/A</v>
      </c>
    </row>
    <row r="667" spans="1:9" s="14" customFormat="1" ht="15" x14ac:dyDescent="0.2">
      <c r="A667" s="24">
        <f>'Heat Map Export'!A666</f>
        <v>0</v>
      </c>
      <c r="B667" s="32">
        <f>'Heat Map Export'!B666</f>
        <v>0</v>
      </c>
      <c r="C667" s="33" t="e">
        <f>'Heat Map Export'!C666 - $C$6</f>
        <v>#N/A</v>
      </c>
      <c r="D667" s="33" t="e">
        <f>'Heat Map Export'!F666 - $D$6</f>
        <v>#N/A</v>
      </c>
      <c r="E667" s="33" t="e">
        <f>'Heat Map Export'!J666- $E$6</f>
        <v>#N/A</v>
      </c>
      <c r="F667" s="33" t="e">
        <f>'Heat Map Export'!R666 - $F$6</f>
        <v>#N/A</v>
      </c>
      <c r="G667" s="33" t="e">
        <f>'Heat Map Export'!U666- $G$6</f>
        <v>#N/A</v>
      </c>
      <c r="H667" s="33" t="e">
        <f>'Heat Map Export'!Y666 - $H$6</f>
        <v>#N/A</v>
      </c>
      <c r="I667" s="34" t="e">
        <f>'Heat Map Export'!AB666-$I$6</f>
        <v>#N/A</v>
      </c>
    </row>
    <row r="668" spans="1:9" s="14" customFormat="1" ht="15" x14ac:dyDescent="0.2">
      <c r="A668" s="24">
        <f>'Heat Map Export'!A667</f>
        <v>0</v>
      </c>
      <c r="B668" s="32">
        <f>'Heat Map Export'!B667</f>
        <v>0</v>
      </c>
      <c r="C668" s="33" t="e">
        <f>'Heat Map Export'!C667 - $C$6</f>
        <v>#N/A</v>
      </c>
      <c r="D668" s="33" t="e">
        <f>'Heat Map Export'!F667 - $D$6</f>
        <v>#N/A</v>
      </c>
      <c r="E668" s="33" t="e">
        <f>'Heat Map Export'!J667- $E$6</f>
        <v>#N/A</v>
      </c>
      <c r="F668" s="33" t="e">
        <f>'Heat Map Export'!R667 - $F$6</f>
        <v>#N/A</v>
      </c>
      <c r="G668" s="33" t="e">
        <f>'Heat Map Export'!U667- $G$6</f>
        <v>#N/A</v>
      </c>
      <c r="H668" s="33" t="e">
        <f>'Heat Map Export'!Y667 - $H$6</f>
        <v>#N/A</v>
      </c>
      <c r="I668" s="34" t="e">
        <f>'Heat Map Export'!AB667-$I$6</f>
        <v>#N/A</v>
      </c>
    </row>
    <row r="669" spans="1:9" s="14" customFormat="1" ht="15" x14ac:dyDescent="0.2">
      <c r="A669" s="24">
        <f>'Heat Map Export'!A668</f>
        <v>0</v>
      </c>
      <c r="B669" s="32">
        <f>'Heat Map Export'!B668</f>
        <v>0</v>
      </c>
      <c r="C669" s="33" t="e">
        <f>'Heat Map Export'!C668 - $C$6</f>
        <v>#N/A</v>
      </c>
      <c r="D669" s="33" t="e">
        <f>'Heat Map Export'!F668 - $D$6</f>
        <v>#N/A</v>
      </c>
      <c r="E669" s="33" t="e">
        <f>'Heat Map Export'!J668- $E$6</f>
        <v>#N/A</v>
      </c>
      <c r="F669" s="33" t="e">
        <f>'Heat Map Export'!R668 - $F$6</f>
        <v>#N/A</v>
      </c>
      <c r="G669" s="33" t="e">
        <f>'Heat Map Export'!U668- $G$6</f>
        <v>#N/A</v>
      </c>
      <c r="H669" s="33" t="e">
        <f>'Heat Map Export'!Y668 - $H$6</f>
        <v>#N/A</v>
      </c>
      <c r="I669" s="34" t="e">
        <f>'Heat Map Export'!AB668-$I$6</f>
        <v>#N/A</v>
      </c>
    </row>
    <row r="670" spans="1:9" s="14" customFormat="1" ht="15" x14ac:dyDescent="0.2">
      <c r="A670" s="24">
        <f>'Heat Map Export'!A669</f>
        <v>0</v>
      </c>
      <c r="B670" s="32">
        <f>'Heat Map Export'!B669</f>
        <v>0</v>
      </c>
      <c r="C670" s="33" t="e">
        <f>'Heat Map Export'!C669 - $C$6</f>
        <v>#N/A</v>
      </c>
      <c r="D670" s="33" t="e">
        <f>'Heat Map Export'!F669 - $D$6</f>
        <v>#N/A</v>
      </c>
      <c r="E670" s="33" t="e">
        <f>'Heat Map Export'!J669- $E$6</f>
        <v>#N/A</v>
      </c>
      <c r="F670" s="33" t="e">
        <f>'Heat Map Export'!R669 - $F$6</f>
        <v>#N/A</v>
      </c>
      <c r="G670" s="33" t="e">
        <f>'Heat Map Export'!U669- $G$6</f>
        <v>#N/A</v>
      </c>
      <c r="H670" s="33" t="e">
        <f>'Heat Map Export'!Y669 - $H$6</f>
        <v>#N/A</v>
      </c>
      <c r="I670" s="34" t="e">
        <f>'Heat Map Export'!AB669-$I$6</f>
        <v>#N/A</v>
      </c>
    </row>
    <row r="671" spans="1:9" s="14" customFormat="1" ht="15" x14ac:dyDescent="0.2">
      <c r="A671" s="24">
        <f>'Heat Map Export'!A670</f>
        <v>0</v>
      </c>
      <c r="B671" s="32">
        <f>'Heat Map Export'!B670</f>
        <v>0</v>
      </c>
      <c r="C671" s="33" t="e">
        <f>'Heat Map Export'!C670 - $C$6</f>
        <v>#N/A</v>
      </c>
      <c r="D671" s="33" t="e">
        <f>'Heat Map Export'!F670 - $D$6</f>
        <v>#N/A</v>
      </c>
      <c r="E671" s="33" t="e">
        <f>'Heat Map Export'!J670- $E$6</f>
        <v>#N/A</v>
      </c>
      <c r="F671" s="33" t="e">
        <f>'Heat Map Export'!R670 - $F$6</f>
        <v>#N/A</v>
      </c>
      <c r="G671" s="33" t="e">
        <f>'Heat Map Export'!U670- $G$6</f>
        <v>#N/A</v>
      </c>
      <c r="H671" s="33" t="e">
        <f>'Heat Map Export'!Y670 - $H$6</f>
        <v>#N/A</v>
      </c>
      <c r="I671" s="34" t="e">
        <f>'Heat Map Export'!AB670-$I$6</f>
        <v>#N/A</v>
      </c>
    </row>
    <row r="672" spans="1:9" s="14" customFormat="1" ht="15" x14ac:dyDescent="0.2">
      <c r="A672" s="24">
        <f>'Heat Map Export'!A671</f>
        <v>0</v>
      </c>
      <c r="B672" s="32">
        <f>'Heat Map Export'!B671</f>
        <v>0</v>
      </c>
      <c r="C672" s="33" t="e">
        <f>'Heat Map Export'!C671 - $C$6</f>
        <v>#N/A</v>
      </c>
      <c r="D672" s="33" t="e">
        <f>'Heat Map Export'!F671 - $D$6</f>
        <v>#N/A</v>
      </c>
      <c r="E672" s="33" t="e">
        <f>'Heat Map Export'!J671- $E$6</f>
        <v>#N/A</v>
      </c>
      <c r="F672" s="33" t="e">
        <f>'Heat Map Export'!R671 - $F$6</f>
        <v>#N/A</v>
      </c>
      <c r="G672" s="33" t="e">
        <f>'Heat Map Export'!U671- $G$6</f>
        <v>#N/A</v>
      </c>
      <c r="H672" s="33" t="e">
        <f>'Heat Map Export'!Y671 - $H$6</f>
        <v>#N/A</v>
      </c>
      <c r="I672" s="34" t="e">
        <f>'Heat Map Export'!AB671-$I$6</f>
        <v>#N/A</v>
      </c>
    </row>
    <row r="673" spans="1:9" s="14" customFormat="1" ht="15" x14ac:dyDescent="0.2">
      <c r="A673" s="24">
        <f>'Heat Map Export'!A672</f>
        <v>0</v>
      </c>
      <c r="B673" s="32">
        <f>'Heat Map Export'!B672</f>
        <v>0</v>
      </c>
      <c r="C673" s="33" t="e">
        <f>'Heat Map Export'!C672 - $C$6</f>
        <v>#N/A</v>
      </c>
      <c r="D673" s="33" t="e">
        <f>'Heat Map Export'!F672 - $D$6</f>
        <v>#N/A</v>
      </c>
      <c r="E673" s="33" t="e">
        <f>'Heat Map Export'!J672- $E$6</f>
        <v>#N/A</v>
      </c>
      <c r="F673" s="33" t="e">
        <f>'Heat Map Export'!R672 - $F$6</f>
        <v>#N/A</v>
      </c>
      <c r="G673" s="33" t="e">
        <f>'Heat Map Export'!U672- $G$6</f>
        <v>#N/A</v>
      </c>
      <c r="H673" s="33" t="e">
        <f>'Heat Map Export'!Y672 - $H$6</f>
        <v>#N/A</v>
      </c>
      <c r="I673" s="34" t="e">
        <f>'Heat Map Export'!AB672-$I$6</f>
        <v>#N/A</v>
      </c>
    </row>
    <row r="674" spans="1:9" s="14" customFormat="1" ht="15" x14ac:dyDescent="0.2">
      <c r="A674" s="24">
        <f>'Heat Map Export'!A673</f>
        <v>0</v>
      </c>
      <c r="B674" s="32">
        <f>'Heat Map Export'!B673</f>
        <v>0</v>
      </c>
      <c r="C674" s="33" t="e">
        <f>'Heat Map Export'!C673 - $C$6</f>
        <v>#N/A</v>
      </c>
      <c r="D674" s="33" t="e">
        <f>'Heat Map Export'!F673 - $D$6</f>
        <v>#N/A</v>
      </c>
      <c r="E674" s="33" t="e">
        <f>'Heat Map Export'!J673- $E$6</f>
        <v>#N/A</v>
      </c>
      <c r="F674" s="33" t="e">
        <f>'Heat Map Export'!R673 - $F$6</f>
        <v>#N/A</v>
      </c>
      <c r="G674" s="33" t="e">
        <f>'Heat Map Export'!U673- $G$6</f>
        <v>#N/A</v>
      </c>
      <c r="H674" s="33" t="e">
        <f>'Heat Map Export'!Y673 - $H$6</f>
        <v>#N/A</v>
      </c>
      <c r="I674" s="34" t="e">
        <f>'Heat Map Export'!AB673-$I$6</f>
        <v>#N/A</v>
      </c>
    </row>
    <row r="675" spans="1:9" s="14" customFormat="1" ht="15" x14ac:dyDescent="0.2">
      <c r="A675" s="24">
        <f>'Heat Map Export'!A674</f>
        <v>0</v>
      </c>
      <c r="B675" s="32">
        <f>'Heat Map Export'!B674</f>
        <v>0</v>
      </c>
      <c r="C675" s="33" t="e">
        <f>'Heat Map Export'!C674 - $C$6</f>
        <v>#N/A</v>
      </c>
      <c r="D675" s="33" t="e">
        <f>'Heat Map Export'!F674 - $D$6</f>
        <v>#N/A</v>
      </c>
      <c r="E675" s="33" t="e">
        <f>'Heat Map Export'!J674- $E$6</f>
        <v>#N/A</v>
      </c>
      <c r="F675" s="33" t="e">
        <f>'Heat Map Export'!R674 - $F$6</f>
        <v>#N/A</v>
      </c>
      <c r="G675" s="33" t="e">
        <f>'Heat Map Export'!U674- $G$6</f>
        <v>#N/A</v>
      </c>
      <c r="H675" s="33" t="e">
        <f>'Heat Map Export'!Y674 - $H$6</f>
        <v>#N/A</v>
      </c>
      <c r="I675" s="34" t="e">
        <f>'Heat Map Export'!AB674-$I$6</f>
        <v>#N/A</v>
      </c>
    </row>
    <row r="676" spans="1:9" s="14" customFormat="1" ht="15" x14ac:dyDescent="0.2">
      <c r="A676" s="24">
        <f>'Heat Map Export'!A675</f>
        <v>0</v>
      </c>
      <c r="B676" s="32">
        <f>'Heat Map Export'!B675</f>
        <v>0</v>
      </c>
      <c r="C676" s="33" t="e">
        <f>'Heat Map Export'!C675 - $C$6</f>
        <v>#N/A</v>
      </c>
      <c r="D676" s="33" t="e">
        <f>'Heat Map Export'!F675 - $D$6</f>
        <v>#N/A</v>
      </c>
      <c r="E676" s="33" t="e">
        <f>'Heat Map Export'!J675- $E$6</f>
        <v>#N/A</v>
      </c>
      <c r="F676" s="33" t="e">
        <f>'Heat Map Export'!R675 - $F$6</f>
        <v>#N/A</v>
      </c>
      <c r="G676" s="33" t="e">
        <f>'Heat Map Export'!U675- $G$6</f>
        <v>#N/A</v>
      </c>
      <c r="H676" s="33" t="e">
        <f>'Heat Map Export'!Y675 - $H$6</f>
        <v>#N/A</v>
      </c>
      <c r="I676" s="34" t="e">
        <f>'Heat Map Export'!AB675-$I$6</f>
        <v>#N/A</v>
      </c>
    </row>
    <row r="677" spans="1:9" s="14" customFormat="1" ht="15" x14ac:dyDescent="0.2">
      <c r="A677" s="24">
        <f>'Heat Map Export'!A676</f>
        <v>0</v>
      </c>
      <c r="B677" s="32">
        <f>'Heat Map Export'!B676</f>
        <v>0</v>
      </c>
      <c r="C677" s="33" t="e">
        <f>'Heat Map Export'!C676 - $C$6</f>
        <v>#N/A</v>
      </c>
      <c r="D677" s="33" t="e">
        <f>'Heat Map Export'!F676 - $D$6</f>
        <v>#N/A</v>
      </c>
      <c r="E677" s="33" t="e">
        <f>'Heat Map Export'!J676- $E$6</f>
        <v>#N/A</v>
      </c>
      <c r="F677" s="33" t="e">
        <f>'Heat Map Export'!R676 - $F$6</f>
        <v>#N/A</v>
      </c>
      <c r="G677" s="33" t="e">
        <f>'Heat Map Export'!U676- $G$6</f>
        <v>#N/A</v>
      </c>
      <c r="H677" s="33" t="e">
        <f>'Heat Map Export'!Y676 - $H$6</f>
        <v>#N/A</v>
      </c>
      <c r="I677" s="34" t="e">
        <f>'Heat Map Export'!AB676-$I$6</f>
        <v>#N/A</v>
      </c>
    </row>
    <row r="678" spans="1:9" s="14" customFormat="1" ht="15" x14ac:dyDescent="0.2">
      <c r="A678" s="24">
        <f>'Heat Map Export'!A677</f>
        <v>0</v>
      </c>
      <c r="B678" s="32">
        <f>'Heat Map Export'!B677</f>
        <v>0</v>
      </c>
      <c r="C678" s="33" t="e">
        <f>'Heat Map Export'!C677 - $C$6</f>
        <v>#N/A</v>
      </c>
      <c r="D678" s="33" t="e">
        <f>'Heat Map Export'!F677 - $D$6</f>
        <v>#N/A</v>
      </c>
      <c r="E678" s="33" t="e">
        <f>'Heat Map Export'!J677- $E$6</f>
        <v>#N/A</v>
      </c>
      <c r="F678" s="33" t="e">
        <f>'Heat Map Export'!R677 - $F$6</f>
        <v>#N/A</v>
      </c>
      <c r="G678" s="33" t="e">
        <f>'Heat Map Export'!U677- $G$6</f>
        <v>#N/A</v>
      </c>
      <c r="H678" s="33" t="e">
        <f>'Heat Map Export'!Y677 - $H$6</f>
        <v>#N/A</v>
      </c>
      <c r="I678" s="34" t="e">
        <f>'Heat Map Export'!AB677-$I$6</f>
        <v>#N/A</v>
      </c>
    </row>
    <row r="679" spans="1:9" s="14" customFormat="1" ht="15" x14ac:dyDescent="0.2">
      <c r="A679" s="24">
        <f>'Heat Map Export'!A678</f>
        <v>0</v>
      </c>
      <c r="B679" s="32">
        <f>'Heat Map Export'!B678</f>
        <v>0</v>
      </c>
      <c r="C679" s="33" t="e">
        <f>'Heat Map Export'!C678 - $C$6</f>
        <v>#N/A</v>
      </c>
      <c r="D679" s="33" t="e">
        <f>'Heat Map Export'!F678 - $D$6</f>
        <v>#N/A</v>
      </c>
      <c r="E679" s="33" t="e">
        <f>'Heat Map Export'!J678- $E$6</f>
        <v>#N/A</v>
      </c>
      <c r="F679" s="33" t="e">
        <f>'Heat Map Export'!R678 - $F$6</f>
        <v>#N/A</v>
      </c>
      <c r="G679" s="33" t="e">
        <f>'Heat Map Export'!U678- $G$6</f>
        <v>#N/A</v>
      </c>
      <c r="H679" s="33" t="e">
        <f>'Heat Map Export'!Y678 - $H$6</f>
        <v>#N/A</v>
      </c>
      <c r="I679" s="34" t="e">
        <f>'Heat Map Export'!AB678-$I$6</f>
        <v>#N/A</v>
      </c>
    </row>
    <row r="680" spans="1:9" s="14" customFormat="1" ht="15" x14ac:dyDescent="0.2">
      <c r="A680" s="24">
        <f>'Heat Map Export'!A679</f>
        <v>0</v>
      </c>
      <c r="B680" s="32">
        <f>'Heat Map Export'!B679</f>
        <v>0</v>
      </c>
      <c r="C680" s="33" t="e">
        <f>'Heat Map Export'!C679 - $C$6</f>
        <v>#N/A</v>
      </c>
      <c r="D680" s="33" t="e">
        <f>'Heat Map Export'!F679 - $D$6</f>
        <v>#N/A</v>
      </c>
      <c r="E680" s="33" t="e">
        <f>'Heat Map Export'!J679- $E$6</f>
        <v>#N/A</v>
      </c>
      <c r="F680" s="33" t="e">
        <f>'Heat Map Export'!R679 - $F$6</f>
        <v>#N/A</v>
      </c>
      <c r="G680" s="33" t="e">
        <f>'Heat Map Export'!U679- $G$6</f>
        <v>#N/A</v>
      </c>
      <c r="H680" s="33" t="e">
        <f>'Heat Map Export'!Y679 - $H$6</f>
        <v>#N/A</v>
      </c>
      <c r="I680" s="34" t="e">
        <f>'Heat Map Export'!AB679-$I$6</f>
        <v>#N/A</v>
      </c>
    </row>
    <row r="681" spans="1:9" s="14" customFormat="1" ht="15" x14ac:dyDescent="0.2">
      <c r="A681" s="24">
        <f>'Heat Map Export'!A680</f>
        <v>0</v>
      </c>
      <c r="B681" s="32">
        <f>'Heat Map Export'!B680</f>
        <v>0</v>
      </c>
      <c r="C681" s="33" t="e">
        <f>'Heat Map Export'!C680 - $C$6</f>
        <v>#N/A</v>
      </c>
      <c r="D681" s="33" t="e">
        <f>'Heat Map Export'!F680 - $D$6</f>
        <v>#N/A</v>
      </c>
      <c r="E681" s="33" t="e">
        <f>'Heat Map Export'!J680- $E$6</f>
        <v>#N/A</v>
      </c>
      <c r="F681" s="33" t="e">
        <f>'Heat Map Export'!R680 - $F$6</f>
        <v>#N/A</v>
      </c>
      <c r="G681" s="33" t="e">
        <f>'Heat Map Export'!U680- $G$6</f>
        <v>#N/A</v>
      </c>
      <c r="H681" s="33" t="e">
        <f>'Heat Map Export'!Y680 - $H$6</f>
        <v>#N/A</v>
      </c>
      <c r="I681" s="34" t="e">
        <f>'Heat Map Export'!AB680-$I$6</f>
        <v>#N/A</v>
      </c>
    </row>
    <row r="682" spans="1:9" s="14" customFormat="1" ht="15" x14ac:dyDescent="0.2">
      <c r="A682" s="24">
        <f>'Heat Map Export'!A681</f>
        <v>0</v>
      </c>
      <c r="B682" s="32">
        <f>'Heat Map Export'!B681</f>
        <v>0</v>
      </c>
      <c r="C682" s="33" t="e">
        <f>'Heat Map Export'!C681 - $C$6</f>
        <v>#N/A</v>
      </c>
      <c r="D682" s="33" t="e">
        <f>'Heat Map Export'!F681 - $D$6</f>
        <v>#N/A</v>
      </c>
      <c r="E682" s="33" t="e">
        <f>'Heat Map Export'!J681- $E$6</f>
        <v>#N/A</v>
      </c>
      <c r="F682" s="33" t="e">
        <f>'Heat Map Export'!R681 - $F$6</f>
        <v>#N/A</v>
      </c>
      <c r="G682" s="33" t="e">
        <f>'Heat Map Export'!U681- $G$6</f>
        <v>#N/A</v>
      </c>
      <c r="H682" s="33" t="e">
        <f>'Heat Map Export'!Y681 - $H$6</f>
        <v>#N/A</v>
      </c>
      <c r="I682" s="34" t="e">
        <f>'Heat Map Export'!AB681-$I$6</f>
        <v>#N/A</v>
      </c>
    </row>
    <row r="683" spans="1:9" s="14" customFormat="1" ht="15" x14ac:dyDescent="0.2">
      <c r="A683" s="24">
        <f>'Heat Map Export'!A682</f>
        <v>0</v>
      </c>
      <c r="B683" s="32">
        <f>'Heat Map Export'!B682</f>
        <v>0</v>
      </c>
      <c r="C683" s="33" t="e">
        <f>'Heat Map Export'!C682 - $C$6</f>
        <v>#N/A</v>
      </c>
      <c r="D683" s="33" t="e">
        <f>'Heat Map Export'!F682 - $D$6</f>
        <v>#N/A</v>
      </c>
      <c r="E683" s="33" t="e">
        <f>'Heat Map Export'!J682- $E$6</f>
        <v>#N/A</v>
      </c>
      <c r="F683" s="33" t="e">
        <f>'Heat Map Export'!R682 - $F$6</f>
        <v>#N/A</v>
      </c>
      <c r="G683" s="33" t="e">
        <f>'Heat Map Export'!U682- $G$6</f>
        <v>#N/A</v>
      </c>
      <c r="H683" s="33" t="e">
        <f>'Heat Map Export'!Y682 - $H$6</f>
        <v>#N/A</v>
      </c>
      <c r="I683" s="34" t="e">
        <f>'Heat Map Export'!AB682-$I$6</f>
        <v>#N/A</v>
      </c>
    </row>
    <row r="684" spans="1:9" s="14" customFormat="1" ht="15" x14ac:dyDescent="0.2">
      <c r="A684" s="24">
        <f>'Heat Map Export'!A683</f>
        <v>0</v>
      </c>
      <c r="B684" s="32">
        <f>'Heat Map Export'!B683</f>
        <v>0</v>
      </c>
      <c r="C684" s="33" t="e">
        <f>'Heat Map Export'!C683 - $C$6</f>
        <v>#N/A</v>
      </c>
      <c r="D684" s="33" t="e">
        <f>'Heat Map Export'!F683 - $D$6</f>
        <v>#N/A</v>
      </c>
      <c r="E684" s="33" t="e">
        <f>'Heat Map Export'!J683- $E$6</f>
        <v>#N/A</v>
      </c>
      <c r="F684" s="33" t="e">
        <f>'Heat Map Export'!R683 - $F$6</f>
        <v>#N/A</v>
      </c>
      <c r="G684" s="33" t="e">
        <f>'Heat Map Export'!U683- $G$6</f>
        <v>#N/A</v>
      </c>
      <c r="H684" s="33" t="e">
        <f>'Heat Map Export'!Y683 - $H$6</f>
        <v>#N/A</v>
      </c>
      <c r="I684" s="34" t="e">
        <f>'Heat Map Export'!AB683-$I$6</f>
        <v>#N/A</v>
      </c>
    </row>
    <row r="685" spans="1:9" s="14" customFormat="1" ht="15" x14ac:dyDescent="0.2">
      <c r="A685" s="24">
        <f>'Heat Map Export'!A684</f>
        <v>0</v>
      </c>
      <c r="B685" s="32">
        <f>'Heat Map Export'!B684</f>
        <v>0</v>
      </c>
      <c r="C685" s="33" t="e">
        <f>'Heat Map Export'!C684 - $C$6</f>
        <v>#N/A</v>
      </c>
      <c r="D685" s="33" t="e">
        <f>'Heat Map Export'!F684 - $D$6</f>
        <v>#N/A</v>
      </c>
      <c r="E685" s="33" t="e">
        <f>'Heat Map Export'!J684- $E$6</f>
        <v>#N/A</v>
      </c>
      <c r="F685" s="33" t="e">
        <f>'Heat Map Export'!R684 - $F$6</f>
        <v>#N/A</v>
      </c>
      <c r="G685" s="33" t="e">
        <f>'Heat Map Export'!U684- $G$6</f>
        <v>#N/A</v>
      </c>
      <c r="H685" s="33" t="e">
        <f>'Heat Map Export'!Y684 - $H$6</f>
        <v>#N/A</v>
      </c>
      <c r="I685" s="34" t="e">
        <f>'Heat Map Export'!AB684-$I$6</f>
        <v>#N/A</v>
      </c>
    </row>
    <row r="686" spans="1:9" s="14" customFormat="1" ht="15" x14ac:dyDescent="0.2">
      <c r="A686" s="24">
        <f>'Heat Map Export'!A685</f>
        <v>0</v>
      </c>
      <c r="B686" s="32">
        <f>'Heat Map Export'!B685</f>
        <v>0</v>
      </c>
      <c r="C686" s="33" t="e">
        <f>'Heat Map Export'!C685 - $C$6</f>
        <v>#N/A</v>
      </c>
      <c r="D686" s="33" t="e">
        <f>'Heat Map Export'!F685 - $D$6</f>
        <v>#N/A</v>
      </c>
      <c r="E686" s="33" t="e">
        <f>'Heat Map Export'!J685- $E$6</f>
        <v>#N/A</v>
      </c>
      <c r="F686" s="33" t="e">
        <f>'Heat Map Export'!R685 - $F$6</f>
        <v>#N/A</v>
      </c>
      <c r="G686" s="33" t="e">
        <f>'Heat Map Export'!U685- $G$6</f>
        <v>#N/A</v>
      </c>
      <c r="H686" s="33" t="e">
        <f>'Heat Map Export'!Y685 - $H$6</f>
        <v>#N/A</v>
      </c>
      <c r="I686" s="34" t="e">
        <f>'Heat Map Export'!AB685-$I$6</f>
        <v>#N/A</v>
      </c>
    </row>
    <row r="687" spans="1:9" s="14" customFormat="1" ht="15" x14ac:dyDescent="0.2">
      <c r="A687" s="24">
        <f>'Heat Map Export'!A686</f>
        <v>0</v>
      </c>
      <c r="B687" s="32">
        <f>'Heat Map Export'!B686</f>
        <v>0</v>
      </c>
      <c r="C687" s="33" t="e">
        <f>'Heat Map Export'!C686 - $C$6</f>
        <v>#N/A</v>
      </c>
      <c r="D687" s="33" t="e">
        <f>'Heat Map Export'!F686 - $D$6</f>
        <v>#N/A</v>
      </c>
      <c r="E687" s="33" t="e">
        <f>'Heat Map Export'!J686- $E$6</f>
        <v>#N/A</v>
      </c>
      <c r="F687" s="33" t="e">
        <f>'Heat Map Export'!R686 - $F$6</f>
        <v>#N/A</v>
      </c>
      <c r="G687" s="33" t="e">
        <f>'Heat Map Export'!U686- $G$6</f>
        <v>#N/A</v>
      </c>
      <c r="H687" s="33" t="e">
        <f>'Heat Map Export'!Y686 - $H$6</f>
        <v>#N/A</v>
      </c>
      <c r="I687" s="34" t="e">
        <f>'Heat Map Export'!AB686-$I$6</f>
        <v>#N/A</v>
      </c>
    </row>
    <row r="688" spans="1:9" s="14" customFormat="1" ht="15" x14ac:dyDescent="0.2">
      <c r="A688" s="24">
        <f>'Heat Map Export'!A687</f>
        <v>0</v>
      </c>
      <c r="B688" s="32">
        <f>'Heat Map Export'!B687</f>
        <v>0</v>
      </c>
      <c r="C688" s="33" t="e">
        <f>'Heat Map Export'!C687 - $C$6</f>
        <v>#N/A</v>
      </c>
      <c r="D688" s="33" t="e">
        <f>'Heat Map Export'!F687 - $D$6</f>
        <v>#N/A</v>
      </c>
      <c r="E688" s="33" t="e">
        <f>'Heat Map Export'!J687- $E$6</f>
        <v>#N/A</v>
      </c>
      <c r="F688" s="33" t="e">
        <f>'Heat Map Export'!R687 - $F$6</f>
        <v>#N/A</v>
      </c>
      <c r="G688" s="33" t="e">
        <f>'Heat Map Export'!U687- $G$6</f>
        <v>#N/A</v>
      </c>
      <c r="H688" s="33" t="e">
        <f>'Heat Map Export'!Y687 - $H$6</f>
        <v>#N/A</v>
      </c>
      <c r="I688" s="34" t="e">
        <f>'Heat Map Export'!AB687-$I$6</f>
        <v>#N/A</v>
      </c>
    </row>
    <row r="689" spans="1:9" s="14" customFormat="1" ht="15" x14ac:dyDescent="0.2">
      <c r="A689" s="24">
        <f>'Heat Map Export'!A688</f>
        <v>0</v>
      </c>
      <c r="B689" s="32">
        <f>'Heat Map Export'!B688</f>
        <v>0</v>
      </c>
      <c r="C689" s="33" t="e">
        <f>'Heat Map Export'!C688 - $C$6</f>
        <v>#N/A</v>
      </c>
      <c r="D689" s="33" t="e">
        <f>'Heat Map Export'!F688 - $D$6</f>
        <v>#N/A</v>
      </c>
      <c r="E689" s="33" t="e">
        <f>'Heat Map Export'!J688- $E$6</f>
        <v>#N/A</v>
      </c>
      <c r="F689" s="33" t="e">
        <f>'Heat Map Export'!R688 - $F$6</f>
        <v>#N/A</v>
      </c>
      <c r="G689" s="33" t="e">
        <f>'Heat Map Export'!U688- $G$6</f>
        <v>#N/A</v>
      </c>
      <c r="H689" s="33" t="e">
        <f>'Heat Map Export'!Y688 - $H$6</f>
        <v>#N/A</v>
      </c>
      <c r="I689" s="34" t="e">
        <f>'Heat Map Export'!AB688-$I$6</f>
        <v>#N/A</v>
      </c>
    </row>
    <row r="690" spans="1:9" s="14" customFormat="1" ht="15" x14ac:dyDescent="0.2">
      <c r="A690" s="24">
        <f>'Heat Map Export'!A689</f>
        <v>0</v>
      </c>
      <c r="B690" s="32">
        <f>'Heat Map Export'!B689</f>
        <v>0</v>
      </c>
      <c r="C690" s="33" t="e">
        <f>'Heat Map Export'!C689 - $C$6</f>
        <v>#N/A</v>
      </c>
      <c r="D690" s="33" t="e">
        <f>'Heat Map Export'!F689 - $D$6</f>
        <v>#N/A</v>
      </c>
      <c r="E690" s="33" t="e">
        <f>'Heat Map Export'!J689- $E$6</f>
        <v>#N/A</v>
      </c>
      <c r="F690" s="33" t="e">
        <f>'Heat Map Export'!R689 - $F$6</f>
        <v>#N/A</v>
      </c>
      <c r="G690" s="33" t="e">
        <f>'Heat Map Export'!U689- $G$6</f>
        <v>#N/A</v>
      </c>
      <c r="H690" s="33" t="e">
        <f>'Heat Map Export'!Y689 - $H$6</f>
        <v>#N/A</v>
      </c>
      <c r="I690" s="34" t="e">
        <f>'Heat Map Export'!AB689-$I$6</f>
        <v>#N/A</v>
      </c>
    </row>
    <row r="691" spans="1:9" s="14" customFormat="1" ht="15" x14ac:dyDescent="0.2">
      <c r="A691" s="24">
        <f>'Heat Map Export'!A690</f>
        <v>0</v>
      </c>
      <c r="B691" s="32">
        <f>'Heat Map Export'!B690</f>
        <v>0</v>
      </c>
      <c r="C691" s="33" t="e">
        <f>'Heat Map Export'!C690 - $C$6</f>
        <v>#N/A</v>
      </c>
      <c r="D691" s="33" t="e">
        <f>'Heat Map Export'!F690 - $D$6</f>
        <v>#N/A</v>
      </c>
      <c r="E691" s="33" t="e">
        <f>'Heat Map Export'!J690- $E$6</f>
        <v>#N/A</v>
      </c>
      <c r="F691" s="33" t="e">
        <f>'Heat Map Export'!R690 - $F$6</f>
        <v>#N/A</v>
      </c>
      <c r="G691" s="33" t="e">
        <f>'Heat Map Export'!U690- $G$6</f>
        <v>#N/A</v>
      </c>
      <c r="H691" s="33" t="e">
        <f>'Heat Map Export'!Y690 - $H$6</f>
        <v>#N/A</v>
      </c>
      <c r="I691" s="34" t="e">
        <f>'Heat Map Export'!AB690-$I$6</f>
        <v>#N/A</v>
      </c>
    </row>
    <row r="692" spans="1:9" s="14" customFormat="1" ht="15" x14ac:dyDescent="0.2">
      <c r="A692" s="24">
        <f>'Heat Map Export'!A691</f>
        <v>0</v>
      </c>
      <c r="B692" s="32">
        <f>'Heat Map Export'!B691</f>
        <v>0</v>
      </c>
      <c r="C692" s="33" t="e">
        <f>'Heat Map Export'!C691 - $C$6</f>
        <v>#N/A</v>
      </c>
      <c r="D692" s="33" t="e">
        <f>'Heat Map Export'!F691 - $D$6</f>
        <v>#N/A</v>
      </c>
      <c r="E692" s="33" t="e">
        <f>'Heat Map Export'!J691- $E$6</f>
        <v>#N/A</v>
      </c>
      <c r="F692" s="33" t="e">
        <f>'Heat Map Export'!R691 - $F$6</f>
        <v>#N/A</v>
      </c>
      <c r="G692" s="33" t="e">
        <f>'Heat Map Export'!U691- $G$6</f>
        <v>#N/A</v>
      </c>
      <c r="H692" s="33" t="e">
        <f>'Heat Map Export'!Y691 - $H$6</f>
        <v>#N/A</v>
      </c>
      <c r="I692" s="34" t="e">
        <f>'Heat Map Export'!AB691-$I$6</f>
        <v>#N/A</v>
      </c>
    </row>
    <row r="693" spans="1:9" s="14" customFormat="1" ht="15" x14ac:dyDescent="0.2">
      <c r="A693" s="24">
        <f>'Heat Map Export'!A692</f>
        <v>0</v>
      </c>
      <c r="B693" s="32">
        <f>'Heat Map Export'!B692</f>
        <v>0</v>
      </c>
      <c r="C693" s="33" t="e">
        <f>'Heat Map Export'!C692 - $C$6</f>
        <v>#N/A</v>
      </c>
      <c r="D693" s="33" t="e">
        <f>'Heat Map Export'!F692 - $D$6</f>
        <v>#N/A</v>
      </c>
      <c r="E693" s="33" t="e">
        <f>'Heat Map Export'!J692- $E$6</f>
        <v>#N/A</v>
      </c>
      <c r="F693" s="33" t="e">
        <f>'Heat Map Export'!R692 - $F$6</f>
        <v>#N/A</v>
      </c>
      <c r="G693" s="33" t="e">
        <f>'Heat Map Export'!U692- $G$6</f>
        <v>#N/A</v>
      </c>
      <c r="H693" s="33" t="e">
        <f>'Heat Map Export'!Y692 - $H$6</f>
        <v>#N/A</v>
      </c>
      <c r="I693" s="34" t="e">
        <f>'Heat Map Export'!AB692-$I$6</f>
        <v>#N/A</v>
      </c>
    </row>
    <row r="694" spans="1:9" s="14" customFormat="1" ht="15" x14ac:dyDescent="0.2">
      <c r="A694" s="24">
        <f>'Heat Map Export'!A693</f>
        <v>0</v>
      </c>
      <c r="B694" s="32">
        <f>'Heat Map Export'!B693</f>
        <v>0</v>
      </c>
      <c r="C694" s="33" t="e">
        <f>'Heat Map Export'!C693 - $C$6</f>
        <v>#N/A</v>
      </c>
      <c r="D694" s="33" t="e">
        <f>'Heat Map Export'!F693 - $D$6</f>
        <v>#N/A</v>
      </c>
      <c r="E694" s="33" t="e">
        <f>'Heat Map Export'!J693- $E$6</f>
        <v>#N/A</v>
      </c>
      <c r="F694" s="33" t="e">
        <f>'Heat Map Export'!R693 - $F$6</f>
        <v>#N/A</v>
      </c>
      <c r="G694" s="33" t="e">
        <f>'Heat Map Export'!U693- $G$6</f>
        <v>#N/A</v>
      </c>
      <c r="H694" s="33" t="e">
        <f>'Heat Map Export'!Y693 - $H$6</f>
        <v>#N/A</v>
      </c>
      <c r="I694" s="34" t="e">
        <f>'Heat Map Export'!AB693-$I$6</f>
        <v>#N/A</v>
      </c>
    </row>
    <row r="695" spans="1:9" s="14" customFormat="1" ht="15" x14ac:dyDescent="0.2">
      <c r="A695" s="24">
        <f>'Heat Map Export'!A694</f>
        <v>0</v>
      </c>
      <c r="B695" s="32">
        <f>'Heat Map Export'!B694</f>
        <v>0</v>
      </c>
      <c r="C695" s="33" t="e">
        <f>'Heat Map Export'!C694 - $C$6</f>
        <v>#N/A</v>
      </c>
      <c r="D695" s="33" t="e">
        <f>'Heat Map Export'!F694 - $D$6</f>
        <v>#N/A</v>
      </c>
      <c r="E695" s="33" t="e">
        <f>'Heat Map Export'!J694- $E$6</f>
        <v>#N/A</v>
      </c>
      <c r="F695" s="33" t="e">
        <f>'Heat Map Export'!R694 - $F$6</f>
        <v>#N/A</v>
      </c>
      <c r="G695" s="33" t="e">
        <f>'Heat Map Export'!U694- $G$6</f>
        <v>#N/A</v>
      </c>
      <c r="H695" s="33" t="e">
        <f>'Heat Map Export'!Y694 - $H$6</f>
        <v>#N/A</v>
      </c>
      <c r="I695" s="34" t="e">
        <f>'Heat Map Export'!AB694-$I$6</f>
        <v>#N/A</v>
      </c>
    </row>
    <row r="696" spans="1:9" s="14" customFormat="1" ht="15" x14ac:dyDescent="0.2">
      <c r="A696" s="24">
        <f>'Heat Map Export'!A695</f>
        <v>0</v>
      </c>
      <c r="B696" s="32">
        <f>'Heat Map Export'!B695</f>
        <v>0</v>
      </c>
      <c r="C696" s="33" t="e">
        <f>'Heat Map Export'!C695 - $C$6</f>
        <v>#N/A</v>
      </c>
      <c r="D696" s="33" t="e">
        <f>'Heat Map Export'!F695 - $D$6</f>
        <v>#N/A</v>
      </c>
      <c r="E696" s="33" t="e">
        <f>'Heat Map Export'!J695- $E$6</f>
        <v>#N/A</v>
      </c>
      <c r="F696" s="33" t="e">
        <f>'Heat Map Export'!R695 - $F$6</f>
        <v>#N/A</v>
      </c>
      <c r="G696" s="33" t="e">
        <f>'Heat Map Export'!U695- $G$6</f>
        <v>#N/A</v>
      </c>
      <c r="H696" s="33" t="e">
        <f>'Heat Map Export'!Y695 - $H$6</f>
        <v>#N/A</v>
      </c>
      <c r="I696" s="34" t="e">
        <f>'Heat Map Export'!AB695-$I$6</f>
        <v>#N/A</v>
      </c>
    </row>
    <row r="697" spans="1:9" s="14" customFormat="1" ht="15" x14ac:dyDescent="0.2">
      <c r="A697" s="24">
        <f>'Heat Map Export'!A696</f>
        <v>0</v>
      </c>
      <c r="B697" s="32">
        <f>'Heat Map Export'!B696</f>
        <v>0</v>
      </c>
      <c r="C697" s="33" t="e">
        <f>'Heat Map Export'!C696 - $C$6</f>
        <v>#N/A</v>
      </c>
      <c r="D697" s="33" t="e">
        <f>'Heat Map Export'!F696 - $D$6</f>
        <v>#N/A</v>
      </c>
      <c r="E697" s="33" t="e">
        <f>'Heat Map Export'!J696- $E$6</f>
        <v>#N/A</v>
      </c>
      <c r="F697" s="33" t="e">
        <f>'Heat Map Export'!R696 - $F$6</f>
        <v>#N/A</v>
      </c>
      <c r="G697" s="33" t="e">
        <f>'Heat Map Export'!U696- $G$6</f>
        <v>#N/A</v>
      </c>
      <c r="H697" s="33" t="e">
        <f>'Heat Map Export'!Y696 - $H$6</f>
        <v>#N/A</v>
      </c>
      <c r="I697" s="34" t="e">
        <f>'Heat Map Export'!AB696-$I$6</f>
        <v>#N/A</v>
      </c>
    </row>
    <row r="698" spans="1:9" s="14" customFormat="1" ht="15" x14ac:dyDescent="0.2">
      <c r="A698" s="24">
        <f>'Heat Map Export'!A697</f>
        <v>0</v>
      </c>
      <c r="B698" s="32">
        <f>'Heat Map Export'!B697</f>
        <v>0</v>
      </c>
      <c r="C698" s="33" t="e">
        <f>'Heat Map Export'!C697 - $C$6</f>
        <v>#N/A</v>
      </c>
      <c r="D698" s="33" t="e">
        <f>'Heat Map Export'!F697 - $D$6</f>
        <v>#N/A</v>
      </c>
      <c r="E698" s="33" t="e">
        <f>'Heat Map Export'!J697- $E$6</f>
        <v>#N/A</v>
      </c>
      <c r="F698" s="33" t="e">
        <f>'Heat Map Export'!R697 - $F$6</f>
        <v>#N/A</v>
      </c>
      <c r="G698" s="33" t="e">
        <f>'Heat Map Export'!U697- $G$6</f>
        <v>#N/A</v>
      </c>
      <c r="H698" s="33" t="e">
        <f>'Heat Map Export'!Y697 - $H$6</f>
        <v>#N/A</v>
      </c>
      <c r="I698" s="34" t="e">
        <f>'Heat Map Export'!AB697-$I$6</f>
        <v>#N/A</v>
      </c>
    </row>
    <row r="699" spans="1:9" s="14" customFormat="1" ht="15" x14ac:dyDescent="0.2">
      <c r="A699" s="24">
        <f>'Heat Map Export'!A698</f>
        <v>0</v>
      </c>
      <c r="B699" s="32">
        <f>'Heat Map Export'!B698</f>
        <v>0</v>
      </c>
      <c r="C699" s="33" t="e">
        <f>'Heat Map Export'!C698 - $C$6</f>
        <v>#N/A</v>
      </c>
      <c r="D699" s="33" t="e">
        <f>'Heat Map Export'!F698 - $D$6</f>
        <v>#N/A</v>
      </c>
      <c r="E699" s="33" t="e">
        <f>'Heat Map Export'!J698- $E$6</f>
        <v>#N/A</v>
      </c>
      <c r="F699" s="33" t="e">
        <f>'Heat Map Export'!R698 - $F$6</f>
        <v>#N/A</v>
      </c>
      <c r="G699" s="33" t="e">
        <f>'Heat Map Export'!U698- $G$6</f>
        <v>#N/A</v>
      </c>
      <c r="H699" s="33" t="e">
        <f>'Heat Map Export'!Y698 - $H$6</f>
        <v>#N/A</v>
      </c>
      <c r="I699" s="34" t="e">
        <f>'Heat Map Export'!AB698-$I$6</f>
        <v>#N/A</v>
      </c>
    </row>
    <row r="700" spans="1:9" s="14" customFormat="1" ht="15" x14ac:dyDescent="0.2">
      <c r="A700" s="24">
        <f>'Heat Map Export'!A699</f>
        <v>0</v>
      </c>
      <c r="B700" s="32">
        <f>'Heat Map Export'!B699</f>
        <v>0</v>
      </c>
      <c r="C700" s="33" t="e">
        <f>'Heat Map Export'!C699 - $C$6</f>
        <v>#N/A</v>
      </c>
      <c r="D700" s="33" t="e">
        <f>'Heat Map Export'!F699 - $D$6</f>
        <v>#N/A</v>
      </c>
      <c r="E700" s="33" t="e">
        <f>'Heat Map Export'!J699- $E$6</f>
        <v>#N/A</v>
      </c>
      <c r="F700" s="33" t="e">
        <f>'Heat Map Export'!R699 - $F$6</f>
        <v>#N/A</v>
      </c>
      <c r="G700" s="33" t="e">
        <f>'Heat Map Export'!U699- $G$6</f>
        <v>#N/A</v>
      </c>
      <c r="H700" s="33" t="e">
        <f>'Heat Map Export'!Y699 - $H$6</f>
        <v>#N/A</v>
      </c>
      <c r="I700" s="34" t="e">
        <f>'Heat Map Export'!AB699-$I$6</f>
        <v>#N/A</v>
      </c>
    </row>
    <row r="701" spans="1:9" s="14" customFormat="1" ht="15" x14ac:dyDescent="0.2">
      <c r="A701" s="24">
        <f>'Heat Map Export'!A700</f>
        <v>0</v>
      </c>
      <c r="B701" s="32">
        <f>'Heat Map Export'!B700</f>
        <v>0</v>
      </c>
      <c r="C701" s="33" t="e">
        <f>'Heat Map Export'!C700 - $C$6</f>
        <v>#N/A</v>
      </c>
      <c r="D701" s="33" t="e">
        <f>'Heat Map Export'!F700 - $D$6</f>
        <v>#N/A</v>
      </c>
      <c r="E701" s="33" t="e">
        <f>'Heat Map Export'!J700- $E$6</f>
        <v>#N/A</v>
      </c>
      <c r="F701" s="33" t="e">
        <f>'Heat Map Export'!R700 - $F$6</f>
        <v>#N/A</v>
      </c>
      <c r="G701" s="33" t="e">
        <f>'Heat Map Export'!U700- $G$6</f>
        <v>#N/A</v>
      </c>
      <c r="H701" s="33" t="e">
        <f>'Heat Map Export'!Y700 - $H$6</f>
        <v>#N/A</v>
      </c>
      <c r="I701" s="34" t="e">
        <f>'Heat Map Export'!AB700-$I$6</f>
        <v>#N/A</v>
      </c>
    </row>
    <row r="702" spans="1:9" s="14" customFormat="1" ht="15" x14ac:dyDescent="0.2">
      <c r="A702" s="24">
        <f>'Heat Map Export'!A701</f>
        <v>0</v>
      </c>
      <c r="B702" s="32">
        <f>'Heat Map Export'!B701</f>
        <v>0</v>
      </c>
      <c r="C702" s="33" t="e">
        <f>'Heat Map Export'!C701 - $C$6</f>
        <v>#N/A</v>
      </c>
      <c r="D702" s="33" t="e">
        <f>'Heat Map Export'!F701 - $D$6</f>
        <v>#N/A</v>
      </c>
      <c r="E702" s="33" t="e">
        <f>'Heat Map Export'!J701- $E$6</f>
        <v>#N/A</v>
      </c>
      <c r="F702" s="33" t="e">
        <f>'Heat Map Export'!R701 - $F$6</f>
        <v>#N/A</v>
      </c>
      <c r="G702" s="33" t="e">
        <f>'Heat Map Export'!U701- $G$6</f>
        <v>#N/A</v>
      </c>
      <c r="H702" s="33" t="e">
        <f>'Heat Map Export'!Y701 - $H$6</f>
        <v>#N/A</v>
      </c>
      <c r="I702" s="34" t="e">
        <f>'Heat Map Export'!AB701-$I$6</f>
        <v>#N/A</v>
      </c>
    </row>
    <row r="703" spans="1:9" s="14" customFormat="1" ht="15" x14ac:dyDescent="0.2">
      <c r="A703" s="24">
        <f>'Heat Map Export'!A702</f>
        <v>0</v>
      </c>
      <c r="B703" s="32">
        <f>'Heat Map Export'!B702</f>
        <v>0</v>
      </c>
      <c r="C703" s="33" t="e">
        <f>'Heat Map Export'!C702 - $C$6</f>
        <v>#N/A</v>
      </c>
      <c r="D703" s="33" t="e">
        <f>'Heat Map Export'!F702 - $D$6</f>
        <v>#N/A</v>
      </c>
      <c r="E703" s="33" t="e">
        <f>'Heat Map Export'!J702- $E$6</f>
        <v>#N/A</v>
      </c>
      <c r="F703" s="33" t="e">
        <f>'Heat Map Export'!R702 - $F$6</f>
        <v>#N/A</v>
      </c>
      <c r="G703" s="33" t="e">
        <f>'Heat Map Export'!U702- $G$6</f>
        <v>#N/A</v>
      </c>
      <c r="H703" s="33" t="e">
        <f>'Heat Map Export'!Y702 - $H$6</f>
        <v>#N/A</v>
      </c>
      <c r="I703" s="34" t="e">
        <f>'Heat Map Export'!AB702-$I$6</f>
        <v>#N/A</v>
      </c>
    </row>
    <row r="704" spans="1:9" s="14" customFormat="1" ht="15" x14ac:dyDescent="0.2">
      <c r="A704" s="24">
        <f>'Heat Map Export'!A703</f>
        <v>0</v>
      </c>
      <c r="B704" s="32">
        <f>'Heat Map Export'!B703</f>
        <v>0</v>
      </c>
      <c r="C704" s="33" t="e">
        <f>'Heat Map Export'!C703 - $C$6</f>
        <v>#N/A</v>
      </c>
      <c r="D704" s="33" t="e">
        <f>'Heat Map Export'!F703 - $D$6</f>
        <v>#N/A</v>
      </c>
      <c r="E704" s="33" t="e">
        <f>'Heat Map Export'!J703- $E$6</f>
        <v>#N/A</v>
      </c>
      <c r="F704" s="33" t="e">
        <f>'Heat Map Export'!R703 - $F$6</f>
        <v>#N/A</v>
      </c>
      <c r="G704" s="33" t="e">
        <f>'Heat Map Export'!U703- $G$6</f>
        <v>#N/A</v>
      </c>
      <c r="H704" s="33" t="e">
        <f>'Heat Map Export'!Y703 - $H$6</f>
        <v>#N/A</v>
      </c>
      <c r="I704" s="34" t="e">
        <f>'Heat Map Export'!AB703-$I$6</f>
        <v>#N/A</v>
      </c>
    </row>
    <row r="705" spans="1:9" s="14" customFormat="1" ht="15" x14ac:dyDescent="0.2">
      <c r="A705" s="24">
        <f>'Heat Map Export'!A704</f>
        <v>0</v>
      </c>
      <c r="B705" s="32">
        <f>'Heat Map Export'!B704</f>
        <v>0</v>
      </c>
      <c r="C705" s="33" t="e">
        <f>'Heat Map Export'!C704 - $C$6</f>
        <v>#N/A</v>
      </c>
      <c r="D705" s="33" t="e">
        <f>'Heat Map Export'!F704 - $D$6</f>
        <v>#N/A</v>
      </c>
      <c r="E705" s="33" t="e">
        <f>'Heat Map Export'!J704- $E$6</f>
        <v>#N/A</v>
      </c>
      <c r="F705" s="33" t="e">
        <f>'Heat Map Export'!R704 - $F$6</f>
        <v>#N/A</v>
      </c>
      <c r="G705" s="33" t="e">
        <f>'Heat Map Export'!U704- $G$6</f>
        <v>#N/A</v>
      </c>
      <c r="H705" s="33" t="e">
        <f>'Heat Map Export'!Y704 - $H$6</f>
        <v>#N/A</v>
      </c>
      <c r="I705" s="34" t="e">
        <f>'Heat Map Export'!AB704-$I$6</f>
        <v>#N/A</v>
      </c>
    </row>
    <row r="706" spans="1:9" s="14" customFormat="1" ht="15" x14ac:dyDescent="0.2">
      <c r="A706" s="24">
        <f>'Heat Map Export'!A705</f>
        <v>0</v>
      </c>
      <c r="B706" s="32">
        <f>'Heat Map Export'!B705</f>
        <v>0</v>
      </c>
      <c r="C706" s="33" t="e">
        <f>'Heat Map Export'!C705 - $C$6</f>
        <v>#N/A</v>
      </c>
      <c r="D706" s="33" t="e">
        <f>'Heat Map Export'!F705 - $D$6</f>
        <v>#N/A</v>
      </c>
      <c r="E706" s="33" t="e">
        <f>'Heat Map Export'!J705- $E$6</f>
        <v>#N/A</v>
      </c>
      <c r="F706" s="33" t="e">
        <f>'Heat Map Export'!R705 - $F$6</f>
        <v>#N/A</v>
      </c>
      <c r="G706" s="33" t="e">
        <f>'Heat Map Export'!U705- $G$6</f>
        <v>#N/A</v>
      </c>
      <c r="H706" s="33" t="e">
        <f>'Heat Map Export'!Y705 - $H$6</f>
        <v>#N/A</v>
      </c>
      <c r="I706" s="34" t="e">
        <f>'Heat Map Export'!AB705-$I$6</f>
        <v>#N/A</v>
      </c>
    </row>
    <row r="707" spans="1:9" s="14" customFormat="1" ht="15" x14ac:dyDescent="0.2">
      <c r="A707" s="24">
        <f>'Heat Map Export'!A706</f>
        <v>0</v>
      </c>
      <c r="B707" s="32">
        <f>'Heat Map Export'!B706</f>
        <v>0</v>
      </c>
      <c r="C707" s="33" t="e">
        <f>'Heat Map Export'!C706 - $C$6</f>
        <v>#N/A</v>
      </c>
      <c r="D707" s="33" t="e">
        <f>'Heat Map Export'!F706 - $D$6</f>
        <v>#N/A</v>
      </c>
      <c r="E707" s="33" t="e">
        <f>'Heat Map Export'!J706- $E$6</f>
        <v>#N/A</v>
      </c>
      <c r="F707" s="33" t="e">
        <f>'Heat Map Export'!R706 - $F$6</f>
        <v>#N/A</v>
      </c>
      <c r="G707" s="33" t="e">
        <f>'Heat Map Export'!U706- $G$6</f>
        <v>#N/A</v>
      </c>
      <c r="H707" s="33" t="e">
        <f>'Heat Map Export'!Y706 - $H$6</f>
        <v>#N/A</v>
      </c>
      <c r="I707" s="34" t="e">
        <f>'Heat Map Export'!AB706-$I$6</f>
        <v>#N/A</v>
      </c>
    </row>
    <row r="708" spans="1:9" s="14" customFormat="1" ht="15" x14ac:dyDescent="0.2">
      <c r="A708" s="24">
        <f>'Heat Map Export'!A707</f>
        <v>0</v>
      </c>
      <c r="B708" s="32">
        <f>'Heat Map Export'!B707</f>
        <v>0</v>
      </c>
      <c r="C708" s="33" t="e">
        <f>'Heat Map Export'!C707 - $C$6</f>
        <v>#N/A</v>
      </c>
      <c r="D708" s="33" t="e">
        <f>'Heat Map Export'!F707 - $D$6</f>
        <v>#N/A</v>
      </c>
      <c r="E708" s="33" t="e">
        <f>'Heat Map Export'!J707- $E$6</f>
        <v>#N/A</v>
      </c>
      <c r="F708" s="33" t="e">
        <f>'Heat Map Export'!R707 - $F$6</f>
        <v>#N/A</v>
      </c>
      <c r="G708" s="33" t="e">
        <f>'Heat Map Export'!U707- $G$6</f>
        <v>#N/A</v>
      </c>
      <c r="H708" s="33" t="e">
        <f>'Heat Map Export'!Y707 - $H$6</f>
        <v>#N/A</v>
      </c>
      <c r="I708" s="34" t="e">
        <f>'Heat Map Export'!AB707-$I$6</f>
        <v>#N/A</v>
      </c>
    </row>
    <row r="709" spans="1:9" s="14" customFormat="1" ht="15" x14ac:dyDescent="0.2">
      <c r="A709" s="24">
        <f>'Heat Map Export'!A708</f>
        <v>0</v>
      </c>
      <c r="B709" s="32">
        <f>'Heat Map Export'!B708</f>
        <v>0</v>
      </c>
      <c r="C709" s="33" t="e">
        <f>'Heat Map Export'!C708 - $C$6</f>
        <v>#N/A</v>
      </c>
      <c r="D709" s="33" t="e">
        <f>'Heat Map Export'!F708 - $D$6</f>
        <v>#N/A</v>
      </c>
      <c r="E709" s="33" t="e">
        <f>'Heat Map Export'!J708- $E$6</f>
        <v>#N/A</v>
      </c>
      <c r="F709" s="33" t="e">
        <f>'Heat Map Export'!R708 - $F$6</f>
        <v>#N/A</v>
      </c>
      <c r="G709" s="33" t="e">
        <f>'Heat Map Export'!U708- $G$6</f>
        <v>#N/A</v>
      </c>
      <c r="H709" s="33" t="e">
        <f>'Heat Map Export'!Y708 - $H$6</f>
        <v>#N/A</v>
      </c>
      <c r="I709" s="34" t="e">
        <f>'Heat Map Export'!AB708-$I$6</f>
        <v>#N/A</v>
      </c>
    </row>
    <row r="710" spans="1:9" s="14" customFormat="1" ht="15" x14ac:dyDescent="0.2">
      <c r="A710" s="24">
        <f>'Heat Map Export'!A709</f>
        <v>0</v>
      </c>
      <c r="B710" s="32">
        <f>'Heat Map Export'!B709</f>
        <v>0</v>
      </c>
      <c r="C710" s="33" t="e">
        <f>'Heat Map Export'!C709 - $C$6</f>
        <v>#N/A</v>
      </c>
      <c r="D710" s="33" t="e">
        <f>'Heat Map Export'!F709 - $D$6</f>
        <v>#N/A</v>
      </c>
      <c r="E710" s="33" t="e">
        <f>'Heat Map Export'!J709- $E$6</f>
        <v>#N/A</v>
      </c>
      <c r="F710" s="33" t="e">
        <f>'Heat Map Export'!R709 - $F$6</f>
        <v>#N/A</v>
      </c>
      <c r="G710" s="33" t="e">
        <f>'Heat Map Export'!U709- $G$6</f>
        <v>#N/A</v>
      </c>
      <c r="H710" s="33" t="e">
        <f>'Heat Map Export'!Y709 - $H$6</f>
        <v>#N/A</v>
      </c>
      <c r="I710" s="34" t="e">
        <f>'Heat Map Export'!AB709-$I$6</f>
        <v>#N/A</v>
      </c>
    </row>
    <row r="711" spans="1:9" s="14" customFormat="1" ht="15" x14ac:dyDescent="0.2">
      <c r="A711" s="24">
        <f>'Heat Map Export'!A710</f>
        <v>0</v>
      </c>
      <c r="B711" s="32">
        <f>'Heat Map Export'!B710</f>
        <v>0</v>
      </c>
      <c r="C711" s="33" t="e">
        <f>'Heat Map Export'!C710 - $C$6</f>
        <v>#N/A</v>
      </c>
      <c r="D711" s="33" t="e">
        <f>'Heat Map Export'!F710 - $D$6</f>
        <v>#N/A</v>
      </c>
      <c r="E711" s="33" t="e">
        <f>'Heat Map Export'!J710- $E$6</f>
        <v>#N/A</v>
      </c>
      <c r="F711" s="33" t="e">
        <f>'Heat Map Export'!R710 - $F$6</f>
        <v>#N/A</v>
      </c>
      <c r="G711" s="33" t="e">
        <f>'Heat Map Export'!U710- $G$6</f>
        <v>#N/A</v>
      </c>
      <c r="H711" s="33" t="e">
        <f>'Heat Map Export'!Y710 - $H$6</f>
        <v>#N/A</v>
      </c>
      <c r="I711" s="34" t="e">
        <f>'Heat Map Export'!AB710-$I$6</f>
        <v>#N/A</v>
      </c>
    </row>
    <row r="712" spans="1:9" s="14" customFormat="1" ht="15" x14ac:dyDescent="0.2">
      <c r="A712" s="24">
        <f>'Heat Map Export'!A711</f>
        <v>0</v>
      </c>
      <c r="B712" s="32">
        <f>'Heat Map Export'!B711</f>
        <v>0</v>
      </c>
      <c r="C712" s="33" t="e">
        <f>'Heat Map Export'!C711 - $C$6</f>
        <v>#N/A</v>
      </c>
      <c r="D712" s="33" t="e">
        <f>'Heat Map Export'!F711 - $D$6</f>
        <v>#N/A</v>
      </c>
      <c r="E712" s="33" t="e">
        <f>'Heat Map Export'!J711- $E$6</f>
        <v>#N/A</v>
      </c>
      <c r="F712" s="33" t="e">
        <f>'Heat Map Export'!R711 - $F$6</f>
        <v>#N/A</v>
      </c>
      <c r="G712" s="33" t="e">
        <f>'Heat Map Export'!U711- $G$6</f>
        <v>#N/A</v>
      </c>
      <c r="H712" s="33" t="e">
        <f>'Heat Map Export'!Y711 - $H$6</f>
        <v>#N/A</v>
      </c>
      <c r="I712" s="34" t="e">
        <f>'Heat Map Export'!AB711-$I$6</f>
        <v>#N/A</v>
      </c>
    </row>
    <row r="713" spans="1:9" s="14" customFormat="1" ht="15" x14ac:dyDescent="0.2">
      <c r="A713" s="24">
        <f>'Heat Map Export'!A712</f>
        <v>0</v>
      </c>
      <c r="B713" s="32">
        <f>'Heat Map Export'!B712</f>
        <v>0</v>
      </c>
      <c r="C713" s="33" t="e">
        <f>'Heat Map Export'!C712 - $C$6</f>
        <v>#N/A</v>
      </c>
      <c r="D713" s="33" t="e">
        <f>'Heat Map Export'!F712 - $D$6</f>
        <v>#N/A</v>
      </c>
      <c r="E713" s="33" t="e">
        <f>'Heat Map Export'!J712- $E$6</f>
        <v>#N/A</v>
      </c>
      <c r="F713" s="33" t="e">
        <f>'Heat Map Export'!R712 - $F$6</f>
        <v>#N/A</v>
      </c>
      <c r="G713" s="33" t="e">
        <f>'Heat Map Export'!U712- $G$6</f>
        <v>#N/A</v>
      </c>
      <c r="H713" s="33" t="e">
        <f>'Heat Map Export'!Y712 - $H$6</f>
        <v>#N/A</v>
      </c>
      <c r="I713" s="34" t="e">
        <f>'Heat Map Export'!AB712-$I$6</f>
        <v>#N/A</v>
      </c>
    </row>
    <row r="714" spans="1:9" s="14" customFormat="1" ht="15" x14ac:dyDescent="0.2">
      <c r="A714" s="24">
        <f>'Heat Map Export'!A713</f>
        <v>0</v>
      </c>
      <c r="B714" s="32">
        <f>'Heat Map Export'!B713</f>
        <v>0</v>
      </c>
      <c r="C714" s="33" t="e">
        <f>'Heat Map Export'!C713 - $C$6</f>
        <v>#N/A</v>
      </c>
      <c r="D714" s="33" t="e">
        <f>'Heat Map Export'!F713 - $D$6</f>
        <v>#N/A</v>
      </c>
      <c r="E714" s="33" t="e">
        <f>'Heat Map Export'!J713- $E$6</f>
        <v>#N/A</v>
      </c>
      <c r="F714" s="33" t="e">
        <f>'Heat Map Export'!R713 - $F$6</f>
        <v>#N/A</v>
      </c>
      <c r="G714" s="33" t="e">
        <f>'Heat Map Export'!U713- $G$6</f>
        <v>#N/A</v>
      </c>
      <c r="H714" s="33" t="e">
        <f>'Heat Map Export'!Y713 - $H$6</f>
        <v>#N/A</v>
      </c>
      <c r="I714" s="34" t="e">
        <f>'Heat Map Export'!AB713-$I$6</f>
        <v>#N/A</v>
      </c>
    </row>
    <row r="715" spans="1:9" s="14" customFormat="1" ht="15" x14ac:dyDescent="0.2">
      <c r="A715" s="24">
        <f>'Heat Map Export'!A714</f>
        <v>0</v>
      </c>
      <c r="B715" s="32">
        <f>'Heat Map Export'!B714</f>
        <v>0</v>
      </c>
      <c r="C715" s="33" t="e">
        <f>'Heat Map Export'!C714 - $C$6</f>
        <v>#N/A</v>
      </c>
      <c r="D715" s="33" t="e">
        <f>'Heat Map Export'!F714 - $D$6</f>
        <v>#N/A</v>
      </c>
      <c r="E715" s="33" t="e">
        <f>'Heat Map Export'!J714- $E$6</f>
        <v>#N/A</v>
      </c>
      <c r="F715" s="33" t="e">
        <f>'Heat Map Export'!R714 - $F$6</f>
        <v>#N/A</v>
      </c>
      <c r="G715" s="33" t="e">
        <f>'Heat Map Export'!U714- $G$6</f>
        <v>#N/A</v>
      </c>
      <c r="H715" s="33" t="e">
        <f>'Heat Map Export'!Y714 - $H$6</f>
        <v>#N/A</v>
      </c>
      <c r="I715" s="34" t="e">
        <f>'Heat Map Export'!AB714-$I$6</f>
        <v>#N/A</v>
      </c>
    </row>
    <row r="716" spans="1:9" s="14" customFormat="1" ht="15" x14ac:dyDescent="0.2">
      <c r="A716" s="24">
        <f>'Heat Map Export'!A715</f>
        <v>0</v>
      </c>
      <c r="B716" s="32">
        <f>'Heat Map Export'!B715</f>
        <v>0</v>
      </c>
      <c r="C716" s="33" t="e">
        <f>'Heat Map Export'!C715 - $C$6</f>
        <v>#N/A</v>
      </c>
      <c r="D716" s="33" t="e">
        <f>'Heat Map Export'!F715 - $D$6</f>
        <v>#N/A</v>
      </c>
      <c r="E716" s="33" t="e">
        <f>'Heat Map Export'!J715- $E$6</f>
        <v>#N/A</v>
      </c>
      <c r="F716" s="33" t="e">
        <f>'Heat Map Export'!R715 - $F$6</f>
        <v>#N/A</v>
      </c>
      <c r="G716" s="33" t="e">
        <f>'Heat Map Export'!U715- $G$6</f>
        <v>#N/A</v>
      </c>
      <c r="H716" s="33" t="e">
        <f>'Heat Map Export'!Y715 - $H$6</f>
        <v>#N/A</v>
      </c>
      <c r="I716" s="34" t="e">
        <f>'Heat Map Export'!AB715-$I$6</f>
        <v>#N/A</v>
      </c>
    </row>
    <row r="717" spans="1:9" s="14" customFormat="1" ht="15" x14ac:dyDescent="0.2">
      <c r="A717" s="24">
        <f>'Heat Map Export'!A716</f>
        <v>0</v>
      </c>
      <c r="B717" s="32">
        <f>'Heat Map Export'!B716</f>
        <v>0</v>
      </c>
      <c r="C717" s="33" t="e">
        <f>'Heat Map Export'!C716 - $C$6</f>
        <v>#N/A</v>
      </c>
      <c r="D717" s="33" t="e">
        <f>'Heat Map Export'!F716 - $D$6</f>
        <v>#N/A</v>
      </c>
      <c r="E717" s="33" t="e">
        <f>'Heat Map Export'!J716- $E$6</f>
        <v>#N/A</v>
      </c>
      <c r="F717" s="33" t="e">
        <f>'Heat Map Export'!R716 - $F$6</f>
        <v>#N/A</v>
      </c>
      <c r="G717" s="33" t="e">
        <f>'Heat Map Export'!U716- $G$6</f>
        <v>#N/A</v>
      </c>
      <c r="H717" s="33" t="e">
        <f>'Heat Map Export'!Y716 - $H$6</f>
        <v>#N/A</v>
      </c>
      <c r="I717" s="34" t="e">
        <f>'Heat Map Export'!AB716-$I$6</f>
        <v>#N/A</v>
      </c>
    </row>
    <row r="718" spans="1:9" s="14" customFormat="1" ht="15" x14ac:dyDescent="0.2">
      <c r="A718" s="24">
        <f>'Heat Map Export'!A717</f>
        <v>0</v>
      </c>
      <c r="B718" s="32">
        <f>'Heat Map Export'!B717</f>
        <v>0</v>
      </c>
      <c r="C718" s="33" t="e">
        <f>'Heat Map Export'!C717 - $C$6</f>
        <v>#N/A</v>
      </c>
      <c r="D718" s="33" t="e">
        <f>'Heat Map Export'!F717 - $D$6</f>
        <v>#N/A</v>
      </c>
      <c r="E718" s="33" t="e">
        <f>'Heat Map Export'!J717- $E$6</f>
        <v>#N/A</v>
      </c>
      <c r="F718" s="33" t="e">
        <f>'Heat Map Export'!R717 - $F$6</f>
        <v>#N/A</v>
      </c>
      <c r="G718" s="33" t="e">
        <f>'Heat Map Export'!U717- $G$6</f>
        <v>#N/A</v>
      </c>
      <c r="H718" s="33" t="e">
        <f>'Heat Map Export'!Y717 - $H$6</f>
        <v>#N/A</v>
      </c>
      <c r="I718" s="34" t="e">
        <f>'Heat Map Export'!AB717-$I$6</f>
        <v>#N/A</v>
      </c>
    </row>
    <row r="719" spans="1:9" s="14" customFormat="1" ht="15" x14ac:dyDescent="0.2">
      <c r="A719" s="24">
        <f>'Heat Map Export'!A718</f>
        <v>0</v>
      </c>
      <c r="B719" s="32">
        <f>'Heat Map Export'!B718</f>
        <v>0</v>
      </c>
      <c r="C719" s="33" t="e">
        <f>'Heat Map Export'!C718 - $C$6</f>
        <v>#N/A</v>
      </c>
      <c r="D719" s="33" t="e">
        <f>'Heat Map Export'!F718 - $D$6</f>
        <v>#N/A</v>
      </c>
      <c r="E719" s="33" t="e">
        <f>'Heat Map Export'!J718- $E$6</f>
        <v>#N/A</v>
      </c>
      <c r="F719" s="33" t="e">
        <f>'Heat Map Export'!R718 - $F$6</f>
        <v>#N/A</v>
      </c>
      <c r="G719" s="33" t="e">
        <f>'Heat Map Export'!U718- $G$6</f>
        <v>#N/A</v>
      </c>
      <c r="H719" s="33" t="e">
        <f>'Heat Map Export'!Y718 - $H$6</f>
        <v>#N/A</v>
      </c>
      <c r="I719" s="34" t="e">
        <f>'Heat Map Export'!AB718-$I$6</f>
        <v>#N/A</v>
      </c>
    </row>
    <row r="720" spans="1:9" s="14" customFormat="1" ht="15" x14ac:dyDescent="0.2">
      <c r="A720" s="24">
        <f>'Heat Map Export'!A719</f>
        <v>0</v>
      </c>
      <c r="B720" s="32">
        <f>'Heat Map Export'!B719</f>
        <v>0</v>
      </c>
      <c r="C720" s="33" t="e">
        <f>'Heat Map Export'!C719 - $C$6</f>
        <v>#N/A</v>
      </c>
      <c r="D720" s="33" t="e">
        <f>'Heat Map Export'!F719 - $D$6</f>
        <v>#N/A</v>
      </c>
      <c r="E720" s="33" t="e">
        <f>'Heat Map Export'!J719- $E$6</f>
        <v>#N/A</v>
      </c>
      <c r="F720" s="33" t="e">
        <f>'Heat Map Export'!R719 - $F$6</f>
        <v>#N/A</v>
      </c>
      <c r="G720" s="33" t="e">
        <f>'Heat Map Export'!U719- $G$6</f>
        <v>#N/A</v>
      </c>
      <c r="H720" s="33" t="e">
        <f>'Heat Map Export'!Y719 - $H$6</f>
        <v>#N/A</v>
      </c>
      <c r="I720" s="34" t="e">
        <f>'Heat Map Export'!AB719-$I$6</f>
        <v>#N/A</v>
      </c>
    </row>
    <row r="721" spans="1:9" s="14" customFormat="1" ht="15" x14ac:dyDescent="0.2">
      <c r="A721" s="24">
        <f>'Heat Map Export'!A720</f>
        <v>0</v>
      </c>
      <c r="B721" s="32">
        <f>'Heat Map Export'!B720</f>
        <v>0</v>
      </c>
      <c r="C721" s="33" t="e">
        <f>'Heat Map Export'!C720 - $C$6</f>
        <v>#N/A</v>
      </c>
      <c r="D721" s="33" t="e">
        <f>'Heat Map Export'!F720 - $D$6</f>
        <v>#N/A</v>
      </c>
      <c r="E721" s="33" t="e">
        <f>'Heat Map Export'!J720- $E$6</f>
        <v>#N/A</v>
      </c>
      <c r="F721" s="33" t="e">
        <f>'Heat Map Export'!R720 - $F$6</f>
        <v>#N/A</v>
      </c>
      <c r="G721" s="33" t="e">
        <f>'Heat Map Export'!U720- $G$6</f>
        <v>#N/A</v>
      </c>
      <c r="H721" s="33" t="e">
        <f>'Heat Map Export'!Y720 - $H$6</f>
        <v>#N/A</v>
      </c>
      <c r="I721" s="34" t="e">
        <f>'Heat Map Export'!AB720-$I$6</f>
        <v>#N/A</v>
      </c>
    </row>
    <row r="722" spans="1:9" s="14" customFormat="1" ht="15" x14ac:dyDescent="0.2">
      <c r="A722" s="24">
        <f>'Heat Map Export'!A721</f>
        <v>0</v>
      </c>
      <c r="B722" s="32">
        <f>'Heat Map Export'!B721</f>
        <v>0</v>
      </c>
      <c r="C722" s="33" t="e">
        <f>'Heat Map Export'!C721 - $C$6</f>
        <v>#N/A</v>
      </c>
      <c r="D722" s="33" t="e">
        <f>'Heat Map Export'!F721 - $D$6</f>
        <v>#N/A</v>
      </c>
      <c r="E722" s="33" t="e">
        <f>'Heat Map Export'!J721- $E$6</f>
        <v>#N/A</v>
      </c>
      <c r="F722" s="33" t="e">
        <f>'Heat Map Export'!R721 - $F$6</f>
        <v>#N/A</v>
      </c>
      <c r="G722" s="33" t="e">
        <f>'Heat Map Export'!U721- $G$6</f>
        <v>#N/A</v>
      </c>
      <c r="H722" s="33" t="e">
        <f>'Heat Map Export'!Y721 - $H$6</f>
        <v>#N/A</v>
      </c>
      <c r="I722" s="34" t="e">
        <f>'Heat Map Export'!AB721-$I$6</f>
        <v>#N/A</v>
      </c>
    </row>
    <row r="723" spans="1:9" s="14" customFormat="1" ht="15" x14ac:dyDescent="0.2">
      <c r="A723" s="24">
        <f>'Heat Map Export'!A722</f>
        <v>0</v>
      </c>
      <c r="B723" s="32">
        <f>'Heat Map Export'!B722</f>
        <v>0</v>
      </c>
      <c r="C723" s="33" t="e">
        <f>'Heat Map Export'!C722 - $C$6</f>
        <v>#N/A</v>
      </c>
      <c r="D723" s="33" t="e">
        <f>'Heat Map Export'!F722 - $D$6</f>
        <v>#N/A</v>
      </c>
      <c r="E723" s="33" t="e">
        <f>'Heat Map Export'!J722- $E$6</f>
        <v>#N/A</v>
      </c>
      <c r="F723" s="33" t="e">
        <f>'Heat Map Export'!R722 - $F$6</f>
        <v>#N/A</v>
      </c>
      <c r="G723" s="33" t="e">
        <f>'Heat Map Export'!U722- $G$6</f>
        <v>#N/A</v>
      </c>
      <c r="H723" s="33" t="e">
        <f>'Heat Map Export'!Y722 - $H$6</f>
        <v>#N/A</v>
      </c>
      <c r="I723" s="34" t="e">
        <f>'Heat Map Export'!AB722-$I$6</f>
        <v>#N/A</v>
      </c>
    </row>
    <row r="724" spans="1:9" s="14" customFormat="1" ht="15" x14ac:dyDescent="0.2">
      <c r="A724" s="24">
        <f>'Heat Map Export'!A723</f>
        <v>0</v>
      </c>
      <c r="B724" s="32">
        <f>'Heat Map Export'!B723</f>
        <v>0</v>
      </c>
      <c r="C724" s="33" t="e">
        <f>'Heat Map Export'!C723 - $C$6</f>
        <v>#N/A</v>
      </c>
      <c r="D724" s="33" t="e">
        <f>'Heat Map Export'!F723 - $D$6</f>
        <v>#N/A</v>
      </c>
      <c r="E724" s="33" t="e">
        <f>'Heat Map Export'!J723- $E$6</f>
        <v>#N/A</v>
      </c>
      <c r="F724" s="33" t="e">
        <f>'Heat Map Export'!R723 - $F$6</f>
        <v>#N/A</v>
      </c>
      <c r="G724" s="33" t="e">
        <f>'Heat Map Export'!U723- $G$6</f>
        <v>#N/A</v>
      </c>
      <c r="H724" s="33" t="e">
        <f>'Heat Map Export'!Y723 - $H$6</f>
        <v>#N/A</v>
      </c>
      <c r="I724" s="34" t="e">
        <f>'Heat Map Export'!AB723-$I$6</f>
        <v>#N/A</v>
      </c>
    </row>
    <row r="725" spans="1:9" s="14" customFormat="1" ht="15" x14ac:dyDescent="0.2">
      <c r="A725" s="24">
        <f>'Heat Map Export'!A724</f>
        <v>0</v>
      </c>
      <c r="B725" s="32">
        <f>'Heat Map Export'!B724</f>
        <v>0</v>
      </c>
      <c r="C725" s="33" t="e">
        <f>'Heat Map Export'!C724 - $C$6</f>
        <v>#N/A</v>
      </c>
      <c r="D725" s="33" t="e">
        <f>'Heat Map Export'!F724 - $D$6</f>
        <v>#N/A</v>
      </c>
      <c r="E725" s="33" t="e">
        <f>'Heat Map Export'!J724- $E$6</f>
        <v>#N/A</v>
      </c>
      <c r="F725" s="33" t="e">
        <f>'Heat Map Export'!R724 - $F$6</f>
        <v>#N/A</v>
      </c>
      <c r="G725" s="33" t="e">
        <f>'Heat Map Export'!U724- $G$6</f>
        <v>#N/A</v>
      </c>
      <c r="H725" s="33" t="e">
        <f>'Heat Map Export'!Y724 - $H$6</f>
        <v>#N/A</v>
      </c>
      <c r="I725" s="34" t="e">
        <f>'Heat Map Export'!AB724-$I$6</f>
        <v>#N/A</v>
      </c>
    </row>
    <row r="726" spans="1:9" s="14" customFormat="1" ht="15" x14ac:dyDescent="0.2">
      <c r="A726" s="24">
        <f>'Heat Map Export'!A725</f>
        <v>0</v>
      </c>
      <c r="B726" s="32">
        <f>'Heat Map Export'!B725</f>
        <v>0</v>
      </c>
      <c r="C726" s="33" t="e">
        <f>'Heat Map Export'!C725 - $C$6</f>
        <v>#N/A</v>
      </c>
      <c r="D726" s="33" t="e">
        <f>'Heat Map Export'!F725 - $D$6</f>
        <v>#N/A</v>
      </c>
      <c r="E726" s="33" t="e">
        <f>'Heat Map Export'!J725- $E$6</f>
        <v>#N/A</v>
      </c>
      <c r="F726" s="33" t="e">
        <f>'Heat Map Export'!R725 - $F$6</f>
        <v>#N/A</v>
      </c>
      <c r="G726" s="33" t="e">
        <f>'Heat Map Export'!U725- $G$6</f>
        <v>#N/A</v>
      </c>
      <c r="H726" s="33" t="e">
        <f>'Heat Map Export'!Y725 - $H$6</f>
        <v>#N/A</v>
      </c>
      <c r="I726" s="34" t="e">
        <f>'Heat Map Export'!AB725-$I$6</f>
        <v>#N/A</v>
      </c>
    </row>
    <row r="727" spans="1:9" s="14" customFormat="1" ht="15" x14ac:dyDescent="0.2">
      <c r="A727" s="24">
        <f>'Heat Map Export'!A726</f>
        <v>0</v>
      </c>
      <c r="B727" s="32">
        <f>'Heat Map Export'!B726</f>
        <v>0</v>
      </c>
      <c r="C727" s="33" t="e">
        <f>'Heat Map Export'!C726 - $C$6</f>
        <v>#N/A</v>
      </c>
      <c r="D727" s="33" t="e">
        <f>'Heat Map Export'!F726 - $D$6</f>
        <v>#N/A</v>
      </c>
      <c r="E727" s="33" t="e">
        <f>'Heat Map Export'!J726- $E$6</f>
        <v>#N/A</v>
      </c>
      <c r="F727" s="33" t="e">
        <f>'Heat Map Export'!R726 - $F$6</f>
        <v>#N/A</v>
      </c>
      <c r="G727" s="33" t="e">
        <f>'Heat Map Export'!U726- $G$6</f>
        <v>#N/A</v>
      </c>
      <c r="H727" s="33" t="e">
        <f>'Heat Map Export'!Y726 - $H$6</f>
        <v>#N/A</v>
      </c>
      <c r="I727" s="34" t="e">
        <f>'Heat Map Export'!AB726-$I$6</f>
        <v>#N/A</v>
      </c>
    </row>
    <row r="728" spans="1:9" s="14" customFormat="1" ht="15" x14ac:dyDescent="0.2">
      <c r="A728" s="24">
        <f>'Heat Map Export'!A727</f>
        <v>0</v>
      </c>
      <c r="B728" s="32">
        <f>'Heat Map Export'!B727</f>
        <v>0</v>
      </c>
      <c r="C728" s="33" t="e">
        <f>'Heat Map Export'!C727 - $C$6</f>
        <v>#N/A</v>
      </c>
      <c r="D728" s="33" t="e">
        <f>'Heat Map Export'!F727 - $D$6</f>
        <v>#N/A</v>
      </c>
      <c r="E728" s="33" t="e">
        <f>'Heat Map Export'!J727- $E$6</f>
        <v>#N/A</v>
      </c>
      <c r="F728" s="33" t="e">
        <f>'Heat Map Export'!R727 - $F$6</f>
        <v>#N/A</v>
      </c>
      <c r="G728" s="33" t="e">
        <f>'Heat Map Export'!U727- $G$6</f>
        <v>#N/A</v>
      </c>
      <c r="H728" s="33" t="e">
        <f>'Heat Map Export'!Y727 - $H$6</f>
        <v>#N/A</v>
      </c>
      <c r="I728" s="34" t="e">
        <f>'Heat Map Export'!AB727-$I$6</f>
        <v>#N/A</v>
      </c>
    </row>
    <row r="729" spans="1:9" s="14" customFormat="1" ht="15" x14ac:dyDescent="0.2">
      <c r="A729" s="24">
        <f>'Heat Map Export'!A728</f>
        <v>0</v>
      </c>
      <c r="B729" s="32">
        <f>'Heat Map Export'!B728</f>
        <v>0</v>
      </c>
      <c r="C729" s="33" t="e">
        <f>'Heat Map Export'!C728 - $C$6</f>
        <v>#N/A</v>
      </c>
      <c r="D729" s="33" t="e">
        <f>'Heat Map Export'!F728 - $D$6</f>
        <v>#N/A</v>
      </c>
      <c r="E729" s="33" t="e">
        <f>'Heat Map Export'!J728- $E$6</f>
        <v>#N/A</v>
      </c>
      <c r="F729" s="33" t="e">
        <f>'Heat Map Export'!R728 - $F$6</f>
        <v>#N/A</v>
      </c>
      <c r="G729" s="33" t="e">
        <f>'Heat Map Export'!U728- $G$6</f>
        <v>#N/A</v>
      </c>
      <c r="H729" s="33" t="e">
        <f>'Heat Map Export'!Y728 - $H$6</f>
        <v>#N/A</v>
      </c>
      <c r="I729" s="34" t="e">
        <f>'Heat Map Export'!AB728-$I$6</f>
        <v>#N/A</v>
      </c>
    </row>
    <row r="730" spans="1:9" s="14" customFormat="1" ht="15" x14ac:dyDescent="0.2">
      <c r="A730" s="24">
        <f>'Heat Map Export'!A729</f>
        <v>0</v>
      </c>
      <c r="B730" s="32">
        <f>'Heat Map Export'!B729</f>
        <v>0</v>
      </c>
      <c r="C730" s="33" t="e">
        <f>'Heat Map Export'!C729 - $C$6</f>
        <v>#N/A</v>
      </c>
      <c r="D730" s="33" t="e">
        <f>'Heat Map Export'!F729 - $D$6</f>
        <v>#N/A</v>
      </c>
      <c r="E730" s="33" t="e">
        <f>'Heat Map Export'!J729- $E$6</f>
        <v>#N/A</v>
      </c>
      <c r="F730" s="33" t="e">
        <f>'Heat Map Export'!R729 - $F$6</f>
        <v>#N/A</v>
      </c>
      <c r="G730" s="33" t="e">
        <f>'Heat Map Export'!U729- $G$6</f>
        <v>#N/A</v>
      </c>
      <c r="H730" s="33" t="e">
        <f>'Heat Map Export'!Y729 - $H$6</f>
        <v>#N/A</v>
      </c>
      <c r="I730" s="34" t="e">
        <f>'Heat Map Export'!AB729-$I$6</f>
        <v>#N/A</v>
      </c>
    </row>
    <row r="731" spans="1:9" s="14" customFormat="1" ht="15" x14ac:dyDescent="0.2">
      <c r="A731" s="24">
        <f>'Heat Map Export'!A730</f>
        <v>0</v>
      </c>
      <c r="B731" s="32">
        <f>'Heat Map Export'!B730</f>
        <v>0</v>
      </c>
      <c r="C731" s="33" t="e">
        <f>'Heat Map Export'!C730 - $C$6</f>
        <v>#N/A</v>
      </c>
      <c r="D731" s="33" t="e">
        <f>'Heat Map Export'!F730 - $D$6</f>
        <v>#N/A</v>
      </c>
      <c r="E731" s="33" t="e">
        <f>'Heat Map Export'!J730- $E$6</f>
        <v>#N/A</v>
      </c>
      <c r="F731" s="33" t="e">
        <f>'Heat Map Export'!R730 - $F$6</f>
        <v>#N/A</v>
      </c>
      <c r="G731" s="33" t="e">
        <f>'Heat Map Export'!U730- $G$6</f>
        <v>#N/A</v>
      </c>
      <c r="H731" s="33" t="e">
        <f>'Heat Map Export'!Y730 - $H$6</f>
        <v>#N/A</v>
      </c>
      <c r="I731" s="34" t="e">
        <f>'Heat Map Export'!AB730-$I$6</f>
        <v>#N/A</v>
      </c>
    </row>
    <row r="732" spans="1:9" s="14" customFormat="1" ht="15" x14ac:dyDescent="0.2">
      <c r="A732" s="24">
        <f>'Heat Map Export'!A731</f>
        <v>0</v>
      </c>
      <c r="B732" s="32">
        <f>'Heat Map Export'!B731</f>
        <v>0</v>
      </c>
      <c r="C732" s="33" t="e">
        <f>'Heat Map Export'!C731 - $C$6</f>
        <v>#N/A</v>
      </c>
      <c r="D732" s="33" t="e">
        <f>'Heat Map Export'!F731 - $D$6</f>
        <v>#N/A</v>
      </c>
      <c r="E732" s="33" t="e">
        <f>'Heat Map Export'!J731- $E$6</f>
        <v>#N/A</v>
      </c>
      <c r="F732" s="33" t="e">
        <f>'Heat Map Export'!R731 - $F$6</f>
        <v>#N/A</v>
      </c>
      <c r="G732" s="33" t="e">
        <f>'Heat Map Export'!U731- $G$6</f>
        <v>#N/A</v>
      </c>
      <c r="H732" s="33" t="e">
        <f>'Heat Map Export'!Y731 - $H$6</f>
        <v>#N/A</v>
      </c>
      <c r="I732" s="34" t="e">
        <f>'Heat Map Export'!AB731-$I$6</f>
        <v>#N/A</v>
      </c>
    </row>
    <row r="733" spans="1:9" s="14" customFormat="1" ht="15" x14ac:dyDescent="0.2">
      <c r="A733" s="24">
        <f>'Heat Map Export'!A732</f>
        <v>0</v>
      </c>
      <c r="B733" s="32">
        <f>'Heat Map Export'!B732</f>
        <v>0</v>
      </c>
      <c r="C733" s="33" t="e">
        <f>'Heat Map Export'!C732 - $C$6</f>
        <v>#N/A</v>
      </c>
      <c r="D733" s="33" t="e">
        <f>'Heat Map Export'!F732 - $D$6</f>
        <v>#N/A</v>
      </c>
      <c r="E733" s="33" t="e">
        <f>'Heat Map Export'!J732- $E$6</f>
        <v>#N/A</v>
      </c>
      <c r="F733" s="33" t="e">
        <f>'Heat Map Export'!R732 - $F$6</f>
        <v>#N/A</v>
      </c>
      <c r="G733" s="33" t="e">
        <f>'Heat Map Export'!U732- $G$6</f>
        <v>#N/A</v>
      </c>
      <c r="H733" s="33" t="e">
        <f>'Heat Map Export'!Y732 - $H$6</f>
        <v>#N/A</v>
      </c>
      <c r="I733" s="34" t="e">
        <f>'Heat Map Export'!AB732-$I$6</f>
        <v>#N/A</v>
      </c>
    </row>
    <row r="734" spans="1:9" s="14" customFormat="1" ht="15" x14ac:dyDescent="0.2">
      <c r="A734" s="24">
        <f>'Heat Map Export'!A733</f>
        <v>0</v>
      </c>
      <c r="B734" s="32">
        <f>'Heat Map Export'!B733</f>
        <v>0</v>
      </c>
      <c r="C734" s="33" t="e">
        <f>'Heat Map Export'!C733 - $C$6</f>
        <v>#N/A</v>
      </c>
      <c r="D734" s="33" t="e">
        <f>'Heat Map Export'!F733 - $D$6</f>
        <v>#N/A</v>
      </c>
      <c r="E734" s="33" t="e">
        <f>'Heat Map Export'!J733- $E$6</f>
        <v>#N/A</v>
      </c>
      <c r="F734" s="33" t="e">
        <f>'Heat Map Export'!R733 - $F$6</f>
        <v>#N/A</v>
      </c>
      <c r="G734" s="33" t="e">
        <f>'Heat Map Export'!U733- $G$6</f>
        <v>#N/A</v>
      </c>
      <c r="H734" s="33" t="e">
        <f>'Heat Map Export'!Y733 - $H$6</f>
        <v>#N/A</v>
      </c>
      <c r="I734" s="34" t="e">
        <f>'Heat Map Export'!AB733-$I$6</f>
        <v>#N/A</v>
      </c>
    </row>
    <row r="735" spans="1:9" s="14" customFormat="1" ht="15" x14ac:dyDescent="0.2">
      <c r="A735" s="24">
        <f>'Heat Map Export'!A734</f>
        <v>0</v>
      </c>
      <c r="B735" s="32">
        <f>'Heat Map Export'!B734</f>
        <v>0</v>
      </c>
      <c r="C735" s="33" t="e">
        <f>'Heat Map Export'!C734 - $C$6</f>
        <v>#N/A</v>
      </c>
      <c r="D735" s="33" t="e">
        <f>'Heat Map Export'!F734 - $D$6</f>
        <v>#N/A</v>
      </c>
      <c r="E735" s="33" t="e">
        <f>'Heat Map Export'!J734- $E$6</f>
        <v>#N/A</v>
      </c>
      <c r="F735" s="33" t="e">
        <f>'Heat Map Export'!R734 - $F$6</f>
        <v>#N/A</v>
      </c>
      <c r="G735" s="33" t="e">
        <f>'Heat Map Export'!U734- $G$6</f>
        <v>#N/A</v>
      </c>
      <c r="H735" s="33" t="e">
        <f>'Heat Map Export'!Y734 - $H$6</f>
        <v>#N/A</v>
      </c>
      <c r="I735" s="34" t="e">
        <f>'Heat Map Export'!AB734-$I$6</f>
        <v>#N/A</v>
      </c>
    </row>
    <row r="736" spans="1:9" s="14" customFormat="1" ht="15" x14ac:dyDescent="0.2">
      <c r="A736" s="24">
        <f>'Heat Map Export'!A735</f>
        <v>0</v>
      </c>
      <c r="B736" s="32">
        <f>'Heat Map Export'!B735</f>
        <v>0</v>
      </c>
      <c r="C736" s="33" t="e">
        <f>'Heat Map Export'!C735 - $C$6</f>
        <v>#N/A</v>
      </c>
      <c r="D736" s="33" t="e">
        <f>'Heat Map Export'!F735 - $D$6</f>
        <v>#N/A</v>
      </c>
      <c r="E736" s="33" t="e">
        <f>'Heat Map Export'!J735- $E$6</f>
        <v>#N/A</v>
      </c>
      <c r="F736" s="33" t="e">
        <f>'Heat Map Export'!R735 - $F$6</f>
        <v>#N/A</v>
      </c>
      <c r="G736" s="33" t="e">
        <f>'Heat Map Export'!U735- $G$6</f>
        <v>#N/A</v>
      </c>
      <c r="H736" s="33" t="e">
        <f>'Heat Map Export'!Y735 - $H$6</f>
        <v>#N/A</v>
      </c>
      <c r="I736" s="34" t="e">
        <f>'Heat Map Export'!AB735-$I$6</f>
        <v>#N/A</v>
      </c>
    </row>
    <row r="737" spans="1:9" s="14" customFormat="1" ht="15" x14ac:dyDescent="0.2">
      <c r="A737" s="24">
        <f>'Heat Map Export'!A736</f>
        <v>0</v>
      </c>
      <c r="B737" s="32">
        <f>'Heat Map Export'!B736</f>
        <v>0</v>
      </c>
      <c r="C737" s="33" t="e">
        <f>'Heat Map Export'!C736 - $C$6</f>
        <v>#N/A</v>
      </c>
      <c r="D737" s="33" t="e">
        <f>'Heat Map Export'!F736 - $D$6</f>
        <v>#N/A</v>
      </c>
      <c r="E737" s="33" t="e">
        <f>'Heat Map Export'!J736- $E$6</f>
        <v>#N/A</v>
      </c>
      <c r="F737" s="33" t="e">
        <f>'Heat Map Export'!R736 - $F$6</f>
        <v>#N/A</v>
      </c>
      <c r="G737" s="33" t="e">
        <f>'Heat Map Export'!U736- $G$6</f>
        <v>#N/A</v>
      </c>
      <c r="H737" s="33" t="e">
        <f>'Heat Map Export'!Y736 - $H$6</f>
        <v>#N/A</v>
      </c>
      <c r="I737" s="34" t="e">
        <f>'Heat Map Export'!AB736-$I$6</f>
        <v>#N/A</v>
      </c>
    </row>
    <row r="738" spans="1:9" s="14" customFormat="1" ht="15" x14ac:dyDescent="0.2">
      <c r="A738" s="24">
        <f>'Heat Map Export'!A737</f>
        <v>0</v>
      </c>
      <c r="B738" s="32">
        <f>'Heat Map Export'!B737</f>
        <v>0</v>
      </c>
      <c r="C738" s="33" t="e">
        <f>'Heat Map Export'!C737 - $C$6</f>
        <v>#N/A</v>
      </c>
      <c r="D738" s="33" t="e">
        <f>'Heat Map Export'!F737 - $D$6</f>
        <v>#N/A</v>
      </c>
      <c r="E738" s="33" t="e">
        <f>'Heat Map Export'!J737- $E$6</f>
        <v>#N/A</v>
      </c>
      <c r="F738" s="33" t="e">
        <f>'Heat Map Export'!R737 - $F$6</f>
        <v>#N/A</v>
      </c>
      <c r="G738" s="33" t="e">
        <f>'Heat Map Export'!U737- $G$6</f>
        <v>#N/A</v>
      </c>
      <c r="H738" s="33" t="e">
        <f>'Heat Map Export'!Y737 - $H$6</f>
        <v>#N/A</v>
      </c>
      <c r="I738" s="34" t="e">
        <f>'Heat Map Export'!AB737-$I$6</f>
        <v>#N/A</v>
      </c>
    </row>
    <row r="739" spans="1:9" s="14" customFormat="1" ht="15" x14ac:dyDescent="0.2">
      <c r="A739" s="24">
        <f>'Heat Map Export'!A738</f>
        <v>0</v>
      </c>
      <c r="B739" s="32">
        <f>'Heat Map Export'!B738</f>
        <v>0</v>
      </c>
      <c r="C739" s="33" t="e">
        <f>'Heat Map Export'!C738 - $C$6</f>
        <v>#N/A</v>
      </c>
      <c r="D739" s="33" t="e">
        <f>'Heat Map Export'!F738 - $D$6</f>
        <v>#N/A</v>
      </c>
      <c r="E739" s="33" t="e">
        <f>'Heat Map Export'!J738- $E$6</f>
        <v>#N/A</v>
      </c>
      <c r="F739" s="33" t="e">
        <f>'Heat Map Export'!R738 - $F$6</f>
        <v>#N/A</v>
      </c>
      <c r="G739" s="33" t="e">
        <f>'Heat Map Export'!U738- $G$6</f>
        <v>#N/A</v>
      </c>
      <c r="H739" s="33" t="e">
        <f>'Heat Map Export'!Y738 - $H$6</f>
        <v>#N/A</v>
      </c>
      <c r="I739" s="34" t="e">
        <f>'Heat Map Export'!AB738-$I$6</f>
        <v>#N/A</v>
      </c>
    </row>
    <row r="740" spans="1:9" s="14" customFormat="1" ht="15" x14ac:dyDescent="0.2">
      <c r="A740" s="24">
        <f>'Heat Map Export'!A739</f>
        <v>0</v>
      </c>
      <c r="B740" s="32">
        <f>'Heat Map Export'!B739</f>
        <v>0</v>
      </c>
      <c r="C740" s="33" t="e">
        <f>'Heat Map Export'!C739 - $C$6</f>
        <v>#N/A</v>
      </c>
      <c r="D740" s="33" t="e">
        <f>'Heat Map Export'!F739 - $D$6</f>
        <v>#N/A</v>
      </c>
      <c r="E740" s="33" t="e">
        <f>'Heat Map Export'!J739- $E$6</f>
        <v>#N/A</v>
      </c>
      <c r="F740" s="33" t="e">
        <f>'Heat Map Export'!R739 - $F$6</f>
        <v>#N/A</v>
      </c>
      <c r="G740" s="33" t="e">
        <f>'Heat Map Export'!U739- $G$6</f>
        <v>#N/A</v>
      </c>
      <c r="H740" s="33" t="e">
        <f>'Heat Map Export'!Y739 - $H$6</f>
        <v>#N/A</v>
      </c>
      <c r="I740" s="34" t="e">
        <f>'Heat Map Export'!AB739-$I$6</f>
        <v>#N/A</v>
      </c>
    </row>
    <row r="741" spans="1:9" s="14" customFormat="1" ht="15" x14ac:dyDescent="0.2">
      <c r="A741" s="24">
        <f>'Heat Map Export'!A740</f>
        <v>0</v>
      </c>
      <c r="B741" s="32">
        <f>'Heat Map Export'!B740</f>
        <v>0</v>
      </c>
      <c r="C741" s="33" t="e">
        <f>'Heat Map Export'!C740 - $C$6</f>
        <v>#N/A</v>
      </c>
      <c r="D741" s="33" t="e">
        <f>'Heat Map Export'!F740 - $D$6</f>
        <v>#N/A</v>
      </c>
      <c r="E741" s="33" t="e">
        <f>'Heat Map Export'!J740- $E$6</f>
        <v>#N/A</v>
      </c>
      <c r="F741" s="33" t="e">
        <f>'Heat Map Export'!R740 - $F$6</f>
        <v>#N/A</v>
      </c>
      <c r="G741" s="33" t="e">
        <f>'Heat Map Export'!U740- $G$6</f>
        <v>#N/A</v>
      </c>
      <c r="H741" s="33" t="e">
        <f>'Heat Map Export'!Y740 - $H$6</f>
        <v>#N/A</v>
      </c>
      <c r="I741" s="34" t="e">
        <f>'Heat Map Export'!AB740-$I$6</f>
        <v>#N/A</v>
      </c>
    </row>
    <row r="742" spans="1:9" s="14" customFormat="1" ht="15" x14ac:dyDescent="0.2">
      <c r="A742" s="24">
        <f>'Heat Map Export'!A741</f>
        <v>0</v>
      </c>
      <c r="B742" s="32">
        <f>'Heat Map Export'!B741</f>
        <v>0</v>
      </c>
      <c r="C742" s="33" t="e">
        <f>'Heat Map Export'!C741 - $C$6</f>
        <v>#N/A</v>
      </c>
      <c r="D742" s="33" t="e">
        <f>'Heat Map Export'!F741 - $D$6</f>
        <v>#N/A</v>
      </c>
      <c r="E742" s="33" t="e">
        <f>'Heat Map Export'!J741- $E$6</f>
        <v>#N/A</v>
      </c>
      <c r="F742" s="33" t="e">
        <f>'Heat Map Export'!R741 - $F$6</f>
        <v>#N/A</v>
      </c>
      <c r="G742" s="33" t="e">
        <f>'Heat Map Export'!U741- $G$6</f>
        <v>#N/A</v>
      </c>
      <c r="H742" s="33" t="e">
        <f>'Heat Map Export'!Y741 - $H$6</f>
        <v>#N/A</v>
      </c>
      <c r="I742" s="34" t="e">
        <f>'Heat Map Export'!AB741-$I$6</f>
        <v>#N/A</v>
      </c>
    </row>
    <row r="743" spans="1:9" s="14" customFormat="1" ht="15" x14ac:dyDescent="0.2">
      <c r="A743" s="24">
        <f>'Heat Map Export'!A742</f>
        <v>0</v>
      </c>
      <c r="B743" s="32">
        <f>'Heat Map Export'!B742</f>
        <v>0</v>
      </c>
      <c r="C743" s="33" t="e">
        <f>'Heat Map Export'!C742 - $C$6</f>
        <v>#N/A</v>
      </c>
      <c r="D743" s="33" t="e">
        <f>'Heat Map Export'!F742 - $D$6</f>
        <v>#N/A</v>
      </c>
      <c r="E743" s="33" t="e">
        <f>'Heat Map Export'!J742- $E$6</f>
        <v>#N/A</v>
      </c>
      <c r="F743" s="33" t="e">
        <f>'Heat Map Export'!R742 - $F$6</f>
        <v>#N/A</v>
      </c>
      <c r="G743" s="33" t="e">
        <f>'Heat Map Export'!U742- $G$6</f>
        <v>#N/A</v>
      </c>
      <c r="H743" s="33" t="e">
        <f>'Heat Map Export'!Y742 - $H$6</f>
        <v>#N/A</v>
      </c>
      <c r="I743" s="34" t="e">
        <f>'Heat Map Export'!AB742-$I$6</f>
        <v>#N/A</v>
      </c>
    </row>
    <row r="744" spans="1:9" s="14" customFormat="1" ht="15" x14ac:dyDescent="0.2">
      <c r="A744" s="24">
        <f>'Heat Map Export'!A743</f>
        <v>0</v>
      </c>
      <c r="B744" s="32">
        <f>'Heat Map Export'!B743</f>
        <v>0</v>
      </c>
      <c r="C744" s="33" t="e">
        <f>'Heat Map Export'!C743 - $C$6</f>
        <v>#N/A</v>
      </c>
      <c r="D744" s="33" t="e">
        <f>'Heat Map Export'!F743 - $D$6</f>
        <v>#N/A</v>
      </c>
      <c r="E744" s="33" t="e">
        <f>'Heat Map Export'!J743- $E$6</f>
        <v>#N/A</v>
      </c>
      <c r="F744" s="33" t="e">
        <f>'Heat Map Export'!R743 - $F$6</f>
        <v>#N/A</v>
      </c>
      <c r="G744" s="33" t="e">
        <f>'Heat Map Export'!U743- $G$6</f>
        <v>#N/A</v>
      </c>
      <c r="H744" s="33" t="e">
        <f>'Heat Map Export'!Y743 - $H$6</f>
        <v>#N/A</v>
      </c>
      <c r="I744" s="34" t="e">
        <f>'Heat Map Export'!AB743-$I$6</f>
        <v>#N/A</v>
      </c>
    </row>
    <row r="745" spans="1:9" s="14" customFormat="1" ht="15" x14ac:dyDescent="0.2">
      <c r="A745" s="24">
        <f>'Heat Map Export'!A744</f>
        <v>0</v>
      </c>
      <c r="B745" s="32">
        <f>'Heat Map Export'!B744</f>
        <v>0</v>
      </c>
      <c r="C745" s="33" t="e">
        <f>'Heat Map Export'!C744 - $C$6</f>
        <v>#N/A</v>
      </c>
      <c r="D745" s="33" t="e">
        <f>'Heat Map Export'!F744 - $D$6</f>
        <v>#N/A</v>
      </c>
      <c r="E745" s="33" t="e">
        <f>'Heat Map Export'!J744- $E$6</f>
        <v>#N/A</v>
      </c>
      <c r="F745" s="33" t="e">
        <f>'Heat Map Export'!R744 - $F$6</f>
        <v>#N/A</v>
      </c>
      <c r="G745" s="33" t="e">
        <f>'Heat Map Export'!U744- $G$6</f>
        <v>#N/A</v>
      </c>
      <c r="H745" s="33" t="e">
        <f>'Heat Map Export'!Y744 - $H$6</f>
        <v>#N/A</v>
      </c>
      <c r="I745" s="34" t="e">
        <f>'Heat Map Export'!AB744-$I$6</f>
        <v>#N/A</v>
      </c>
    </row>
    <row r="746" spans="1:9" s="14" customFormat="1" ht="15" x14ac:dyDescent="0.2">
      <c r="A746" s="24">
        <f>'Heat Map Export'!A745</f>
        <v>0</v>
      </c>
      <c r="B746" s="32">
        <f>'Heat Map Export'!B745</f>
        <v>0</v>
      </c>
      <c r="C746" s="33" t="e">
        <f>'Heat Map Export'!C745 - $C$6</f>
        <v>#N/A</v>
      </c>
      <c r="D746" s="33" t="e">
        <f>'Heat Map Export'!F745 - $D$6</f>
        <v>#N/A</v>
      </c>
      <c r="E746" s="33" t="e">
        <f>'Heat Map Export'!J745- $E$6</f>
        <v>#N/A</v>
      </c>
      <c r="F746" s="33" t="e">
        <f>'Heat Map Export'!R745 - $F$6</f>
        <v>#N/A</v>
      </c>
      <c r="G746" s="33" t="e">
        <f>'Heat Map Export'!U745- $G$6</f>
        <v>#N/A</v>
      </c>
      <c r="H746" s="33" t="e">
        <f>'Heat Map Export'!Y745 - $H$6</f>
        <v>#N/A</v>
      </c>
      <c r="I746" s="34" t="e">
        <f>'Heat Map Export'!AB745-$I$6</f>
        <v>#N/A</v>
      </c>
    </row>
    <row r="747" spans="1:9" s="14" customFormat="1" ht="15" x14ac:dyDescent="0.2">
      <c r="A747" s="24">
        <f>'Heat Map Export'!A746</f>
        <v>0</v>
      </c>
      <c r="B747" s="32">
        <f>'Heat Map Export'!B746</f>
        <v>0</v>
      </c>
      <c r="C747" s="33" t="e">
        <f>'Heat Map Export'!C746 - $C$6</f>
        <v>#N/A</v>
      </c>
      <c r="D747" s="33" t="e">
        <f>'Heat Map Export'!F746 - $D$6</f>
        <v>#N/A</v>
      </c>
      <c r="E747" s="33" t="e">
        <f>'Heat Map Export'!J746- $E$6</f>
        <v>#N/A</v>
      </c>
      <c r="F747" s="33" t="e">
        <f>'Heat Map Export'!R746 - $F$6</f>
        <v>#N/A</v>
      </c>
      <c r="G747" s="33" t="e">
        <f>'Heat Map Export'!U746- $G$6</f>
        <v>#N/A</v>
      </c>
      <c r="H747" s="33" t="e">
        <f>'Heat Map Export'!Y746 - $H$6</f>
        <v>#N/A</v>
      </c>
      <c r="I747" s="34" t="e">
        <f>'Heat Map Export'!AB746-$I$6</f>
        <v>#N/A</v>
      </c>
    </row>
    <row r="748" spans="1:9" s="14" customFormat="1" ht="15" x14ac:dyDescent="0.2">
      <c r="A748" s="24">
        <f>'Heat Map Export'!A747</f>
        <v>0</v>
      </c>
      <c r="B748" s="32">
        <f>'Heat Map Export'!B747</f>
        <v>0</v>
      </c>
      <c r="C748" s="33" t="e">
        <f>'Heat Map Export'!C747 - $C$6</f>
        <v>#N/A</v>
      </c>
      <c r="D748" s="33" t="e">
        <f>'Heat Map Export'!F747 - $D$6</f>
        <v>#N/A</v>
      </c>
      <c r="E748" s="33" t="e">
        <f>'Heat Map Export'!J747- $E$6</f>
        <v>#N/A</v>
      </c>
      <c r="F748" s="33" t="e">
        <f>'Heat Map Export'!R747 - $F$6</f>
        <v>#N/A</v>
      </c>
      <c r="G748" s="33" t="e">
        <f>'Heat Map Export'!U747- $G$6</f>
        <v>#N/A</v>
      </c>
      <c r="H748" s="33" t="e">
        <f>'Heat Map Export'!Y747 - $H$6</f>
        <v>#N/A</v>
      </c>
      <c r="I748" s="34" t="e">
        <f>'Heat Map Export'!AB747-$I$6</f>
        <v>#N/A</v>
      </c>
    </row>
    <row r="749" spans="1:9" s="14" customFormat="1" ht="15" x14ac:dyDescent="0.2">
      <c r="A749" s="24">
        <f>'Heat Map Export'!A748</f>
        <v>0</v>
      </c>
      <c r="B749" s="32">
        <f>'Heat Map Export'!B748</f>
        <v>0</v>
      </c>
      <c r="C749" s="33" t="e">
        <f>'Heat Map Export'!C748 - $C$6</f>
        <v>#N/A</v>
      </c>
      <c r="D749" s="33" t="e">
        <f>'Heat Map Export'!F748 - $D$6</f>
        <v>#N/A</v>
      </c>
      <c r="E749" s="33" t="e">
        <f>'Heat Map Export'!J748- $E$6</f>
        <v>#N/A</v>
      </c>
      <c r="F749" s="33" t="e">
        <f>'Heat Map Export'!R748 - $F$6</f>
        <v>#N/A</v>
      </c>
      <c r="G749" s="33" t="e">
        <f>'Heat Map Export'!U748- $G$6</f>
        <v>#N/A</v>
      </c>
      <c r="H749" s="33" t="e">
        <f>'Heat Map Export'!Y748 - $H$6</f>
        <v>#N/A</v>
      </c>
      <c r="I749" s="34" t="e">
        <f>'Heat Map Export'!AB748-$I$6</f>
        <v>#N/A</v>
      </c>
    </row>
    <row r="750" spans="1:9" s="14" customFormat="1" ht="15" x14ac:dyDescent="0.2">
      <c r="A750" s="24">
        <f>'Heat Map Export'!A749</f>
        <v>0</v>
      </c>
      <c r="B750" s="32">
        <f>'Heat Map Export'!B749</f>
        <v>0</v>
      </c>
      <c r="C750" s="33" t="e">
        <f>'Heat Map Export'!C749 - $C$6</f>
        <v>#N/A</v>
      </c>
      <c r="D750" s="33" t="e">
        <f>'Heat Map Export'!F749 - $D$6</f>
        <v>#N/A</v>
      </c>
      <c r="E750" s="33" t="e">
        <f>'Heat Map Export'!J749- $E$6</f>
        <v>#N/A</v>
      </c>
      <c r="F750" s="33" t="e">
        <f>'Heat Map Export'!R749 - $F$6</f>
        <v>#N/A</v>
      </c>
      <c r="G750" s="33" t="e">
        <f>'Heat Map Export'!U749- $G$6</f>
        <v>#N/A</v>
      </c>
      <c r="H750" s="33" t="e">
        <f>'Heat Map Export'!Y749 - $H$6</f>
        <v>#N/A</v>
      </c>
      <c r="I750" s="34" t="e">
        <f>'Heat Map Export'!AB749-$I$6</f>
        <v>#N/A</v>
      </c>
    </row>
    <row r="751" spans="1:9" s="14" customFormat="1" ht="15" x14ac:dyDescent="0.2">
      <c r="A751" s="24">
        <f>'Heat Map Export'!A750</f>
        <v>0</v>
      </c>
      <c r="B751" s="32">
        <f>'Heat Map Export'!B750</f>
        <v>0</v>
      </c>
      <c r="C751" s="33" t="e">
        <f>'Heat Map Export'!C750 - $C$6</f>
        <v>#N/A</v>
      </c>
      <c r="D751" s="33" t="e">
        <f>'Heat Map Export'!F750 - $D$6</f>
        <v>#N/A</v>
      </c>
      <c r="E751" s="33" t="e">
        <f>'Heat Map Export'!J750- $E$6</f>
        <v>#N/A</v>
      </c>
      <c r="F751" s="33" t="e">
        <f>'Heat Map Export'!R750 - $F$6</f>
        <v>#N/A</v>
      </c>
      <c r="G751" s="33" t="e">
        <f>'Heat Map Export'!U750- $G$6</f>
        <v>#N/A</v>
      </c>
      <c r="H751" s="33" t="e">
        <f>'Heat Map Export'!Y750 - $H$6</f>
        <v>#N/A</v>
      </c>
      <c r="I751" s="34" t="e">
        <f>'Heat Map Export'!AB750-$I$6</f>
        <v>#N/A</v>
      </c>
    </row>
    <row r="752" spans="1:9" s="14" customFormat="1" ht="15" x14ac:dyDescent="0.2">
      <c r="A752" s="24">
        <f>'Heat Map Export'!A751</f>
        <v>0</v>
      </c>
      <c r="B752" s="32">
        <f>'Heat Map Export'!B751</f>
        <v>0</v>
      </c>
      <c r="C752" s="33" t="e">
        <f>'Heat Map Export'!C751 - $C$6</f>
        <v>#N/A</v>
      </c>
      <c r="D752" s="33" t="e">
        <f>'Heat Map Export'!F751 - $D$6</f>
        <v>#N/A</v>
      </c>
      <c r="E752" s="33" t="e">
        <f>'Heat Map Export'!J751- $E$6</f>
        <v>#N/A</v>
      </c>
      <c r="F752" s="33" t="e">
        <f>'Heat Map Export'!R751 - $F$6</f>
        <v>#N/A</v>
      </c>
      <c r="G752" s="33" t="e">
        <f>'Heat Map Export'!U751- $G$6</f>
        <v>#N/A</v>
      </c>
      <c r="H752" s="33" t="e">
        <f>'Heat Map Export'!Y751 - $H$6</f>
        <v>#N/A</v>
      </c>
      <c r="I752" s="34" t="e">
        <f>'Heat Map Export'!AB751-$I$6</f>
        <v>#N/A</v>
      </c>
    </row>
    <row r="753" spans="1:9" s="14" customFormat="1" ht="15" x14ac:dyDescent="0.2">
      <c r="A753" s="24">
        <f>'Heat Map Export'!A752</f>
        <v>0</v>
      </c>
      <c r="B753" s="32">
        <f>'Heat Map Export'!B752</f>
        <v>0</v>
      </c>
      <c r="C753" s="33" t="e">
        <f>'Heat Map Export'!C752 - $C$6</f>
        <v>#N/A</v>
      </c>
      <c r="D753" s="33" t="e">
        <f>'Heat Map Export'!F752 - $D$6</f>
        <v>#N/A</v>
      </c>
      <c r="E753" s="33" t="e">
        <f>'Heat Map Export'!J752- $E$6</f>
        <v>#N/A</v>
      </c>
      <c r="F753" s="33" t="e">
        <f>'Heat Map Export'!R752 - $F$6</f>
        <v>#N/A</v>
      </c>
      <c r="G753" s="33" t="e">
        <f>'Heat Map Export'!U752- $G$6</f>
        <v>#N/A</v>
      </c>
      <c r="H753" s="33" t="e">
        <f>'Heat Map Export'!Y752 - $H$6</f>
        <v>#N/A</v>
      </c>
      <c r="I753" s="34" t="e">
        <f>'Heat Map Export'!AB752-$I$6</f>
        <v>#N/A</v>
      </c>
    </row>
    <row r="754" spans="1:9" s="14" customFormat="1" ht="15" x14ac:dyDescent="0.2">
      <c r="A754" s="24">
        <f>'Heat Map Export'!A753</f>
        <v>0</v>
      </c>
      <c r="B754" s="32">
        <f>'Heat Map Export'!B753</f>
        <v>0</v>
      </c>
      <c r="C754" s="33" t="e">
        <f>'Heat Map Export'!C753 - $C$6</f>
        <v>#N/A</v>
      </c>
      <c r="D754" s="33" t="e">
        <f>'Heat Map Export'!F753 - $D$6</f>
        <v>#N/A</v>
      </c>
      <c r="E754" s="33" t="e">
        <f>'Heat Map Export'!J753- $E$6</f>
        <v>#N/A</v>
      </c>
      <c r="F754" s="33" t="e">
        <f>'Heat Map Export'!R753 - $F$6</f>
        <v>#N/A</v>
      </c>
      <c r="G754" s="33" t="e">
        <f>'Heat Map Export'!U753- $G$6</f>
        <v>#N/A</v>
      </c>
      <c r="H754" s="33" t="e">
        <f>'Heat Map Export'!Y753 - $H$6</f>
        <v>#N/A</v>
      </c>
      <c r="I754" s="34" t="e">
        <f>'Heat Map Export'!AB753-$I$6</f>
        <v>#N/A</v>
      </c>
    </row>
    <row r="755" spans="1:9" s="14" customFormat="1" ht="15" x14ac:dyDescent="0.2">
      <c r="A755" s="24">
        <f>'Heat Map Export'!A754</f>
        <v>0</v>
      </c>
      <c r="B755" s="32">
        <f>'Heat Map Export'!B754</f>
        <v>0</v>
      </c>
      <c r="C755" s="33" t="e">
        <f>'Heat Map Export'!C754 - $C$6</f>
        <v>#N/A</v>
      </c>
      <c r="D755" s="33" t="e">
        <f>'Heat Map Export'!F754 - $D$6</f>
        <v>#N/A</v>
      </c>
      <c r="E755" s="33" t="e">
        <f>'Heat Map Export'!J754- $E$6</f>
        <v>#N/A</v>
      </c>
      <c r="F755" s="33" t="e">
        <f>'Heat Map Export'!R754 - $F$6</f>
        <v>#N/A</v>
      </c>
      <c r="G755" s="33" t="e">
        <f>'Heat Map Export'!U754- $G$6</f>
        <v>#N/A</v>
      </c>
      <c r="H755" s="33" t="e">
        <f>'Heat Map Export'!Y754 - $H$6</f>
        <v>#N/A</v>
      </c>
      <c r="I755" s="34" t="e">
        <f>'Heat Map Export'!AB754-$I$6</f>
        <v>#N/A</v>
      </c>
    </row>
    <row r="756" spans="1:9" s="14" customFormat="1" ht="15" x14ac:dyDescent="0.2">
      <c r="A756" s="24">
        <f>'Heat Map Export'!A755</f>
        <v>0</v>
      </c>
      <c r="B756" s="32">
        <f>'Heat Map Export'!B755</f>
        <v>0</v>
      </c>
      <c r="C756" s="33" t="e">
        <f>'Heat Map Export'!C755 - $C$6</f>
        <v>#N/A</v>
      </c>
      <c r="D756" s="33" t="e">
        <f>'Heat Map Export'!F755 - $D$6</f>
        <v>#N/A</v>
      </c>
      <c r="E756" s="33" t="e">
        <f>'Heat Map Export'!J755- $E$6</f>
        <v>#N/A</v>
      </c>
      <c r="F756" s="33" t="e">
        <f>'Heat Map Export'!R755 - $F$6</f>
        <v>#N/A</v>
      </c>
      <c r="G756" s="33" t="e">
        <f>'Heat Map Export'!U755- $G$6</f>
        <v>#N/A</v>
      </c>
      <c r="H756" s="33" t="e">
        <f>'Heat Map Export'!Y755 - $H$6</f>
        <v>#N/A</v>
      </c>
      <c r="I756" s="34" t="e">
        <f>'Heat Map Export'!AB755-$I$6</f>
        <v>#N/A</v>
      </c>
    </row>
    <row r="757" spans="1:9" s="14" customFormat="1" ht="15" x14ac:dyDescent="0.2">
      <c r="A757" s="24">
        <f>'Heat Map Export'!A756</f>
        <v>0</v>
      </c>
      <c r="B757" s="32">
        <f>'Heat Map Export'!B756</f>
        <v>0</v>
      </c>
      <c r="C757" s="33" t="e">
        <f>'Heat Map Export'!C756 - $C$6</f>
        <v>#N/A</v>
      </c>
      <c r="D757" s="33" t="e">
        <f>'Heat Map Export'!F756 - $D$6</f>
        <v>#N/A</v>
      </c>
      <c r="E757" s="33" t="e">
        <f>'Heat Map Export'!J756- $E$6</f>
        <v>#N/A</v>
      </c>
      <c r="F757" s="33" t="e">
        <f>'Heat Map Export'!R756 - $F$6</f>
        <v>#N/A</v>
      </c>
      <c r="G757" s="33" t="e">
        <f>'Heat Map Export'!U756- $G$6</f>
        <v>#N/A</v>
      </c>
      <c r="H757" s="33" t="e">
        <f>'Heat Map Export'!Y756 - $H$6</f>
        <v>#N/A</v>
      </c>
      <c r="I757" s="34" t="e">
        <f>'Heat Map Export'!AB756-$I$6</f>
        <v>#N/A</v>
      </c>
    </row>
    <row r="758" spans="1:9" s="14" customFormat="1" ht="15" x14ac:dyDescent="0.2">
      <c r="A758" s="24">
        <f>'Heat Map Export'!A757</f>
        <v>0</v>
      </c>
      <c r="B758" s="32">
        <f>'Heat Map Export'!B757</f>
        <v>0</v>
      </c>
      <c r="C758" s="33" t="e">
        <f>'Heat Map Export'!C757 - $C$6</f>
        <v>#N/A</v>
      </c>
      <c r="D758" s="33" t="e">
        <f>'Heat Map Export'!F757 - $D$6</f>
        <v>#N/A</v>
      </c>
      <c r="E758" s="33" t="e">
        <f>'Heat Map Export'!J757- $E$6</f>
        <v>#N/A</v>
      </c>
      <c r="F758" s="33" t="e">
        <f>'Heat Map Export'!R757 - $F$6</f>
        <v>#N/A</v>
      </c>
      <c r="G758" s="33" t="e">
        <f>'Heat Map Export'!U757- $G$6</f>
        <v>#N/A</v>
      </c>
      <c r="H758" s="33" t="e">
        <f>'Heat Map Export'!Y757 - $H$6</f>
        <v>#N/A</v>
      </c>
      <c r="I758" s="34" t="e">
        <f>'Heat Map Export'!AB757-$I$6</f>
        <v>#N/A</v>
      </c>
    </row>
    <row r="759" spans="1:9" s="14" customFormat="1" ht="15" x14ac:dyDescent="0.2">
      <c r="A759" s="24">
        <f>'Heat Map Export'!A758</f>
        <v>0</v>
      </c>
      <c r="B759" s="32">
        <f>'Heat Map Export'!B758</f>
        <v>0</v>
      </c>
      <c r="C759" s="33" t="e">
        <f>'Heat Map Export'!C758 - $C$6</f>
        <v>#N/A</v>
      </c>
      <c r="D759" s="33" t="e">
        <f>'Heat Map Export'!F758 - $D$6</f>
        <v>#N/A</v>
      </c>
      <c r="E759" s="33" t="e">
        <f>'Heat Map Export'!J758- $E$6</f>
        <v>#N/A</v>
      </c>
      <c r="F759" s="33" t="e">
        <f>'Heat Map Export'!R758 - $F$6</f>
        <v>#N/A</v>
      </c>
      <c r="G759" s="33" t="e">
        <f>'Heat Map Export'!U758- $G$6</f>
        <v>#N/A</v>
      </c>
      <c r="H759" s="33" t="e">
        <f>'Heat Map Export'!Y758 - $H$6</f>
        <v>#N/A</v>
      </c>
      <c r="I759" s="34" t="e">
        <f>'Heat Map Export'!AB758-$I$6</f>
        <v>#N/A</v>
      </c>
    </row>
    <row r="760" spans="1:9" s="14" customFormat="1" ht="15" x14ac:dyDescent="0.2">
      <c r="A760" s="24">
        <f>'Heat Map Export'!A759</f>
        <v>0</v>
      </c>
      <c r="B760" s="32">
        <f>'Heat Map Export'!B759</f>
        <v>0</v>
      </c>
      <c r="C760" s="33" t="e">
        <f>'Heat Map Export'!C759 - $C$6</f>
        <v>#N/A</v>
      </c>
      <c r="D760" s="33" t="e">
        <f>'Heat Map Export'!F759 - $D$6</f>
        <v>#N/A</v>
      </c>
      <c r="E760" s="33" t="e">
        <f>'Heat Map Export'!J759- $E$6</f>
        <v>#N/A</v>
      </c>
      <c r="F760" s="33" t="e">
        <f>'Heat Map Export'!R759 - $F$6</f>
        <v>#N/A</v>
      </c>
      <c r="G760" s="33" t="e">
        <f>'Heat Map Export'!U759- $G$6</f>
        <v>#N/A</v>
      </c>
      <c r="H760" s="33" t="e">
        <f>'Heat Map Export'!Y759 - $H$6</f>
        <v>#N/A</v>
      </c>
      <c r="I760" s="34" t="e">
        <f>'Heat Map Export'!AB759-$I$6</f>
        <v>#N/A</v>
      </c>
    </row>
    <row r="761" spans="1:9" s="14" customFormat="1" ht="15" x14ac:dyDescent="0.2">
      <c r="A761" s="24">
        <f>'Heat Map Export'!A760</f>
        <v>0</v>
      </c>
      <c r="B761" s="32">
        <f>'Heat Map Export'!B760</f>
        <v>0</v>
      </c>
      <c r="C761" s="33" t="e">
        <f>'Heat Map Export'!C760 - $C$6</f>
        <v>#N/A</v>
      </c>
      <c r="D761" s="33" t="e">
        <f>'Heat Map Export'!F760 - $D$6</f>
        <v>#N/A</v>
      </c>
      <c r="E761" s="33" t="e">
        <f>'Heat Map Export'!J760- $E$6</f>
        <v>#N/A</v>
      </c>
      <c r="F761" s="33" t="e">
        <f>'Heat Map Export'!R760 - $F$6</f>
        <v>#N/A</v>
      </c>
      <c r="G761" s="33" t="e">
        <f>'Heat Map Export'!U760- $G$6</f>
        <v>#N/A</v>
      </c>
      <c r="H761" s="33" t="e">
        <f>'Heat Map Export'!Y760 - $H$6</f>
        <v>#N/A</v>
      </c>
      <c r="I761" s="34" t="e">
        <f>'Heat Map Export'!AB760-$I$6</f>
        <v>#N/A</v>
      </c>
    </row>
    <row r="762" spans="1:9" s="14" customFormat="1" ht="15" x14ac:dyDescent="0.2">
      <c r="A762" s="24">
        <f>'Heat Map Export'!A761</f>
        <v>0</v>
      </c>
      <c r="B762" s="32">
        <f>'Heat Map Export'!B761</f>
        <v>0</v>
      </c>
      <c r="C762" s="33" t="e">
        <f>'Heat Map Export'!C761 - $C$6</f>
        <v>#N/A</v>
      </c>
      <c r="D762" s="33" t="e">
        <f>'Heat Map Export'!F761 - $D$6</f>
        <v>#N/A</v>
      </c>
      <c r="E762" s="33" t="e">
        <f>'Heat Map Export'!J761- $E$6</f>
        <v>#N/A</v>
      </c>
      <c r="F762" s="33" t="e">
        <f>'Heat Map Export'!R761 - $F$6</f>
        <v>#N/A</v>
      </c>
      <c r="G762" s="33" t="e">
        <f>'Heat Map Export'!U761- $G$6</f>
        <v>#N/A</v>
      </c>
      <c r="H762" s="33" t="e">
        <f>'Heat Map Export'!Y761 - $H$6</f>
        <v>#N/A</v>
      </c>
      <c r="I762" s="34" t="e">
        <f>'Heat Map Export'!AB761-$I$6</f>
        <v>#N/A</v>
      </c>
    </row>
    <row r="763" spans="1:9" s="14" customFormat="1" ht="15" x14ac:dyDescent="0.2">
      <c r="A763" s="24">
        <f>'Heat Map Export'!A762</f>
        <v>0</v>
      </c>
      <c r="B763" s="32">
        <f>'Heat Map Export'!B762</f>
        <v>0</v>
      </c>
      <c r="C763" s="33" t="e">
        <f>'Heat Map Export'!C762 - $C$6</f>
        <v>#N/A</v>
      </c>
      <c r="D763" s="33" t="e">
        <f>'Heat Map Export'!F762 - $D$6</f>
        <v>#N/A</v>
      </c>
      <c r="E763" s="33" t="e">
        <f>'Heat Map Export'!J762- $E$6</f>
        <v>#N/A</v>
      </c>
      <c r="F763" s="33" t="e">
        <f>'Heat Map Export'!R762 - $F$6</f>
        <v>#N/A</v>
      </c>
      <c r="G763" s="33" t="e">
        <f>'Heat Map Export'!U762- $G$6</f>
        <v>#N/A</v>
      </c>
      <c r="H763" s="33" t="e">
        <f>'Heat Map Export'!Y762 - $H$6</f>
        <v>#N/A</v>
      </c>
      <c r="I763" s="34" t="e">
        <f>'Heat Map Export'!AB762-$I$6</f>
        <v>#N/A</v>
      </c>
    </row>
    <row r="764" spans="1:9" s="14" customFormat="1" ht="15" x14ac:dyDescent="0.2">
      <c r="A764" s="24">
        <f>'Heat Map Export'!A763</f>
        <v>0</v>
      </c>
      <c r="B764" s="32">
        <f>'Heat Map Export'!B763</f>
        <v>0</v>
      </c>
      <c r="C764" s="33" t="e">
        <f>'Heat Map Export'!C763 - $C$6</f>
        <v>#N/A</v>
      </c>
      <c r="D764" s="33" t="e">
        <f>'Heat Map Export'!F763 - $D$6</f>
        <v>#N/A</v>
      </c>
      <c r="E764" s="33" t="e">
        <f>'Heat Map Export'!J763- $E$6</f>
        <v>#N/A</v>
      </c>
      <c r="F764" s="33" t="e">
        <f>'Heat Map Export'!R763 - $F$6</f>
        <v>#N/A</v>
      </c>
      <c r="G764" s="33" t="e">
        <f>'Heat Map Export'!U763- $G$6</f>
        <v>#N/A</v>
      </c>
      <c r="H764" s="33" t="e">
        <f>'Heat Map Export'!Y763 - $H$6</f>
        <v>#N/A</v>
      </c>
      <c r="I764" s="34" t="e">
        <f>'Heat Map Export'!AB763-$I$6</f>
        <v>#N/A</v>
      </c>
    </row>
    <row r="765" spans="1:9" s="14" customFormat="1" ht="15" x14ac:dyDescent="0.2">
      <c r="A765" s="24">
        <f>'Heat Map Export'!A764</f>
        <v>0</v>
      </c>
      <c r="B765" s="32">
        <f>'Heat Map Export'!B764</f>
        <v>0</v>
      </c>
      <c r="C765" s="33" t="e">
        <f>'Heat Map Export'!C764 - $C$6</f>
        <v>#N/A</v>
      </c>
      <c r="D765" s="33" t="e">
        <f>'Heat Map Export'!F764 - $D$6</f>
        <v>#N/A</v>
      </c>
      <c r="E765" s="33" t="e">
        <f>'Heat Map Export'!J764- $E$6</f>
        <v>#N/A</v>
      </c>
      <c r="F765" s="33" t="e">
        <f>'Heat Map Export'!R764 - $F$6</f>
        <v>#N/A</v>
      </c>
      <c r="G765" s="33" t="e">
        <f>'Heat Map Export'!U764- $G$6</f>
        <v>#N/A</v>
      </c>
      <c r="H765" s="33" t="e">
        <f>'Heat Map Export'!Y764 - $H$6</f>
        <v>#N/A</v>
      </c>
      <c r="I765" s="34" t="e">
        <f>'Heat Map Export'!AB764-$I$6</f>
        <v>#N/A</v>
      </c>
    </row>
    <row r="766" spans="1:9" s="14" customFormat="1" ht="15" x14ac:dyDescent="0.2">
      <c r="A766" s="24">
        <f>'Heat Map Export'!A765</f>
        <v>0</v>
      </c>
      <c r="B766" s="32">
        <f>'Heat Map Export'!B765</f>
        <v>0</v>
      </c>
      <c r="C766" s="33" t="e">
        <f>'Heat Map Export'!C765 - $C$6</f>
        <v>#N/A</v>
      </c>
      <c r="D766" s="33" t="e">
        <f>'Heat Map Export'!F765 - $D$6</f>
        <v>#N/A</v>
      </c>
      <c r="E766" s="33" t="e">
        <f>'Heat Map Export'!J765- $E$6</f>
        <v>#N/A</v>
      </c>
      <c r="F766" s="33" t="e">
        <f>'Heat Map Export'!R765 - $F$6</f>
        <v>#N/A</v>
      </c>
      <c r="G766" s="33" t="e">
        <f>'Heat Map Export'!U765- $G$6</f>
        <v>#N/A</v>
      </c>
      <c r="H766" s="33" t="e">
        <f>'Heat Map Export'!Y765 - $H$6</f>
        <v>#N/A</v>
      </c>
      <c r="I766" s="34" t="e">
        <f>'Heat Map Export'!AB765-$I$6</f>
        <v>#N/A</v>
      </c>
    </row>
    <row r="767" spans="1:9" s="14" customFormat="1" ht="15" x14ac:dyDescent="0.2">
      <c r="A767" s="24">
        <f>'Heat Map Export'!A766</f>
        <v>0</v>
      </c>
      <c r="B767" s="32">
        <f>'Heat Map Export'!B766</f>
        <v>0</v>
      </c>
      <c r="C767" s="33" t="e">
        <f>'Heat Map Export'!C766 - $C$6</f>
        <v>#N/A</v>
      </c>
      <c r="D767" s="33" t="e">
        <f>'Heat Map Export'!F766 - $D$6</f>
        <v>#N/A</v>
      </c>
      <c r="E767" s="33" t="e">
        <f>'Heat Map Export'!J766- $E$6</f>
        <v>#N/A</v>
      </c>
      <c r="F767" s="33" t="e">
        <f>'Heat Map Export'!R766 - $F$6</f>
        <v>#N/A</v>
      </c>
      <c r="G767" s="33" t="e">
        <f>'Heat Map Export'!U766- $G$6</f>
        <v>#N/A</v>
      </c>
      <c r="H767" s="33" t="e">
        <f>'Heat Map Export'!Y766 - $H$6</f>
        <v>#N/A</v>
      </c>
      <c r="I767" s="34" t="e">
        <f>'Heat Map Export'!AB766-$I$6</f>
        <v>#N/A</v>
      </c>
    </row>
    <row r="768" spans="1:9" s="14" customFormat="1" ht="15" x14ac:dyDescent="0.2">
      <c r="A768" s="24">
        <f>'Heat Map Export'!A767</f>
        <v>0</v>
      </c>
      <c r="B768" s="32">
        <f>'Heat Map Export'!B767</f>
        <v>0</v>
      </c>
      <c r="C768" s="33" t="e">
        <f>'Heat Map Export'!C767 - $C$6</f>
        <v>#N/A</v>
      </c>
      <c r="D768" s="33" t="e">
        <f>'Heat Map Export'!F767 - $D$6</f>
        <v>#N/A</v>
      </c>
      <c r="E768" s="33" t="e">
        <f>'Heat Map Export'!J767- $E$6</f>
        <v>#N/A</v>
      </c>
      <c r="F768" s="33" t="e">
        <f>'Heat Map Export'!R767 - $F$6</f>
        <v>#N/A</v>
      </c>
      <c r="G768" s="33" t="e">
        <f>'Heat Map Export'!U767- $G$6</f>
        <v>#N/A</v>
      </c>
      <c r="H768" s="33" t="e">
        <f>'Heat Map Export'!Y767 - $H$6</f>
        <v>#N/A</v>
      </c>
      <c r="I768" s="34" t="e">
        <f>'Heat Map Export'!AB767-$I$6</f>
        <v>#N/A</v>
      </c>
    </row>
    <row r="769" spans="1:9" s="14" customFormat="1" ht="15" x14ac:dyDescent="0.2">
      <c r="A769" s="24">
        <f>'Heat Map Export'!A768</f>
        <v>0</v>
      </c>
      <c r="B769" s="32">
        <f>'Heat Map Export'!B768</f>
        <v>0</v>
      </c>
      <c r="C769" s="33" t="e">
        <f>'Heat Map Export'!C768 - $C$6</f>
        <v>#N/A</v>
      </c>
      <c r="D769" s="33" t="e">
        <f>'Heat Map Export'!F768 - $D$6</f>
        <v>#N/A</v>
      </c>
      <c r="E769" s="33" t="e">
        <f>'Heat Map Export'!J768- $E$6</f>
        <v>#N/A</v>
      </c>
      <c r="F769" s="33" t="e">
        <f>'Heat Map Export'!R768 - $F$6</f>
        <v>#N/A</v>
      </c>
      <c r="G769" s="33" t="e">
        <f>'Heat Map Export'!U768- $G$6</f>
        <v>#N/A</v>
      </c>
      <c r="H769" s="33" t="e">
        <f>'Heat Map Export'!Y768 - $H$6</f>
        <v>#N/A</v>
      </c>
      <c r="I769" s="34" t="e">
        <f>'Heat Map Export'!AB768-$I$6</f>
        <v>#N/A</v>
      </c>
    </row>
    <row r="770" spans="1:9" s="14" customFormat="1" ht="15" x14ac:dyDescent="0.2">
      <c r="A770" s="24">
        <f>'Heat Map Export'!A769</f>
        <v>0</v>
      </c>
      <c r="B770" s="32">
        <f>'Heat Map Export'!B769</f>
        <v>0</v>
      </c>
      <c r="C770" s="33" t="e">
        <f>'Heat Map Export'!C769 - $C$6</f>
        <v>#N/A</v>
      </c>
      <c r="D770" s="33" t="e">
        <f>'Heat Map Export'!F769 - $D$6</f>
        <v>#N/A</v>
      </c>
      <c r="E770" s="33" t="e">
        <f>'Heat Map Export'!J769- $E$6</f>
        <v>#N/A</v>
      </c>
      <c r="F770" s="33" t="e">
        <f>'Heat Map Export'!R769 - $F$6</f>
        <v>#N/A</v>
      </c>
      <c r="G770" s="33" t="e">
        <f>'Heat Map Export'!U769- $G$6</f>
        <v>#N/A</v>
      </c>
      <c r="H770" s="33" t="e">
        <f>'Heat Map Export'!Y769 - $H$6</f>
        <v>#N/A</v>
      </c>
      <c r="I770" s="34" t="e">
        <f>'Heat Map Export'!AB769-$I$6</f>
        <v>#N/A</v>
      </c>
    </row>
    <row r="771" spans="1:9" s="14" customFormat="1" ht="15" x14ac:dyDescent="0.2">
      <c r="A771" s="24">
        <f>'Heat Map Export'!A770</f>
        <v>0</v>
      </c>
      <c r="B771" s="32">
        <f>'Heat Map Export'!B770</f>
        <v>0</v>
      </c>
      <c r="C771" s="33" t="e">
        <f>'Heat Map Export'!C770 - $C$6</f>
        <v>#N/A</v>
      </c>
      <c r="D771" s="33" t="e">
        <f>'Heat Map Export'!F770 - $D$6</f>
        <v>#N/A</v>
      </c>
      <c r="E771" s="33" t="e">
        <f>'Heat Map Export'!J770- $E$6</f>
        <v>#N/A</v>
      </c>
      <c r="F771" s="33" t="e">
        <f>'Heat Map Export'!R770 - $F$6</f>
        <v>#N/A</v>
      </c>
      <c r="G771" s="33" t="e">
        <f>'Heat Map Export'!U770- $G$6</f>
        <v>#N/A</v>
      </c>
      <c r="H771" s="33" t="e">
        <f>'Heat Map Export'!Y770 - $H$6</f>
        <v>#N/A</v>
      </c>
      <c r="I771" s="34" t="e">
        <f>'Heat Map Export'!AB770-$I$6</f>
        <v>#N/A</v>
      </c>
    </row>
    <row r="772" spans="1:9" s="14" customFormat="1" ht="15" x14ac:dyDescent="0.2">
      <c r="A772" s="24">
        <f>'Heat Map Export'!A771</f>
        <v>0</v>
      </c>
      <c r="B772" s="32">
        <f>'Heat Map Export'!B771</f>
        <v>0</v>
      </c>
      <c r="C772" s="33" t="e">
        <f>'Heat Map Export'!C771 - $C$6</f>
        <v>#N/A</v>
      </c>
      <c r="D772" s="33" t="e">
        <f>'Heat Map Export'!F771 - $D$6</f>
        <v>#N/A</v>
      </c>
      <c r="E772" s="33" t="e">
        <f>'Heat Map Export'!J771- $E$6</f>
        <v>#N/A</v>
      </c>
      <c r="F772" s="33" t="e">
        <f>'Heat Map Export'!R771 - $F$6</f>
        <v>#N/A</v>
      </c>
      <c r="G772" s="33" t="e">
        <f>'Heat Map Export'!U771- $G$6</f>
        <v>#N/A</v>
      </c>
      <c r="H772" s="33" t="e">
        <f>'Heat Map Export'!Y771 - $H$6</f>
        <v>#N/A</v>
      </c>
      <c r="I772" s="34" t="e">
        <f>'Heat Map Export'!AB771-$I$6</f>
        <v>#N/A</v>
      </c>
    </row>
    <row r="773" spans="1:9" s="14" customFormat="1" ht="15" x14ac:dyDescent="0.2">
      <c r="A773" s="24">
        <f>'Heat Map Export'!A772</f>
        <v>0</v>
      </c>
      <c r="B773" s="32">
        <f>'Heat Map Export'!B772</f>
        <v>0</v>
      </c>
      <c r="C773" s="33" t="e">
        <f>'Heat Map Export'!C772 - $C$6</f>
        <v>#N/A</v>
      </c>
      <c r="D773" s="33" t="e">
        <f>'Heat Map Export'!F772 - $D$6</f>
        <v>#N/A</v>
      </c>
      <c r="E773" s="33" t="e">
        <f>'Heat Map Export'!J772- $E$6</f>
        <v>#N/A</v>
      </c>
      <c r="F773" s="33" t="e">
        <f>'Heat Map Export'!R772 - $F$6</f>
        <v>#N/A</v>
      </c>
      <c r="G773" s="33" t="e">
        <f>'Heat Map Export'!U772- $G$6</f>
        <v>#N/A</v>
      </c>
      <c r="H773" s="33" t="e">
        <f>'Heat Map Export'!Y772 - $H$6</f>
        <v>#N/A</v>
      </c>
      <c r="I773" s="34" t="e">
        <f>'Heat Map Export'!AB772-$I$6</f>
        <v>#N/A</v>
      </c>
    </row>
    <row r="774" spans="1:9" s="14" customFormat="1" ht="15" x14ac:dyDescent="0.2">
      <c r="A774" s="24">
        <f>'Heat Map Export'!A773</f>
        <v>0</v>
      </c>
      <c r="B774" s="32">
        <f>'Heat Map Export'!B773</f>
        <v>0</v>
      </c>
      <c r="C774" s="33" t="e">
        <f>'Heat Map Export'!C773 - $C$6</f>
        <v>#N/A</v>
      </c>
      <c r="D774" s="33" t="e">
        <f>'Heat Map Export'!F773 - $D$6</f>
        <v>#N/A</v>
      </c>
      <c r="E774" s="33" t="e">
        <f>'Heat Map Export'!J773- $E$6</f>
        <v>#N/A</v>
      </c>
      <c r="F774" s="33" t="e">
        <f>'Heat Map Export'!R773 - $F$6</f>
        <v>#N/A</v>
      </c>
      <c r="G774" s="33" t="e">
        <f>'Heat Map Export'!U773- $G$6</f>
        <v>#N/A</v>
      </c>
      <c r="H774" s="33" t="e">
        <f>'Heat Map Export'!Y773 - $H$6</f>
        <v>#N/A</v>
      </c>
      <c r="I774" s="34" t="e">
        <f>'Heat Map Export'!AB773-$I$6</f>
        <v>#N/A</v>
      </c>
    </row>
    <row r="775" spans="1:9" s="14" customFormat="1" ht="15" x14ac:dyDescent="0.2">
      <c r="A775" s="24">
        <f>'Heat Map Export'!A774</f>
        <v>0</v>
      </c>
      <c r="B775" s="32">
        <f>'Heat Map Export'!B774</f>
        <v>0</v>
      </c>
      <c r="C775" s="33" t="e">
        <f>'Heat Map Export'!C774 - $C$6</f>
        <v>#N/A</v>
      </c>
      <c r="D775" s="33" t="e">
        <f>'Heat Map Export'!F774 - $D$6</f>
        <v>#N/A</v>
      </c>
      <c r="E775" s="33" t="e">
        <f>'Heat Map Export'!J774- $E$6</f>
        <v>#N/A</v>
      </c>
      <c r="F775" s="33" t="e">
        <f>'Heat Map Export'!R774 - $F$6</f>
        <v>#N/A</v>
      </c>
      <c r="G775" s="33" t="e">
        <f>'Heat Map Export'!U774- $G$6</f>
        <v>#N/A</v>
      </c>
      <c r="H775" s="33" t="e">
        <f>'Heat Map Export'!Y774 - $H$6</f>
        <v>#N/A</v>
      </c>
      <c r="I775" s="34" t="e">
        <f>'Heat Map Export'!AB774-$I$6</f>
        <v>#N/A</v>
      </c>
    </row>
    <row r="776" spans="1:9" s="14" customFormat="1" ht="15" x14ac:dyDescent="0.2">
      <c r="A776" s="24">
        <f>'Heat Map Export'!A775</f>
        <v>0</v>
      </c>
      <c r="B776" s="32">
        <f>'Heat Map Export'!B775</f>
        <v>0</v>
      </c>
      <c r="C776" s="33" t="e">
        <f>'Heat Map Export'!C775 - $C$6</f>
        <v>#N/A</v>
      </c>
      <c r="D776" s="33" t="e">
        <f>'Heat Map Export'!F775 - $D$6</f>
        <v>#N/A</v>
      </c>
      <c r="E776" s="33" t="e">
        <f>'Heat Map Export'!J775- $E$6</f>
        <v>#N/A</v>
      </c>
      <c r="F776" s="33" t="e">
        <f>'Heat Map Export'!R775 - $F$6</f>
        <v>#N/A</v>
      </c>
      <c r="G776" s="33" t="e">
        <f>'Heat Map Export'!U775- $G$6</f>
        <v>#N/A</v>
      </c>
      <c r="H776" s="33" t="e">
        <f>'Heat Map Export'!Y775 - $H$6</f>
        <v>#N/A</v>
      </c>
      <c r="I776" s="34" t="e">
        <f>'Heat Map Export'!AB775-$I$6</f>
        <v>#N/A</v>
      </c>
    </row>
    <row r="777" spans="1:9" s="14" customFormat="1" ht="15" x14ac:dyDescent="0.2">
      <c r="A777" s="24">
        <f>'Heat Map Export'!A776</f>
        <v>0</v>
      </c>
      <c r="B777" s="32">
        <f>'Heat Map Export'!B776</f>
        <v>0</v>
      </c>
      <c r="C777" s="33" t="e">
        <f>'Heat Map Export'!C776 - $C$6</f>
        <v>#N/A</v>
      </c>
      <c r="D777" s="33" t="e">
        <f>'Heat Map Export'!F776 - $D$6</f>
        <v>#N/A</v>
      </c>
      <c r="E777" s="33" t="e">
        <f>'Heat Map Export'!J776- $E$6</f>
        <v>#N/A</v>
      </c>
      <c r="F777" s="33" t="e">
        <f>'Heat Map Export'!R776 - $F$6</f>
        <v>#N/A</v>
      </c>
      <c r="G777" s="33" t="e">
        <f>'Heat Map Export'!U776- $G$6</f>
        <v>#N/A</v>
      </c>
      <c r="H777" s="33" t="e">
        <f>'Heat Map Export'!Y776 - $H$6</f>
        <v>#N/A</v>
      </c>
      <c r="I777" s="34" t="e">
        <f>'Heat Map Export'!AB776-$I$6</f>
        <v>#N/A</v>
      </c>
    </row>
    <row r="778" spans="1:9" s="14" customFormat="1" ht="15" x14ac:dyDescent="0.2">
      <c r="A778" s="24">
        <f>'Heat Map Export'!A777</f>
        <v>0</v>
      </c>
      <c r="B778" s="32">
        <f>'Heat Map Export'!B777</f>
        <v>0</v>
      </c>
      <c r="C778" s="33" t="e">
        <f>'Heat Map Export'!C777 - $C$6</f>
        <v>#N/A</v>
      </c>
      <c r="D778" s="33" t="e">
        <f>'Heat Map Export'!F777 - $D$6</f>
        <v>#N/A</v>
      </c>
      <c r="E778" s="33" t="e">
        <f>'Heat Map Export'!J777- $E$6</f>
        <v>#N/A</v>
      </c>
      <c r="F778" s="33" t="e">
        <f>'Heat Map Export'!R777 - $F$6</f>
        <v>#N/A</v>
      </c>
      <c r="G778" s="33" t="e">
        <f>'Heat Map Export'!U777- $G$6</f>
        <v>#N/A</v>
      </c>
      <c r="H778" s="33" t="e">
        <f>'Heat Map Export'!Y777 - $H$6</f>
        <v>#N/A</v>
      </c>
      <c r="I778" s="34" t="e">
        <f>'Heat Map Export'!AB777-$I$6</f>
        <v>#N/A</v>
      </c>
    </row>
    <row r="779" spans="1:9" s="14" customFormat="1" ht="15" x14ac:dyDescent="0.2">
      <c r="A779" s="24">
        <f>'Heat Map Export'!A778</f>
        <v>0</v>
      </c>
      <c r="B779" s="32">
        <f>'Heat Map Export'!B778</f>
        <v>0</v>
      </c>
      <c r="C779" s="33" t="e">
        <f>'Heat Map Export'!C778 - $C$6</f>
        <v>#N/A</v>
      </c>
      <c r="D779" s="33" t="e">
        <f>'Heat Map Export'!F778 - $D$6</f>
        <v>#N/A</v>
      </c>
      <c r="E779" s="33" t="e">
        <f>'Heat Map Export'!J778- $E$6</f>
        <v>#N/A</v>
      </c>
      <c r="F779" s="33" t="e">
        <f>'Heat Map Export'!R778 - $F$6</f>
        <v>#N/A</v>
      </c>
      <c r="G779" s="33" t="e">
        <f>'Heat Map Export'!U778- $G$6</f>
        <v>#N/A</v>
      </c>
      <c r="H779" s="33" t="e">
        <f>'Heat Map Export'!Y778 - $H$6</f>
        <v>#N/A</v>
      </c>
      <c r="I779" s="34" t="e">
        <f>'Heat Map Export'!AB778-$I$6</f>
        <v>#N/A</v>
      </c>
    </row>
    <row r="780" spans="1:9" s="14" customFormat="1" ht="15" x14ac:dyDescent="0.2">
      <c r="A780" s="24">
        <f>'Heat Map Export'!A779</f>
        <v>0</v>
      </c>
      <c r="B780" s="32">
        <f>'Heat Map Export'!B779</f>
        <v>0</v>
      </c>
      <c r="C780" s="33" t="e">
        <f>'Heat Map Export'!C779 - $C$6</f>
        <v>#N/A</v>
      </c>
      <c r="D780" s="33" t="e">
        <f>'Heat Map Export'!F779 - $D$6</f>
        <v>#N/A</v>
      </c>
      <c r="E780" s="33" t="e">
        <f>'Heat Map Export'!J779- $E$6</f>
        <v>#N/A</v>
      </c>
      <c r="F780" s="33" t="e">
        <f>'Heat Map Export'!R779 - $F$6</f>
        <v>#N/A</v>
      </c>
      <c r="G780" s="33" t="e">
        <f>'Heat Map Export'!U779- $G$6</f>
        <v>#N/A</v>
      </c>
      <c r="H780" s="33" t="e">
        <f>'Heat Map Export'!Y779 - $H$6</f>
        <v>#N/A</v>
      </c>
      <c r="I780" s="34" t="e">
        <f>'Heat Map Export'!AB779-$I$6</f>
        <v>#N/A</v>
      </c>
    </row>
    <row r="781" spans="1:9" s="14" customFormat="1" ht="15" x14ac:dyDescent="0.2">
      <c r="A781" s="24">
        <f>'Heat Map Export'!A780</f>
        <v>0</v>
      </c>
      <c r="B781" s="32">
        <f>'Heat Map Export'!B780</f>
        <v>0</v>
      </c>
      <c r="C781" s="33" t="e">
        <f>'Heat Map Export'!C780 - $C$6</f>
        <v>#N/A</v>
      </c>
      <c r="D781" s="33" t="e">
        <f>'Heat Map Export'!F780 - $D$6</f>
        <v>#N/A</v>
      </c>
      <c r="E781" s="33" t="e">
        <f>'Heat Map Export'!J780- $E$6</f>
        <v>#N/A</v>
      </c>
      <c r="F781" s="33" t="e">
        <f>'Heat Map Export'!R780 - $F$6</f>
        <v>#N/A</v>
      </c>
      <c r="G781" s="33" t="e">
        <f>'Heat Map Export'!U780- $G$6</f>
        <v>#N/A</v>
      </c>
      <c r="H781" s="33" t="e">
        <f>'Heat Map Export'!Y780 - $H$6</f>
        <v>#N/A</v>
      </c>
      <c r="I781" s="34" t="e">
        <f>'Heat Map Export'!AB780-$I$6</f>
        <v>#N/A</v>
      </c>
    </row>
    <row r="782" spans="1:9" s="14" customFormat="1" ht="15" x14ac:dyDescent="0.2">
      <c r="A782" s="24">
        <f>'Heat Map Export'!A781</f>
        <v>0</v>
      </c>
      <c r="B782" s="32">
        <f>'Heat Map Export'!B781</f>
        <v>0</v>
      </c>
      <c r="C782" s="33" t="e">
        <f>'Heat Map Export'!C781 - $C$6</f>
        <v>#N/A</v>
      </c>
      <c r="D782" s="33" t="e">
        <f>'Heat Map Export'!F781 - $D$6</f>
        <v>#N/A</v>
      </c>
      <c r="E782" s="33" t="e">
        <f>'Heat Map Export'!J781- $E$6</f>
        <v>#N/A</v>
      </c>
      <c r="F782" s="33" t="e">
        <f>'Heat Map Export'!R781 - $F$6</f>
        <v>#N/A</v>
      </c>
      <c r="G782" s="33" t="e">
        <f>'Heat Map Export'!U781- $G$6</f>
        <v>#N/A</v>
      </c>
      <c r="H782" s="33" t="e">
        <f>'Heat Map Export'!Y781 - $H$6</f>
        <v>#N/A</v>
      </c>
      <c r="I782" s="34" t="e">
        <f>'Heat Map Export'!AB781-$I$6</f>
        <v>#N/A</v>
      </c>
    </row>
    <row r="783" spans="1:9" s="14" customFormat="1" ht="15" x14ac:dyDescent="0.2">
      <c r="A783" s="24">
        <f>'Heat Map Export'!A782</f>
        <v>0</v>
      </c>
      <c r="B783" s="32">
        <f>'Heat Map Export'!B782</f>
        <v>0</v>
      </c>
      <c r="C783" s="33" t="e">
        <f>'Heat Map Export'!C782 - $C$6</f>
        <v>#N/A</v>
      </c>
      <c r="D783" s="33" t="e">
        <f>'Heat Map Export'!F782 - $D$6</f>
        <v>#N/A</v>
      </c>
      <c r="E783" s="33" t="e">
        <f>'Heat Map Export'!J782- $E$6</f>
        <v>#N/A</v>
      </c>
      <c r="F783" s="33" t="e">
        <f>'Heat Map Export'!R782 - $F$6</f>
        <v>#N/A</v>
      </c>
      <c r="G783" s="33" t="e">
        <f>'Heat Map Export'!U782- $G$6</f>
        <v>#N/A</v>
      </c>
      <c r="H783" s="33" t="e">
        <f>'Heat Map Export'!Y782 - $H$6</f>
        <v>#N/A</v>
      </c>
      <c r="I783" s="34" t="e">
        <f>'Heat Map Export'!AB782-$I$6</f>
        <v>#N/A</v>
      </c>
    </row>
    <row r="784" spans="1:9" s="14" customFormat="1" ht="15" x14ac:dyDescent="0.2">
      <c r="A784" s="24">
        <f>'Heat Map Export'!A783</f>
        <v>0</v>
      </c>
      <c r="B784" s="32">
        <f>'Heat Map Export'!B783</f>
        <v>0</v>
      </c>
      <c r="C784" s="33" t="e">
        <f>'Heat Map Export'!C783 - $C$6</f>
        <v>#N/A</v>
      </c>
      <c r="D784" s="33" t="e">
        <f>'Heat Map Export'!F783 - $D$6</f>
        <v>#N/A</v>
      </c>
      <c r="E784" s="33" t="e">
        <f>'Heat Map Export'!J783- $E$6</f>
        <v>#N/A</v>
      </c>
      <c r="F784" s="33" t="e">
        <f>'Heat Map Export'!R783 - $F$6</f>
        <v>#N/A</v>
      </c>
      <c r="G784" s="33" t="e">
        <f>'Heat Map Export'!U783- $G$6</f>
        <v>#N/A</v>
      </c>
      <c r="H784" s="33" t="e">
        <f>'Heat Map Export'!Y783 - $H$6</f>
        <v>#N/A</v>
      </c>
      <c r="I784" s="34" t="e">
        <f>'Heat Map Export'!AB783-$I$6</f>
        <v>#N/A</v>
      </c>
    </row>
    <row r="785" spans="1:9" s="14" customFormat="1" ht="15" x14ac:dyDescent="0.2">
      <c r="A785" s="24">
        <f>'Heat Map Export'!A784</f>
        <v>0</v>
      </c>
      <c r="B785" s="32">
        <f>'Heat Map Export'!B784</f>
        <v>0</v>
      </c>
      <c r="C785" s="33" t="e">
        <f>'Heat Map Export'!C784 - $C$6</f>
        <v>#N/A</v>
      </c>
      <c r="D785" s="33" t="e">
        <f>'Heat Map Export'!F784 - $D$6</f>
        <v>#N/A</v>
      </c>
      <c r="E785" s="33" t="e">
        <f>'Heat Map Export'!J784- $E$6</f>
        <v>#N/A</v>
      </c>
      <c r="F785" s="33" t="e">
        <f>'Heat Map Export'!R784 - $F$6</f>
        <v>#N/A</v>
      </c>
      <c r="G785" s="33" t="e">
        <f>'Heat Map Export'!U784- $G$6</f>
        <v>#N/A</v>
      </c>
      <c r="H785" s="33" t="e">
        <f>'Heat Map Export'!Y784 - $H$6</f>
        <v>#N/A</v>
      </c>
      <c r="I785" s="34" t="e">
        <f>'Heat Map Export'!AB784-$I$6</f>
        <v>#N/A</v>
      </c>
    </row>
    <row r="786" spans="1:9" s="14" customFormat="1" ht="15" x14ac:dyDescent="0.2">
      <c r="A786" s="24">
        <f>'Heat Map Export'!A785</f>
        <v>0</v>
      </c>
      <c r="B786" s="32">
        <f>'Heat Map Export'!B785</f>
        <v>0</v>
      </c>
      <c r="C786" s="33" t="e">
        <f>'Heat Map Export'!C785 - $C$6</f>
        <v>#N/A</v>
      </c>
      <c r="D786" s="33" t="e">
        <f>'Heat Map Export'!F785 - $D$6</f>
        <v>#N/A</v>
      </c>
      <c r="E786" s="33" t="e">
        <f>'Heat Map Export'!J785- $E$6</f>
        <v>#N/A</v>
      </c>
      <c r="F786" s="33" t="e">
        <f>'Heat Map Export'!R785 - $F$6</f>
        <v>#N/A</v>
      </c>
      <c r="G786" s="33" t="e">
        <f>'Heat Map Export'!U785- $G$6</f>
        <v>#N/A</v>
      </c>
      <c r="H786" s="33" t="e">
        <f>'Heat Map Export'!Y785 - $H$6</f>
        <v>#N/A</v>
      </c>
      <c r="I786" s="34" t="e">
        <f>'Heat Map Export'!AB785-$I$6</f>
        <v>#N/A</v>
      </c>
    </row>
    <row r="787" spans="1:9" s="14" customFormat="1" ht="15" x14ac:dyDescent="0.2">
      <c r="A787" s="24">
        <f>'Heat Map Export'!A786</f>
        <v>0</v>
      </c>
      <c r="B787" s="32">
        <f>'Heat Map Export'!B786</f>
        <v>0</v>
      </c>
      <c r="C787" s="33" t="e">
        <f>'Heat Map Export'!C786 - $C$6</f>
        <v>#N/A</v>
      </c>
      <c r="D787" s="33" t="e">
        <f>'Heat Map Export'!F786 - $D$6</f>
        <v>#N/A</v>
      </c>
      <c r="E787" s="33" t="e">
        <f>'Heat Map Export'!J786- $E$6</f>
        <v>#N/A</v>
      </c>
      <c r="F787" s="33" t="e">
        <f>'Heat Map Export'!R786 - $F$6</f>
        <v>#N/A</v>
      </c>
      <c r="G787" s="33" t="e">
        <f>'Heat Map Export'!U786- $G$6</f>
        <v>#N/A</v>
      </c>
      <c r="H787" s="33" t="e">
        <f>'Heat Map Export'!Y786 - $H$6</f>
        <v>#N/A</v>
      </c>
      <c r="I787" s="34" t="e">
        <f>'Heat Map Export'!AB786-$I$6</f>
        <v>#N/A</v>
      </c>
    </row>
    <row r="788" spans="1:9" s="14" customFormat="1" ht="15" x14ac:dyDescent="0.2">
      <c r="A788" s="24">
        <f>'Heat Map Export'!A787</f>
        <v>0</v>
      </c>
      <c r="B788" s="32">
        <f>'Heat Map Export'!B787</f>
        <v>0</v>
      </c>
      <c r="C788" s="33" t="e">
        <f>'Heat Map Export'!C787 - $C$6</f>
        <v>#N/A</v>
      </c>
      <c r="D788" s="33" t="e">
        <f>'Heat Map Export'!F787 - $D$6</f>
        <v>#N/A</v>
      </c>
      <c r="E788" s="33" t="e">
        <f>'Heat Map Export'!J787- $E$6</f>
        <v>#N/A</v>
      </c>
      <c r="F788" s="33" t="e">
        <f>'Heat Map Export'!R787 - $F$6</f>
        <v>#N/A</v>
      </c>
      <c r="G788" s="33" t="e">
        <f>'Heat Map Export'!U787- $G$6</f>
        <v>#N/A</v>
      </c>
      <c r="H788" s="33" t="e">
        <f>'Heat Map Export'!Y787 - $H$6</f>
        <v>#N/A</v>
      </c>
      <c r="I788" s="34" t="e">
        <f>'Heat Map Export'!AB787-$I$6</f>
        <v>#N/A</v>
      </c>
    </row>
    <row r="789" spans="1:9" s="14" customFormat="1" ht="15" x14ac:dyDescent="0.2">
      <c r="A789" s="24">
        <f>'Heat Map Export'!A788</f>
        <v>0</v>
      </c>
      <c r="B789" s="32">
        <f>'Heat Map Export'!B788</f>
        <v>0</v>
      </c>
      <c r="C789" s="33" t="e">
        <f>'Heat Map Export'!C788 - $C$6</f>
        <v>#N/A</v>
      </c>
      <c r="D789" s="33" t="e">
        <f>'Heat Map Export'!F788 - $D$6</f>
        <v>#N/A</v>
      </c>
      <c r="E789" s="33" t="e">
        <f>'Heat Map Export'!J788- $E$6</f>
        <v>#N/A</v>
      </c>
      <c r="F789" s="33" t="e">
        <f>'Heat Map Export'!R788 - $F$6</f>
        <v>#N/A</v>
      </c>
      <c r="G789" s="33" t="e">
        <f>'Heat Map Export'!U788- $G$6</f>
        <v>#N/A</v>
      </c>
      <c r="H789" s="33" t="e">
        <f>'Heat Map Export'!Y788 - $H$6</f>
        <v>#N/A</v>
      </c>
      <c r="I789" s="34" t="e">
        <f>'Heat Map Export'!AB788-$I$6</f>
        <v>#N/A</v>
      </c>
    </row>
    <row r="790" spans="1:9" s="14" customFormat="1" ht="15" x14ac:dyDescent="0.2">
      <c r="A790" s="24">
        <f>'Heat Map Export'!A789</f>
        <v>0</v>
      </c>
      <c r="B790" s="32">
        <f>'Heat Map Export'!B789</f>
        <v>0</v>
      </c>
      <c r="C790" s="33" t="e">
        <f>'Heat Map Export'!C789 - $C$6</f>
        <v>#N/A</v>
      </c>
      <c r="D790" s="33" t="e">
        <f>'Heat Map Export'!F789 - $D$6</f>
        <v>#N/A</v>
      </c>
      <c r="E790" s="33" t="e">
        <f>'Heat Map Export'!J789- $E$6</f>
        <v>#N/A</v>
      </c>
      <c r="F790" s="33" t="e">
        <f>'Heat Map Export'!R789 - $F$6</f>
        <v>#N/A</v>
      </c>
      <c r="G790" s="33" t="e">
        <f>'Heat Map Export'!U789- $G$6</f>
        <v>#N/A</v>
      </c>
      <c r="H790" s="33" t="e">
        <f>'Heat Map Export'!Y789 - $H$6</f>
        <v>#N/A</v>
      </c>
      <c r="I790" s="34" t="e">
        <f>'Heat Map Export'!AB789-$I$6</f>
        <v>#N/A</v>
      </c>
    </row>
    <row r="791" spans="1:9" s="14" customFormat="1" ht="15" x14ac:dyDescent="0.2">
      <c r="A791" s="24">
        <f>'Heat Map Export'!A790</f>
        <v>0</v>
      </c>
      <c r="B791" s="32">
        <f>'Heat Map Export'!B790</f>
        <v>0</v>
      </c>
      <c r="C791" s="33" t="e">
        <f>'Heat Map Export'!C790 - $C$6</f>
        <v>#N/A</v>
      </c>
      <c r="D791" s="33" t="e">
        <f>'Heat Map Export'!F790 - $D$6</f>
        <v>#N/A</v>
      </c>
      <c r="E791" s="33" t="e">
        <f>'Heat Map Export'!J790- $E$6</f>
        <v>#N/A</v>
      </c>
      <c r="F791" s="33" t="e">
        <f>'Heat Map Export'!R790 - $F$6</f>
        <v>#N/A</v>
      </c>
      <c r="G791" s="33" t="e">
        <f>'Heat Map Export'!U790- $G$6</f>
        <v>#N/A</v>
      </c>
      <c r="H791" s="33" t="e">
        <f>'Heat Map Export'!Y790 - $H$6</f>
        <v>#N/A</v>
      </c>
      <c r="I791" s="34" t="e">
        <f>'Heat Map Export'!AB790-$I$6</f>
        <v>#N/A</v>
      </c>
    </row>
    <row r="792" spans="1:9" s="14" customFormat="1" ht="15" x14ac:dyDescent="0.2">
      <c r="A792" s="24">
        <f>'Heat Map Export'!A791</f>
        <v>0</v>
      </c>
      <c r="B792" s="32">
        <f>'Heat Map Export'!B791</f>
        <v>0</v>
      </c>
      <c r="C792" s="33" t="e">
        <f>'Heat Map Export'!C791 - $C$6</f>
        <v>#N/A</v>
      </c>
      <c r="D792" s="33" t="e">
        <f>'Heat Map Export'!F791 - $D$6</f>
        <v>#N/A</v>
      </c>
      <c r="E792" s="33" t="e">
        <f>'Heat Map Export'!J791- $E$6</f>
        <v>#N/A</v>
      </c>
      <c r="F792" s="33" t="e">
        <f>'Heat Map Export'!R791 - $F$6</f>
        <v>#N/A</v>
      </c>
      <c r="G792" s="33" t="e">
        <f>'Heat Map Export'!U791- $G$6</f>
        <v>#N/A</v>
      </c>
      <c r="H792" s="33" t="e">
        <f>'Heat Map Export'!Y791 - $H$6</f>
        <v>#N/A</v>
      </c>
      <c r="I792" s="34" t="e">
        <f>'Heat Map Export'!AB791-$I$6</f>
        <v>#N/A</v>
      </c>
    </row>
    <row r="793" spans="1:9" s="14" customFormat="1" ht="15" x14ac:dyDescent="0.2">
      <c r="A793" s="24">
        <f>'Heat Map Export'!A792</f>
        <v>0</v>
      </c>
      <c r="B793" s="32">
        <f>'Heat Map Export'!B792</f>
        <v>0</v>
      </c>
      <c r="C793" s="33" t="e">
        <f>'Heat Map Export'!C792 - $C$6</f>
        <v>#N/A</v>
      </c>
      <c r="D793" s="33" t="e">
        <f>'Heat Map Export'!F792 - $D$6</f>
        <v>#N/A</v>
      </c>
      <c r="E793" s="33" t="e">
        <f>'Heat Map Export'!J792- $E$6</f>
        <v>#N/A</v>
      </c>
      <c r="F793" s="33" t="e">
        <f>'Heat Map Export'!R792 - $F$6</f>
        <v>#N/A</v>
      </c>
      <c r="G793" s="33" t="e">
        <f>'Heat Map Export'!U792- $G$6</f>
        <v>#N/A</v>
      </c>
      <c r="H793" s="33" t="e">
        <f>'Heat Map Export'!Y792 - $H$6</f>
        <v>#N/A</v>
      </c>
      <c r="I793" s="34" t="e">
        <f>'Heat Map Export'!AB792-$I$6</f>
        <v>#N/A</v>
      </c>
    </row>
    <row r="794" spans="1:9" s="14" customFormat="1" ht="15" x14ac:dyDescent="0.2">
      <c r="A794" s="24">
        <f>'Heat Map Export'!A793</f>
        <v>0</v>
      </c>
      <c r="B794" s="32">
        <f>'Heat Map Export'!B793</f>
        <v>0</v>
      </c>
      <c r="C794" s="33" t="e">
        <f>'Heat Map Export'!C793 - $C$6</f>
        <v>#N/A</v>
      </c>
      <c r="D794" s="33" t="e">
        <f>'Heat Map Export'!F793 - $D$6</f>
        <v>#N/A</v>
      </c>
      <c r="E794" s="33" t="e">
        <f>'Heat Map Export'!J793- $E$6</f>
        <v>#N/A</v>
      </c>
      <c r="F794" s="33" t="e">
        <f>'Heat Map Export'!R793 - $F$6</f>
        <v>#N/A</v>
      </c>
      <c r="G794" s="33" t="e">
        <f>'Heat Map Export'!U793- $G$6</f>
        <v>#N/A</v>
      </c>
      <c r="H794" s="33" t="e">
        <f>'Heat Map Export'!Y793 - $H$6</f>
        <v>#N/A</v>
      </c>
      <c r="I794" s="34" t="e">
        <f>'Heat Map Export'!AB793-$I$6</f>
        <v>#N/A</v>
      </c>
    </row>
    <row r="795" spans="1:9" s="14" customFormat="1" ht="15" x14ac:dyDescent="0.2">
      <c r="A795" s="24">
        <f>'Heat Map Export'!A794</f>
        <v>0</v>
      </c>
      <c r="B795" s="32">
        <f>'Heat Map Export'!B794</f>
        <v>0</v>
      </c>
      <c r="C795" s="33" t="e">
        <f>'Heat Map Export'!C794 - $C$6</f>
        <v>#N/A</v>
      </c>
      <c r="D795" s="33" t="e">
        <f>'Heat Map Export'!F794 - $D$6</f>
        <v>#N/A</v>
      </c>
      <c r="E795" s="33" t="e">
        <f>'Heat Map Export'!J794- $E$6</f>
        <v>#N/A</v>
      </c>
      <c r="F795" s="33" t="e">
        <f>'Heat Map Export'!R794 - $F$6</f>
        <v>#N/A</v>
      </c>
      <c r="G795" s="33" t="e">
        <f>'Heat Map Export'!U794- $G$6</f>
        <v>#N/A</v>
      </c>
      <c r="H795" s="33" t="e">
        <f>'Heat Map Export'!Y794 - $H$6</f>
        <v>#N/A</v>
      </c>
      <c r="I795" s="34" t="e">
        <f>'Heat Map Export'!AB794-$I$6</f>
        <v>#N/A</v>
      </c>
    </row>
    <row r="796" spans="1:9" s="14" customFormat="1" ht="15" x14ac:dyDescent="0.2">
      <c r="A796" s="24">
        <f>'Heat Map Export'!A795</f>
        <v>0</v>
      </c>
      <c r="B796" s="32">
        <f>'Heat Map Export'!B795</f>
        <v>0</v>
      </c>
      <c r="C796" s="33" t="e">
        <f>'Heat Map Export'!C795 - $C$6</f>
        <v>#N/A</v>
      </c>
      <c r="D796" s="33" t="e">
        <f>'Heat Map Export'!F795 - $D$6</f>
        <v>#N/A</v>
      </c>
      <c r="E796" s="33" t="e">
        <f>'Heat Map Export'!J795- $E$6</f>
        <v>#N/A</v>
      </c>
      <c r="F796" s="33" t="e">
        <f>'Heat Map Export'!R795 - $F$6</f>
        <v>#N/A</v>
      </c>
      <c r="G796" s="33" t="e">
        <f>'Heat Map Export'!U795- $G$6</f>
        <v>#N/A</v>
      </c>
      <c r="H796" s="33" t="e">
        <f>'Heat Map Export'!Y795 - $H$6</f>
        <v>#N/A</v>
      </c>
      <c r="I796" s="34" t="e">
        <f>'Heat Map Export'!AB795-$I$6</f>
        <v>#N/A</v>
      </c>
    </row>
    <row r="797" spans="1:9" s="14" customFormat="1" ht="15" x14ac:dyDescent="0.2">
      <c r="A797" s="24">
        <f>'Heat Map Export'!A796</f>
        <v>0</v>
      </c>
      <c r="B797" s="32">
        <f>'Heat Map Export'!B796</f>
        <v>0</v>
      </c>
      <c r="C797" s="33" t="e">
        <f>'Heat Map Export'!C796 - $C$6</f>
        <v>#N/A</v>
      </c>
      <c r="D797" s="33" t="e">
        <f>'Heat Map Export'!F796 - $D$6</f>
        <v>#N/A</v>
      </c>
      <c r="E797" s="33" t="e">
        <f>'Heat Map Export'!J796- $E$6</f>
        <v>#N/A</v>
      </c>
      <c r="F797" s="33" t="e">
        <f>'Heat Map Export'!R796 - $F$6</f>
        <v>#N/A</v>
      </c>
      <c r="G797" s="33" t="e">
        <f>'Heat Map Export'!U796- $G$6</f>
        <v>#N/A</v>
      </c>
      <c r="H797" s="33" t="e">
        <f>'Heat Map Export'!Y796 - $H$6</f>
        <v>#N/A</v>
      </c>
      <c r="I797" s="34" t="e">
        <f>'Heat Map Export'!AB796-$I$6</f>
        <v>#N/A</v>
      </c>
    </row>
    <row r="798" spans="1:9" s="14" customFormat="1" ht="15" x14ac:dyDescent="0.2">
      <c r="A798" s="24">
        <f>'Heat Map Export'!A797</f>
        <v>0</v>
      </c>
      <c r="B798" s="32">
        <f>'Heat Map Export'!B797</f>
        <v>0</v>
      </c>
      <c r="C798" s="33" t="e">
        <f>'Heat Map Export'!C797 - $C$6</f>
        <v>#N/A</v>
      </c>
      <c r="D798" s="33" t="e">
        <f>'Heat Map Export'!F797 - $D$6</f>
        <v>#N/A</v>
      </c>
      <c r="E798" s="33" t="e">
        <f>'Heat Map Export'!J797- $E$6</f>
        <v>#N/A</v>
      </c>
      <c r="F798" s="33" t="e">
        <f>'Heat Map Export'!R797 - $F$6</f>
        <v>#N/A</v>
      </c>
      <c r="G798" s="33" t="e">
        <f>'Heat Map Export'!U797- $G$6</f>
        <v>#N/A</v>
      </c>
      <c r="H798" s="33" t="e">
        <f>'Heat Map Export'!Y797 - $H$6</f>
        <v>#N/A</v>
      </c>
      <c r="I798" s="34" t="e">
        <f>'Heat Map Export'!AB797-$I$6</f>
        <v>#N/A</v>
      </c>
    </row>
    <row r="799" spans="1:9" s="14" customFormat="1" ht="15" x14ac:dyDescent="0.2">
      <c r="A799" s="24">
        <f>'Heat Map Export'!A798</f>
        <v>0</v>
      </c>
      <c r="B799" s="32">
        <f>'Heat Map Export'!B798</f>
        <v>0</v>
      </c>
      <c r="C799" s="33" t="e">
        <f>'Heat Map Export'!C798 - $C$6</f>
        <v>#N/A</v>
      </c>
      <c r="D799" s="33" t="e">
        <f>'Heat Map Export'!F798 - $D$6</f>
        <v>#N/A</v>
      </c>
      <c r="E799" s="33" t="e">
        <f>'Heat Map Export'!J798- $E$6</f>
        <v>#N/A</v>
      </c>
      <c r="F799" s="33" t="e">
        <f>'Heat Map Export'!R798 - $F$6</f>
        <v>#N/A</v>
      </c>
      <c r="G799" s="33" t="e">
        <f>'Heat Map Export'!U798- $G$6</f>
        <v>#N/A</v>
      </c>
      <c r="H799" s="33" t="e">
        <f>'Heat Map Export'!Y798 - $H$6</f>
        <v>#N/A</v>
      </c>
      <c r="I799" s="34" t="e">
        <f>'Heat Map Export'!AB798-$I$6</f>
        <v>#N/A</v>
      </c>
    </row>
    <row r="800" spans="1:9" s="14" customFormat="1" ht="15" x14ac:dyDescent="0.2">
      <c r="A800" s="24">
        <f>'Heat Map Export'!A799</f>
        <v>0</v>
      </c>
      <c r="B800" s="32">
        <f>'Heat Map Export'!B799</f>
        <v>0</v>
      </c>
      <c r="C800" s="33" t="e">
        <f>'Heat Map Export'!C799 - $C$6</f>
        <v>#N/A</v>
      </c>
      <c r="D800" s="33" t="e">
        <f>'Heat Map Export'!F799 - $D$6</f>
        <v>#N/A</v>
      </c>
      <c r="E800" s="33" t="e">
        <f>'Heat Map Export'!J799- $E$6</f>
        <v>#N/A</v>
      </c>
      <c r="F800" s="33" t="e">
        <f>'Heat Map Export'!R799 - $F$6</f>
        <v>#N/A</v>
      </c>
      <c r="G800" s="33" t="e">
        <f>'Heat Map Export'!U799- $G$6</f>
        <v>#N/A</v>
      </c>
      <c r="H800" s="33" t="e">
        <f>'Heat Map Export'!Y799 - $H$6</f>
        <v>#N/A</v>
      </c>
      <c r="I800" s="34" t="e">
        <f>'Heat Map Export'!AB799-$I$6</f>
        <v>#N/A</v>
      </c>
    </row>
    <row r="801" spans="1:9" s="14" customFormat="1" ht="15" x14ac:dyDescent="0.2">
      <c r="A801" s="24">
        <f>'Heat Map Export'!A800</f>
        <v>0</v>
      </c>
      <c r="B801" s="32">
        <f>'Heat Map Export'!B800</f>
        <v>0</v>
      </c>
      <c r="C801" s="33" t="e">
        <f>'Heat Map Export'!C800 - $C$6</f>
        <v>#N/A</v>
      </c>
      <c r="D801" s="33" t="e">
        <f>'Heat Map Export'!F800 - $D$6</f>
        <v>#N/A</v>
      </c>
      <c r="E801" s="33" t="e">
        <f>'Heat Map Export'!J800- $E$6</f>
        <v>#N/A</v>
      </c>
      <c r="F801" s="33" t="e">
        <f>'Heat Map Export'!R800 - $F$6</f>
        <v>#N/A</v>
      </c>
      <c r="G801" s="33" t="e">
        <f>'Heat Map Export'!U800- $G$6</f>
        <v>#N/A</v>
      </c>
      <c r="H801" s="33" t="e">
        <f>'Heat Map Export'!Y800 - $H$6</f>
        <v>#N/A</v>
      </c>
      <c r="I801" s="34" t="e">
        <f>'Heat Map Export'!AB800-$I$6</f>
        <v>#N/A</v>
      </c>
    </row>
    <row r="802" spans="1:9" s="14" customFormat="1" ht="15" x14ac:dyDescent="0.2">
      <c r="A802" s="24">
        <f>'Heat Map Export'!A801</f>
        <v>0</v>
      </c>
      <c r="B802" s="32">
        <f>'Heat Map Export'!B801</f>
        <v>0</v>
      </c>
      <c r="C802" s="33" t="e">
        <f>'Heat Map Export'!C801 - $C$6</f>
        <v>#N/A</v>
      </c>
      <c r="D802" s="33" t="e">
        <f>'Heat Map Export'!F801 - $D$6</f>
        <v>#N/A</v>
      </c>
      <c r="E802" s="33" t="e">
        <f>'Heat Map Export'!J801- $E$6</f>
        <v>#N/A</v>
      </c>
      <c r="F802" s="33" t="e">
        <f>'Heat Map Export'!R801 - $F$6</f>
        <v>#N/A</v>
      </c>
      <c r="G802" s="33" t="e">
        <f>'Heat Map Export'!U801- $G$6</f>
        <v>#N/A</v>
      </c>
      <c r="H802" s="33" t="e">
        <f>'Heat Map Export'!Y801 - $H$6</f>
        <v>#N/A</v>
      </c>
      <c r="I802" s="34" t="e">
        <f>'Heat Map Export'!AB801-$I$6</f>
        <v>#N/A</v>
      </c>
    </row>
    <row r="803" spans="1:9" s="14" customFormat="1" ht="15" x14ac:dyDescent="0.2">
      <c r="A803" s="24">
        <f>'Heat Map Export'!A802</f>
        <v>0</v>
      </c>
      <c r="B803" s="32">
        <f>'Heat Map Export'!B802</f>
        <v>0</v>
      </c>
      <c r="C803" s="33" t="e">
        <f>'Heat Map Export'!C802 - $C$6</f>
        <v>#N/A</v>
      </c>
      <c r="D803" s="33" t="e">
        <f>'Heat Map Export'!F802 - $D$6</f>
        <v>#N/A</v>
      </c>
      <c r="E803" s="33" t="e">
        <f>'Heat Map Export'!J802- $E$6</f>
        <v>#N/A</v>
      </c>
      <c r="F803" s="33" t="e">
        <f>'Heat Map Export'!R802 - $F$6</f>
        <v>#N/A</v>
      </c>
      <c r="G803" s="33" t="e">
        <f>'Heat Map Export'!U802- $G$6</f>
        <v>#N/A</v>
      </c>
      <c r="H803" s="33" t="e">
        <f>'Heat Map Export'!Y802 - $H$6</f>
        <v>#N/A</v>
      </c>
      <c r="I803" s="34" t="e">
        <f>'Heat Map Export'!AB802-$I$6</f>
        <v>#N/A</v>
      </c>
    </row>
    <row r="804" spans="1:9" s="14" customFormat="1" ht="15" x14ac:dyDescent="0.2">
      <c r="A804" s="24">
        <f>'Heat Map Export'!A803</f>
        <v>0</v>
      </c>
      <c r="B804" s="32">
        <f>'Heat Map Export'!B803</f>
        <v>0</v>
      </c>
      <c r="C804" s="33" t="e">
        <f>'Heat Map Export'!C803 - $C$6</f>
        <v>#N/A</v>
      </c>
      <c r="D804" s="33" t="e">
        <f>'Heat Map Export'!F803 - $D$6</f>
        <v>#N/A</v>
      </c>
      <c r="E804" s="33" t="e">
        <f>'Heat Map Export'!J803- $E$6</f>
        <v>#N/A</v>
      </c>
      <c r="F804" s="33" t="e">
        <f>'Heat Map Export'!R803 - $F$6</f>
        <v>#N/A</v>
      </c>
      <c r="G804" s="33" t="e">
        <f>'Heat Map Export'!U803- $G$6</f>
        <v>#N/A</v>
      </c>
      <c r="H804" s="33" t="e">
        <f>'Heat Map Export'!Y803 - $H$6</f>
        <v>#N/A</v>
      </c>
      <c r="I804" s="34" t="e">
        <f>'Heat Map Export'!AB803-$I$6</f>
        <v>#N/A</v>
      </c>
    </row>
    <row r="805" spans="1:9" s="14" customFormat="1" ht="15" x14ac:dyDescent="0.2">
      <c r="A805" s="24">
        <f>'Heat Map Export'!A804</f>
        <v>0</v>
      </c>
      <c r="B805" s="32">
        <f>'Heat Map Export'!B804</f>
        <v>0</v>
      </c>
      <c r="C805" s="33" t="e">
        <f>'Heat Map Export'!C804 - $C$6</f>
        <v>#N/A</v>
      </c>
      <c r="D805" s="33" t="e">
        <f>'Heat Map Export'!F804 - $D$6</f>
        <v>#N/A</v>
      </c>
      <c r="E805" s="33" t="e">
        <f>'Heat Map Export'!J804- $E$6</f>
        <v>#N/A</v>
      </c>
      <c r="F805" s="33" t="e">
        <f>'Heat Map Export'!R804 - $F$6</f>
        <v>#N/A</v>
      </c>
      <c r="G805" s="33" t="e">
        <f>'Heat Map Export'!U804- $G$6</f>
        <v>#N/A</v>
      </c>
      <c r="H805" s="33" t="e">
        <f>'Heat Map Export'!Y804 - $H$6</f>
        <v>#N/A</v>
      </c>
      <c r="I805" s="34" t="e">
        <f>'Heat Map Export'!AB804-$I$6</f>
        <v>#N/A</v>
      </c>
    </row>
    <row r="806" spans="1:9" s="14" customFormat="1" ht="15" x14ac:dyDescent="0.2">
      <c r="A806" s="24">
        <f>'Heat Map Export'!A805</f>
        <v>0</v>
      </c>
      <c r="B806" s="32">
        <f>'Heat Map Export'!B805</f>
        <v>0</v>
      </c>
      <c r="C806" s="33" t="e">
        <f>'Heat Map Export'!C805 - $C$6</f>
        <v>#N/A</v>
      </c>
      <c r="D806" s="33" t="e">
        <f>'Heat Map Export'!F805 - $D$6</f>
        <v>#N/A</v>
      </c>
      <c r="E806" s="33" t="e">
        <f>'Heat Map Export'!J805- $E$6</f>
        <v>#N/A</v>
      </c>
      <c r="F806" s="33" t="e">
        <f>'Heat Map Export'!R805 - $F$6</f>
        <v>#N/A</v>
      </c>
      <c r="G806" s="33" t="e">
        <f>'Heat Map Export'!U805- $G$6</f>
        <v>#N/A</v>
      </c>
      <c r="H806" s="33" t="e">
        <f>'Heat Map Export'!Y805 - $H$6</f>
        <v>#N/A</v>
      </c>
      <c r="I806" s="34" t="e">
        <f>'Heat Map Export'!AB805-$I$6</f>
        <v>#N/A</v>
      </c>
    </row>
    <row r="807" spans="1:9" s="14" customFormat="1" ht="15" x14ac:dyDescent="0.2">
      <c r="A807" s="24">
        <f>'Heat Map Export'!A806</f>
        <v>0</v>
      </c>
      <c r="B807" s="32">
        <f>'Heat Map Export'!B806</f>
        <v>0</v>
      </c>
      <c r="C807" s="33" t="e">
        <f>'Heat Map Export'!C806 - $C$6</f>
        <v>#N/A</v>
      </c>
      <c r="D807" s="33" t="e">
        <f>'Heat Map Export'!F806 - $D$6</f>
        <v>#N/A</v>
      </c>
      <c r="E807" s="33" t="e">
        <f>'Heat Map Export'!J806- $E$6</f>
        <v>#N/A</v>
      </c>
      <c r="F807" s="33" t="e">
        <f>'Heat Map Export'!R806 - $F$6</f>
        <v>#N/A</v>
      </c>
      <c r="G807" s="33" t="e">
        <f>'Heat Map Export'!U806- $G$6</f>
        <v>#N/A</v>
      </c>
      <c r="H807" s="33" t="e">
        <f>'Heat Map Export'!Y806 - $H$6</f>
        <v>#N/A</v>
      </c>
      <c r="I807" s="34" t="e">
        <f>'Heat Map Export'!AB806-$I$6</f>
        <v>#N/A</v>
      </c>
    </row>
    <row r="808" spans="1:9" s="14" customFormat="1" ht="15" x14ac:dyDescent="0.2">
      <c r="A808" s="24">
        <f>'Heat Map Export'!A807</f>
        <v>0</v>
      </c>
      <c r="B808" s="32">
        <f>'Heat Map Export'!B807</f>
        <v>0</v>
      </c>
      <c r="C808" s="33" t="e">
        <f>'Heat Map Export'!C807 - $C$6</f>
        <v>#N/A</v>
      </c>
      <c r="D808" s="33" t="e">
        <f>'Heat Map Export'!F807 - $D$6</f>
        <v>#N/A</v>
      </c>
      <c r="E808" s="33" t="e">
        <f>'Heat Map Export'!J807- $E$6</f>
        <v>#N/A</v>
      </c>
      <c r="F808" s="33" t="e">
        <f>'Heat Map Export'!R807 - $F$6</f>
        <v>#N/A</v>
      </c>
      <c r="G808" s="33" t="e">
        <f>'Heat Map Export'!U807- $G$6</f>
        <v>#N/A</v>
      </c>
      <c r="H808" s="33" t="e">
        <f>'Heat Map Export'!Y807 - $H$6</f>
        <v>#N/A</v>
      </c>
      <c r="I808" s="34" t="e">
        <f>'Heat Map Export'!AB807-$I$6</f>
        <v>#N/A</v>
      </c>
    </row>
    <row r="809" spans="1:9" s="14" customFormat="1" ht="15" x14ac:dyDescent="0.2">
      <c r="A809" s="24">
        <f>'Heat Map Export'!A808</f>
        <v>0</v>
      </c>
      <c r="B809" s="32">
        <f>'Heat Map Export'!B808</f>
        <v>0</v>
      </c>
      <c r="C809" s="33" t="e">
        <f>'Heat Map Export'!C808 - $C$6</f>
        <v>#N/A</v>
      </c>
      <c r="D809" s="33" t="e">
        <f>'Heat Map Export'!F808 - $D$6</f>
        <v>#N/A</v>
      </c>
      <c r="E809" s="33" t="e">
        <f>'Heat Map Export'!J808- $E$6</f>
        <v>#N/A</v>
      </c>
      <c r="F809" s="33" t="e">
        <f>'Heat Map Export'!R808 - $F$6</f>
        <v>#N/A</v>
      </c>
      <c r="G809" s="33" t="e">
        <f>'Heat Map Export'!U808- $G$6</f>
        <v>#N/A</v>
      </c>
      <c r="H809" s="33" t="e">
        <f>'Heat Map Export'!Y808 - $H$6</f>
        <v>#N/A</v>
      </c>
      <c r="I809" s="34" t="e">
        <f>'Heat Map Export'!AB808-$I$6</f>
        <v>#N/A</v>
      </c>
    </row>
    <row r="810" spans="1:9" s="14" customFormat="1" ht="15" x14ac:dyDescent="0.2">
      <c r="A810" s="24">
        <f>'Heat Map Export'!A809</f>
        <v>0</v>
      </c>
      <c r="B810" s="32">
        <f>'Heat Map Export'!B809</f>
        <v>0</v>
      </c>
      <c r="C810" s="33" t="e">
        <f>'Heat Map Export'!C809 - $C$6</f>
        <v>#N/A</v>
      </c>
      <c r="D810" s="33" t="e">
        <f>'Heat Map Export'!F809 - $D$6</f>
        <v>#N/A</v>
      </c>
      <c r="E810" s="33" t="e">
        <f>'Heat Map Export'!J809- $E$6</f>
        <v>#N/A</v>
      </c>
      <c r="F810" s="33" t="e">
        <f>'Heat Map Export'!R809 - $F$6</f>
        <v>#N/A</v>
      </c>
      <c r="G810" s="33" t="e">
        <f>'Heat Map Export'!U809- $G$6</f>
        <v>#N/A</v>
      </c>
      <c r="H810" s="33" t="e">
        <f>'Heat Map Export'!Y809 - $H$6</f>
        <v>#N/A</v>
      </c>
      <c r="I810" s="34" t="e">
        <f>'Heat Map Export'!AB809-$I$6</f>
        <v>#N/A</v>
      </c>
    </row>
    <row r="811" spans="1:9" s="14" customFormat="1" ht="15" x14ac:dyDescent="0.2">
      <c r="A811" s="24">
        <f>'Heat Map Export'!A810</f>
        <v>0</v>
      </c>
      <c r="B811" s="32">
        <f>'Heat Map Export'!B810</f>
        <v>0</v>
      </c>
      <c r="C811" s="33" t="e">
        <f>'Heat Map Export'!C810 - $C$6</f>
        <v>#N/A</v>
      </c>
      <c r="D811" s="33" t="e">
        <f>'Heat Map Export'!F810 - $D$6</f>
        <v>#N/A</v>
      </c>
      <c r="E811" s="33" t="e">
        <f>'Heat Map Export'!J810- $E$6</f>
        <v>#N/A</v>
      </c>
      <c r="F811" s="33" t="e">
        <f>'Heat Map Export'!R810 - $F$6</f>
        <v>#N/A</v>
      </c>
      <c r="G811" s="33" t="e">
        <f>'Heat Map Export'!U810- $G$6</f>
        <v>#N/A</v>
      </c>
      <c r="H811" s="33" t="e">
        <f>'Heat Map Export'!Y810 - $H$6</f>
        <v>#N/A</v>
      </c>
      <c r="I811" s="34" t="e">
        <f>'Heat Map Export'!AB810-$I$6</f>
        <v>#N/A</v>
      </c>
    </row>
    <row r="812" spans="1:9" s="14" customFormat="1" ht="15" x14ac:dyDescent="0.2">
      <c r="A812" s="24">
        <f>'Heat Map Export'!A811</f>
        <v>0</v>
      </c>
      <c r="B812" s="32">
        <f>'Heat Map Export'!B811</f>
        <v>0</v>
      </c>
      <c r="C812" s="33" t="e">
        <f>'Heat Map Export'!C811 - $C$6</f>
        <v>#N/A</v>
      </c>
      <c r="D812" s="33" t="e">
        <f>'Heat Map Export'!F811 - $D$6</f>
        <v>#N/A</v>
      </c>
      <c r="E812" s="33" t="e">
        <f>'Heat Map Export'!J811- $E$6</f>
        <v>#N/A</v>
      </c>
      <c r="F812" s="33" t="e">
        <f>'Heat Map Export'!R811 - $F$6</f>
        <v>#N/A</v>
      </c>
      <c r="G812" s="33" t="e">
        <f>'Heat Map Export'!U811- $G$6</f>
        <v>#N/A</v>
      </c>
      <c r="H812" s="33" t="e">
        <f>'Heat Map Export'!Y811 - $H$6</f>
        <v>#N/A</v>
      </c>
      <c r="I812" s="34" t="e">
        <f>'Heat Map Export'!AB811-$I$6</f>
        <v>#N/A</v>
      </c>
    </row>
    <row r="813" spans="1:9" s="14" customFormat="1" ht="15" x14ac:dyDescent="0.2">
      <c r="A813" s="24">
        <f>'Heat Map Export'!A812</f>
        <v>0</v>
      </c>
      <c r="B813" s="32">
        <f>'Heat Map Export'!B812</f>
        <v>0</v>
      </c>
      <c r="C813" s="33" t="e">
        <f>'Heat Map Export'!C812 - $C$6</f>
        <v>#N/A</v>
      </c>
      <c r="D813" s="33" t="e">
        <f>'Heat Map Export'!F812 - $D$6</f>
        <v>#N/A</v>
      </c>
      <c r="E813" s="33" t="e">
        <f>'Heat Map Export'!J812- $E$6</f>
        <v>#N/A</v>
      </c>
      <c r="F813" s="33" t="e">
        <f>'Heat Map Export'!R812 - $F$6</f>
        <v>#N/A</v>
      </c>
      <c r="G813" s="33" t="e">
        <f>'Heat Map Export'!U812- $G$6</f>
        <v>#N/A</v>
      </c>
      <c r="H813" s="33" t="e">
        <f>'Heat Map Export'!Y812 - $H$6</f>
        <v>#N/A</v>
      </c>
      <c r="I813" s="34" t="e">
        <f>'Heat Map Export'!AB812-$I$6</f>
        <v>#N/A</v>
      </c>
    </row>
    <row r="814" spans="1:9" s="14" customFormat="1" ht="15" x14ac:dyDescent="0.2">
      <c r="A814" s="24">
        <f>'Heat Map Export'!A813</f>
        <v>0</v>
      </c>
      <c r="B814" s="32">
        <f>'Heat Map Export'!B813</f>
        <v>0</v>
      </c>
      <c r="C814" s="33" t="e">
        <f>'Heat Map Export'!C813 - $C$6</f>
        <v>#N/A</v>
      </c>
      <c r="D814" s="33" t="e">
        <f>'Heat Map Export'!F813 - $D$6</f>
        <v>#N/A</v>
      </c>
      <c r="E814" s="33" t="e">
        <f>'Heat Map Export'!J813- $E$6</f>
        <v>#N/A</v>
      </c>
      <c r="F814" s="33" t="e">
        <f>'Heat Map Export'!R813 - $F$6</f>
        <v>#N/A</v>
      </c>
      <c r="G814" s="33" t="e">
        <f>'Heat Map Export'!U813- $G$6</f>
        <v>#N/A</v>
      </c>
      <c r="H814" s="33" t="e">
        <f>'Heat Map Export'!Y813 - $H$6</f>
        <v>#N/A</v>
      </c>
      <c r="I814" s="34" t="e">
        <f>'Heat Map Export'!AB813-$I$6</f>
        <v>#N/A</v>
      </c>
    </row>
    <row r="815" spans="1:9" s="14" customFormat="1" ht="15" x14ac:dyDescent="0.2">
      <c r="A815" s="24">
        <f>'Heat Map Export'!A814</f>
        <v>0</v>
      </c>
      <c r="B815" s="32">
        <f>'Heat Map Export'!B814</f>
        <v>0</v>
      </c>
      <c r="C815" s="33" t="e">
        <f>'Heat Map Export'!C814 - $C$6</f>
        <v>#N/A</v>
      </c>
      <c r="D815" s="33" t="e">
        <f>'Heat Map Export'!F814 - $D$6</f>
        <v>#N/A</v>
      </c>
      <c r="E815" s="33" t="e">
        <f>'Heat Map Export'!J814- $E$6</f>
        <v>#N/A</v>
      </c>
      <c r="F815" s="33" t="e">
        <f>'Heat Map Export'!R814 - $F$6</f>
        <v>#N/A</v>
      </c>
      <c r="G815" s="33" t="e">
        <f>'Heat Map Export'!U814- $G$6</f>
        <v>#N/A</v>
      </c>
      <c r="H815" s="33" t="e">
        <f>'Heat Map Export'!Y814 - $H$6</f>
        <v>#N/A</v>
      </c>
      <c r="I815" s="34" t="e">
        <f>'Heat Map Export'!AB814-$I$6</f>
        <v>#N/A</v>
      </c>
    </row>
    <row r="816" spans="1:9" s="14" customFormat="1" ht="15" x14ac:dyDescent="0.2">
      <c r="A816" s="24">
        <f>'Heat Map Export'!A815</f>
        <v>0</v>
      </c>
      <c r="B816" s="32">
        <f>'Heat Map Export'!B815</f>
        <v>0</v>
      </c>
      <c r="C816" s="33" t="e">
        <f>'Heat Map Export'!C815 - $C$6</f>
        <v>#N/A</v>
      </c>
      <c r="D816" s="33" t="e">
        <f>'Heat Map Export'!F815 - $D$6</f>
        <v>#N/A</v>
      </c>
      <c r="E816" s="33" t="e">
        <f>'Heat Map Export'!J815- $E$6</f>
        <v>#N/A</v>
      </c>
      <c r="F816" s="33" t="e">
        <f>'Heat Map Export'!R815 - $F$6</f>
        <v>#N/A</v>
      </c>
      <c r="G816" s="33" t="e">
        <f>'Heat Map Export'!U815- $G$6</f>
        <v>#N/A</v>
      </c>
      <c r="H816" s="33" t="e">
        <f>'Heat Map Export'!Y815 - $H$6</f>
        <v>#N/A</v>
      </c>
      <c r="I816" s="34" t="e">
        <f>'Heat Map Export'!AB815-$I$6</f>
        <v>#N/A</v>
      </c>
    </row>
    <row r="817" spans="1:9" s="14" customFormat="1" ht="15" x14ac:dyDescent="0.2">
      <c r="A817" s="24">
        <f>'Heat Map Export'!A816</f>
        <v>0</v>
      </c>
      <c r="B817" s="32">
        <f>'Heat Map Export'!B816</f>
        <v>0</v>
      </c>
      <c r="C817" s="33" t="e">
        <f>'Heat Map Export'!C816 - $C$6</f>
        <v>#N/A</v>
      </c>
      <c r="D817" s="33" t="e">
        <f>'Heat Map Export'!F816 - $D$6</f>
        <v>#N/A</v>
      </c>
      <c r="E817" s="33" t="e">
        <f>'Heat Map Export'!J816- $E$6</f>
        <v>#N/A</v>
      </c>
      <c r="F817" s="33" t="e">
        <f>'Heat Map Export'!R816 - $F$6</f>
        <v>#N/A</v>
      </c>
      <c r="G817" s="33" t="e">
        <f>'Heat Map Export'!U816- $G$6</f>
        <v>#N/A</v>
      </c>
      <c r="H817" s="33" t="e">
        <f>'Heat Map Export'!Y816 - $H$6</f>
        <v>#N/A</v>
      </c>
      <c r="I817" s="34" t="e">
        <f>'Heat Map Export'!AB816-$I$6</f>
        <v>#N/A</v>
      </c>
    </row>
    <row r="818" spans="1:9" s="14" customFormat="1" ht="15" x14ac:dyDescent="0.2">
      <c r="A818" s="24">
        <f>'Heat Map Export'!A817</f>
        <v>0</v>
      </c>
      <c r="B818" s="32">
        <f>'Heat Map Export'!B817</f>
        <v>0</v>
      </c>
      <c r="C818" s="33" t="e">
        <f>'Heat Map Export'!C817 - $C$6</f>
        <v>#N/A</v>
      </c>
      <c r="D818" s="33" t="e">
        <f>'Heat Map Export'!F817 - $D$6</f>
        <v>#N/A</v>
      </c>
      <c r="E818" s="33" t="e">
        <f>'Heat Map Export'!J817- $E$6</f>
        <v>#N/A</v>
      </c>
      <c r="F818" s="33" t="e">
        <f>'Heat Map Export'!R817 - $F$6</f>
        <v>#N/A</v>
      </c>
      <c r="G818" s="33" t="e">
        <f>'Heat Map Export'!U817- $G$6</f>
        <v>#N/A</v>
      </c>
      <c r="H818" s="33" t="e">
        <f>'Heat Map Export'!Y817 - $H$6</f>
        <v>#N/A</v>
      </c>
      <c r="I818" s="34" t="e">
        <f>'Heat Map Export'!AB817-$I$6</f>
        <v>#N/A</v>
      </c>
    </row>
    <row r="819" spans="1:9" s="14" customFormat="1" ht="15" x14ac:dyDescent="0.2">
      <c r="A819" s="24">
        <f>'Heat Map Export'!A818</f>
        <v>0</v>
      </c>
      <c r="B819" s="32">
        <f>'Heat Map Export'!B818</f>
        <v>0</v>
      </c>
      <c r="C819" s="33" t="e">
        <f>'Heat Map Export'!C818 - $C$6</f>
        <v>#N/A</v>
      </c>
      <c r="D819" s="33" t="e">
        <f>'Heat Map Export'!F818 - $D$6</f>
        <v>#N/A</v>
      </c>
      <c r="E819" s="33" t="e">
        <f>'Heat Map Export'!J818- $E$6</f>
        <v>#N/A</v>
      </c>
      <c r="F819" s="33" t="e">
        <f>'Heat Map Export'!R818 - $F$6</f>
        <v>#N/A</v>
      </c>
      <c r="G819" s="33" t="e">
        <f>'Heat Map Export'!U818- $G$6</f>
        <v>#N/A</v>
      </c>
      <c r="H819" s="33" t="e">
        <f>'Heat Map Export'!Y818 - $H$6</f>
        <v>#N/A</v>
      </c>
      <c r="I819" s="34" t="e">
        <f>'Heat Map Export'!AB818-$I$6</f>
        <v>#N/A</v>
      </c>
    </row>
    <row r="820" spans="1:9" s="14" customFormat="1" ht="15" x14ac:dyDescent="0.2">
      <c r="A820" s="24">
        <f>'Heat Map Export'!A819</f>
        <v>0</v>
      </c>
      <c r="B820" s="32">
        <f>'Heat Map Export'!B819</f>
        <v>0</v>
      </c>
      <c r="C820" s="33" t="e">
        <f>'Heat Map Export'!C819 - $C$6</f>
        <v>#N/A</v>
      </c>
      <c r="D820" s="33" t="e">
        <f>'Heat Map Export'!F819 - $D$6</f>
        <v>#N/A</v>
      </c>
      <c r="E820" s="33" t="e">
        <f>'Heat Map Export'!J819- $E$6</f>
        <v>#N/A</v>
      </c>
      <c r="F820" s="33" t="e">
        <f>'Heat Map Export'!R819 - $F$6</f>
        <v>#N/A</v>
      </c>
      <c r="G820" s="33" t="e">
        <f>'Heat Map Export'!U819- $G$6</f>
        <v>#N/A</v>
      </c>
      <c r="H820" s="33" t="e">
        <f>'Heat Map Export'!Y819 - $H$6</f>
        <v>#N/A</v>
      </c>
      <c r="I820" s="34" t="e">
        <f>'Heat Map Export'!AB819-$I$6</f>
        <v>#N/A</v>
      </c>
    </row>
    <row r="821" spans="1:9" s="14" customFormat="1" ht="15" x14ac:dyDescent="0.2">
      <c r="A821" s="24">
        <f>'Heat Map Export'!A820</f>
        <v>0</v>
      </c>
      <c r="B821" s="32">
        <f>'Heat Map Export'!B820</f>
        <v>0</v>
      </c>
      <c r="C821" s="33" t="e">
        <f>'Heat Map Export'!C820 - $C$6</f>
        <v>#N/A</v>
      </c>
      <c r="D821" s="33" t="e">
        <f>'Heat Map Export'!F820 - $D$6</f>
        <v>#N/A</v>
      </c>
      <c r="E821" s="33" t="e">
        <f>'Heat Map Export'!J820- $E$6</f>
        <v>#N/A</v>
      </c>
      <c r="F821" s="33" t="e">
        <f>'Heat Map Export'!R820 - $F$6</f>
        <v>#N/A</v>
      </c>
      <c r="G821" s="33" t="e">
        <f>'Heat Map Export'!U820- $G$6</f>
        <v>#N/A</v>
      </c>
      <c r="H821" s="33" t="e">
        <f>'Heat Map Export'!Y820 - $H$6</f>
        <v>#N/A</v>
      </c>
      <c r="I821" s="34" t="e">
        <f>'Heat Map Export'!AB820-$I$6</f>
        <v>#N/A</v>
      </c>
    </row>
    <row r="822" spans="1:9" s="14" customFormat="1" ht="15" x14ac:dyDescent="0.2">
      <c r="A822" s="24">
        <f>'Heat Map Export'!A821</f>
        <v>0</v>
      </c>
      <c r="B822" s="32">
        <f>'Heat Map Export'!B821</f>
        <v>0</v>
      </c>
      <c r="C822" s="33" t="e">
        <f>'Heat Map Export'!C821 - $C$6</f>
        <v>#N/A</v>
      </c>
      <c r="D822" s="33" t="e">
        <f>'Heat Map Export'!F821 - $D$6</f>
        <v>#N/A</v>
      </c>
      <c r="E822" s="33" t="e">
        <f>'Heat Map Export'!J821- $E$6</f>
        <v>#N/A</v>
      </c>
      <c r="F822" s="33" t="e">
        <f>'Heat Map Export'!R821 - $F$6</f>
        <v>#N/A</v>
      </c>
      <c r="G822" s="33" t="e">
        <f>'Heat Map Export'!U821- $G$6</f>
        <v>#N/A</v>
      </c>
      <c r="H822" s="33" t="e">
        <f>'Heat Map Export'!Y821 - $H$6</f>
        <v>#N/A</v>
      </c>
      <c r="I822" s="34" t="e">
        <f>'Heat Map Export'!AB821-$I$6</f>
        <v>#N/A</v>
      </c>
    </row>
    <row r="823" spans="1:9" s="14" customFormat="1" ht="15" x14ac:dyDescent="0.2">
      <c r="A823" s="24">
        <f>'Heat Map Export'!A822</f>
        <v>0</v>
      </c>
      <c r="B823" s="32">
        <f>'Heat Map Export'!B822</f>
        <v>0</v>
      </c>
      <c r="C823" s="33" t="e">
        <f>'Heat Map Export'!C822 - $C$6</f>
        <v>#N/A</v>
      </c>
      <c r="D823" s="33" t="e">
        <f>'Heat Map Export'!F822 - $D$6</f>
        <v>#N/A</v>
      </c>
      <c r="E823" s="33" t="e">
        <f>'Heat Map Export'!J822- $E$6</f>
        <v>#N/A</v>
      </c>
      <c r="F823" s="33" t="e">
        <f>'Heat Map Export'!R822 - $F$6</f>
        <v>#N/A</v>
      </c>
      <c r="G823" s="33" t="e">
        <f>'Heat Map Export'!U822- $G$6</f>
        <v>#N/A</v>
      </c>
      <c r="H823" s="33" t="e">
        <f>'Heat Map Export'!Y822 - $H$6</f>
        <v>#N/A</v>
      </c>
      <c r="I823" s="34" t="e">
        <f>'Heat Map Export'!AB822-$I$6</f>
        <v>#N/A</v>
      </c>
    </row>
    <row r="824" spans="1:9" s="14" customFormat="1" ht="15" x14ac:dyDescent="0.2">
      <c r="A824" s="24">
        <f>'Heat Map Export'!A823</f>
        <v>0</v>
      </c>
      <c r="B824" s="32">
        <f>'Heat Map Export'!B823</f>
        <v>0</v>
      </c>
      <c r="C824" s="33" t="e">
        <f>'Heat Map Export'!C823 - $C$6</f>
        <v>#N/A</v>
      </c>
      <c r="D824" s="33" t="e">
        <f>'Heat Map Export'!F823 - $D$6</f>
        <v>#N/A</v>
      </c>
      <c r="E824" s="33" t="e">
        <f>'Heat Map Export'!J823- $E$6</f>
        <v>#N/A</v>
      </c>
      <c r="F824" s="33" t="e">
        <f>'Heat Map Export'!R823 - $F$6</f>
        <v>#N/A</v>
      </c>
      <c r="G824" s="33" t="e">
        <f>'Heat Map Export'!U823- $G$6</f>
        <v>#N/A</v>
      </c>
      <c r="H824" s="33" t="e">
        <f>'Heat Map Export'!Y823 - $H$6</f>
        <v>#N/A</v>
      </c>
      <c r="I824" s="34" t="e">
        <f>'Heat Map Export'!AB823-$I$6</f>
        <v>#N/A</v>
      </c>
    </row>
    <row r="825" spans="1:9" s="14" customFormat="1" ht="15" x14ac:dyDescent="0.2">
      <c r="A825" s="24">
        <f>'Heat Map Export'!A824</f>
        <v>0</v>
      </c>
      <c r="B825" s="32">
        <f>'Heat Map Export'!B824</f>
        <v>0</v>
      </c>
      <c r="C825" s="33" t="e">
        <f>'Heat Map Export'!C824 - $C$6</f>
        <v>#N/A</v>
      </c>
      <c r="D825" s="33" t="e">
        <f>'Heat Map Export'!F824 - $D$6</f>
        <v>#N/A</v>
      </c>
      <c r="E825" s="33" t="e">
        <f>'Heat Map Export'!J824- $E$6</f>
        <v>#N/A</v>
      </c>
      <c r="F825" s="33" t="e">
        <f>'Heat Map Export'!R824 - $F$6</f>
        <v>#N/A</v>
      </c>
      <c r="G825" s="33" t="e">
        <f>'Heat Map Export'!U824- $G$6</f>
        <v>#N/A</v>
      </c>
      <c r="H825" s="33" t="e">
        <f>'Heat Map Export'!Y824 - $H$6</f>
        <v>#N/A</v>
      </c>
      <c r="I825" s="34" t="e">
        <f>'Heat Map Export'!AB824-$I$6</f>
        <v>#N/A</v>
      </c>
    </row>
    <row r="826" spans="1:9" s="14" customFormat="1" ht="15" x14ac:dyDescent="0.2">
      <c r="A826" s="24">
        <f>'Heat Map Export'!A825</f>
        <v>0</v>
      </c>
      <c r="B826" s="32">
        <f>'Heat Map Export'!B825</f>
        <v>0</v>
      </c>
      <c r="C826" s="33" t="e">
        <f>'Heat Map Export'!C825 - $C$6</f>
        <v>#N/A</v>
      </c>
      <c r="D826" s="33" t="e">
        <f>'Heat Map Export'!F825 - $D$6</f>
        <v>#N/A</v>
      </c>
      <c r="E826" s="33" t="e">
        <f>'Heat Map Export'!J825- $E$6</f>
        <v>#N/A</v>
      </c>
      <c r="F826" s="33" t="e">
        <f>'Heat Map Export'!R825 - $F$6</f>
        <v>#N/A</v>
      </c>
      <c r="G826" s="33" t="e">
        <f>'Heat Map Export'!U825- $G$6</f>
        <v>#N/A</v>
      </c>
      <c r="H826" s="33" t="e">
        <f>'Heat Map Export'!Y825 - $H$6</f>
        <v>#N/A</v>
      </c>
      <c r="I826" s="34" t="e">
        <f>'Heat Map Export'!AB825-$I$6</f>
        <v>#N/A</v>
      </c>
    </row>
    <row r="827" spans="1:9" s="14" customFormat="1" ht="15" x14ac:dyDescent="0.2">
      <c r="A827" s="24">
        <f>'Heat Map Export'!A826</f>
        <v>0</v>
      </c>
      <c r="B827" s="32">
        <f>'Heat Map Export'!B826</f>
        <v>0</v>
      </c>
      <c r="C827" s="33" t="e">
        <f>'Heat Map Export'!C826 - $C$6</f>
        <v>#N/A</v>
      </c>
      <c r="D827" s="33" t="e">
        <f>'Heat Map Export'!F826 - $D$6</f>
        <v>#N/A</v>
      </c>
      <c r="E827" s="33" t="e">
        <f>'Heat Map Export'!J826- $E$6</f>
        <v>#N/A</v>
      </c>
      <c r="F827" s="33" t="e">
        <f>'Heat Map Export'!R826 - $F$6</f>
        <v>#N/A</v>
      </c>
      <c r="G827" s="33" t="e">
        <f>'Heat Map Export'!U826- $G$6</f>
        <v>#N/A</v>
      </c>
      <c r="H827" s="33" t="e">
        <f>'Heat Map Export'!Y826 - $H$6</f>
        <v>#N/A</v>
      </c>
      <c r="I827" s="34" t="e">
        <f>'Heat Map Export'!AB826-$I$6</f>
        <v>#N/A</v>
      </c>
    </row>
    <row r="828" spans="1:9" s="14" customFormat="1" ht="15" x14ac:dyDescent="0.2">
      <c r="A828" s="24">
        <f>'Heat Map Export'!A827</f>
        <v>0</v>
      </c>
      <c r="B828" s="32">
        <f>'Heat Map Export'!B827</f>
        <v>0</v>
      </c>
      <c r="C828" s="33" t="e">
        <f>'Heat Map Export'!C827 - $C$6</f>
        <v>#N/A</v>
      </c>
      <c r="D828" s="33" t="e">
        <f>'Heat Map Export'!F827 - $D$6</f>
        <v>#N/A</v>
      </c>
      <c r="E828" s="33" t="e">
        <f>'Heat Map Export'!J827- $E$6</f>
        <v>#N/A</v>
      </c>
      <c r="F828" s="33" t="e">
        <f>'Heat Map Export'!R827 - $F$6</f>
        <v>#N/A</v>
      </c>
      <c r="G828" s="33" t="e">
        <f>'Heat Map Export'!U827- $G$6</f>
        <v>#N/A</v>
      </c>
      <c r="H828" s="33" t="e">
        <f>'Heat Map Export'!Y827 - $H$6</f>
        <v>#N/A</v>
      </c>
      <c r="I828" s="34" t="e">
        <f>'Heat Map Export'!AB827-$I$6</f>
        <v>#N/A</v>
      </c>
    </row>
    <row r="829" spans="1:9" s="14" customFormat="1" ht="15" x14ac:dyDescent="0.2">
      <c r="A829" s="24">
        <f>'Heat Map Export'!A828</f>
        <v>0</v>
      </c>
      <c r="B829" s="32">
        <f>'Heat Map Export'!B828</f>
        <v>0</v>
      </c>
      <c r="C829" s="33" t="e">
        <f>'Heat Map Export'!C828 - $C$6</f>
        <v>#N/A</v>
      </c>
      <c r="D829" s="33" t="e">
        <f>'Heat Map Export'!F828 - $D$6</f>
        <v>#N/A</v>
      </c>
      <c r="E829" s="33" t="e">
        <f>'Heat Map Export'!J828- $E$6</f>
        <v>#N/A</v>
      </c>
      <c r="F829" s="33" t="e">
        <f>'Heat Map Export'!R828 - $F$6</f>
        <v>#N/A</v>
      </c>
      <c r="G829" s="33" t="e">
        <f>'Heat Map Export'!U828- $G$6</f>
        <v>#N/A</v>
      </c>
      <c r="H829" s="33" t="e">
        <f>'Heat Map Export'!Y828 - $H$6</f>
        <v>#N/A</v>
      </c>
      <c r="I829" s="34" t="e">
        <f>'Heat Map Export'!AB828-$I$6</f>
        <v>#N/A</v>
      </c>
    </row>
    <row r="830" spans="1:9" s="14" customFormat="1" ht="15" x14ac:dyDescent="0.2">
      <c r="A830" s="24">
        <f>'Heat Map Export'!A829</f>
        <v>0</v>
      </c>
      <c r="B830" s="32">
        <f>'Heat Map Export'!B829</f>
        <v>0</v>
      </c>
      <c r="C830" s="33" t="e">
        <f>'Heat Map Export'!C829 - $C$6</f>
        <v>#N/A</v>
      </c>
      <c r="D830" s="33" t="e">
        <f>'Heat Map Export'!F829 - $D$6</f>
        <v>#N/A</v>
      </c>
      <c r="E830" s="33" t="e">
        <f>'Heat Map Export'!J829- $E$6</f>
        <v>#N/A</v>
      </c>
      <c r="F830" s="33" t="e">
        <f>'Heat Map Export'!R829 - $F$6</f>
        <v>#N/A</v>
      </c>
      <c r="G830" s="33" t="e">
        <f>'Heat Map Export'!U829- $G$6</f>
        <v>#N/A</v>
      </c>
      <c r="H830" s="33" t="e">
        <f>'Heat Map Export'!Y829 - $H$6</f>
        <v>#N/A</v>
      </c>
      <c r="I830" s="34" t="e">
        <f>'Heat Map Export'!AB829-$I$6</f>
        <v>#N/A</v>
      </c>
    </row>
    <row r="831" spans="1:9" s="14" customFormat="1" ht="15" x14ac:dyDescent="0.2">
      <c r="A831" s="24">
        <f>'Heat Map Export'!A830</f>
        <v>0</v>
      </c>
      <c r="B831" s="32">
        <f>'Heat Map Export'!B830</f>
        <v>0</v>
      </c>
      <c r="C831" s="33" t="e">
        <f>'Heat Map Export'!C830 - $C$6</f>
        <v>#N/A</v>
      </c>
      <c r="D831" s="33" t="e">
        <f>'Heat Map Export'!F830 - $D$6</f>
        <v>#N/A</v>
      </c>
      <c r="E831" s="33" t="e">
        <f>'Heat Map Export'!J830- $E$6</f>
        <v>#N/A</v>
      </c>
      <c r="F831" s="33" t="e">
        <f>'Heat Map Export'!R830 - $F$6</f>
        <v>#N/A</v>
      </c>
      <c r="G831" s="33" t="e">
        <f>'Heat Map Export'!U830- $G$6</f>
        <v>#N/A</v>
      </c>
      <c r="H831" s="33" t="e">
        <f>'Heat Map Export'!Y830 - $H$6</f>
        <v>#N/A</v>
      </c>
      <c r="I831" s="34" t="e">
        <f>'Heat Map Export'!AB830-$I$6</f>
        <v>#N/A</v>
      </c>
    </row>
    <row r="832" spans="1:9" s="14" customFormat="1" ht="15" x14ac:dyDescent="0.2">
      <c r="A832" s="24">
        <f>'Heat Map Export'!A831</f>
        <v>0</v>
      </c>
      <c r="B832" s="32">
        <f>'Heat Map Export'!B831</f>
        <v>0</v>
      </c>
      <c r="C832" s="33" t="e">
        <f>'Heat Map Export'!C831 - $C$6</f>
        <v>#N/A</v>
      </c>
      <c r="D832" s="33" t="e">
        <f>'Heat Map Export'!F831 - $D$6</f>
        <v>#N/A</v>
      </c>
      <c r="E832" s="33" t="e">
        <f>'Heat Map Export'!J831- $E$6</f>
        <v>#N/A</v>
      </c>
      <c r="F832" s="33" t="e">
        <f>'Heat Map Export'!R831 - $F$6</f>
        <v>#N/A</v>
      </c>
      <c r="G832" s="33" t="e">
        <f>'Heat Map Export'!U831- $G$6</f>
        <v>#N/A</v>
      </c>
      <c r="H832" s="33" t="e">
        <f>'Heat Map Export'!Y831 - $H$6</f>
        <v>#N/A</v>
      </c>
      <c r="I832" s="34" t="e">
        <f>'Heat Map Export'!AB831-$I$6</f>
        <v>#N/A</v>
      </c>
    </row>
    <row r="833" spans="1:9" s="14" customFormat="1" ht="15" x14ac:dyDescent="0.2">
      <c r="A833" s="24">
        <f>'Heat Map Export'!A832</f>
        <v>0</v>
      </c>
      <c r="B833" s="32">
        <f>'Heat Map Export'!B832</f>
        <v>0</v>
      </c>
      <c r="C833" s="33" t="e">
        <f>'Heat Map Export'!C832 - $C$6</f>
        <v>#N/A</v>
      </c>
      <c r="D833" s="33" t="e">
        <f>'Heat Map Export'!F832 - $D$6</f>
        <v>#N/A</v>
      </c>
      <c r="E833" s="33" t="e">
        <f>'Heat Map Export'!J832- $E$6</f>
        <v>#N/A</v>
      </c>
      <c r="F833" s="33" t="e">
        <f>'Heat Map Export'!R832 - $F$6</f>
        <v>#N/A</v>
      </c>
      <c r="G833" s="33" t="e">
        <f>'Heat Map Export'!U832- $G$6</f>
        <v>#N/A</v>
      </c>
      <c r="H833" s="33" t="e">
        <f>'Heat Map Export'!Y832 - $H$6</f>
        <v>#N/A</v>
      </c>
      <c r="I833" s="34" t="e">
        <f>'Heat Map Export'!AB832-$I$6</f>
        <v>#N/A</v>
      </c>
    </row>
    <row r="834" spans="1:9" s="14" customFormat="1" ht="15" x14ac:dyDescent="0.2">
      <c r="A834" s="24">
        <f>'Heat Map Export'!A833</f>
        <v>0</v>
      </c>
      <c r="B834" s="32">
        <f>'Heat Map Export'!B833</f>
        <v>0</v>
      </c>
      <c r="C834" s="33" t="e">
        <f>'Heat Map Export'!C833 - $C$6</f>
        <v>#N/A</v>
      </c>
      <c r="D834" s="33" t="e">
        <f>'Heat Map Export'!F833 - $D$6</f>
        <v>#N/A</v>
      </c>
      <c r="E834" s="33" t="e">
        <f>'Heat Map Export'!J833- $E$6</f>
        <v>#N/A</v>
      </c>
      <c r="F834" s="33" t="e">
        <f>'Heat Map Export'!R833 - $F$6</f>
        <v>#N/A</v>
      </c>
      <c r="G834" s="33" t="e">
        <f>'Heat Map Export'!U833- $G$6</f>
        <v>#N/A</v>
      </c>
      <c r="H834" s="33" t="e">
        <f>'Heat Map Export'!Y833 - $H$6</f>
        <v>#N/A</v>
      </c>
      <c r="I834" s="34" t="e">
        <f>'Heat Map Export'!AB833-$I$6</f>
        <v>#N/A</v>
      </c>
    </row>
    <row r="835" spans="1:9" s="14" customFormat="1" ht="15" x14ac:dyDescent="0.2">
      <c r="A835" s="24">
        <f>'Heat Map Export'!A834</f>
        <v>0</v>
      </c>
      <c r="B835" s="32">
        <f>'Heat Map Export'!B834</f>
        <v>0</v>
      </c>
      <c r="C835" s="33" t="e">
        <f>'Heat Map Export'!C834 - $C$6</f>
        <v>#N/A</v>
      </c>
      <c r="D835" s="33" t="e">
        <f>'Heat Map Export'!F834 - $D$6</f>
        <v>#N/A</v>
      </c>
      <c r="E835" s="33" t="e">
        <f>'Heat Map Export'!J834- $E$6</f>
        <v>#N/A</v>
      </c>
      <c r="F835" s="33" t="e">
        <f>'Heat Map Export'!R834 - $F$6</f>
        <v>#N/A</v>
      </c>
      <c r="G835" s="33" t="e">
        <f>'Heat Map Export'!U834- $G$6</f>
        <v>#N/A</v>
      </c>
      <c r="H835" s="33" t="e">
        <f>'Heat Map Export'!Y834 - $H$6</f>
        <v>#N/A</v>
      </c>
      <c r="I835" s="34" t="e">
        <f>'Heat Map Export'!AB834-$I$6</f>
        <v>#N/A</v>
      </c>
    </row>
    <row r="836" spans="1:9" s="14" customFormat="1" ht="15" x14ac:dyDescent="0.2">
      <c r="A836" s="24">
        <f>'Heat Map Export'!A835</f>
        <v>0</v>
      </c>
      <c r="B836" s="32">
        <f>'Heat Map Export'!B835</f>
        <v>0</v>
      </c>
      <c r="C836" s="33" t="e">
        <f>'Heat Map Export'!C835 - $C$6</f>
        <v>#N/A</v>
      </c>
      <c r="D836" s="33" t="e">
        <f>'Heat Map Export'!F835 - $D$6</f>
        <v>#N/A</v>
      </c>
      <c r="E836" s="33" t="e">
        <f>'Heat Map Export'!J835- $E$6</f>
        <v>#N/A</v>
      </c>
      <c r="F836" s="33" t="e">
        <f>'Heat Map Export'!R835 - $F$6</f>
        <v>#N/A</v>
      </c>
      <c r="G836" s="33" t="e">
        <f>'Heat Map Export'!U835- $G$6</f>
        <v>#N/A</v>
      </c>
      <c r="H836" s="33" t="e">
        <f>'Heat Map Export'!Y835 - $H$6</f>
        <v>#N/A</v>
      </c>
      <c r="I836" s="34" t="e">
        <f>'Heat Map Export'!AB835-$I$6</f>
        <v>#N/A</v>
      </c>
    </row>
    <row r="837" spans="1:9" s="14" customFormat="1" ht="15" x14ac:dyDescent="0.2">
      <c r="A837" s="24">
        <f>'Heat Map Export'!A836</f>
        <v>0</v>
      </c>
      <c r="B837" s="32">
        <f>'Heat Map Export'!B836</f>
        <v>0</v>
      </c>
      <c r="C837" s="33" t="e">
        <f>'Heat Map Export'!C836 - $C$6</f>
        <v>#N/A</v>
      </c>
      <c r="D837" s="33" t="e">
        <f>'Heat Map Export'!F836 - $D$6</f>
        <v>#N/A</v>
      </c>
      <c r="E837" s="33" t="e">
        <f>'Heat Map Export'!J836- $E$6</f>
        <v>#N/A</v>
      </c>
      <c r="F837" s="33" t="e">
        <f>'Heat Map Export'!R836 - $F$6</f>
        <v>#N/A</v>
      </c>
      <c r="G837" s="33" t="e">
        <f>'Heat Map Export'!U836- $G$6</f>
        <v>#N/A</v>
      </c>
      <c r="H837" s="33" t="e">
        <f>'Heat Map Export'!Y836 - $H$6</f>
        <v>#N/A</v>
      </c>
      <c r="I837" s="34" t="e">
        <f>'Heat Map Export'!AB836-$I$6</f>
        <v>#N/A</v>
      </c>
    </row>
    <row r="838" spans="1:9" s="14" customFormat="1" ht="15" x14ac:dyDescent="0.2">
      <c r="A838" s="24">
        <f>'Heat Map Export'!A837</f>
        <v>0</v>
      </c>
      <c r="B838" s="32">
        <f>'Heat Map Export'!B837</f>
        <v>0</v>
      </c>
      <c r="C838" s="33" t="e">
        <f>'Heat Map Export'!C837 - $C$6</f>
        <v>#N/A</v>
      </c>
      <c r="D838" s="33" t="e">
        <f>'Heat Map Export'!F837 - $D$6</f>
        <v>#N/A</v>
      </c>
      <c r="E838" s="33" t="e">
        <f>'Heat Map Export'!J837- $E$6</f>
        <v>#N/A</v>
      </c>
      <c r="F838" s="33" t="e">
        <f>'Heat Map Export'!R837 - $F$6</f>
        <v>#N/A</v>
      </c>
      <c r="G838" s="33" t="e">
        <f>'Heat Map Export'!U837- $G$6</f>
        <v>#N/A</v>
      </c>
      <c r="H838" s="33" t="e">
        <f>'Heat Map Export'!Y837 - $H$6</f>
        <v>#N/A</v>
      </c>
      <c r="I838" s="34" t="e">
        <f>'Heat Map Export'!AB837-$I$6</f>
        <v>#N/A</v>
      </c>
    </row>
    <row r="839" spans="1:9" s="14" customFormat="1" ht="15" x14ac:dyDescent="0.2">
      <c r="A839" s="24">
        <f>'Heat Map Export'!A838</f>
        <v>0</v>
      </c>
      <c r="B839" s="32">
        <f>'Heat Map Export'!B838</f>
        <v>0</v>
      </c>
      <c r="C839" s="33" t="e">
        <f>'Heat Map Export'!C838 - $C$6</f>
        <v>#N/A</v>
      </c>
      <c r="D839" s="33" t="e">
        <f>'Heat Map Export'!F838 - $D$6</f>
        <v>#N/A</v>
      </c>
      <c r="E839" s="33" t="e">
        <f>'Heat Map Export'!J838- $E$6</f>
        <v>#N/A</v>
      </c>
      <c r="F839" s="33" t="e">
        <f>'Heat Map Export'!R838 - $F$6</f>
        <v>#N/A</v>
      </c>
      <c r="G839" s="33" t="e">
        <f>'Heat Map Export'!U838- $G$6</f>
        <v>#N/A</v>
      </c>
      <c r="H839" s="33" t="e">
        <f>'Heat Map Export'!Y838 - $H$6</f>
        <v>#N/A</v>
      </c>
      <c r="I839" s="34" t="e">
        <f>'Heat Map Export'!AB838-$I$6</f>
        <v>#N/A</v>
      </c>
    </row>
    <row r="840" spans="1:9" s="14" customFormat="1" ht="15" x14ac:dyDescent="0.2">
      <c r="A840" s="24">
        <f>'Heat Map Export'!A839</f>
        <v>0</v>
      </c>
      <c r="B840" s="32">
        <f>'Heat Map Export'!B839</f>
        <v>0</v>
      </c>
      <c r="C840" s="33" t="e">
        <f>'Heat Map Export'!C839 - $C$6</f>
        <v>#N/A</v>
      </c>
      <c r="D840" s="33" t="e">
        <f>'Heat Map Export'!F839 - $D$6</f>
        <v>#N/A</v>
      </c>
      <c r="E840" s="33" t="e">
        <f>'Heat Map Export'!J839- $E$6</f>
        <v>#N/A</v>
      </c>
      <c r="F840" s="33" t="e">
        <f>'Heat Map Export'!R839 - $F$6</f>
        <v>#N/A</v>
      </c>
      <c r="G840" s="33" t="e">
        <f>'Heat Map Export'!U839- $G$6</f>
        <v>#N/A</v>
      </c>
      <c r="H840" s="33" t="e">
        <f>'Heat Map Export'!Y839 - $H$6</f>
        <v>#N/A</v>
      </c>
      <c r="I840" s="34" t="e">
        <f>'Heat Map Export'!AB839-$I$6</f>
        <v>#N/A</v>
      </c>
    </row>
    <row r="841" spans="1:9" s="14" customFormat="1" ht="15" x14ac:dyDescent="0.2">
      <c r="A841" s="24">
        <f>'Heat Map Export'!A840</f>
        <v>0</v>
      </c>
      <c r="B841" s="32">
        <f>'Heat Map Export'!B840</f>
        <v>0</v>
      </c>
      <c r="C841" s="33" t="e">
        <f>'Heat Map Export'!C840 - $C$6</f>
        <v>#N/A</v>
      </c>
      <c r="D841" s="33" t="e">
        <f>'Heat Map Export'!F840 - $D$6</f>
        <v>#N/A</v>
      </c>
      <c r="E841" s="33" t="e">
        <f>'Heat Map Export'!J840- $E$6</f>
        <v>#N/A</v>
      </c>
      <c r="F841" s="33" t="e">
        <f>'Heat Map Export'!R840 - $F$6</f>
        <v>#N/A</v>
      </c>
      <c r="G841" s="33" t="e">
        <f>'Heat Map Export'!U840- $G$6</f>
        <v>#N/A</v>
      </c>
      <c r="H841" s="33" t="e">
        <f>'Heat Map Export'!Y840 - $H$6</f>
        <v>#N/A</v>
      </c>
      <c r="I841" s="34" t="e">
        <f>'Heat Map Export'!AB840-$I$6</f>
        <v>#N/A</v>
      </c>
    </row>
    <row r="842" spans="1:9" s="14" customFormat="1" ht="15" x14ac:dyDescent="0.2">
      <c r="A842" s="24">
        <f>'Heat Map Export'!A841</f>
        <v>0</v>
      </c>
      <c r="B842" s="32">
        <f>'Heat Map Export'!B841</f>
        <v>0</v>
      </c>
      <c r="C842" s="33" t="e">
        <f>'Heat Map Export'!C841 - $C$6</f>
        <v>#N/A</v>
      </c>
      <c r="D842" s="33" t="e">
        <f>'Heat Map Export'!F841 - $D$6</f>
        <v>#N/A</v>
      </c>
      <c r="E842" s="33" t="e">
        <f>'Heat Map Export'!J841- $E$6</f>
        <v>#N/A</v>
      </c>
      <c r="F842" s="33" t="e">
        <f>'Heat Map Export'!R841 - $F$6</f>
        <v>#N/A</v>
      </c>
      <c r="G842" s="33" t="e">
        <f>'Heat Map Export'!U841- $G$6</f>
        <v>#N/A</v>
      </c>
      <c r="H842" s="33" t="e">
        <f>'Heat Map Export'!Y841 - $H$6</f>
        <v>#N/A</v>
      </c>
      <c r="I842" s="34" t="e">
        <f>'Heat Map Export'!AB841-$I$6</f>
        <v>#N/A</v>
      </c>
    </row>
    <row r="843" spans="1:9" s="14" customFormat="1" ht="15" x14ac:dyDescent="0.2">
      <c r="A843" s="24">
        <f>'Heat Map Export'!A842</f>
        <v>0</v>
      </c>
      <c r="B843" s="32">
        <f>'Heat Map Export'!B842</f>
        <v>0</v>
      </c>
      <c r="C843" s="33" t="e">
        <f>'Heat Map Export'!C842 - $C$6</f>
        <v>#N/A</v>
      </c>
      <c r="D843" s="33" t="e">
        <f>'Heat Map Export'!F842 - $D$6</f>
        <v>#N/A</v>
      </c>
      <c r="E843" s="33" t="e">
        <f>'Heat Map Export'!J842- $E$6</f>
        <v>#N/A</v>
      </c>
      <c r="F843" s="33" t="e">
        <f>'Heat Map Export'!R842 - $F$6</f>
        <v>#N/A</v>
      </c>
      <c r="G843" s="33" t="e">
        <f>'Heat Map Export'!U842- $G$6</f>
        <v>#N/A</v>
      </c>
      <c r="H843" s="33" t="e">
        <f>'Heat Map Export'!Y842 - $H$6</f>
        <v>#N/A</v>
      </c>
      <c r="I843" s="34" t="e">
        <f>'Heat Map Export'!AB842-$I$6</f>
        <v>#N/A</v>
      </c>
    </row>
    <row r="844" spans="1:9" s="14" customFormat="1" ht="15" x14ac:dyDescent="0.2">
      <c r="A844" s="24">
        <f>'Heat Map Export'!A843</f>
        <v>0</v>
      </c>
      <c r="B844" s="32">
        <f>'Heat Map Export'!B843</f>
        <v>0</v>
      </c>
      <c r="C844" s="33" t="e">
        <f>'Heat Map Export'!C843 - $C$6</f>
        <v>#N/A</v>
      </c>
      <c r="D844" s="33" t="e">
        <f>'Heat Map Export'!F843 - $D$6</f>
        <v>#N/A</v>
      </c>
      <c r="E844" s="33" t="e">
        <f>'Heat Map Export'!J843- $E$6</f>
        <v>#N/A</v>
      </c>
      <c r="F844" s="33" t="e">
        <f>'Heat Map Export'!R843 - $F$6</f>
        <v>#N/A</v>
      </c>
      <c r="G844" s="33" t="e">
        <f>'Heat Map Export'!U843- $G$6</f>
        <v>#N/A</v>
      </c>
      <c r="H844" s="33" t="e">
        <f>'Heat Map Export'!Y843 - $H$6</f>
        <v>#N/A</v>
      </c>
      <c r="I844" s="34" t="e">
        <f>'Heat Map Export'!AB843-$I$6</f>
        <v>#N/A</v>
      </c>
    </row>
    <row r="845" spans="1:9" s="14" customFormat="1" ht="15" x14ac:dyDescent="0.2">
      <c r="A845" s="24">
        <f>'Heat Map Export'!A844</f>
        <v>0</v>
      </c>
      <c r="B845" s="32">
        <f>'Heat Map Export'!B844</f>
        <v>0</v>
      </c>
      <c r="C845" s="33" t="e">
        <f>'Heat Map Export'!C844 - $C$6</f>
        <v>#N/A</v>
      </c>
      <c r="D845" s="33" t="e">
        <f>'Heat Map Export'!F844 - $D$6</f>
        <v>#N/A</v>
      </c>
      <c r="E845" s="33" t="e">
        <f>'Heat Map Export'!J844- $E$6</f>
        <v>#N/A</v>
      </c>
      <c r="F845" s="33" t="e">
        <f>'Heat Map Export'!R844 - $F$6</f>
        <v>#N/A</v>
      </c>
      <c r="G845" s="33" t="e">
        <f>'Heat Map Export'!U844- $G$6</f>
        <v>#N/A</v>
      </c>
      <c r="H845" s="33" t="e">
        <f>'Heat Map Export'!Y844 - $H$6</f>
        <v>#N/A</v>
      </c>
      <c r="I845" s="34" t="e">
        <f>'Heat Map Export'!AB844-$I$6</f>
        <v>#N/A</v>
      </c>
    </row>
    <row r="846" spans="1:9" s="14" customFormat="1" ht="15" x14ac:dyDescent="0.2">
      <c r="A846" s="24">
        <f>'Heat Map Export'!A845</f>
        <v>0</v>
      </c>
      <c r="B846" s="32">
        <f>'Heat Map Export'!B845</f>
        <v>0</v>
      </c>
      <c r="C846" s="33" t="e">
        <f>'Heat Map Export'!C845 - $C$6</f>
        <v>#N/A</v>
      </c>
      <c r="D846" s="33" t="e">
        <f>'Heat Map Export'!F845 - $D$6</f>
        <v>#N/A</v>
      </c>
      <c r="E846" s="33" t="e">
        <f>'Heat Map Export'!J845- $E$6</f>
        <v>#N/A</v>
      </c>
      <c r="F846" s="33" t="e">
        <f>'Heat Map Export'!R845 - $F$6</f>
        <v>#N/A</v>
      </c>
      <c r="G846" s="33" t="e">
        <f>'Heat Map Export'!U845- $G$6</f>
        <v>#N/A</v>
      </c>
      <c r="H846" s="33" t="e">
        <f>'Heat Map Export'!Y845 - $H$6</f>
        <v>#N/A</v>
      </c>
      <c r="I846" s="34" t="e">
        <f>'Heat Map Export'!AB845-$I$6</f>
        <v>#N/A</v>
      </c>
    </row>
    <row r="847" spans="1:9" s="14" customFormat="1" ht="15" x14ac:dyDescent="0.2">
      <c r="A847" s="24">
        <f>'Heat Map Export'!A846</f>
        <v>0</v>
      </c>
      <c r="B847" s="32">
        <f>'Heat Map Export'!B846</f>
        <v>0</v>
      </c>
      <c r="C847" s="33" t="e">
        <f>'Heat Map Export'!C846 - $C$6</f>
        <v>#N/A</v>
      </c>
      <c r="D847" s="33" t="e">
        <f>'Heat Map Export'!F846 - $D$6</f>
        <v>#N/A</v>
      </c>
      <c r="E847" s="33" t="e">
        <f>'Heat Map Export'!J846- $E$6</f>
        <v>#N/A</v>
      </c>
      <c r="F847" s="33" t="e">
        <f>'Heat Map Export'!R846 - $F$6</f>
        <v>#N/A</v>
      </c>
      <c r="G847" s="33" t="e">
        <f>'Heat Map Export'!U846- $G$6</f>
        <v>#N/A</v>
      </c>
      <c r="H847" s="33" t="e">
        <f>'Heat Map Export'!Y846 - $H$6</f>
        <v>#N/A</v>
      </c>
      <c r="I847" s="34" t="e">
        <f>'Heat Map Export'!AB846-$I$6</f>
        <v>#N/A</v>
      </c>
    </row>
    <row r="848" spans="1:9" s="14" customFormat="1" ht="15" x14ac:dyDescent="0.2">
      <c r="A848" s="24">
        <f>'Heat Map Export'!A847</f>
        <v>0</v>
      </c>
      <c r="B848" s="32">
        <f>'Heat Map Export'!B847</f>
        <v>0</v>
      </c>
      <c r="C848" s="33" t="e">
        <f>'Heat Map Export'!C847 - $C$6</f>
        <v>#N/A</v>
      </c>
      <c r="D848" s="33" t="e">
        <f>'Heat Map Export'!F847 - $D$6</f>
        <v>#N/A</v>
      </c>
      <c r="E848" s="33" t="e">
        <f>'Heat Map Export'!J847- $E$6</f>
        <v>#N/A</v>
      </c>
      <c r="F848" s="33" t="e">
        <f>'Heat Map Export'!R847 - $F$6</f>
        <v>#N/A</v>
      </c>
      <c r="G848" s="33" t="e">
        <f>'Heat Map Export'!U847- $G$6</f>
        <v>#N/A</v>
      </c>
      <c r="H848" s="33" t="e">
        <f>'Heat Map Export'!Y847 - $H$6</f>
        <v>#N/A</v>
      </c>
      <c r="I848" s="34" t="e">
        <f>'Heat Map Export'!AB847-$I$6</f>
        <v>#N/A</v>
      </c>
    </row>
    <row r="849" spans="1:9" s="14" customFormat="1" ht="15" x14ac:dyDescent="0.2">
      <c r="A849" s="24">
        <f>'Heat Map Export'!A848</f>
        <v>0</v>
      </c>
      <c r="B849" s="32">
        <f>'Heat Map Export'!B848</f>
        <v>0</v>
      </c>
      <c r="C849" s="33" t="e">
        <f>'Heat Map Export'!C848 - $C$6</f>
        <v>#N/A</v>
      </c>
      <c r="D849" s="33" t="e">
        <f>'Heat Map Export'!F848 - $D$6</f>
        <v>#N/A</v>
      </c>
      <c r="E849" s="33" t="e">
        <f>'Heat Map Export'!J848- $E$6</f>
        <v>#N/A</v>
      </c>
      <c r="F849" s="33" t="e">
        <f>'Heat Map Export'!R848 - $F$6</f>
        <v>#N/A</v>
      </c>
      <c r="G849" s="33" t="e">
        <f>'Heat Map Export'!U848- $G$6</f>
        <v>#N/A</v>
      </c>
      <c r="H849" s="33" t="e">
        <f>'Heat Map Export'!Y848 - $H$6</f>
        <v>#N/A</v>
      </c>
      <c r="I849" s="34" t="e">
        <f>'Heat Map Export'!AB848-$I$6</f>
        <v>#N/A</v>
      </c>
    </row>
    <row r="850" spans="1:9" s="14" customFormat="1" ht="15" x14ac:dyDescent="0.2">
      <c r="A850" s="24">
        <f>'Heat Map Export'!A849</f>
        <v>0</v>
      </c>
      <c r="B850" s="32">
        <f>'Heat Map Export'!B849</f>
        <v>0</v>
      </c>
      <c r="C850" s="33" t="e">
        <f>'Heat Map Export'!C849 - $C$6</f>
        <v>#N/A</v>
      </c>
      <c r="D850" s="33" t="e">
        <f>'Heat Map Export'!F849 - $D$6</f>
        <v>#N/A</v>
      </c>
      <c r="E850" s="33" t="e">
        <f>'Heat Map Export'!J849- $E$6</f>
        <v>#N/A</v>
      </c>
      <c r="F850" s="33" t="e">
        <f>'Heat Map Export'!R849 - $F$6</f>
        <v>#N/A</v>
      </c>
      <c r="G850" s="33" t="e">
        <f>'Heat Map Export'!U849- $G$6</f>
        <v>#N/A</v>
      </c>
      <c r="H850" s="33" t="e">
        <f>'Heat Map Export'!Y849 - $H$6</f>
        <v>#N/A</v>
      </c>
      <c r="I850" s="34" t="e">
        <f>'Heat Map Export'!AB849-$I$6</f>
        <v>#N/A</v>
      </c>
    </row>
    <row r="851" spans="1:9" s="14" customFormat="1" ht="15" x14ac:dyDescent="0.2">
      <c r="A851" s="24">
        <f>'Heat Map Export'!A850</f>
        <v>0</v>
      </c>
      <c r="B851" s="32">
        <f>'Heat Map Export'!B850</f>
        <v>0</v>
      </c>
      <c r="C851" s="33" t="e">
        <f>'Heat Map Export'!C850 - $C$6</f>
        <v>#N/A</v>
      </c>
      <c r="D851" s="33" t="e">
        <f>'Heat Map Export'!F850 - $D$6</f>
        <v>#N/A</v>
      </c>
      <c r="E851" s="33" t="e">
        <f>'Heat Map Export'!J850- $E$6</f>
        <v>#N/A</v>
      </c>
      <c r="F851" s="33" t="e">
        <f>'Heat Map Export'!R850 - $F$6</f>
        <v>#N/A</v>
      </c>
      <c r="G851" s="33" t="e">
        <f>'Heat Map Export'!U850- $G$6</f>
        <v>#N/A</v>
      </c>
      <c r="H851" s="33" t="e">
        <f>'Heat Map Export'!Y850 - $H$6</f>
        <v>#N/A</v>
      </c>
      <c r="I851" s="34" t="e">
        <f>'Heat Map Export'!AB850-$I$6</f>
        <v>#N/A</v>
      </c>
    </row>
    <row r="852" spans="1:9" s="14" customFormat="1" ht="15" x14ac:dyDescent="0.2">
      <c r="A852" s="24">
        <f>'Heat Map Export'!A851</f>
        <v>0</v>
      </c>
      <c r="B852" s="32">
        <f>'Heat Map Export'!B851</f>
        <v>0</v>
      </c>
      <c r="C852" s="33" t="e">
        <f>'Heat Map Export'!C851 - $C$6</f>
        <v>#N/A</v>
      </c>
      <c r="D852" s="33" t="e">
        <f>'Heat Map Export'!F851 - $D$6</f>
        <v>#N/A</v>
      </c>
      <c r="E852" s="33" t="e">
        <f>'Heat Map Export'!J851- $E$6</f>
        <v>#N/A</v>
      </c>
      <c r="F852" s="33" t="e">
        <f>'Heat Map Export'!R851 - $F$6</f>
        <v>#N/A</v>
      </c>
      <c r="G852" s="33" t="e">
        <f>'Heat Map Export'!U851- $G$6</f>
        <v>#N/A</v>
      </c>
      <c r="H852" s="33" t="e">
        <f>'Heat Map Export'!Y851 - $H$6</f>
        <v>#N/A</v>
      </c>
      <c r="I852" s="34" t="e">
        <f>'Heat Map Export'!AB851-$I$6</f>
        <v>#N/A</v>
      </c>
    </row>
    <row r="853" spans="1:9" s="14" customFormat="1" ht="15" x14ac:dyDescent="0.2">
      <c r="A853" s="24">
        <f>'Heat Map Export'!A852</f>
        <v>0</v>
      </c>
      <c r="B853" s="32">
        <f>'Heat Map Export'!B852</f>
        <v>0</v>
      </c>
      <c r="C853" s="33" t="e">
        <f>'Heat Map Export'!C852 - $C$6</f>
        <v>#N/A</v>
      </c>
      <c r="D853" s="33" t="e">
        <f>'Heat Map Export'!F852 - $D$6</f>
        <v>#N/A</v>
      </c>
      <c r="E853" s="33" t="e">
        <f>'Heat Map Export'!J852- $E$6</f>
        <v>#N/A</v>
      </c>
      <c r="F853" s="33" t="e">
        <f>'Heat Map Export'!R852 - $F$6</f>
        <v>#N/A</v>
      </c>
      <c r="G853" s="33" t="e">
        <f>'Heat Map Export'!U852- $G$6</f>
        <v>#N/A</v>
      </c>
      <c r="H853" s="33" t="e">
        <f>'Heat Map Export'!Y852 - $H$6</f>
        <v>#N/A</v>
      </c>
      <c r="I853" s="34" t="e">
        <f>'Heat Map Export'!AB852-$I$6</f>
        <v>#N/A</v>
      </c>
    </row>
    <row r="854" spans="1:9" s="14" customFormat="1" ht="15" x14ac:dyDescent="0.2">
      <c r="A854" s="24">
        <f>'Heat Map Export'!A853</f>
        <v>0</v>
      </c>
      <c r="B854" s="32">
        <f>'Heat Map Export'!B853</f>
        <v>0</v>
      </c>
      <c r="C854" s="33" t="e">
        <f>'Heat Map Export'!C853 - $C$6</f>
        <v>#N/A</v>
      </c>
      <c r="D854" s="33" t="e">
        <f>'Heat Map Export'!F853 - $D$6</f>
        <v>#N/A</v>
      </c>
      <c r="E854" s="33" t="e">
        <f>'Heat Map Export'!J853- $E$6</f>
        <v>#N/A</v>
      </c>
      <c r="F854" s="33" t="e">
        <f>'Heat Map Export'!R853 - $F$6</f>
        <v>#N/A</v>
      </c>
      <c r="G854" s="33" t="e">
        <f>'Heat Map Export'!U853- $G$6</f>
        <v>#N/A</v>
      </c>
      <c r="H854" s="33" t="e">
        <f>'Heat Map Export'!Y853 - $H$6</f>
        <v>#N/A</v>
      </c>
      <c r="I854" s="34" t="e">
        <f>'Heat Map Export'!AB853-$I$6</f>
        <v>#N/A</v>
      </c>
    </row>
    <row r="855" spans="1:9" s="14" customFormat="1" ht="15" x14ac:dyDescent="0.2">
      <c r="A855" s="24">
        <f>'Heat Map Export'!A854</f>
        <v>0</v>
      </c>
      <c r="B855" s="32">
        <f>'Heat Map Export'!B854</f>
        <v>0</v>
      </c>
      <c r="C855" s="33" t="e">
        <f>'Heat Map Export'!C854 - $C$6</f>
        <v>#N/A</v>
      </c>
      <c r="D855" s="33" t="e">
        <f>'Heat Map Export'!F854 - $D$6</f>
        <v>#N/A</v>
      </c>
      <c r="E855" s="33" t="e">
        <f>'Heat Map Export'!J854- $E$6</f>
        <v>#N/A</v>
      </c>
      <c r="F855" s="33" t="e">
        <f>'Heat Map Export'!R854 - $F$6</f>
        <v>#N/A</v>
      </c>
      <c r="G855" s="33" t="e">
        <f>'Heat Map Export'!U854- $G$6</f>
        <v>#N/A</v>
      </c>
      <c r="H855" s="33" t="e">
        <f>'Heat Map Export'!Y854 - $H$6</f>
        <v>#N/A</v>
      </c>
      <c r="I855" s="34" t="e">
        <f>'Heat Map Export'!AB854-$I$6</f>
        <v>#N/A</v>
      </c>
    </row>
    <row r="856" spans="1:9" s="14" customFormat="1" ht="15" x14ac:dyDescent="0.2">
      <c r="A856" s="24">
        <f>'Heat Map Export'!A855</f>
        <v>0</v>
      </c>
      <c r="B856" s="32">
        <f>'Heat Map Export'!B855</f>
        <v>0</v>
      </c>
      <c r="C856" s="33" t="e">
        <f>'Heat Map Export'!C855 - $C$6</f>
        <v>#N/A</v>
      </c>
      <c r="D856" s="33" t="e">
        <f>'Heat Map Export'!F855 - $D$6</f>
        <v>#N/A</v>
      </c>
      <c r="E856" s="33" t="e">
        <f>'Heat Map Export'!J855- $E$6</f>
        <v>#N/A</v>
      </c>
      <c r="F856" s="33" t="e">
        <f>'Heat Map Export'!R855 - $F$6</f>
        <v>#N/A</v>
      </c>
      <c r="G856" s="33" t="e">
        <f>'Heat Map Export'!U855- $G$6</f>
        <v>#N/A</v>
      </c>
      <c r="H856" s="33" t="e">
        <f>'Heat Map Export'!Y855 - $H$6</f>
        <v>#N/A</v>
      </c>
      <c r="I856" s="34" t="e">
        <f>'Heat Map Export'!AB855-$I$6</f>
        <v>#N/A</v>
      </c>
    </row>
    <row r="857" spans="1:9" s="14" customFormat="1" ht="15" x14ac:dyDescent="0.2">
      <c r="A857" s="24">
        <f>'Heat Map Export'!A856</f>
        <v>0</v>
      </c>
      <c r="B857" s="32">
        <f>'Heat Map Export'!B856</f>
        <v>0</v>
      </c>
      <c r="C857" s="33" t="e">
        <f>'Heat Map Export'!C856 - $C$6</f>
        <v>#N/A</v>
      </c>
      <c r="D857" s="33" t="e">
        <f>'Heat Map Export'!F856 - $D$6</f>
        <v>#N/A</v>
      </c>
      <c r="E857" s="33" t="e">
        <f>'Heat Map Export'!J856- $E$6</f>
        <v>#N/A</v>
      </c>
      <c r="F857" s="33" t="e">
        <f>'Heat Map Export'!R856 - $F$6</f>
        <v>#N/A</v>
      </c>
      <c r="G857" s="33" t="e">
        <f>'Heat Map Export'!U856- $G$6</f>
        <v>#N/A</v>
      </c>
      <c r="H857" s="33" t="e">
        <f>'Heat Map Export'!Y856 - $H$6</f>
        <v>#N/A</v>
      </c>
      <c r="I857" s="34" t="e">
        <f>'Heat Map Export'!AB856-$I$6</f>
        <v>#N/A</v>
      </c>
    </row>
    <row r="858" spans="1:9" s="14" customFormat="1" ht="15" x14ac:dyDescent="0.2">
      <c r="A858" s="24">
        <f>'Heat Map Export'!A857</f>
        <v>0</v>
      </c>
      <c r="B858" s="32">
        <f>'Heat Map Export'!B857</f>
        <v>0</v>
      </c>
      <c r="C858" s="33" t="e">
        <f>'Heat Map Export'!C857 - $C$6</f>
        <v>#N/A</v>
      </c>
      <c r="D858" s="33" t="e">
        <f>'Heat Map Export'!F857 - $D$6</f>
        <v>#N/A</v>
      </c>
      <c r="E858" s="33" t="e">
        <f>'Heat Map Export'!J857- $E$6</f>
        <v>#N/A</v>
      </c>
      <c r="F858" s="33" t="e">
        <f>'Heat Map Export'!R857 - $F$6</f>
        <v>#N/A</v>
      </c>
      <c r="G858" s="33" t="e">
        <f>'Heat Map Export'!U857- $G$6</f>
        <v>#N/A</v>
      </c>
      <c r="H858" s="33" t="e">
        <f>'Heat Map Export'!Y857 - $H$6</f>
        <v>#N/A</v>
      </c>
      <c r="I858" s="34" t="e">
        <f>'Heat Map Export'!AB857-$I$6</f>
        <v>#N/A</v>
      </c>
    </row>
    <row r="859" spans="1:9" s="14" customFormat="1" ht="15" x14ac:dyDescent="0.2">
      <c r="A859" s="24">
        <f>'Heat Map Export'!A858</f>
        <v>0</v>
      </c>
      <c r="B859" s="32">
        <f>'Heat Map Export'!B858</f>
        <v>0</v>
      </c>
      <c r="C859" s="33" t="e">
        <f>'Heat Map Export'!C858 - $C$6</f>
        <v>#N/A</v>
      </c>
      <c r="D859" s="33" t="e">
        <f>'Heat Map Export'!F858 - $D$6</f>
        <v>#N/A</v>
      </c>
      <c r="E859" s="33" t="e">
        <f>'Heat Map Export'!J858- $E$6</f>
        <v>#N/A</v>
      </c>
      <c r="F859" s="33" t="e">
        <f>'Heat Map Export'!R858 - $F$6</f>
        <v>#N/A</v>
      </c>
      <c r="G859" s="33" t="e">
        <f>'Heat Map Export'!U858- $G$6</f>
        <v>#N/A</v>
      </c>
      <c r="H859" s="33" t="e">
        <f>'Heat Map Export'!Y858 - $H$6</f>
        <v>#N/A</v>
      </c>
      <c r="I859" s="34" t="e">
        <f>'Heat Map Export'!AB858-$I$6</f>
        <v>#N/A</v>
      </c>
    </row>
    <row r="860" spans="1:9" s="14" customFormat="1" ht="15" x14ac:dyDescent="0.2">
      <c r="A860" s="24">
        <f>'Heat Map Export'!A859</f>
        <v>0</v>
      </c>
      <c r="B860" s="32">
        <f>'Heat Map Export'!B859</f>
        <v>0</v>
      </c>
      <c r="C860" s="33" t="e">
        <f>'Heat Map Export'!C859 - $C$6</f>
        <v>#N/A</v>
      </c>
      <c r="D860" s="33" t="e">
        <f>'Heat Map Export'!F859 - $D$6</f>
        <v>#N/A</v>
      </c>
      <c r="E860" s="33" t="e">
        <f>'Heat Map Export'!J859- $E$6</f>
        <v>#N/A</v>
      </c>
      <c r="F860" s="33" t="e">
        <f>'Heat Map Export'!R859 - $F$6</f>
        <v>#N/A</v>
      </c>
      <c r="G860" s="33" t="e">
        <f>'Heat Map Export'!U859- $G$6</f>
        <v>#N/A</v>
      </c>
      <c r="H860" s="33" t="e">
        <f>'Heat Map Export'!Y859 - $H$6</f>
        <v>#N/A</v>
      </c>
      <c r="I860" s="34" t="e">
        <f>'Heat Map Export'!AB859-$I$6</f>
        <v>#N/A</v>
      </c>
    </row>
    <row r="861" spans="1:9" s="14" customFormat="1" ht="15" x14ac:dyDescent="0.2">
      <c r="A861" s="24">
        <f>'Heat Map Export'!A860</f>
        <v>0</v>
      </c>
      <c r="B861" s="32">
        <f>'Heat Map Export'!B860</f>
        <v>0</v>
      </c>
      <c r="C861" s="33" t="e">
        <f>'Heat Map Export'!C860 - $C$6</f>
        <v>#N/A</v>
      </c>
      <c r="D861" s="33" t="e">
        <f>'Heat Map Export'!F860 - $D$6</f>
        <v>#N/A</v>
      </c>
      <c r="E861" s="33" t="e">
        <f>'Heat Map Export'!J860- $E$6</f>
        <v>#N/A</v>
      </c>
      <c r="F861" s="33" t="e">
        <f>'Heat Map Export'!R860 - $F$6</f>
        <v>#N/A</v>
      </c>
      <c r="G861" s="33" t="e">
        <f>'Heat Map Export'!U860- $G$6</f>
        <v>#N/A</v>
      </c>
      <c r="H861" s="33" t="e">
        <f>'Heat Map Export'!Y860 - $H$6</f>
        <v>#N/A</v>
      </c>
      <c r="I861" s="34" t="e">
        <f>'Heat Map Export'!AB860-$I$6</f>
        <v>#N/A</v>
      </c>
    </row>
    <row r="862" spans="1:9" s="14" customFormat="1" ht="15" x14ac:dyDescent="0.2">
      <c r="A862" s="24">
        <f>'Heat Map Export'!A861</f>
        <v>0</v>
      </c>
      <c r="B862" s="32">
        <f>'Heat Map Export'!B861</f>
        <v>0</v>
      </c>
      <c r="C862" s="33" t="e">
        <f>'Heat Map Export'!C861 - $C$6</f>
        <v>#N/A</v>
      </c>
      <c r="D862" s="33" t="e">
        <f>'Heat Map Export'!F861 - $D$6</f>
        <v>#N/A</v>
      </c>
      <c r="E862" s="33" t="e">
        <f>'Heat Map Export'!J861- $E$6</f>
        <v>#N/A</v>
      </c>
      <c r="F862" s="33" t="e">
        <f>'Heat Map Export'!R861 - $F$6</f>
        <v>#N/A</v>
      </c>
      <c r="G862" s="33" t="e">
        <f>'Heat Map Export'!U861- $G$6</f>
        <v>#N/A</v>
      </c>
      <c r="H862" s="33" t="e">
        <f>'Heat Map Export'!Y861 - $H$6</f>
        <v>#N/A</v>
      </c>
      <c r="I862" s="34" t="e">
        <f>'Heat Map Export'!AB861-$I$6</f>
        <v>#N/A</v>
      </c>
    </row>
    <row r="863" spans="1:9" s="14" customFormat="1" ht="15" x14ac:dyDescent="0.2">
      <c r="A863" s="24">
        <f>'Heat Map Export'!A862</f>
        <v>0</v>
      </c>
      <c r="B863" s="32">
        <f>'Heat Map Export'!B862</f>
        <v>0</v>
      </c>
      <c r="C863" s="33" t="e">
        <f>'Heat Map Export'!C862 - $C$6</f>
        <v>#N/A</v>
      </c>
      <c r="D863" s="33" t="e">
        <f>'Heat Map Export'!F862 - $D$6</f>
        <v>#N/A</v>
      </c>
      <c r="E863" s="33" t="e">
        <f>'Heat Map Export'!J862- $E$6</f>
        <v>#N/A</v>
      </c>
      <c r="F863" s="33" t="e">
        <f>'Heat Map Export'!R862 - $F$6</f>
        <v>#N/A</v>
      </c>
      <c r="G863" s="33" t="e">
        <f>'Heat Map Export'!U862- $G$6</f>
        <v>#N/A</v>
      </c>
      <c r="H863" s="33" t="e">
        <f>'Heat Map Export'!Y862 - $H$6</f>
        <v>#N/A</v>
      </c>
      <c r="I863" s="34" t="e">
        <f>'Heat Map Export'!AB862-$I$6</f>
        <v>#N/A</v>
      </c>
    </row>
    <row r="864" spans="1:9" s="14" customFormat="1" ht="15" x14ac:dyDescent="0.2">
      <c r="A864" s="24">
        <f>'Heat Map Export'!A863</f>
        <v>0</v>
      </c>
      <c r="B864" s="32">
        <f>'Heat Map Export'!B863</f>
        <v>0</v>
      </c>
      <c r="C864" s="33" t="e">
        <f>'Heat Map Export'!C863 - $C$6</f>
        <v>#N/A</v>
      </c>
      <c r="D864" s="33" t="e">
        <f>'Heat Map Export'!F863 - $D$6</f>
        <v>#N/A</v>
      </c>
      <c r="E864" s="33" t="e">
        <f>'Heat Map Export'!J863- $E$6</f>
        <v>#N/A</v>
      </c>
      <c r="F864" s="33" t="e">
        <f>'Heat Map Export'!R863 - $F$6</f>
        <v>#N/A</v>
      </c>
      <c r="G864" s="33" t="e">
        <f>'Heat Map Export'!U863- $G$6</f>
        <v>#N/A</v>
      </c>
      <c r="H864" s="33" t="e">
        <f>'Heat Map Export'!Y863 - $H$6</f>
        <v>#N/A</v>
      </c>
      <c r="I864" s="34" t="e">
        <f>'Heat Map Export'!AB863-$I$6</f>
        <v>#N/A</v>
      </c>
    </row>
    <row r="865" spans="1:9" s="14" customFormat="1" ht="15" x14ac:dyDescent="0.2">
      <c r="A865" s="24">
        <f>'Heat Map Export'!A864</f>
        <v>0</v>
      </c>
      <c r="B865" s="32">
        <f>'Heat Map Export'!B864</f>
        <v>0</v>
      </c>
      <c r="C865" s="33" t="e">
        <f>'Heat Map Export'!C864 - $C$6</f>
        <v>#N/A</v>
      </c>
      <c r="D865" s="33" t="e">
        <f>'Heat Map Export'!F864 - $D$6</f>
        <v>#N/A</v>
      </c>
      <c r="E865" s="33" t="e">
        <f>'Heat Map Export'!J864- $E$6</f>
        <v>#N/A</v>
      </c>
      <c r="F865" s="33" t="e">
        <f>'Heat Map Export'!R864 - $F$6</f>
        <v>#N/A</v>
      </c>
      <c r="G865" s="33" t="e">
        <f>'Heat Map Export'!U864- $G$6</f>
        <v>#N/A</v>
      </c>
      <c r="H865" s="33" t="e">
        <f>'Heat Map Export'!Y864 - $H$6</f>
        <v>#N/A</v>
      </c>
      <c r="I865" s="34" t="e">
        <f>'Heat Map Export'!AB864-$I$6</f>
        <v>#N/A</v>
      </c>
    </row>
    <row r="866" spans="1:9" s="14" customFormat="1" ht="15" x14ac:dyDescent="0.2">
      <c r="A866" s="24">
        <f>'Heat Map Export'!A865</f>
        <v>0</v>
      </c>
      <c r="B866" s="32">
        <f>'Heat Map Export'!B865</f>
        <v>0</v>
      </c>
      <c r="C866" s="33" t="e">
        <f>'Heat Map Export'!C865 - $C$6</f>
        <v>#N/A</v>
      </c>
      <c r="D866" s="33" t="e">
        <f>'Heat Map Export'!F865 - $D$6</f>
        <v>#N/A</v>
      </c>
      <c r="E866" s="33" t="e">
        <f>'Heat Map Export'!J865- $E$6</f>
        <v>#N/A</v>
      </c>
      <c r="F866" s="33" t="e">
        <f>'Heat Map Export'!R865 - $F$6</f>
        <v>#N/A</v>
      </c>
      <c r="G866" s="33" t="e">
        <f>'Heat Map Export'!U865- $G$6</f>
        <v>#N/A</v>
      </c>
      <c r="H866" s="33" t="e">
        <f>'Heat Map Export'!Y865 - $H$6</f>
        <v>#N/A</v>
      </c>
      <c r="I866" s="34" t="e">
        <f>'Heat Map Export'!AB865-$I$6</f>
        <v>#N/A</v>
      </c>
    </row>
    <row r="867" spans="1:9" s="14" customFormat="1" ht="15" x14ac:dyDescent="0.2">
      <c r="A867" s="24">
        <f>'Heat Map Export'!A866</f>
        <v>0</v>
      </c>
      <c r="B867" s="32">
        <f>'Heat Map Export'!B866</f>
        <v>0</v>
      </c>
      <c r="C867" s="33" t="e">
        <f>'Heat Map Export'!C866 - $C$6</f>
        <v>#N/A</v>
      </c>
      <c r="D867" s="33" t="e">
        <f>'Heat Map Export'!F866 - $D$6</f>
        <v>#N/A</v>
      </c>
      <c r="E867" s="33" t="e">
        <f>'Heat Map Export'!J866- $E$6</f>
        <v>#N/A</v>
      </c>
      <c r="F867" s="33" t="e">
        <f>'Heat Map Export'!R866 - $F$6</f>
        <v>#N/A</v>
      </c>
      <c r="G867" s="33" t="e">
        <f>'Heat Map Export'!U866- $G$6</f>
        <v>#N/A</v>
      </c>
      <c r="H867" s="33" t="e">
        <f>'Heat Map Export'!Y866 - $H$6</f>
        <v>#N/A</v>
      </c>
      <c r="I867" s="34" t="e">
        <f>'Heat Map Export'!AB866-$I$6</f>
        <v>#N/A</v>
      </c>
    </row>
    <row r="868" spans="1:9" s="14" customFormat="1" ht="15" x14ac:dyDescent="0.2">
      <c r="A868" s="24">
        <f>'Heat Map Export'!A867</f>
        <v>0</v>
      </c>
      <c r="B868" s="32">
        <f>'Heat Map Export'!B867</f>
        <v>0</v>
      </c>
      <c r="C868" s="33" t="e">
        <f>'Heat Map Export'!C867 - $C$6</f>
        <v>#N/A</v>
      </c>
      <c r="D868" s="33" t="e">
        <f>'Heat Map Export'!F867 - $D$6</f>
        <v>#N/A</v>
      </c>
      <c r="E868" s="33" t="e">
        <f>'Heat Map Export'!J867- $E$6</f>
        <v>#N/A</v>
      </c>
      <c r="F868" s="33" t="e">
        <f>'Heat Map Export'!R867 - $F$6</f>
        <v>#N/A</v>
      </c>
      <c r="G868" s="33" t="e">
        <f>'Heat Map Export'!U867- $G$6</f>
        <v>#N/A</v>
      </c>
      <c r="H868" s="33" t="e">
        <f>'Heat Map Export'!Y867 - $H$6</f>
        <v>#N/A</v>
      </c>
      <c r="I868" s="34" t="e">
        <f>'Heat Map Export'!AB867-$I$6</f>
        <v>#N/A</v>
      </c>
    </row>
    <row r="869" spans="1:9" s="14" customFormat="1" ht="15" x14ac:dyDescent="0.2">
      <c r="A869" s="24">
        <f>'Heat Map Export'!A868</f>
        <v>0</v>
      </c>
      <c r="B869" s="32">
        <f>'Heat Map Export'!B868</f>
        <v>0</v>
      </c>
      <c r="C869" s="33" t="e">
        <f>'Heat Map Export'!C868 - $C$6</f>
        <v>#N/A</v>
      </c>
      <c r="D869" s="33" t="e">
        <f>'Heat Map Export'!F868 - $D$6</f>
        <v>#N/A</v>
      </c>
      <c r="E869" s="33" t="e">
        <f>'Heat Map Export'!J868- $E$6</f>
        <v>#N/A</v>
      </c>
      <c r="F869" s="33" t="e">
        <f>'Heat Map Export'!R868 - $F$6</f>
        <v>#N/A</v>
      </c>
      <c r="G869" s="33" t="e">
        <f>'Heat Map Export'!U868- $G$6</f>
        <v>#N/A</v>
      </c>
      <c r="H869" s="33" t="e">
        <f>'Heat Map Export'!Y868 - $H$6</f>
        <v>#N/A</v>
      </c>
      <c r="I869" s="34" t="e">
        <f>'Heat Map Export'!AB868-$I$6</f>
        <v>#N/A</v>
      </c>
    </row>
    <row r="870" spans="1:9" s="14" customFormat="1" ht="15" x14ac:dyDescent="0.2">
      <c r="A870" s="24">
        <f>'Heat Map Export'!A869</f>
        <v>0</v>
      </c>
      <c r="B870" s="32">
        <f>'Heat Map Export'!B869</f>
        <v>0</v>
      </c>
      <c r="C870" s="33" t="e">
        <f>'Heat Map Export'!C869 - $C$6</f>
        <v>#N/A</v>
      </c>
      <c r="D870" s="33" t="e">
        <f>'Heat Map Export'!F869 - $D$6</f>
        <v>#N/A</v>
      </c>
      <c r="E870" s="33" t="e">
        <f>'Heat Map Export'!J869- $E$6</f>
        <v>#N/A</v>
      </c>
      <c r="F870" s="33" t="e">
        <f>'Heat Map Export'!R869 - $F$6</f>
        <v>#N/A</v>
      </c>
      <c r="G870" s="33" t="e">
        <f>'Heat Map Export'!U869- $G$6</f>
        <v>#N/A</v>
      </c>
      <c r="H870" s="33" t="e">
        <f>'Heat Map Export'!Y869 - $H$6</f>
        <v>#N/A</v>
      </c>
      <c r="I870" s="34" t="e">
        <f>'Heat Map Export'!AB869-$I$6</f>
        <v>#N/A</v>
      </c>
    </row>
    <row r="871" spans="1:9" s="14" customFormat="1" ht="15" x14ac:dyDescent="0.2">
      <c r="A871" s="24">
        <f>'Heat Map Export'!A870</f>
        <v>0</v>
      </c>
      <c r="B871" s="32">
        <f>'Heat Map Export'!B870</f>
        <v>0</v>
      </c>
      <c r="C871" s="33" t="e">
        <f>'Heat Map Export'!C870 - $C$6</f>
        <v>#N/A</v>
      </c>
      <c r="D871" s="33" t="e">
        <f>'Heat Map Export'!F870 - $D$6</f>
        <v>#N/A</v>
      </c>
      <c r="E871" s="33" t="e">
        <f>'Heat Map Export'!J870- $E$6</f>
        <v>#N/A</v>
      </c>
      <c r="F871" s="33" t="e">
        <f>'Heat Map Export'!R870 - $F$6</f>
        <v>#N/A</v>
      </c>
      <c r="G871" s="33" t="e">
        <f>'Heat Map Export'!U870- $G$6</f>
        <v>#N/A</v>
      </c>
      <c r="H871" s="33" t="e">
        <f>'Heat Map Export'!Y870 - $H$6</f>
        <v>#N/A</v>
      </c>
      <c r="I871" s="34" t="e">
        <f>'Heat Map Export'!AB870-$I$6</f>
        <v>#N/A</v>
      </c>
    </row>
    <row r="872" spans="1:9" s="14" customFormat="1" ht="15" x14ac:dyDescent="0.2">
      <c r="A872" s="24">
        <f>'Heat Map Export'!A871</f>
        <v>0</v>
      </c>
      <c r="B872" s="32">
        <f>'Heat Map Export'!B871</f>
        <v>0</v>
      </c>
      <c r="C872" s="33" t="e">
        <f>'Heat Map Export'!C871 - $C$6</f>
        <v>#N/A</v>
      </c>
      <c r="D872" s="33" t="e">
        <f>'Heat Map Export'!F871 - $D$6</f>
        <v>#N/A</v>
      </c>
      <c r="E872" s="33" t="e">
        <f>'Heat Map Export'!J871- $E$6</f>
        <v>#N/A</v>
      </c>
      <c r="F872" s="33" t="e">
        <f>'Heat Map Export'!R871 - $F$6</f>
        <v>#N/A</v>
      </c>
      <c r="G872" s="33" t="e">
        <f>'Heat Map Export'!U871- $G$6</f>
        <v>#N/A</v>
      </c>
      <c r="H872" s="33" t="e">
        <f>'Heat Map Export'!Y871 - $H$6</f>
        <v>#N/A</v>
      </c>
      <c r="I872" s="34" t="e">
        <f>'Heat Map Export'!AB871-$I$6</f>
        <v>#N/A</v>
      </c>
    </row>
    <row r="873" spans="1:9" s="14" customFormat="1" ht="15" x14ac:dyDescent="0.2">
      <c r="A873" s="24">
        <f>'Heat Map Export'!A872</f>
        <v>0</v>
      </c>
      <c r="B873" s="32">
        <f>'Heat Map Export'!B872</f>
        <v>0</v>
      </c>
      <c r="C873" s="33" t="e">
        <f>'Heat Map Export'!C872 - $C$6</f>
        <v>#N/A</v>
      </c>
      <c r="D873" s="33" t="e">
        <f>'Heat Map Export'!F872 - $D$6</f>
        <v>#N/A</v>
      </c>
      <c r="E873" s="33" t="e">
        <f>'Heat Map Export'!J872- $E$6</f>
        <v>#N/A</v>
      </c>
      <c r="F873" s="33" t="e">
        <f>'Heat Map Export'!R872 - $F$6</f>
        <v>#N/A</v>
      </c>
      <c r="G873" s="33" t="e">
        <f>'Heat Map Export'!U872- $G$6</f>
        <v>#N/A</v>
      </c>
      <c r="H873" s="33" t="e">
        <f>'Heat Map Export'!Y872 - $H$6</f>
        <v>#N/A</v>
      </c>
      <c r="I873" s="34" t="e">
        <f>'Heat Map Export'!AB872-$I$6</f>
        <v>#N/A</v>
      </c>
    </row>
    <row r="874" spans="1:9" s="14" customFormat="1" ht="15" x14ac:dyDescent="0.2">
      <c r="A874" s="24">
        <f>'Heat Map Export'!A873</f>
        <v>0</v>
      </c>
      <c r="B874" s="32">
        <f>'Heat Map Export'!B873</f>
        <v>0</v>
      </c>
      <c r="C874" s="33" t="e">
        <f>'Heat Map Export'!C873 - $C$6</f>
        <v>#N/A</v>
      </c>
      <c r="D874" s="33" t="e">
        <f>'Heat Map Export'!F873 - $D$6</f>
        <v>#N/A</v>
      </c>
      <c r="E874" s="33" t="e">
        <f>'Heat Map Export'!J873- $E$6</f>
        <v>#N/A</v>
      </c>
      <c r="F874" s="33" t="e">
        <f>'Heat Map Export'!R873 - $F$6</f>
        <v>#N/A</v>
      </c>
      <c r="G874" s="33" t="e">
        <f>'Heat Map Export'!U873- $G$6</f>
        <v>#N/A</v>
      </c>
      <c r="H874" s="33" t="e">
        <f>'Heat Map Export'!Y873 - $H$6</f>
        <v>#N/A</v>
      </c>
      <c r="I874" s="34" t="e">
        <f>'Heat Map Export'!AB873-$I$6</f>
        <v>#N/A</v>
      </c>
    </row>
    <row r="875" spans="1:9" s="14" customFormat="1" ht="15" x14ac:dyDescent="0.2">
      <c r="A875" s="24">
        <f>'Heat Map Export'!A874</f>
        <v>0</v>
      </c>
      <c r="B875" s="32">
        <f>'Heat Map Export'!B874</f>
        <v>0</v>
      </c>
      <c r="C875" s="33" t="e">
        <f>'Heat Map Export'!C874 - $C$6</f>
        <v>#N/A</v>
      </c>
      <c r="D875" s="33" t="e">
        <f>'Heat Map Export'!F874 - $D$6</f>
        <v>#N/A</v>
      </c>
      <c r="E875" s="33" t="e">
        <f>'Heat Map Export'!J874- $E$6</f>
        <v>#N/A</v>
      </c>
      <c r="F875" s="33" t="e">
        <f>'Heat Map Export'!R874 - $F$6</f>
        <v>#N/A</v>
      </c>
      <c r="G875" s="33" t="e">
        <f>'Heat Map Export'!U874- $G$6</f>
        <v>#N/A</v>
      </c>
      <c r="H875" s="33" t="e">
        <f>'Heat Map Export'!Y874 - $H$6</f>
        <v>#N/A</v>
      </c>
      <c r="I875" s="34" t="e">
        <f>'Heat Map Export'!AB874-$I$6</f>
        <v>#N/A</v>
      </c>
    </row>
    <row r="876" spans="1:9" s="14" customFormat="1" ht="15" x14ac:dyDescent="0.2">
      <c r="A876" s="24">
        <f>'Heat Map Export'!A875</f>
        <v>0</v>
      </c>
      <c r="B876" s="32">
        <f>'Heat Map Export'!B875</f>
        <v>0</v>
      </c>
      <c r="C876" s="33" t="e">
        <f>'Heat Map Export'!C875 - $C$6</f>
        <v>#N/A</v>
      </c>
      <c r="D876" s="33" t="e">
        <f>'Heat Map Export'!F875 - $D$6</f>
        <v>#N/A</v>
      </c>
      <c r="E876" s="33" t="e">
        <f>'Heat Map Export'!J875- $E$6</f>
        <v>#N/A</v>
      </c>
      <c r="F876" s="33" t="e">
        <f>'Heat Map Export'!R875 - $F$6</f>
        <v>#N/A</v>
      </c>
      <c r="G876" s="33" t="e">
        <f>'Heat Map Export'!U875- $G$6</f>
        <v>#N/A</v>
      </c>
      <c r="H876" s="33" t="e">
        <f>'Heat Map Export'!Y875 - $H$6</f>
        <v>#N/A</v>
      </c>
      <c r="I876" s="34" t="e">
        <f>'Heat Map Export'!AB875-$I$6</f>
        <v>#N/A</v>
      </c>
    </row>
    <row r="877" spans="1:9" s="14" customFormat="1" ht="15" x14ac:dyDescent="0.2">
      <c r="A877" s="24">
        <f>'Heat Map Export'!A876</f>
        <v>0</v>
      </c>
      <c r="B877" s="32">
        <f>'Heat Map Export'!B876</f>
        <v>0</v>
      </c>
      <c r="C877" s="33" t="e">
        <f>'Heat Map Export'!C876 - $C$6</f>
        <v>#N/A</v>
      </c>
      <c r="D877" s="33" t="e">
        <f>'Heat Map Export'!F876 - $D$6</f>
        <v>#N/A</v>
      </c>
      <c r="E877" s="33" t="e">
        <f>'Heat Map Export'!J876- $E$6</f>
        <v>#N/A</v>
      </c>
      <c r="F877" s="33" t="e">
        <f>'Heat Map Export'!R876 - $F$6</f>
        <v>#N/A</v>
      </c>
      <c r="G877" s="33" t="e">
        <f>'Heat Map Export'!U876- $G$6</f>
        <v>#N/A</v>
      </c>
      <c r="H877" s="33" t="e">
        <f>'Heat Map Export'!Y876 - $H$6</f>
        <v>#N/A</v>
      </c>
      <c r="I877" s="34" t="e">
        <f>'Heat Map Export'!AB876-$I$6</f>
        <v>#N/A</v>
      </c>
    </row>
    <row r="878" spans="1:9" s="14" customFormat="1" ht="15" x14ac:dyDescent="0.2">
      <c r="A878" s="24">
        <f>'Heat Map Export'!A877</f>
        <v>0</v>
      </c>
      <c r="B878" s="32">
        <f>'Heat Map Export'!B877</f>
        <v>0</v>
      </c>
      <c r="C878" s="33" t="e">
        <f>'Heat Map Export'!C877 - $C$6</f>
        <v>#N/A</v>
      </c>
      <c r="D878" s="33" t="e">
        <f>'Heat Map Export'!F877 - $D$6</f>
        <v>#N/A</v>
      </c>
      <c r="E878" s="33" t="e">
        <f>'Heat Map Export'!J877- $E$6</f>
        <v>#N/A</v>
      </c>
      <c r="F878" s="33" t="e">
        <f>'Heat Map Export'!R877 - $F$6</f>
        <v>#N/A</v>
      </c>
      <c r="G878" s="33" t="e">
        <f>'Heat Map Export'!U877- $G$6</f>
        <v>#N/A</v>
      </c>
      <c r="H878" s="33" t="e">
        <f>'Heat Map Export'!Y877 - $H$6</f>
        <v>#N/A</v>
      </c>
      <c r="I878" s="34" t="e">
        <f>'Heat Map Export'!AB877-$I$6</f>
        <v>#N/A</v>
      </c>
    </row>
    <row r="879" spans="1:9" s="14" customFormat="1" ht="15" x14ac:dyDescent="0.2">
      <c r="A879" s="24">
        <f>'Heat Map Export'!A878</f>
        <v>0</v>
      </c>
      <c r="B879" s="32">
        <f>'Heat Map Export'!B878</f>
        <v>0</v>
      </c>
      <c r="C879" s="33" t="e">
        <f>'Heat Map Export'!C878 - $C$6</f>
        <v>#N/A</v>
      </c>
      <c r="D879" s="33" t="e">
        <f>'Heat Map Export'!F878 - $D$6</f>
        <v>#N/A</v>
      </c>
      <c r="E879" s="33" t="e">
        <f>'Heat Map Export'!J878- $E$6</f>
        <v>#N/A</v>
      </c>
      <c r="F879" s="33" t="e">
        <f>'Heat Map Export'!R878 - $F$6</f>
        <v>#N/A</v>
      </c>
      <c r="G879" s="33" t="e">
        <f>'Heat Map Export'!U878- $G$6</f>
        <v>#N/A</v>
      </c>
      <c r="H879" s="33" t="e">
        <f>'Heat Map Export'!Y878 - $H$6</f>
        <v>#N/A</v>
      </c>
      <c r="I879" s="34" t="e">
        <f>'Heat Map Export'!AB878-$I$6</f>
        <v>#N/A</v>
      </c>
    </row>
    <row r="880" spans="1:9" s="14" customFormat="1" ht="15" x14ac:dyDescent="0.2">
      <c r="A880" s="24">
        <f>'Heat Map Export'!A879</f>
        <v>0</v>
      </c>
      <c r="B880" s="32">
        <f>'Heat Map Export'!B879</f>
        <v>0</v>
      </c>
      <c r="C880" s="33" t="e">
        <f>'Heat Map Export'!C879 - $C$6</f>
        <v>#N/A</v>
      </c>
      <c r="D880" s="33" t="e">
        <f>'Heat Map Export'!F879 - $D$6</f>
        <v>#N/A</v>
      </c>
      <c r="E880" s="33" t="e">
        <f>'Heat Map Export'!J879- $E$6</f>
        <v>#N/A</v>
      </c>
      <c r="F880" s="33" t="e">
        <f>'Heat Map Export'!R879 - $F$6</f>
        <v>#N/A</v>
      </c>
      <c r="G880" s="33" t="e">
        <f>'Heat Map Export'!U879- $G$6</f>
        <v>#N/A</v>
      </c>
      <c r="H880" s="33" t="e">
        <f>'Heat Map Export'!Y879 - $H$6</f>
        <v>#N/A</v>
      </c>
      <c r="I880" s="34" t="e">
        <f>'Heat Map Export'!AB879-$I$6</f>
        <v>#N/A</v>
      </c>
    </row>
    <row r="881" spans="1:9" s="14" customFormat="1" ht="15" x14ac:dyDescent="0.2">
      <c r="A881" s="24">
        <f>'Heat Map Export'!A880</f>
        <v>0</v>
      </c>
      <c r="B881" s="32">
        <f>'Heat Map Export'!B880</f>
        <v>0</v>
      </c>
      <c r="C881" s="33" t="e">
        <f>'Heat Map Export'!C880 - $C$6</f>
        <v>#N/A</v>
      </c>
      <c r="D881" s="33" t="e">
        <f>'Heat Map Export'!F880 - $D$6</f>
        <v>#N/A</v>
      </c>
      <c r="E881" s="33" t="e">
        <f>'Heat Map Export'!J880- $E$6</f>
        <v>#N/A</v>
      </c>
      <c r="F881" s="33" t="e">
        <f>'Heat Map Export'!R880 - $F$6</f>
        <v>#N/A</v>
      </c>
      <c r="G881" s="33" t="e">
        <f>'Heat Map Export'!U880- $G$6</f>
        <v>#N/A</v>
      </c>
      <c r="H881" s="33" t="e">
        <f>'Heat Map Export'!Y880 - $H$6</f>
        <v>#N/A</v>
      </c>
      <c r="I881" s="34" t="e">
        <f>'Heat Map Export'!AB880-$I$6</f>
        <v>#N/A</v>
      </c>
    </row>
    <row r="882" spans="1:9" s="14" customFormat="1" ht="15" x14ac:dyDescent="0.2">
      <c r="A882" s="24">
        <f>'Heat Map Export'!A881</f>
        <v>0</v>
      </c>
      <c r="B882" s="32">
        <f>'Heat Map Export'!B881</f>
        <v>0</v>
      </c>
      <c r="C882" s="33" t="e">
        <f>'Heat Map Export'!C881 - $C$6</f>
        <v>#N/A</v>
      </c>
      <c r="D882" s="33" t="e">
        <f>'Heat Map Export'!F881 - $D$6</f>
        <v>#N/A</v>
      </c>
      <c r="E882" s="33" t="e">
        <f>'Heat Map Export'!J881- $E$6</f>
        <v>#N/A</v>
      </c>
      <c r="F882" s="33" t="e">
        <f>'Heat Map Export'!R881 - $F$6</f>
        <v>#N/A</v>
      </c>
      <c r="G882" s="33" t="e">
        <f>'Heat Map Export'!U881- $G$6</f>
        <v>#N/A</v>
      </c>
      <c r="H882" s="33" t="e">
        <f>'Heat Map Export'!Y881 - $H$6</f>
        <v>#N/A</v>
      </c>
      <c r="I882" s="34" t="e">
        <f>'Heat Map Export'!AB881-$I$6</f>
        <v>#N/A</v>
      </c>
    </row>
    <row r="883" spans="1:9" s="14" customFormat="1" ht="15" x14ac:dyDescent="0.2">
      <c r="A883" s="24">
        <f>'Heat Map Export'!A882</f>
        <v>0</v>
      </c>
      <c r="B883" s="32">
        <f>'Heat Map Export'!B882</f>
        <v>0</v>
      </c>
      <c r="C883" s="33" t="e">
        <f>'Heat Map Export'!C882 - $C$6</f>
        <v>#N/A</v>
      </c>
      <c r="D883" s="33" t="e">
        <f>'Heat Map Export'!F882 - $D$6</f>
        <v>#N/A</v>
      </c>
      <c r="E883" s="33" t="e">
        <f>'Heat Map Export'!J882- $E$6</f>
        <v>#N/A</v>
      </c>
      <c r="F883" s="33" t="e">
        <f>'Heat Map Export'!R882 - $F$6</f>
        <v>#N/A</v>
      </c>
      <c r="G883" s="33" t="e">
        <f>'Heat Map Export'!U882- $G$6</f>
        <v>#N/A</v>
      </c>
      <c r="H883" s="33" t="e">
        <f>'Heat Map Export'!Y882 - $H$6</f>
        <v>#N/A</v>
      </c>
      <c r="I883" s="34" t="e">
        <f>'Heat Map Export'!AB882-$I$6</f>
        <v>#N/A</v>
      </c>
    </row>
    <row r="884" spans="1:9" s="14" customFormat="1" ht="15" x14ac:dyDescent="0.2">
      <c r="A884" s="24">
        <f>'Heat Map Export'!A883</f>
        <v>0</v>
      </c>
      <c r="B884" s="32">
        <f>'Heat Map Export'!B883</f>
        <v>0</v>
      </c>
      <c r="C884" s="33" t="e">
        <f>'Heat Map Export'!C883 - $C$6</f>
        <v>#N/A</v>
      </c>
      <c r="D884" s="33" t="e">
        <f>'Heat Map Export'!F883 - $D$6</f>
        <v>#N/A</v>
      </c>
      <c r="E884" s="33" t="e">
        <f>'Heat Map Export'!J883- $E$6</f>
        <v>#N/A</v>
      </c>
      <c r="F884" s="33" t="e">
        <f>'Heat Map Export'!R883 - $F$6</f>
        <v>#N/A</v>
      </c>
      <c r="G884" s="33" t="e">
        <f>'Heat Map Export'!U883- $G$6</f>
        <v>#N/A</v>
      </c>
      <c r="H884" s="33" t="e">
        <f>'Heat Map Export'!Y883 - $H$6</f>
        <v>#N/A</v>
      </c>
      <c r="I884" s="34" t="e">
        <f>'Heat Map Export'!AB883-$I$6</f>
        <v>#N/A</v>
      </c>
    </row>
    <row r="885" spans="1:9" s="14" customFormat="1" ht="15" x14ac:dyDescent="0.2">
      <c r="A885" s="24">
        <f>'Heat Map Export'!A884</f>
        <v>0</v>
      </c>
      <c r="B885" s="32">
        <f>'Heat Map Export'!B884</f>
        <v>0</v>
      </c>
      <c r="C885" s="33" t="e">
        <f>'Heat Map Export'!C884 - $C$6</f>
        <v>#N/A</v>
      </c>
      <c r="D885" s="33" t="e">
        <f>'Heat Map Export'!F884 - $D$6</f>
        <v>#N/A</v>
      </c>
      <c r="E885" s="33" t="e">
        <f>'Heat Map Export'!J884- $E$6</f>
        <v>#N/A</v>
      </c>
      <c r="F885" s="33" t="e">
        <f>'Heat Map Export'!R884 - $F$6</f>
        <v>#N/A</v>
      </c>
      <c r="G885" s="33" t="e">
        <f>'Heat Map Export'!U884- $G$6</f>
        <v>#N/A</v>
      </c>
      <c r="H885" s="33" t="e">
        <f>'Heat Map Export'!Y884 - $H$6</f>
        <v>#N/A</v>
      </c>
      <c r="I885" s="34" t="e">
        <f>'Heat Map Export'!AB884-$I$6</f>
        <v>#N/A</v>
      </c>
    </row>
    <row r="886" spans="1:9" s="14" customFormat="1" ht="15" x14ac:dyDescent="0.2">
      <c r="A886" s="24">
        <f>'Heat Map Export'!A885</f>
        <v>0</v>
      </c>
      <c r="B886" s="32">
        <f>'Heat Map Export'!B885</f>
        <v>0</v>
      </c>
      <c r="C886" s="33" t="e">
        <f>'Heat Map Export'!C885 - $C$6</f>
        <v>#N/A</v>
      </c>
      <c r="D886" s="33" t="e">
        <f>'Heat Map Export'!F885 - $D$6</f>
        <v>#N/A</v>
      </c>
      <c r="E886" s="33" t="e">
        <f>'Heat Map Export'!J885- $E$6</f>
        <v>#N/A</v>
      </c>
      <c r="F886" s="33" t="e">
        <f>'Heat Map Export'!R885 - $F$6</f>
        <v>#N/A</v>
      </c>
      <c r="G886" s="33" t="e">
        <f>'Heat Map Export'!U885- $G$6</f>
        <v>#N/A</v>
      </c>
      <c r="H886" s="33" t="e">
        <f>'Heat Map Export'!Y885 - $H$6</f>
        <v>#N/A</v>
      </c>
      <c r="I886" s="34" t="e">
        <f>'Heat Map Export'!AB885-$I$6</f>
        <v>#N/A</v>
      </c>
    </row>
    <row r="887" spans="1:9" s="14" customFormat="1" ht="15" x14ac:dyDescent="0.2">
      <c r="A887" s="24">
        <f>'Heat Map Export'!A886</f>
        <v>0</v>
      </c>
      <c r="B887" s="32">
        <f>'Heat Map Export'!B886</f>
        <v>0</v>
      </c>
      <c r="C887" s="33" t="e">
        <f>'Heat Map Export'!C886 - $C$6</f>
        <v>#N/A</v>
      </c>
      <c r="D887" s="33" t="e">
        <f>'Heat Map Export'!F886 - $D$6</f>
        <v>#N/A</v>
      </c>
      <c r="E887" s="33" t="e">
        <f>'Heat Map Export'!J886- $E$6</f>
        <v>#N/A</v>
      </c>
      <c r="F887" s="33" t="e">
        <f>'Heat Map Export'!R886 - $F$6</f>
        <v>#N/A</v>
      </c>
      <c r="G887" s="33" t="e">
        <f>'Heat Map Export'!U886- $G$6</f>
        <v>#N/A</v>
      </c>
      <c r="H887" s="33" t="e">
        <f>'Heat Map Export'!Y886 - $H$6</f>
        <v>#N/A</v>
      </c>
      <c r="I887" s="34" t="e">
        <f>'Heat Map Export'!AB886-$I$6</f>
        <v>#N/A</v>
      </c>
    </row>
    <row r="888" spans="1:9" s="14" customFormat="1" ht="15" x14ac:dyDescent="0.2">
      <c r="A888" s="24">
        <f>'Heat Map Export'!A887</f>
        <v>0</v>
      </c>
      <c r="B888" s="32">
        <f>'Heat Map Export'!B887</f>
        <v>0</v>
      </c>
      <c r="C888" s="33" t="e">
        <f>'Heat Map Export'!C887 - $C$6</f>
        <v>#N/A</v>
      </c>
      <c r="D888" s="33" t="e">
        <f>'Heat Map Export'!F887 - $D$6</f>
        <v>#N/A</v>
      </c>
      <c r="E888" s="33" t="e">
        <f>'Heat Map Export'!J887- $E$6</f>
        <v>#N/A</v>
      </c>
      <c r="F888" s="33" t="e">
        <f>'Heat Map Export'!R887 - $F$6</f>
        <v>#N/A</v>
      </c>
      <c r="G888" s="33" t="e">
        <f>'Heat Map Export'!U887- $G$6</f>
        <v>#N/A</v>
      </c>
      <c r="H888" s="33" t="e">
        <f>'Heat Map Export'!Y887 - $H$6</f>
        <v>#N/A</v>
      </c>
      <c r="I888" s="34" t="e">
        <f>'Heat Map Export'!AB887-$I$6</f>
        <v>#N/A</v>
      </c>
    </row>
    <row r="889" spans="1:9" s="14" customFormat="1" ht="15" x14ac:dyDescent="0.2">
      <c r="A889" s="24">
        <f>'Heat Map Export'!A888</f>
        <v>0</v>
      </c>
      <c r="B889" s="32">
        <f>'Heat Map Export'!B888</f>
        <v>0</v>
      </c>
      <c r="C889" s="33" t="e">
        <f>'Heat Map Export'!C888 - $C$6</f>
        <v>#N/A</v>
      </c>
      <c r="D889" s="33" t="e">
        <f>'Heat Map Export'!F888 - $D$6</f>
        <v>#N/A</v>
      </c>
      <c r="E889" s="33" t="e">
        <f>'Heat Map Export'!J888- $E$6</f>
        <v>#N/A</v>
      </c>
      <c r="F889" s="33" t="e">
        <f>'Heat Map Export'!R888 - $F$6</f>
        <v>#N/A</v>
      </c>
      <c r="G889" s="33" t="e">
        <f>'Heat Map Export'!U888- $G$6</f>
        <v>#N/A</v>
      </c>
      <c r="H889" s="33" t="e">
        <f>'Heat Map Export'!Y888 - $H$6</f>
        <v>#N/A</v>
      </c>
      <c r="I889" s="34" t="e">
        <f>'Heat Map Export'!AB888-$I$6</f>
        <v>#N/A</v>
      </c>
    </row>
    <row r="890" spans="1:9" s="14" customFormat="1" ht="15" x14ac:dyDescent="0.2">
      <c r="A890" s="24">
        <f>'Heat Map Export'!A889</f>
        <v>0</v>
      </c>
      <c r="B890" s="32">
        <f>'Heat Map Export'!B889</f>
        <v>0</v>
      </c>
      <c r="C890" s="33" t="e">
        <f>'Heat Map Export'!C889 - $C$6</f>
        <v>#N/A</v>
      </c>
      <c r="D890" s="33" t="e">
        <f>'Heat Map Export'!F889 - $D$6</f>
        <v>#N/A</v>
      </c>
      <c r="E890" s="33" t="e">
        <f>'Heat Map Export'!J889- $E$6</f>
        <v>#N/A</v>
      </c>
      <c r="F890" s="33" t="e">
        <f>'Heat Map Export'!R889 - $F$6</f>
        <v>#N/A</v>
      </c>
      <c r="G890" s="33" t="e">
        <f>'Heat Map Export'!U889- $G$6</f>
        <v>#N/A</v>
      </c>
      <c r="H890" s="33" t="e">
        <f>'Heat Map Export'!Y889 - $H$6</f>
        <v>#N/A</v>
      </c>
      <c r="I890" s="34" t="e">
        <f>'Heat Map Export'!AB889-$I$6</f>
        <v>#N/A</v>
      </c>
    </row>
    <row r="891" spans="1:9" s="14" customFormat="1" ht="15" x14ac:dyDescent="0.2">
      <c r="A891" s="24">
        <f>'Heat Map Export'!A890</f>
        <v>0</v>
      </c>
      <c r="B891" s="32">
        <f>'Heat Map Export'!B890</f>
        <v>0</v>
      </c>
      <c r="C891" s="33" t="e">
        <f>'Heat Map Export'!C890 - $C$6</f>
        <v>#N/A</v>
      </c>
      <c r="D891" s="33" t="e">
        <f>'Heat Map Export'!F890 - $D$6</f>
        <v>#N/A</v>
      </c>
      <c r="E891" s="33" t="e">
        <f>'Heat Map Export'!J890- $E$6</f>
        <v>#N/A</v>
      </c>
      <c r="F891" s="33" t="e">
        <f>'Heat Map Export'!R890 - $F$6</f>
        <v>#N/A</v>
      </c>
      <c r="G891" s="33" t="e">
        <f>'Heat Map Export'!U890- $G$6</f>
        <v>#N/A</v>
      </c>
      <c r="H891" s="33" t="e">
        <f>'Heat Map Export'!Y890 - $H$6</f>
        <v>#N/A</v>
      </c>
      <c r="I891" s="34" t="e">
        <f>'Heat Map Export'!AB890-$I$6</f>
        <v>#N/A</v>
      </c>
    </row>
    <row r="892" spans="1:9" s="14" customFormat="1" ht="15" x14ac:dyDescent="0.2">
      <c r="A892" s="24">
        <f>'Heat Map Export'!A891</f>
        <v>0</v>
      </c>
      <c r="B892" s="32">
        <f>'Heat Map Export'!B891</f>
        <v>0</v>
      </c>
      <c r="C892" s="33" t="e">
        <f>'Heat Map Export'!C891 - $C$6</f>
        <v>#N/A</v>
      </c>
      <c r="D892" s="33" t="e">
        <f>'Heat Map Export'!F891 - $D$6</f>
        <v>#N/A</v>
      </c>
      <c r="E892" s="33" t="e">
        <f>'Heat Map Export'!J891- $E$6</f>
        <v>#N/A</v>
      </c>
      <c r="F892" s="33" t="e">
        <f>'Heat Map Export'!R891 - $F$6</f>
        <v>#N/A</v>
      </c>
      <c r="G892" s="33" t="e">
        <f>'Heat Map Export'!U891- $G$6</f>
        <v>#N/A</v>
      </c>
      <c r="H892" s="33" t="e">
        <f>'Heat Map Export'!Y891 - $H$6</f>
        <v>#N/A</v>
      </c>
      <c r="I892" s="34" t="e">
        <f>'Heat Map Export'!AB891-$I$6</f>
        <v>#N/A</v>
      </c>
    </row>
    <row r="893" spans="1:9" s="14" customFormat="1" ht="15" x14ac:dyDescent="0.2">
      <c r="A893" s="24">
        <f>'Heat Map Export'!A892</f>
        <v>0</v>
      </c>
      <c r="B893" s="32">
        <f>'Heat Map Export'!B892</f>
        <v>0</v>
      </c>
      <c r="C893" s="33" t="e">
        <f>'Heat Map Export'!C892 - $C$6</f>
        <v>#N/A</v>
      </c>
      <c r="D893" s="33" t="e">
        <f>'Heat Map Export'!F892 - $D$6</f>
        <v>#N/A</v>
      </c>
      <c r="E893" s="33" t="e">
        <f>'Heat Map Export'!J892- $E$6</f>
        <v>#N/A</v>
      </c>
      <c r="F893" s="33" t="e">
        <f>'Heat Map Export'!R892 - $F$6</f>
        <v>#N/A</v>
      </c>
      <c r="G893" s="33" t="e">
        <f>'Heat Map Export'!U892- $G$6</f>
        <v>#N/A</v>
      </c>
      <c r="H893" s="33" t="e">
        <f>'Heat Map Export'!Y892 - $H$6</f>
        <v>#N/A</v>
      </c>
      <c r="I893" s="34" t="e">
        <f>'Heat Map Export'!AB892-$I$6</f>
        <v>#N/A</v>
      </c>
    </row>
    <row r="894" spans="1:9" s="14" customFormat="1" ht="15" x14ac:dyDescent="0.2">
      <c r="A894" s="24">
        <f>'Heat Map Export'!A893</f>
        <v>0</v>
      </c>
      <c r="B894" s="32">
        <f>'Heat Map Export'!B893</f>
        <v>0</v>
      </c>
      <c r="C894" s="33" t="e">
        <f>'Heat Map Export'!C893 - $C$6</f>
        <v>#N/A</v>
      </c>
      <c r="D894" s="33" t="e">
        <f>'Heat Map Export'!F893 - $D$6</f>
        <v>#N/A</v>
      </c>
      <c r="E894" s="33" t="e">
        <f>'Heat Map Export'!J893- $E$6</f>
        <v>#N/A</v>
      </c>
      <c r="F894" s="33" t="e">
        <f>'Heat Map Export'!R893 - $F$6</f>
        <v>#N/A</v>
      </c>
      <c r="G894" s="33" t="e">
        <f>'Heat Map Export'!U893- $G$6</f>
        <v>#N/A</v>
      </c>
      <c r="H894" s="33" t="e">
        <f>'Heat Map Export'!Y893 - $H$6</f>
        <v>#N/A</v>
      </c>
      <c r="I894" s="34" t="e">
        <f>'Heat Map Export'!AB893-$I$6</f>
        <v>#N/A</v>
      </c>
    </row>
    <row r="895" spans="1:9" s="14" customFormat="1" ht="15" x14ac:dyDescent="0.2">
      <c r="A895" s="24">
        <f>'Heat Map Export'!A894</f>
        <v>0</v>
      </c>
      <c r="B895" s="32">
        <f>'Heat Map Export'!B894</f>
        <v>0</v>
      </c>
      <c r="C895" s="33" t="e">
        <f>'Heat Map Export'!C894 - $C$6</f>
        <v>#N/A</v>
      </c>
      <c r="D895" s="33" t="e">
        <f>'Heat Map Export'!F894 - $D$6</f>
        <v>#N/A</v>
      </c>
      <c r="E895" s="33" t="e">
        <f>'Heat Map Export'!J894- $E$6</f>
        <v>#N/A</v>
      </c>
      <c r="F895" s="33" t="e">
        <f>'Heat Map Export'!R894 - $F$6</f>
        <v>#N/A</v>
      </c>
      <c r="G895" s="33" t="e">
        <f>'Heat Map Export'!U894- $G$6</f>
        <v>#N/A</v>
      </c>
      <c r="H895" s="33" t="e">
        <f>'Heat Map Export'!Y894 - $H$6</f>
        <v>#N/A</v>
      </c>
      <c r="I895" s="34" t="e">
        <f>'Heat Map Export'!AB894-$I$6</f>
        <v>#N/A</v>
      </c>
    </row>
    <row r="896" spans="1:9" s="14" customFormat="1" ht="15" x14ac:dyDescent="0.2">
      <c r="A896" s="24">
        <f>'Heat Map Export'!A895</f>
        <v>0</v>
      </c>
      <c r="B896" s="32">
        <f>'Heat Map Export'!B895</f>
        <v>0</v>
      </c>
      <c r="C896" s="33" t="e">
        <f>'Heat Map Export'!C895 - $C$6</f>
        <v>#N/A</v>
      </c>
      <c r="D896" s="33" t="e">
        <f>'Heat Map Export'!F895 - $D$6</f>
        <v>#N/A</v>
      </c>
      <c r="E896" s="33" t="e">
        <f>'Heat Map Export'!J895- $E$6</f>
        <v>#N/A</v>
      </c>
      <c r="F896" s="33" t="e">
        <f>'Heat Map Export'!R895 - $F$6</f>
        <v>#N/A</v>
      </c>
      <c r="G896" s="33" t="e">
        <f>'Heat Map Export'!U895- $G$6</f>
        <v>#N/A</v>
      </c>
      <c r="H896" s="33" t="e">
        <f>'Heat Map Export'!Y895 - $H$6</f>
        <v>#N/A</v>
      </c>
      <c r="I896" s="34" t="e">
        <f>'Heat Map Export'!AB895-$I$6</f>
        <v>#N/A</v>
      </c>
    </row>
    <row r="897" spans="1:9" s="14" customFormat="1" ht="15" x14ac:dyDescent="0.2">
      <c r="A897" s="24">
        <f>'Heat Map Export'!A896</f>
        <v>0</v>
      </c>
      <c r="B897" s="32">
        <f>'Heat Map Export'!B896</f>
        <v>0</v>
      </c>
      <c r="C897" s="33" t="e">
        <f>'Heat Map Export'!C896 - $C$6</f>
        <v>#N/A</v>
      </c>
      <c r="D897" s="33" t="e">
        <f>'Heat Map Export'!F896 - $D$6</f>
        <v>#N/A</v>
      </c>
      <c r="E897" s="33" t="e">
        <f>'Heat Map Export'!J896- $E$6</f>
        <v>#N/A</v>
      </c>
      <c r="F897" s="33" t="e">
        <f>'Heat Map Export'!R896 - $F$6</f>
        <v>#N/A</v>
      </c>
      <c r="G897" s="33" t="e">
        <f>'Heat Map Export'!U896- $G$6</f>
        <v>#N/A</v>
      </c>
      <c r="H897" s="33" t="e">
        <f>'Heat Map Export'!Y896 - $H$6</f>
        <v>#N/A</v>
      </c>
      <c r="I897" s="34" t="e">
        <f>'Heat Map Export'!AB896-$I$6</f>
        <v>#N/A</v>
      </c>
    </row>
    <row r="898" spans="1:9" s="14" customFormat="1" ht="15" x14ac:dyDescent="0.2">
      <c r="A898" s="24">
        <f>'Heat Map Export'!A897</f>
        <v>0</v>
      </c>
      <c r="B898" s="32">
        <f>'Heat Map Export'!B897</f>
        <v>0</v>
      </c>
      <c r="C898" s="33" t="e">
        <f>'Heat Map Export'!C897 - $C$6</f>
        <v>#N/A</v>
      </c>
      <c r="D898" s="33" t="e">
        <f>'Heat Map Export'!F897 - $D$6</f>
        <v>#N/A</v>
      </c>
      <c r="E898" s="33" t="e">
        <f>'Heat Map Export'!J897- $E$6</f>
        <v>#N/A</v>
      </c>
      <c r="F898" s="33" t="e">
        <f>'Heat Map Export'!R897 - $F$6</f>
        <v>#N/A</v>
      </c>
      <c r="G898" s="33" t="e">
        <f>'Heat Map Export'!U897- $G$6</f>
        <v>#N/A</v>
      </c>
      <c r="H898" s="33" t="e">
        <f>'Heat Map Export'!Y897 - $H$6</f>
        <v>#N/A</v>
      </c>
      <c r="I898" s="34" t="e">
        <f>'Heat Map Export'!AB897-$I$6</f>
        <v>#N/A</v>
      </c>
    </row>
    <row r="899" spans="1:9" s="14" customFormat="1" ht="15" x14ac:dyDescent="0.2">
      <c r="A899" s="24">
        <f>'Heat Map Export'!A898</f>
        <v>0</v>
      </c>
      <c r="B899" s="32">
        <f>'Heat Map Export'!B898</f>
        <v>0</v>
      </c>
      <c r="C899" s="33" t="e">
        <f>'Heat Map Export'!C898 - $C$6</f>
        <v>#N/A</v>
      </c>
      <c r="D899" s="33" t="e">
        <f>'Heat Map Export'!F898 - $D$6</f>
        <v>#N/A</v>
      </c>
      <c r="E899" s="33" t="e">
        <f>'Heat Map Export'!J898- $E$6</f>
        <v>#N/A</v>
      </c>
      <c r="F899" s="33" t="e">
        <f>'Heat Map Export'!R898 - $F$6</f>
        <v>#N/A</v>
      </c>
      <c r="G899" s="33" t="e">
        <f>'Heat Map Export'!U898- $G$6</f>
        <v>#N/A</v>
      </c>
      <c r="H899" s="33" t="e">
        <f>'Heat Map Export'!Y898 - $H$6</f>
        <v>#N/A</v>
      </c>
      <c r="I899" s="34" t="e">
        <f>'Heat Map Export'!AB898-$I$6</f>
        <v>#N/A</v>
      </c>
    </row>
    <row r="900" spans="1:9" s="14" customFormat="1" ht="15" x14ac:dyDescent="0.2">
      <c r="A900" s="24">
        <f>'Heat Map Export'!A899</f>
        <v>0</v>
      </c>
      <c r="B900" s="32">
        <f>'Heat Map Export'!B899</f>
        <v>0</v>
      </c>
      <c r="C900" s="33" t="e">
        <f>'Heat Map Export'!C899 - $C$6</f>
        <v>#N/A</v>
      </c>
      <c r="D900" s="33" t="e">
        <f>'Heat Map Export'!F899 - $D$6</f>
        <v>#N/A</v>
      </c>
      <c r="E900" s="33" t="e">
        <f>'Heat Map Export'!J899- $E$6</f>
        <v>#N/A</v>
      </c>
      <c r="F900" s="33" t="e">
        <f>'Heat Map Export'!R899 - $F$6</f>
        <v>#N/A</v>
      </c>
      <c r="G900" s="33" t="e">
        <f>'Heat Map Export'!U899- $G$6</f>
        <v>#N/A</v>
      </c>
      <c r="H900" s="33" t="e">
        <f>'Heat Map Export'!Y899 - $H$6</f>
        <v>#N/A</v>
      </c>
      <c r="I900" s="34" t="e">
        <f>'Heat Map Export'!AB899-$I$6</f>
        <v>#N/A</v>
      </c>
    </row>
    <row r="901" spans="1:9" s="14" customFormat="1" ht="15" x14ac:dyDescent="0.2">
      <c r="A901" s="24">
        <f>'Heat Map Export'!A900</f>
        <v>0</v>
      </c>
      <c r="B901" s="32">
        <f>'Heat Map Export'!B900</f>
        <v>0</v>
      </c>
      <c r="C901" s="33" t="e">
        <f>'Heat Map Export'!C900 - $C$6</f>
        <v>#N/A</v>
      </c>
      <c r="D901" s="33" t="e">
        <f>'Heat Map Export'!F900 - $D$6</f>
        <v>#N/A</v>
      </c>
      <c r="E901" s="33" t="e">
        <f>'Heat Map Export'!J900- $E$6</f>
        <v>#N/A</v>
      </c>
      <c r="F901" s="33" t="e">
        <f>'Heat Map Export'!R900 - $F$6</f>
        <v>#N/A</v>
      </c>
      <c r="G901" s="33" t="e">
        <f>'Heat Map Export'!U900- $G$6</f>
        <v>#N/A</v>
      </c>
      <c r="H901" s="33" t="e">
        <f>'Heat Map Export'!Y900 - $H$6</f>
        <v>#N/A</v>
      </c>
      <c r="I901" s="34" t="e">
        <f>'Heat Map Export'!AB900-$I$6</f>
        <v>#N/A</v>
      </c>
    </row>
    <row r="902" spans="1:9" s="14" customFormat="1" ht="15" x14ac:dyDescent="0.2">
      <c r="A902" s="24">
        <f>'Heat Map Export'!A901</f>
        <v>0</v>
      </c>
      <c r="B902" s="32">
        <f>'Heat Map Export'!B901</f>
        <v>0</v>
      </c>
      <c r="C902" s="33" t="e">
        <f>'Heat Map Export'!C901 - $C$6</f>
        <v>#N/A</v>
      </c>
      <c r="D902" s="33" t="e">
        <f>'Heat Map Export'!F901 - $D$6</f>
        <v>#N/A</v>
      </c>
      <c r="E902" s="33" t="e">
        <f>'Heat Map Export'!J901- $E$6</f>
        <v>#N/A</v>
      </c>
      <c r="F902" s="33" t="e">
        <f>'Heat Map Export'!R901 - $F$6</f>
        <v>#N/A</v>
      </c>
      <c r="G902" s="33" t="e">
        <f>'Heat Map Export'!U901- $G$6</f>
        <v>#N/A</v>
      </c>
      <c r="H902" s="33" t="e">
        <f>'Heat Map Export'!Y901 - $H$6</f>
        <v>#N/A</v>
      </c>
      <c r="I902" s="34" t="e">
        <f>'Heat Map Export'!AB901-$I$6</f>
        <v>#N/A</v>
      </c>
    </row>
    <row r="903" spans="1:9" s="14" customFormat="1" ht="15" x14ac:dyDescent="0.2">
      <c r="A903" s="24">
        <f>'Heat Map Export'!A902</f>
        <v>0</v>
      </c>
      <c r="B903" s="32">
        <f>'Heat Map Export'!B902</f>
        <v>0</v>
      </c>
      <c r="C903" s="33" t="e">
        <f>'Heat Map Export'!C902 - $C$6</f>
        <v>#N/A</v>
      </c>
      <c r="D903" s="33" t="e">
        <f>'Heat Map Export'!F902 - $D$6</f>
        <v>#N/A</v>
      </c>
      <c r="E903" s="33" t="e">
        <f>'Heat Map Export'!J902- $E$6</f>
        <v>#N/A</v>
      </c>
      <c r="F903" s="33" t="e">
        <f>'Heat Map Export'!R902 - $F$6</f>
        <v>#N/A</v>
      </c>
      <c r="G903" s="33" t="e">
        <f>'Heat Map Export'!U902- $G$6</f>
        <v>#N/A</v>
      </c>
      <c r="H903" s="33" t="e">
        <f>'Heat Map Export'!Y902 - $H$6</f>
        <v>#N/A</v>
      </c>
      <c r="I903" s="34" t="e">
        <f>'Heat Map Export'!AB902-$I$6</f>
        <v>#N/A</v>
      </c>
    </row>
    <row r="904" spans="1:9" s="14" customFormat="1" ht="15" x14ac:dyDescent="0.2">
      <c r="A904" s="24">
        <f>'Heat Map Export'!A903</f>
        <v>0</v>
      </c>
      <c r="B904" s="32">
        <f>'Heat Map Export'!B903</f>
        <v>0</v>
      </c>
      <c r="C904" s="33" t="e">
        <f>'Heat Map Export'!C903 - $C$6</f>
        <v>#N/A</v>
      </c>
      <c r="D904" s="33" t="e">
        <f>'Heat Map Export'!F903 - $D$6</f>
        <v>#N/A</v>
      </c>
      <c r="E904" s="33" t="e">
        <f>'Heat Map Export'!J903- $E$6</f>
        <v>#N/A</v>
      </c>
      <c r="F904" s="33" t="e">
        <f>'Heat Map Export'!R903 - $F$6</f>
        <v>#N/A</v>
      </c>
      <c r="G904" s="33" t="e">
        <f>'Heat Map Export'!U903- $G$6</f>
        <v>#N/A</v>
      </c>
      <c r="H904" s="33" t="e">
        <f>'Heat Map Export'!Y903 - $H$6</f>
        <v>#N/A</v>
      </c>
      <c r="I904" s="34" t="e">
        <f>'Heat Map Export'!AB903-$I$6</f>
        <v>#N/A</v>
      </c>
    </row>
    <row r="905" spans="1:9" s="14" customFormat="1" ht="15" x14ac:dyDescent="0.2">
      <c r="A905" s="24">
        <f>'Heat Map Export'!A904</f>
        <v>0</v>
      </c>
      <c r="B905" s="32">
        <f>'Heat Map Export'!B904</f>
        <v>0</v>
      </c>
      <c r="C905" s="33" t="e">
        <f>'Heat Map Export'!C904 - $C$6</f>
        <v>#N/A</v>
      </c>
      <c r="D905" s="33" t="e">
        <f>'Heat Map Export'!F904 - $D$6</f>
        <v>#N/A</v>
      </c>
      <c r="E905" s="33" t="e">
        <f>'Heat Map Export'!J904- $E$6</f>
        <v>#N/A</v>
      </c>
      <c r="F905" s="33" t="e">
        <f>'Heat Map Export'!R904 - $F$6</f>
        <v>#N/A</v>
      </c>
      <c r="G905" s="33" t="e">
        <f>'Heat Map Export'!U904- $G$6</f>
        <v>#N/A</v>
      </c>
      <c r="H905" s="33" t="e">
        <f>'Heat Map Export'!Y904 - $H$6</f>
        <v>#N/A</v>
      </c>
      <c r="I905" s="34" t="e">
        <f>'Heat Map Export'!AB904-$I$6</f>
        <v>#N/A</v>
      </c>
    </row>
    <row r="906" spans="1:9" s="14" customFormat="1" ht="15" x14ac:dyDescent="0.2">
      <c r="A906" s="24">
        <f>'Heat Map Export'!A905</f>
        <v>0</v>
      </c>
      <c r="B906" s="32">
        <f>'Heat Map Export'!B905</f>
        <v>0</v>
      </c>
      <c r="C906" s="33" t="e">
        <f>'Heat Map Export'!C905 - $C$6</f>
        <v>#N/A</v>
      </c>
      <c r="D906" s="33" t="e">
        <f>'Heat Map Export'!F905 - $D$6</f>
        <v>#N/A</v>
      </c>
      <c r="E906" s="33" t="e">
        <f>'Heat Map Export'!J905- $E$6</f>
        <v>#N/A</v>
      </c>
      <c r="F906" s="33" t="e">
        <f>'Heat Map Export'!R905 - $F$6</f>
        <v>#N/A</v>
      </c>
      <c r="G906" s="33" t="e">
        <f>'Heat Map Export'!U905- $G$6</f>
        <v>#N/A</v>
      </c>
      <c r="H906" s="33" t="e">
        <f>'Heat Map Export'!Y905 - $H$6</f>
        <v>#N/A</v>
      </c>
      <c r="I906" s="34" t="e">
        <f>'Heat Map Export'!AB905-$I$6</f>
        <v>#N/A</v>
      </c>
    </row>
    <row r="907" spans="1:9" s="14" customFormat="1" ht="15" x14ac:dyDescent="0.2">
      <c r="A907" s="24">
        <f>'Heat Map Export'!A906</f>
        <v>0</v>
      </c>
      <c r="B907" s="32">
        <f>'Heat Map Export'!B906</f>
        <v>0</v>
      </c>
      <c r="C907" s="33" t="e">
        <f>'Heat Map Export'!C906 - $C$6</f>
        <v>#N/A</v>
      </c>
      <c r="D907" s="33" t="e">
        <f>'Heat Map Export'!F906 - $D$6</f>
        <v>#N/A</v>
      </c>
      <c r="E907" s="33" t="e">
        <f>'Heat Map Export'!J906- $E$6</f>
        <v>#N/A</v>
      </c>
      <c r="F907" s="33" t="e">
        <f>'Heat Map Export'!R906 - $F$6</f>
        <v>#N/A</v>
      </c>
      <c r="G907" s="33" t="e">
        <f>'Heat Map Export'!U906- $G$6</f>
        <v>#N/A</v>
      </c>
      <c r="H907" s="33" t="e">
        <f>'Heat Map Export'!Y906 - $H$6</f>
        <v>#N/A</v>
      </c>
      <c r="I907" s="34" t="e">
        <f>'Heat Map Export'!AB906-$I$6</f>
        <v>#N/A</v>
      </c>
    </row>
    <row r="908" spans="1:9" s="14" customFormat="1" ht="15" x14ac:dyDescent="0.2">
      <c r="A908" s="24">
        <f>'Heat Map Export'!A907</f>
        <v>0</v>
      </c>
      <c r="B908" s="32">
        <f>'Heat Map Export'!B907</f>
        <v>0</v>
      </c>
      <c r="C908" s="33" t="e">
        <f>'Heat Map Export'!C907 - $C$6</f>
        <v>#N/A</v>
      </c>
      <c r="D908" s="33" t="e">
        <f>'Heat Map Export'!F907 - $D$6</f>
        <v>#N/A</v>
      </c>
      <c r="E908" s="33" t="e">
        <f>'Heat Map Export'!J907- $E$6</f>
        <v>#N/A</v>
      </c>
      <c r="F908" s="33" t="e">
        <f>'Heat Map Export'!R907 - $F$6</f>
        <v>#N/A</v>
      </c>
      <c r="G908" s="33" t="e">
        <f>'Heat Map Export'!U907- $G$6</f>
        <v>#N/A</v>
      </c>
      <c r="H908" s="33" t="e">
        <f>'Heat Map Export'!Y907 - $H$6</f>
        <v>#N/A</v>
      </c>
      <c r="I908" s="34" t="e">
        <f>'Heat Map Export'!AB907-$I$6</f>
        <v>#N/A</v>
      </c>
    </row>
    <row r="909" spans="1:9" s="14" customFormat="1" ht="15" x14ac:dyDescent="0.2">
      <c r="A909" s="24">
        <f>'Heat Map Export'!A908</f>
        <v>0</v>
      </c>
      <c r="B909" s="32">
        <f>'Heat Map Export'!B908</f>
        <v>0</v>
      </c>
      <c r="C909" s="33" t="e">
        <f>'Heat Map Export'!C908 - $C$6</f>
        <v>#N/A</v>
      </c>
      <c r="D909" s="33" t="e">
        <f>'Heat Map Export'!F908 - $D$6</f>
        <v>#N/A</v>
      </c>
      <c r="E909" s="33" t="e">
        <f>'Heat Map Export'!J908- $E$6</f>
        <v>#N/A</v>
      </c>
      <c r="F909" s="33" t="e">
        <f>'Heat Map Export'!R908 - $F$6</f>
        <v>#N/A</v>
      </c>
      <c r="G909" s="33" t="e">
        <f>'Heat Map Export'!U908- $G$6</f>
        <v>#N/A</v>
      </c>
      <c r="H909" s="33" t="e">
        <f>'Heat Map Export'!Y908 - $H$6</f>
        <v>#N/A</v>
      </c>
      <c r="I909" s="34" t="e">
        <f>'Heat Map Export'!AB908-$I$6</f>
        <v>#N/A</v>
      </c>
    </row>
    <row r="910" spans="1:9" s="14" customFormat="1" ht="15" x14ac:dyDescent="0.2">
      <c r="A910" s="24">
        <f>'Heat Map Export'!A909</f>
        <v>0</v>
      </c>
      <c r="B910" s="32">
        <f>'Heat Map Export'!B909</f>
        <v>0</v>
      </c>
      <c r="C910" s="33" t="e">
        <f>'Heat Map Export'!C909 - $C$6</f>
        <v>#N/A</v>
      </c>
      <c r="D910" s="33" t="e">
        <f>'Heat Map Export'!F909 - $D$6</f>
        <v>#N/A</v>
      </c>
      <c r="E910" s="33" t="e">
        <f>'Heat Map Export'!J909- $E$6</f>
        <v>#N/A</v>
      </c>
      <c r="F910" s="33" t="e">
        <f>'Heat Map Export'!R909 - $F$6</f>
        <v>#N/A</v>
      </c>
      <c r="G910" s="33" t="e">
        <f>'Heat Map Export'!U909- $G$6</f>
        <v>#N/A</v>
      </c>
      <c r="H910" s="33" t="e">
        <f>'Heat Map Export'!Y909 - $H$6</f>
        <v>#N/A</v>
      </c>
      <c r="I910" s="34" t="e">
        <f>'Heat Map Export'!AB909-$I$6</f>
        <v>#N/A</v>
      </c>
    </row>
    <row r="911" spans="1:9" s="14" customFormat="1" ht="15" x14ac:dyDescent="0.2">
      <c r="A911" s="24">
        <f>'Heat Map Export'!A910</f>
        <v>0</v>
      </c>
      <c r="B911" s="32">
        <f>'Heat Map Export'!B910</f>
        <v>0</v>
      </c>
      <c r="C911" s="33" t="e">
        <f>'Heat Map Export'!C910 - $C$6</f>
        <v>#N/A</v>
      </c>
      <c r="D911" s="33" t="e">
        <f>'Heat Map Export'!F910 - $D$6</f>
        <v>#N/A</v>
      </c>
      <c r="E911" s="33" t="e">
        <f>'Heat Map Export'!J910- $E$6</f>
        <v>#N/A</v>
      </c>
      <c r="F911" s="33" t="e">
        <f>'Heat Map Export'!R910 - $F$6</f>
        <v>#N/A</v>
      </c>
      <c r="G911" s="33" t="e">
        <f>'Heat Map Export'!U910- $G$6</f>
        <v>#N/A</v>
      </c>
      <c r="H911" s="33" t="e">
        <f>'Heat Map Export'!Y910 - $H$6</f>
        <v>#N/A</v>
      </c>
      <c r="I911" s="34" t="e">
        <f>'Heat Map Export'!AB910-$I$6</f>
        <v>#N/A</v>
      </c>
    </row>
    <row r="912" spans="1:9" s="14" customFormat="1" ht="15" x14ac:dyDescent="0.2">
      <c r="A912" s="24">
        <f>'Heat Map Export'!A911</f>
        <v>0</v>
      </c>
      <c r="B912" s="32">
        <f>'Heat Map Export'!B911</f>
        <v>0</v>
      </c>
      <c r="C912" s="33" t="e">
        <f>'Heat Map Export'!C911 - $C$6</f>
        <v>#N/A</v>
      </c>
      <c r="D912" s="33" t="e">
        <f>'Heat Map Export'!F911 - $D$6</f>
        <v>#N/A</v>
      </c>
      <c r="E912" s="33" t="e">
        <f>'Heat Map Export'!J911- $E$6</f>
        <v>#N/A</v>
      </c>
      <c r="F912" s="33" t="e">
        <f>'Heat Map Export'!R911 - $F$6</f>
        <v>#N/A</v>
      </c>
      <c r="G912" s="33" t="e">
        <f>'Heat Map Export'!U911- $G$6</f>
        <v>#N/A</v>
      </c>
      <c r="H912" s="33" t="e">
        <f>'Heat Map Export'!Y911 - $H$6</f>
        <v>#N/A</v>
      </c>
      <c r="I912" s="34" t="e">
        <f>'Heat Map Export'!AB911-$I$6</f>
        <v>#N/A</v>
      </c>
    </row>
    <row r="913" spans="1:9" s="14" customFormat="1" ht="15" x14ac:dyDescent="0.2">
      <c r="A913" s="24">
        <f>'Heat Map Export'!A912</f>
        <v>0</v>
      </c>
      <c r="B913" s="32">
        <f>'Heat Map Export'!B912</f>
        <v>0</v>
      </c>
      <c r="C913" s="33" t="e">
        <f>'Heat Map Export'!C912 - $C$6</f>
        <v>#N/A</v>
      </c>
      <c r="D913" s="33" t="e">
        <f>'Heat Map Export'!F912 - $D$6</f>
        <v>#N/A</v>
      </c>
      <c r="E913" s="33" t="e">
        <f>'Heat Map Export'!J912- $E$6</f>
        <v>#N/A</v>
      </c>
      <c r="F913" s="33" t="e">
        <f>'Heat Map Export'!R912 - $F$6</f>
        <v>#N/A</v>
      </c>
      <c r="G913" s="33" t="e">
        <f>'Heat Map Export'!U912- $G$6</f>
        <v>#N/A</v>
      </c>
      <c r="H913" s="33" t="e">
        <f>'Heat Map Export'!Y912 - $H$6</f>
        <v>#N/A</v>
      </c>
      <c r="I913" s="34" t="e">
        <f>'Heat Map Export'!AB912-$I$6</f>
        <v>#N/A</v>
      </c>
    </row>
    <row r="914" spans="1:9" s="14" customFormat="1" ht="15" x14ac:dyDescent="0.2">
      <c r="A914" s="24">
        <f>'Heat Map Export'!A913</f>
        <v>0</v>
      </c>
      <c r="B914" s="32">
        <f>'Heat Map Export'!B913</f>
        <v>0</v>
      </c>
      <c r="C914" s="33" t="e">
        <f>'Heat Map Export'!C913 - $C$6</f>
        <v>#N/A</v>
      </c>
      <c r="D914" s="33" t="e">
        <f>'Heat Map Export'!F913 - $D$6</f>
        <v>#N/A</v>
      </c>
      <c r="E914" s="33" t="e">
        <f>'Heat Map Export'!J913- $E$6</f>
        <v>#N/A</v>
      </c>
      <c r="F914" s="33" t="e">
        <f>'Heat Map Export'!R913 - $F$6</f>
        <v>#N/A</v>
      </c>
      <c r="G914" s="33" t="e">
        <f>'Heat Map Export'!U913- $G$6</f>
        <v>#N/A</v>
      </c>
      <c r="H914" s="33" t="e">
        <f>'Heat Map Export'!Y913 - $H$6</f>
        <v>#N/A</v>
      </c>
      <c r="I914" s="34" t="e">
        <f>'Heat Map Export'!AB913-$I$6</f>
        <v>#N/A</v>
      </c>
    </row>
    <row r="915" spans="1:9" s="14" customFormat="1" ht="15" x14ac:dyDescent="0.2">
      <c r="A915" s="24">
        <f>'Heat Map Export'!A914</f>
        <v>0</v>
      </c>
      <c r="B915" s="32">
        <f>'Heat Map Export'!B914</f>
        <v>0</v>
      </c>
      <c r="C915" s="33" t="e">
        <f>'Heat Map Export'!C914 - $C$6</f>
        <v>#N/A</v>
      </c>
      <c r="D915" s="33" t="e">
        <f>'Heat Map Export'!F914 - $D$6</f>
        <v>#N/A</v>
      </c>
      <c r="E915" s="33" t="e">
        <f>'Heat Map Export'!J914- $E$6</f>
        <v>#N/A</v>
      </c>
      <c r="F915" s="33" t="e">
        <f>'Heat Map Export'!R914 - $F$6</f>
        <v>#N/A</v>
      </c>
      <c r="G915" s="33" t="e">
        <f>'Heat Map Export'!U914- $G$6</f>
        <v>#N/A</v>
      </c>
      <c r="H915" s="33" t="e">
        <f>'Heat Map Export'!Y914 - $H$6</f>
        <v>#N/A</v>
      </c>
      <c r="I915" s="34" t="e">
        <f>'Heat Map Export'!AB914-$I$6</f>
        <v>#N/A</v>
      </c>
    </row>
    <row r="916" spans="1:9" s="14" customFormat="1" ht="15" x14ac:dyDescent="0.2">
      <c r="A916" s="24">
        <f>'Heat Map Export'!A915</f>
        <v>0</v>
      </c>
      <c r="B916" s="32">
        <f>'Heat Map Export'!B915</f>
        <v>0</v>
      </c>
      <c r="C916" s="33" t="e">
        <f>'Heat Map Export'!C915 - $C$6</f>
        <v>#N/A</v>
      </c>
      <c r="D916" s="33" t="e">
        <f>'Heat Map Export'!F915 - $D$6</f>
        <v>#N/A</v>
      </c>
      <c r="E916" s="33" t="e">
        <f>'Heat Map Export'!J915- $E$6</f>
        <v>#N/A</v>
      </c>
      <c r="F916" s="33" t="e">
        <f>'Heat Map Export'!R915 - $F$6</f>
        <v>#N/A</v>
      </c>
      <c r="G916" s="33" t="e">
        <f>'Heat Map Export'!U915- $G$6</f>
        <v>#N/A</v>
      </c>
      <c r="H916" s="33" t="e">
        <f>'Heat Map Export'!Y915 - $H$6</f>
        <v>#N/A</v>
      </c>
      <c r="I916" s="34" t="e">
        <f>'Heat Map Export'!AB915-$I$6</f>
        <v>#N/A</v>
      </c>
    </row>
    <row r="917" spans="1:9" s="14" customFormat="1" ht="15" x14ac:dyDescent="0.2">
      <c r="A917" s="24">
        <f>'Heat Map Export'!A916</f>
        <v>0</v>
      </c>
      <c r="B917" s="32">
        <f>'Heat Map Export'!B916</f>
        <v>0</v>
      </c>
      <c r="C917" s="33" t="e">
        <f>'Heat Map Export'!C916 - $C$6</f>
        <v>#N/A</v>
      </c>
      <c r="D917" s="33" t="e">
        <f>'Heat Map Export'!F916 - $D$6</f>
        <v>#N/A</v>
      </c>
      <c r="E917" s="33" t="e">
        <f>'Heat Map Export'!J916- $E$6</f>
        <v>#N/A</v>
      </c>
      <c r="F917" s="33" t="e">
        <f>'Heat Map Export'!R916 - $F$6</f>
        <v>#N/A</v>
      </c>
      <c r="G917" s="33" t="e">
        <f>'Heat Map Export'!U916- $G$6</f>
        <v>#N/A</v>
      </c>
      <c r="H917" s="33" t="e">
        <f>'Heat Map Export'!Y916 - $H$6</f>
        <v>#N/A</v>
      </c>
      <c r="I917" s="34" t="e">
        <f>'Heat Map Export'!AB916-$I$6</f>
        <v>#N/A</v>
      </c>
    </row>
    <row r="918" spans="1:9" s="14" customFormat="1" ht="15" x14ac:dyDescent="0.2">
      <c r="A918" s="24">
        <f>'Heat Map Export'!A917</f>
        <v>0</v>
      </c>
      <c r="B918" s="32">
        <f>'Heat Map Export'!B917</f>
        <v>0</v>
      </c>
      <c r="C918" s="33" t="e">
        <f>'Heat Map Export'!C917 - $C$6</f>
        <v>#N/A</v>
      </c>
      <c r="D918" s="33" t="e">
        <f>'Heat Map Export'!F917 - $D$6</f>
        <v>#N/A</v>
      </c>
      <c r="E918" s="33" t="e">
        <f>'Heat Map Export'!J917- $E$6</f>
        <v>#N/A</v>
      </c>
      <c r="F918" s="33" t="e">
        <f>'Heat Map Export'!R917 - $F$6</f>
        <v>#N/A</v>
      </c>
      <c r="G918" s="33" t="e">
        <f>'Heat Map Export'!U917- $G$6</f>
        <v>#N/A</v>
      </c>
      <c r="H918" s="33" t="e">
        <f>'Heat Map Export'!Y917 - $H$6</f>
        <v>#N/A</v>
      </c>
      <c r="I918" s="34" t="e">
        <f>'Heat Map Export'!AB917-$I$6</f>
        <v>#N/A</v>
      </c>
    </row>
    <row r="919" spans="1:9" s="14" customFormat="1" ht="15" x14ac:dyDescent="0.2">
      <c r="A919" s="24">
        <f>'Heat Map Export'!A918</f>
        <v>0</v>
      </c>
      <c r="B919" s="32">
        <f>'Heat Map Export'!B918</f>
        <v>0</v>
      </c>
      <c r="C919" s="33" t="e">
        <f>'Heat Map Export'!C918 - $C$6</f>
        <v>#N/A</v>
      </c>
      <c r="D919" s="33" t="e">
        <f>'Heat Map Export'!F918 - $D$6</f>
        <v>#N/A</v>
      </c>
      <c r="E919" s="33" t="e">
        <f>'Heat Map Export'!J918- $E$6</f>
        <v>#N/A</v>
      </c>
      <c r="F919" s="33" t="e">
        <f>'Heat Map Export'!R918 - $F$6</f>
        <v>#N/A</v>
      </c>
      <c r="G919" s="33" t="e">
        <f>'Heat Map Export'!U918- $G$6</f>
        <v>#N/A</v>
      </c>
      <c r="H919" s="33" t="e">
        <f>'Heat Map Export'!Y918 - $H$6</f>
        <v>#N/A</v>
      </c>
      <c r="I919" s="34" t="e">
        <f>'Heat Map Export'!AB918-$I$6</f>
        <v>#N/A</v>
      </c>
    </row>
    <row r="920" spans="1:9" s="14" customFormat="1" ht="15" x14ac:dyDescent="0.2">
      <c r="A920" s="24">
        <f>'Heat Map Export'!A919</f>
        <v>0</v>
      </c>
      <c r="B920" s="32">
        <f>'Heat Map Export'!B919</f>
        <v>0</v>
      </c>
      <c r="C920" s="33" t="e">
        <f>'Heat Map Export'!C919 - $C$6</f>
        <v>#N/A</v>
      </c>
      <c r="D920" s="33" t="e">
        <f>'Heat Map Export'!F919 - $D$6</f>
        <v>#N/A</v>
      </c>
      <c r="E920" s="33" t="e">
        <f>'Heat Map Export'!J919- $E$6</f>
        <v>#N/A</v>
      </c>
      <c r="F920" s="33" t="e">
        <f>'Heat Map Export'!R919 - $F$6</f>
        <v>#N/A</v>
      </c>
      <c r="G920" s="33" t="e">
        <f>'Heat Map Export'!U919- $G$6</f>
        <v>#N/A</v>
      </c>
      <c r="H920" s="33" t="e">
        <f>'Heat Map Export'!Y919 - $H$6</f>
        <v>#N/A</v>
      </c>
      <c r="I920" s="34" t="e">
        <f>'Heat Map Export'!AB919-$I$6</f>
        <v>#N/A</v>
      </c>
    </row>
    <row r="921" spans="1:9" s="14" customFormat="1" ht="15" x14ac:dyDescent="0.2">
      <c r="A921" s="24">
        <f>'Heat Map Export'!A920</f>
        <v>0</v>
      </c>
      <c r="B921" s="32">
        <f>'Heat Map Export'!B920</f>
        <v>0</v>
      </c>
      <c r="C921" s="33" t="e">
        <f>'Heat Map Export'!C920 - $C$6</f>
        <v>#N/A</v>
      </c>
      <c r="D921" s="33" t="e">
        <f>'Heat Map Export'!F920 - $D$6</f>
        <v>#N/A</v>
      </c>
      <c r="E921" s="33" t="e">
        <f>'Heat Map Export'!J920- $E$6</f>
        <v>#N/A</v>
      </c>
      <c r="F921" s="33" t="e">
        <f>'Heat Map Export'!R920 - $F$6</f>
        <v>#N/A</v>
      </c>
      <c r="G921" s="33" t="e">
        <f>'Heat Map Export'!U920- $G$6</f>
        <v>#N/A</v>
      </c>
      <c r="H921" s="33" t="e">
        <f>'Heat Map Export'!Y920 - $H$6</f>
        <v>#N/A</v>
      </c>
      <c r="I921" s="34" t="e">
        <f>'Heat Map Export'!AB920-$I$6</f>
        <v>#N/A</v>
      </c>
    </row>
    <row r="922" spans="1:9" s="14" customFormat="1" ht="15" x14ac:dyDescent="0.2">
      <c r="A922" s="24">
        <f>'Heat Map Export'!A921</f>
        <v>0</v>
      </c>
      <c r="B922" s="32">
        <f>'Heat Map Export'!B921</f>
        <v>0</v>
      </c>
      <c r="C922" s="33" t="e">
        <f>'Heat Map Export'!C921 - $C$6</f>
        <v>#N/A</v>
      </c>
      <c r="D922" s="33" t="e">
        <f>'Heat Map Export'!F921 - $D$6</f>
        <v>#N/A</v>
      </c>
      <c r="E922" s="33" t="e">
        <f>'Heat Map Export'!J921- $E$6</f>
        <v>#N/A</v>
      </c>
      <c r="F922" s="33" t="e">
        <f>'Heat Map Export'!R921 - $F$6</f>
        <v>#N/A</v>
      </c>
      <c r="G922" s="33" t="e">
        <f>'Heat Map Export'!U921- $G$6</f>
        <v>#N/A</v>
      </c>
      <c r="H922" s="33" t="e">
        <f>'Heat Map Export'!Y921 - $H$6</f>
        <v>#N/A</v>
      </c>
      <c r="I922" s="34" t="e">
        <f>'Heat Map Export'!AB921-$I$6</f>
        <v>#N/A</v>
      </c>
    </row>
    <row r="923" spans="1:9" s="14" customFormat="1" ht="15" x14ac:dyDescent="0.2">
      <c r="A923" s="24">
        <f>'Heat Map Export'!A922</f>
        <v>0</v>
      </c>
      <c r="B923" s="32">
        <f>'Heat Map Export'!B922</f>
        <v>0</v>
      </c>
      <c r="C923" s="33" t="e">
        <f>'Heat Map Export'!C922 - $C$6</f>
        <v>#N/A</v>
      </c>
      <c r="D923" s="33" t="e">
        <f>'Heat Map Export'!F922 - $D$6</f>
        <v>#N/A</v>
      </c>
      <c r="E923" s="33" t="e">
        <f>'Heat Map Export'!J922- $E$6</f>
        <v>#N/A</v>
      </c>
      <c r="F923" s="33" t="e">
        <f>'Heat Map Export'!R922 - $F$6</f>
        <v>#N/A</v>
      </c>
      <c r="G923" s="33" t="e">
        <f>'Heat Map Export'!U922- $G$6</f>
        <v>#N/A</v>
      </c>
      <c r="H923" s="33" t="e">
        <f>'Heat Map Export'!Y922 - $H$6</f>
        <v>#N/A</v>
      </c>
      <c r="I923" s="34" t="e">
        <f>'Heat Map Export'!AB922-$I$6</f>
        <v>#N/A</v>
      </c>
    </row>
    <row r="924" spans="1:9" s="14" customFormat="1" ht="15" x14ac:dyDescent="0.2">
      <c r="A924" s="24">
        <f>'Heat Map Export'!A923</f>
        <v>0</v>
      </c>
      <c r="B924" s="32">
        <f>'Heat Map Export'!B923</f>
        <v>0</v>
      </c>
      <c r="C924" s="33" t="e">
        <f>'Heat Map Export'!C923 - $C$6</f>
        <v>#N/A</v>
      </c>
      <c r="D924" s="33" t="e">
        <f>'Heat Map Export'!F923 - $D$6</f>
        <v>#N/A</v>
      </c>
      <c r="E924" s="33" t="e">
        <f>'Heat Map Export'!J923- $E$6</f>
        <v>#N/A</v>
      </c>
      <c r="F924" s="33" t="e">
        <f>'Heat Map Export'!R923 - $F$6</f>
        <v>#N/A</v>
      </c>
      <c r="G924" s="33" t="e">
        <f>'Heat Map Export'!U923- $G$6</f>
        <v>#N/A</v>
      </c>
      <c r="H924" s="33" t="e">
        <f>'Heat Map Export'!Y923 - $H$6</f>
        <v>#N/A</v>
      </c>
      <c r="I924" s="34" t="e">
        <f>'Heat Map Export'!AB923-$I$6</f>
        <v>#N/A</v>
      </c>
    </row>
    <row r="925" spans="1:9" s="14" customFormat="1" ht="15" x14ac:dyDescent="0.2">
      <c r="A925" s="24">
        <f>'Heat Map Export'!A924</f>
        <v>0</v>
      </c>
      <c r="B925" s="32">
        <f>'Heat Map Export'!B924</f>
        <v>0</v>
      </c>
      <c r="C925" s="33" t="e">
        <f>'Heat Map Export'!C924 - $C$6</f>
        <v>#N/A</v>
      </c>
      <c r="D925" s="33" t="e">
        <f>'Heat Map Export'!F924 - $D$6</f>
        <v>#N/A</v>
      </c>
      <c r="E925" s="33" t="e">
        <f>'Heat Map Export'!J924- $E$6</f>
        <v>#N/A</v>
      </c>
      <c r="F925" s="33" t="e">
        <f>'Heat Map Export'!R924 - $F$6</f>
        <v>#N/A</v>
      </c>
      <c r="G925" s="33" t="e">
        <f>'Heat Map Export'!U924- $G$6</f>
        <v>#N/A</v>
      </c>
      <c r="H925" s="33" t="e">
        <f>'Heat Map Export'!Y924 - $H$6</f>
        <v>#N/A</v>
      </c>
      <c r="I925" s="34" t="e">
        <f>'Heat Map Export'!AB924-$I$6</f>
        <v>#N/A</v>
      </c>
    </row>
    <row r="926" spans="1:9" s="14" customFormat="1" ht="15" x14ac:dyDescent="0.2">
      <c r="A926" s="24">
        <f>'Heat Map Export'!A925</f>
        <v>0</v>
      </c>
      <c r="B926" s="32">
        <f>'Heat Map Export'!B925</f>
        <v>0</v>
      </c>
      <c r="C926" s="33" t="e">
        <f>'Heat Map Export'!C925 - $C$6</f>
        <v>#N/A</v>
      </c>
      <c r="D926" s="33" t="e">
        <f>'Heat Map Export'!F925 - $D$6</f>
        <v>#N/A</v>
      </c>
      <c r="E926" s="33" t="e">
        <f>'Heat Map Export'!J925- $E$6</f>
        <v>#N/A</v>
      </c>
      <c r="F926" s="33" t="e">
        <f>'Heat Map Export'!R925 - $F$6</f>
        <v>#N/A</v>
      </c>
      <c r="G926" s="33" t="e">
        <f>'Heat Map Export'!U925- $G$6</f>
        <v>#N/A</v>
      </c>
      <c r="H926" s="33" t="e">
        <f>'Heat Map Export'!Y925 - $H$6</f>
        <v>#N/A</v>
      </c>
      <c r="I926" s="34" t="e">
        <f>'Heat Map Export'!AB925-$I$6</f>
        <v>#N/A</v>
      </c>
    </row>
    <row r="927" spans="1:9" s="14" customFormat="1" ht="15" x14ac:dyDescent="0.2">
      <c r="A927" s="24">
        <f>'Heat Map Export'!A926</f>
        <v>0</v>
      </c>
      <c r="B927" s="32">
        <f>'Heat Map Export'!B926</f>
        <v>0</v>
      </c>
      <c r="C927" s="33" t="e">
        <f>'Heat Map Export'!C926 - $C$6</f>
        <v>#N/A</v>
      </c>
      <c r="D927" s="33" t="e">
        <f>'Heat Map Export'!F926 - $D$6</f>
        <v>#N/A</v>
      </c>
      <c r="E927" s="33" t="e">
        <f>'Heat Map Export'!J926- $E$6</f>
        <v>#N/A</v>
      </c>
      <c r="F927" s="33" t="e">
        <f>'Heat Map Export'!R926 - $F$6</f>
        <v>#N/A</v>
      </c>
      <c r="G927" s="33" t="e">
        <f>'Heat Map Export'!U926- $G$6</f>
        <v>#N/A</v>
      </c>
      <c r="H927" s="33" t="e">
        <f>'Heat Map Export'!Y926 - $H$6</f>
        <v>#N/A</v>
      </c>
      <c r="I927" s="34" t="e">
        <f>'Heat Map Export'!AB926-$I$6</f>
        <v>#N/A</v>
      </c>
    </row>
    <row r="928" spans="1:9" s="14" customFormat="1" ht="15" x14ac:dyDescent="0.2">
      <c r="A928" s="24">
        <f>'Heat Map Export'!A927</f>
        <v>0</v>
      </c>
      <c r="B928" s="32">
        <f>'Heat Map Export'!B927</f>
        <v>0</v>
      </c>
      <c r="C928" s="33" t="e">
        <f>'Heat Map Export'!C927 - $C$6</f>
        <v>#N/A</v>
      </c>
      <c r="D928" s="33" t="e">
        <f>'Heat Map Export'!F927 - $D$6</f>
        <v>#N/A</v>
      </c>
      <c r="E928" s="33" t="e">
        <f>'Heat Map Export'!J927- $E$6</f>
        <v>#N/A</v>
      </c>
      <c r="F928" s="33" t="e">
        <f>'Heat Map Export'!R927 - $F$6</f>
        <v>#N/A</v>
      </c>
      <c r="G928" s="33" t="e">
        <f>'Heat Map Export'!U927- $G$6</f>
        <v>#N/A</v>
      </c>
      <c r="H928" s="33" t="e">
        <f>'Heat Map Export'!Y927 - $H$6</f>
        <v>#N/A</v>
      </c>
      <c r="I928" s="34" t="e">
        <f>'Heat Map Export'!AB927-$I$6</f>
        <v>#N/A</v>
      </c>
    </row>
    <row r="929" spans="1:9" s="14" customFormat="1" ht="15" x14ac:dyDescent="0.2">
      <c r="A929" s="24">
        <f>'Heat Map Export'!A928</f>
        <v>0</v>
      </c>
      <c r="B929" s="32">
        <f>'Heat Map Export'!B928</f>
        <v>0</v>
      </c>
      <c r="C929" s="33" t="e">
        <f>'Heat Map Export'!C928 - $C$6</f>
        <v>#N/A</v>
      </c>
      <c r="D929" s="33" t="e">
        <f>'Heat Map Export'!F928 - $D$6</f>
        <v>#N/A</v>
      </c>
      <c r="E929" s="33" t="e">
        <f>'Heat Map Export'!J928- $E$6</f>
        <v>#N/A</v>
      </c>
      <c r="F929" s="33" t="e">
        <f>'Heat Map Export'!R928 - $F$6</f>
        <v>#N/A</v>
      </c>
      <c r="G929" s="33" t="e">
        <f>'Heat Map Export'!U928- $G$6</f>
        <v>#N/A</v>
      </c>
      <c r="H929" s="33" t="e">
        <f>'Heat Map Export'!Y928 - $H$6</f>
        <v>#N/A</v>
      </c>
      <c r="I929" s="34" t="e">
        <f>'Heat Map Export'!AB928-$I$6</f>
        <v>#N/A</v>
      </c>
    </row>
    <row r="930" spans="1:9" s="14" customFormat="1" ht="15" x14ac:dyDescent="0.2">
      <c r="A930" s="24">
        <f>'Heat Map Export'!A929</f>
        <v>0</v>
      </c>
      <c r="B930" s="32">
        <f>'Heat Map Export'!B929</f>
        <v>0</v>
      </c>
      <c r="C930" s="33" t="e">
        <f>'Heat Map Export'!C929 - $C$6</f>
        <v>#N/A</v>
      </c>
      <c r="D930" s="33" t="e">
        <f>'Heat Map Export'!F929 - $D$6</f>
        <v>#N/A</v>
      </c>
      <c r="E930" s="33" t="e">
        <f>'Heat Map Export'!J929- $E$6</f>
        <v>#N/A</v>
      </c>
      <c r="F930" s="33" t="e">
        <f>'Heat Map Export'!R929 - $F$6</f>
        <v>#N/A</v>
      </c>
      <c r="G930" s="33" t="e">
        <f>'Heat Map Export'!U929- $G$6</f>
        <v>#N/A</v>
      </c>
      <c r="H930" s="33" t="e">
        <f>'Heat Map Export'!Y929 - $H$6</f>
        <v>#N/A</v>
      </c>
      <c r="I930" s="34" t="e">
        <f>'Heat Map Export'!AB929-$I$6</f>
        <v>#N/A</v>
      </c>
    </row>
    <row r="931" spans="1:9" s="14" customFormat="1" ht="15" x14ac:dyDescent="0.2">
      <c r="A931" s="24">
        <f>'Heat Map Export'!A930</f>
        <v>0</v>
      </c>
      <c r="B931" s="32">
        <f>'Heat Map Export'!B930</f>
        <v>0</v>
      </c>
      <c r="C931" s="33" t="e">
        <f>'Heat Map Export'!C930 - $C$6</f>
        <v>#N/A</v>
      </c>
      <c r="D931" s="33" t="e">
        <f>'Heat Map Export'!F930 - $D$6</f>
        <v>#N/A</v>
      </c>
      <c r="E931" s="33" t="e">
        <f>'Heat Map Export'!J930- $E$6</f>
        <v>#N/A</v>
      </c>
      <c r="F931" s="33" t="e">
        <f>'Heat Map Export'!R930 - $F$6</f>
        <v>#N/A</v>
      </c>
      <c r="G931" s="33" t="e">
        <f>'Heat Map Export'!U930- $G$6</f>
        <v>#N/A</v>
      </c>
      <c r="H931" s="33" t="e">
        <f>'Heat Map Export'!Y930 - $H$6</f>
        <v>#N/A</v>
      </c>
      <c r="I931" s="34" t="e">
        <f>'Heat Map Export'!AB930-$I$6</f>
        <v>#N/A</v>
      </c>
    </row>
    <row r="932" spans="1:9" s="14" customFormat="1" ht="15" x14ac:dyDescent="0.2">
      <c r="A932" s="24">
        <f>'Heat Map Export'!A931</f>
        <v>0</v>
      </c>
      <c r="B932" s="32">
        <f>'Heat Map Export'!B931</f>
        <v>0</v>
      </c>
      <c r="C932" s="33" t="e">
        <f>'Heat Map Export'!C931 - $C$6</f>
        <v>#N/A</v>
      </c>
      <c r="D932" s="33" t="e">
        <f>'Heat Map Export'!F931 - $D$6</f>
        <v>#N/A</v>
      </c>
      <c r="E932" s="33" t="e">
        <f>'Heat Map Export'!J931- $E$6</f>
        <v>#N/A</v>
      </c>
      <c r="F932" s="33" t="e">
        <f>'Heat Map Export'!R931 - $F$6</f>
        <v>#N/A</v>
      </c>
      <c r="G932" s="33" t="e">
        <f>'Heat Map Export'!U931- $G$6</f>
        <v>#N/A</v>
      </c>
      <c r="H932" s="33" t="e">
        <f>'Heat Map Export'!Y931 - $H$6</f>
        <v>#N/A</v>
      </c>
      <c r="I932" s="34" t="e">
        <f>'Heat Map Export'!AB931-$I$6</f>
        <v>#N/A</v>
      </c>
    </row>
    <row r="933" spans="1:9" s="14" customFormat="1" ht="15" x14ac:dyDescent="0.2">
      <c r="A933" s="24">
        <f>'Heat Map Export'!A932</f>
        <v>0</v>
      </c>
      <c r="B933" s="32">
        <f>'Heat Map Export'!B932</f>
        <v>0</v>
      </c>
      <c r="C933" s="33" t="e">
        <f>'Heat Map Export'!C932 - $C$6</f>
        <v>#N/A</v>
      </c>
      <c r="D933" s="33" t="e">
        <f>'Heat Map Export'!F932 - $D$6</f>
        <v>#N/A</v>
      </c>
      <c r="E933" s="33" t="e">
        <f>'Heat Map Export'!J932- $E$6</f>
        <v>#N/A</v>
      </c>
      <c r="F933" s="33" t="e">
        <f>'Heat Map Export'!R932 - $F$6</f>
        <v>#N/A</v>
      </c>
      <c r="G933" s="33" t="e">
        <f>'Heat Map Export'!U932- $G$6</f>
        <v>#N/A</v>
      </c>
      <c r="H933" s="33" t="e">
        <f>'Heat Map Export'!Y932 - $H$6</f>
        <v>#N/A</v>
      </c>
      <c r="I933" s="34" t="e">
        <f>'Heat Map Export'!AB932-$I$6</f>
        <v>#N/A</v>
      </c>
    </row>
    <row r="934" spans="1:9" s="14" customFormat="1" ht="15" x14ac:dyDescent="0.2">
      <c r="A934" s="24">
        <f>'Heat Map Export'!A933</f>
        <v>0</v>
      </c>
      <c r="B934" s="32">
        <f>'Heat Map Export'!B933</f>
        <v>0</v>
      </c>
      <c r="C934" s="33" t="e">
        <f>'Heat Map Export'!C933 - $C$6</f>
        <v>#N/A</v>
      </c>
      <c r="D934" s="33" t="e">
        <f>'Heat Map Export'!F933 - $D$6</f>
        <v>#N/A</v>
      </c>
      <c r="E934" s="33" t="e">
        <f>'Heat Map Export'!J933- $E$6</f>
        <v>#N/A</v>
      </c>
      <c r="F934" s="33" t="e">
        <f>'Heat Map Export'!R933 - $F$6</f>
        <v>#N/A</v>
      </c>
      <c r="G934" s="33" t="e">
        <f>'Heat Map Export'!U933- $G$6</f>
        <v>#N/A</v>
      </c>
      <c r="H934" s="33" t="e">
        <f>'Heat Map Export'!Y933 - $H$6</f>
        <v>#N/A</v>
      </c>
      <c r="I934" s="34" t="e">
        <f>'Heat Map Export'!AB933-$I$6</f>
        <v>#N/A</v>
      </c>
    </row>
    <row r="935" spans="1:9" s="14" customFormat="1" ht="15" x14ac:dyDescent="0.2">
      <c r="A935" s="24">
        <f>'Heat Map Export'!A934</f>
        <v>0</v>
      </c>
      <c r="B935" s="32">
        <f>'Heat Map Export'!B934</f>
        <v>0</v>
      </c>
      <c r="C935" s="33" t="e">
        <f>'Heat Map Export'!C934 - $C$6</f>
        <v>#N/A</v>
      </c>
      <c r="D935" s="33" t="e">
        <f>'Heat Map Export'!F934 - $D$6</f>
        <v>#N/A</v>
      </c>
      <c r="E935" s="33" t="e">
        <f>'Heat Map Export'!J934- $E$6</f>
        <v>#N/A</v>
      </c>
      <c r="F935" s="33" t="e">
        <f>'Heat Map Export'!R934 - $F$6</f>
        <v>#N/A</v>
      </c>
      <c r="G935" s="33" t="e">
        <f>'Heat Map Export'!U934- $G$6</f>
        <v>#N/A</v>
      </c>
      <c r="H935" s="33" t="e">
        <f>'Heat Map Export'!Y934 - $H$6</f>
        <v>#N/A</v>
      </c>
      <c r="I935" s="34" t="e">
        <f>'Heat Map Export'!AB934-$I$6</f>
        <v>#N/A</v>
      </c>
    </row>
    <row r="936" spans="1:9" s="14" customFormat="1" ht="15" x14ac:dyDescent="0.2">
      <c r="A936" s="24">
        <f>'Heat Map Export'!A935</f>
        <v>0</v>
      </c>
      <c r="B936" s="32">
        <f>'Heat Map Export'!B935</f>
        <v>0</v>
      </c>
      <c r="C936" s="33" t="e">
        <f>'Heat Map Export'!C935 - $C$6</f>
        <v>#N/A</v>
      </c>
      <c r="D936" s="33" t="e">
        <f>'Heat Map Export'!F935 - $D$6</f>
        <v>#N/A</v>
      </c>
      <c r="E936" s="33" t="e">
        <f>'Heat Map Export'!J935- $E$6</f>
        <v>#N/A</v>
      </c>
      <c r="F936" s="33" t="e">
        <f>'Heat Map Export'!R935 - $F$6</f>
        <v>#N/A</v>
      </c>
      <c r="G936" s="33" t="e">
        <f>'Heat Map Export'!U935- $G$6</f>
        <v>#N/A</v>
      </c>
      <c r="H936" s="33" t="e">
        <f>'Heat Map Export'!Y935 - $H$6</f>
        <v>#N/A</v>
      </c>
      <c r="I936" s="34" t="e">
        <f>'Heat Map Export'!AB935-$I$6</f>
        <v>#N/A</v>
      </c>
    </row>
    <row r="937" spans="1:9" s="14" customFormat="1" ht="15" x14ac:dyDescent="0.2">
      <c r="A937" s="24">
        <f>'Heat Map Export'!A936</f>
        <v>0</v>
      </c>
      <c r="B937" s="32">
        <f>'Heat Map Export'!B936</f>
        <v>0</v>
      </c>
      <c r="C937" s="33" t="e">
        <f>'Heat Map Export'!C936 - $C$6</f>
        <v>#N/A</v>
      </c>
      <c r="D937" s="33" t="e">
        <f>'Heat Map Export'!F936 - $D$6</f>
        <v>#N/A</v>
      </c>
      <c r="E937" s="33" t="e">
        <f>'Heat Map Export'!J936- $E$6</f>
        <v>#N/A</v>
      </c>
      <c r="F937" s="33" t="e">
        <f>'Heat Map Export'!R936 - $F$6</f>
        <v>#N/A</v>
      </c>
      <c r="G937" s="33" t="e">
        <f>'Heat Map Export'!U936- $G$6</f>
        <v>#N/A</v>
      </c>
      <c r="H937" s="33" t="e">
        <f>'Heat Map Export'!Y936 - $H$6</f>
        <v>#N/A</v>
      </c>
      <c r="I937" s="34" t="e">
        <f>'Heat Map Export'!AB936-$I$6</f>
        <v>#N/A</v>
      </c>
    </row>
    <row r="938" spans="1:9" s="14" customFormat="1" ht="15" x14ac:dyDescent="0.2">
      <c r="A938" s="24">
        <f>'Heat Map Export'!A937</f>
        <v>0</v>
      </c>
      <c r="B938" s="32">
        <f>'Heat Map Export'!B937</f>
        <v>0</v>
      </c>
      <c r="C938" s="33" t="e">
        <f>'Heat Map Export'!C937 - $C$6</f>
        <v>#N/A</v>
      </c>
      <c r="D938" s="33" t="e">
        <f>'Heat Map Export'!F937 - $D$6</f>
        <v>#N/A</v>
      </c>
      <c r="E938" s="33" t="e">
        <f>'Heat Map Export'!J937- $E$6</f>
        <v>#N/A</v>
      </c>
      <c r="F938" s="33" t="e">
        <f>'Heat Map Export'!R937 - $F$6</f>
        <v>#N/A</v>
      </c>
      <c r="G938" s="33" t="e">
        <f>'Heat Map Export'!U937- $G$6</f>
        <v>#N/A</v>
      </c>
      <c r="H938" s="33" t="e">
        <f>'Heat Map Export'!Y937 - $H$6</f>
        <v>#N/A</v>
      </c>
      <c r="I938" s="34" t="e">
        <f>'Heat Map Export'!AB937-$I$6</f>
        <v>#N/A</v>
      </c>
    </row>
    <row r="939" spans="1:9" s="14" customFormat="1" ht="15" x14ac:dyDescent="0.2">
      <c r="A939" s="24">
        <f>'Heat Map Export'!A938</f>
        <v>0</v>
      </c>
      <c r="B939" s="32">
        <f>'Heat Map Export'!B938</f>
        <v>0</v>
      </c>
      <c r="C939" s="33" t="e">
        <f>'Heat Map Export'!C938 - $C$6</f>
        <v>#N/A</v>
      </c>
      <c r="D939" s="33" t="e">
        <f>'Heat Map Export'!F938 - $D$6</f>
        <v>#N/A</v>
      </c>
      <c r="E939" s="33" t="e">
        <f>'Heat Map Export'!J938- $E$6</f>
        <v>#N/A</v>
      </c>
      <c r="F939" s="33" t="e">
        <f>'Heat Map Export'!R938 - $F$6</f>
        <v>#N/A</v>
      </c>
      <c r="G939" s="33" t="e">
        <f>'Heat Map Export'!U938- $G$6</f>
        <v>#N/A</v>
      </c>
      <c r="H939" s="33" t="e">
        <f>'Heat Map Export'!Y938 - $H$6</f>
        <v>#N/A</v>
      </c>
      <c r="I939" s="34" t="e">
        <f>'Heat Map Export'!AB938-$I$6</f>
        <v>#N/A</v>
      </c>
    </row>
    <row r="940" spans="1:9" s="14" customFormat="1" ht="15" x14ac:dyDescent="0.2">
      <c r="A940" s="24">
        <f>'Heat Map Export'!A939</f>
        <v>0</v>
      </c>
      <c r="B940" s="32">
        <f>'Heat Map Export'!B939</f>
        <v>0</v>
      </c>
      <c r="C940" s="33" t="e">
        <f>'Heat Map Export'!C939 - $C$6</f>
        <v>#N/A</v>
      </c>
      <c r="D940" s="33" t="e">
        <f>'Heat Map Export'!F939 - $D$6</f>
        <v>#N/A</v>
      </c>
      <c r="E940" s="33" t="e">
        <f>'Heat Map Export'!J939- $E$6</f>
        <v>#N/A</v>
      </c>
      <c r="F940" s="33" t="e">
        <f>'Heat Map Export'!R939 - $F$6</f>
        <v>#N/A</v>
      </c>
      <c r="G940" s="33" t="e">
        <f>'Heat Map Export'!U939- $G$6</f>
        <v>#N/A</v>
      </c>
      <c r="H940" s="33" t="e">
        <f>'Heat Map Export'!Y939 - $H$6</f>
        <v>#N/A</v>
      </c>
      <c r="I940" s="34" t="e">
        <f>'Heat Map Export'!AB939-$I$6</f>
        <v>#N/A</v>
      </c>
    </row>
    <row r="941" spans="1:9" s="14" customFormat="1" ht="15" x14ac:dyDescent="0.2">
      <c r="A941" s="24">
        <f>'Heat Map Export'!A940</f>
        <v>0</v>
      </c>
      <c r="B941" s="32">
        <f>'Heat Map Export'!B940</f>
        <v>0</v>
      </c>
      <c r="C941" s="33" t="e">
        <f>'Heat Map Export'!C940 - $C$6</f>
        <v>#N/A</v>
      </c>
      <c r="D941" s="33" t="e">
        <f>'Heat Map Export'!F940 - $D$6</f>
        <v>#N/A</v>
      </c>
      <c r="E941" s="33" t="e">
        <f>'Heat Map Export'!J940- $E$6</f>
        <v>#N/A</v>
      </c>
      <c r="F941" s="33" t="e">
        <f>'Heat Map Export'!R940 - $F$6</f>
        <v>#N/A</v>
      </c>
      <c r="G941" s="33" t="e">
        <f>'Heat Map Export'!U940- $G$6</f>
        <v>#N/A</v>
      </c>
      <c r="H941" s="33" t="e">
        <f>'Heat Map Export'!Y940 - $H$6</f>
        <v>#N/A</v>
      </c>
      <c r="I941" s="34" t="e">
        <f>'Heat Map Export'!AB940-$I$6</f>
        <v>#N/A</v>
      </c>
    </row>
    <row r="942" spans="1:9" s="14" customFormat="1" ht="15" x14ac:dyDescent="0.2">
      <c r="A942" s="24">
        <f>'Heat Map Export'!A941</f>
        <v>0</v>
      </c>
      <c r="B942" s="32">
        <f>'Heat Map Export'!B941</f>
        <v>0</v>
      </c>
      <c r="C942" s="33" t="e">
        <f>'Heat Map Export'!C941 - $C$6</f>
        <v>#N/A</v>
      </c>
      <c r="D942" s="33" t="e">
        <f>'Heat Map Export'!F941 - $D$6</f>
        <v>#N/A</v>
      </c>
      <c r="E942" s="33" t="e">
        <f>'Heat Map Export'!J941- $E$6</f>
        <v>#N/A</v>
      </c>
      <c r="F942" s="33" t="e">
        <f>'Heat Map Export'!R941 - $F$6</f>
        <v>#N/A</v>
      </c>
      <c r="G942" s="33" t="e">
        <f>'Heat Map Export'!U941- $G$6</f>
        <v>#N/A</v>
      </c>
      <c r="H942" s="33" t="e">
        <f>'Heat Map Export'!Y941 - $H$6</f>
        <v>#N/A</v>
      </c>
      <c r="I942" s="34" t="e">
        <f>'Heat Map Export'!AB941-$I$6</f>
        <v>#N/A</v>
      </c>
    </row>
    <row r="943" spans="1:9" s="14" customFormat="1" ht="15" x14ac:dyDescent="0.2">
      <c r="A943" s="24">
        <f>'Heat Map Export'!A942</f>
        <v>0</v>
      </c>
      <c r="B943" s="32">
        <f>'Heat Map Export'!B942</f>
        <v>0</v>
      </c>
      <c r="C943" s="33" t="e">
        <f>'Heat Map Export'!C942 - $C$6</f>
        <v>#N/A</v>
      </c>
      <c r="D943" s="33" t="e">
        <f>'Heat Map Export'!F942 - $D$6</f>
        <v>#N/A</v>
      </c>
      <c r="E943" s="33" t="e">
        <f>'Heat Map Export'!J942- $E$6</f>
        <v>#N/A</v>
      </c>
      <c r="F943" s="33" t="e">
        <f>'Heat Map Export'!R942 - $F$6</f>
        <v>#N/A</v>
      </c>
      <c r="G943" s="33" t="e">
        <f>'Heat Map Export'!U942- $G$6</f>
        <v>#N/A</v>
      </c>
      <c r="H943" s="33" t="e">
        <f>'Heat Map Export'!Y942 - $H$6</f>
        <v>#N/A</v>
      </c>
      <c r="I943" s="34" t="e">
        <f>'Heat Map Export'!AB942-$I$6</f>
        <v>#N/A</v>
      </c>
    </row>
    <row r="944" spans="1:9" s="14" customFormat="1" ht="15" x14ac:dyDescent="0.2">
      <c r="A944" s="24">
        <f>'Heat Map Export'!A943</f>
        <v>0</v>
      </c>
      <c r="B944" s="32">
        <f>'Heat Map Export'!B943</f>
        <v>0</v>
      </c>
      <c r="C944" s="33" t="e">
        <f>'Heat Map Export'!C943 - $C$6</f>
        <v>#N/A</v>
      </c>
      <c r="D944" s="33" t="e">
        <f>'Heat Map Export'!F943 - $D$6</f>
        <v>#N/A</v>
      </c>
      <c r="E944" s="33" t="e">
        <f>'Heat Map Export'!J943- $E$6</f>
        <v>#N/A</v>
      </c>
      <c r="F944" s="33" t="e">
        <f>'Heat Map Export'!R943 - $F$6</f>
        <v>#N/A</v>
      </c>
      <c r="G944" s="33" t="e">
        <f>'Heat Map Export'!U943- $G$6</f>
        <v>#N/A</v>
      </c>
      <c r="H944" s="33" t="e">
        <f>'Heat Map Export'!Y943 - $H$6</f>
        <v>#N/A</v>
      </c>
      <c r="I944" s="34" t="e">
        <f>'Heat Map Export'!AB943-$I$6</f>
        <v>#N/A</v>
      </c>
    </row>
    <row r="945" spans="1:9" s="14" customFormat="1" ht="15" x14ac:dyDescent="0.2">
      <c r="A945" s="24">
        <f>'Heat Map Export'!A944</f>
        <v>0</v>
      </c>
      <c r="B945" s="32">
        <f>'Heat Map Export'!B944</f>
        <v>0</v>
      </c>
      <c r="C945" s="33" t="e">
        <f>'Heat Map Export'!C944 - $C$6</f>
        <v>#N/A</v>
      </c>
      <c r="D945" s="33" t="e">
        <f>'Heat Map Export'!F944 - $D$6</f>
        <v>#N/A</v>
      </c>
      <c r="E945" s="33" t="e">
        <f>'Heat Map Export'!J944- $E$6</f>
        <v>#N/A</v>
      </c>
      <c r="F945" s="33" t="e">
        <f>'Heat Map Export'!R944 - $F$6</f>
        <v>#N/A</v>
      </c>
      <c r="G945" s="33" t="e">
        <f>'Heat Map Export'!U944- $G$6</f>
        <v>#N/A</v>
      </c>
      <c r="H945" s="33" t="e">
        <f>'Heat Map Export'!Y944 - $H$6</f>
        <v>#N/A</v>
      </c>
      <c r="I945" s="34" t="e">
        <f>'Heat Map Export'!AB944-$I$6</f>
        <v>#N/A</v>
      </c>
    </row>
    <row r="946" spans="1:9" s="14" customFormat="1" ht="15" x14ac:dyDescent="0.2">
      <c r="A946" s="24">
        <f>'Heat Map Export'!A945</f>
        <v>0</v>
      </c>
      <c r="B946" s="32">
        <f>'Heat Map Export'!B945</f>
        <v>0</v>
      </c>
      <c r="C946" s="33" t="e">
        <f>'Heat Map Export'!C945 - $C$6</f>
        <v>#N/A</v>
      </c>
      <c r="D946" s="33" t="e">
        <f>'Heat Map Export'!F945 - $D$6</f>
        <v>#N/A</v>
      </c>
      <c r="E946" s="33" t="e">
        <f>'Heat Map Export'!J945- $E$6</f>
        <v>#N/A</v>
      </c>
      <c r="F946" s="33" t="e">
        <f>'Heat Map Export'!R945 - $F$6</f>
        <v>#N/A</v>
      </c>
      <c r="G946" s="33" t="e">
        <f>'Heat Map Export'!U945- $G$6</f>
        <v>#N/A</v>
      </c>
      <c r="H946" s="33" t="e">
        <f>'Heat Map Export'!Y945 - $H$6</f>
        <v>#N/A</v>
      </c>
      <c r="I946" s="34" t="e">
        <f>'Heat Map Export'!AB945-$I$6</f>
        <v>#N/A</v>
      </c>
    </row>
    <row r="947" spans="1:9" s="14" customFormat="1" ht="15" x14ac:dyDescent="0.2">
      <c r="A947" s="24">
        <f>'Heat Map Export'!A946</f>
        <v>0</v>
      </c>
      <c r="B947" s="32">
        <f>'Heat Map Export'!B946</f>
        <v>0</v>
      </c>
      <c r="C947" s="33" t="e">
        <f>'Heat Map Export'!C946 - $C$6</f>
        <v>#N/A</v>
      </c>
      <c r="D947" s="33" t="e">
        <f>'Heat Map Export'!F946 - $D$6</f>
        <v>#N/A</v>
      </c>
      <c r="E947" s="33" t="e">
        <f>'Heat Map Export'!J946- $E$6</f>
        <v>#N/A</v>
      </c>
      <c r="F947" s="33" t="e">
        <f>'Heat Map Export'!R946 - $F$6</f>
        <v>#N/A</v>
      </c>
      <c r="G947" s="33" t="e">
        <f>'Heat Map Export'!U946- $G$6</f>
        <v>#N/A</v>
      </c>
      <c r="H947" s="33" t="e">
        <f>'Heat Map Export'!Y946 - $H$6</f>
        <v>#N/A</v>
      </c>
      <c r="I947" s="34" t="e">
        <f>'Heat Map Export'!AB946-$I$6</f>
        <v>#N/A</v>
      </c>
    </row>
    <row r="948" spans="1:9" s="14" customFormat="1" ht="15" x14ac:dyDescent="0.2">
      <c r="A948" s="24">
        <f>'Heat Map Export'!A947</f>
        <v>0</v>
      </c>
      <c r="B948" s="32">
        <f>'Heat Map Export'!B947</f>
        <v>0</v>
      </c>
      <c r="C948" s="33" t="e">
        <f>'Heat Map Export'!C947 - $C$6</f>
        <v>#N/A</v>
      </c>
      <c r="D948" s="33" t="e">
        <f>'Heat Map Export'!F947 - $D$6</f>
        <v>#N/A</v>
      </c>
      <c r="E948" s="33" t="e">
        <f>'Heat Map Export'!J947- $E$6</f>
        <v>#N/A</v>
      </c>
      <c r="F948" s="33" t="e">
        <f>'Heat Map Export'!R947 - $F$6</f>
        <v>#N/A</v>
      </c>
      <c r="G948" s="33" t="e">
        <f>'Heat Map Export'!U947- $G$6</f>
        <v>#N/A</v>
      </c>
      <c r="H948" s="33" t="e">
        <f>'Heat Map Export'!Y947 - $H$6</f>
        <v>#N/A</v>
      </c>
      <c r="I948" s="34" t="e">
        <f>'Heat Map Export'!AB947-$I$6</f>
        <v>#N/A</v>
      </c>
    </row>
    <row r="949" spans="1:9" s="14" customFormat="1" ht="15" x14ac:dyDescent="0.2">
      <c r="A949" s="24">
        <f>'Heat Map Export'!A948</f>
        <v>0</v>
      </c>
      <c r="B949" s="32">
        <f>'Heat Map Export'!B948</f>
        <v>0</v>
      </c>
      <c r="C949" s="33" t="e">
        <f>'Heat Map Export'!C948 - $C$6</f>
        <v>#N/A</v>
      </c>
      <c r="D949" s="33" t="e">
        <f>'Heat Map Export'!F948 - $D$6</f>
        <v>#N/A</v>
      </c>
      <c r="E949" s="33" t="e">
        <f>'Heat Map Export'!J948- $E$6</f>
        <v>#N/A</v>
      </c>
      <c r="F949" s="33" t="e">
        <f>'Heat Map Export'!R948 - $F$6</f>
        <v>#N/A</v>
      </c>
      <c r="G949" s="33" t="e">
        <f>'Heat Map Export'!U948- $G$6</f>
        <v>#N/A</v>
      </c>
      <c r="H949" s="33" t="e">
        <f>'Heat Map Export'!Y948 - $H$6</f>
        <v>#N/A</v>
      </c>
      <c r="I949" s="34" t="e">
        <f>'Heat Map Export'!AB948-$I$6</f>
        <v>#N/A</v>
      </c>
    </row>
    <row r="950" spans="1:9" s="14" customFormat="1" ht="15" x14ac:dyDescent="0.2">
      <c r="A950" s="24">
        <f>'Heat Map Export'!A949</f>
        <v>0</v>
      </c>
      <c r="B950" s="32">
        <f>'Heat Map Export'!B949</f>
        <v>0</v>
      </c>
      <c r="C950" s="33" t="e">
        <f>'Heat Map Export'!C949 - $C$6</f>
        <v>#N/A</v>
      </c>
      <c r="D950" s="33" t="e">
        <f>'Heat Map Export'!F949 - $D$6</f>
        <v>#N/A</v>
      </c>
      <c r="E950" s="33" t="e">
        <f>'Heat Map Export'!J949- $E$6</f>
        <v>#N/A</v>
      </c>
      <c r="F950" s="33" t="e">
        <f>'Heat Map Export'!R949 - $F$6</f>
        <v>#N/A</v>
      </c>
      <c r="G950" s="33" t="e">
        <f>'Heat Map Export'!U949- $G$6</f>
        <v>#N/A</v>
      </c>
      <c r="H950" s="33" t="e">
        <f>'Heat Map Export'!Y949 - $H$6</f>
        <v>#N/A</v>
      </c>
      <c r="I950" s="34" t="e">
        <f>'Heat Map Export'!AB949-$I$6</f>
        <v>#N/A</v>
      </c>
    </row>
    <row r="951" spans="1:9" s="14" customFormat="1" ht="15" x14ac:dyDescent="0.2">
      <c r="A951" s="24">
        <f>'Heat Map Export'!A950</f>
        <v>0</v>
      </c>
      <c r="B951" s="32">
        <f>'Heat Map Export'!B950</f>
        <v>0</v>
      </c>
      <c r="C951" s="33" t="e">
        <f>'Heat Map Export'!C950 - $C$6</f>
        <v>#N/A</v>
      </c>
      <c r="D951" s="33" t="e">
        <f>'Heat Map Export'!F950 - $D$6</f>
        <v>#N/A</v>
      </c>
      <c r="E951" s="33" t="e">
        <f>'Heat Map Export'!J950- $E$6</f>
        <v>#N/A</v>
      </c>
      <c r="F951" s="33" t="e">
        <f>'Heat Map Export'!R950 - $F$6</f>
        <v>#N/A</v>
      </c>
      <c r="G951" s="33" t="e">
        <f>'Heat Map Export'!U950- $G$6</f>
        <v>#N/A</v>
      </c>
      <c r="H951" s="33" t="e">
        <f>'Heat Map Export'!Y950 - $H$6</f>
        <v>#N/A</v>
      </c>
      <c r="I951" s="34" t="e">
        <f>'Heat Map Export'!AB950-$I$6</f>
        <v>#N/A</v>
      </c>
    </row>
    <row r="952" spans="1:9" s="14" customFormat="1" ht="15" x14ac:dyDescent="0.2">
      <c r="A952" s="24">
        <f>'Heat Map Export'!A951</f>
        <v>0</v>
      </c>
      <c r="B952" s="32">
        <f>'Heat Map Export'!B951</f>
        <v>0</v>
      </c>
      <c r="C952" s="33" t="e">
        <f>'Heat Map Export'!C951 - $C$6</f>
        <v>#N/A</v>
      </c>
      <c r="D952" s="33" t="e">
        <f>'Heat Map Export'!F951 - $D$6</f>
        <v>#N/A</v>
      </c>
      <c r="E952" s="33" t="e">
        <f>'Heat Map Export'!J951- $E$6</f>
        <v>#N/A</v>
      </c>
      <c r="F952" s="33" t="e">
        <f>'Heat Map Export'!R951 - $F$6</f>
        <v>#N/A</v>
      </c>
      <c r="G952" s="33" t="e">
        <f>'Heat Map Export'!U951- $G$6</f>
        <v>#N/A</v>
      </c>
      <c r="H952" s="33" t="e">
        <f>'Heat Map Export'!Y951 - $H$6</f>
        <v>#N/A</v>
      </c>
      <c r="I952" s="34" t="e">
        <f>'Heat Map Export'!AB951-$I$6</f>
        <v>#N/A</v>
      </c>
    </row>
    <row r="953" spans="1:9" s="14" customFormat="1" ht="15" x14ac:dyDescent="0.2">
      <c r="A953" s="24">
        <f>'Heat Map Export'!A952</f>
        <v>0</v>
      </c>
      <c r="B953" s="32">
        <f>'Heat Map Export'!B952</f>
        <v>0</v>
      </c>
      <c r="C953" s="33" t="e">
        <f>'Heat Map Export'!C952 - $C$6</f>
        <v>#N/A</v>
      </c>
      <c r="D953" s="33" t="e">
        <f>'Heat Map Export'!F952 - $D$6</f>
        <v>#N/A</v>
      </c>
      <c r="E953" s="33" t="e">
        <f>'Heat Map Export'!J952- $E$6</f>
        <v>#N/A</v>
      </c>
      <c r="F953" s="33" t="e">
        <f>'Heat Map Export'!R952 - $F$6</f>
        <v>#N/A</v>
      </c>
      <c r="G953" s="33" t="e">
        <f>'Heat Map Export'!U952- $G$6</f>
        <v>#N/A</v>
      </c>
      <c r="H953" s="33" t="e">
        <f>'Heat Map Export'!Y952 - $H$6</f>
        <v>#N/A</v>
      </c>
      <c r="I953" s="34" t="e">
        <f>'Heat Map Export'!AB952-$I$6</f>
        <v>#N/A</v>
      </c>
    </row>
    <row r="954" spans="1:9" s="14" customFormat="1" ht="15" x14ac:dyDescent="0.2">
      <c r="A954" s="24">
        <f>'Heat Map Export'!A953</f>
        <v>0</v>
      </c>
      <c r="B954" s="32">
        <f>'Heat Map Export'!B953</f>
        <v>0</v>
      </c>
      <c r="C954" s="33" t="e">
        <f>'Heat Map Export'!C953 - $C$6</f>
        <v>#N/A</v>
      </c>
      <c r="D954" s="33" t="e">
        <f>'Heat Map Export'!F953 - $D$6</f>
        <v>#N/A</v>
      </c>
      <c r="E954" s="33" t="e">
        <f>'Heat Map Export'!J953- $E$6</f>
        <v>#N/A</v>
      </c>
      <c r="F954" s="33" t="e">
        <f>'Heat Map Export'!R953 - $F$6</f>
        <v>#N/A</v>
      </c>
      <c r="G954" s="33" t="e">
        <f>'Heat Map Export'!U953- $G$6</f>
        <v>#N/A</v>
      </c>
      <c r="H954" s="33" t="e">
        <f>'Heat Map Export'!Y953 - $H$6</f>
        <v>#N/A</v>
      </c>
      <c r="I954" s="34" t="e">
        <f>'Heat Map Export'!AB953-$I$6</f>
        <v>#N/A</v>
      </c>
    </row>
    <row r="955" spans="1:9" s="14" customFormat="1" ht="15" x14ac:dyDescent="0.2">
      <c r="A955" s="24">
        <f>'Heat Map Export'!A954</f>
        <v>0</v>
      </c>
      <c r="B955" s="32">
        <f>'Heat Map Export'!B954</f>
        <v>0</v>
      </c>
      <c r="C955" s="33" t="e">
        <f>'Heat Map Export'!C954 - $C$6</f>
        <v>#N/A</v>
      </c>
      <c r="D955" s="33" t="e">
        <f>'Heat Map Export'!F954 - $D$6</f>
        <v>#N/A</v>
      </c>
      <c r="E955" s="33" t="e">
        <f>'Heat Map Export'!J954- $E$6</f>
        <v>#N/A</v>
      </c>
      <c r="F955" s="33" t="e">
        <f>'Heat Map Export'!R954 - $F$6</f>
        <v>#N/A</v>
      </c>
      <c r="G955" s="33" t="e">
        <f>'Heat Map Export'!U954- $G$6</f>
        <v>#N/A</v>
      </c>
      <c r="H955" s="33" t="e">
        <f>'Heat Map Export'!Y954 - $H$6</f>
        <v>#N/A</v>
      </c>
      <c r="I955" s="34" t="e">
        <f>'Heat Map Export'!AB954-$I$6</f>
        <v>#N/A</v>
      </c>
    </row>
    <row r="956" spans="1:9" s="14" customFormat="1" ht="15" x14ac:dyDescent="0.2">
      <c r="A956" s="24">
        <f>'Heat Map Export'!A955</f>
        <v>0</v>
      </c>
      <c r="B956" s="32">
        <f>'Heat Map Export'!B955</f>
        <v>0</v>
      </c>
      <c r="C956" s="33" t="e">
        <f>'Heat Map Export'!C955 - $C$6</f>
        <v>#N/A</v>
      </c>
      <c r="D956" s="33" t="e">
        <f>'Heat Map Export'!F955 - $D$6</f>
        <v>#N/A</v>
      </c>
      <c r="E956" s="33" t="e">
        <f>'Heat Map Export'!J955- $E$6</f>
        <v>#N/A</v>
      </c>
      <c r="F956" s="33" t="e">
        <f>'Heat Map Export'!R955 - $F$6</f>
        <v>#N/A</v>
      </c>
      <c r="G956" s="33" t="e">
        <f>'Heat Map Export'!U955- $G$6</f>
        <v>#N/A</v>
      </c>
      <c r="H956" s="33" t="e">
        <f>'Heat Map Export'!Y955 - $H$6</f>
        <v>#N/A</v>
      </c>
      <c r="I956" s="34" t="e">
        <f>'Heat Map Export'!AB955-$I$6</f>
        <v>#N/A</v>
      </c>
    </row>
    <row r="957" spans="1:9" s="14" customFormat="1" ht="15" x14ac:dyDescent="0.2">
      <c r="A957" s="24">
        <f>'Heat Map Export'!A956</f>
        <v>0</v>
      </c>
      <c r="B957" s="32">
        <f>'Heat Map Export'!B956</f>
        <v>0</v>
      </c>
      <c r="C957" s="33" t="e">
        <f>'Heat Map Export'!C956 - $C$6</f>
        <v>#N/A</v>
      </c>
      <c r="D957" s="33" t="e">
        <f>'Heat Map Export'!F956 - $D$6</f>
        <v>#N/A</v>
      </c>
      <c r="E957" s="33" t="e">
        <f>'Heat Map Export'!J956- $E$6</f>
        <v>#N/A</v>
      </c>
      <c r="F957" s="33" t="e">
        <f>'Heat Map Export'!R956 - $F$6</f>
        <v>#N/A</v>
      </c>
      <c r="G957" s="33" t="e">
        <f>'Heat Map Export'!U956- $G$6</f>
        <v>#N/A</v>
      </c>
      <c r="H957" s="33" t="e">
        <f>'Heat Map Export'!Y956 - $H$6</f>
        <v>#N/A</v>
      </c>
      <c r="I957" s="34" t="e">
        <f>'Heat Map Export'!AB956-$I$6</f>
        <v>#N/A</v>
      </c>
    </row>
    <row r="958" spans="1:9" s="14" customFormat="1" ht="15" x14ac:dyDescent="0.2">
      <c r="A958" s="24">
        <f>'Heat Map Export'!A957</f>
        <v>0</v>
      </c>
      <c r="B958" s="32">
        <f>'Heat Map Export'!B957</f>
        <v>0</v>
      </c>
      <c r="C958" s="33" t="e">
        <f>'Heat Map Export'!C957 - $C$6</f>
        <v>#N/A</v>
      </c>
      <c r="D958" s="33" t="e">
        <f>'Heat Map Export'!F957 - $D$6</f>
        <v>#N/A</v>
      </c>
      <c r="E958" s="33" t="e">
        <f>'Heat Map Export'!J957- $E$6</f>
        <v>#N/A</v>
      </c>
      <c r="F958" s="33" t="e">
        <f>'Heat Map Export'!R957 - $F$6</f>
        <v>#N/A</v>
      </c>
      <c r="G958" s="33" t="e">
        <f>'Heat Map Export'!U957- $G$6</f>
        <v>#N/A</v>
      </c>
      <c r="H958" s="33" t="e">
        <f>'Heat Map Export'!Y957 - $H$6</f>
        <v>#N/A</v>
      </c>
      <c r="I958" s="34" t="e">
        <f>'Heat Map Export'!AB957-$I$6</f>
        <v>#N/A</v>
      </c>
    </row>
    <row r="959" spans="1:9" s="14" customFormat="1" ht="15" x14ac:dyDescent="0.2">
      <c r="A959" s="24">
        <f>'Heat Map Export'!A958</f>
        <v>0</v>
      </c>
      <c r="B959" s="32">
        <f>'Heat Map Export'!B958</f>
        <v>0</v>
      </c>
      <c r="C959" s="33" t="e">
        <f>'Heat Map Export'!C958 - $C$6</f>
        <v>#N/A</v>
      </c>
      <c r="D959" s="33" t="e">
        <f>'Heat Map Export'!F958 - $D$6</f>
        <v>#N/A</v>
      </c>
      <c r="E959" s="33" t="e">
        <f>'Heat Map Export'!J958- $E$6</f>
        <v>#N/A</v>
      </c>
      <c r="F959" s="33" t="e">
        <f>'Heat Map Export'!R958 - $F$6</f>
        <v>#N/A</v>
      </c>
      <c r="G959" s="33" t="e">
        <f>'Heat Map Export'!U958- $G$6</f>
        <v>#N/A</v>
      </c>
      <c r="H959" s="33" t="e">
        <f>'Heat Map Export'!Y958 - $H$6</f>
        <v>#N/A</v>
      </c>
      <c r="I959" s="34" t="e">
        <f>'Heat Map Export'!AB958-$I$6</f>
        <v>#N/A</v>
      </c>
    </row>
    <row r="960" spans="1:9" s="14" customFormat="1" ht="15" x14ac:dyDescent="0.2">
      <c r="A960" s="24">
        <f>'Heat Map Export'!A959</f>
        <v>0</v>
      </c>
      <c r="B960" s="32">
        <f>'Heat Map Export'!B959</f>
        <v>0</v>
      </c>
      <c r="C960" s="33" t="e">
        <f>'Heat Map Export'!C959 - $C$6</f>
        <v>#N/A</v>
      </c>
      <c r="D960" s="33" t="e">
        <f>'Heat Map Export'!F959 - $D$6</f>
        <v>#N/A</v>
      </c>
      <c r="E960" s="33" t="e">
        <f>'Heat Map Export'!J959- $E$6</f>
        <v>#N/A</v>
      </c>
      <c r="F960" s="33" t="e">
        <f>'Heat Map Export'!R959 - $F$6</f>
        <v>#N/A</v>
      </c>
      <c r="G960" s="33" t="e">
        <f>'Heat Map Export'!U959- $G$6</f>
        <v>#N/A</v>
      </c>
      <c r="H960" s="33" t="e">
        <f>'Heat Map Export'!Y959 - $H$6</f>
        <v>#N/A</v>
      </c>
      <c r="I960" s="34" t="e">
        <f>'Heat Map Export'!AB959-$I$6</f>
        <v>#N/A</v>
      </c>
    </row>
    <row r="961" spans="1:9" s="14" customFormat="1" ht="15" x14ac:dyDescent="0.2">
      <c r="A961" s="24">
        <f>'Heat Map Export'!A960</f>
        <v>0</v>
      </c>
      <c r="B961" s="32">
        <f>'Heat Map Export'!B960</f>
        <v>0</v>
      </c>
      <c r="C961" s="33" t="e">
        <f>'Heat Map Export'!C960 - $C$6</f>
        <v>#N/A</v>
      </c>
      <c r="D961" s="33" t="e">
        <f>'Heat Map Export'!F960 - $D$6</f>
        <v>#N/A</v>
      </c>
      <c r="E961" s="33" t="e">
        <f>'Heat Map Export'!J960- $E$6</f>
        <v>#N/A</v>
      </c>
      <c r="F961" s="33" t="e">
        <f>'Heat Map Export'!R960 - $F$6</f>
        <v>#N/A</v>
      </c>
      <c r="G961" s="33" t="e">
        <f>'Heat Map Export'!U960- $G$6</f>
        <v>#N/A</v>
      </c>
      <c r="H961" s="33" t="e">
        <f>'Heat Map Export'!Y960 - $H$6</f>
        <v>#N/A</v>
      </c>
      <c r="I961" s="34" t="e">
        <f>'Heat Map Export'!AB960-$I$6</f>
        <v>#N/A</v>
      </c>
    </row>
    <row r="962" spans="1:9" s="14" customFormat="1" ht="15" x14ac:dyDescent="0.2">
      <c r="A962" s="24">
        <f>'Heat Map Export'!A961</f>
        <v>0</v>
      </c>
      <c r="B962" s="32">
        <f>'Heat Map Export'!B961</f>
        <v>0</v>
      </c>
      <c r="C962" s="33" t="e">
        <f>'Heat Map Export'!C961 - $C$6</f>
        <v>#N/A</v>
      </c>
      <c r="D962" s="33" t="e">
        <f>'Heat Map Export'!F961 - $D$6</f>
        <v>#N/A</v>
      </c>
      <c r="E962" s="33" t="e">
        <f>'Heat Map Export'!J961- $E$6</f>
        <v>#N/A</v>
      </c>
      <c r="F962" s="33" t="e">
        <f>'Heat Map Export'!R961 - $F$6</f>
        <v>#N/A</v>
      </c>
      <c r="G962" s="33" t="e">
        <f>'Heat Map Export'!U961- $G$6</f>
        <v>#N/A</v>
      </c>
      <c r="H962" s="33" t="e">
        <f>'Heat Map Export'!Y961 - $H$6</f>
        <v>#N/A</v>
      </c>
      <c r="I962" s="34" t="e">
        <f>'Heat Map Export'!AB961-$I$6</f>
        <v>#N/A</v>
      </c>
    </row>
    <row r="963" spans="1:9" s="14" customFormat="1" ht="15" x14ac:dyDescent="0.2">
      <c r="A963" s="24">
        <f>'Heat Map Export'!A962</f>
        <v>0</v>
      </c>
      <c r="B963" s="32">
        <f>'Heat Map Export'!B962</f>
        <v>0</v>
      </c>
      <c r="C963" s="33" t="e">
        <f>'Heat Map Export'!C962 - $C$6</f>
        <v>#N/A</v>
      </c>
      <c r="D963" s="33" t="e">
        <f>'Heat Map Export'!F962 - $D$6</f>
        <v>#N/A</v>
      </c>
      <c r="E963" s="33" t="e">
        <f>'Heat Map Export'!J962- $E$6</f>
        <v>#N/A</v>
      </c>
      <c r="F963" s="33" t="e">
        <f>'Heat Map Export'!R962 - $F$6</f>
        <v>#N/A</v>
      </c>
      <c r="G963" s="33" t="e">
        <f>'Heat Map Export'!U962- $G$6</f>
        <v>#N/A</v>
      </c>
      <c r="H963" s="33" t="e">
        <f>'Heat Map Export'!Y962 - $H$6</f>
        <v>#N/A</v>
      </c>
      <c r="I963" s="34" t="e">
        <f>'Heat Map Export'!AB962-$I$6</f>
        <v>#N/A</v>
      </c>
    </row>
    <row r="964" spans="1:9" s="14" customFormat="1" ht="15" x14ac:dyDescent="0.2">
      <c r="A964" s="24">
        <f>'Heat Map Export'!A963</f>
        <v>0</v>
      </c>
      <c r="B964" s="32">
        <f>'Heat Map Export'!B963</f>
        <v>0</v>
      </c>
      <c r="C964" s="33" t="e">
        <f>'Heat Map Export'!C963 - $C$6</f>
        <v>#N/A</v>
      </c>
      <c r="D964" s="33" t="e">
        <f>'Heat Map Export'!F963 - $D$6</f>
        <v>#N/A</v>
      </c>
      <c r="E964" s="33" t="e">
        <f>'Heat Map Export'!J963- $E$6</f>
        <v>#N/A</v>
      </c>
      <c r="F964" s="33" t="e">
        <f>'Heat Map Export'!R963 - $F$6</f>
        <v>#N/A</v>
      </c>
      <c r="G964" s="33" t="e">
        <f>'Heat Map Export'!U963- $G$6</f>
        <v>#N/A</v>
      </c>
      <c r="H964" s="33" t="e">
        <f>'Heat Map Export'!Y963 - $H$6</f>
        <v>#N/A</v>
      </c>
      <c r="I964" s="34" t="e">
        <f>'Heat Map Export'!AB963-$I$6</f>
        <v>#N/A</v>
      </c>
    </row>
    <row r="965" spans="1:9" s="14" customFormat="1" ht="15" x14ac:dyDescent="0.2">
      <c r="A965" s="24">
        <f>'Heat Map Export'!A964</f>
        <v>0</v>
      </c>
      <c r="B965" s="32">
        <f>'Heat Map Export'!B964</f>
        <v>0</v>
      </c>
      <c r="C965" s="33" t="e">
        <f>'Heat Map Export'!C964 - $C$6</f>
        <v>#N/A</v>
      </c>
      <c r="D965" s="33" t="e">
        <f>'Heat Map Export'!F964 - $D$6</f>
        <v>#N/A</v>
      </c>
      <c r="E965" s="33" t="e">
        <f>'Heat Map Export'!J964- $E$6</f>
        <v>#N/A</v>
      </c>
      <c r="F965" s="33" t="e">
        <f>'Heat Map Export'!R964 - $F$6</f>
        <v>#N/A</v>
      </c>
      <c r="G965" s="33" t="e">
        <f>'Heat Map Export'!U964- $G$6</f>
        <v>#N/A</v>
      </c>
      <c r="H965" s="33" t="e">
        <f>'Heat Map Export'!Y964 - $H$6</f>
        <v>#N/A</v>
      </c>
      <c r="I965" s="34" t="e">
        <f>'Heat Map Export'!AB964-$I$6</f>
        <v>#N/A</v>
      </c>
    </row>
    <row r="966" spans="1:9" s="14" customFormat="1" ht="15" x14ac:dyDescent="0.2">
      <c r="A966" s="24">
        <f>'Heat Map Export'!A965</f>
        <v>0</v>
      </c>
      <c r="B966" s="32">
        <f>'Heat Map Export'!B965</f>
        <v>0</v>
      </c>
      <c r="C966" s="33" t="e">
        <f>'Heat Map Export'!C965 - $C$6</f>
        <v>#N/A</v>
      </c>
      <c r="D966" s="33" t="e">
        <f>'Heat Map Export'!F965 - $D$6</f>
        <v>#N/A</v>
      </c>
      <c r="E966" s="33" t="e">
        <f>'Heat Map Export'!J965- $E$6</f>
        <v>#N/A</v>
      </c>
      <c r="F966" s="33" t="e">
        <f>'Heat Map Export'!R965 - $F$6</f>
        <v>#N/A</v>
      </c>
      <c r="G966" s="33" t="e">
        <f>'Heat Map Export'!U965- $G$6</f>
        <v>#N/A</v>
      </c>
      <c r="H966" s="33" t="e">
        <f>'Heat Map Export'!Y965 - $H$6</f>
        <v>#N/A</v>
      </c>
      <c r="I966" s="34" t="e">
        <f>'Heat Map Export'!AB965-$I$6</f>
        <v>#N/A</v>
      </c>
    </row>
    <row r="967" spans="1:9" s="14" customFormat="1" ht="15" x14ac:dyDescent="0.2">
      <c r="A967" s="24">
        <f>'Heat Map Export'!A966</f>
        <v>0</v>
      </c>
      <c r="B967" s="32">
        <f>'Heat Map Export'!B966</f>
        <v>0</v>
      </c>
      <c r="C967" s="33" t="e">
        <f>'Heat Map Export'!C966 - $C$6</f>
        <v>#N/A</v>
      </c>
      <c r="D967" s="33" t="e">
        <f>'Heat Map Export'!F966 - $D$6</f>
        <v>#N/A</v>
      </c>
      <c r="E967" s="33" t="e">
        <f>'Heat Map Export'!J966- $E$6</f>
        <v>#N/A</v>
      </c>
      <c r="F967" s="33" t="e">
        <f>'Heat Map Export'!R966 - $F$6</f>
        <v>#N/A</v>
      </c>
      <c r="G967" s="33" t="e">
        <f>'Heat Map Export'!U966- $G$6</f>
        <v>#N/A</v>
      </c>
      <c r="H967" s="33" t="e">
        <f>'Heat Map Export'!Y966 - $H$6</f>
        <v>#N/A</v>
      </c>
      <c r="I967" s="34" t="e">
        <f>'Heat Map Export'!AB966-$I$6</f>
        <v>#N/A</v>
      </c>
    </row>
    <row r="968" spans="1:9" s="14" customFormat="1" ht="15" x14ac:dyDescent="0.2">
      <c r="A968" s="24">
        <f>'Heat Map Export'!A967</f>
        <v>0</v>
      </c>
      <c r="B968" s="32">
        <f>'Heat Map Export'!B967</f>
        <v>0</v>
      </c>
      <c r="C968" s="33" t="e">
        <f>'Heat Map Export'!C967 - $C$6</f>
        <v>#N/A</v>
      </c>
      <c r="D968" s="33" t="e">
        <f>'Heat Map Export'!F967 - $D$6</f>
        <v>#N/A</v>
      </c>
      <c r="E968" s="33" t="e">
        <f>'Heat Map Export'!J967- $E$6</f>
        <v>#N/A</v>
      </c>
      <c r="F968" s="33" t="e">
        <f>'Heat Map Export'!R967 - $F$6</f>
        <v>#N/A</v>
      </c>
      <c r="G968" s="33" t="e">
        <f>'Heat Map Export'!U967- $G$6</f>
        <v>#N/A</v>
      </c>
      <c r="H968" s="33" t="e">
        <f>'Heat Map Export'!Y967 - $H$6</f>
        <v>#N/A</v>
      </c>
      <c r="I968" s="34" t="e">
        <f>'Heat Map Export'!AB967-$I$6</f>
        <v>#N/A</v>
      </c>
    </row>
    <row r="969" spans="1:9" s="14" customFormat="1" ht="15" x14ac:dyDescent="0.2">
      <c r="A969" s="24">
        <f>'Heat Map Export'!A968</f>
        <v>0</v>
      </c>
      <c r="B969" s="32">
        <f>'Heat Map Export'!B968</f>
        <v>0</v>
      </c>
      <c r="C969" s="33" t="e">
        <f>'Heat Map Export'!C968 - $C$6</f>
        <v>#N/A</v>
      </c>
      <c r="D969" s="33" t="e">
        <f>'Heat Map Export'!F968 - $D$6</f>
        <v>#N/A</v>
      </c>
      <c r="E969" s="33" t="e">
        <f>'Heat Map Export'!J968- $E$6</f>
        <v>#N/A</v>
      </c>
      <c r="F969" s="33" t="e">
        <f>'Heat Map Export'!R968 - $F$6</f>
        <v>#N/A</v>
      </c>
      <c r="G969" s="33" t="e">
        <f>'Heat Map Export'!U968- $G$6</f>
        <v>#N/A</v>
      </c>
      <c r="H969" s="33" t="e">
        <f>'Heat Map Export'!Y968 - $H$6</f>
        <v>#N/A</v>
      </c>
      <c r="I969" s="34" t="e">
        <f>'Heat Map Export'!AB968-$I$6</f>
        <v>#N/A</v>
      </c>
    </row>
    <row r="970" spans="1:9" s="14" customFormat="1" ht="15" x14ac:dyDescent="0.2">
      <c r="A970" s="24">
        <f>'Heat Map Export'!A969</f>
        <v>0</v>
      </c>
      <c r="B970" s="32">
        <f>'Heat Map Export'!B969</f>
        <v>0</v>
      </c>
      <c r="C970" s="33" t="e">
        <f>'Heat Map Export'!C969 - $C$6</f>
        <v>#N/A</v>
      </c>
      <c r="D970" s="33" t="e">
        <f>'Heat Map Export'!F969 - $D$6</f>
        <v>#N/A</v>
      </c>
      <c r="E970" s="33" t="e">
        <f>'Heat Map Export'!J969- $E$6</f>
        <v>#N/A</v>
      </c>
      <c r="F970" s="33" t="e">
        <f>'Heat Map Export'!R969 - $F$6</f>
        <v>#N/A</v>
      </c>
      <c r="G970" s="33" t="e">
        <f>'Heat Map Export'!U969- $G$6</f>
        <v>#N/A</v>
      </c>
      <c r="H970" s="33" t="e">
        <f>'Heat Map Export'!Y969 - $H$6</f>
        <v>#N/A</v>
      </c>
      <c r="I970" s="34" t="e">
        <f>'Heat Map Export'!AB969-$I$6</f>
        <v>#N/A</v>
      </c>
    </row>
    <row r="971" spans="1:9" s="14" customFormat="1" ht="15" x14ac:dyDescent="0.2">
      <c r="A971" s="24">
        <f>'Heat Map Export'!A970</f>
        <v>0</v>
      </c>
      <c r="B971" s="32">
        <f>'Heat Map Export'!B970</f>
        <v>0</v>
      </c>
      <c r="C971" s="33" t="e">
        <f>'Heat Map Export'!C970 - $C$6</f>
        <v>#N/A</v>
      </c>
      <c r="D971" s="33" t="e">
        <f>'Heat Map Export'!F970 - $D$6</f>
        <v>#N/A</v>
      </c>
      <c r="E971" s="33" t="e">
        <f>'Heat Map Export'!J970- $E$6</f>
        <v>#N/A</v>
      </c>
      <c r="F971" s="33" t="e">
        <f>'Heat Map Export'!R970 - $F$6</f>
        <v>#N/A</v>
      </c>
      <c r="G971" s="33" t="e">
        <f>'Heat Map Export'!U970- $G$6</f>
        <v>#N/A</v>
      </c>
      <c r="H971" s="33" t="e">
        <f>'Heat Map Export'!Y970 - $H$6</f>
        <v>#N/A</v>
      </c>
      <c r="I971" s="34" t="e">
        <f>'Heat Map Export'!AB970-$I$6</f>
        <v>#N/A</v>
      </c>
    </row>
    <row r="972" spans="1:9" s="14" customFormat="1" ht="15" x14ac:dyDescent="0.2">
      <c r="A972" s="24">
        <f>'Heat Map Export'!A971</f>
        <v>0</v>
      </c>
      <c r="B972" s="32">
        <f>'Heat Map Export'!B971</f>
        <v>0</v>
      </c>
      <c r="C972" s="33" t="e">
        <f>'Heat Map Export'!C971 - $C$6</f>
        <v>#N/A</v>
      </c>
      <c r="D972" s="33" t="e">
        <f>'Heat Map Export'!F971 - $D$6</f>
        <v>#N/A</v>
      </c>
      <c r="E972" s="33" t="e">
        <f>'Heat Map Export'!J971- $E$6</f>
        <v>#N/A</v>
      </c>
      <c r="F972" s="33" t="e">
        <f>'Heat Map Export'!R971 - $F$6</f>
        <v>#N/A</v>
      </c>
      <c r="G972" s="33" t="e">
        <f>'Heat Map Export'!U971- $G$6</f>
        <v>#N/A</v>
      </c>
      <c r="H972" s="33" t="e">
        <f>'Heat Map Export'!Y971 - $H$6</f>
        <v>#N/A</v>
      </c>
      <c r="I972" s="34" t="e">
        <f>'Heat Map Export'!AB971-$I$6</f>
        <v>#N/A</v>
      </c>
    </row>
    <row r="973" spans="1:9" s="14" customFormat="1" ht="15" x14ac:dyDescent="0.2">
      <c r="A973" s="24">
        <f>'Heat Map Export'!A972</f>
        <v>0</v>
      </c>
      <c r="B973" s="32">
        <f>'Heat Map Export'!B972</f>
        <v>0</v>
      </c>
      <c r="C973" s="33" t="e">
        <f>'Heat Map Export'!C972 - $C$6</f>
        <v>#N/A</v>
      </c>
      <c r="D973" s="33" t="e">
        <f>'Heat Map Export'!F972 - $D$6</f>
        <v>#N/A</v>
      </c>
      <c r="E973" s="33" t="e">
        <f>'Heat Map Export'!J972- $E$6</f>
        <v>#N/A</v>
      </c>
      <c r="F973" s="33" t="e">
        <f>'Heat Map Export'!R972 - $F$6</f>
        <v>#N/A</v>
      </c>
      <c r="G973" s="33" t="e">
        <f>'Heat Map Export'!U972- $G$6</f>
        <v>#N/A</v>
      </c>
      <c r="H973" s="33" t="e">
        <f>'Heat Map Export'!Y972 - $H$6</f>
        <v>#N/A</v>
      </c>
      <c r="I973" s="34" t="e">
        <f>'Heat Map Export'!AB972-$I$6</f>
        <v>#N/A</v>
      </c>
    </row>
    <row r="974" spans="1:9" s="14" customFormat="1" ht="15" x14ac:dyDescent="0.2">
      <c r="A974" s="24">
        <f>'Heat Map Export'!A973</f>
        <v>0</v>
      </c>
      <c r="B974" s="32">
        <f>'Heat Map Export'!B973</f>
        <v>0</v>
      </c>
      <c r="C974" s="33" t="e">
        <f>'Heat Map Export'!C973 - $C$6</f>
        <v>#N/A</v>
      </c>
      <c r="D974" s="33" t="e">
        <f>'Heat Map Export'!F973 - $D$6</f>
        <v>#N/A</v>
      </c>
      <c r="E974" s="33" t="e">
        <f>'Heat Map Export'!J973- $E$6</f>
        <v>#N/A</v>
      </c>
      <c r="F974" s="33" t="e">
        <f>'Heat Map Export'!R973 - $F$6</f>
        <v>#N/A</v>
      </c>
      <c r="G974" s="33" t="e">
        <f>'Heat Map Export'!U973- $G$6</f>
        <v>#N/A</v>
      </c>
      <c r="H974" s="33" t="e">
        <f>'Heat Map Export'!Y973 - $H$6</f>
        <v>#N/A</v>
      </c>
      <c r="I974" s="34" t="e">
        <f>'Heat Map Export'!AB973-$I$6</f>
        <v>#N/A</v>
      </c>
    </row>
    <row r="975" spans="1:9" s="14" customFormat="1" ht="15" x14ac:dyDescent="0.2">
      <c r="A975" s="24">
        <f>'Heat Map Export'!A974</f>
        <v>0</v>
      </c>
      <c r="B975" s="32">
        <f>'Heat Map Export'!B974</f>
        <v>0</v>
      </c>
      <c r="C975" s="33" t="e">
        <f>'Heat Map Export'!C974 - $C$6</f>
        <v>#N/A</v>
      </c>
      <c r="D975" s="33" t="e">
        <f>'Heat Map Export'!F974 - $D$6</f>
        <v>#N/A</v>
      </c>
      <c r="E975" s="33" t="e">
        <f>'Heat Map Export'!J974- $E$6</f>
        <v>#N/A</v>
      </c>
      <c r="F975" s="33" t="e">
        <f>'Heat Map Export'!R974 - $F$6</f>
        <v>#N/A</v>
      </c>
      <c r="G975" s="33" t="e">
        <f>'Heat Map Export'!U974- $G$6</f>
        <v>#N/A</v>
      </c>
      <c r="H975" s="33" t="e">
        <f>'Heat Map Export'!Y974 - $H$6</f>
        <v>#N/A</v>
      </c>
      <c r="I975" s="34" t="e">
        <f>'Heat Map Export'!AB974-$I$6</f>
        <v>#N/A</v>
      </c>
    </row>
    <row r="976" spans="1:9" s="14" customFormat="1" ht="15" x14ac:dyDescent="0.2">
      <c r="A976" s="24">
        <f>'Heat Map Export'!A975</f>
        <v>0</v>
      </c>
      <c r="B976" s="32">
        <f>'Heat Map Export'!B975</f>
        <v>0</v>
      </c>
      <c r="C976" s="33" t="e">
        <f>'Heat Map Export'!C975 - $C$6</f>
        <v>#N/A</v>
      </c>
      <c r="D976" s="33" t="e">
        <f>'Heat Map Export'!F975 - $D$6</f>
        <v>#N/A</v>
      </c>
      <c r="E976" s="33" t="e">
        <f>'Heat Map Export'!J975- $E$6</f>
        <v>#N/A</v>
      </c>
      <c r="F976" s="33" t="e">
        <f>'Heat Map Export'!R975 - $F$6</f>
        <v>#N/A</v>
      </c>
      <c r="G976" s="33" t="e">
        <f>'Heat Map Export'!U975- $G$6</f>
        <v>#N/A</v>
      </c>
      <c r="H976" s="33" t="e">
        <f>'Heat Map Export'!Y975 - $H$6</f>
        <v>#N/A</v>
      </c>
      <c r="I976" s="34" t="e">
        <f>'Heat Map Export'!AB975-$I$6</f>
        <v>#N/A</v>
      </c>
    </row>
    <row r="977" spans="1:9" s="14" customFormat="1" ht="15" x14ac:dyDescent="0.2">
      <c r="A977" s="24">
        <f>'Heat Map Export'!A976</f>
        <v>0</v>
      </c>
      <c r="B977" s="32">
        <f>'Heat Map Export'!B976</f>
        <v>0</v>
      </c>
      <c r="C977" s="33" t="e">
        <f>'Heat Map Export'!C976 - $C$6</f>
        <v>#N/A</v>
      </c>
      <c r="D977" s="33" t="e">
        <f>'Heat Map Export'!F976 - $D$6</f>
        <v>#N/A</v>
      </c>
      <c r="E977" s="33" t="e">
        <f>'Heat Map Export'!J976- $E$6</f>
        <v>#N/A</v>
      </c>
      <c r="F977" s="33" t="e">
        <f>'Heat Map Export'!R976 - $F$6</f>
        <v>#N/A</v>
      </c>
      <c r="G977" s="33" t="e">
        <f>'Heat Map Export'!U976- $G$6</f>
        <v>#N/A</v>
      </c>
      <c r="H977" s="33" t="e">
        <f>'Heat Map Export'!Y976 - $H$6</f>
        <v>#N/A</v>
      </c>
      <c r="I977" s="34" t="e">
        <f>'Heat Map Export'!AB976-$I$6</f>
        <v>#N/A</v>
      </c>
    </row>
    <row r="978" spans="1:9" s="14" customFormat="1" ht="15" x14ac:dyDescent="0.2">
      <c r="A978" s="24">
        <f>'Heat Map Export'!A977</f>
        <v>0</v>
      </c>
      <c r="B978" s="32">
        <f>'Heat Map Export'!B977</f>
        <v>0</v>
      </c>
      <c r="C978" s="33" t="e">
        <f>'Heat Map Export'!C977 - $C$6</f>
        <v>#N/A</v>
      </c>
      <c r="D978" s="33" t="e">
        <f>'Heat Map Export'!F977 - $D$6</f>
        <v>#N/A</v>
      </c>
      <c r="E978" s="33" t="e">
        <f>'Heat Map Export'!J977- $E$6</f>
        <v>#N/A</v>
      </c>
      <c r="F978" s="33" t="e">
        <f>'Heat Map Export'!R977 - $F$6</f>
        <v>#N/A</v>
      </c>
      <c r="G978" s="33" t="e">
        <f>'Heat Map Export'!U977- $G$6</f>
        <v>#N/A</v>
      </c>
      <c r="H978" s="33" t="e">
        <f>'Heat Map Export'!Y977 - $H$6</f>
        <v>#N/A</v>
      </c>
      <c r="I978" s="34" t="e">
        <f>'Heat Map Export'!AB977-$I$6</f>
        <v>#N/A</v>
      </c>
    </row>
    <row r="979" spans="1:9" s="14" customFormat="1" ht="15" x14ac:dyDescent="0.2">
      <c r="A979" s="24">
        <f>'Heat Map Export'!A978</f>
        <v>0</v>
      </c>
      <c r="B979" s="32">
        <f>'Heat Map Export'!B978</f>
        <v>0</v>
      </c>
      <c r="C979" s="33" t="e">
        <f>'Heat Map Export'!C978 - $C$6</f>
        <v>#N/A</v>
      </c>
      <c r="D979" s="33" t="e">
        <f>'Heat Map Export'!F978 - $D$6</f>
        <v>#N/A</v>
      </c>
      <c r="E979" s="33" t="e">
        <f>'Heat Map Export'!J978- $E$6</f>
        <v>#N/A</v>
      </c>
      <c r="F979" s="33" t="e">
        <f>'Heat Map Export'!R978 - $F$6</f>
        <v>#N/A</v>
      </c>
      <c r="G979" s="33" t="e">
        <f>'Heat Map Export'!U978- $G$6</f>
        <v>#N/A</v>
      </c>
      <c r="H979" s="33" t="e">
        <f>'Heat Map Export'!Y978 - $H$6</f>
        <v>#N/A</v>
      </c>
      <c r="I979" s="34" t="e">
        <f>'Heat Map Export'!AB978-$I$6</f>
        <v>#N/A</v>
      </c>
    </row>
    <row r="980" spans="1:9" s="14" customFormat="1" ht="15" x14ac:dyDescent="0.2">
      <c r="A980" s="24">
        <f>'Heat Map Export'!A979</f>
        <v>0</v>
      </c>
      <c r="B980" s="32">
        <f>'Heat Map Export'!B979</f>
        <v>0</v>
      </c>
      <c r="C980" s="33" t="e">
        <f>'Heat Map Export'!C979 - $C$6</f>
        <v>#N/A</v>
      </c>
      <c r="D980" s="33" t="e">
        <f>'Heat Map Export'!F979 - $D$6</f>
        <v>#N/A</v>
      </c>
      <c r="E980" s="33" t="e">
        <f>'Heat Map Export'!J979- $E$6</f>
        <v>#N/A</v>
      </c>
      <c r="F980" s="33" t="e">
        <f>'Heat Map Export'!R979 - $F$6</f>
        <v>#N/A</v>
      </c>
      <c r="G980" s="33" t="e">
        <f>'Heat Map Export'!U979- $G$6</f>
        <v>#N/A</v>
      </c>
      <c r="H980" s="33" t="e">
        <f>'Heat Map Export'!Y979 - $H$6</f>
        <v>#N/A</v>
      </c>
      <c r="I980" s="34" t="e">
        <f>'Heat Map Export'!AB979-$I$6</f>
        <v>#N/A</v>
      </c>
    </row>
    <row r="981" spans="1:9" s="14" customFormat="1" ht="15" x14ac:dyDescent="0.2">
      <c r="A981" s="24">
        <f>'Heat Map Export'!A980</f>
        <v>0</v>
      </c>
      <c r="B981" s="32">
        <f>'Heat Map Export'!B980</f>
        <v>0</v>
      </c>
      <c r="C981" s="33" t="e">
        <f>'Heat Map Export'!C980 - $C$6</f>
        <v>#N/A</v>
      </c>
      <c r="D981" s="33" t="e">
        <f>'Heat Map Export'!F980 - $D$6</f>
        <v>#N/A</v>
      </c>
      <c r="E981" s="33" t="e">
        <f>'Heat Map Export'!J980- $E$6</f>
        <v>#N/A</v>
      </c>
      <c r="F981" s="33" t="e">
        <f>'Heat Map Export'!R980 - $F$6</f>
        <v>#N/A</v>
      </c>
      <c r="G981" s="33" t="e">
        <f>'Heat Map Export'!U980- $G$6</f>
        <v>#N/A</v>
      </c>
      <c r="H981" s="33" t="e">
        <f>'Heat Map Export'!Y980 - $H$6</f>
        <v>#N/A</v>
      </c>
      <c r="I981" s="34" t="e">
        <f>'Heat Map Export'!AB980-$I$6</f>
        <v>#N/A</v>
      </c>
    </row>
    <row r="982" spans="1:9" s="14" customFormat="1" ht="15" x14ac:dyDescent="0.2">
      <c r="A982" s="24">
        <f>'Heat Map Export'!A981</f>
        <v>0</v>
      </c>
      <c r="B982" s="32">
        <f>'Heat Map Export'!B981</f>
        <v>0</v>
      </c>
      <c r="C982" s="33" t="e">
        <f>'Heat Map Export'!C981 - $C$6</f>
        <v>#N/A</v>
      </c>
      <c r="D982" s="33" t="e">
        <f>'Heat Map Export'!F981 - $D$6</f>
        <v>#N/A</v>
      </c>
      <c r="E982" s="33" t="e">
        <f>'Heat Map Export'!J981- $E$6</f>
        <v>#N/A</v>
      </c>
      <c r="F982" s="33" t="e">
        <f>'Heat Map Export'!R981 - $F$6</f>
        <v>#N/A</v>
      </c>
      <c r="G982" s="33" t="e">
        <f>'Heat Map Export'!U981- $G$6</f>
        <v>#N/A</v>
      </c>
      <c r="H982" s="33" t="e">
        <f>'Heat Map Export'!Y981 - $H$6</f>
        <v>#N/A</v>
      </c>
      <c r="I982" s="34" t="e">
        <f>'Heat Map Export'!AB981-$I$6</f>
        <v>#N/A</v>
      </c>
    </row>
    <row r="983" spans="1:9" s="14" customFormat="1" ht="15" x14ac:dyDescent="0.2">
      <c r="A983" s="24">
        <f>'Heat Map Export'!A982</f>
        <v>0</v>
      </c>
      <c r="B983" s="32">
        <f>'Heat Map Export'!B982</f>
        <v>0</v>
      </c>
      <c r="C983" s="33" t="e">
        <f>'Heat Map Export'!C982 - $C$6</f>
        <v>#N/A</v>
      </c>
      <c r="D983" s="33" t="e">
        <f>'Heat Map Export'!F982 - $D$6</f>
        <v>#N/A</v>
      </c>
      <c r="E983" s="33" t="e">
        <f>'Heat Map Export'!J982- $E$6</f>
        <v>#N/A</v>
      </c>
      <c r="F983" s="33" t="e">
        <f>'Heat Map Export'!R982 - $F$6</f>
        <v>#N/A</v>
      </c>
      <c r="G983" s="33" t="e">
        <f>'Heat Map Export'!U982- $G$6</f>
        <v>#N/A</v>
      </c>
      <c r="H983" s="33" t="e">
        <f>'Heat Map Export'!Y982 - $H$6</f>
        <v>#N/A</v>
      </c>
      <c r="I983" s="34" t="e">
        <f>'Heat Map Export'!AB982-$I$6</f>
        <v>#N/A</v>
      </c>
    </row>
    <row r="984" spans="1:9" s="14" customFormat="1" ht="15" x14ac:dyDescent="0.2">
      <c r="A984" s="24">
        <f>'Heat Map Export'!A983</f>
        <v>0</v>
      </c>
      <c r="B984" s="32">
        <f>'Heat Map Export'!B983</f>
        <v>0</v>
      </c>
      <c r="C984" s="33" t="e">
        <f>'Heat Map Export'!C983 - $C$6</f>
        <v>#N/A</v>
      </c>
      <c r="D984" s="33" t="e">
        <f>'Heat Map Export'!F983 - $D$6</f>
        <v>#N/A</v>
      </c>
      <c r="E984" s="33" t="e">
        <f>'Heat Map Export'!J983- $E$6</f>
        <v>#N/A</v>
      </c>
      <c r="F984" s="33" t="e">
        <f>'Heat Map Export'!R983 - $F$6</f>
        <v>#N/A</v>
      </c>
      <c r="G984" s="33" t="e">
        <f>'Heat Map Export'!U983- $G$6</f>
        <v>#N/A</v>
      </c>
      <c r="H984" s="33" t="e">
        <f>'Heat Map Export'!Y983 - $H$6</f>
        <v>#N/A</v>
      </c>
      <c r="I984" s="34" t="e">
        <f>'Heat Map Export'!AB983-$I$6</f>
        <v>#N/A</v>
      </c>
    </row>
    <row r="985" spans="1:9" s="14" customFormat="1" ht="15" x14ac:dyDescent="0.2">
      <c r="A985" s="24">
        <f>'Heat Map Export'!A984</f>
        <v>0</v>
      </c>
      <c r="B985" s="32">
        <f>'Heat Map Export'!B984</f>
        <v>0</v>
      </c>
      <c r="C985" s="33" t="e">
        <f>'Heat Map Export'!C984 - $C$6</f>
        <v>#N/A</v>
      </c>
      <c r="D985" s="33" t="e">
        <f>'Heat Map Export'!F984 - $D$6</f>
        <v>#N/A</v>
      </c>
      <c r="E985" s="33" t="e">
        <f>'Heat Map Export'!J984- $E$6</f>
        <v>#N/A</v>
      </c>
      <c r="F985" s="33" t="e">
        <f>'Heat Map Export'!R984 - $F$6</f>
        <v>#N/A</v>
      </c>
      <c r="G985" s="33" t="e">
        <f>'Heat Map Export'!U984- $G$6</f>
        <v>#N/A</v>
      </c>
      <c r="H985" s="33" t="e">
        <f>'Heat Map Export'!Y984 - $H$6</f>
        <v>#N/A</v>
      </c>
      <c r="I985" s="34" t="e">
        <f>'Heat Map Export'!AB984-$I$6</f>
        <v>#N/A</v>
      </c>
    </row>
    <row r="986" spans="1:9" s="14" customFormat="1" ht="15" x14ac:dyDescent="0.2">
      <c r="A986" s="24">
        <f>'Heat Map Export'!A985</f>
        <v>0</v>
      </c>
      <c r="B986" s="32">
        <f>'Heat Map Export'!B985</f>
        <v>0</v>
      </c>
      <c r="C986" s="33" t="e">
        <f>'Heat Map Export'!C985 - $C$6</f>
        <v>#N/A</v>
      </c>
      <c r="D986" s="33" t="e">
        <f>'Heat Map Export'!F985 - $D$6</f>
        <v>#N/A</v>
      </c>
      <c r="E986" s="33" t="e">
        <f>'Heat Map Export'!J985- $E$6</f>
        <v>#N/A</v>
      </c>
      <c r="F986" s="33" t="e">
        <f>'Heat Map Export'!R985 - $F$6</f>
        <v>#N/A</v>
      </c>
      <c r="G986" s="33" t="e">
        <f>'Heat Map Export'!U985- $G$6</f>
        <v>#N/A</v>
      </c>
      <c r="H986" s="33" t="e">
        <f>'Heat Map Export'!Y985 - $H$6</f>
        <v>#N/A</v>
      </c>
      <c r="I986" s="34" t="e">
        <f>'Heat Map Export'!AB985-$I$6</f>
        <v>#N/A</v>
      </c>
    </row>
    <row r="987" spans="1:9" s="14" customFormat="1" ht="15" x14ac:dyDescent="0.2">
      <c r="A987" s="24">
        <f>'Heat Map Export'!A986</f>
        <v>0</v>
      </c>
      <c r="B987" s="32">
        <f>'Heat Map Export'!B986</f>
        <v>0</v>
      </c>
      <c r="C987" s="33" t="e">
        <f>'Heat Map Export'!C986 - $C$6</f>
        <v>#N/A</v>
      </c>
      <c r="D987" s="33" t="e">
        <f>'Heat Map Export'!F986 - $D$6</f>
        <v>#N/A</v>
      </c>
      <c r="E987" s="33" t="e">
        <f>'Heat Map Export'!J986- $E$6</f>
        <v>#N/A</v>
      </c>
      <c r="F987" s="33" t="e">
        <f>'Heat Map Export'!R986 - $F$6</f>
        <v>#N/A</v>
      </c>
      <c r="G987" s="33" t="e">
        <f>'Heat Map Export'!U986- $G$6</f>
        <v>#N/A</v>
      </c>
      <c r="H987" s="33" t="e">
        <f>'Heat Map Export'!Y986 - $H$6</f>
        <v>#N/A</v>
      </c>
      <c r="I987" s="34" t="e">
        <f>'Heat Map Export'!AB986-$I$6</f>
        <v>#N/A</v>
      </c>
    </row>
    <row r="988" spans="1:9" s="14" customFormat="1" ht="15" x14ac:dyDescent="0.2">
      <c r="A988" s="24">
        <f>'Heat Map Export'!A987</f>
        <v>0</v>
      </c>
      <c r="B988" s="32">
        <f>'Heat Map Export'!B987</f>
        <v>0</v>
      </c>
      <c r="C988" s="33" t="e">
        <f>'Heat Map Export'!C987 - $C$6</f>
        <v>#N/A</v>
      </c>
      <c r="D988" s="33" t="e">
        <f>'Heat Map Export'!F987 - $D$6</f>
        <v>#N/A</v>
      </c>
      <c r="E988" s="33" t="e">
        <f>'Heat Map Export'!J987- $E$6</f>
        <v>#N/A</v>
      </c>
      <c r="F988" s="33" t="e">
        <f>'Heat Map Export'!R987 - $F$6</f>
        <v>#N/A</v>
      </c>
      <c r="G988" s="33" t="e">
        <f>'Heat Map Export'!U987- $G$6</f>
        <v>#N/A</v>
      </c>
      <c r="H988" s="33" t="e">
        <f>'Heat Map Export'!Y987 - $H$6</f>
        <v>#N/A</v>
      </c>
      <c r="I988" s="34" t="e">
        <f>'Heat Map Export'!AB987-$I$6</f>
        <v>#N/A</v>
      </c>
    </row>
    <row r="989" spans="1:9" s="14" customFormat="1" ht="15" x14ac:dyDescent="0.2">
      <c r="A989" s="24">
        <f>'Heat Map Export'!A988</f>
        <v>0</v>
      </c>
      <c r="B989" s="32">
        <f>'Heat Map Export'!B988</f>
        <v>0</v>
      </c>
      <c r="C989" s="33" t="e">
        <f>'Heat Map Export'!C988 - $C$6</f>
        <v>#N/A</v>
      </c>
      <c r="D989" s="33" t="e">
        <f>'Heat Map Export'!F988 - $D$6</f>
        <v>#N/A</v>
      </c>
      <c r="E989" s="33" t="e">
        <f>'Heat Map Export'!J988- $E$6</f>
        <v>#N/A</v>
      </c>
      <c r="F989" s="33" t="e">
        <f>'Heat Map Export'!R988 - $F$6</f>
        <v>#N/A</v>
      </c>
      <c r="G989" s="33" t="e">
        <f>'Heat Map Export'!U988- $G$6</f>
        <v>#N/A</v>
      </c>
      <c r="H989" s="33" t="e">
        <f>'Heat Map Export'!Y988 - $H$6</f>
        <v>#N/A</v>
      </c>
      <c r="I989" s="34" t="e">
        <f>'Heat Map Export'!AB988-$I$6</f>
        <v>#N/A</v>
      </c>
    </row>
    <row r="990" spans="1:9" s="14" customFormat="1" ht="15" x14ac:dyDescent="0.2">
      <c r="A990" s="24">
        <f>'Heat Map Export'!A989</f>
        <v>0</v>
      </c>
      <c r="B990" s="32">
        <f>'Heat Map Export'!B989</f>
        <v>0</v>
      </c>
      <c r="C990" s="33" t="e">
        <f>'Heat Map Export'!C989 - $C$6</f>
        <v>#N/A</v>
      </c>
      <c r="D990" s="33" t="e">
        <f>'Heat Map Export'!F989 - $D$6</f>
        <v>#N/A</v>
      </c>
      <c r="E990" s="33" t="e">
        <f>'Heat Map Export'!J989- $E$6</f>
        <v>#N/A</v>
      </c>
      <c r="F990" s="33" t="e">
        <f>'Heat Map Export'!R989 - $F$6</f>
        <v>#N/A</v>
      </c>
      <c r="G990" s="33" t="e">
        <f>'Heat Map Export'!U989- $G$6</f>
        <v>#N/A</v>
      </c>
      <c r="H990" s="33" t="e">
        <f>'Heat Map Export'!Y989 - $H$6</f>
        <v>#N/A</v>
      </c>
      <c r="I990" s="34" t="e">
        <f>'Heat Map Export'!AB989-$I$6</f>
        <v>#N/A</v>
      </c>
    </row>
    <row r="991" spans="1:9" s="14" customFormat="1" ht="15" x14ac:dyDescent="0.2">
      <c r="A991" s="24">
        <f>'Heat Map Export'!A990</f>
        <v>0</v>
      </c>
      <c r="B991" s="32">
        <f>'Heat Map Export'!B990</f>
        <v>0</v>
      </c>
      <c r="C991" s="33" t="e">
        <f>'Heat Map Export'!C990 - $C$6</f>
        <v>#N/A</v>
      </c>
      <c r="D991" s="33" t="e">
        <f>'Heat Map Export'!F990 - $D$6</f>
        <v>#N/A</v>
      </c>
      <c r="E991" s="33" t="e">
        <f>'Heat Map Export'!J990- $E$6</f>
        <v>#N/A</v>
      </c>
      <c r="F991" s="33" t="e">
        <f>'Heat Map Export'!R990 - $F$6</f>
        <v>#N/A</v>
      </c>
      <c r="G991" s="33" t="e">
        <f>'Heat Map Export'!U990- $G$6</f>
        <v>#N/A</v>
      </c>
      <c r="H991" s="33" t="e">
        <f>'Heat Map Export'!Y990 - $H$6</f>
        <v>#N/A</v>
      </c>
      <c r="I991" s="34" t="e">
        <f>'Heat Map Export'!AB990-$I$6</f>
        <v>#N/A</v>
      </c>
    </row>
    <row r="992" spans="1:9" s="14" customFormat="1" ht="15" x14ac:dyDescent="0.2">
      <c r="A992" s="24">
        <f>'Heat Map Export'!A991</f>
        <v>0</v>
      </c>
      <c r="B992" s="32">
        <f>'Heat Map Export'!B991</f>
        <v>0</v>
      </c>
      <c r="C992" s="33" t="e">
        <f>'Heat Map Export'!C991 - $C$6</f>
        <v>#N/A</v>
      </c>
      <c r="D992" s="33" t="e">
        <f>'Heat Map Export'!F991 - $D$6</f>
        <v>#N/A</v>
      </c>
      <c r="E992" s="33" t="e">
        <f>'Heat Map Export'!J991- $E$6</f>
        <v>#N/A</v>
      </c>
      <c r="F992" s="33" t="e">
        <f>'Heat Map Export'!R991 - $F$6</f>
        <v>#N/A</v>
      </c>
      <c r="G992" s="33" t="e">
        <f>'Heat Map Export'!U991- $G$6</f>
        <v>#N/A</v>
      </c>
      <c r="H992" s="33" t="e">
        <f>'Heat Map Export'!Y991 - $H$6</f>
        <v>#N/A</v>
      </c>
      <c r="I992" s="34" t="e">
        <f>'Heat Map Export'!AB991-$I$6</f>
        <v>#N/A</v>
      </c>
    </row>
    <row r="993" spans="1:9" s="14" customFormat="1" ht="15" x14ac:dyDescent="0.2">
      <c r="A993" s="24">
        <f>'Heat Map Export'!A992</f>
        <v>0</v>
      </c>
      <c r="B993" s="32">
        <f>'Heat Map Export'!B992</f>
        <v>0</v>
      </c>
      <c r="C993" s="33" t="e">
        <f>'Heat Map Export'!C992 - $C$6</f>
        <v>#N/A</v>
      </c>
      <c r="D993" s="33" t="e">
        <f>'Heat Map Export'!F992 - $D$6</f>
        <v>#N/A</v>
      </c>
      <c r="E993" s="33" t="e">
        <f>'Heat Map Export'!J992- $E$6</f>
        <v>#N/A</v>
      </c>
      <c r="F993" s="33" t="e">
        <f>'Heat Map Export'!R992 - $F$6</f>
        <v>#N/A</v>
      </c>
      <c r="G993" s="33" t="e">
        <f>'Heat Map Export'!U992- $G$6</f>
        <v>#N/A</v>
      </c>
      <c r="H993" s="33" t="e">
        <f>'Heat Map Export'!Y992 - $H$6</f>
        <v>#N/A</v>
      </c>
      <c r="I993" s="34" t="e">
        <f>'Heat Map Export'!AB992-$I$6</f>
        <v>#N/A</v>
      </c>
    </row>
    <row r="994" spans="1:9" s="14" customFormat="1" ht="15" x14ac:dyDescent="0.2">
      <c r="A994" s="24">
        <f>'Heat Map Export'!A993</f>
        <v>0</v>
      </c>
      <c r="B994" s="32">
        <f>'Heat Map Export'!B993</f>
        <v>0</v>
      </c>
      <c r="C994" s="33" t="e">
        <f>'Heat Map Export'!C993 - $C$6</f>
        <v>#N/A</v>
      </c>
      <c r="D994" s="33" t="e">
        <f>'Heat Map Export'!F993 - $D$6</f>
        <v>#N/A</v>
      </c>
      <c r="E994" s="33" t="e">
        <f>'Heat Map Export'!J993- $E$6</f>
        <v>#N/A</v>
      </c>
      <c r="F994" s="33" t="e">
        <f>'Heat Map Export'!R993 - $F$6</f>
        <v>#N/A</v>
      </c>
      <c r="G994" s="33" t="e">
        <f>'Heat Map Export'!U993- $G$6</f>
        <v>#N/A</v>
      </c>
      <c r="H994" s="33" t="e">
        <f>'Heat Map Export'!Y993 - $H$6</f>
        <v>#N/A</v>
      </c>
      <c r="I994" s="34" t="e">
        <f>'Heat Map Export'!AB993-$I$6</f>
        <v>#N/A</v>
      </c>
    </row>
    <row r="995" spans="1:9" s="14" customFormat="1" ht="15" x14ac:dyDescent="0.2">
      <c r="A995" s="24">
        <f>'Heat Map Export'!A994</f>
        <v>0</v>
      </c>
      <c r="B995" s="32">
        <f>'Heat Map Export'!B994</f>
        <v>0</v>
      </c>
      <c r="C995" s="33" t="e">
        <f>'Heat Map Export'!C994 - $C$6</f>
        <v>#N/A</v>
      </c>
      <c r="D995" s="33" t="e">
        <f>'Heat Map Export'!F994 - $D$6</f>
        <v>#N/A</v>
      </c>
      <c r="E995" s="33" t="e">
        <f>'Heat Map Export'!J994- $E$6</f>
        <v>#N/A</v>
      </c>
      <c r="F995" s="33" t="e">
        <f>'Heat Map Export'!R994 - $F$6</f>
        <v>#N/A</v>
      </c>
      <c r="G995" s="33" t="e">
        <f>'Heat Map Export'!U994- $G$6</f>
        <v>#N/A</v>
      </c>
      <c r="H995" s="33" t="e">
        <f>'Heat Map Export'!Y994 - $H$6</f>
        <v>#N/A</v>
      </c>
      <c r="I995" s="34" t="e">
        <f>'Heat Map Export'!AB994-$I$6</f>
        <v>#N/A</v>
      </c>
    </row>
    <row r="996" spans="1:9" s="14" customFormat="1" ht="15" x14ac:dyDescent="0.2">
      <c r="A996" s="24">
        <f>'Heat Map Export'!A995</f>
        <v>0</v>
      </c>
      <c r="B996" s="32">
        <f>'Heat Map Export'!B995</f>
        <v>0</v>
      </c>
      <c r="C996" s="33" t="e">
        <f>'Heat Map Export'!C995 - $C$6</f>
        <v>#N/A</v>
      </c>
      <c r="D996" s="33" t="e">
        <f>'Heat Map Export'!F995 - $D$6</f>
        <v>#N/A</v>
      </c>
      <c r="E996" s="33" t="e">
        <f>'Heat Map Export'!J995- $E$6</f>
        <v>#N/A</v>
      </c>
      <c r="F996" s="33" t="e">
        <f>'Heat Map Export'!R995 - $F$6</f>
        <v>#N/A</v>
      </c>
      <c r="G996" s="33" t="e">
        <f>'Heat Map Export'!U995- $G$6</f>
        <v>#N/A</v>
      </c>
      <c r="H996" s="33" t="e">
        <f>'Heat Map Export'!Y995 - $H$6</f>
        <v>#N/A</v>
      </c>
      <c r="I996" s="34" t="e">
        <f>'Heat Map Export'!AB995-$I$6</f>
        <v>#N/A</v>
      </c>
    </row>
    <row r="997" spans="1:9" s="14" customFormat="1" ht="15" x14ac:dyDescent="0.2">
      <c r="A997" s="24">
        <f>'Heat Map Export'!A996</f>
        <v>0</v>
      </c>
      <c r="B997" s="32">
        <f>'Heat Map Export'!B996</f>
        <v>0</v>
      </c>
      <c r="C997" s="33" t="e">
        <f>'Heat Map Export'!C996 - $C$6</f>
        <v>#N/A</v>
      </c>
      <c r="D997" s="33" t="e">
        <f>'Heat Map Export'!F996 - $D$6</f>
        <v>#N/A</v>
      </c>
      <c r="E997" s="33" t="e">
        <f>'Heat Map Export'!J996- $E$6</f>
        <v>#N/A</v>
      </c>
      <c r="F997" s="33" t="e">
        <f>'Heat Map Export'!R996 - $F$6</f>
        <v>#N/A</v>
      </c>
      <c r="G997" s="33" t="e">
        <f>'Heat Map Export'!U996- $G$6</f>
        <v>#N/A</v>
      </c>
      <c r="H997" s="33" t="e">
        <f>'Heat Map Export'!Y996 - $H$6</f>
        <v>#N/A</v>
      </c>
      <c r="I997" s="34" t="e">
        <f>'Heat Map Export'!AB996-$I$6</f>
        <v>#N/A</v>
      </c>
    </row>
    <row r="998" spans="1:9" s="14" customFormat="1" ht="15" x14ac:dyDescent="0.2">
      <c r="A998" s="24">
        <f>'Heat Map Export'!A997</f>
        <v>0</v>
      </c>
      <c r="B998" s="32">
        <f>'Heat Map Export'!B997</f>
        <v>0</v>
      </c>
      <c r="C998" s="33" t="e">
        <f>'Heat Map Export'!C997 - $C$6</f>
        <v>#N/A</v>
      </c>
      <c r="D998" s="33" t="e">
        <f>'Heat Map Export'!F997 - $D$6</f>
        <v>#N/A</v>
      </c>
      <c r="E998" s="33" t="e">
        <f>'Heat Map Export'!J997- $E$6</f>
        <v>#N/A</v>
      </c>
      <c r="F998" s="33" t="e">
        <f>'Heat Map Export'!R997 - $F$6</f>
        <v>#N/A</v>
      </c>
      <c r="G998" s="33" t="e">
        <f>'Heat Map Export'!U997- $G$6</f>
        <v>#N/A</v>
      </c>
      <c r="H998" s="33" t="e">
        <f>'Heat Map Export'!Y997 - $H$6</f>
        <v>#N/A</v>
      </c>
      <c r="I998" s="34" t="e">
        <f>'Heat Map Export'!AB997-$I$6</f>
        <v>#N/A</v>
      </c>
    </row>
    <row r="999" spans="1:9" s="14" customFormat="1" ht="15" x14ac:dyDescent="0.2">
      <c r="A999" s="24">
        <f>'Heat Map Export'!A998</f>
        <v>0</v>
      </c>
      <c r="B999" s="32">
        <f>'Heat Map Export'!B998</f>
        <v>0</v>
      </c>
      <c r="C999" s="33" t="e">
        <f>'Heat Map Export'!C998 - $C$6</f>
        <v>#N/A</v>
      </c>
      <c r="D999" s="33" t="e">
        <f>'Heat Map Export'!F998 - $D$6</f>
        <v>#N/A</v>
      </c>
      <c r="E999" s="33" t="e">
        <f>'Heat Map Export'!J998- $E$6</f>
        <v>#N/A</v>
      </c>
      <c r="F999" s="33" t="e">
        <f>'Heat Map Export'!R998 - $F$6</f>
        <v>#N/A</v>
      </c>
      <c r="G999" s="33" t="e">
        <f>'Heat Map Export'!U998- $G$6</f>
        <v>#N/A</v>
      </c>
      <c r="H999" s="33" t="e">
        <f>'Heat Map Export'!Y998 - $H$6</f>
        <v>#N/A</v>
      </c>
      <c r="I999" s="34" t="e">
        <f>'Heat Map Export'!AB998-$I$6</f>
        <v>#N/A</v>
      </c>
    </row>
    <row r="1000" spans="1:9" s="14" customFormat="1" ht="15" x14ac:dyDescent="0.2">
      <c r="A1000" s="24">
        <f>'Heat Map Export'!A999</f>
        <v>0</v>
      </c>
      <c r="B1000" s="32">
        <f>'Heat Map Export'!B999</f>
        <v>0</v>
      </c>
      <c r="C1000" s="33" t="e">
        <f>'Heat Map Export'!C999 - $C$6</f>
        <v>#N/A</v>
      </c>
      <c r="D1000" s="33" t="e">
        <f>'Heat Map Export'!F999 - $D$6</f>
        <v>#N/A</v>
      </c>
      <c r="E1000" s="33" t="e">
        <f>'Heat Map Export'!J999- $E$6</f>
        <v>#N/A</v>
      </c>
      <c r="F1000" s="33" t="e">
        <f>'Heat Map Export'!R999 - $F$6</f>
        <v>#N/A</v>
      </c>
      <c r="G1000" s="33" t="e">
        <f>'Heat Map Export'!U999- $G$6</f>
        <v>#N/A</v>
      </c>
      <c r="H1000" s="33" t="e">
        <f>'Heat Map Export'!Y999 - $H$6</f>
        <v>#N/A</v>
      </c>
      <c r="I1000" s="34" t="e">
        <f>'Heat Map Export'!AB999-$I$6</f>
        <v>#N/A</v>
      </c>
    </row>
    <row r="1001" spans="1:9" s="14" customFormat="1" ht="15" x14ac:dyDescent="0.2">
      <c r="A1001" s="24">
        <f>'Heat Map Export'!A1000</f>
        <v>0</v>
      </c>
      <c r="B1001" s="32">
        <f>'Heat Map Export'!B1000</f>
        <v>0</v>
      </c>
      <c r="C1001" s="33" t="e">
        <f>'Heat Map Export'!C1000 - $C$6</f>
        <v>#N/A</v>
      </c>
      <c r="D1001" s="33" t="e">
        <f>'Heat Map Export'!F1000 - $D$6</f>
        <v>#N/A</v>
      </c>
      <c r="E1001" s="33" t="e">
        <f>'Heat Map Export'!J1000- $E$6</f>
        <v>#N/A</v>
      </c>
      <c r="F1001" s="33" t="e">
        <f>'Heat Map Export'!R1000 - $F$6</f>
        <v>#N/A</v>
      </c>
      <c r="G1001" s="33" t="e">
        <f>'Heat Map Export'!U1000- $G$6</f>
        <v>#N/A</v>
      </c>
      <c r="H1001" s="33" t="e">
        <f>'Heat Map Export'!Y1000 - $H$6</f>
        <v>#N/A</v>
      </c>
      <c r="I1001" s="34" t="e">
        <f>'Heat Map Export'!AB1000-$I$6</f>
        <v>#N/A</v>
      </c>
    </row>
    <row r="1002" spans="1:9" s="14" customFormat="1" ht="15" x14ac:dyDescent="0.2">
      <c r="A1002" s="24">
        <f>'Heat Map Export'!A1001</f>
        <v>0</v>
      </c>
      <c r="B1002" s="32">
        <f>'Heat Map Export'!B1001</f>
        <v>0</v>
      </c>
      <c r="C1002" s="33" t="e">
        <f>'Heat Map Export'!C1001 - $C$6</f>
        <v>#N/A</v>
      </c>
      <c r="D1002" s="33" t="e">
        <f>'Heat Map Export'!F1001 - $D$6</f>
        <v>#N/A</v>
      </c>
      <c r="E1002" s="33" t="e">
        <f>'Heat Map Export'!J1001- $E$6</f>
        <v>#N/A</v>
      </c>
      <c r="F1002" s="33" t="e">
        <f>'Heat Map Export'!R1001 - $F$6</f>
        <v>#N/A</v>
      </c>
      <c r="G1002" s="33" t="e">
        <f>'Heat Map Export'!U1001- $G$6</f>
        <v>#N/A</v>
      </c>
      <c r="H1002" s="33" t="e">
        <f>'Heat Map Export'!Y1001 - $H$6</f>
        <v>#N/A</v>
      </c>
      <c r="I1002" s="34" t="e">
        <f>'Heat Map Export'!AB1001-$I$6</f>
        <v>#N/A</v>
      </c>
    </row>
    <row r="1003" spans="1:9" s="14" customFormat="1" ht="15" x14ac:dyDescent="0.2">
      <c r="A1003" s="24">
        <f>'Heat Map Export'!A1002</f>
        <v>0</v>
      </c>
      <c r="B1003" s="32">
        <f>'Heat Map Export'!B1002</f>
        <v>0</v>
      </c>
      <c r="C1003" s="33" t="e">
        <f>'Heat Map Export'!C1002 - $C$6</f>
        <v>#N/A</v>
      </c>
      <c r="D1003" s="33" t="e">
        <f>'Heat Map Export'!F1002 - $D$6</f>
        <v>#N/A</v>
      </c>
      <c r="E1003" s="33" t="e">
        <f>'Heat Map Export'!J1002- $E$6</f>
        <v>#N/A</v>
      </c>
      <c r="F1003" s="33" t="e">
        <f>'Heat Map Export'!R1002 - $F$6</f>
        <v>#N/A</v>
      </c>
      <c r="G1003" s="33" t="e">
        <f>'Heat Map Export'!U1002- $G$6</f>
        <v>#N/A</v>
      </c>
      <c r="H1003" s="33" t="e">
        <f>'Heat Map Export'!Y1002 - $H$6</f>
        <v>#N/A</v>
      </c>
      <c r="I1003" s="34" t="e">
        <f>'Heat Map Export'!AB1002-$I$6</f>
        <v>#N/A</v>
      </c>
    </row>
    <row r="1004" spans="1:9" s="14" customFormat="1" ht="15" x14ac:dyDescent="0.2">
      <c r="A1004" s="24">
        <f>'Heat Map Export'!A1003</f>
        <v>0</v>
      </c>
      <c r="B1004" s="32">
        <f>'Heat Map Export'!B1003</f>
        <v>0</v>
      </c>
      <c r="C1004" s="33" t="e">
        <f>'Heat Map Export'!C1003 - $C$6</f>
        <v>#N/A</v>
      </c>
      <c r="D1004" s="33" t="e">
        <f>'Heat Map Export'!F1003 - $D$6</f>
        <v>#N/A</v>
      </c>
      <c r="E1004" s="33" t="e">
        <f>'Heat Map Export'!J1003- $E$6</f>
        <v>#N/A</v>
      </c>
      <c r="F1004" s="33" t="e">
        <f>'Heat Map Export'!R1003 - $F$6</f>
        <v>#N/A</v>
      </c>
      <c r="G1004" s="33" t="e">
        <f>'Heat Map Export'!U1003- $G$6</f>
        <v>#N/A</v>
      </c>
      <c r="H1004" s="33" t="e">
        <f>'Heat Map Export'!Y1003 - $H$6</f>
        <v>#N/A</v>
      </c>
      <c r="I1004" s="34" t="e">
        <f>'Heat Map Export'!AB1003-$I$6</f>
        <v>#N/A</v>
      </c>
    </row>
    <row r="1005" spans="1:9" s="14" customFormat="1" ht="15" x14ac:dyDescent="0.2">
      <c r="A1005" s="26">
        <f>'Heat Map Export'!A1004</f>
        <v>0</v>
      </c>
      <c r="B1005" s="35">
        <f>'Heat Map Export'!B1004</f>
        <v>0</v>
      </c>
      <c r="C1005" s="33" t="e">
        <f>'Heat Map Export'!C1004 - $C$6</f>
        <v>#N/A</v>
      </c>
      <c r="D1005" s="33" t="e">
        <f>'Heat Map Export'!F1004 - $D$6</f>
        <v>#N/A</v>
      </c>
      <c r="E1005" s="33" t="e">
        <f>'Heat Map Export'!J1004- $E$6</f>
        <v>#N/A</v>
      </c>
      <c r="F1005" s="33" t="e">
        <f>'Heat Map Export'!R1004 - $F$6</f>
        <v>#N/A</v>
      </c>
      <c r="G1005" s="33" t="e">
        <f>'Heat Map Export'!U1004- $G$6</f>
        <v>#N/A</v>
      </c>
      <c r="H1005" s="33" t="e">
        <f>'Heat Map Export'!Y1004 - $H$6</f>
        <v>#N/A</v>
      </c>
      <c r="I1005" s="34" t="e">
        <f>'Heat Map Export'!AB1004-$I$6</f>
        <v>#N/A</v>
      </c>
    </row>
  </sheetData>
  <sheetProtection selectLockedCells="1"/>
  <mergeCells count="2">
    <mergeCell ref="A4:B4"/>
    <mergeCell ref="C4:I4"/>
  </mergeCells>
  <conditionalFormatting sqref="C7:I1005">
    <cfRule type="cellIs" dxfId="11" priority="1" operator="lessThan">
      <formula>0</formula>
    </cfRule>
    <cfRule type="cellIs" dxfId="10" priority="2" operator="greaterThan">
      <formula>0</formula>
    </cfRule>
    <cfRule type="cellIs" dxfId="9" priority="3" stopIfTrue="1" operator="equal">
      <formula>0</formula>
    </cfRule>
  </conditionalFormatting>
  <hyperlinks>
    <hyperlink ref="A2" location="'Table of Contents'!A1" display="Back to Table of Contents" xr:uid="{0E1150E6-5F67-4561-99CF-095C96D0AA91}"/>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F6C1D-802A-7D48-A9DB-1661061D3932}">
  <dimension ref="A1:AD1005"/>
  <sheetViews>
    <sheetView zoomScale="98" zoomScaleNormal="98" workbookViewId="0">
      <pane xSplit="2" ySplit="5" topLeftCell="I6" activePane="bottomRight" state="frozen"/>
      <selection pane="topRight" activeCell="C1" sqref="C1"/>
      <selection pane="bottomLeft" activeCell="A6" sqref="A6"/>
      <selection pane="bottomRight" activeCell="M6" sqref="M6"/>
    </sheetView>
  </sheetViews>
  <sheetFormatPr baseColWidth="10" defaultColWidth="10.6640625" defaultRowHeight="16" x14ac:dyDescent="0.2"/>
  <cols>
    <col min="1" max="1" width="37.33203125" style="3" bestFit="1" customWidth="1"/>
    <col min="2" max="2" width="11" style="3" bestFit="1" customWidth="1"/>
    <col min="3" max="30" width="40" style="3" customWidth="1"/>
    <col min="31" max="16384" width="10.6640625" style="3"/>
  </cols>
  <sheetData>
    <row r="1" spans="1:30" s="5" customFormat="1" ht="19" x14ac:dyDescent="0.25">
      <c r="A1" s="7" t="s">
        <v>102</v>
      </c>
    </row>
    <row r="2" spans="1:30" s="5" customFormat="1" ht="15" x14ac:dyDescent="0.2">
      <c r="A2" s="9" t="s">
        <v>96</v>
      </c>
    </row>
    <row r="3" spans="1:30" s="5" customFormat="1" ht="15" x14ac:dyDescent="0.2"/>
    <row r="4" spans="1:30" s="5" customFormat="1" ht="15" x14ac:dyDescent="0.2">
      <c r="A4" s="75" t="s">
        <v>100</v>
      </c>
      <c r="B4" s="76"/>
      <c r="C4" s="77" t="s">
        <v>117</v>
      </c>
      <c r="D4" s="74"/>
      <c r="E4" s="74"/>
      <c r="F4" s="74"/>
      <c r="G4" s="74"/>
      <c r="H4" s="74"/>
      <c r="I4" s="74"/>
    </row>
    <row r="5" spans="1:30" s="38" customFormat="1" ht="15" x14ac:dyDescent="0.2">
      <c r="A5" s="36" t="s">
        <v>101</v>
      </c>
      <c r="B5" s="36" t="s">
        <v>98</v>
      </c>
      <c r="C5" s="37">
        <f>'Heat Map Export'!C5</f>
        <v>0</v>
      </c>
      <c r="D5" s="37">
        <f>'Heat Map Export'!D5</f>
        <v>0</v>
      </c>
      <c r="E5" s="37">
        <f>'Heat Map Export'!E5</f>
        <v>0</v>
      </c>
      <c r="F5" s="37">
        <f>'Heat Map Export'!F5</f>
        <v>0</v>
      </c>
      <c r="G5" s="37">
        <f>'Heat Map Export'!G5</f>
        <v>0</v>
      </c>
      <c r="H5" s="37">
        <f>'Heat Map Export'!H5</f>
        <v>0</v>
      </c>
      <c r="I5" s="37">
        <f>'Heat Map Export'!I5</f>
        <v>0</v>
      </c>
      <c r="J5" s="37">
        <f>'Heat Map Export'!J5</f>
        <v>0</v>
      </c>
      <c r="K5" s="37">
        <f>'Heat Map Export'!K5</f>
        <v>0</v>
      </c>
      <c r="L5" s="37">
        <f>'Heat Map Export'!L5</f>
        <v>0</v>
      </c>
      <c r="M5" s="37">
        <f>'Heat Map Export'!M5</f>
        <v>0</v>
      </c>
      <c r="N5" s="37">
        <f>'Heat Map Export'!N5</f>
        <v>0</v>
      </c>
      <c r="O5" s="37">
        <f>'Heat Map Export'!O5</f>
        <v>0</v>
      </c>
      <c r="P5" s="37">
        <f>'Heat Map Export'!P5</f>
        <v>0</v>
      </c>
      <c r="Q5" s="37">
        <f>'Heat Map Export'!Q5</f>
        <v>0</v>
      </c>
      <c r="R5" s="37">
        <f>'Heat Map Export'!R5</f>
        <v>0</v>
      </c>
      <c r="S5" s="37">
        <f>'Heat Map Export'!S5</f>
        <v>0</v>
      </c>
      <c r="T5" s="37">
        <f>'Heat Map Export'!T5</f>
        <v>0</v>
      </c>
      <c r="U5" s="37">
        <f>'Heat Map Export'!U5</f>
        <v>0</v>
      </c>
      <c r="V5" s="37">
        <f>'Heat Map Export'!V5</f>
        <v>0</v>
      </c>
      <c r="W5" s="37">
        <f>'Heat Map Export'!W5</f>
        <v>0</v>
      </c>
      <c r="X5" s="37">
        <f>'Heat Map Export'!X5</f>
        <v>0</v>
      </c>
      <c r="Y5" s="37">
        <f>'Heat Map Export'!Y5</f>
        <v>0</v>
      </c>
      <c r="Z5" s="37">
        <f>'Heat Map Export'!Z5</f>
        <v>0</v>
      </c>
      <c r="AA5" s="37">
        <f>'Heat Map Export'!AA5</f>
        <v>0</v>
      </c>
      <c r="AB5" s="37">
        <f>'Heat Map Export'!AB5</f>
        <v>0</v>
      </c>
      <c r="AC5" s="37">
        <f>'Heat Map Export'!AC5</f>
        <v>0</v>
      </c>
      <c r="AD5" s="37">
        <f>'Heat Map Export'!AD5</f>
        <v>0</v>
      </c>
    </row>
    <row r="6" spans="1:30" s="14" customFormat="1" ht="15" x14ac:dyDescent="0.2">
      <c r="A6" s="24">
        <f>'Benchmark Selection'!B7</f>
        <v>0</v>
      </c>
      <c r="B6" s="25"/>
      <c r="C6" s="15" t="e">
        <f>INDEX(Benchmark!$B$2:$AC$15, MATCH($A$6, Benchmark!$A$2:$A$15, 0), MATCH("Adequacy of Resources and Staffing", Benchmark!$B$1:$AC$1, 0))</f>
        <v>#N/A</v>
      </c>
      <c r="D6" s="15" t="e">
        <f>INDEX(Benchmark!$B$2:$AC$15, MATCH($A$6, Benchmark!$A$2:$A$15, 0), MATCH("I have the resources to do my job well.", Benchmark!$B$1:$AC$1, 0))</f>
        <v>#N/A</v>
      </c>
      <c r="E6" s="15" t="e">
        <f>INDEX(Benchmark!$B$2:$AC$15, MATCH($A$6, Benchmark!$A$2:$A$15, 0), MATCH("We have enough employees to get our work done.", Benchmark!$B$1:$AC$1, 0))</f>
        <v>#N/A</v>
      </c>
      <c r="F6" s="15" t="e">
        <f>INDEX(Benchmark!$B$2:$AC$15, MATCH($A$6, Benchmark!$A$2:$A$15, 0), MATCH("Autonomy", Benchmark!$B$1:$AC$1, 0))</f>
        <v>#N/A</v>
      </c>
      <c r="G6" s="15" t="e">
        <f>INDEX(Benchmark!$B$2:$AC$15, MATCH($A$6, Benchmark!$A$2:$A$15, 0), MATCH("I am satisfied with my level of involvement in decisions that affect me.", Benchmark!$B$1:$AC$1, 0))</f>
        <v>#N/A</v>
      </c>
      <c r="H6" s="15" t="e">
        <f>INDEX(Benchmark!$B$2:$AC$15, MATCH($A$6, Benchmark!$A$2:$A$15, 0), MATCH("I am satisfied with my level of involvement in decisions about nursing practices that affect my work.", Benchmark!$B$1:$AC$1, 0))</f>
        <v>#N/A</v>
      </c>
      <c r="I6" s="15" t="e">
        <f>INDEX(Benchmark!$B$2:$AC$15, MATCH($A$6, Benchmark!$A$2:$A$15, 0), MATCH("I am given enough freedom to make nursing care decisions in the clinical care of patients.", Benchmark!$B$1:$AC$1, 0))</f>
        <v>#N/A</v>
      </c>
      <c r="J6" s="15" t="e">
        <f>INDEX(Benchmark!$B$2:$AC$15, MATCH($A$6, Benchmark!$A$2:$A$15, 0), MATCH("Fundamentals of Quality Nursing Care", Benchmark!$B$1:$AC$1, 0))</f>
        <v>#N/A</v>
      </c>
      <c r="K6" s="15" t="e">
        <f>INDEX(Benchmark!$B$2:$AC$15, MATCH($A$6, Benchmark!$A$2:$A$15, 0), MATCH("If I raised a health or safety issue, I would be confident that it would be properly recorded and addressed.", Benchmark!$B$1:$AC$1, 0))</f>
        <v>#N/A</v>
      </c>
      <c r="L6" s="15" t="e">
        <f>INDEX(Benchmark!$B$2:$AC$15, MATCH($A$6, Benchmark!$A$2:$A$15, 0), MATCH("Registered nurses in our organization incorporate evidence-based research and practices into the delivery of patient care.", Benchmark!$B$1:$AC$1, 0))</f>
        <v>#N/A</v>
      </c>
      <c r="M6" s="15" t="e">
        <f>INDEX(Benchmark!$B$2:$AC$15, MATCH($A$6, Benchmark!$A$2:$A$15, 0), MATCH("The Nursing Professional Practice Model incorporates our organization's mission, vision, and values.", Benchmark!$B$1:$AC$1, 0))</f>
        <v>#N/A</v>
      </c>
      <c r="N6" s="15" t="e">
        <f>INDEX(Benchmark!$B$2:$AC$15, MATCH($A$6, Benchmark!$A$2:$A$15, 0), MATCH("Our nursing leadership (i.e., CNO and their direct reports) has communicated clear goals and strategies that support high standards for nursing practice.", Benchmark!$B$1:$AC$1, 0))</f>
        <v>#N/A</v>
      </c>
      <c r="O6" s="15" t="e">
        <f>INDEX(Benchmark!$B$2:$AC$15, MATCH($A$6, Benchmark!$A$2:$A$15, 0), MATCH("Registered nurses in our organization partner with patients and their families to deliver individualized patient-centered care.", Benchmark!$B$1:$AC$1, 0))</f>
        <v>#N/A</v>
      </c>
      <c r="P6" s="15" t="e">
        <f>INDEX(Benchmark!$B$2:$AC$15, MATCH($A$6, Benchmark!$A$2:$A$15, 0), MATCH("Registered nurses in our organization contribute to continuous quality improvement.", Benchmark!$B$1:$AC$1, 0))</f>
        <v>#N/A</v>
      </c>
      <c r="Q6" s="15" t="e">
        <f>INDEX(Benchmark!$B$2:$AC$15, MATCH($A$6, Benchmark!$A$2:$A$15, 0), MATCH("Registered nurses in our organization are clinically competent.", Benchmark!$B$1:$AC$1, 0))</f>
        <v>#N/A</v>
      </c>
      <c r="R6" s="15" t="e">
        <f>INDEX(Benchmark!$B$2:$AC$15, MATCH($A$6, Benchmark!$A$2:$A$15, 0), MATCH("Interprofessional Relationships", Benchmark!$B$1:$AC$1, 0))</f>
        <v>#N/A</v>
      </c>
      <c r="S6" s="15" t="e">
        <f>INDEX(Benchmark!$B$2:$AC$15, MATCH($A$6, Benchmark!$A$2:$A$15, 0), MATCH("My coworkers (e.g., physicians, pharmacists, lab technicians, etc.) welcome opinions different from their own.", Benchmark!$B$1:$AC$1, 0))</f>
        <v>#N/A</v>
      </c>
      <c r="T6" s="15" t="e">
        <f>INDEX(Benchmark!$B$2:$AC$15, MATCH($A$6, Benchmark!$A$2:$A$15, 0), MATCH("I have mutually supportive relationships with people at work (e.g., physicians, pharmacists, lab technicians, etc.).", Benchmark!$B$1:$AC$1, 0))</f>
        <v>#N/A</v>
      </c>
      <c r="U6" s="15" t="e">
        <f>INDEX(Benchmark!$B$2:$AC$15, MATCH($A$6, Benchmark!$A$2:$A$15, 0), MATCH("Leadership Access &amp; Responsiveness", Benchmark!$B$1:$AC$1, 0))</f>
        <v>#N/A</v>
      </c>
      <c r="V6" s="15" t="e">
        <f>INDEX(Benchmark!$B$2:$AC$15, MATCH($A$6, Benchmark!$A$2:$A$15, 0), MATCH("The Chief Nursing Officer in our organization is accessible to staff at all levels.", Benchmark!$B$1:$AC$1, 0))</f>
        <v>#N/A</v>
      </c>
      <c r="W6" s="15" t="e">
        <f>INDEX(Benchmark!$B$2:$AC$15, MATCH($A$6, Benchmark!$A$2:$A$15, 0), MATCH("If I experienced serious misconduct at work, I‚Äôm confident our nursing leadership (i.e., CNO and their direct reports) would take action to rectify the situation.", Benchmark!$B$1:$AC$1, 0))</f>
        <v>#N/A</v>
      </c>
      <c r="X6" s="15" t="e">
        <f>INDEX(Benchmark!$B$2:$AC$15, MATCH($A$6, Benchmark!$A$2:$A$15, 0), MATCH("Our nursing leadership (i.e., CNO and their direct reports) provides nurses with the support we need to do our best work.", Benchmark!$B$1:$AC$1, 0))</f>
        <v>#N/A</v>
      </c>
      <c r="Y6" s="15" t="e">
        <f>INDEX(Benchmark!$B$2:$AC$15, MATCH($A$6, Benchmark!$A$2:$A$15, 0), MATCH("Professional Development", Benchmark!$B$1:$AC$1, 0))</f>
        <v>#N/A</v>
      </c>
      <c r="Z6" s="15" t="e">
        <f>INDEX(Benchmark!$B$2:$AC$15, MATCH($A$6, Benchmark!$A$2:$A$15, 0), MATCH("I have access to the resources I need to learn and develop.", Benchmark!$B$1:$AC$1, 0))</f>
        <v>#N/A</v>
      </c>
      <c r="AA6" s="15" t="e">
        <f>INDEX(Benchmark!$B$2:$AC$15, MATCH($A$6, Benchmark!$A$2:$A$15, 0), MATCH("I see a path for me to advance my career in our organization.", Benchmark!$B$1:$AC$1, 0))</f>
        <v>#N/A</v>
      </c>
      <c r="AB6" s="15" t="e">
        <f>INDEX(Benchmark!$B$2:$AC$15, MATCH(A6, Benchmark!$A$2:$A$15, 0), MATCH("RN-to-RN Teamwork &amp; Collaboration", Benchmark!$B$1:$AC$1, 0))</f>
        <v>#N/A</v>
      </c>
      <c r="AC6" s="15" t="e">
        <f>INDEX(Benchmark!$B$2:$AC$15, MATCH($A$6, Benchmark!$A$2:$A$15, 0), MATCH("Registered nurses in our organization are committed to providing high quality care.", Benchmark!$B$1:$AC$1, 0))</f>
        <v>#N/A</v>
      </c>
      <c r="AD6" s="15" t="e">
        <f>INDEX(Benchmark!$B$2:$AC$15, MATCH(A6, Benchmark!$A$2:$A$15, 0), MATCH("I can count on other registered nurses to help out when needed.", Benchmark!$B$1:$AC$1, 0))</f>
        <v>#N/A</v>
      </c>
    </row>
    <row r="7" spans="1:30" s="14" customFormat="1" ht="15" x14ac:dyDescent="0.2">
      <c r="A7" s="24">
        <f>'Heat Map Export'!A6</f>
        <v>0</v>
      </c>
      <c r="B7" s="25">
        <f>'Heat Map Export'!B6</f>
        <v>0</v>
      </c>
      <c r="C7" s="15" t="e">
        <f>'Heat Map Export'!C6 - $C$6</f>
        <v>#N/A</v>
      </c>
      <c r="D7" s="15" t="e">
        <f>'Heat Map Export'!D6 - $D$6</f>
        <v>#N/A</v>
      </c>
      <c r="E7" s="15" t="e">
        <f>'Heat Map Export'!E6 - $E$6</f>
        <v>#N/A</v>
      </c>
      <c r="F7" s="15" t="e">
        <f>'Heat Map Export'!F6 - $F$6</f>
        <v>#N/A</v>
      </c>
      <c r="G7" s="15" t="e">
        <f>'Heat Map Export'!G6 - $G$6</f>
        <v>#N/A</v>
      </c>
      <c r="H7" s="15" t="e">
        <f>'Heat Map Export'!H6 - $H$6</f>
        <v>#N/A</v>
      </c>
      <c r="I7" s="15" t="e">
        <f>'Heat Map Export'!I6 - $I$6</f>
        <v>#N/A</v>
      </c>
      <c r="J7" s="15" t="e">
        <f>'Heat Map Export'!J6 - $J$6</f>
        <v>#N/A</v>
      </c>
      <c r="K7" s="15" t="e">
        <f>'Heat Map Export'!K6 - $K$6</f>
        <v>#N/A</v>
      </c>
      <c r="L7" s="15" t="e">
        <f>'Heat Map Export'!L6 - $L$6</f>
        <v>#N/A</v>
      </c>
      <c r="M7" s="15" t="e">
        <f>'Heat Map Export'!M6 - $M$6</f>
        <v>#N/A</v>
      </c>
      <c r="N7" s="15" t="e">
        <f>'Heat Map Export'!N6 - $N$6</f>
        <v>#N/A</v>
      </c>
      <c r="O7" s="15" t="e">
        <f>'Heat Map Export'!O6 - $O$6</f>
        <v>#N/A</v>
      </c>
      <c r="P7" s="15" t="e">
        <f>'Heat Map Export'!P6 - $P$6</f>
        <v>#N/A</v>
      </c>
      <c r="Q7" s="15" t="e">
        <f>'Heat Map Export'!Q6 - $Q$6</f>
        <v>#N/A</v>
      </c>
      <c r="R7" s="15" t="e">
        <f>'Heat Map Export'!R6 - $R$6</f>
        <v>#N/A</v>
      </c>
      <c r="S7" s="15" t="e">
        <f>'Heat Map Export'!S6 - $S$6</f>
        <v>#N/A</v>
      </c>
      <c r="T7" s="15" t="e">
        <f>'Heat Map Export'!T6 - $T$6</f>
        <v>#N/A</v>
      </c>
      <c r="U7" s="15" t="e">
        <f>'Heat Map Export'!U6 - $U$6</f>
        <v>#N/A</v>
      </c>
      <c r="V7" s="15" t="e">
        <f>'Heat Map Export'!V6 - $V$6</f>
        <v>#N/A</v>
      </c>
      <c r="W7" s="15" t="e">
        <f>'Heat Map Export'!W6 - $W$6</f>
        <v>#N/A</v>
      </c>
      <c r="X7" s="15" t="e">
        <f>'Heat Map Export'!X6 - $X$6</f>
        <v>#N/A</v>
      </c>
      <c r="Y7" s="15" t="e">
        <f>'Heat Map Export'!Y6 - $Y$6</f>
        <v>#N/A</v>
      </c>
      <c r="Z7" s="15" t="e">
        <f>'Heat Map Export'!Z6 - $Z$6</f>
        <v>#N/A</v>
      </c>
      <c r="AA7" s="15" t="e">
        <f>'Heat Map Export'!AA6 - $AA$6</f>
        <v>#N/A</v>
      </c>
      <c r="AB7" s="15" t="e">
        <f>'Heat Map Export'!AB6 - $AB$6</f>
        <v>#N/A</v>
      </c>
      <c r="AC7" s="15" t="e">
        <f>'Heat Map Export'!AC6 - $AC$6</f>
        <v>#N/A</v>
      </c>
      <c r="AD7" s="15" t="e">
        <f>'Heat Map Export'!AD6 - $AD$6</f>
        <v>#N/A</v>
      </c>
    </row>
    <row r="8" spans="1:30" s="14" customFormat="1" ht="15" x14ac:dyDescent="0.2">
      <c r="A8" s="24">
        <f>'Heat Map Export'!A7</f>
        <v>0</v>
      </c>
      <c r="B8" s="25">
        <f>'Heat Map Export'!B7</f>
        <v>0</v>
      </c>
      <c r="C8" s="15" t="e">
        <f>'Heat Map Export'!C7 - $C$6</f>
        <v>#N/A</v>
      </c>
      <c r="D8" s="15" t="e">
        <f>'Heat Map Export'!D7 - $D$6</f>
        <v>#N/A</v>
      </c>
      <c r="E8" s="15" t="e">
        <f>'Heat Map Export'!E7 - $E$6</f>
        <v>#N/A</v>
      </c>
      <c r="F8" s="15" t="e">
        <f>'Heat Map Export'!F7 - $F$6</f>
        <v>#N/A</v>
      </c>
      <c r="G8" s="15" t="e">
        <f>'Heat Map Export'!G7 - $G$6</f>
        <v>#N/A</v>
      </c>
      <c r="H8" s="15" t="e">
        <f>'Heat Map Export'!H7 - $H$6</f>
        <v>#N/A</v>
      </c>
      <c r="I8" s="15" t="e">
        <f>'Heat Map Export'!I7 - $I$6</f>
        <v>#N/A</v>
      </c>
      <c r="J8" s="15" t="e">
        <f>'Heat Map Export'!J7 - $J$6</f>
        <v>#N/A</v>
      </c>
      <c r="K8" s="15" t="e">
        <f>'Heat Map Export'!K7 - $K$6</f>
        <v>#N/A</v>
      </c>
      <c r="L8" s="15" t="e">
        <f>'Heat Map Export'!L7 - $L$6</f>
        <v>#N/A</v>
      </c>
      <c r="M8" s="15" t="e">
        <f>'Heat Map Export'!M7 - $M$6</f>
        <v>#N/A</v>
      </c>
      <c r="N8" s="15" t="e">
        <f>'Heat Map Export'!N7 - $N$6</f>
        <v>#N/A</v>
      </c>
      <c r="O8" s="15" t="e">
        <f>'Heat Map Export'!O7 - $O$6</f>
        <v>#N/A</v>
      </c>
      <c r="P8" s="15" t="e">
        <f>'Heat Map Export'!P7 - $P$6</f>
        <v>#N/A</v>
      </c>
      <c r="Q8" s="15" t="e">
        <f>'Heat Map Export'!Q7 - $Q$6</f>
        <v>#N/A</v>
      </c>
      <c r="R8" s="15" t="e">
        <f>'Heat Map Export'!R7 - $R$6</f>
        <v>#N/A</v>
      </c>
      <c r="S8" s="15" t="e">
        <f>'Heat Map Export'!S7 - $S$6</f>
        <v>#N/A</v>
      </c>
      <c r="T8" s="15" t="e">
        <f>'Heat Map Export'!T7 - $T$6</f>
        <v>#N/A</v>
      </c>
      <c r="U8" s="15" t="e">
        <f>'Heat Map Export'!U7 - $U$6</f>
        <v>#N/A</v>
      </c>
      <c r="V8" s="15" t="e">
        <f>'Heat Map Export'!V7 - $V$6</f>
        <v>#N/A</v>
      </c>
      <c r="W8" s="15" t="e">
        <f>'Heat Map Export'!W7 - $W$6</f>
        <v>#N/A</v>
      </c>
      <c r="X8" s="15" t="e">
        <f>'Heat Map Export'!X7 - $X$6</f>
        <v>#N/A</v>
      </c>
      <c r="Y8" s="15" t="e">
        <f>'Heat Map Export'!Y7 - $Y$6</f>
        <v>#N/A</v>
      </c>
      <c r="Z8" s="15" t="e">
        <f>'Heat Map Export'!Z7 - $Z$6</f>
        <v>#N/A</v>
      </c>
      <c r="AA8" s="15" t="e">
        <f>'Heat Map Export'!AA7 - $AA$6</f>
        <v>#N/A</v>
      </c>
      <c r="AB8" s="15" t="e">
        <f>'Heat Map Export'!AB7 - $AB$6</f>
        <v>#N/A</v>
      </c>
      <c r="AC8" s="15" t="e">
        <f>'Heat Map Export'!AC7 - $AC$6</f>
        <v>#N/A</v>
      </c>
      <c r="AD8" s="15" t="e">
        <f>'Heat Map Export'!AD7 - $AD$6</f>
        <v>#N/A</v>
      </c>
    </row>
    <row r="9" spans="1:30" s="14" customFormat="1" ht="15" x14ac:dyDescent="0.2">
      <c r="A9" s="24">
        <f>'Heat Map Export'!A8</f>
        <v>0</v>
      </c>
      <c r="B9" s="25">
        <f>'Heat Map Export'!B8</f>
        <v>0</v>
      </c>
      <c r="C9" s="15" t="e">
        <f>'Heat Map Export'!C8 - $C$6</f>
        <v>#N/A</v>
      </c>
      <c r="D9" s="15" t="e">
        <f>'Heat Map Export'!D8 - $D$6</f>
        <v>#N/A</v>
      </c>
      <c r="E9" s="15" t="e">
        <f>'Heat Map Export'!E8 - $E$6</f>
        <v>#N/A</v>
      </c>
      <c r="F9" s="15" t="e">
        <f>'Heat Map Export'!F8 - $F$6</f>
        <v>#N/A</v>
      </c>
      <c r="G9" s="15" t="e">
        <f>'Heat Map Export'!G8 - $G$6</f>
        <v>#N/A</v>
      </c>
      <c r="H9" s="15" t="e">
        <f>'Heat Map Export'!H8 - $H$6</f>
        <v>#N/A</v>
      </c>
      <c r="I9" s="15" t="e">
        <f>'Heat Map Export'!I8 -$I$6</f>
        <v>#N/A</v>
      </c>
      <c r="J9" s="15" t="e">
        <f>'Heat Map Export'!J8 - $J$6</f>
        <v>#N/A</v>
      </c>
      <c r="K9" s="15" t="e">
        <f>'Heat Map Export'!K8-$K$6</f>
        <v>#N/A</v>
      </c>
      <c r="L9" s="15" t="e">
        <f>'Heat Map Export'!L8 - $L$6</f>
        <v>#N/A</v>
      </c>
      <c r="M9" s="15" t="e">
        <f>'Heat Map Export'!M8 - $M$6</f>
        <v>#N/A</v>
      </c>
      <c r="N9" s="15" t="e">
        <f>'Heat Map Export'!N8 - $N$6</f>
        <v>#N/A</v>
      </c>
      <c r="O9" s="15" t="e">
        <f>'Heat Map Export'!O8 - $O$6</f>
        <v>#N/A</v>
      </c>
      <c r="P9" s="15" t="e">
        <f>'Heat Map Export'!P8 - $P$6</f>
        <v>#N/A</v>
      </c>
      <c r="Q9" s="15" t="e">
        <f>'Heat Map Export'!Q8 - $Q$6</f>
        <v>#N/A</v>
      </c>
      <c r="R9" s="15" t="e">
        <f>'Heat Map Export'!R8 - $R$6</f>
        <v>#N/A</v>
      </c>
      <c r="S9" s="15" t="e">
        <f>'Heat Map Export'!S8 - $S$6</f>
        <v>#N/A</v>
      </c>
      <c r="T9" s="15" t="e">
        <f>'Heat Map Export'!T8 - $T$6</f>
        <v>#N/A</v>
      </c>
      <c r="U9" s="15" t="e">
        <f>'Heat Map Export'!U8 - $U$6</f>
        <v>#N/A</v>
      </c>
      <c r="V9" s="15" t="e">
        <f>'Heat Map Export'!V8 - $V$6</f>
        <v>#N/A</v>
      </c>
      <c r="W9" s="15" t="e">
        <f>'Heat Map Export'!W8 - $W$6</f>
        <v>#N/A</v>
      </c>
      <c r="X9" s="15" t="e">
        <f>'Heat Map Export'!X8 - $X$6</f>
        <v>#N/A</v>
      </c>
      <c r="Y9" s="15" t="e">
        <f>'Heat Map Export'!Y8 - $Y$6</f>
        <v>#N/A</v>
      </c>
      <c r="Z9" s="15" t="e">
        <f>'Heat Map Export'!Z8-$Z$6</f>
        <v>#N/A</v>
      </c>
      <c r="AA9" s="15" t="e">
        <f>'Heat Map Export'!AA8 - $AA$6</f>
        <v>#N/A</v>
      </c>
      <c r="AB9" s="15" t="e">
        <f>'Heat Map Export'!AB8-$AB$6</f>
        <v>#N/A</v>
      </c>
      <c r="AC9" s="15" t="e">
        <f>'Heat Map Export'!AC8 - $AC$6</f>
        <v>#N/A</v>
      </c>
      <c r="AD9" s="15" t="e">
        <f>'Heat Map Export'!AD8 - $AD$6</f>
        <v>#N/A</v>
      </c>
    </row>
    <row r="10" spans="1:30" s="14" customFormat="1" ht="15" x14ac:dyDescent="0.2">
      <c r="A10" s="24">
        <f>'Heat Map Export'!A9</f>
        <v>0</v>
      </c>
      <c r="B10" s="25">
        <f>'Heat Map Export'!B9</f>
        <v>0</v>
      </c>
      <c r="C10" s="15" t="e">
        <f>'Heat Map Export'!C9 - $C$6</f>
        <v>#N/A</v>
      </c>
      <c r="D10" s="15" t="e">
        <f>'Heat Map Export'!D9 - $D$6</f>
        <v>#N/A</v>
      </c>
      <c r="E10" s="15" t="e">
        <f>'Heat Map Export'!E9 - $E$6</f>
        <v>#N/A</v>
      </c>
      <c r="F10" s="15" t="e">
        <f>'Heat Map Export'!F9 - $F$6</f>
        <v>#N/A</v>
      </c>
      <c r="G10" s="15" t="e">
        <f>'Heat Map Export'!G9 - $G$6</f>
        <v>#N/A</v>
      </c>
      <c r="H10" s="15" t="e">
        <f>'Heat Map Export'!H9 - $H$6</f>
        <v>#N/A</v>
      </c>
      <c r="I10" s="15" t="e">
        <f>'Heat Map Export'!I9 - $I$6</f>
        <v>#N/A</v>
      </c>
      <c r="J10" s="15" t="e">
        <f>'Heat Map Export'!J9 - $J$6</f>
        <v>#N/A</v>
      </c>
      <c r="K10" s="15" t="e">
        <f>'Heat Map Export'!K9 - $K$6</f>
        <v>#N/A</v>
      </c>
      <c r="L10" s="15" t="e">
        <f>'Heat Map Export'!L9 - $L$6</f>
        <v>#N/A</v>
      </c>
      <c r="M10" s="15" t="e">
        <f>'Heat Map Export'!M9 - $M$6</f>
        <v>#N/A</v>
      </c>
      <c r="N10" s="15" t="e">
        <f>'Heat Map Export'!N9 - $N$6</f>
        <v>#N/A</v>
      </c>
      <c r="O10" s="15" t="e">
        <f>'Heat Map Export'!O9 - $O$6</f>
        <v>#N/A</v>
      </c>
      <c r="P10" s="15" t="e">
        <f>'Heat Map Export'!P9 - $P$6</f>
        <v>#N/A</v>
      </c>
      <c r="Q10" s="15" t="e">
        <f>'Heat Map Export'!Q9 - $Q$6</f>
        <v>#N/A</v>
      </c>
      <c r="R10" s="15" t="e">
        <f>'Heat Map Export'!R9 - $R$6</f>
        <v>#N/A</v>
      </c>
      <c r="S10" s="15" t="e">
        <f>'Heat Map Export'!S9 - $S$6</f>
        <v>#N/A</v>
      </c>
      <c r="T10" s="15" t="e">
        <f>'Heat Map Export'!T9 - $T$6</f>
        <v>#N/A</v>
      </c>
      <c r="U10" s="15" t="e">
        <f>'Heat Map Export'!U9 - $U$6</f>
        <v>#N/A</v>
      </c>
      <c r="V10" s="15" t="e">
        <f>'Heat Map Export'!V9 - $V$6</f>
        <v>#N/A</v>
      </c>
      <c r="W10" s="15" t="e">
        <f>'Heat Map Export'!W9 - $W$6</f>
        <v>#N/A</v>
      </c>
      <c r="X10" s="15" t="e">
        <f>'Heat Map Export'!X9 - $X$6</f>
        <v>#N/A</v>
      </c>
      <c r="Y10" s="15" t="e">
        <f>'Heat Map Export'!Y9 - $Y$6</f>
        <v>#N/A</v>
      </c>
      <c r="Z10" s="15" t="e">
        <f>'Heat Map Export'!Z9 - $Z$6</f>
        <v>#N/A</v>
      </c>
      <c r="AA10" s="15" t="e">
        <f>'Heat Map Export'!AA9 - $AA$6</f>
        <v>#N/A</v>
      </c>
      <c r="AB10" s="15" t="e">
        <f>'Heat Map Export'!AB9 - $AB$6</f>
        <v>#N/A</v>
      </c>
      <c r="AC10" s="15" t="e">
        <f>'Heat Map Export'!AC9 - $AC$6</f>
        <v>#N/A</v>
      </c>
      <c r="AD10" s="15" t="e">
        <f>'Heat Map Export'!AD9 - $AD$6</f>
        <v>#N/A</v>
      </c>
    </row>
    <row r="11" spans="1:30" s="14" customFormat="1" ht="15" x14ac:dyDescent="0.2">
      <c r="A11" s="24">
        <f>'Heat Map Export'!A10</f>
        <v>0</v>
      </c>
      <c r="B11" s="25">
        <f>'Heat Map Export'!B10</f>
        <v>0</v>
      </c>
      <c r="C11" s="15" t="e">
        <f>'Heat Map Export'!C10 - $C$6</f>
        <v>#N/A</v>
      </c>
      <c r="D11" s="15" t="e">
        <f>'Heat Map Export'!D10 - $D$6</f>
        <v>#N/A</v>
      </c>
      <c r="E11" s="15" t="e">
        <f>'Heat Map Export'!E10 - $E$6</f>
        <v>#N/A</v>
      </c>
      <c r="F11" s="15" t="e">
        <f>'Heat Map Export'!F10 - $F$6</f>
        <v>#N/A</v>
      </c>
      <c r="G11" s="15" t="e">
        <f>'Heat Map Export'!G10 - $G$6</f>
        <v>#N/A</v>
      </c>
      <c r="H11" s="15" t="e">
        <f>'Heat Map Export'!H10 - $H$6</f>
        <v>#N/A</v>
      </c>
      <c r="I11" s="15" t="e">
        <f>'Heat Map Export'!I10 -$I$6</f>
        <v>#N/A</v>
      </c>
      <c r="J11" s="15" t="e">
        <f>'Heat Map Export'!J10 - $J$6</f>
        <v>#N/A</v>
      </c>
      <c r="K11" s="15" t="e">
        <f>'Heat Map Export'!K10-$K$6</f>
        <v>#N/A</v>
      </c>
      <c r="L11" s="15" t="e">
        <f>'Heat Map Export'!L10 - $L$6</f>
        <v>#N/A</v>
      </c>
      <c r="M11" s="15" t="e">
        <f>'Heat Map Export'!M10 - $M$6</f>
        <v>#N/A</v>
      </c>
      <c r="N11" s="15" t="e">
        <f>'Heat Map Export'!N10 - $N$6</f>
        <v>#N/A</v>
      </c>
      <c r="O11" s="15" t="e">
        <f>'Heat Map Export'!O10 - $O$6</f>
        <v>#N/A</v>
      </c>
      <c r="P11" s="15" t="e">
        <f>'Heat Map Export'!P10 - $P$6</f>
        <v>#N/A</v>
      </c>
      <c r="Q11" s="15" t="e">
        <f>'Heat Map Export'!Q10 - $Q$6</f>
        <v>#N/A</v>
      </c>
      <c r="R11" s="15" t="e">
        <f>'Heat Map Export'!R10 - $R$6</f>
        <v>#N/A</v>
      </c>
      <c r="S11" s="15" t="e">
        <f>'Heat Map Export'!S10 - $S$6</f>
        <v>#N/A</v>
      </c>
      <c r="T11" s="15" t="e">
        <f>'Heat Map Export'!T10 - $T$6</f>
        <v>#N/A</v>
      </c>
      <c r="U11" s="15" t="e">
        <f>'Heat Map Export'!U10 - $U$6</f>
        <v>#N/A</v>
      </c>
      <c r="V11" s="15" t="e">
        <f>'Heat Map Export'!V10 - $V$6</f>
        <v>#N/A</v>
      </c>
      <c r="W11" s="15" t="e">
        <f>'Heat Map Export'!W10 - $W$6</f>
        <v>#N/A</v>
      </c>
      <c r="X11" s="15" t="e">
        <f>'Heat Map Export'!X10 - $X$6</f>
        <v>#N/A</v>
      </c>
      <c r="Y11" s="15" t="e">
        <f>'Heat Map Export'!Y10 - $Y$6</f>
        <v>#N/A</v>
      </c>
      <c r="Z11" s="15" t="e">
        <f>'Heat Map Export'!Z10-$Z$6</f>
        <v>#N/A</v>
      </c>
      <c r="AA11" s="15" t="e">
        <f>'Heat Map Export'!AA10 - $AA$6</f>
        <v>#N/A</v>
      </c>
      <c r="AB11" s="15" t="e">
        <f>'Heat Map Export'!AB10-$AB$6</f>
        <v>#N/A</v>
      </c>
      <c r="AC11" s="15" t="e">
        <f>'Heat Map Export'!AC10 - $AC$6</f>
        <v>#N/A</v>
      </c>
      <c r="AD11" s="15" t="e">
        <f>'Heat Map Export'!AD10 - $AD$6</f>
        <v>#N/A</v>
      </c>
    </row>
    <row r="12" spans="1:30" s="14" customFormat="1" ht="15" x14ac:dyDescent="0.2">
      <c r="A12" s="24">
        <f>'Heat Map Export'!A11</f>
        <v>0</v>
      </c>
      <c r="B12" s="25">
        <f>'Heat Map Export'!B11</f>
        <v>0</v>
      </c>
      <c r="C12" s="15" t="e">
        <f>'Heat Map Export'!C11 - $C$6</f>
        <v>#N/A</v>
      </c>
      <c r="D12" s="15" t="e">
        <f>'Heat Map Export'!D11 - $D$6</f>
        <v>#N/A</v>
      </c>
      <c r="E12" s="15" t="e">
        <f>'Heat Map Export'!E11 - $E$6</f>
        <v>#N/A</v>
      </c>
      <c r="F12" s="15" t="e">
        <f>'Heat Map Export'!F11 - $F$6</f>
        <v>#N/A</v>
      </c>
      <c r="G12" s="15" t="e">
        <f>'Heat Map Export'!G11 - $G$6</f>
        <v>#N/A</v>
      </c>
      <c r="H12" s="15" t="e">
        <f>'Heat Map Export'!H11 - $H$6</f>
        <v>#N/A</v>
      </c>
      <c r="I12" s="15" t="e">
        <f>'Heat Map Export'!I11 - $I$6</f>
        <v>#N/A</v>
      </c>
      <c r="J12" s="15" t="e">
        <f>'Heat Map Export'!J11 - $J$6</f>
        <v>#N/A</v>
      </c>
      <c r="K12" s="15" t="e">
        <f>'Heat Map Export'!K11 - $K$6</f>
        <v>#N/A</v>
      </c>
      <c r="L12" s="15" t="e">
        <f>'Heat Map Export'!L11 - $L$6</f>
        <v>#N/A</v>
      </c>
      <c r="M12" s="15" t="e">
        <f>'Heat Map Export'!M11 - $M$6</f>
        <v>#N/A</v>
      </c>
      <c r="N12" s="15" t="e">
        <f>'Heat Map Export'!N11 - $N$6</f>
        <v>#N/A</v>
      </c>
      <c r="O12" s="15" t="e">
        <f>'Heat Map Export'!O11 - $O$6</f>
        <v>#N/A</v>
      </c>
      <c r="P12" s="15" t="e">
        <f>'Heat Map Export'!P11 - $P$6</f>
        <v>#N/A</v>
      </c>
      <c r="Q12" s="15" t="e">
        <f>'Heat Map Export'!Q11 - $Q$6</f>
        <v>#N/A</v>
      </c>
      <c r="R12" s="15" t="e">
        <f>'Heat Map Export'!R11 - $R$6</f>
        <v>#N/A</v>
      </c>
      <c r="S12" s="15" t="e">
        <f>'Heat Map Export'!S11 - $S$6</f>
        <v>#N/A</v>
      </c>
      <c r="T12" s="15" t="e">
        <f>'Heat Map Export'!T11 - $T$6</f>
        <v>#N/A</v>
      </c>
      <c r="U12" s="15" t="e">
        <f>'Heat Map Export'!U11 - $U$6</f>
        <v>#N/A</v>
      </c>
      <c r="V12" s="15" t="e">
        <f>'Heat Map Export'!V11 - $V$6</f>
        <v>#N/A</v>
      </c>
      <c r="W12" s="15" t="e">
        <f>'Heat Map Export'!W11 - $W$6</f>
        <v>#N/A</v>
      </c>
      <c r="X12" s="15" t="e">
        <f>'Heat Map Export'!X11 - $X$6</f>
        <v>#N/A</v>
      </c>
      <c r="Y12" s="15" t="e">
        <f>'Heat Map Export'!Y11 - $Y$6</f>
        <v>#N/A</v>
      </c>
      <c r="Z12" s="15" t="e">
        <f>'Heat Map Export'!Z11 - $Z$6</f>
        <v>#N/A</v>
      </c>
      <c r="AA12" s="15" t="e">
        <f>'Heat Map Export'!AA11 - $AA$6</f>
        <v>#N/A</v>
      </c>
      <c r="AB12" s="15" t="e">
        <f>'Heat Map Export'!AB11 - $AB$6</f>
        <v>#N/A</v>
      </c>
      <c r="AC12" s="15" t="e">
        <f>'Heat Map Export'!AC11 - $AC$6</f>
        <v>#N/A</v>
      </c>
      <c r="AD12" s="15" t="e">
        <f>'Heat Map Export'!AD11 - $AD$6</f>
        <v>#N/A</v>
      </c>
    </row>
    <row r="13" spans="1:30" s="14" customFormat="1" ht="15" x14ac:dyDescent="0.2">
      <c r="A13" s="24">
        <f>'Heat Map Export'!A12</f>
        <v>0</v>
      </c>
      <c r="B13" s="25">
        <f>'Heat Map Export'!B12</f>
        <v>0</v>
      </c>
      <c r="C13" s="15" t="e">
        <f>'Heat Map Export'!C12 - $C$6</f>
        <v>#N/A</v>
      </c>
      <c r="D13" s="15" t="e">
        <f>'Heat Map Export'!D12 - $D$6</f>
        <v>#N/A</v>
      </c>
      <c r="E13" s="15" t="e">
        <f>'Heat Map Export'!E12 - $E$6</f>
        <v>#N/A</v>
      </c>
      <c r="F13" s="15" t="e">
        <f>'Heat Map Export'!F12 - $F$6</f>
        <v>#N/A</v>
      </c>
      <c r="G13" s="15" t="e">
        <f>'Heat Map Export'!G12 - $G$6</f>
        <v>#N/A</v>
      </c>
      <c r="H13" s="15" t="e">
        <f>'Heat Map Export'!H12 - $H$6</f>
        <v>#N/A</v>
      </c>
      <c r="I13" s="15" t="e">
        <f>'Heat Map Export'!I12 -$I$6</f>
        <v>#N/A</v>
      </c>
      <c r="J13" s="15" t="e">
        <f>'Heat Map Export'!J12 - $J$6</f>
        <v>#N/A</v>
      </c>
      <c r="K13" s="15" t="e">
        <f>'Heat Map Export'!K12-$K$6</f>
        <v>#N/A</v>
      </c>
      <c r="L13" s="15" t="e">
        <f>'Heat Map Export'!L12 - $L$6</f>
        <v>#N/A</v>
      </c>
      <c r="M13" s="15" t="e">
        <f>'Heat Map Export'!M12 - $M$6</f>
        <v>#N/A</v>
      </c>
      <c r="N13" s="15" t="e">
        <f>'Heat Map Export'!N12 - $N$6</f>
        <v>#N/A</v>
      </c>
      <c r="O13" s="15" t="e">
        <f>'Heat Map Export'!O12 - $O$6</f>
        <v>#N/A</v>
      </c>
      <c r="P13" s="15" t="e">
        <f>'Heat Map Export'!P12 - $P$6</f>
        <v>#N/A</v>
      </c>
      <c r="Q13" s="15" t="e">
        <f>'Heat Map Export'!Q12 - $Q$6</f>
        <v>#N/A</v>
      </c>
      <c r="R13" s="15" t="e">
        <f>'Heat Map Export'!R12 - $R$6</f>
        <v>#N/A</v>
      </c>
      <c r="S13" s="15" t="e">
        <f>'Heat Map Export'!S12 - $S$6</f>
        <v>#N/A</v>
      </c>
      <c r="T13" s="15" t="e">
        <f>'Heat Map Export'!T12 - $T$6</f>
        <v>#N/A</v>
      </c>
      <c r="U13" s="15" t="e">
        <f>'Heat Map Export'!U12 - $U$6</f>
        <v>#N/A</v>
      </c>
      <c r="V13" s="15" t="e">
        <f>'Heat Map Export'!V12 - $V$6</f>
        <v>#N/A</v>
      </c>
      <c r="W13" s="15" t="e">
        <f>'Heat Map Export'!W12 - $W$6</f>
        <v>#N/A</v>
      </c>
      <c r="X13" s="15" t="e">
        <f>'Heat Map Export'!X12 - $X$6</f>
        <v>#N/A</v>
      </c>
      <c r="Y13" s="15" t="e">
        <f>'Heat Map Export'!Y12 - $Y$6</f>
        <v>#N/A</v>
      </c>
      <c r="Z13" s="15" t="e">
        <f>'Heat Map Export'!Z12-$Z$6</f>
        <v>#N/A</v>
      </c>
      <c r="AA13" s="15" t="e">
        <f>'Heat Map Export'!AA12 - $AA$6</f>
        <v>#N/A</v>
      </c>
      <c r="AB13" s="15" t="e">
        <f>'Heat Map Export'!AB12-$AB$6</f>
        <v>#N/A</v>
      </c>
      <c r="AC13" s="15" t="e">
        <f>'Heat Map Export'!AC12 - $AC$6</f>
        <v>#N/A</v>
      </c>
      <c r="AD13" s="15" t="e">
        <f>'Heat Map Export'!AD12 - $AD$6</f>
        <v>#N/A</v>
      </c>
    </row>
    <row r="14" spans="1:30" s="14" customFormat="1" ht="15" x14ac:dyDescent="0.2">
      <c r="A14" s="24">
        <f>'Heat Map Export'!A13</f>
        <v>0</v>
      </c>
      <c r="B14" s="25">
        <f>'Heat Map Export'!B13</f>
        <v>0</v>
      </c>
      <c r="C14" s="15" t="e">
        <f>'Heat Map Export'!C13 - $C$6</f>
        <v>#N/A</v>
      </c>
      <c r="D14" s="15" t="e">
        <f>'Heat Map Export'!D13 - $D$6</f>
        <v>#N/A</v>
      </c>
      <c r="E14" s="15" t="e">
        <f>'Heat Map Export'!E13 - $E$6</f>
        <v>#N/A</v>
      </c>
      <c r="F14" s="15" t="e">
        <f>'Heat Map Export'!F13 - $F$6</f>
        <v>#N/A</v>
      </c>
      <c r="G14" s="15" t="e">
        <f>'Heat Map Export'!G13 - $G$6</f>
        <v>#N/A</v>
      </c>
      <c r="H14" s="15" t="e">
        <f>'Heat Map Export'!H13 - $H$6</f>
        <v>#N/A</v>
      </c>
      <c r="I14" s="15" t="e">
        <f>'Heat Map Export'!I13 - $I$6</f>
        <v>#N/A</v>
      </c>
      <c r="J14" s="15" t="e">
        <f>'Heat Map Export'!J13 - $J$6</f>
        <v>#N/A</v>
      </c>
      <c r="K14" s="15" t="e">
        <f>'Heat Map Export'!K13 - $K$6</f>
        <v>#N/A</v>
      </c>
      <c r="L14" s="15" t="e">
        <f>'Heat Map Export'!L13 - $L$6</f>
        <v>#N/A</v>
      </c>
      <c r="M14" s="15" t="e">
        <f>'Heat Map Export'!M13 - $M$6</f>
        <v>#N/A</v>
      </c>
      <c r="N14" s="15" t="e">
        <f>'Heat Map Export'!N13 - $N$6</f>
        <v>#N/A</v>
      </c>
      <c r="O14" s="15" t="e">
        <f>'Heat Map Export'!O13 - $O$6</f>
        <v>#N/A</v>
      </c>
      <c r="P14" s="15" t="e">
        <f>'Heat Map Export'!P13 - $P$6</f>
        <v>#N/A</v>
      </c>
      <c r="Q14" s="15" t="e">
        <f>'Heat Map Export'!Q13 - $Q$6</f>
        <v>#N/A</v>
      </c>
      <c r="R14" s="15" t="e">
        <f>'Heat Map Export'!R13 - $R$6</f>
        <v>#N/A</v>
      </c>
      <c r="S14" s="15" t="e">
        <f>'Heat Map Export'!S13 - $S$6</f>
        <v>#N/A</v>
      </c>
      <c r="T14" s="15" t="e">
        <f>'Heat Map Export'!T13 - $T$6</f>
        <v>#N/A</v>
      </c>
      <c r="U14" s="15" t="e">
        <f>'Heat Map Export'!U13 - $U$6</f>
        <v>#N/A</v>
      </c>
      <c r="V14" s="15" t="e">
        <f>'Heat Map Export'!V13 - $V$6</f>
        <v>#N/A</v>
      </c>
      <c r="W14" s="15" t="e">
        <f>'Heat Map Export'!W13 - $W$6</f>
        <v>#N/A</v>
      </c>
      <c r="X14" s="15" t="e">
        <f>'Heat Map Export'!X13 - $X$6</f>
        <v>#N/A</v>
      </c>
      <c r="Y14" s="15" t="e">
        <f>'Heat Map Export'!Y13 - $Y$6</f>
        <v>#N/A</v>
      </c>
      <c r="Z14" s="15" t="e">
        <f>'Heat Map Export'!Z13 - $Z$6</f>
        <v>#N/A</v>
      </c>
      <c r="AA14" s="15" t="e">
        <f>'Heat Map Export'!AA13 - $AA$6</f>
        <v>#N/A</v>
      </c>
      <c r="AB14" s="15" t="e">
        <f>'Heat Map Export'!AB13 - $AB$6</f>
        <v>#N/A</v>
      </c>
      <c r="AC14" s="15" t="e">
        <f>'Heat Map Export'!AC13 - $AC$6</f>
        <v>#N/A</v>
      </c>
      <c r="AD14" s="15" t="e">
        <f>'Heat Map Export'!AD13 - $AD$6</f>
        <v>#N/A</v>
      </c>
    </row>
    <row r="15" spans="1:30" s="14" customFormat="1" ht="15" x14ac:dyDescent="0.2">
      <c r="A15" s="24">
        <f>'Heat Map Export'!A14</f>
        <v>0</v>
      </c>
      <c r="B15" s="25">
        <f>'Heat Map Export'!B14</f>
        <v>0</v>
      </c>
      <c r="C15" s="15" t="e">
        <f>'Heat Map Export'!C14 - $C$6</f>
        <v>#N/A</v>
      </c>
      <c r="D15" s="15" t="e">
        <f>'Heat Map Export'!D14 - $D$6</f>
        <v>#N/A</v>
      </c>
      <c r="E15" s="15" t="e">
        <f>'Heat Map Export'!E14 - $E$6</f>
        <v>#N/A</v>
      </c>
      <c r="F15" s="15" t="e">
        <f>'Heat Map Export'!F14 - $F$6</f>
        <v>#N/A</v>
      </c>
      <c r="G15" s="15" t="e">
        <f>'Heat Map Export'!G14 - $G$6</f>
        <v>#N/A</v>
      </c>
      <c r="H15" s="15" t="e">
        <f>'Heat Map Export'!H14 - $H$6</f>
        <v>#N/A</v>
      </c>
      <c r="I15" s="15" t="e">
        <f>'Heat Map Export'!I14 -$I$6</f>
        <v>#N/A</v>
      </c>
      <c r="J15" s="15" t="e">
        <f>'Heat Map Export'!J14 - $J$6</f>
        <v>#N/A</v>
      </c>
      <c r="K15" s="15" t="e">
        <f>'Heat Map Export'!K14-$K$6</f>
        <v>#N/A</v>
      </c>
      <c r="L15" s="15" t="e">
        <f>'Heat Map Export'!L14 - $L$6</f>
        <v>#N/A</v>
      </c>
      <c r="M15" s="15" t="e">
        <f>'Heat Map Export'!M14 - $M$6</f>
        <v>#N/A</v>
      </c>
      <c r="N15" s="15" t="e">
        <f>'Heat Map Export'!N14 - $N$6</f>
        <v>#N/A</v>
      </c>
      <c r="O15" s="15" t="e">
        <f>'Heat Map Export'!O14 - $O$6</f>
        <v>#N/A</v>
      </c>
      <c r="P15" s="15" t="e">
        <f>'Heat Map Export'!P14 - $P$6</f>
        <v>#N/A</v>
      </c>
      <c r="Q15" s="15" t="e">
        <f>'Heat Map Export'!Q14 - $Q$6</f>
        <v>#N/A</v>
      </c>
      <c r="R15" s="15" t="e">
        <f>'Heat Map Export'!R14 - $R$6</f>
        <v>#N/A</v>
      </c>
      <c r="S15" s="15" t="e">
        <f>'Heat Map Export'!S14 - $S$6</f>
        <v>#N/A</v>
      </c>
      <c r="T15" s="15" t="e">
        <f>'Heat Map Export'!T14 - $T$6</f>
        <v>#N/A</v>
      </c>
      <c r="U15" s="15" t="e">
        <f>'Heat Map Export'!U14 - $U$6</f>
        <v>#N/A</v>
      </c>
      <c r="V15" s="15" t="e">
        <f>'Heat Map Export'!V14 - $V$6</f>
        <v>#N/A</v>
      </c>
      <c r="W15" s="15" t="e">
        <f>'Heat Map Export'!W14 - $W$6</f>
        <v>#N/A</v>
      </c>
      <c r="X15" s="15" t="e">
        <f>'Heat Map Export'!X14 - $X$6</f>
        <v>#N/A</v>
      </c>
      <c r="Y15" s="15" t="e">
        <f>'Heat Map Export'!Y14 - $Y$6</f>
        <v>#N/A</v>
      </c>
      <c r="Z15" s="15" t="e">
        <f>'Heat Map Export'!Z14-$Z$6</f>
        <v>#N/A</v>
      </c>
      <c r="AA15" s="15" t="e">
        <f>'Heat Map Export'!AA14 - $AA$6</f>
        <v>#N/A</v>
      </c>
      <c r="AB15" s="15" t="e">
        <f>'Heat Map Export'!AB14-$AB$6</f>
        <v>#N/A</v>
      </c>
      <c r="AC15" s="15" t="e">
        <f>'Heat Map Export'!AC14 - $AC$6</f>
        <v>#N/A</v>
      </c>
      <c r="AD15" s="15" t="e">
        <f>'Heat Map Export'!AD14 - $AD$6</f>
        <v>#N/A</v>
      </c>
    </row>
    <row r="16" spans="1:30" s="14" customFormat="1" ht="15" x14ac:dyDescent="0.2">
      <c r="A16" s="24">
        <f>'Heat Map Export'!A15</f>
        <v>0</v>
      </c>
      <c r="B16" s="25">
        <f>'Heat Map Export'!B15</f>
        <v>0</v>
      </c>
      <c r="C16" s="15" t="e">
        <f>'Heat Map Export'!C15 - $C$6</f>
        <v>#N/A</v>
      </c>
      <c r="D16" s="15" t="e">
        <f>'Heat Map Export'!D15 - $D$6</f>
        <v>#N/A</v>
      </c>
      <c r="E16" s="15" t="e">
        <f>'Heat Map Export'!E15 - $E$6</f>
        <v>#N/A</v>
      </c>
      <c r="F16" s="15" t="e">
        <f>'Heat Map Export'!F15 - $F$6</f>
        <v>#N/A</v>
      </c>
      <c r="G16" s="15" t="e">
        <f>'Heat Map Export'!G15 - $G$6</f>
        <v>#N/A</v>
      </c>
      <c r="H16" s="15" t="e">
        <f>'Heat Map Export'!H15 - $H$6</f>
        <v>#N/A</v>
      </c>
      <c r="I16" s="15" t="e">
        <f>'Heat Map Export'!I15 - $I$6</f>
        <v>#N/A</v>
      </c>
      <c r="J16" s="15" t="e">
        <f>'Heat Map Export'!J15 - $J$6</f>
        <v>#N/A</v>
      </c>
      <c r="K16" s="15" t="e">
        <f>'Heat Map Export'!K15 - $K$6</f>
        <v>#N/A</v>
      </c>
      <c r="L16" s="15" t="e">
        <f>'Heat Map Export'!L15 - $L$6</f>
        <v>#N/A</v>
      </c>
      <c r="M16" s="15" t="e">
        <f>'Heat Map Export'!M15 - $M$6</f>
        <v>#N/A</v>
      </c>
      <c r="N16" s="15" t="e">
        <f>'Heat Map Export'!N15 - $N$6</f>
        <v>#N/A</v>
      </c>
      <c r="O16" s="15" t="e">
        <f>'Heat Map Export'!O15 - $O$6</f>
        <v>#N/A</v>
      </c>
      <c r="P16" s="15" t="e">
        <f>'Heat Map Export'!P15 - $P$6</f>
        <v>#N/A</v>
      </c>
      <c r="Q16" s="15" t="e">
        <f>'Heat Map Export'!Q15 - $Q$6</f>
        <v>#N/A</v>
      </c>
      <c r="R16" s="15" t="e">
        <f>'Heat Map Export'!R15 - $R$6</f>
        <v>#N/A</v>
      </c>
      <c r="S16" s="15" t="e">
        <f>'Heat Map Export'!S15 - $S$6</f>
        <v>#N/A</v>
      </c>
      <c r="T16" s="15" t="e">
        <f>'Heat Map Export'!T15 - $T$6</f>
        <v>#N/A</v>
      </c>
      <c r="U16" s="15" t="e">
        <f>'Heat Map Export'!U15 - $U$6</f>
        <v>#N/A</v>
      </c>
      <c r="V16" s="15" t="e">
        <f>'Heat Map Export'!V15 - $V$6</f>
        <v>#N/A</v>
      </c>
      <c r="W16" s="15" t="e">
        <f>'Heat Map Export'!W15 - $W$6</f>
        <v>#N/A</v>
      </c>
      <c r="X16" s="15" t="e">
        <f>'Heat Map Export'!X15 - $X$6</f>
        <v>#N/A</v>
      </c>
      <c r="Y16" s="15" t="e">
        <f>'Heat Map Export'!Y15 - $Y$6</f>
        <v>#N/A</v>
      </c>
      <c r="Z16" s="15" t="e">
        <f>'Heat Map Export'!Z15 - $Z$6</f>
        <v>#N/A</v>
      </c>
      <c r="AA16" s="15" t="e">
        <f>'Heat Map Export'!AA15 - $AA$6</f>
        <v>#N/A</v>
      </c>
      <c r="AB16" s="15" t="e">
        <f>'Heat Map Export'!AB15 - $AB$6</f>
        <v>#N/A</v>
      </c>
      <c r="AC16" s="15" t="e">
        <f>'Heat Map Export'!AC15 - $AC$6</f>
        <v>#N/A</v>
      </c>
      <c r="AD16" s="15" t="e">
        <f>'Heat Map Export'!AD15 - $AD$6</f>
        <v>#N/A</v>
      </c>
    </row>
    <row r="17" spans="1:30" s="14" customFormat="1" ht="15" x14ac:dyDescent="0.2">
      <c r="A17" s="24">
        <f>'Heat Map Export'!A16</f>
        <v>0</v>
      </c>
      <c r="B17" s="25">
        <f>'Heat Map Export'!B16</f>
        <v>0</v>
      </c>
      <c r="C17" s="15" t="e">
        <f>'Heat Map Export'!C16 - $C$6</f>
        <v>#N/A</v>
      </c>
      <c r="D17" s="15" t="e">
        <f>'Heat Map Export'!D16 - $D$6</f>
        <v>#N/A</v>
      </c>
      <c r="E17" s="15" t="e">
        <f>'Heat Map Export'!E16 - $E$6</f>
        <v>#N/A</v>
      </c>
      <c r="F17" s="15" t="e">
        <f>'Heat Map Export'!F16 - $F$6</f>
        <v>#N/A</v>
      </c>
      <c r="G17" s="15" t="e">
        <f>'Heat Map Export'!G16 - $G$6</f>
        <v>#N/A</v>
      </c>
      <c r="H17" s="15" t="e">
        <f>'Heat Map Export'!H16 - $H$6</f>
        <v>#N/A</v>
      </c>
      <c r="I17" s="15" t="e">
        <f>'Heat Map Export'!I16 -$I$6</f>
        <v>#N/A</v>
      </c>
      <c r="J17" s="15" t="e">
        <f>'Heat Map Export'!J16 - $J$6</f>
        <v>#N/A</v>
      </c>
      <c r="K17" s="15" t="e">
        <f>'Heat Map Export'!K16-$K$6</f>
        <v>#N/A</v>
      </c>
      <c r="L17" s="15" t="e">
        <f>'Heat Map Export'!L16 - $L$6</f>
        <v>#N/A</v>
      </c>
      <c r="M17" s="15" t="e">
        <f>'Heat Map Export'!M16 - $M$6</f>
        <v>#N/A</v>
      </c>
      <c r="N17" s="15" t="e">
        <f>'Heat Map Export'!N16 - $N$6</f>
        <v>#N/A</v>
      </c>
      <c r="O17" s="15" t="e">
        <f>'Heat Map Export'!O16 - $O$6</f>
        <v>#N/A</v>
      </c>
      <c r="P17" s="15" t="e">
        <f>'Heat Map Export'!P16 - $P$6</f>
        <v>#N/A</v>
      </c>
      <c r="Q17" s="15" t="e">
        <f>'Heat Map Export'!Q16 - $Q$6</f>
        <v>#N/A</v>
      </c>
      <c r="R17" s="15" t="e">
        <f>'Heat Map Export'!R16 - $R$6</f>
        <v>#N/A</v>
      </c>
      <c r="S17" s="15" t="e">
        <f>'Heat Map Export'!S16 - $S$6</f>
        <v>#N/A</v>
      </c>
      <c r="T17" s="15" t="e">
        <f>'Heat Map Export'!T16 - $T$6</f>
        <v>#N/A</v>
      </c>
      <c r="U17" s="15" t="e">
        <f>'Heat Map Export'!U16 - $U$6</f>
        <v>#N/A</v>
      </c>
      <c r="V17" s="15" t="e">
        <f>'Heat Map Export'!V16 - $V$6</f>
        <v>#N/A</v>
      </c>
      <c r="W17" s="15" t="e">
        <f>'Heat Map Export'!W16 - $W$6</f>
        <v>#N/A</v>
      </c>
      <c r="X17" s="15" t="e">
        <f>'Heat Map Export'!X16 - $X$6</f>
        <v>#N/A</v>
      </c>
      <c r="Y17" s="15" t="e">
        <f>'Heat Map Export'!Y16 - $Y$6</f>
        <v>#N/A</v>
      </c>
      <c r="Z17" s="15" t="e">
        <f>'Heat Map Export'!Z16-$Z$6</f>
        <v>#N/A</v>
      </c>
      <c r="AA17" s="15" t="e">
        <f>'Heat Map Export'!AA16 - $AA$6</f>
        <v>#N/A</v>
      </c>
      <c r="AB17" s="15" t="e">
        <f>'Heat Map Export'!AB16-$AB$6</f>
        <v>#N/A</v>
      </c>
      <c r="AC17" s="15" t="e">
        <f>'Heat Map Export'!AC16 - $AC$6</f>
        <v>#N/A</v>
      </c>
      <c r="AD17" s="15" t="e">
        <f>'Heat Map Export'!AD16 - $AD$6</f>
        <v>#N/A</v>
      </c>
    </row>
    <row r="18" spans="1:30" s="14" customFormat="1" ht="15" x14ac:dyDescent="0.2">
      <c r="A18" s="24">
        <f>'Heat Map Export'!A17</f>
        <v>0</v>
      </c>
      <c r="B18" s="25">
        <f>'Heat Map Export'!B17</f>
        <v>0</v>
      </c>
      <c r="C18" s="15" t="e">
        <f>'Heat Map Export'!C17 - $C$6</f>
        <v>#N/A</v>
      </c>
      <c r="D18" s="15" t="e">
        <f>'Heat Map Export'!D17 - $D$6</f>
        <v>#N/A</v>
      </c>
      <c r="E18" s="15" t="e">
        <f>'Heat Map Export'!E17 - $E$6</f>
        <v>#N/A</v>
      </c>
      <c r="F18" s="15" t="e">
        <f>'Heat Map Export'!F17 - $F$6</f>
        <v>#N/A</v>
      </c>
      <c r="G18" s="15" t="e">
        <f>'Heat Map Export'!G17 - $G$6</f>
        <v>#N/A</v>
      </c>
      <c r="H18" s="15" t="e">
        <f>'Heat Map Export'!H17 - $H$6</f>
        <v>#N/A</v>
      </c>
      <c r="I18" s="15" t="e">
        <f>'Heat Map Export'!I17 - $I$6</f>
        <v>#N/A</v>
      </c>
      <c r="J18" s="15" t="e">
        <f>'Heat Map Export'!J17 - $J$6</f>
        <v>#N/A</v>
      </c>
      <c r="K18" s="15" t="e">
        <f>'Heat Map Export'!K17 - $K$6</f>
        <v>#N/A</v>
      </c>
      <c r="L18" s="15" t="e">
        <f>'Heat Map Export'!L17 - $L$6</f>
        <v>#N/A</v>
      </c>
      <c r="M18" s="15" t="e">
        <f>'Heat Map Export'!M17 - $M$6</f>
        <v>#N/A</v>
      </c>
      <c r="N18" s="15" t="e">
        <f>'Heat Map Export'!N17 - $N$6</f>
        <v>#N/A</v>
      </c>
      <c r="O18" s="15" t="e">
        <f>'Heat Map Export'!O17 - $O$6</f>
        <v>#N/A</v>
      </c>
      <c r="P18" s="15" t="e">
        <f>'Heat Map Export'!P17 - $P$6</f>
        <v>#N/A</v>
      </c>
      <c r="Q18" s="15" t="e">
        <f>'Heat Map Export'!Q17 - $Q$6</f>
        <v>#N/A</v>
      </c>
      <c r="R18" s="15" t="e">
        <f>'Heat Map Export'!R17 - $R$6</f>
        <v>#N/A</v>
      </c>
      <c r="S18" s="15" t="e">
        <f>'Heat Map Export'!S17 - $S$6</f>
        <v>#N/A</v>
      </c>
      <c r="T18" s="15" t="e">
        <f>'Heat Map Export'!T17 - $T$6</f>
        <v>#N/A</v>
      </c>
      <c r="U18" s="15" t="e">
        <f>'Heat Map Export'!U17 - $U$6</f>
        <v>#N/A</v>
      </c>
      <c r="V18" s="15" t="e">
        <f>'Heat Map Export'!V17 - $V$6</f>
        <v>#N/A</v>
      </c>
      <c r="W18" s="15" t="e">
        <f>'Heat Map Export'!W17 - $W$6</f>
        <v>#N/A</v>
      </c>
      <c r="X18" s="15" t="e">
        <f>'Heat Map Export'!X17 - $X$6</f>
        <v>#N/A</v>
      </c>
      <c r="Y18" s="15" t="e">
        <f>'Heat Map Export'!Y17 - $Y$6</f>
        <v>#N/A</v>
      </c>
      <c r="Z18" s="15" t="e">
        <f>'Heat Map Export'!Z17 - $Z$6</f>
        <v>#N/A</v>
      </c>
      <c r="AA18" s="15" t="e">
        <f>'Heat Map Export'!AA17 - $AA$6</f>
        <v>#N/A</v>
      </c>
      <c r="AB18" s="15" t="e">
        <f>'Heat Map Export'!AB17 - $AB$6</f>
        <v>#N/A</v>
      </c>
      <c r="AC18" s="15" t="e">
        <f>'Heat Map Export'!AC17 - $AC$6</f>
        <v>#N/A</v>
      </c>
      <c r="AD18" s="15" t="e">
        <f>'Heat Map Export'!AD17 - $AD$6</f>
        <v>#N/A</v>
      </c>
    </row>
    <row r="19" spans="1:30" s="14" customFormat="1" ht="15" x14ac:dyDescent="0.2">
      <c r="A19" s="24">
        <f>'Heat Map Export'!A18</f>
        <v>0</v>
      </c>
      <c r="B19" s="25">
        <f>'Heat Map Export'!B18</f>
        <v>0</v>
      </c>
      <c r="C19" s="15" t="e">
        <f>'Heat Map Export'!C18 - $C$6</f>
        <v>#N/A</v>
      </c>
      <c r="D19" s="15" t="e">
        <f>'Heat Map Export'!D18 - $D$6</f>
        <v>#N/A</v>
      </c>
      <c r="E19" s="15" t="e">
        <f>'Heat Map Export'!E18 - $E$6</f>
        <v>#N/A</v>
      </c>
      <c r="F19" s="15" t="e">
        <f>'Heat Map Export'!F18 - $F$6</f>
        <v>#N/A</v>
      </c>
      <c r="G19" s="15" t="e">
        <f>'Heat Map Export'!G18 - $G$6</f>
        <v>#N/A</v>
      </c>
      <c r="H19" s="15" t="e">
        <f>'Heat Map Export'!H18 - $H$6</f>
        <v>#N/A</v>
      </c>
      <c r="I19" s="15" t="e">
        <f>'Heat Map Export'!I18 -$I$6</f>
        <v>#N/A</v>
      </c>
      <c r="J19" s="15" t="e">
        <f>'Heat Map Export'!J18 - $J$6</f>
        <v>#N/A</v>
      </c>
      <c r="K19" s="15" t="e">
        <f>'Heat Map Export'!K18-$K$6</f>
        <v>#N/A</v>
      </c>
      <c r="L19" s="15" t="e">
        <f>'Heat Map Export'!L18 - $L$6</f>
        <v>#N/A</v>
      </c>
      <c r="M19" s="15" t="e">
        <f>'Heat Map Export'!M18 - $M$6</f>
        <v>#N/A</v>
      </c>
      <c r="N19" s="15" t="e">
        <f>'Heat Map Export'!N18 - $N$6</f>
        <v>#N/A</v>
      </c>
      <c r="O19" s="15" t="e">
        <f>'Heat Map Export'!O18 - $O$6</f>
        <v>#N/A</v>
      </c>
      <c r="P19" s="15" t="e">
        <f>'Heat Map Export'!P18 - $P$6</f>
        <v>#N/A</v>
      </c>
      <c r="Q19" s="15" t="e">
        <f>'Heat Map Export'!Q18 - $Q$6</f>
        <v>#N/A</v>
      </c>
      <c r="R19" s="15" t="e">
        <f>'Heat Map Export'!R18 - $R$6</f>
        <v>#N/A</v>
      </c>
      <c r="S19" s="15" t="e">
        <f>'Heat Map Export'!S18 - $S$6</f>
        <v>#N/A</v>
      </c>
      <c r="T19" s="15" t="e">
        <f>'Heat Map Export'!T18 - $T$6</f>
        <v>#N/A</v>
      </c>
      <c r="U19" s="15" t="e">
        <f>'Heat Map Export'!U18 - $U$6</f>
        <v>#N/A</v>
      </c>
      <c r="V19" s="15" t="e">
        <f>'Heat Map Export'!V18 - $V$6</f>
        <v>#N/A</v>
      </c>
      <c r="W19" s="15" t="e">
        <f>'Heat Map Export'!W18 - $W$6</f>
        <v>#N/A</v>
      </c>
      <c r="X19" s="15" t="e">
        <f>'Heat Map Export'!X18 - $X$6</f>
        <v>#N/A</v>
      </c>
      <c r="Y19" s="15" t="e">
        <f>'Heat Map Export'!Y18 - $Y$6</f>
        <v>#N/A</v>
      </c>
      <c r="Z19" s="15" t="e">
        <f>'Heat Map Export'!Z18-$Z$6</f>
        <v>#N/A</v>
      </c>
      <c r="AA19" s="15" t="e">
        <f>'Heat Map Export'!AA18 - $AA$6</f>
        <v>#N/A</v>
      </c>
      <c r="AB19" s="15" t="e">
        <f>'Heat Map Export'!AB18-$AB$6</f>
        <v>#N/A</v>
      </c>
      <c r="AC19" s="15" t="e">
        <f>'Heat Map Export'!AC18 - $AC$6</f>
        <v>#N/A</v>
      </c>
      <c r="AD19" s="15" t="e">
        <f>'Heat Map Export'!AD18 - $AD$6</f>
        <v>#N/A</v>
      </c>
    </row>
    <row r="20" spans="1:30" s="14" customFormat="1" ht="15" x14ac:dyDescent="0.2">
      <c r="A20" s="24">
        <f>'Heat Map Export'!A19</f>
        <v>0</v>
      </c>
      <c r="B20" s="25">
        <f>'Heat Map Export'!B19</f>
        <v>0</v>
      </c>
      <c r="C20" s="15" t="e">
        <f>'Heat Map Export'!C19 - $C$6</f>
        <v>#N/A</v>
      </c>
      <c r="D20" s="15" t="e">
        <f>'Heat Map Export'!D19 - $D$6</f>
        <v>#N/A</v>
      </c>
      <c r="E20" s="15" t="e">
        <f>'Heat Map Export'!E19 - $E$6</f>
        <v>#N/A</v>
      </c>
      <c r="F20" s="15" t="e">
        <f>'Heat Map Export'!F19 - $F$6</f>
        <v>#N/A</v>
      </c>
      <c r="G20" s="15" t="e">
        <f>'Heat Map Export'!G19 - $G$6</f>
        <v>#N/A</v>
      </c>
      <c r="H20" s="15" t="e">
        <f>'Heat Map Export'!H19 - $H$6</f>
        <v>#N/A</v>
      </c>
      <c r="I20" s="15" t="e">
        <f>'Heat Map Export'!I19 - $I$6</f>
        <v>#N/A</v>
      </c>
      <c r="J20" s="15" t="e">
        <f>'Heat Map Export'!J19 - $J$6</f>
        <v>#N/A</v>
      </c>
      <c r="K20" s="15" t="e">
        <f>'Heat Map Export'!K19 - $K$6</f>
        <v>#N/A</v>
      </c>
      <c r="L20" s="15" t="e">
        <f>'Heat Map Export'!L19 - $L$6</f>
        <v>#N/A</v>
      </c>
      <c r="M20" s="15" t="e">
        <f>'Heat Map Export'!M19 - $M$6</f>
        <v>#N/A</v>
      </c>
      <c r="N20" s="15" t="e">
        <f>'Heat Map Export'!N19 - $N$6</f>
        <v>#N/A</v>
      </c>
      <c r="O20" s="15" t="e">
        <f>'Heat Map Export'!O19 - $O$6</f>
        <v>#N/A</v>
      </c>
      <c r="P20" s="15" t="e">
        <f>'Heat Map Export'!P19 - $P$6</f>
        <v>#N/A</v>
      </c>
      <c r="Q20" s="15" t="e">
        <f>'Heat Map Export'!Q19 - $Q$6</f>
        <v>#N/A</v>
      </c>
      <c r="R20" s="15" t="e">
        <f>'Heat Map Export'!R19 - $R$6</f>
        <v>#N/A</v>
      </c>
      <c r="S20" s="15" t="e">
        <f>'Heat Map Export'!S19 - $S$6</f>
        <v>#N/A</v>
      </c>
      <c r="T20" s="15" t="e">
        <f>'Heat Map Export'!T19 - $T$6</f>
        <v>#N/A</v>
      </c>
      <c r="U20" s="15" t="e">
        <f>'Heat Map Export'!U19 - $U$6</f>
        <v>#N/A</v>
      </c>
      <c r="V20" s="15" t="e">
        <f>'Heat Map Export'!V19 - $V$6</f>
        <v>#N/A</v>
      </c>
      <c r="W20" s="15" t="e">
        <f>'Heat Map Export'!W19 - $W$6</f>
        <v>#N/A</v>
      </c>
      <c r="X20" s="15" t="e">
        <f>'Heat Map Export'!X19 - $X$6</f>
        <v>#N/A</v>
      </c>
      <c r="Y20" s="15" t="e">
        <f>'Heat Map Export'!Y19 - $Y$6</f>
        <v>#N/A</v>
      </c>
      <c r="Z20" s="15" t="e">
        <f>'Heat Map Export'!Z19 - $Z$6</f>
        <v>#N/A</v>
      </c>
      <c r="AA20" s="15" t="e">
        <f>'Heat Map Export'!AA19 - $AA$6</f>
        <v>#N/A</v>
      </c>
      <c r="AB20" s="15" t="e">
        <f>'Heat Map Export'!AB19 - $AB$6</f>
        <v>#N/A</v>
      </c>
      <c r="AC20" s="15" t="e">
        <f>'Heat Map Export'!AC19 - $AC$6</f>
        <v>#N/A</v>
      </c>
      <c r="AD20" s="15" t="e">
        <f>'Heat Map Export'!AD19 - $AD$6</f>
        <v>#N/A</v>
      </c>
    </row>
    <row r="21" spans="1:30" s="14" customFormat="1" ht="15" x14ac:dyDescent="0.2">
      <c r="A21" s="24">
        <f>'Heat Map Export'!A20</f>
        <v>0</v>
      </c>
      <c r="B21" s="25">
        <f>'Heat Map Export'!B20</f>
        <v>0</v>
      </c>
      <c r="C21" s="15" t="e">
        <f>'Heat Map Export'!C20 - $C$6</f>
        <v>#N/A</v>
      </c>
      <c r="D21" s="15" t="e">
        <f>'Heat Map Export'!D20 - $D$6</f>
        <v>#N/A</v>
      </c>
      <c r="E21" s="15" t="e">
        <f>'Heat Map Export'!E20 - $E$6</f>
        <v>#N/A</v>
      </c>
      <c r="F21" s="15" t="e">
        <f>'Heat Map Export'!F20 - $F$6</f>
        <v>#N/A</v>
      </c>
      <c r="G21" s="15" t="e">
        <f>'Heat Map Export'!G20 - $G$6</f>
        <v>#N/A</v>
      </c>
      <c r="H21" s="15" t="e">
        <f>'Heat Map Export'!H20 - $H$6</f>
        <v>#N/A</v>
      </c>
      <c r="I21" s="15" t="e">
        <f>'Heat Map Export'!I20 -$I$6</f>
        <v>#N/A</v>
      </c>
      <c r="J21" s="15" t="e">
        <f>'Heat Map Export'!J20 - $J$6</f>
        <v>#N/A</v>
      </c>
      <c r="K21" s="15" t="e">
        <f>'Heat Map Export'!K20-$K$6</f>
        <v>#N/A</v>
      </c>
      <c r="L21" s="15" t="e">
        <f>'Heat Map Export'!L20 - $L$6</f>
        <v>#N/A</v>
      </c>
      <c r="M21" s="15" t="e">
        <f>'Heat Map Export'!M20 - $M$6</f>
        <v>#N/A</v>
      </c>
      <c r="N21" s="15" t="e">
        <f>'Heat Map Export'!N20 - $N$6</f>
        <v>#N/A</v>
      </c>
      <c r="O21" s="15" t="e">
        <f>'Heat Map Export'!O20 - $O$6</f>
        <v>#N/A</v>
      </c>
      <c r="P21" s="15" t="e">
        <f>'Heat Map Export'!P20 - $P$6</f>
        <v>#N/A</v>
      </c>
      <c r="Q21" s="15" t="e">
        <f>'Heat Map Export'!Q20 - $Q$6</f>
        <v>#N/A</v>
      </c>
      <c r="R21" s="15" t="e">
        <f>'Heat Map Export'!R20 - $R$6</f>
        <v>#N/A</v>
      </c>
      <c r="S21" s="15" t="e">
        <f>'Heat Map Export'!S20 - $S$6</f>
        <v>#N/A</v>
      </c>
      <c r="T21" s="15" t="e">
        <f>'Heat Map Export'!T20 - $T$6</f>
        <v>#N/A</v>
      </c>
      <c r="U21" s="15" t="e">
        <f>'Heat Map Export'!U20 - $U$6</f>
        <v>#N/A</v>
      </c>
      <c r="V21" s="15" t="e">
        <f>'Heat Map Export'!V20 - $V$6</f>
        <v>#N/A</v>
      </c>
      <c r="W21" s="15" t="e">
        <f>'Heat Map Export'!W20 - $W$6</f>
        <v>#N/A</v>
      </c>
      <c r="X21" s="15" t="e">
        <f>'Heat Map Export'!X20 - $X$6</f>
        <v>#N/A</v>
      </c>
      <c r="Y21" s="15" t="e">
        <f>'Heat Map Export'!Y20 - $Y$6</f>
        <v>#N/A</v>
      </c>
      <c r="Z21" s="15" t="e">
        <f>'Heat Map Export'!Z20-$Z$6</f>
        <v>#N/A</v>
      </c>
      <c r="AA21" s="15" t="e">
        <f>'Heat Map Export'!AA20 - $AA$6</f>
        <v>#N/A</v>
      </c>
      <c r="AB21" s="15" t="e">
        <f>'Heat Map Export'!AB20-$AB$6</f>
        <v>#N/A</v>
      </c>
      <c r="AC21" s="15" t="e">
        <f>'Heat Map Export'!AC20 - $AC$6</f>
        <v>#N/A</v>
      </c>
      <c r="AD21" s="15" t="e">
        <f>'Heat Map Export'!AD20 - $AD$6</f>
        <v>#N/A</v>
      </c>
    </row>
    <row r="22" spans="1:30" s="14" customFormat="1" ht="15" x14ac:dyDescent="0.2">
      <c r="A22" s="24">
        <f>'Heat Map Export'!A21</f>
        <v>0</v>
      </c>
      <c r="B22" s="25">
        <f>'Heat Map Export'!B21</f>
        <v>0</v>
      </c>
      <c r="C22" s="15" t="e">
        <f>'Heat Map Export'!C21 - $C$6</f>
        <v>#N/A</v>
      </c>
      <c r="D22" s="15" t="e">
        <f>'Heat Map Export'!D21 - $D$6</f>
        <v>#N/A</v>
      </c>
      <c r="E22" s="15" t="e">
        <f>'Heat Map Export'!E21 - $E$6</f>
        <v>#N/A</v>
      </c>
      <c r="F22" s="15" t="e">
        <f>'Heat Map Export'!F21 - $F$6</f>
        <v>#N/A</v>
      </c>
      <c r="G22" s="15" t="e">
        <f>'Heat Map Export'!G21 - $G$6</f>
        <v>#N/A</v>
      </c>
      <c r="H22" s="15" t="e">
        <f>'Heat Map Export'!H21 - $H$6</f>
        <v>#N/A</v>
      </c>
      <c r="I22" s="15" t="e">
        <f>'Heat Map Export'!I21 - $I$6</f>
        <v>#N/A</v>
      </c>
      <c r="J22" s="15" t="e">
        <f>'Heat Map Export'!J21 - $J$6</f>
        <v>#N/A</v>
      </c>
      <c r="K22" s="15" t="e">
        <f>'Heat Map Export'!K21 - $K$6</f>
        <v>#N/A</v>
      </c>
      <c r="L22" s="15" t="e">
        <f>'Heat Map Export'!L21 - $L$6</f>
        <v>#N/A</v>
      </c>
      <c r="M22" s="15" t="e">
        <f>'Heat Map Export'!M21 - $M$6</f>
        <v>#N/A</v>
      </c>
      <c r="N22" s="15" t="e">
        <f>'Heat Map Export'!N21 - $N$6</f>
        <v>#N/A</v>
      </c>
      <c r="O22" s="15" t="e">
        <f>'Heat Map Export'!O21 - $O$6</f>
        <v>#N/A</v>
      </c>
      <c r="P22" s="15" t="e">
        <f>'Heat Map Export'!P21 - $P$6</f>
        <v>#N/A</v>
      </c>
      <c r="Q22" s="15" t="e">
        <f>'Heat Map Export'!Q21 - $Q$6</f>
        <v>#N/A</v>
      </c>
      <c r="R22" s="15" t="e">
        <f>'Heat Map Export'!R21 - $R$6</f>
        <v>#N/A</v>
      </c>
      <c r="S22" s="15" t="e">
        <f>'Heat Map Export'!S21 - $S$6</f>
        <v>#N/A</v>
      </c>
      <c r="T22" s="15" t="e">
        <f>'Heat Map Export'!T21 - $T$6</f>
        <v>#N/A</v>
      </c>
      <c r="U22" s="15" t="e">
        <f>'Heat Map Export'!U21 - $U$6</f>
        <v>#N/A</v>
      </c>
      <c r="V22" s="15" t="e">
        <f>'Heat Map Export'!V21 - $V$6</f>
        <v>#N/A</v>
      </c>
      <c r="W22" s="15" t="e">
        <f>'Heat Map Export'!W21 - $W$6</f>
        <v>#N/A</v>
      </c>
      <c r="X22" s="15" t="e">
        <f>'Heat Map Export'!X21 - $X$6</f>
        <v>#N/A</v>
      </c>
      <c r="Y22" s="15" t="e">
        <f>'Heat Map Export'!Y21 - $Y$6</f>
        <v>#N/A</v>
      </c>
      <c r="Z22" s="15" t="e">
        <f>'Heat Map Export'!Z21 - $Z$6</f>
        <v>#N/A</v>
      </c>
      <c r="AA22" s="15" t="e">
        <f>'Heat Map Export'!AA21 - $AA$6</f>
        <v>#N/A</v>
      </c>
      <c r="AB22" s="15" t="e">
        <f>'Heat Map Export'!AB21 - $AB$6</f>
        <v>#N/A</v>
      </c>
      <c r="AC22" s="15" t="e">
        <f>'Heat Map Export'!AC21 - $AC$6</f>
        <v>#N/A</v>
      </c>
      <c r="AD22" s="15" t="e">
        <f>'Heat Map Export'!AD21 - $AD$6</f>
        <v>#N/A</v>
      </c>
    </row>
    <row r="23" spans="1:30" s="14" customFormat="1" ht="15" x14ac:dyDescent="0.2">
      <c r="A23" s="24">
        <f>'Heat Map Export'!A22</f>
        <v>0</v>
      </c>
      <c r="B23" s="25">
        <f>'Heat Map Export'!B22</f>
        <v>0</v>
      </c>
      <c r="C23" s="15" t="e">
        <f>'Heat Map Export'!C22 - $C$6</f>
        <v>#N/A</v>
      </c>
      <c r="D23" s="15" t="e">
        <f>'Heat Map Export'!D22 - $D$6</f>
        <v>#N/A</v>
      </c>
      <c r="E23" s="15" t="e">
        <f>'Heat Map Export'!E22 - $E$6</f>
        <v>#N/A</v>
      </c>
      <c r="F23" s="15" t="e">
        <f>'Heat Map Export'!F22 - $F$6</f>
        <v>#N/A</v>
      </c>
      <c r="G23" s="15" t="e">
        <f>'Heat Map Export'!G22 - $G$6</f>
        <v>#N/A</v>
      </c>
      <c r="H23" s="15" t="e">
        <f>'Heat Map Export'!H22 - $H$6</f>
        <v>#N/A</v>
      </c>
      <c r="I23" s="15" t="e">
        <f>'Heat Map Export'!I22 -$I$6</f>
        <v>#N/A</v>
      </c>
      <c r="J23" s="15" t="e">
        <f>'Heat Map Export'!J22 - $J$6</f>
        <v>#N/A</v>
      </c>
      <c r="K23" s="15" t="e">
        <f>'Heat Map Export'!K22-$K$6</f>
        <v>#N/A</v>
      </c>
      <c r="L23" s="15" t="e">
        <f>'Heat Map Export'!L22 - $L$6</f>
        <v>#N/A</v>
      </c>
      <c r="M23" s="15" t="e">
        <f>'Heat Map Export'!M22 - $M$6</f>
        <v>#N/A</v>
      </c>
      <c r="N23" s="15" t="e">
        <f>'Heat Map Export'!N22 - $N$6</f>
        <v>#N/A</v>
      </c>
      <c r="O23" s="15" t="e">
        <f>'Heat Map Export'!O22 - $O$6</f>
        <v>#N/A</v>
      </c>
      <c r="P23" s="15" t="e">
        <f>'Heat Map Export'!P22 - $P$6</f>
        <v>#N/A</v>
      </c>
      <c r="Q23" s="15" t="e">
        <f>'Heat Map Export'!Q22 - $Q$6</f>
        <v>#N/A</v>
      </c>
      <c r="R23" s="15" t="e">
        <f>'Heat Map Export'!R22 - $R$6</f>
        <v>#N/A</v>
      </c>
      <c r="S23" s="15" t="e">
        <f>'Heat Map Export'!S22 - $S$6</f>
        <v>#N/A</v>
      </c>
      <c r="T23" s="15" t="e">
        <f>'Heat Map Export'!T22 - $T$6</f>
        <v>#N/A</v>
      </c>
      <c r="U23" s="15" t="e">
        <f>'Heat Map Export'!U22 - $U$6</f>
        <v>#N/A</v>
      </c>
      <c r="V23" s="15" t="e">
        <f>'Heat Map Export'!V22 - $V$6</f>
        <v>#N/A</v>
      </c>
      <c r="W23" s="15" t="e">
        <f>'Heat Map Export'!W22 - $W$6</f>
        <v>#N/A</v>
      </c>
      <c r="X23" s="15" t="e">
        <f>'Heat Map Export'!X22 - $X$6</f>
        <v>#N/A</v>
      </c>
      <c r="Y23" s="15" t="e">
        <f>'Heat Map Export'!Y22 - $Y$6</f>
        <v>#N/A</v>
      </c>
      <c r="Z23" s="15" t="e">
        <f>'Heat Map Export'!Z22-$Z$6</f>
        <v>#N/A</v>
      </c>
      <c r="AA23" s="15" t="e">
        <f>'Heat Map Export'!AA22 - $AA$6</f>
        <v>#N/A</v>
      </c>
      <c r="AB23" s="15" t="e">
        <f>'Heat Map Export'!AB22-$AB$6</f>
        <v>#N/A</v>
      </c>
      <c r="AC23" s="15" t="e">
        <f>'Heat Map Export'!AC22 - $AC$6</f>
        <v>#N/A</v>
      </c>
      <c r="AD23" s="15" t="e">
        <f>'Heat Map Export'!AD22 - $AD$6</f>
        <v>#N/A</v>
      </c>
    </row>
    <row r="24" spans="1:30" s="14" customFormat="1" ht="15" x14ac:dyDescent="0.2">
      <c r="A24" s="24">
        <f>'Heat Map Export'!A23</f>
        <v>0</v>
      </c>
      <c r="B24" s="25">
        <f>'Heat Map Export'!B23</f>
        <v>0</v>
      </c>
      <c r="C24" s="15" t="e">
        <f>'Heat Map Export'!C23 - $C$6</f>
        <v>#N/A</v>
      </c>
      <c r="D24" s="15" t="e">
        <f>'Heat Map Export'!D23 - $D$6</f>
        <v>#N/A</v>
      </c>
      <c r="E24" s="15" t="e">
        <f>'Heat Map Export'!E23 - $E$6</f>
        <v>#N/A</v>
      </c>
      <c r="F24" s="15" t="e">
        <f>'Heat Map Export'!F23 - $F$6</f>
        <v>#N/A</v>
      </c>
      <c r="G24" s="15" t="e">
        <f>'Heat Map Export'!G23 - $G$6</f>
        <v>#N/A</v>
      </c>
      <c r="H24" s="15" t="e">
        <f>'Heat Map Export'!H23 - $H$6</f>
        <v>#N/A</v>
      </c>
      <c r="I24" s="15" t="e">
        <f>'Heat Map Export'!I23 - $I$6</f>
        <v>#N/A</v>
      </c>
      <c r="J24" s="15" t="e">
        <f>'Heat Map Export'!J23 - $J$6</f>
        <v>#N/A</v>
      </c>
      <c r="K24" s="15" t="e">
        <f>'Heat Map Export'!K23 - $K$6</f>
        <v>#N/A</v>
      </c>
      <c r="L24" s="15" t="e">
        <f>'Heat Map Export'!L23 - $L$6</f>
        <v>#N/A</v>
      </c>
      <c r="M24" s="15" t="e">
        <f>'Heat Map Export'!M23 - $M$6</f>
        <v>#N/A</v>
      </c>
      <c r="N24" s="15" t="e">
        <f>'Heat Map Export'!N23 - $N$6</f>
        <v>#N/A</v>
      </c>
      <c r="O24" s="15" t="e">
        <f>'Heat Map Export'!O23 - $O$6</f>
        <v>#N/A</v>
      </c>
      <c r="P24" s="15" t="e">
        <f>'Heat Map Export'!P23 - $P$6</f>
        <v>#N/A</v>
      </c>
      <c r="Q24" s="15" t="e">
        <f>'Heat Map Export'!Q23 - $Q$6</f>
        <v>#N/A</v>
      </c>
      <c r="R24" s="15" t="e">
        <f>'Heat Map Export'!R23 - $R$6</f>
        <v>#N/A</v>
      </c>
      <c r="S24" s="15" t="e">
        <f>'Heat Map Export'!S23 - $S$6</f>
        <v>#N/A</v>
      </c>
      <c r="T24" s="15" t="e">
        <f>'Heat Map Export'!T23 - $T$6</f>
        <v>#N/A</v>
      </c>
      <c r="U24" s="15" t="e">
        <f>'Heat Map Export'!U23 - $U$6</f>
        <v>#N/A</v>
      </c>
      <c r="V24" s="15" t="e">
        <f>'Heat Map Export'!V23 - $V$6</f>
        <v>#N/A</v>
      </c>
      <c r="W24" s="15" t="e">
        <f>'Heat Map Export'!W23 - $W$6</f>
        <v>#N/A</v>
      </c>
      <c r="X24" s="15" t="e">
        <f>'Heat Map Export'!X23 - $X$6</f>
        <v>#N/A</v>
      </c>
      <c r="Y24" s="15" t="e">
        <f>'Heat Map Export'!Y23 - $Y$6</f>
        <v>#N/A</v>
      </c>
      <c r="Z24" s="15" t="e">
        <f>'Heat Map Export'!Z23 - $Z$6</f>
        <v>#N/A</v>
      </c>
      <c r="AA24" s="15" t="e">
        <f>'Heat Map Export'!AA23 - $AA$6</f>
        <v>#N/A</v>
      </c>
      <c r="AB24" s="15" t="e">
        <f>'Heat Map Export'!AB23 - $AB$6</f>
        <v>#N/A</v>
      </c>
      <c r="AC24" s="15" t="e">
        <f>'Heat Map Export'!AC23 - $AC$6</f>
        <v>#N/A</v>
      </c>
      <c r="AD24" s="15" t="e">
        <f>'Heat Map Export'!AD23 - $AD$6</f>
        <v>#N/A</v>
      </c>
    </row>
    <row r="25" spans="1:30" s="14" customFormat="1" ht="15" x14ac:dyDescent="0.2">
      <c r="A25" s="24">
        <f>'Heat Map Export'!A24</f>
        <v>0</v>
      </c>
      <c r="B25" s="25">
        <f>'Heat Map Export'!B24</f>
        <v>0</v>
      </c>
      <c r="C25" s="15" t="e">
        <f>'Heat Map Export'!C24 - $C$6</f>
        <v>#N/A</v>
      </c>
      <c r="D25" s="15" t="e">
        <f>'Heat Map Export'!D24 - $D$6</f>
        <v>#N/A</v>
      </c>
      <c r="E25" s="15" t="e">
        <f>'Heat Map Export'!E24 - $E$6</f>
        <v>#N/A</v>
      </c>
      <c r="F25" s="15" t="e">
        <f>'Heat Map Export'!F24 - $F$6</f>
        <v>#N/A</v>
      </c>
      <c r="G25" s="15" t="e">
        <f>'Heat Map Export'!G24 - $G$6</f>
        <v>#N/A</v>
      </c>
      <c r="H25" s="15" t="e">
        <f>'Heat Map Export'!H24 - $H$6</f>
        <v>#N/A</v>
      </c>
      <c r="I25" s="15" t="e">
        <f>'Heat Map Export'!I24 -$I$6</f>
        <v>#N/A</v>
      </c>
      <c r="J25" s="15" t="e">
        <f>'Heat Map Export'!J24 - $J$6</f>
        <v>#N/A</v>
      </c>
      <c r="K25" s="15" t="e">
        <f>'Heat Map Export'!K24-$K$6</f>
        <v>#N/A</v>
      </c>
      <c r="L25" s="15" t="e">
        <f>'Heat Map Export'!L24 - $L$6</f>
        <v>#N/A</v>
      </c>
      <c r="M25" s="15" t="e">
        <f>'Heat Map Export'!M24 - $M$6</f>
        <v>#N/A</v>
      </c>
      <c r="N25" s="15" t="e">
        <f>'Heat Map Export'!N24 - $N$6</f>
        <v>#N/A</v>
      </c>
      <c r="O25" s="15" t="e">
        <f>'Heat Map Export'!O24 - $O$6</f>
        <v>#N/A</v>
      </c>
      <c r="P25" s="15" t="e">
        <f>'Heat Map Export'!P24 - $P$6</f>
        <v>#N/A</v>
      </c>
      <c r="Q25" s="15" t="e">
        <f>'Heat Map Export'!Q24 - $Q$6</f>
        <v>#N/A</v>
      </c>
      <c r="R25" s="15" t="e">
        <f>'Heat Map Export'!R24 - $R$6</f>
        <v>#N/A</v>
      </c>
      <c r="S25" s="15" t="e">
        <f>'Heat Map Export'!S24 - $S$6</f>
        <v>#N/A</v>
      </c>
      <c r="T25" s="15" t="e">
        <f>'Heat Map Export'!T24 - $T$6</f>
        <v>#N/A</v>
      </c>
      <c r="U25" s="15" t="e">
        <f>'Heat Map Export'!U24 - $U$6</f>
        <v>#N/A</v>
      </c>
      <c r="V25" s="15" t="e">
        <f>'Heat Map Export'!V24 - $V$6</f>
        <v>#N/A</v>
      </c>
      <c r="W25" s="15" t="e">
        <f>'Heat Map Export'!W24 - $W$6</f>
        <v>#N/A</v>
      </c>
      <c r="X25" s="15" t="e">
        <f>'Heat Map Export'!X24 - $X$6</f>
        <v>#N/A</v>
      </c>
      <c r="Y25" s="15" t="e">
        <f>'Heat Map Export'!Y24 - $Y$6</f>
        <v>#N/A</v>
      </c>
      <c r="Z25" s="15" t="e">
        <f>'Heat Map Export'!Z24-$Z$6</f>
        <v>#N/A</v>
      </c>
      <c r="AA25" s="15" t="e">
        <f>'Heat Map Export'!AA24 - $AA$6</f>
        <v>#N/A</v>
      </c>
      <c r="AB25" s="15" t="e">
        <f>'Heat Map Export'!AB24-$AB$6</f>
        <v>#N/A</v>
      </c>
      <c r="AC25" s="15" t="e">
        <f>'Heat Map Export'!AC24 - $AC$6</f>
        <v>#N/A</v>
      </c>
      <c r="AD25" s="15" t="e">
        <f>'Heat Map Export'!AD24 - $AD$6</f>
        <v>#N/A</v>
      </c>
    </row>
    <row r="26" spans="1:30" s="14" customFormat="1" ht="15" x14ac:dyDescent="0.2">
      <c r="A26" s="24">
        <f>'Heat Map Export'!A25</f>
        <v>0</v>
      </c>
      <c r="B26" s="25">
        <f>'Heat Map Export'!B25</f>
        <v>0</v>
      </c>
      <c r="C26" s="15" t="e">
        <f>'Heat Map Export'!C25 - $C$6</f>
        <v>#N/A</v>
      </c>
      <c r="D26" s="15" t="e">
        <f>'Heat Map Export'!D25 - $D$6</f>
        <v>#N/A</v>
      </c>
      <c r="E26" s="15" t="e">
        <f>'Heat Map Export'!E25 - $E$6</f>
        <v>#N/A</v>
      </c>
      <c r="F26" s="15" t="e">
        <f>'Heat Map Export'!F25 - $F$6</f>
        <v>#N/A</v>
      </c>
      <c r="G26" s="15" t="e">
        <f>'Heat Map Export'!G25 - $G$6</f>
        <v>#N/A</v>
      </c>
      <c r="H26" s="15" t="e">
        <f>'Heat Map Export'!H25 - $H$6</f>
        <v>#N/A</v>
      </c>
      <c r="I26" s="15" t="e">
        <f>'Heat Map Export'!I25 - $I$6</f>
        <v>#N/A</v>
      </c>
      <c r="J26" s="15" t="e">
        <f>'Heat Map Export'!J25 - $J$6</f>
        <v>#N/A</v>
      </c>
      <c r="K26" s="15" t="e">
        <f>'Heat Map Export'!K25 - $K$6</f>
        <v>#N/A</v>
      </c>
      <c r="L26" s="15" t="e">
        <f>'Heat Map Export'!L25 - $L$6</f>
        <v>#N/A</v>
      </c>
      <c r="M26" s="15" t="e">
        <f>'Heat Map Export'!M25 - $M$6</f>
        <v>#N/A</v>
      </c>
      <c r="N26" s="15" t="e">
        <f>'Heat Map Export'!N25 - $N$6</f>
        <v>#N/A</v>
      </c>
      <c r="O26" s="15" t="e">
        <f>'Heat Map Export'!O25 - $O$6</f>
        <v>#N/A</v>
      </c>
      <c r="P26" s="15" t="e">
        <f>'Heat Map Export'!P25 - $P$6</f>
        <v>#N/A</v>
      </c>
      <c r="Q26" s="15" t="e">
        <f>'Heat Map Export'!Q25 - $Q$6</f>
        <v>#N/A</v>
      </c>
      <c r="R26" s="15" t="e">
        <f>'Heat Map Export'!R25 - $R$6</f>
        <v>#N/A</v>
      </c>
      <c r="S26" s="15" t="e">
        <f>'Heat Map Export'!S25 - $S$6</f>
        <v>#N/A</v>
      </c>
      <c r="T26" s="15" t="e">
        <f>'Heat Map Export'!T25 - $T$6</f>
        <v>#N/A</v>
      </c>
      <c r="U26" s="15" t="e">
        <f>'Heat Map Export'!U25 - $U$6</f>
        <v>#N/A</v>
      </c>
      <c r="V26" s="15" t="e">
        <f>'Heat Map Export'!V25 - $V$6</f>
        <v>#N/A</v>
      </c>
      <c r="W26" s="15" t="e">
        <f>'Heat Map Export'!W25 - $W$6</f>
        <v>#N/A</v>
      </c>
      <c r="X26" s="15" t="e">
        <f>'Heat Map Export'!X25 - $X$6</f>
        <v>#N/A</v>
      </c>
      <c r="Y26" s="15" t="e">
        <f>'Heat Map Export'!Y25 - $Y$6</f>
        <v>#N/A</v>
      </c>
      <c r="Z26" s="15" t="e">
        <f>'Heat Map Export'!Z25 - $Z$6</f>
        <v>#N/A</v>
      </c>
      <c r="AA26" s="15" t="e">
        <f>'Heat Map Export'!AA25 - $AA$6</f>
        <v>#N/A</v>
      </c>
      <c r="AB26" s="15" t="e">
        <f>'Heat Map Export'!AB25 - $AB$6</f>
        <v>#N/A</v>
      </c>
      <c r="AC26" s="15" t="e">
        <f>'Heat Map Export'!AC25 - $AC$6</f>
        <v>#N/A</v>
      </c>
      <c r="AD26" s="15" t="e">
        <f>'Heat Map Export'!AD25 - $AD$6</f>
        <v>#N/A</v>
      </c>
    </row>
    <row r="27" spans="1:30" s="14" customFormat="1" ht="15" x14ac:dyDescent="0.2">
      <c r="A27" s="24">
        <f>'Heat Map Export'!A26</f>
        <v>0</v>
      </c>
      <c r="B27" s="25">
        <f>'Heat Map Export'!B26</f>
        <v>0</v>
      </c>
      <c r="C27" s="15" t="e">
        <f>'Heat Map Export'!C26 - $C$6</f>
        <v>#N/A</v>
      </c>
      <c r="D27" s="15" t="e">
        <f>'Heat Map Export'!D26 - $D$6</f>
        <v>#N/A</v>
      </c>
      <c r="E27" s="15" t="e">
        <f>'Heat Map Export'!E26 - $E$6</f>
        <v>#N/A</v>
      </c>
      <c r="F27" s="15" t="e">
        <f>'Heat Map Export'!F26 - $F$6</f>
        <v>#N/A</v>
      </c>
      <c r="G27" s="15" t="e">
        <f>'Heat Map Export'!G26 - $G$6</f>
        <v>#N/A</v>
      </c>
      <c r="H27" s="15" t="e">
        <f>'Heat Map Export'!H26 - $H$6</f>
        <v>#N/A</v>
      </c>
      <c r="I27" s="15" t="e">
        <f>'Heat Map Export'!I26 -$I$6</f>
        <v>#N/A</v>
      </c>
      <c r="J27" s="15" t="e">
        <f>'Heat Map Export'!J26 - $J$6</f>
        <v>#N/A</v>
      </c>
      <c r="K27" s="15" t="e">
        <f>'Heat Map Export'!K26-$K$6</f>
        <v>#N/A</v>
      </c>
      <c r="L27" s="15" t="e">
        <f>'Heat Map Export'!L26 - $L$6</f>
        <v>#N/A</v>
      </c>
      <c r="M27" s="15" t="e">
        <f>'Heat Map Export'!M26 - $M$6</f>
        <v>#N/A</v>
      </c>
      <c r="N27" s="15" t="e">
        <f>'Heat Map Export'!N26 - $N$6</f>
        <v>#N/A</v>
      </c>
      <c r="O27" s="15" t="e">
        <f>'Heat Map Export'!O26 - $O$6</f>
        <v>#N/A</v>
      </c>
      <c r="P27" s="15" t="e">
        <f>'Heat Map Export'!P26 - $P$6</f>
        <v>#N/A</v>
      </c>
      <c r="Q27" s="15" t="e">
        <f>'Heat Map Export'!Q26 - $Q$6</f>
        <v>#N/A</v>
      </c>
      <c r="R27" s="15" t="e">
        <f>'Heat Map Export'!R26 - $R$6</f>
        <v>#N/A</v>
      </c>
      <c r="S27" s="15" t="e">
        <f>'Heat Map Export'!S26 - $S$6</f>
        <v>#N/A</v>
      </c>
      <c r="T27" s="15" t="e">
        <f>'Heat Map Export'!T26 - $T$6</f>
        <v>#N/A</v>
      </c>
      <c r="U27" s="15" t="e">
        <f>'Heat Map Export'!U26 - $U$6</f>
        <v>#N/A</v>
      </c>
      <c r="V27" s="15" t="e">
        <f>'Heat Map Export'!V26 - $V$6</f>
        <v>#N/A</v>
      </c>
      <c r="W27" s="15" t="e">
        <f>'Heat Map Export'!W26 - $W$6</f>
        <v>#N/A</v>
      </c>
      <c r="X27" s="15" t="e">
        <f>'Heat Map Export'!X26 - $X$6</f>
        <v>#N/A</v>
      </c>
      <c r="Y27" s="15" t="e">
        <f>'Heat Map Export'!Y26 - $Y$6</f>
        <v>#N/A</v>
      </c>
      <c r="Z27" s="15" t="e">
        <f>'Heat Map Export'!Z26-$Z$6</f>
        <v>#N/A</v>
      </c>
      <c r="AA27" s="15" t="e">
        <f>'Heat Map Export'!AA26 - $AA$6</f>
        <v>#N/A</v>
      </c>
      <c r="AB27" s="15" t="e">
        <f>'Heat Map Export'!AB26-$AB$6</f>
        <v>#N/A</v>
      </c>
      <c r="AC27" s="15" t="e">
        <f>'Heat Map Export'!AC26 - $AC$6</f>
        <v>#N/A</v>
      </c>
      <c r="AD27" s="15" t="e">
        <f>'Heat Map Export'!AD26 - $AD$6</f>
        <v>#N/A</v>
      </c>
    </row>
    <row r="28" spans="1:30" s="14" customFormat="1" ht="15" x14ac:dyDescent="0.2">
      <c r="A28" s="24">
        <f>'Heat Map Export'!A27</f>
        <v>0</v>
      </c>
      <c r="B28" s="25">
        <f>'Heat Map Export'!B27</f>
        <v>0</v>
      </c>
      <c r="C28" s="15" t="e">
        <f>'Heat Map Export'!C27 - $C$6</f>
        <v>#N/A</v>
      </c>
      <c r="D28" s="15" t="e">
        <f>'Heat Map Export'!D27 - $D$6</f>
        <v>#N/A</v>
      </c>
      <c r="E28" s="15" t="e">
        <f>'Heat Map Export'!E27 - $E$6</f>
        <v>#N/A</v>
      </c>
      <c r="F28" s="15" t="e">
        <f>'Heat Map Export'!F27 - $F$6</f>
        <v>#N/A</v>
      </c>
      <c r="G28" s="15" t="e">
        <f>'Heat Map Export'!G27 - $G$6</f>
        <v>#N/A</v>
      </c>
      <c r="H28" s="15" t="e">
        <f>'Heat Map Export'!H27 - $H$6</f>
        <v>#N/A</v>
      </c>
      <c r="I28" s="15" t="e">
        <f>'Heat Map Export'!I27 - $I$6</f>
        <v>#N/A</v>
      </c>
      <c r="J28" s="15" t="e">
        <f>'Heat Map Export'!J27 - $J$6</f>
        <v>#N/A</v>
      </c>
      <c r="K28" s="15" t="e">
        <f>'Heat Map Export'!K27 - $K$6</f>
        <v>#N/A</v>
      </c>
      <c r="L28" s="15" t="e">
        <f>'Heat Map Export'!L27 - $L$6</f>
        <v>#N/A</v>
      </c>
      <c r="M28" s="15" t="e">
        <f>'Heat Map Export'!M27 - $M$6</f>
        <v>#N/A</v>
      </c>
      <c r="N28" s="15" t="e">
        <f>'Heat Map Export'!N27 - $N$6</f>
        <v>#N/A</v>
      </c>
      <c r="O28" s="15" t="e">
        <f>'Heat Map Export'!O27 - $O$6</f>
        <v>#N/A</v>
      </c>
      <c r="P28" s="15" t="e">
        <f>'Heat Map Export'!P27 - $P$6</f>
        <v>#N/A</v>
      </c>
      <c r="Q28" s="15" t="e">
        <f>'Heat Map Export'!Q27 - $Q$6</f>
        <v>#N/A</v>
      </c>
      <c r="R28" s="15" t="e">
        <f>'Heat Map Export'!R27 - $R$6</f>
        <v>#N/A</v>
      </c>
      <c r="S28" s="15" t="e">
        <f>'Heat Map Export'!S27 - $S$6</f>
        <v>#N/A</v>
      </c>
      <c r="T28" s="15" t="e">
        <f>'Heat Map Export'!T27 - $T$6</f>
        <v>#N/A</v>
      </c>
      <c r="U28" s="15" t="e">
        <f>'Heat Map Export'!U27 - $U$6</f>
        <v>#N/A</v>
      </c>
      <c r="V28" s="15" t="e">
        <f>'Heat Map Export'!V27 - $V$6</f>
        <v>#N/A</v>
      </c>
      <c r="W28" s="15" t="e">
        <f>'Heat Map Export'!W27 - $W$6</f>
        <v>#N/A</v>
      </c>
      <c r="X28" s="15" t="e">
        <f>'Heat Map Export'!X27 - $X$6</f>
        <v>#N/A</v>
      </c>
      <c r="Y28" s="15" t="e">
        <f>'Heat Map Export'!Y27 - $Y$6</f>
        <v>#N/A</v>
      </c>
      <c r="Z28" s="15" t="e">
        <f>'Heat Map Export'!Z27 - $Z$6</f>
        <v>#N/A</v>
      </c>
      <c r="AA28" s="15" t="e">
        <f>'Heat Map Export'!AA27 - $AA$6</f>
        <v>#N/A</v>
      </c>
      <c r="AB28" s="15" t="e">
        <f>'Heat Map Export'!AB27 - $AB$6</f>
        <v>#N/A</v>
      </c>
      <c r="AC28" s="15" t="e">
        <f>'Heat Map Export'!AC27 - $AC$6</f>
        <v>#N/A</v>
      </c>
      <c r="AD28" s="15" t="e">
        <f>'Heat Map Export'!AD27 - $AD$6</f>
        <v>#N/A</v>
      </c>
    </row>
    <row r="29" spans="1:30" s="14" customFormat="1" ht="15" x14ac:dyDescent="0.2">
      <c r="A29" s="24">
        <f>'Heat Map Export'!A28</f>
        <v>0</v>
      </c>
      <c r="B29" s="25">
        <f>'Heat Map Export'!B28</f>
        <v>0</v>
      </c>
      <c r="C29" s="15" t="e">
        <f>'Heat Map Export'!C28 - $C$6</f>
        <v>#N/A</v>
      </c>
      <c r="D29" s="15" t="e">
        <f>'Heat Map Export'!D28 - $D$6</f>
        <v>#N/A</v>
      </c>
      <c r="E29" s="15" t="e">
        <f>'Heat Map Export'!E28 - $E$6</f>
        <v>#N/A</v>
      </c>
      <c r="F29" s="15" t="e">
        <f>'Heat Map Export'!F28 - $F$6</f>
        <v>#N/A</v>
      </c>
      <c r="G29" s="15" t="e">
        <f>'Heat Map Export'!G28 - $G$6</f>
        <v>#N/A</v>
      </c>
      <c r="H29" s="15" t="e">
        <f>'Heat Map Export'!H28 - $H$6</f>
        <v>#N/A</v>
      </c>
      <c r="I29" s="15" t="e">
        <f>'Heat Map Export'!I28 -$I$6</f>
        <v>#N/A</v>
      </c>
      <c r="J29" s="15" t="e">
        <f>'Heat Map Export'!J28 - $J$6</f>
        <v>#N/A</v>
      </c>
      <c r="K29" s="15" t="e">
        <f>'Heat Map Export'!K28-$K$6</f>
        <v>#N/A</v>
      </c>
      <c r="L29" s="15" t="e">
        <f>'Heat Map Export'!L28 - $L$6</f>
        <v>#N/A</v>
      </c>
      <c r="M29" s="15" t="e">
        <f>'Heat Map Export'!M28 - $M$6</f>
        <v>#N/A</v>
      </c>
      <c r="N29" s="15" t="e">
        <f>'Heat Map Export'!N28 - $N$6</f>
        <v>#N/A</v>
      </c>
      <c r="O29" s="15" t="e">
        <f>'Heat Map Export'!O28 - $O$6</f>
        <v>#N/A</v>
      </c>
      <c r="P29" s="15" t="e">
        <f>'Heat Map Export'!P28 - $P$6</f>
        <v>#N/A</v>
      </c>
      <c r="Q29" s="15" t="e">
        <f>'Heat Map Export'!Q28 - $Q$6</f>
        <v>#N/A</v>
      </c>
      <c r="R29" s="15" t="e">
        <f>'Heat Map Export'!R28 - $R$6</f>
        <v>#N/A</v>
      </c>
      <c r="S29" s="15" t="e">
        <f>'Heat Map Export'!S28 - $S$6</f>
        <v>#N/A</v>
      </c>
      <c r="T29" s="15" t="e">
        <f>'Heat Map Export'!T28 - $T$6</f>
        <v>#N/A</v>
      </c>
      <c r="U29" s="15" t="e">
        <f>'Heat Map Export'!U28 - $U$6</f>
        <v>#N/A</v>
      </c>
      <c r="V29" s="15" t="e">
        <f>'Heat Map Export'!V28 - $V$6</f>
        <v>#N/A</v>
      </c>
      <c r="W29" s="15" t="e">
        <f>'Heat Map Export'!W28 - $W$6</f>
        <v>#N/A</v>
      </c>
      <c r="X29" s="15" t="e">
        <f>'Heat Map Export'!X28 - $X$6</f>
        <v>#N/A</v>
      </c>
      <c r="Y29" s="15" t="e">
        <f>'Heat Map Export'!Y28 - $Y$6</f>
        <v>#N/A</v>
      </c>
      <c r="Z29" s="15" t="e">
        <f>'Heat Map Export'!Z28-$Z$6</f>
        <v>#N/A</v>
      </c>
      <c r="AA29" s="15" t="e">
        <f>'Heat Map Export'!AA28 - $AA$6</f>
        <v>#N/A</v>
      </c>
      <c r="AB29" s="15" t="e">
        <f>'Heat Map Export'!AB28-$AB$6</f>
        <v>#N/A</v>
      </c>
      <c r="AC29" s="15" t="e">
        <f>'Heat Map Export'!AC28 - $AC$6</f>
        <v>#N/A</v>
      </c>
      <c r="AD29" s="15" t="e">
        <f>'Heat Map Export'!AD28 - $AD$6</f>
        <v>#N/A</v>
      </c>
    </row>
    <row r="30" spans="1:30" s="14" customFormat="1" ht="15" x14ac:dyDescent="0.2">
      <c r="A30" s="24">
        <f>'Heat Map Export'!A29</f>
        <v>0</v>
      </c>
      <c r="B30" s="25">
        <f>'Heat Map Export'!B29</f>
        <v>0</v>
      </c>
      <c r="C30" s="15" t="e">
        <f>'Heat Map Export'!C29 - $C$6</f>
        <v>#N/A</v>
      </c>
      <c r="D30" s="15" t="e">
        <f>'Heat Map Export'!D29 - $D$6</f>
        <v>#N/A</v>
      </c>
      <c r="E30" s="15" t="e">
        <f>'Heat Map Export'!E29 - $E$6</f>
        <v>#N/A</v>
      </c>
      <c r="F30" s="15" t="e">
        <f>'Heat Map Export'!F29 - $F$6</f>
        <v>#N/A</v>
      </c>
      <c r="G30" s="15" t="e">
        <f>'Heat Map Export'!G29 - $G$6</f>
        <v>#N/A</v>
      </c>
      <c r="H30" s="15" t="e">
        <f>'Heat Map Export'!H29 - $H$6</f>
        <v>#N/A</v>
      </c>
      <c r="I30" s="15" t="e">
        <f>'Heat Map Export'!I29 - $I$6</f>
        <v>#N/A</v>
      </c>
      <c r="J30" s="15" t="e">
        <f>'Heat Map Export'!J29 - $J$6</f>
        <v>#N/A</v>
      </c>
      <c r="K30" s="15" t="e">
        <f>'Heat Map Export'!K29 - $K$6</f>
        <v>#N/A</v>
      </c>
      <c r="L30" s="15" t="e">
        <f>'Heat Map Export'!L29 - $L$6</f>
        <v>#N/A</v>
      </c>
      <c r="M30" s="15" t="e">
        <f>'Heat Map Export'!M29 - $M$6</f>
        <v>#N/A</v>
      </c>
      <c r="N30" s="15" t="e">
        <f>'Heat Map Export'!N29 - $N$6</f>
        <v>#N/A</v>
      </c>
      <c r="O30" s="15" t="e">
        <f>'Heat Map Export'!O29 - $O$6</f>
        <v>#N/A</v>
      </c>
      <c r="P30" s="15" t="e">
        <f>'Heat Map Export'!P29 - $P$6</f>
        <v>#N/A</v>
      </c>
      <c r="Q30" s="15" t="e">
        <f>'Heat Map Export'!Q29 - $Q$6</f>
        <v>#N/A</v>
      </c>
      <c r="R30" s="15" t="e">
        <f>'Heat Map Export'!R29 - $R$6</f>
        <v>#N/A</v>
      </c>
      <c r="S30" s="15" t="e">
        <f>'Heat Map Export'!S29 - $S$6</f>
        <v>#N/A</v>
      </c>
      <c r="T30" s="15" t="e">
        <f>'Heat Map Export'!T29 - $T$6</f>
        <v>#N/A</v>
      </c>
      <c r="U30" s="15" t="e">
        <f>'Heat Map Export'!U29 - $U$6</f>
        <v>#N/A</v>
      </c>
      <c r="V30" s="15" t="e">
        <f>'Heat Map Export'!V29 - $V$6</f>
        <v>#N/A</v>
      </c>
      <c r="W30" s="15" t="e">
        <f>'Heat Map Export'!W29 - $W$6</f>
        <v>#N/A</v>
      </c>
      <c r="X30" s="15" t="e">
        <f>'Heat Map Export'!X29 - $X$6</f>
        <v>#N/A</v>
      </c>
      <c r="Y30" s="15" t="e">
        <f>'Heat Map Export'!Y29 - $Y$6</f>
        <v>#N/A</v>
      </c>
      <c r="Z30" s="15" t="e">
        <f>'Heat Map Export'!Z29 - $Z$6</f>
        <v>#N/A</v>
      </c>
      <c r="AA30" s="15" t="e">
        <f>'Heat Map Export'!AA29 - $AA$6</f>
        <v>#N/A</v>
      </c>
      <c r="AB30" s="15" t="e">
        <f>'Heat Map Export'!AB29 - $AB$6</f>
        <v>#N/A</v>
      </c>
      <c r="AC30" s="15" t="e">
        <f>'Heat Map Export'!AC29 - $AC$6</f>
        <v>#N/A</v>
      </c>
      <c r="AD30" s="15" t="e">
        <f>'Heat Map Export'!AD29 - $AD$6</f>
        <v>#N/A</v>
      </c>
    </row>
    <row r="31" spans="1:30" s="14" customFormat="1" ht="15" x14ac:dyDescent="0.2">
      <c r="A31" s="24">
        <f>'Heat Map Export'!A30</f>
        <v>0</v>
      </c>
      <c r="B31" s="25">
        <f>'Heat Map Export'!B30</f>
        <v>0</v>
      </c>
      <c r="C31" s="15" t="e">
        <f>'Heat Map Export'!C30 - $C$6</f>
        <v>#N/A</v>
      </c>
      <c r="D31" s="15" t="e">
        <f>'Heat Map Export'!D30 - $D$6</f>
        <v>#N/A</v>
      </c>
      <c r="E31" s="15" t="e">
        <f>'Heat Map Export'!E30 - $E$6</f>
        <v>#N/A</v>
      </c>
      <c r="F31" s="15" t="e">
        <f>'Heat Map Export'!F30 - $F$6</f>
        <v>#N/A</v>
      </c>
      <c r="G31" s="15" t="e">
        <f>'Heat Map Export'!G30 - $G$6</f>
        <v>#N/A</v>
      </c>
      <c r="H31" s="15" t="e">
        <f>'Heat Map Export'!H30 - $H$6</f>
        <v>#N/A</v>
      </c>
      <c r="I31" s="15" t="e">
        <f>'Heat Map Export'!I30 -$I$6</f>
        <v>#N/A</v>
      </c>
      <c r="J31" s="15" t="e">
        <f>'Heat Map Export'!J30 - $J$6</f>
        <v>#N/A</v>
      </c>
      <c r="K31" s="15" t="e">
        <f>'Heat Map Export'!K30-$K$6</f>
        <v>#N/A</v>
      </c>
      <c r="L31" s="15" t="e">
        <f>'Heat Map Export'!L30 - $L$6</f>
        <v>#N/A</v>
      </c>
      <c r="M31" s="15" t="e">
        <f>'Heat Map Export'!M30 - $M$6</f>
        <v>#N/A</v>
      </c>
      <c r="N31" s="15" t="e">
        <f>'Heat Map Export'!N30 - $N$6</f>
        <v>#N/A</v>
      </c>
      <c r="O31" s="15" t="e">
        <f>'Heat Map Export'!O30 - $O$6</f>
        <v>#N/A</v>
      </c>
      <c r="P31" s="15" t="e">
        <f>'Heat Map Export'!P30 - $P$6</f>
        <v>#N/A</v>
      </c>
      <c r="Q31" s="15" t="e">
        <f>'Heat Map Export'!Q30 - $Q$6</f>
        <v>#N/A</v>
      </c>
      <c r="R31" s="15" t="e">
        <f>'Heat Map Export'!R30 - $R$6</f>
        <v>#N/A</v>
      </c>
      <c r="S31" s="15" t="e">
        <f>'Heat Map Export'!S30 - $S$6</f>
        <v>#N/A</v>
      </c>
      <c r="T31" s="15" t="e">
        <f>'Heat Map Export'!T30 - $T$6</f>
        <v>#N/A</v>
      </c>
      <c r="U31" s="15" t="e">
        <f>'Heat Map Export'!U30 - $U$6</f>
        <v>#N/A</v>
      </c>
      <c r="V31" s="15" t="e">
        <f>'Heat Map Export'!V30 - $V$6</f>
        <v>#N/A</v>
      </c>
      <c r="W31" s="15" t="e">
        <f>'Heat Map Export'!W30 - $W$6</f>
        <v>#N/A</v>
      </c>
      <c r="X31" s="15" t="e">
        <f>'Heat Map Export'!X30 - $X$6</f>
        <v>#N/A</v>
      </c>
      <c r="Y31" s="15" t="e">
        <f>'Heat Map Export'!Y30 - $Y$6</f>
        <v>#N/A</v>
      </c>
      <c r="Z31" s="15" t="e">
        <f>'Heat Map Export'!Z30-$Z$6</f>
        <v>#N/A</v>
      </c>
      <c r="AA31" s="15" t="e">
        <f>'Heat Map Export'!AA30 - $AA$6</f>
        <v>#N/A</v>
      </c>
      <c r="AB31" s="15" t="e">
        <f>'Heat Map Export'!AB30-$AB$6</f>
        <v>#N/A</v>
      </c>
      <c r="AC31" s="15" t="e">
        <f>'Heat Map Export'!AC30 - $AC$6</f>
        <v>#N/A</v>
      </c>
      <c r="AD31" s="15" t="e">
        <f>'Heat Map Export'!AD30 - $AD$6</f>
        <v>#N/A</v>
      </c>
    </row>
    <row r="32" spans="1:30" s="14" customFormat="1" ht="15" x14ac:dyDescent="0.2">
      <c r="A32" s="24">
        <f>'Heat Map Export'!A31</f>
        <v>0</v>
      </c>
      <c r="B32" s="25">
        <f>'Heat Map Export'!B31</f>
        <v>0</v>
      </c>
      <c r="C32" s="15" t="e">
        <f>'Heat Map Export'!C31 - $C$6</f>
        <v>#N/A</v>
      </c>
      <c r="D32" s="15" t="e">
        <f>'Heat Map Export'!D31 - $D$6</f>
        <v>#N/A</v>
      </c>
      <c r="E32" s="15" t="e">
        <f>'Heat Map Export'!E31 - $E$6</f>
        <v>#N/A</v>
      </c>
      <c r="F32" s="15" t="e">
        <f>'Heat Map Export'!F31 - $F$6</f>
        <v>#N/A</v>
      </c>
      <c r="G32" s="15" t="e">
        <f>'Heat Map Export'!G31 - $G$6</f>
        <v>#N/A</v>
      </c>
      <c r="H32" s="15" t="e">
        <f>'Heat Map Export'!H31 - $H$6</f>
        <v>#N/A</v>
      </c>
      <c r="I32" s="15" t="e">
        <f>'Heat Map Export'!I31 - $I$6</f>
        <v>#N/A</v>
      </c>
      <c r="J32" s="15" t="e">
        <f>'Heat Map Export'!J31 - $J$6</f>
        <v>#N/A</v>
      </c>
      <c r="K32" s="15" t="e">
        <f>'Heat Map Export'!K31 - $K$6</f>
        <v>#N/A</v>
      </c>
      <c r="L32" s="15" t="e">
        <f>'Heat Map Export'!L31 - $L$6</f>
        <v>#N/A</v>
      </c>
      <c r="M32" s="15" t="e">
        <f>'Heat Map Export'!M31 - $M$6</f>
        <v>#N/A</v>
      </c>
      <c r="N32" s="15" t="e">
        <f>'Heat Map Export'!N31 - $N$6</f>
        <v>#N/A</v>
      </c>
      <c r="O32" s="15" t="e">
        <f>'Heat Map Export'!O31 - $O$6</f>
        <v>#N/A</v>
      </c>
      <c r="P32" s="15" t="e">
        <f>'Heat Map Export'!P31 - $P$6</f>
        <v>#N/A</v>
      </c>
      <c r="Q32" s="15" t="e">
        <f>'Heat Map Export'!Q31 - $Q$6</f>
        <v>#N/A</v>
      </c>
      <c r="R32" s="15" t="e">
        <f>'Heat Map Export'!R31 - $R$6</f>
        <v>#N/A</v>
      </c>
      <c r="S32" s="15" t="e">
        <f>'Heat Map Export'!S31 - $S$6</f>
        <v>#N/A</v>
      </c>
      <c r="T32" s="15" t="e">
        <f>'Heat Map Export'!T31 - $T$6</f>
        <v>#N/A</v>
      </c>
      <c r="U32" s="15" t="e">
        <f>'Heat Map Export'!U31 - $U$6</f>
        <v>#N/A</v>
      </c>
      <c r="V32" s="15" t="e">
        <f>'Heat Map Export'!V31 - $V$6</f>
        <v>#N/A</v>
      </c>
      <c r="W32" s="15" t="e">
        <f>'Heat Map Export'!W31 - $W$6</f>
        <v>#N/A</v>
      </c>
      <c r="X32" s="15" t="e">
        <f>'Heat Map Export'!X31 - $X$6</f>
        <v>#N/A</v>
      </c>
      <c r="Y32" s="15" t="e">
        <f>'Heat Map Export'!Y31 - $Y$6</f>
        <v>#N/A</v>
      </c>
      <c r="Z32" s="15" t="e">
        <f>'Heat Map Export'!Z31 - $Z$6</f>
        <v>#N/A</v>
      </c>
      <c r="AA32" s="15" t="e">
        <f>'Heat Map Export'!AA31 - $AA$6</f>
        <v>#N/A</v>
      </c>
      <c r="AB32" s="15" t="e">
        <f>'Heat Map Export'!AB31 - $AB$6</f>
        <v>#N/A</v>
      </c>
      <c r="AC32" s="15" t="e">
        <f>'Heat Map Export'!AC31 - $AC$6</f>
        <v>#N/A</v>
      </c>
      <c r="AD32" s="15" t="e">
        <f>'Heat Map Export'!AD31 - $AD$6</f>
        <v>#N/A</v>
      </c>
    </row>
    <row r="33" spans="1:30" s="14" customFormat="1" ht="15" x14ac:dyDescent="0.2">
      <c r="A33" s="24">
        <f>'Heat Map Export'!A32</f>
        <v>0</v>
      </c>
      <c r="B33" s="25">
        <f>'Heat Map Export'!B32</f>
        <v>0</v>
      </c>
      <c r="C33" s="15" t="e">
        <f>'Heat Map Export'!C32 - $C$6</f>
        <v>#N/A</v>
      </c>
      <c r="D33" s="15" t="e">
        <f>'Heat Map Export'!D32 - $D$6</f>
        <v>#N/A</v>
      </c>
      <c r="E33" s="15" t="e">
        <f>'Heat Map Export'!E32 - $E$6</f>
        <v>#N/A</v>
      </c>
      <c r="F33" s="15" t="e">
        <f>'Heat Map Export'!F32 - $F$6</f>
        <v>#N/A</v>
      </c>
      <c r="G33" s="15" t="e">
        <f>'Heat Map Export'!G32 - $G$6</f>
        <v>#N/A</v>
      </c>
      <c r="H33" s="15" t="e">
        <f>'Heat Map Export'!H32 - $H$6</f>
        <v>#N/A</v>
      </c>
      <c r="I33" s="15" t="e">
        <f>'Heat Map Export'!I32 -$I$6</f>
        <v>#N/A</v>
      </c>
      <c r="J33" s="15" t="e">
        <f>'Heat Map Export'!J32 - $J$6</f>
        <v>#N/A</v>
      </c>
      <c r="K33" s="15" t="e">
        <f>'Heat Map Export'!K32-$K$6</f>
        <v>#N/A</v>
      </c>
      <c r="L33" s="15" t="e">
        <f>'Heat Map Export'!L32 - $L$6</f>
        <v>#N/A</v>
      </c>
      <c r="M33" s="15" t="e">
        <f>'Heat Map Export'!M32 - $M$6</f>
        <v>#N/A</v>
      </c>
      <c r="N33" s="15" t="e">
        <f>'Heat Map Export'!N32 - $N$6</f>
        <v>#N/A</v>
      </c>
      <c r="O33" s="15" t="e">
        <f>'Heat Map Export'!O32 - $O$6</f>
        <v>#N/A</v>
      </c>
      <c r="P33" s="15" t="e">
        <f>'Heat Map Export'!P32 - $P$6</f>
        <v>#N/A</v>
      </c>
      <c r="Q33" s="15" t="e">
        <f>'Heat Map Export'!Q32 - $Q$6</f>
        <v>#N/A</v>
      </c>
      <c r="R33" s="15" t="e">
        <f>'Heat Map Export'!R32 - $R$6</f>
        <v>#N/A</v>
      </c>
      <c r="S33" s="15" t="e">
        <f>'Heat Map Export'!S32 - $S$6</f>
        <v>#N/A</v>
      </c>
      <c r="T33" s="15" t="e">
        <f>'Heat Map Export'!T32 - $T$6</f>
        <v>#N/A</v>
      </c>
      <c r="U33" s="15" t="e">
        <f>'Heat Map Export'!U32 - $U$6</f>
        <v>#N/A</v>
      </c>
      <c r="V33" s="15" t="e">
        <f>'Heat Map Export'!V32 - $V$6</f>
        <v>#N/A</v>
      </c>
      <c r="W33" s="15" t="e">
        <f>'Heat Map Export'!W32 - $W$6</f>
        <v>#N/A</v>
      </c>
      <c r="X33" s="15" t="e">
        <f>'Heat Map Export'!X32 - $X$6</f>
        <v>#N/A</v>
      </c>
      <c r="Y33" s="15" t="e">
        <f>'Heat Map Export'!Y32 - $Y$6</f>
        <v>#N/A</v>
      </c>
      <c r="Z33" s="15" t="e">
        <f>'Heat Map Export'!Z32-$Z$6</f>
        <v>#N/A</v>
      </c>
      <c r="AA33" s="15" t="e">
        <f>'Heat Map Export'!AA32 - $AA$6</f>
        <v>#N/A</v>
      </c>
      <c r="AB33" s="15" t="e">
        <f>'Heat Map Export'!AB32-$AB$6</f>
        <v>#N/A</v>
      </c>
      <c r="AC33" s="15" t="e">
        <f>'Heat Map Export'!AC32 - $AC$6</f>
        <v>#N/A</v>
      </c>
      <c r="AD33" s="15" t="e">
        <f>'Heat Map Export'!AD32 - $AD$6</f>
        <v>#N/A</v>
      </c>
    </row>
    <row r="34" spans="1:30" s="14" customFormat="1" ht="15" x14ac:dyDescent="0.2">
      <c r="A34" s="24">
        <f>'Heat Map Export'!A33</f>
        <v>0</v>
      </c>
      <c r="B34" s="25">
        <f>'Heat Map Export'!B33</f>
        <v>0</v>
      </c>
      <c r="C34" s="15" t="e">
        <f>'Heat Map Export'!C33 - $C$6</f>
        <v>#N/A</v>
      </c>
      <c r="D34" s="15" t="e">
        <f>'Heat Map Export'!D33 - $D$6</f>
        <v>#N/A</v>
      </c>
      <c r="E34" s="15" t="e">
        <f>'Heat Map Export'!E33 - $E$6</f>
        <v>#N/A</v>
      </c>
      <c r="F34" s="15" t="e">
        <f>'Heat Map Export'!F33 - $F$6</f>
        <v>#N/A</v>
      </c>
      <c r="G34" s="15" t="e">
        <f>'Heat Map Export'!G33 - $G$6</f>
        <v>#N/A</v>
      </c>
      <c r="H34" s="15" t="e">
        <f>'Heat Map Export'!H33 - $H$6</f>
        <v>#N/A</v>
      </c>
      <c r="I34" s="15" t="e">
        <f>'Heat Map Export'!I33 - $I$6</f>
        <v>#N/A</v>
      </c>
      <c r="J34" s="15" t="e">
        <f>'Heat Map Export'!J33 - $J$6</f>
        <v>#N/A</v>
      </c>
      <c r="K34" s="15" t="e">
        <f>'Heat Map Export'!K33 - $K$6</f>
        <v>#N/A</v>
      </c>
      <c r="L34" s="15" t="e">
        <f>'Heat Map Export'!L33 - $L$6</f>
        <v>#N/A</v>
      </c>
      <c r="M34" s="15" t="e">
        <f>'Heat Map Export'!M33 - $M$6</f>
        <v>#N/A</v>
      </c>
      <c r="N34" s="15" t="e">
        <f>'Heat Map Export'!N33 - $N$6</f>
        <v>#N/A</v>
      </c>
      <c r="O34" s="15" t="e">
        <f>'Heat Map Export'!O33 - $O$6</f>
        <v>#N/A</v>
      </c>
      <c r="P34" s="15" t="e">
        <f>'Heat Map Export'!P33 - $P$6</f>
        <v>#N/A</v>
      </c>
      <c r="Q34" s="15" t="e">
        <f>'Heat Map Export'!Q33 - $Q$6</f>
        <v>#N/A</v>
      </c>
      <c r="R34" s="15" t="e">
        <f>'Heat Map Export'!R33 - $R$6</f>
        <v>#N/A</v>
      </c>
      <c r="S34" s="15" t="e">
        <f>'Heat Map Export'!S33 - $S$6</f>
        <v>#N/A</v>
      </c>
      <c r="T34" s="15" t="e">
        <f>'Heat Map Export'!T33 - $T$6</f>
        <v>#N/A</v>
      </c>
      <c r="U34" s="15" t="e">
        <f>'Heat Map Export'!U33 - $U$6</f>
        <v>#N/A</v>
      </c>
      <c r="V34" s="15" t="e">
        <f>'Heat Map Export'!V33 - $V$6</f>
        <v>#N/A</v>
      </c>
      <c r="W34" s="15" t="e">
        <f>'Heat Map Export'!W33 - $W$6</f>
        <v>#N/A</v>
      </c>
      <c r="X34" s="15" t="e">
        <f>'Heat Map Export'!X33 - $X$6</f>
        <v>#N/A</v>
      </c>
      <c r="Y34" s="15" t="e">
        <f>'Heat Map Export'!Y33 - $Y$6</f>
        <v>#N/A</v>
      </c>
      <c r="Z34" s="15" t="e">
        <f>'Heat Map Export'!Z33 - $Z$6</f>
        <v>#N/A</v>
      </c>
      <c r="AA34" s="15" t="e">
        <f>'Heat Map Export'!AA33 - $AA$6</f>
        <v>#N/A</v>
      </c>
      <c r="AB34" s="15" t="e">
        <f>'Heat Map Export'!AB33 - $AB$6</f>
        <v>#N/A</v>
      </c>
      <c r="AC34" s="15" t="e">
        <f>'Heat Map Export'!AC33 - $AC$6</f>
        <v>#N/A</v>
      </c>
      <c r="AD34" s="15" t="e">
        <f>'Heat Map Export'!AD33 - $AD$6</f>
        <v>#N/A</v>
      </c>
    </row>
    <row r="35" spans="1:30" s="14" customFormat="1" ht="15" x14ac:dyDescent="0.2">
      <c r="A35" s="24">
        <f>'Heat Map Export'!A34</f>
        <v>0</v>
      </c>
      <c r="B35" s="25">
        <f>'Heat Map Export'!B34</f>
        <v>0</v>
      </c>
      <c r="C35" s="15" t="e">
        <f>'Heat Map Export'!C34 - $C$6</f>
        <v>#N/A</v>
      </c>
      <c r="D35" s="15" t="e">
        <f>'Heat Map Export'!D34 - $D$6</f>
        <v>#N/A</v>
      </c>
      <c r="E35" s="15" t="e">
        <f>'Heat Map Export'!E34 - $E$6</f>
        <v>#N/A</v>
      </c>
      <c r="F35" s="15" t="e">
        <f>'Heat Map Export'!F34 - $F$6</f>
        <v>#N/A</v>
      </c>
      <c r="G35" s="15" t="e">
        <f>'Heat Map Export'!G34 - $G$6</f>
        <v>#N/A</v>
      </c>
      <c r="H35" s="15" t="e">
        <f>'Heat Map Export'!H34 - $H$6</f>
        <v>#N/A</v>
      </c>
      <c r="I35" s="15" t="e">
        <f>'Heat Map Export'!I34 -$I$6</f>
        <v>#N/A</v>
      </c>
      <c r="J35" s="15" t="e">
        <f>'Heat Map Export'!J34 - $J$6</f>
        <v>#N/A</v>
      </c>
      <c r="K35" s="15" t="e">
        <f>'Heat Map Export'!K34-$K$6</f>
        <v>#N/A</v>
      </c>
      <c r="L35" s="15" t="e">
        <f>'Heat Map Export'!L34 - $L$6</f>
        <v>#N/A</v>
      </c>
      <c r="M35" s="15" t="e">
        <f>'Heat Map Export'!M34 - $M$6</f>
        <v>#N/A</v>
      </c>
      <c r="N35" s="15" t="e">
        <f>'Heat Map Export'!N34 - $N$6</f>
        <v>#N/A</v>
      </c>
      <c r="O35" s="15" t="e">
        <f>'Heat Map Export'!O34 - $O$6</f>
        <v>#N/A</v>
      </c>
      <c r="P35" s="15" t="e">
        <f>'Heat Map Export'!P34 - $P$6</f>
        <v>#N/A</v>
      </c>
      <c r="Q35" s="15" t="e">
        <f>'Heat Map Export'!Q34 - $Q$6</f>
        <v>#N/A</v>
      </c>
      <c r="R35" s="15" t="e">
        <f>'Heat Map Export'!R34 - $R$6</f>
        <v>#N/A</v>
      </c>
      <c r="S35" s="15" t="e">
        <f>'Heat Map Export'!S34 - $S$6</f>
        <v>#N/A</v>
      </c>
      <c r="T35" s="15" t="e">
        <f>'Heat Map Export'!T34 - $T$6</f>
        <v>#N/A</v>
      </c>
      <c r="U35" s="15" t="e">
        <f>'Heat Map Export'!U34 - $U$6</f>
        <v>#N/A</v>
      </c>
      <c r="V35" s="15" t="e">
        <f>'Heat Map Export'!V34 - $V$6</f>
        <v>#N/A</v>
      </c>
      <c r="W35" s="15" t="e">
        <f>'Heat Map Export'!W34 - $W$6</f>
        <v>#N/A</v>
      </c>
      <c r="X35" s="15" t="e">
        <f>'Heat Map Export'!X34 - $X$6</f>
        <v>#N/A</v>
      </c>
      <c r="Y35" s="15" t="e">
        <f>'Heat Map Export'!Y34 - $Y$6</f>
        <v>#N/A</v>
      </c>
      <c r="Z35" s="15" t="e">
        <f>'Heat Map Export'!Z34-$Z$6</f>
        <v>#N/A</v>
      </c>
      <c r="AA35" s="15" t="e">
        <f>'Heat Map Export'!AA34 - $AA$6</f>
        <v>#N/A</v>
      </c>
      <c r="AB35" s="15" t="e">
        <f>'Heat Map Export'!AB34-$AB$6</f>
        <v>#N/A</v>
      </c>
      <c r="AC35" s="15" t="e">
        <f>'Heat Map Export'!AC34 - $AC$6</f>
        <v>#N/A</v>
      </c>
      <c r="AD35" s="15" t="e">
        <f>'Heat Map Export'!AD34 - $AD$6</f>
        <v>#N/A</v>
      </c>
    </row>
    <row r="36" spans="1:30" s="14" customFormat="1" ht="15" x14ac:dyDescent="0.2">
      <c r="A36" s="24">
        <f>'Heat Map Export'!A35</f>
        <v>0</v>
      </c>
      <c r="B36" s="25">
        <f>'Heat Map Export'!B35</f>
        <v>0</v>
      </c>
      <c r="C36" s="15" t="e">
        <f>'Heat Map Export'!C35 - $C$6</f>
        <v>#N/A</v>
      </c>
      <c r="D36" s="15" t="e">
        <f>'Heat Map Export'!D35 - $D$6</f>
        <v>#N/A</v>
      </c>
      <c r="E36" s="15" t="e">
        <f>'Heat Map Export'!E35 - $E$6</f>
        <v>#N/A</v>
      </c>
      <c r="F36" s="15" t="e">
        <f>'Heat Map Export'!F35 - $F$6</f>
        <v>#N/A</v>
      </c>
      <c r="G36" s="15" t="e">
        <f>'Heat Map Export'!G35 - $G$6</f>
        <v>#N/A</v>
      </c>
      <c r="H36" s="15" t="e">
        <f>'Heat Map Export'!H35 - $H$6</f>
        <v>#N/A</v>
      </c>
      <c r="I36" s="15" t="e">
        <f>'Heat Map Export'!I35 - $I$6</f>
        <v>#N/A</v>
      </c>
      <c r="J36" s="15" t="e">
        <f>'Heat Map Export'!J35 - $J$6</f>
        <v>#N/A</v>
      </c>
      <c r="K36" s="15" t="e">
        <f>'Heat Map Export'!K35 - $K$6</f>
        <v>#N/A</v>
      </c>
      <c r="L36" s="15" t="e">
        <f>'Heat Map Export'!L35 - $L$6</f>
        <v>#N/A</v>
      </c>
      <c r="M36" s="15" t="e">
        <f>'Heat Map Export'!M35 - $M$6</f>
        <v>#N/A</v>
      </c>
      <c r="N36" s="15" t="e">
        <f>'Heat Map Export'!N35 - $N$6</f>
        <v>#N/A</v>
      </c>
      <c r="O36" s="15" t="e">
        <f>'Heat Map Export'!O35 - $O$6</f>
        <v>#N/A</v>
      </c>
      <c r="P36" s="15" t="e">
        <f>'Heat Map Export'!P35 - $P$6</f>
        <v>#N/A</v>
      </c>
      <c r="Q36" s="15" t="e">
        <f>'Heat Map Export'!Q35 - $Q$6</f>
        <v>#N/A</v>
      </c>
      <c r="R36" s="15" t="e">
        <f>'Heat Map Export'!R35 - $R$6</f>
        <v>#N/A</v>
      </c>
      <c r="S36" s="15" t="e">
        <f>'Heat Map Export'!S35 - $S$6</f>
        <v>#N/A</v>
      </c>
      <c r="T36" s="15" t="e">
        <f>'Heat Map Export'!T35 - $T$6</f>
        <v>#N/A</v>
      </c>
      <c r="U36" s="15" t="e">
        <f>'Heat Map Export'!U35 - $U$6</f>
        <v>#N/A</v>
      </c>
      <c r="V36" s="15" t="e">
        <f>'Heat Map Export'!V35 - $V$6</f>
        <v>#N/A</v>
      </c>
      <c r="W36" s="15" t="e">
        <f>'Heat Map Export'!W35 - $W$6</f>
        <v>#N/A</v>
      </c>
      <c r="X36" s="15" t="e">
        <f>'Heat Map Export'!X35 - $X$6</f>
        <v>#N/A</v>
      </c>
      <c r="Y36" s="15" t="e">
        <f>'Heat Map Export'!Y35 - $Y$6</f>
        <v>#N/A</v>
      </c>
      <c r="Z36" s="15" t="e">
        <f>'Heat Map Export'!Z35 - $Z$6</f>
        <v>#N/A</v>
      </c>
      <c r="AA36" s="15" t="e">
        <f>'Heat Map Export'!AA35 - $AA$6</f>
        <v>#N/A</v>
      </c>
      <c r="AB36" s="15" t="e">
        <f>'Heat Map Export'!AB35 - $AB$6</f>
        <v>#N/A</v>
      </c>
      <c r="AC36" s="15" t="e">
        <f>'Heat Map Export'!AC35 - $AC$6</f>
        <v>#N/A</v>
      </c>
      <c r="AD36" s="15" t="e">
        <f>'Heat Map Export'!AD35 - $AD$6</f>
        <v>#N/A</v>
      </c>
    </row>
    <row r="37" spans="1:30" s="14" customFormat="1" ht="15" x14ac:dyDescent="0.2">
      <c r="A37" s="24">
        <f>'Heat Map Export'!A36</f>
        <v>0</v>
      </c>
      <c r="B37" s="25">
        <f>'Heat Map Export'!B36</f>
        <v>0</v>
      </c>
      <c r="C37" s="15" t="e">
        <f>'Heat Map Export'!C36 - $C$6</f>
        <v>#N/A</v>
      </c>
      <c r="D37" s="15" t="e">
        <f>'Heat Map Export'!D36 - $D$6</f>
        <v>#N/A</v>
      </c>
      <c r="E37" s="15" t="e">
        <f>'Heat Map Export'!E36 - $E$6</f>
        <v>#N/A</v>
      </c>
      <c r="F37" s="15" t="e">
        <f>'Heat Map Export'!F36 - $F$6</f>
        <v>#N/A</v>
      </c>
      <c r="G37" s="15" t="e">
        <f>'Heat Map Export'!G36 - $G$6</f>
        <v>#N/A</v>
      </c>
      <c r="H37" s="15" t="e">
        <f>'Heat Map Export'!H36 - $H$6</f>
        <v>#N/A</v>
      </c>
      <c r="I37" s="15" t="e">
        <f>'Heat Map Export'!I36 -$I$6</f>
        <v>#N/A</v>
      </c>
      <c r="J37" s="15" t="e">
        <f>'Heat Map Export'!J36 - $J$6</f>
        <v>#N/A</v>
      </c>
      <c r="K37" s="15" t="e">
        <f>'Heat Map Export'!K36-$K$6</f>
        <v>#N/A</v>
      </c>
      <c r="L37" s="15" t="e">
        <f>'Heat Map Export'!L36 - $L$6</f>
        <v>#N/A</v>
      </c>
      <c r="M37" s="15" t="e">
        <f>'Heat Map Export'!M36 - $M$6</f>
        <v>#N/A</v>
      </c>
      <c r="N37" s="15" t="e">
        <f>'Heat Map Export'!N36 - $N$6</f>
        <v>#N/A</v>
      </c>
      <c r="O37" s="15" t="e">
        <f>'Heat Map Export'!O36 - $O$6</f>
        <v>#N/A</v>
      </c>
      <c r="P37" s="15" t="e">
        <f>'Heat Map Export'!P36 - $P$6</f>
        <v>#N/A</v>
      </c>
      <c r="Q37" s="15" t="e">
        <f>'Heat Map Export'!Q36 - $Q$6</f>
        <v>#N/A</v>
      </c>
      <c r="R37" s="15" t="e">
        <f>'Heat Map Export'!R36 - $R$6</f>
        <v>#N/A</v>
      </c>
      <c r="S37" s="15" t="e">
        <f>'Heat Map Export'!S36 - $S$6</f>
        <v>#N/A</v>
      </c>
      <c r="T37" s="15" t="e">
        <f>'Heat Map Export'!T36 - $T$6</f>
        <v>#N/A</v>
      </c>
      <c r="U37" s="15" t="e">
        <f>'Heat Map Export'!U36 - $U$6</f>
        <v>#N/A</v>
      </c>
      <c r="V37" s="15" t="e">
        <f>'Heat Map Export'!V36 - $V$6</f>
        <v>#N/A</v>
      </c>
      <c r="W37" s="15" t="e">
        <f>'Heat Map Export'!W36 - $W$6</f>
        <v>#N/A</v>
      </c>
      <c r="X37" s="15" t="e">
        <f>'Heat Map Export'!X36 - $X$6</f>
        <v>#N/A</v>
      </c>
      <c r="Y37" s="15" t="e">
        <f>'Heat Map Export'!Y36 - $Y$6</f>
        <v>#N/A</v>
      </c>
      <c r="Z37" s="15" t="e">
        <f>'Heat Map Export'!Z36-$Z$6</f>
        <v>#N/A</v>
      </c>
      <c r="AA37" s="15" t="e">
        <f>'Heat Map Export'!AA36 - $AA$6</f>
        <v>#N/A</v>
      </c>
      <c r="AB37" s="15" t="e">
        <f>'Heat Map Export'!AB36-$AB$6</f>
        <v>#N/A</v>
      </c>
      <c r="AC37" s="15" t="e">
        <f>'Heat Map Export'!AC36 - $AC$6</f>
        <v>#N/A</v>
      </c>
      <c r="AD37" s="15" t="e">
        <f>'Heat Map Export'!AD36 - $AD$6</f>
        <v>#N/A</v>
      </c>
    </row>
    <row r="38" spans="1:30" s="14" customFormat="1" ht="15" x14ac:dyDescent="0.2">
      <c r="A38" s="24">
        <f>'Heat Map Export'!A37</f>
        <v>0</v>
      </c>
      <c r="B38" s="25">
        <f>'Heat Map Export'!B37</f>
        <v>0</v>
      </c>
      <c r="C38" s="15" t="e">
        <f>'Heat Map Export'!C37 - $C$6</f>
        <v>#N/A</v>
      </c>
      <c r="D38" s="15" t="e">
        <f>'Heat Map Export'!D37 - $D$6</f>
        <v>#N/A</v>
      </c>
      <c r="E38" s="15" t="e">
        <f>'Heat Map Export'!E37 - $E$6</f>
        <v>#N/A</v>
      </c>
      <c r="F38" s="15" t="e">
        <f>'Heat Map Export'!F37 - $F$6</f>
        <v>#N/A</v>
      </c>
      <c r="G38" s="15" t="e">
        <f>'Heat Map Export'!G37 - $G$6</f>
        <v>#N/A</v>
      </c>
      <c r="H38" s="15" t="e">
        <f>'Heat Map Export'!H37 - $H$6</f>
        <v>#N/A</v>
      </c>
      <c r="I38" s="15" t="e">
        <f>'Heat Map Export'!I37 - $I$6</f>
        <v>#N/A</v>
      </c>
      <c r="J38" s="15" t="e">
        <f>'Heat Map Export'!J37 - $J$6</f>
        <v>#N/A</v>
      </c>
      <c r="K38" s="15" t="e">
        <f>'Heat Map Export'!K37 - $K$6</f>
        <v>#N/A</v>
      </c>
      <c r="L38" s="15" t="e">
        <f>'Heat Map Export'!L37 - $L$6</f>
        <v>#N/A</v>
      </c>
      <c r="M38" s="15" t="e">
        <f>'Heat Map Export'!M37 - $M$6</f>
        <v>#N/A</v>
      </c>
      <c r="N38" s="15" t="e">
        <f>'Heat Map Export'!N37 - $N$6</f>
        <v>#N/A</v>
      </c>
      <c r="O38" s="15" t="e">
        <f>'Heat Map Export'!O37 - $O$6</f>
        <v>#N/A</v>
      </c>
      <c r="P38" s="15" t="e">
        <f>'Heat Map Export'!P37 - $P$6</f>
        <v>#N/A</v>
      </c>
      <c r="Q38" s="15" t="e">
        <f>'Heat Map Export'!Q37 - $Q$6</f>
        <v>#N/A</v>
      </c>
      <c r="R38" s="15" t="e">
        <f>'Heat Map Export'!R37 - $R$6</f>
        <v>#N/A</v>
      </c>
      <c r="S38" s="15" t="e">
        <f>'Heat Map Export'!S37 - $S$6</f>
        <v>#N/A</v>
      </c>
      <c r="T38" s="15" t="e">
        <f>'Heat Map Export'!T37 - $T$6</f>
        <v>#N/A</v>
      </c>
      <c r="U38" s="15" t="e">
        <f>'Heat Map Export'!U37 - $U$6</f>
        <v>#N/A</v>
      </c>
      <c r="V38" s="15" t="e">
        <f>'Heat Map Export'!V37 - $V$6</f>
        <v>#N/A</v>
      </c>
      <c r="W38" s="15" t="e">
        <f>'Heat Map Export'!W37 - $W$6</f>
        <v>#N/A</v>
      </c>
      <c r="X38" s="15" t="e">
        <f>'Heat Map Export'!X37 - $X$6</f>
        <v>#N/A</v>
      </c>
      <c r="Y38" s="15" t="e">
        <f>'Heat Map Export'!Y37 - $Y$6</f>
        <v>#N/A</v>
      </c>
      <c r="Z38" s="15" t="e">
        <f>'Heat Map Export'!Z37 - $Z$6</f>
        <v>#N/A</v>
      </c>
      <c r="AA38" s="15" t="e">
        <f>'Heat Map Export'!AA37 - $AA$6</f>
        <v>#N/A</v>
      </c>
      <c r="AB38" s="15" t="e">
        <f>'Heat Map Export'!AB37 - $AB$6</f>
        <v>#N/A</v>
      </c>
      <c r="AC38" s="15" t="e">
        <f>'Heat Map Export'!AC37 - $AC$6</f>
        <v>#N/A</v>
      </c>
      <c r="AD38" s="15" t="e">
        <f>'Heat Map Export'!AD37 - $AD$6</f>
        <v>#N/A</v>
      </c>
    </row>
    <row r="39" spans="1:30" s="14" customFormat="1" ht="15" x14ac:dyDescent="0.2">
      <c r="A39" s="24">
        <f>'Heat Map Export'!A38</f>
        <v>0</v>
      </c>
      <c r="B39" s="25">
        <f>'Heat Map Export'!B38</f>
        <v>0</v>
      </c>
      <c r="C39" s="15" t="e">
        <f>'Heat Map Export'!C38 - $C$6</f>
        <v>#N/A</v>
      </c>
      <c r="D39" s="15" t="e">
        <f>'Heat Map Export'!D38 - $D$6</f>
        <v>#N/A</v>
      </c>
      <c r="E39" s="15" t="e">
        <f>'Heat Map Export'!E38 - $E$6</f>
        <v>#N/A</v>
      </c>
      <c r="F39" s="15" t="e">
        <f>'Heat Map Export'!F38 - $F$6</f>
        <v>#N/A</v>
      </c>
      <c r="G39" s="15" t="e">
        <f>'Heat Map Export'!G38 - $G$6</f>
        <v>#N/A</v>
      </c>
      <c r="H39" s="15" t="e">
        <f>'Heat Map Export'!H38 - $H$6</f>
        <v>#N/A</v>
      </c>
      <c r="I39" s="15" t="e">
        <f>'Heat Map Export'!I38 -$I$6</f>
        <v>#N/A</v>
      </c>
      <c r="J39" s="15" t="e">
        <f>'Heat Map Export'!J38 - $J$6</f>
        <v>#N/A</v>
      </c>
      <c r="K39" s="15" t="e">
        <f>'Heat Map Export'!K38-$K$6</f>
        <v>#N/A</v>
      </c>
      <c r="L39" s="15" t="e">
        <f>'Heat Map Export'!L38 - $L$6</f>
        <v>#N/A</v>
      </c>
      <c r="M39" s="15" t="e">
        <f>'Heat Map Export'!M38 - $M$6</f>
        <v>#N/A</v>
      </c>
      <c r="N39" s="15" t="e">
        <f>'Heat Map Export'!N38 - $N$6</f>
        <v>#N/A</v>
      </c>
      <c r="O39" s="15" t="e">
        <f>'Heat Map Export'!O38 - $O$6</f>
        <v>#N/A</v>
      </c>
      <c r="P39" s="15" t="e">
        <f>'Heat Map Export'!P38 - $P$6</f>
        <v>#N/A</v>
      </c>
      <c r="Q39" s="15" t="e">
        <f>'Heat Map Export'!Q38 - $Q$6</f>
        <v>#N/A</v>
      </c>
      <c r="R39" s="15" t="e">
        <f>'Heat Map Export'!R38 - $R$6</f>
        <v>#N/A</v>
      </c>
      <c r="S39" s="15" t="e">
        <f>'Heat Map Export'!S38 - $S$6</f>
        <v>#N/A</v>
      </c>
      <c r="T39" s="15" t="e">
        <f>'Heat Map Export'!T38 - $T$6</f>
        <v>#N/A</v>
      </c>
      <c r="U39" s="15" t="e">
        <f>'Heat Map Export'!U38 - $U$6</f>
        <v>#N/A</v>
      </c>
      <c r="V39" s="15" t="e">
        <f>'Heat Map Export'!V38 - $V$6</f>
        <v>#N/A</v>
      </c>
      <c r="W39" s="15" t="e">
        <f>'Heat Map Export'!W38 - $W$6</f>
        <v>#N/A</v>
      </c>
      <c r="X39" s="15" t="e">
        <f>'Heat Map Export'!X38 - $X$6</f>
        <v>#N/A</v>
      </c>
      <c r="Y39" s="15" t="e">
        <f>'Heat Map Export'!Y38 - $Y$6</f>
        <v>#N/A</v>
      </c>
      <c r="Z39" s="15" t="e">
        <f>'Heat Map Export'!Z38-$Z$6</f>
        <v>#N/A</v>
      </c>
      <c r="AA39" s="15" t="e">
        <f>'Heat Map Export'!AA38 - $AA$6</f>
        <v>#N/A</v>
      </c>
      <c r="AB39" s="15" t="e">
        <f>'Heat Map Export'!AB38-$AB$6</f>
        <v>#N/A</v>
      </c>
      <c r="AC39" s="15" t="e">
        <f>'Heat Map Export'!AC38 - $AC$6</f>
        <v>#N/A</v>
      </c>
      <c r="AD39" s="15" t="e">
        <f>'Heat Map Export'!AD38 - $AD$6</f>
        <v>#N/A</v>
      </c>
    </row>
    <row r="40" spans="1:30" s="14" customFormat="1" ht="15" x14ac:dyDescent="0.2">
      <c r="A40" s="24">
        <f>'Heat Map Export'!A39</f>
        <v>0</v>
      </c>
      <c r="B40" s="25">
        <f>'Heat Map Export'!B39</f>
        <v>0</v>
      </c>
      <c r="C40" s="15" t="e">
        <f>'Heat Map Export'!C39 - $C$6</f>
        <v>#N/A</v>
      </c>
      <c r="D40" s="15" t="e">
        <f>'Heat Map Export'!D39 - $D$6</f>
        <v>#N/A</v>
      </c>
      <c r="E40" s="15" t="e">
        <f>'Heat Map Export'!E39 - $E$6</f>
        <v>#N/A</v>
      </c>
      <c r="F40" s="15" t="e">
        <f>'Heat Map Export'!F39 - $F$6</f>
        <v>#N/A</v>
      </c>
      <c r="G40" s="15" t="e">
        <f>'Heat Map Export'!G39 - $G$6</f>
        <v>#N/A</v>
      </c>
      <c r="H40" s="15" t="e">
        <f>'Heat Map Export'!H39 - $H$6</f>
        <v>#N/A</v>
      </c>
      <c r="I40" s="15" t="e">
        <f>'Heat Map Export'!I39 - $I$6</f>
        <v>#N/A</v>
      </c>
      <c r="J40" s="15" t="e">
        <f>'Heat Map Export'!J39 - $J$6</f>
        <v>#N/A</v>
      </c>
      <c r="K40" s="15" t="e">
        <f>'Heat Map Export'!K39 - $K$6</f>
        <v>#N/A</v>
      </c>
      <c r="L40" s="15" t="e">
        <f>'Heat Map Export'!L39 - $L$6</f>
        <v>#N/A</v>
      </c>
      <c r="M40" s="15" t="e">
        <f>'Heat Map Export'!M39 - $M$6</f>
        <v>#N/A</v>
      </c>
      <c r="N40" s="15" t="e">
        <f>'Heat Map Export'!N39 - $N$6</f>
        <v>#N/A</v>
      </c>
      <c r="O40" s="15" t="e">
        <f>'Heat Map Export'!O39 - $O$6</f>
        <v>#N/A</v>
      </c>
      <c r="P40" s="15" t="e">
        <f>'Heat Map Export'!P39 - $P$6</f>
        <v>#N/A</v>
      </c>
      <c r="Q40" s="15" t="e">
        <f>'Heat Map Export'!Q39 - $Q$6</f>
        <v>#N/A</v>
      </c>
      <c r="R40" s="15" t="e">
        <f>'Heat Map Export'!R39 - $R$6</f>
        <v>#N/A</v>
      </c>
      <c r="S40" s="15" t="e">
        <f>'Heat Map Export'!S39 - $S$6</f>
        <v>#N/A</v>
      </c>
      <c r="T40" s="15" t="e">
        <f>'Heat Map Export'!T39 - $T$6</f>
        <v>#N/A</v>
      </c>
      <c r="U40" s="15" t="e">
        <f>'Heat Map Export'!U39 - $U$6</f>
        <v>#N/A</v>
      </c>
      <c r="V40" s="15" t="e">
        <f>'Heat Map Export'!V39 - $V$6</f>
        <v>#N/A</v>
      </c>
      <c r="W40" s="15" t="e">
        <f>'Heat Map Export'!W39 - $W$6</f>
        <v>#N/A</v>
      </c>
      <c r="X40" s="15" t="e">
        <f>'Heat Map Export'!X39 - $X$6</f>
        <v>#N/A</v>
      </c>
      <c r="Y40" s="15" t="e">
        <f>'Heat Map Export'!Y39 - $Y$6</f>
        <v>#N/A</v>
      </c>
      <c r="Z40" s="15" t="e">
        <f>'Heat Map Export'!Z39 - $Z$6</f>
        <v>#N/A</v>
      </c>
      <c r="AA40" s="15" t="e">
        <f>'Heat Map Export'!AA39 - $AA$6</f>
        <v>#N/A</v>
      </c>
      <c r="AB40" s="15" t="e">
        <f>'Heat Map Export'!AB39 - $AB$6</f>
        <v>#N/A</v>
      </c>
      <c r="AC40" s="15" t="e">
        <f>'Heat Map Export'!AC39 - $AC$6</f>
        <v>#N/A</v>
      </c>
      <c r="AD40" s="15" t="e">
        <f>'Heat Map Export'!AD39 - $AD$6</f>
        <v>#N/A</v>
      </c>
    </row>
    <row r="41" spans="1:30" s="14" customFormat="1" ht="15" x14ac:dyDescent="0.2">
      <c r="A41" s="24">
        <f>'Heat Map Export'!A40</f>
        <v>0</v>
      </c>
      <c r="B41" s="25">
        <f>'Heat Map Export'!B40</f>
        <v>0</v>
      </c>
      <c r="C41" s="15" t="e">
        <f>'Heat Map Export'!C40 - $C$6</f>
        <v>#N/A</v>
      </c>
      <c r="D41" s="15" t="e">
        <f>'Heat Map Export'!D40 - $D$6</f>
        <v>#N/A</v>
      </c>
      <c r="E41" s="15" t="e">
        <f>'Heat Map Export'!E40 - $E$6</f>
        <v>#N/A</v>
      </c>
      <c r="F41" s="15" t="e">
        <f>'Heat Map Export'!F40 - $F$6</f>
        <v>#N/A</v>
      </c>
      <c r="G41" s="15" t="e">
        <f>'Heat Map Export'!G40 - $G$6</f>
        <v>#N/A</v>
      </c>
      <c r="H41" s="15" t="e">
        <f>'Heat Map Export'!H40 - $H$6</f>
        <v>#N/A</v>
      </c>
      <c r="I41" s="15" t="e">
        <f>'Heat Map Export'!I40 -$I$6</f>
        <v>#N/A</v>
      </c>
      <c r="J41" s="15" t="e">
        <f>'Heat Map Export'!J40 - $J$6</f>
        <v>#N/A</v>
      </c>
      <c r="K41" s="15" t="e">
        <f>'Heat Map Export'!K40-$K$6</f>
        <v>#N/A</v>
      </c>
      <c r="L41" s="15" t="e">
        <f>'Heat Map Export'!L40 - $L$6</f>
        <v>#N/A</v>
      </c>
      <c r="M41" s="15" t="e">
        <f>'Heat Map Export'!M40 - $M$6</f>
        <v>#N/A</v>
      </c>
      <c r="N41" s="15" t="e">
        <f>'Heat Map Export'!N40 - $N$6</f>
        <v>#N/A</v>
      </c>
      <c r="O41" s="15" t="e">
        <f>'Heat Map Export'!O40 - $O$6</f>
        <v>#N/A</v>
      </c>
      <c r="P41" s="15" t="e">
        <f>'Heat Map Export'!P40 - $P$6</f>
        <v>#N/A</v>
      </c>
      <c r="Q41" s="15" t="e">
        <f>'Heat Map Export'!Q40 - $Q$6</f>
        <v>#N/A</v>
      </c>
      <c r="R41" s="15" t="e">
        <f>'Heat Map Export'!R40 - $R$6</f>
        <v>#N/A</v>
      </c>
      <c r="S41" s="15" t="e">
        <f>'Heat Map Export'!S40 - $S$6</f>
        <v>#N/A</v>
      </c>
      <c r="T41" s="15" t="e">
        <f>'Heat Map Export'!T40 - $T$6</f>
        <v>#N/A</v>
      </c>
      <c r="U41" s="15" t="e">
        <f>'Heat Map Export'!U40 - $U$6</f>
        <v>#N/A</v>
      </c>
      <c r="V41" s="15" t="e">
        <f>'Heat Map Export'!V40 - $V$6</f>
        <v>#N/A</v>
      </c>
      <c r="W41" s="15" t="e">
        <f>'Heat Map Export'!W40 - $W$6</f>
        <v>#N/A</v>
      </c>
      <c r="X41" s="15" t="e">
        <f>'Heat Map Export'!X40 - $X$6</f>
        <v>#N/A</v>
      </c>
      <c r="Y41" s="15" t="e">
        <f>'Heat Map Export'!Y40 - $Y$6</f>
        <v>#N/A</v>
      </c>
      <c r="Z41" s="15" t="e">
        <f>'Heat Map Export'!Z40-$Z$6</f>
        <v>#N/A</v>
      </c>
      <c r="AA41" s="15" t="e">
        <f>'Heat Map Export'!AA40 - $AA$6</f>
        <v>#N/A</v>
      </c>
      <c r="AB41" s="15" t="e">
        <f>'Heat Map Export'!AB40-$AB$6</f>
        <v>#N/A</v>
      </c>
      <c r="AC41" s="15" t="e">
        <f>'Heat Map Export'!AC40 - $AC$6</f>
        <v>#N/A</v>
      </c>
      <c r="AD41" s="15" t="e">
        <f>'Heat Map Export'!AD40 - $AD$6</f>
        <v>#N/A</v>
      </c>
    </row>
    <row r="42" spans="1:30" s="14" customFormat="1" ht="15" x14ac:dyDescent="0.2">
      <c r="A42" s="24">
        <f>'Heat Map Export'!A41</f>
        <v>0</v>
      </c>
      <c r="B42" s="25">
        <f>'Heat Map Export'!B41</f>
        <v>0</v>
      </c>
      <c r="C42" s="15" t="e">
        <f>'Heat Map Export'!C41 - $C$6</f>
        <v>#N/A</v>
      </c>
      <c r="D42" s="15" t="e">
        <f>'Heat Map Export'!D41 - $D$6</f>
        <v>#N/A</v>
      </c>
      <c r="E42" s="15" t="e">
        <f>'Heat Map Export'!E41 - $E$6</f>
        <v>#N/A</v>
      </c>
      <c r="F42" s="15" t="e">
        <f>'Heat Map Export'!F41 - $F$6</f>
        <v>#N/A</v>
      </c>
      <c r="G42" s="15" t="e">
        <f>'Heat Map Export'!G41 - $G$6</f>
        <v>#N/A</v>
      </c>
      <c r="H42" s="15" t="e">
        <f>'Heat Map Export'!H41 - $H$6</f>
        <v>#N/A</v>
      </c>
      <c r="I42" s="15" t="e">
        <f>'Heat Map Export'!I41 - $I$6</f>
        <v>#N/A</v>
      </c>
      <c r="J42" s="15" t="e">
        <f>'Heat Map Export'!J41 - $J$6</f>
        <v>#N/A</v>
      </c>
      <c r="K42" s="15" t="e">
        <f>'Heat Map Export'!K41 - $K$6</f>
        <v>#N/A</v>
      </c>
      <c r="L42" s="15" t="e">
        <f>'Heat Map Export'!L41 - $L$6</f>
        <v>#N/A</v>
      </c>
      <c r="M42" s="15" t="e">
        <f>'Heat Map Export'!M41 - $M$6</f>
        <v>#N/A</v>
      </c>
      <c r="N42" s="15" t="e">
        <f>'Heat Map Export'!N41 - $N$6</f>
        <v>#N/A</v>
      </c>
      <c r="O42" s="15" t="e">
        <f>'Heat Map Export'!O41 - $O$6</f>
        <v>#N/A</v>
      </c>
      <c r="P42" s="15" t="e">
        <f>'Heat Map Export'!P41 - $P$6</f>
        <v>#N/A</v>
      </c>
      <c r="Q42" s="15" t="e">
        <f>'Heat Map Export'!Q41 - $Q$6</f>
        <v>#N/A</v>
      </c>
      <c r="R42" s="15" t="e">
        <f>'Heat Map Export'!R41 - $R$6</f>
        <v>#N/A</v>
      </c>
      <c r="S42" s="15" t="e">
        <f>'Heat Map Export'!S41 - $S$6</f>
        <v>#N/A</v>
      </c>
      <c r="T42" s="15" t="e">
        <f>'Heat Map Export'!T41 - $T$6</f>
        <v>#N/A</v>
      </c>
      <c r="U42" s="15" t="e">
        <f>'Heat Map Export'!U41 - $U$6</f>
        <v>#N/A</v>
      </c>
      <c r="V42" s="15" t="e">
        <f>'Heat Map Export'!V41 - $V$6</f>
        <v>#N/A</v>
      </c>
      <c r="W42" s="15" t="e">
        <f>'Heat Map Export'!W41 - $W$6</f>
        <v>#N/A</v>
      </c>
      <c r="X42" s="15" t="e">
        <f>'Heat Map Export'!X41 - $X$6</f>
        <v>#N/A</v>
      </c>
      <c r="Y42" s="15" t="e">
        <f>'Heat Map Export'!Y41 - $Y$6</f>
        <v>#N/A</v>
      </c>
      <c r="Z42" s="15" t="e">
        <f>'Heat Map Export'!Z41 - $Z$6</f>
        <v>#N/A</v>
      </c>
      <c r="AA42" s="15" t="e">
        <f>'Heat Map Export'!AA41 - $AA$6</f>
        <v>#N/A</v>
      </c>
      <c r="AB42" s="15" t="e">
        <f>'Heat Map Export'!AB41 - $AB$6</f>
        <v>#N/A</v>
      </c>
      <c r="AC42" s="15" t="e">
        <f>'Heat Map Export'!AC41 - $AC$6</f>
        <v>#N/A</v>
      </c>
      <c r="AD42" s="15" t="e">
        <f>'Heat Map Export'!AD41 - $AD$6</f>
        <v>#N/A</v>
      </c>
    </row>
    <row r="43" spans="1:30" s="14" customFormat="1" ht="15" x14ac:dyDescent="0.2">
      <c r="A43" s="24">
        <f>'Heat Map Export'!A42</f>
        <v>0</v>
      </c>
      <c r="B43" s="25">
        <f>'Heat Map Export'!B42</f>
        <v>0</v>
      </c>
      <c r="C43" s="15" t="e">
        <f>'Heat Map Export'!C42 - $C$6</f>
        <v>#N/A</v>
      </c>
      <c r="D43" s="15" t="e">
        <f>'Heat Map Export'!D42 - $D$6</f>
        <v>#N/A</v>
      </c>
      <c r="E43" s="15" t="e">
        <f>'Heat Map Export'!E42 - $E$6</f>
        <v>#N/A</v>
      </c>
      <c r="F43" s="15" t="e">
        <f>'Heat Map Export'!F42 - $F$6</f>
        <v>#N/A</v>
      </c>
      <c r="G43" s="15" t="e">
        <f>'Heat Map Export'!G42 - $G$6</f>
        <v>#N/A</v>
      </c>
      <c r="H43" s="15" t="e">
        <f>'Heat Map Export'!H42 - $H$6</f>
        <v>#N/A</v>
      </c>
      <c r="I43" s="15" t="e">
        <f>'Heat Map Export'!I42 -$I$6</f>
        <v>#N/A</v>
      </c>
      <c r="J43" s="15" t="e">
        <f>'Heat Map Export'!J42 - $J$6</f>
        <v>#N/A</v>
      </c>
      <c r="K43" s="15" t="e">
        <f>'Heat Map Export'!K42-$K$6</f>
        <v>#N/A</v>
      </c>
      <c r="L43" s="15" t="e">
        <f>'Heat Map Export'!L42 - $L$6</f>
        <v>#N/A</v>
      </c>
      <c r="M43" s="15" t="e">
        <f>'Heat Map Export'!M42 - $M$6</f>
        <v>#N/A</v>
      </c>
      <c r="N43" s="15" t="e">
        <f>'Heat Map Export'!N42 - $N$6</f>
        <v>#N/A</v>
      </c>
      <c r="O43" s="15" t="e">
        <f>'Heat Map Export'!O42 - $O$6</f>
        <v>#N/A</v>
      </c>
      <c r="P43" s="15" t="e">
        <f>'Heat Map Export'!P42 - $P$6</f>
        <v>#N/A</v>
      </c>
      <c r="Q43" s="15" t="e">
        <f>'Heat Map Export'!Q42 - $Q$6</f>
        <v>#N/A</v>
      </c>
      <c r="R43" s="15" t="e">
        <f>'Heat Map Export'!R42 - $R$6</f>
        <v>#N/A</v>
      </c>
      <c r="S43" s="15" t="e">
        <f>'Heat Map Export'!S42 - $S$6</f>
        <v>#N/A</v>
      </c>
      <c r="T43" s="15" t="e">
        <f>'Heat Map Export'!T42 - $T$6</f>
        <v>#N/A</v>
      </c>
      <c r="U43" s="15" t="e">
        <f>'Heat Map Export'!U42 - $U$6</f>
        <v>#N/A</v>
      </c>
      <c r="V43" s="15" t="e">
        <f>'Heat Map Export'!V42 - $V$6</f>
        <v>#N/A</v>
      </c>
      <c r="W43" s="15" t="e">
        <f>'Heat Map Export'!W42 - $W$6</f>
        <v>#N/A</v>
      </c>
      <c r="X43" s="15" t="e">
        <f>'Heat Map Export'!X42 - $X$6</f>
        <v>#N/A</v>
      </c>
      <c r="Y43" s="15" t="e">
        <f>'Heat Map Export'!Y42 - $Y$6</f>
        <v>#N/A</v>
      </c>
      <c r="Z43" s="15" t="e">
        <f>'Heat Map Export'!Z42-$Z$6</f>
        <v>#N/A</v>
      </c>
      <c r="AA43" s="15" t="e">
        <f>'Heat Map Export'!AA42 - $AA$6</f>
        <v>#N/A</v>
      </c>
      <c r="AB43" s="15" t="e">
        <f>'Heat Map Export'!AB42-$AB$6</f>
        <v>#N/A</v>
      </c>
      <c r="AC43" s="15" t="e">
        <f>'Heat Map Export'!AC42 - $AC$6</f>
        <v>#N/A</v>
      </c>
      <c r="AD43" s="15" t="e">
        <f>'Heat Map Export'!AD42 - $AD$6</f>
        <v>#N/A</v>
      </c>
    </row>
    <row r="44" spans="1:30" s="14" customFormat="1" ht="15" x14ac:dyDescent="0.2">
      <c r="A44" s="24">
        <f>'Heat Map Export'!A43</f>
        <v>0</v>
      </c>
      <c r="B44" s="25">
        <f>'Heat Map Export'!B43</f>
        <v>0</v>
      </c>
      <c r="C44" s="15" t="e">
        <f>'Heat Map Export'!C43 - $C$6</f>
        <v>#N/A</v>
      </c>
      <c r="D44" s="15" t="e">
        <f>'Heat Map Export'!D43 - $D$6</f>
        <v>#N/A</v>
      </c>
      <c r="E44" s="15" t="e">
        <f>'Heat Map Export'!E43 - $E$6</f>
        <v>#N/A</v>
      </c>
      <c r="F44" s="15" t="e">
        <f>'Heat Map Export'!F43 - $F$6</f>
        <v>#N/A</v>
      </c>
      <c r="G44" s="15" t="e">
        <f>'Heat Map Export'!G43 - $G$6</f>
        <v>#N/A</v>
      </c>
      <c r="H44" s="15" t="e">
        <f>'Heat Map Export'!H43 - $H$6</f>
        <v>#N/A</v>
      </c>
      <c r="I44" s="15" t="e">
        <f>'Heat Map Export'!I43 - $I$6</f>
        <v>#N/A</v>
      </c>
      <c r="J44" s="15" t="e">
        <f>'Heat Map Export'!J43 - $J$6</f>
        <v>#N/A</v>
      </c>
      <c r="K44" s="15" t="e">
        <f>'Heat Map Export'!K43 - $K$6</f>
        <v>#N/A</v>
      </c>
      <c r="L44" s="15" t="e">
        <f>'Heat Map Export'!L43 - $L$6</f>
        <v>#N/A</v>
      </c>
      <c r="M44" s="15" t="e">
        <f>'Heat Map Export'!M43 - $M$6</f>
        <v>#N/A</v>
      </c>
      <c r="N44" s="15" t="e">
        <f>'Heat Map Export'!N43 - $N$6</f>
        <v>#N/A</v>
      </c>
      <c r="O44" s="15" t="e">
        <f>'Heat Map Export'!O43 - $O$6</f>
        <v>#N/A</v>
      </c>
      <c r="P44" s="15" t="e">
        <f>'Heat Map Export'!P43 - $P$6</f>
        <v>#N/A</v>
      </c>
      <c r="Q44" s="15" t="e">
        <f>'Heat Map Export'!Q43 - $Q$6</f>
        <v>#N/A</v>
      </c>
      <c r="R44" s="15" t="e">
        <f>'Heat Map Export'!R43 - $R$6</f>
        <v>#N/A</v>
      </c>
      <c r="S44" s="15" t="e">
        <f>'Heat Map Export'!S43 - $S$6</f>
        <v>#N/A</v>
      </c>
      <c r="T44" s="15" t="e">
        <f>'Heat Map Export'!T43 - $T$6</f>
        <v>#N/A</v>
      </c>
      <c r="U44" s="15" t="e">
        <f>'Heat Map Export'!U43 - $U$6</f>
        <v>#N/A</v>
      </c>
      <c r="V44" s="15" t="e">
        <f>'Heat Map Export'!V43 - $V$6</f>
        <v>#N/A</v>
      </c>
      <c r="W44" s="15" t="e">
        <f>'Heat Map Export'!W43 - $W$6</f>
        <v>#N/A</v>
      </c>
      <c r="X44" s="15" t="e">
        <f>'Heat Map Export'!X43 - $X$6</f>
        <v>#N/A</v>
      </c>
      <c r="Y44" s="15" t="e">
        <f>'Heat Map Export'!Y43 - $Y$6</f>
        <v>#N/A</v>
      </c>
      <c r="Z44" s="15" t="e">
        <f>'Heat Map Export'!Z43 - $Z$6</f>
        <v>#N/A</v>
      </c>
      <c r="AA44" s="15" t="e">
        <f>'Heat Map Export'!AA43 - $AA$6</f>
        <v>#N/A</v>
      </c>
      <c r="AB44" s="15" t="e">
        <f>'Heat Map Export'!AB43 - $AB$6</f>
        <v>#N/A</v>
      </c>
      <c r="AC44" s="15" t="e">
        <f>'Heat Map Export'!AC43 - $AC$6</f>
        <v>#N/A</v>
      </c>
      <c r="AD44" s="15" t="e">
        <f>'Heat Map Export'!AD43 - $AD$6</f>
        <v>#N/A</v>
      </c>
    </row>
    <row r="45" spans="1:30" s="14" customFormat="1" ht="15" x14ac:dyDescent="0.2">
      <c r="A45" s="24">
        <f>'Heat Map Export'!A44</f>
        <v>0</v>
      </c>
      <c r="B45" s="25">
        <f>'Heat Map Export'!B44</f>
        <v>0</v>
      </c>
      <c r="C45" s="15" t="e">
        <f>'Heat Map Export'!C44 - $C$6</f>
        <v>#N/A</v>
      </c>
      <c r="D45" s="15" t="e">
        <f>'Heat Map Export'!D44 - $D$6</f>
        <v>#N/A</v>
      </c>
      <c r="E45" s="15" t="e">
        <f>'Heat Map Export'!E44 - $E$6</f>
        <v>#N/A</v>
      </c>
      <c r="F45" s="15" t="e">
        <f>'Heat Map Export'!F44 - $F$6</f>
        <v>#N/A</v>
      </c>
      <c r="G45" s="15" t="e">
        <f>'Heat Map Export'!G44 - $G$6</f>
        <v>#N/A</v>
      </c>
      <c r="H45" s="15" t="e">
        <f>'Heat Map Export'!H44 - $H$6</f>
        <v>#N/A</v>
      </c>
      <c r="I45" s="15" t="e">
        <f>'Heat Map Export'!I44 -$I$6</f>
        <v>#N/A</v>
      </c>
      <c r="J45" s="15" t="e">
        <f>'Heat Map Export'!J44 - $J$6</f>
        <v>#N/A</v>
      </c>
      <c r="K45" s="15" t="e">
        <f>'Heat Map Export'!K44-$K$6</f>
        <v>#N/A</v>
      </c>
      <c r="L45" s="15" t="e">
        <f>'Heat Map Export'!L44 - $L$6</f>
        <v>#N/A</v>
      </c>
      <c r="M45" s="15" t="e">
        <f>'Heat Map Export'!M44 - $M$6</f>
        <v>#N/A</v>
      </c>
      <c r="N45" s="15" t="e">
        <f>'Heat Map Export'!N44 - $N$6</f>
        <v>#N/A</v>
      </c>
      <c r="O45" s="15" t="e">
        <f>'Heat Map Export'!O44 - $O$6</f>
        <v>#N/A</v>
      </c>
      <c r="P45" s="15" t="e">
        <f>'Heat Map Export'!P44 - $P$6</f>
        <v>#N/A</v>
      </c>
      <c r="Q45" s="15" t="e">
        <f>'Heat Map Export'!Q44 - $Q$6</f>
        <v>#N/A</v>
      </c>
      <c r="R45" s="15" t="e">
        <f>'Heat Map Export'!R44 - $R$6</f>
        <v>#N/A</v>
      </c>
      <c r="S45" s="15" t="e">
        <f>'Heat Map Export'!S44 - $S$6</f>
        <v>#N/A</v>
      </c>
      <c r="T45" s="15" t="e">
        <f>'Heat Map Export'!T44 - $T$6</f>
        <v>#N/A</v>
      </c>
      <c r="U45" s="15" t="e">
        <f>'Heat Map Export'!U44 - $U$6</f>
        <v>#N/A</v>
      </c>
      <c r="V45" s="15" t="e">
        <f>'Heat Map Export'!V44 - $V$6</f>
        <v>#N/A</v>
      </c>
      <c r="W45" s="15" t="e">
        <f>'Heat Map Export'!W44 - $W$6</f>
        <v>#N/A</v>
      </c>
      <c r="X45" s="15" t="e">
        <f>'Heat Map Export'!X44 - $X$6</f>
        <v>#N/A</v>
      </c>
      <c r="Y45" s="15" t="e">
        <f>'Heat Map Export'!Y44 - $Y$6</f>
        <v>#N/A</v>
      </c>
      <c r="Z45" s="15" t="e">
        <f>'Heat Map Export'!Z44-$Z$6</f>
        <v>#N/A</v>
      </c>
      <c r="AA45" s="15" t="e">
        <f>'Heat Map Export'!AA44 - $AA$6</f>
        <v>#N/A</v>
      </c>
      <c r="AB45" s="15" t="e">
        <f>'Heat Map Export'!AB44-$AB$6</f>
        <v>#N/A</v>
      </c>
      <c r="AC45" s="15" t="e">
        <f>'Heat Map Export'!AC44 - $AC$6</f>
        <v>#N/A</v>
      </c>
      <c r="AD45" s="15" t="e">
        <f>'Heat Map Export'!AD44 - $AD$6</f>
        <v>#N/A</v>
      </c>
    </row>
    <row r="46" spans="1:30" s="14" customFormat="1" ht="15" x14ac:dyDescent="0.2">
      <c r="A46" s="24">
        <f>'Heat Map Export'!A45</f>
        <v>0</v>
      </c>
      <c r="B46" s="25">
        <f>'Heat Map Export'!B45</f>
        <v>0</v>
      </c>
      <c r="C46" s="15" t="e">
        <f>'Heat Map Export'!C45 - $C$6</f>
        <v>#N/A</v>
      </c>
      <c r="D46" s="15" t="e">
        <f>'Heat Map Export'!D45 - $D$6</f>
        <v>#N/A</v>
      </c>
      <c r="E46" s="15" t="e">
        <f>'Heat Map Export'!E45 - $E$6</f>
        <v>#N/A</v>
      </c>
      <c r="F46" s="15" t="e">
        <f>'Heat Map Export'!F45 - $F$6</f>
        <v>#N/A</v>
      </c>
      <c r="G46" s="15" t="e">
        <f>'Heat Map Export'!G45 - $G$6</f>
        <v>#N/A</v>
      </c>
      <c r="H46" s="15" t="e">
        <f>'Heat Map Export'!H45 - $H$6</f>
        <v>#N/A</v>
      </c>
      <c r="I46" s="15" t="e">
        <f>'Heat Map Export'!I45 - $I$6</f>
        <v>#N/A</v>
      </c>
      <c r="J46" s="15" t="e">
        <f>'Heat Map Export'!J45 - $J$6</f>
        <v>#N/A</v>
      </c>
      <c r="K46" s="15" t="e">
        <f>'Heat Map Export'!K45 - $K$6</f>
        <v>#N/A</v>
      </c>
      <c r="L46" s="15" t="e">
        <f>'Heat Map Export'!L45 - $L$6</f>
        <v>#N/A</v>
      </c>
      <c r="M46" s="15" t="e">
        <f>'Heat Map Export'!M45 - $M$6</f>
        <v>#N/A</v>
      </c>
      <c r="N46" s="15" t="e">
        <f>'Heat Map Export'!N45 - $N$6</f>
        <v>#N/A</v>
      </c>
      <c r="O46" s="15" t="e">
        <f>'Heat Map Export'!O45 - $O$6</f>
        <v>#N/A</v>
      </c>
      <c r="P46" s="15" t="e">
        <f>'Heat Map Export'!P45 - $P$6</f>
        <v>#N/A</v>
      </c>
      <c r="Q46" s="15" t="e">
        <f>'Heat Map Export'!Q45 - $Q$6</f>
        <v>#N/A</v>
      </c>
      <c r="R46" s="15" t="e">
        <f>'Heat Map Export'!R45 - $R$6</f>
        <v>#N/A</v>
      </c>
      <c r="S46" s="15" t="e">
        <f>'Heat Map Export'!S45 - $S$6</f>
        <v>#N/A</v>
      </c>
      <c r="T46" s="15" t="e">
        <f>'Heat Map Export'!T45 - $T$6</f>
        <v>#N/A</v>
      </c>
      <c r="U46" s="15" t="e">
        <f>'Heat Map Export'!U45 - $U$6</f>
        <v>#N/A</v>
      </c>
      <c r="V46" s="15" t="e">
        <f>'Heat Map Export'!V45 - $V$6</f>
        <v>#N/A</v>
      </c>
      <c r="W46" s="15" t="e">
        <f>'Heat Map Export'!W45 - $W$6</f>
        <v>#N/A</v>
      </c>
      <c r="X46" s="15" t="e">
        <f>'Heat Map Export'!X45 - $X$6</f>
        <v>#N/A</v>
      </c>
      <c r="Y46" s="15" t="e">
        <f>'Heat Map Export'!Y45 - $Y$6</f>
        <v>#N/A</v>
      </c>
      <c r="Z46" s="15" t="e">
        <f>'Heat Map Export'!Z45 - $Z$6</f>
        <v>#N/A</v>
      </c>
      <c r="AA46" s="15" t="e">
        <f>'Heat Map Export'!AA45 - $AA$6</f>
        <v>#N/A</v>
      </c>
      <c r="AB46" s="15" t="e">
        <f>'Heat Map Export'!AB45 - $AB$6</f>
        <v>#N/A</v>
      </c>
      <c r="AC46" s="15" t="e">
        <f>'Heat Map Export'!AC45 - $AC$6</f>
        <v>#N/A</v>
      </c>
      <c r="AD46" s="15" t="e">
        <f>'Heat Map Export'!AD45 - $AD$6</f>
        <v>#N/A</v>
      </c>
    </row>
    <row r="47" spans="1:30" s="14" customFormat="1" ht="15" x14ac:dyDescent="0.2">
      <c r="A47" s="24">
        <f>'Heat Map Export'!A46</f>
        <v>0</v>
      </c>
      <c r="B47" s="25">
        <f>'Heat Map Export'!B46</f>
        <v>0</v>
      </c>
      <c r="C47" s="15" t="e">
        <f>'Heat Map Export'!C46 - $C$6</f>
        <v>#N/A</v>
      </c>
      <c r="D47" s="15" t="e">
        <f>'Heat Map Export'!D46 - $D$6</f>
        <v>#N/A</v>
      </c>
      <c r="E47" s="15" t="e">
        <f>'Heat Map Export'!E46 - $E$6</f>
        <v>#N/A</v>
      </c>
      <c r="F47" s="15" t="e">
        <f>'Heat Map Export'!F46 - $F$6</f>
        <v>#N/A</v>
      </c>
      <c r="G47" s="15" t="e">
        <f>'Heat Map Export'!G46 - $G$6</f>
        <v>#N/A</v>
      </c>
      <c r="H47" s="15" t="e">
        <f>'Heat Map Export'!H46 - $H$6</f>
        <v>#N/A</v>
      </c>
      <c r="I47" s="15" t="e">
        <f>'Heat Map Export'!I46 -$I$6</f>
        <v>#N/A</v>
      </c>
      <c r="J47" s="15" t="e">
        <f>'Heat Map Export'!J46 - $J$6</f>
        <v>#N/A</v>
      </c>
      <c r="K47" s="15" t="e">
        <f>'Heat Map Export'!K46-$K$6</f>
        <v>#N/A</v>
      </c>
      <c r="L47" s="15" t="e">
        <f>'Heat Map Export'!L46 - $L$6</f>
        <v>#N/A</v>
      </c>
      <c r="M47" s="15" t="e">
        <f>'Heat Map Export'!M46 - $M$6</f>
        <v>#N/A</v>
      </c>
      <c r="N47" s="15" t="e">
        <f>'Heat Map Export'!N46 - $N$6</f>
        <v>#N/A</v>
      </c>
      <c r="O47" s="15" t="e">
        <f>'Heat Map Export'!O46 - $O$6</f>
        <v>#N/A</v>
      </c>
      <c r="P47" s="15" t="e">
        <f>'Heat Map Export'!P46 - $P$6</f>
        <v>#N/A</v>
      </c>
      <c r="Q47" s="15" t="e">
        <f>'Heat Map Export'!Q46 - $Q$6</f>
        <v>#N/A</v>
      </c>
      <c r="R47" s="15" t="e">
        <f>'Heat Map Export'!R46 - $R$6</f>
        <v>#N/A</v>
      </c>
      <c r="S47" s="15" t="e">
        <f>'Heat Map Export'!S46 - $S$6</f>
        <v>#N/A</v>
      </c>
      <c r="T47" s="15" t="e">
        <f>'Heat Map Export'!T46 - $T$6</f>
        <v>#N/A</v>
      </c>
      <c r="U47" s="15" t="e">
        <f>'Heat Map Export'!U46 - $U$6</f>
        <v>#N/A</v>
      </c>
      <c r="V47" s="15" t="e">
        <f>'Heat Map Export'!V46 - $V$6</f>
        <v>#N/A</v>
      </c>
      <c r="W47" s="15" t="e">
        <f>'Heat Map Export'!W46 - $W$6</f>
        <v>#N/A</v>
      </c>
      <c r="X47" s="15" t="e">
        <f>'Heat Map Export'!X46 - $X$6</f>
        <v>#N/A</v>
      </c>
      <c r="Y47" s="15" t="e">
        <f>'Heat Map Export'!Y46 - $Y$6</f>
        <v>#N/A</v>
      </c>
      <c r="Z47" s="15" t="e">
        <f>'Heat Map Export'!Z46-$Z$6</f>
        <v>#N/A</v>
      </c>
      <c r="AA47" s="15" t="e">
        <f>'Heat Map Export'!AA46 - $AA$6</f>
        <v>#N/A</v>
      </c>
      <c r="AB47" s="15" t="e">
        <f>'Heat Map Export'!AB46-$AB$6</f>
        <v>#N/A</v>
      </c>
      <c r="AC47" s="15" t="e">
        <f>'Heat Map Export'!AC46 - $AC$6</f>
        <v>#N/A</v>
      </c>
      <c r="AD47" s="15" t="e">
        <f>'Heat Map Export'!AD46 - $AD$6</f>
        <v>#N/A</v>
      </c>
    </row>
    <row r="48" spans="1:30" s="14" customFormat="1" ht="15" x14ac:dyDescent="0.2">
      <c r="A48" s="24">
        <f>'Heat Map Export'!A47</f>
        <v>0</v>
      </c>
      <c r="B48" s="25">
        <f>'Heat Map Export'!B47</f>
        <v>0</v>
      </c>
      <c r="C48" s="15" t="e">
        <f>'Heat Map Export'!C47 - $C$6</f>
        <v>#N/A</v>
      </c>
      <c r="D48" s="15" t="e">
        <f>'Heat Map Export'!D47 - $D$6</f>
        <v>#N/A</v>
      </c>
      <c r="E48" s="15" t="e">
        <f>'Heat Map Export'!E47 - $E$6</f>
        <v>#N/A</v>
      </c>
      <c r="F48" s="15" t="e">
        <f>'Heat Map Export'!F47 - $F$6</f>
        <v>#N/A</v>
      </c>
      <c r="G48" s="15" t="e">
        <f>'Heat Map Export'!G47 - $G$6</f>
        <v>#N/A</v>
      </c>
      <c r="H48" s="15" t="e">
        <f>'Heat Map Export'!H47 - $H$6</f>
        <v>#N/A</v>
      </c>
      <c r="I48" s="15" t="e">
        <f>'Heat Map Export'!I47 - $I$6</f>
        <v>#N/A</v>
      </c>
      <c r="J48" s="15" t="e">
        <f>'Heat Map Export'!J47 - $J$6</f>
        <v>#N/A</v>
      </c>
      <c r="K48" s="15" t="e">
        <f>'Heat Map Export'!K47 - $K$6</f>
        <v>#N/A</v>
      </c>
      <c r="L48" s="15" t="e">
        <f>'Heat Map Export'!L47 - $L$6</f>
        <v>#N/A</v>
      </c>
      <c r="M48" s="15" t="e">
        <f>'Heat Map Export'!M47 - $M$6</f>
        <v>#N/A</v>
      </c>
      <c r="N48" s="15" t="e">
        <f>'Heat Map Export'!N47 - $N$6</f>
        <v>#N/A</v>
      </c>
      <c r="O48" s="15" t="e">
        <f>'Heat Map Export'!O47 - $O$6</f>
        <v>#N/A</v>
      </c>
      <c r="P48" s="15" t="e">
        <f>'Heat Map Export'!P47 - $P$6</f>
        <v>#N/A</v>
      </c>
      <c r="Q48" s="15" t="e">
        <f>'Heat Map Export'!Q47 - $Q$6</f>
        <v>#N/A</v>
      </c>
      <c r="R48" s="15" t="e">
        <f>'Heat Map Export'!R47 - $R$6</f>
        <v>#N/A</v>
      </c>
      <c r="S48" s="15" t="e">
        <f>'Heat Map Export'!S47 - $S$6</f>
        <v>#N/A</v>
      </c>
      <c r="T48" s="15" t="e">
        <f>'Heat Map Export'!T47 - $T$6</f>
        <v>#N/A</v>
      </c>
      <c r="U48" s="15" t="e">
        <f>'Heat Map Export'!U47 - $U$6</f>
        <v>#N/A</v>
      </c>
      <c r="V48" s="15" t="e">
        <f>'Heat Map Export'!V47 - $V$6</f>
        <v>#N/A</v>
      </c>
      <c r="W48" s="15" t="e">
        <f>'Heat Map Export'!W47 - $W$6</f>
        <v>#N/A</v>
      </c>
      <c r="X48" s="15" t="e">
        <f>'Heat Map Export'!X47 - $X$6</f>
        <v>#N/A</v>
      </c>
      <c r="Y48" s="15" t="e">
        <f>'Heat Map Export'!Y47 - $Y$6</f>
        <v>#N/A</v>
      </c>
      <c r="Z48" s="15" t="e">
        <f>'Heat Map Export'!Z47 - $Z$6</f>
        <v>#N/A</v>
      </c>
      <c r="AA48" s="15" t="e">
        <f>'Heat Map Export'!AA47 - $AA$6</f>
        <v>#N/A</v>
      </c>
      <c r="AB48" s="15" t="e">
        <f>'Heat Map Export'!AB47 - $AB$6</f>
        <v>#N/A</v>
      </c>
      <c r="AC48" s="15" t="e">
        <f>'Heat Map Export'!AC47 - $AC$6</f>
        <v>#N/A</v>
      </c>
      <c r="AD48" s="15" t="e">
        <f>'Heat Map Export'!AD47 - $AD$6</f>
        <v>#N/A</v>
      </c>
    </row>
    <row r="49" spans="1:30" s="14" customFormat="1" ht="15" x14ac:dyDescent="0.2">
      <c r="A49" s="24">
        <f>'Heat Map Export'!A48</f>
        <v>0</v>
      </c>
      <c r="B49" s="25">
        <f>'Heat Map Export'!B48</f>
        <v>0</v>
      </c>
      <c r="C49" s="15" t="e">
        <f>'Heat Map Export'!C48 - $C$6</f>
        <v>#N/A</v>
      </c>
      <c r="D49" s="15" t="e">
        <f>'Heat Map Export'!D48 - $D$6</f>
        <v>#N/A</v>
      </c>
      <c r="E49" s="15" t="e">
        <f>'Heat Map Export'!E48 - $E$6</f>
        <v>#N/A</v>
      </c>
      <c r="F49" s="15" t="e">
        <f>'Heat Map Export'!F48 - $F$6</f>
        <v>#N/A</v>
      </c>
      <c r="G49" s="15" t="e">
        <f>'Heat Map Export'!G48 - $G$6</f>
        <v>#N/A</v>
      </c>
      <c r="H49" s="15" t="e">
        <f>'Heat Map Export'!H48 - $H$6</f>
        <v>#N/A</v>
      </c>
      <c r="I49" s="15" t="e">
        <f>'Heat Map Export'!I48 -$I$6</f>
        <v>#N/A</v>
      </c>
      <c r="J49" s="15" t="e">
        <f>'Heat Map Export'!J48 - $J$6</f>
        <v>#N/A</v>
      </c>
      <c r="K49" s="15" t="e">
        <f>'Heat Map Export'!K48-$K$6</f>
        <v>#N/A</v>
      </c>
      <c r="L49" s="15" t="e">
        <f>'Heat Map Export'!L48 - $L$6</f>
        <v>#N/A</v>
      </c>
      <c r="M49" s="15" t="e">
        <f>'Heat Map Export'!M48 - $M$6</f>
        <v>#N/A</v>
      </c>
      <c r="N49" s="15" t="e">
        <f>'Heat Map Export'!N48 - $N$6</f>
        <v>#N/A</v>
      </c>
      <c r="O49" s="15" t="e">
        <f>'Heat Map Export'!O48 - $O$6</f>
        <v>#N/A</v>
      </c>
      <c r="P49" s="15" t="e">
        <f>'Heat Map Export'!P48 - $P$6</f>
        <v>#N/A</v>
      </c>
      <c r="Q49" s="15" t="e">
        <f>'Heat Map Export'!Q48 - $Q$6</f>
        <v>#N/A</v>
      </c>
      <c r="R49" s="15" t="e">
        <f>'Heat Map Export'!R48 - $R$6</f>
        <v>#N/A</v>
      </c>
      <c r="S49" s="15" t="e">
        <f>'Heat Map Export'!S48 - $S$6</f>
        <v>#N/A</v>
      </c>
      <c r="T49" s="15" t="e">
        <f>'Heat Map Export'!T48 - $T$6</f>
        <v>#N/A</v>
      </c>
      <c r="U49" s="15" t="e">
        <f>'Heat Map Export'!U48 - $U$6</f>
        <v>#N/A</v>
      </c>
      <c r="V49" s="15" t="e">
        <f>'Heat Map Export'!V48 - $V$6</f>
        <v>#N/A</v>
      </c>
      <c r="W49" s="15" t="e">
        <f>'Heat Map Export'!W48 - $W$6</f>
        <v>#N/A</v>
      </c>
      <c r="X49" s="15" t="e">
        <f>'Heat Map Export'!X48 - $X$6</f>
        <v>#N/A</v>
      </c>
      <c r="Y49" s="15" t="e">
        <f>'Heat Map Export'!Y48 - $Y$6</f>
        <v>#N/A</v>
      </c>
      <c r="Z49" s="15" t="e">
        <f>'Heat Map Export'!Z48-$Z$6</f>
        <v>#N/A</v>
      </c>
      <c r="AA49" s="15" t="e">
        <f>'Heat Map Export'!AA48 - $AA$6</f>
        <v>#N/A</v>
      </c>
      <c r="AB49" s="15" t="e">
        <f>'Heat Map Export'!AB48-$AB$6</f>
        <v>#N/A</v>
      </c>
      <c r="AC49" s="15" t="e">
        <f>'Heat Map Export'!AC48 - $AC$6</f>
        <v>#N/A</v>
      </c>
      <c r="AD49" s="15" t="e">
        <f>'Heat Map Export'!AD48 - $AD$6</f>
        <v>#N/A</v>
      </c>
    </row>
    <row r="50" spans="1:30" s="14" customFormat="1" ht="15" x14ac:dyDescent="0.2">
      <c r="A50" s="24">
        <f>'Heat Map Export'!A49</f>
        <v>0</v>
      </c>
      <c r="B50" s="25">
        <f>'Heat Map Export'!B49</f>
        <v>0</v>
      </c>
      <c r="C50" s="15" t="e">
        <f>'Heat Map Export'!C49 - $C$6</f>
        <v>#N/A</v>
      </c>
      <c r="D50" s="15" t="e">
        <f>'Heat Map Export'!D49 - $D$6</f>
        <v>#N/A</v>
      </c>
      <c r="E50" s="15" t="e">
        <f>'Heat Map Export'!E49 - $E$6</f>
        <v>#N/A</v>
      </c>
      <c r="F50" s="15" t="e">
        <f>'Heat Map Export'!F49 - $F$6</f>
        <v>#N/A</v>
      </c>
      <c r="G50" s="15" t="e">
        <f>'Heat Map Export'!G49 - $G$6</f>
        <v>#N/A</v>
      </c>
      <c r="H50" s="15" t="e">
        <f>'Heat Map Export'!H49 - $H$6</f>
        <v>#N/A</v>
      </c>
      <c r="I50" s="15" t="e">
        <f>'Heat Map Export'!I49 - $I$6</f>
        <v>#N/A</v>
      </c>
      <c r="J50" s="15" t="e">
        <f>'Heat Map Export'!J49 - $J$6</f>
        <v>#N/A</v>
      </c>
      <c r="K50" s="15" t="e">
        <f>'Heat Map Export'!K49 - $K$6</f>
        <v>#N/A</v>
      </c>
      <c r="L50" s="15" t="e">
        <f>'Heat Map Export'!L49 - $L$6</f>
        <v>#N/A</v>
      </c>
      <c r="M50" s="15" t="e">
        <f>'Heat Map Export'!M49 - $M$6</f>
        <v>#N/A</v>
      </c>
      <c r="N50" s="15" t="e">
        <f>'Heat Map Export'!N49 - $N$6</f>
        <v>#N/A</v>
      </c>
      <c r="O50" s="15" t="e">
        <f>'Heat Map Export'!O49 - $O$6</f>
        <v>#N/A</v>
      </c>
      <c r="P50" s="15" t="e">
        <f>'Heat Map Export'!P49 - $P$6</f>
        <v>#N/A</v>
      </c>
      <c r="Q50" s="15" t="e">
        <f>'Heat Map Export'!Q49 - $Q$6</f>
        <v>#N/A</v>
      </c>
      <c r="R50" s="15" t="e">
        <f>'Heat Map Export'!R49 - $R$6</f>
        <v>#N/A</v>
      </c>
      <c r="S50" s="15" t="e">
        <f>'Heat Map Export'!S49 - $S$6</f>
        <v>#N/A</v>
      </c>
      <c r="T50" s="15" t="e">
        <f>'Heat Map Export'!T49 - $T$6</f>
        <v>#N/A</v>
      </c>
      <c r="U50" s="15" t="e">
        <f>'Heat Map Export'!U49 - $U$6</f>
        <v>#N/A</v>
      </c>
      <c r="V50" s="15" t="e">
        <f>'Heat Map Export'!V49 - $V$6</f>
        <v>#N/A</v>
      </c>
      <c r="W50" s="15" t="e">
        <f>'Heat Map Export'!W49 - $W$6</f>
        <v>#N/A</v>
      </c>
      <c r="X50" s="15" t="e">
        <f>'Heat Map Export'!X49 - $X$6</f>
        <v>#N/A</v>
      </c>
      <c r="Y50" s="15" t="e">
        <f>'Heat Map Export'!Y49 - $Y$6</f>
        <v>#N/A</v>
      </c>
      <c r="Z50" s="15" t="e">
        <f>'Heat Map Export'!Z49 - $Z$6</f>
        <v>#N/A</v>
      </c>
      <c r="AA50" s="15" t="e">
        <f>'Heat Map Export'!AA49 - $AA$6</f>
        <v>#N/A</v>
      </c>
      <c r="AB50" s="15" t="e">
        <f>'Heat Map Export'!AB49 - $AB$6</f>
        <v>#N/A</v>
      </c>
      <c r="AC50" s="15" t="e">
        <f>'Heat Map Export'!AC49 - $AC$6</f>
        <v>#N/A</v>
      </c>
      <c r="AD50" s="15" t="e">
        <f>'Heat Map Export'!AD49 - $AD$6</f>
        <v>#N/A</v>
      </c>
    </row>
    <row r="51" spans="1:30" s="14" customFormat="1" ht="15" x14ac:dyDescent="0.2">
      <c r="A51" s="24">
        <f>'Heat Map Export'!A50</f>
        <v>0</v>
      </c>
      <c r="B51" s="25">
        <f>'Heat Map Export'!B50</f>
        <v>0</v>
      </c>
      <c r="C51" s="15" t="e">
        <f>'Heat Map Export'!C50 - $C$6</f>
        <v>#N/A</v>
      </c>
      <c r="D51" s="15" t="e">
        <f>'Heat Map Export'!D50 - $D$6</f>
        <v>#N/A</v>
      </c>
      <c r="E51" s="15" t="e">
        <f>'Heat Map Export'!E50 - $E$6</f>
        <v>#N/A</v>
      </c>
      <c r="F51" s="15" t="e">
        <f>'Heat Map Export'!F50 - $F$6</f>
        <v>#N/A</v>
      </c>
      <c r="G51" s="15" t="e">
        <f>'Heat Map Export'!G50 - $G$6</f>
        <v>#N/A</v>
      </c>
      <c r="H51" s="15" t="e">
        <f>'Heat Map Export'!H50 - $H$6</f>
        <v>#N/A</v>
      </c>
      <c r="I51" s="15" t="e">
        <f>'Heat Map Export'!I50 -$I$6</f>
        <v>#N/A</v>
      </c>
      <c r="J51" s="15" t="e">
        <f>'Heat Map Export'!J50 - $J$6</f>
        <v>#N/A</v>
      </c>
      <c r="K51" s="15" t="e">
        <f>'Heat Map Export'!K50-$K$6</f>
        <v>#N/A</v>
      </c>
      <c r="L51" s="15" t="e">
        <f>'Heat Map Export'!L50 - $L$6</f>
        <v>#N/A</v>
      </c>
      <c r="M51" s="15" t="e">
        <f>'Heat Map Export'!M50 - $M$6</f>
        <v>#N/A</v>
      </c>
      <c r="N51" s="15" t="e">
        <f>'Heat Map Export'!N50 - $N$6</f>
        <v>#N/A</v>
      </c>
      <c r="O51" s="15" t="e">
        <f>'Heat Map Export'!O50 - $O$6</f>
        <v>#N/A</v>
      </c>
      <c r="P51" s="15" t="e">
        <f>'Heat Map Export'!P50 - $P$6</f>
        <v>#N/A</v>
      </c>
      <c r="Q51" s="15" t="e">
        <f>'Heat Map Export'!Q50 - $Q$6</f>
        <v>#N/A</v>
      </c>
      <c r="R51" s="15" t="e">
        <f>'Heat Map Export'!R50 - $R$6</f>
        <v>#N/A</v>
      </c>
      <c r="S51" s="15" t="e">
        <f>'Heat Map Export'!S50 - $S$6</f>
        <v>#N/A</v>
      </c>
      <c r="T51" s="15" t="e">
        <f>'Heat Map Export'!T50 - $T$6</f>
        <v>#N/A</v>
      </c>
      <c r="U51" s="15" t="e">
        <f>'Heat Map Export'!U50 - $U$6</f>
        <v>#N/A</v>
      </c>
      <c r="V51" s="15" t="e">
        <f>'Heat Map Export'!V50 - $V$6</f>
        <v>#N/A</v>
      </c>
      <c r="W51" s="15" t="e">
        <f>'Heat Map Export'!W50 - $W$6</f>
        <v>#N/A</v>
      </c>
      <c r="X51" s="15" t="e">
        <f>'Heat Map Export'!X50 - $X$6</f>
        <v>#N/A</v>
      </c>
      <c r="Y51" s="15" t="e">
        <f>'Heat Map Export'!Y50 - $Y$6</f>
        <v>#N/A</v>
      </c>
      <c r="Z51" s="15" t="e">
        <f>'Heat Map Export'!Z50-$Z$6</f>
        <v>#N/A</v>
      </c>
      <c r="AA51" s="15" t="e">
        <f>'Heat Map Export'!AA50 - $AA$6</f>
        <v>#N/A</v>
      </c>
      <c r="AB51" s="15" t="e">
        <f>'Heat Map Export'!AB50-$AB$6</f>
        <v>#N/A</v>
      </c>
      <c r="AC51" s="15" t="e">
        <f>'Heat Map Export'!AC50 - $AC$6</f>
        <v>#N/A</v>
      </c>
      <c r="AD51" s="15" t="e">
        <f>'Heat Map Export'!AD50 - $AD$6</f>
        <v>#N/A</v>
      </c>
    </row>
    <row r="52" spans="1:30" s="14" customFormat="1" ht="15" x14ac:dyDescent="0.2">
      <c r="A52" s="24">
        <f>'Heat Map Export'!A51</f>
        <v>0</v>
      </c>
      <c r="B52" s="25">
        <f>'Heat Map Export'!B51</f>
        <v>0</v>
      </c>
      <c r="C52" s="15" t="e">
        <f>'Heat Map Export'!C51 - $C$6</f>
        <v>#N/A</v>
      </c>
      <c r="D52" s="15" t="e">
        <f>'Heat Map Export'!D51 - $D$6</f>
        <v>#N/A</v>
      </c>
      <c r="E52" s="15" t="e">
        <f>'Heat Map Export'!E51 - $E$6</f>
        <v>#N/A</v>
      </c>
      <c r="F52" s="15" t="e">
        <f>'Heat Map Export'!F51 - $F$6</f>
        <v>#N/A</v>
      </c>
      <c r="G52" s="15" t="e">
        <f>'Heat Map Export'!G51 - $G$6</f>
        <v>#N/A</v>
      </c>
      <c r="H52" s="15" t="e">
        <f>'Heat Map Export'!H51 - $H$6</f>
        <v>#N/A</v>
      </c>
      <c r="I52" s="15" t="e">
        <f>'Heat Map Export'!I51 - $I$6</f>
        <v>#N/A</v>
      </c>
      <c r="J52" s="15" t="e">
        <f>'Heat Map Export'!J51 - $J$6</f>
        <v>#N/A</v>
      </c>
      <c r="K52" s="15" t="e">
        <f>'Heat Map Export'!K51 - $K$6</f>
        <v>#N/A</v>
      </c>
      <c r="L52" s="15" t="e">
        <f>'Heat Map Export'!L51 - $L$6</f>
        <v>#N/A</v>
      </c>
      <c r="M52" s="15" t="e">
        <f>'Heat Map Export'!M51 - $M$6</f>
        <v>#N/A</v>
      </c>
      <c r="N52" s="15" t="e">
        <f>'Heat Map Export'!N51 - $N$6</f>
        <v>#N/A</v>
      </c>
      <c r="O52" s="15" t="e">
        <f>'Heat Map Export'!O51 - $O$6</f>
        <v>#N/A</v>
      </c>
      <c r="P52" s="15" t="e">
        <f>'Heat Map Export'!P51 - $P$6</f>
        <v>#N/A</v>
      </c>
      <c r="Q52" s="15" t="e">
        <f>'Heat Map Export'!Q51 - $Q$6</f>
        <v>#N/A</v>
      </c>
      <c r="R52" s="15" t="e">
        <f>'Heat Map Export'!R51 - $R$6</f>
        <v>#N/A</v>
      </c>
      <c r="S52" s="15" t="e">
        <f>'Heat Map Export'!S51 - $S$6</f>
        <v>#N/A</v>
      </c>
      <c r="T52" s="15" t="e">
        <f>'Heat Map Export'!T51 - $T$6</f>
        <v>#N/A</v>
      </c>
      <c r="U52" s="15" t="e">
        <f>'Heat Map Export'!U51 - $U$6</f>
        <v>#N/A</v>
      </c>
      <c r="V52" s="15" t="e">
        <f>'Heat Map Export'!V51 - $V$6</f>
        <v>#N/A</v>
      </c>
      <c r="W52" s="15" t="e">
        <f>'Heat Map Export'!W51 - $W$6</f>
        <v>#N/A</v>
      </c>
      <c r="X52" s="15" t="e">
        <f>'Heat Map Export'!X51 - $X$6</f>
        <v>#N/A</v>
      </c>
      <c r="Y52" s="15" t="e">
        <f>'Heat Map Export'!Y51 - $Y$6</f>
        <v>#N/A</v>
      </c>
      <c r="Z52" s="15" t="e">
        <f>'Heat Map Export'!Z51 - $Z$6</f>
        <v>#N/A</v>
      </c>
      <c r="AA52" s="15" t="e">
        <f>'Heat Map Export'!AA51 - $AA$6</f>
        <v>#N/A</v>
      </c>
      <c r="AB52" s="15" t="e">
        <f>'Heat Map Export'!AB51 - $AB$6</f>
        <v>#N/A</v>
      </c>
      <c r="AC52" s="15" t="e">
        <f>'Heat Map Export'!AC51 - $AC$6</f>
        <v>#N/A</v>
      </c>
      <c r="AD52" s="15" t="e">
        <f>'Heat Map Export'!AD51 - $AD$6</f>
        <v>#N/A</v>
      </c>
    </row>
    <row r="53" spans="1:30" s="14" customFormat="1" ht="15" x14ac:dyDescent="0.2">
      <c r="A53" s="24">
        <f>'Heat Map Export'!A52</f>
        <v>0</v>
      </c>
      <c r="B53" s="25">
        <f>'Heat Map Export'!B52</f>
        <v>0</v>
      </c>
      <c r="C53" s="15" t="e">
        <f>'Heat Map Export'!C52 - $C$6</f>
        <v>#N/A</v>
      </c>
      <c r="D53" s="15" t="e">
        <f>'Heat Map Export'!D52 - $D$6</f>
        <v>#N/A</v>
      </c>
      <c r="E53" s="15" t="e">
        <f>'Heat Map Export'!E52 - $E$6</f>
        <v>#N/A</v>
      </c>
      <c r="F53" s="15" t="e">
        <f>'Heat Map Export'!F52 - $F$6</f>
        <v>#N/A</v>
      </c>
      <c r="G53" s="15" t="e">
        <f>'Heat Map Export'!G52 - $G$6</f>
        <v>#N/A</v>
      </c>
      <c r="H53" s="15" t="e">
        <f>'Heat Map Export'!H52 - $H$6</f>
        <v>#N/A</v>
      </c>
      <c r="I53" s="15" t="e">
        <f>'Heat Map Export'!I52 -$I$6</f>
        <v>#N/A</v>
      </c>
      <c r="J53" s="15" t="e">
        <f>'Heat Map Export'!J52 - $J$6</f>
        <v>#N/A</v>
      </c>
      <c r="K53" s="15" t="e">
        <f>'Heat Map Export'!K52-$K$6</f>
        <v>#N/A</v>
      </c>
      <c r="L53" s="15" t="e">
        <f>'Heat Map Export'!L52 - $L$6</f>
        <v>#N/A</v>
      </c>
      <c r="M53" s="15" t="e">
        <f>'Heat Map Export'!M52 - $M$6</f>
        <v>#N/A</v>
      </c>
      <c r="N53" s="15" t="e">
        <f>'Heat Map Export'!N52 - $N$6</f>
        <v>#N/A</v>
      </c>
      <c r="O53" s="15" t="e">
        <f>'Heat Map Export'!O52 - $O$6</f>
        <v>#N/A</v>
      </c>
      <c r="P53" s="15" t="e">
        <f>'Heat Map Export'!P52 - $P$6</f>
        <v>#N/A</v>
      </c>
      <c r="Q53" s="15" t="e">
        <f>'Heat Map Export'!Q52 - $Q$6</f>
        <v>#N/A</v>
      </c>
      <c r="R53" s="15" t="e">
        <f>'Heat Map Export'!R52 - $R$6</f>
        <v>#N/A</v>
      </c>
      <c r="S53" s="15" t="e">
        <f>'Heat Map Export'!S52 - $S$6</f>
        <v>#N/A</v>
      </c>
      <c r="T53" s="15" t="e">
        <f>'Heat Map Export'!T52 - $T$6</f>
        <v>#N/A</v>
      </c>
      <c r="U53" s="15" t="e">
        <f>'Heat Map Export'!U52 - $U$6</f>
        <v>#N/A</v>
      </c>
      <c r="V53" s="15" t="e">
        <f>'Heat Map Export'!V52 - $V$6</f>
        <v>#N/A</v>
      </c>
      <c r="W53" s="15" t="e">
        <f>'Heat Map Export'!W52 - $W$6</f>
        <v>#N/A</v>
      </c>
      <c r="X53" s="15" t="e">
        <f>'Heat Map Export'!X52 - $X$6</f>
        <v>#N/A</v>
      </c>
      <c r="Y53" s="15" t="e">
        <f>'Heat Map Export'!Y52 - $Y$6</f>
        <v>#N/A</v>
      </c>
      <c r="Z53" s="15" t="e">
        <f>'Heat Map Export'!Z52-$Z$6</f>
        <v>#N/A</v>
      </c>
      <c r="AA53" s="15" t="e">
        <f>'Heat Map Export'!AA52 - $AA$6</f>
        <v>#N/A</v>
      </c>
      <c r="AB53" s="15" t="e">
        <f>'Heat Map Export'!AB52-$AB$6</f>
        <v>#N/A</v>
      </c>
      <c r="AC53" s="15" t="e">
        <f>'Heat Map Export'!AC52 - $AC$6</f>
        <v>#N/A</v>
      </c>
      <c r="AD53" s="15" t="e">
        <f>'Heat Map Export'!AD52 - $AD$6</f>
        <v>#N/A</v>
      </c>
    </row>
    <row r="54" spans="1:30" s="14" customFormat="1" ht="15" x14ac:dyDescent="0.2">
      <c r="A54" s="24">
        <f>'Heat Map Export'!A53</f>
        <v>0</v>
      </c>
      <c r="B54" s="25">
        <f>'Heat Map Export'!B53</f>
        <v>0</v>
      </c>
      <c r="C54" s="15" t="e">
        <f>'Heat Map Export'!C53 - $C$6</f>
        <v>#N/A</v>
      </c>
      <c r="D54" s="15" t="e">
        <f>'Heat Map Export'!D53 - $D$6</f>
        <v>#N/A</v>
      </c>
      <c r="E54" s="15" t="e">
        <f>'Heat Map Export'!E53 - $E$6</f>
        <v>#N/A</v>
      </c>
      <c r="F54" s="15" t="e">
        <f>'Heat Map Export'!F53 - $F$6</f>
        <v>#N/A</v>
      </c>
      <c r="G54" s="15" t="e">
        <f>'Heat Map Export'!G53 - $G$6</f>
        <v>#N/A</v>
      </c>
      <c r="H54" s="15" t="e">
        <f>'Heat Map Export'!H53 - $H$6</f>
        <v>#N/A</v>
      </c>
      <c r="I54" s="15" t="e">
        <f>'Heat Map Export'!I53 - $I$6</f>
        <v>#N/A</v>
      </c>
      <c r="J54" s="15" t="e">
        <f>'Heat Map Export'!J53 - $J$6</f>
        <v>#N/A</v>
      </c>
      <c r="K54" s="15" t="e">
        <f>'Heat Map Export'!K53 - $K$6</f>
        <v>#N/A</v>
      </c>
      <c r="L54" s="15" t="e">
        <f>'Heat Map Export'!L53 - $L$6</f>
        <v>#N/A</v>
      </c>
      <c r="M54" s="15" t="e">
        <f>'Heat Map Export'!M53 - $M$6</f>
        <v>#N/A</v>
      </c>
      <c r="N54" s="15" t="e">
        <f>'Heat Map Export'!N53 - $N$6</f>
        <v>#N/A</v>
      </c>
      <c r="O54" s="15" t="e">
        <f>'Heat Map Export'!O53 - $O$6</f>
        <v>#N/A</v>
      </c>
      <c r="P54" s="15" t="e">
        <f>'Heat Map Export'!P53 - $P$6</f>
        <v>#N/A</v>
      </c>
      <c r="Q54" s="15" t="e">
        <f>'Heat Map Export'!Q53 - $Q$6</f>
        <v>#N/A</v>
      </c>
      <c r="R54" s="15" t="e">
        <f>'Heat Map Export'!R53 - $R$6</f>
        <v>#N/A</v>
      </c>
      <c r="S54" s="15" t="e">
        <f>'Heat Map Export'!S53 - $S$6</f>
        <v>#N/A</v>
      </c>
      <c r="T54" s="15" t="e">
        <f>'Heat Map Export'!T53 - $T$6</f>
        <v>#N/A</v>
      </c>
      <c r="U54" s="15" t="e">
        <f>'Heat Map Export'!U53 - $U$6</f>
        <v>#N/A</v>
      </c>
      <c r="V54" s="15" t="e">
        <f>'Heat Map Export'!V53 - $V$6</f>
        <v>#N/A</v>
      </c>
      <c r="W54" s="15" t="e">
        <f>'Heat Map Export'!W53 - $W$6</f>
        <v>#N/A</v>
      </c>
      <c r="X54" s="15" t="e">
        <f>'Heat Map Export'!X53 - $X$6</f>
        <v>#N/A</v>
      </c>
      <c r="Y54" s="15" t="e">
        <f>'Heat Map Export'!Y53 - $Y$6</f>
        <v>#N/A</v>
      </c>
      <c r="Z54" s="15" t="e">
        <f>'Heat Map Export'!Z53 - $Z$6</f>
        <v>#N/A</v>
      </c>
      <c r="AA54" s="15" t="e">
        <f>'Heat Map Export'!AA53 - $AA$6</f>
        <v>#N/A</v>
      </c>
      <c r="AB54" s="15" t="e">
        <f>'Heat Map Export'!AB53 - $AB$6</f>
        <v>#N/A</v>
      </c>
      <c r="AC54" s="15" t="e">
        <f>'Heat Map Export'!AC53 - $AC$6</f>
        <v>#N/A</v>
      </c>
      <c r="AD54" s="15" t="e">
        <f>'Heat Map Export'!AD53 - $AD$6</f>
        <v>#N/A</v>
      </c>
    </row>
    <row r="55" spans="1:30" s="14" customFormat="1" ht="15" x14ac:dyDescent="0.2">
      <c r="A55" s="24">
        <f>'Heat Map Export'!A54</f>
        <v>0</v>
      </c>
      <c r="B55" s="25">
        <f>'Heat Map Export'!B54</f>
        <v>0</v>
      </c>
      <c r="C55" s="15" t="e">
        <f>'Heat Map Export'!C54 - $C$6</f>
        <v>#N/A</v>
      </c>
      <c r="D55" s="15" t="e">
        <f>'Heat Map Export'!D54 - $D$6</f>
        <v>#N/A</v>
      </c>
      <c r="E55" s="15" t="e">
        <f>'Heat Map Export'!E54 - $E$6</f>
        <v>#N/A</v>
      </c>
      <c r="F55" s="15" t="e">
        <f>'Heat Map Export'!F54 - $F$6</f>
        <v>#N/A</v>
      </c>
      <c r="G55" s="15" t="e">
        <f>'Heat Map Export'!G54 - $G$6</f>
        <v>#N/A</v>
      </c>
      <c r="H55" s="15" t="e">
        <f>'Heat Map Export'!H54 - $H$6</f>
        <v>#N/A</v>
      </c>
      <c r="I55" s="15" t="e">
        <f>'Heat Map Export'!I54 -$I$6</f>
        <v>#N/A</v>
      </c>
      <c r="J55" s="15" t="e">
        <f>'Heat Map Export'!J54 - $J$6</f>
        <v>#N/A</v>
      </c>
      <c r="K55" s="15" t="e">
        <f>'Heat Map Export'!K54-$K$6</f>
        <v>#N/A</v>
      </c>
      <c r="L55" s="15" t="e">
        <f>'Heat Map Export'!L54 - $L$6</f>
        <v>#N/A</v>
      </c>
      <c r="M55" s="15" t="e">
        <f>'Heat Map Export'!M54 - $M$6</f>
        <v>#N/A</v>
      </c>
      <c r="N55" s="15" t="e">
        <f>'Heat Map Export'!N54 - $N$6</f>
        <v>#N/A</v>
      </c>
      <c r="O55" s="15" t="e">
        <f>'Heat Map Export'!O54 - $O$6</f>
        <v>#N/A</v>
      </c>
      <c r="P55" s="15" t="e">
        <f>'Heat Map Export'!P54 - $P$6</f>
        <v>#N/A</v>
      </c>
      <c r="Q55" s="15" t="e">
        <f>'Heat Map Export'!Q54 - $Q$6</f>
        <v>#N/A</v>
      </c>
      <c r="R55" s="15" t="e">
        <f>'Heat Map Export'!R54 - $R$6</f>
        <v>#N/A</v>
      </c>
      <c r="S55" s="15" t="e">
        <f>'Heat Map Export'!S54 - $S$6</f>
        <v>#N/A</v>
      </c>
      <c r="T55" s="15" t="e">
        <f>'Heat Map Export'!T54 - $T$6</f>
        <v>#N/A</v>
      </c>
      <c r="U55" s="15" t="e">
        <f>'Heat Map Export'!U54 - $U$6</f>
        <v>#N/A</v>
      </c>
      <c r="V55" s="15" t="e">
        <f>'Heat Map Export'!V54 - $V$6</f>
        <v>#N/A</v>
      </c>
      <c r="W55" s="15" t="e">
        <f>'Heat Map Export'!W54 - $W$6</f>
        <v>#N/A</v>
      </c>
      <c r="X55" s="15" t="e">
        <f>'Heat Map Export'!X54 - $X$6</f>
        <v>#N/A</v>
      </c>
      <c r="Y55" s="15" t="e">
        <f>'Heat Map Export'!Y54 - $Y$6</f>
        <v>#N/A</v>
      </c>
      <c r="Z55" s="15" t="e">
        <f>'Heat Map Export'!Z54-$Z$6</f>
        <v>#N/A</v>
      </c>
      <c r="AA55" s="15" t="e">
        <f>'Heat Map Export'!AA54 - $AA$6</f>
        <v>#N/A</v>
      </c>
      <c r="AB55" s="15" t="e">
        <f>'Heat Map Export'!AB54-$AB$6</f>
        <v>#N/A</v>
      </c>
      <c r="AC55" s="15" t="e">
        <f>'Heat Map Export'!AC54 - $AC$6</f>
        <v>#N/A</v>
      </c>
      <c r="AD55" s="15" t="e">
        <f>'Heat Map Export'!AD54 - $AD$6</f>
        <v>#N/A</v>
      </c>
    </row>
    <row r="56" spans="1:30" s="14" customFormat="1" ht="15" x14ac:dyDescent="0.2">
      <c r="A56" s="24">
        <f>'Heat Map Export'!A55</f>
        <v>0</v>
      </c>
      <c r="B56" s="25">
        <f>'Heat Map Export'!B55</f>
        <v>0</v>
      </c>
      <c r="C56" s="15" t="e">
        <f>'Heat Map Export'!C55 - $C$6</f>
        <v>#N/A</v>
      </c>
      <c r="D56" s="15" t="e">
        <f>'Heat Map Export'!D55 - $D$6</f>
        <v>#N/A</v>
      </c>
      <c r="E56" s="15" t="e">
        <f>'Heat Map Export'!E55 - $E$6</f>
        <v>#N/A</v>
      </c>
      <c r="F56" s="15" t="e">
        <f>'Heat Map Export'!F55 - $F$6</f>
        <v>#N/A</v>
      </c>
      <c r="G56" s="15" t="e">
        <f>'Heat Map Export'!G55 - $G$6</f>
        <v>#N/A</v>
      </c>
      <c r="H56" s="15" t="e">
        <f>'Heat Map Export'!H55 - $H$6</f>
        <v>#N/A</v>
      </c>
      <c r="I56" s="15" t="e">
        <f>'Heat Map Export'!I55 - $I$6</f>
        <v>#N/A</v>
      </c>
      <c r="J56" s="15" t="e">
        <f>'Heat Map Export'!J55 - $J$6</f>
        <v>#N/A</v>
      </c>
      <c r="K56" s="15" t="e">
        <f>'Heat Map Export'!K55 - $K$6</f>
        <v>#N/A</v>
      </c>
      <c r="L56" s="15" t="e">
        <f>'Heat Map Export'!L55 - $L$6</f>
        <v>#N/A</v>
      </c>
      <c r="M56" s="15" t="e">
        <f>'Heat Map Export'!M55 - $M$6</f>
        <v>#N/A</v>
      </c>
      <c r="N56" s="15" t="e">
        <f>'Heat Map Export'!N55 - $N$6</f>
        <v>#N/A</v>
      </c>
      <c r="O56" s="15" t="e">
        <f>'Heat Map Export'!O55 - $O$6</f>
        <v>#N/A</v>
      </c>
      <c r="P56" s="15" t="e">
        <f>'Heat Map Export'!P55 - $P$6</f>
        <v>#N/A</v>
      </c>
      <c r="Q56" s="15" t="e">
        <f>'Heat Map Export'!Q55 - $Q$6</f>
        <v>#N/A</v>
      </c>
      <c r="R56" s="15" t="e">
        <f>'Heat Map Export'!R55 - $R$6</f>
        <v>#N/A</v>
      </c>
      <c r="S56" s="15" t="e">
        <f>'Heat Map Export'!S55 - $S$6</f>
        <v>#N/A</v>
      </c>
      <c r="T56" s="15" t="e">
        <f>'Heat Map Export'!T55 - $T$6</f>
        <v>#N/A</v>
      </c>
      <c r="U56" s="15" t="e">
        <f>'Heat Map Export'!U55 - $U$6</f>
        <v>#N/A</v>
      </c>
      <c r="V56" s="15" t="e">
        <f>'Heat Map Export'!V55 - $V$6</f>
        <v>#N/A</v>
      </c>
      <c r="W56" s="15" t="e">
        <f>'Heat Map Export'!W55 - $W$6</f>
        <v>#N/A</v>
      </c>
      <c r="X56" s="15" t="e">
        <f>'Heat Map Export'!X55 - $X$6</f>
        <v>#N/A</v>
      </c>
      <c r="Y56" s="15" t="e">
        <f>'Heat Map Export'!Y55 - $Y$6</f>
        <v>#N/A</v>
      </c>
      <c r="Z56" s="15" t="e">
        <f>'Heat Map Export'!Z55 - $Z$6</f>
        <v>#N/A</v>
      </c>
      <c r="AA56" s="15" t="e">
        <f>'Heat Map Export'!AA55 - $AA$6</f>
        <v>#N/A</v>
      </c>
      <c r="AB56" s="15" t="e">
        <f>'Heat Map Export'!AB55 - $AB$6</f>
        <v>#N/A</v>
      </c>
      <c r="AC56" s="15" t="e">
        <f>'Heat Map Export'!AC55 - $AC$6</f>
        <v>#N/A</v>
      </c>
      <c r="AD56" s="15" t="e">
        <f>'Heat Map Export'!AD55 - $AD$6</f>
        <v>#N/A</v>
      </c>
    </row>
    <row r="57" spans="1:30" s="14" customFormat="1" ht="15" x14ac:dyDescent="0.2">
      <c r="A57" s="24">
        <f>'Heat Map Export'!A56</f>
        <v>0</v>
      </c>
      <c r="B57" s="25">
        <f>'Heat Map Export'!B56</f>
        <v>0</v>
      </c>
      <c r="C57" s="15" t="e">
        <f>'Heat Map Export'!C56 - $C$6</f>
        <v>#N/A</v>
      </c>
      <c r="D57" s="15" t="e">
        <f>'Heat Map Export'!D56 - $D$6</f>
        <v>#N/A</v>
      </c>
      <c r="E57" s="15" t="e">
        <f>'Heat Map Export'!E56 - $E$6</f>
        <v>#N/A</v>
      </c>
      <c r="F57" s="15" t="e">
        <f>'Heat Map Export'!F56 - $F$6</f>
        <v>#N/A</v>
      </c>
      <c r="G57" s="15" t="e">
        <f>'Heat Map Export'!G56 - $G$6</f>
        <v>#N/A</v>
      </c>
      <c r="H57" s="15" t="e">
        <f>'Heat Map Export'!H56 - $H$6</f>
        <v>#N/A</v>
      </c>
      <c r="I57" s="15" t="e">
        <f>'Heat Map Export'!I56 -$I$6</f>
        <v>#N/A</v>
      </c>
      <c r="J57" s="15" t="e">
        <f>'Heat Map Export'!J56 - $J$6</f>
        <v>#N/A</v>
      </c>
      <c r="K57" s="15" t="e">
        <f>'Heat Map Export'!K56-$K$6</f>
        <v>#N/A</v>
      </c>
      <c r="L57" s="15" t="e">
        <f>'Heat Map Export'!L56 - $L$6</f>
        <v>#N/A</v>
      </c>
      <c r="M57" s="15" t="e">
        <f>'Heat Map Export'!M56 - $M$6</f>
        <v>#N/A</v>
      </c>
      <c r="N57" s="15" t="e">
        <f>'Heat Map Export'!N56 - $N$6</f>
        <v>#N/A</v>
      </c>
      <c r="O57" s="15" t="e">
        <f>'Heat Map Export'!O56 - $O$6</f>
        <v>#N/A</v>
      </c>
      <c r="P57" s="15" t="e">
        <f>'Heat Map Export'!P56 - $P$6</f>
        <v>#N/A</v>
      </c>
      <c r="Q57" s="15" t="e">
        <f>'Heat Map Export'!Q56 - $Q$6</f>
        <v>#N/A</v>
      </c>
      <c r="R57" s="15" t="e">
        <f>'Heat Map Export'!R56 - $R$6</f>
        <v>#N/A</v>
      </c>
      <c r="S57" s="15" t="e">
        <f>'Heat Map Export'!S56 - $S$6</f>
        <v>#N/A</v>
      </c>
      <c r="T57" s="15" t="e">
        <f>'Heat Map Export'!T56 - $T$6</f>
        <v>#N/A</v>
      </c>
      <c r="U57" s="15" t="e">
        <f>'Heat Map Export'!U56 - $U$6</f>
        <v>#N/A</v>
      </c>
      <c r="V57" s="15" t="e">
        <f>'Heat Map Export'!V56 - $V$6</f>
        <v>#N/A</v>
      </c>
      <c r="W57" s="15" t="e">
        <f>'Heat Map Export'!W56 - $W$6</f>
        <v>#N/A</v>
      </c>
      <c r="X57" s="15" t="e">
        <f>'Heat Map Export'!X56 - $X$6</f>
        <v>#N/A</v>
      </c>
      <c r="Y57" s="15" t="e">
        <f>'Heat Map Export'!Y56 - $Y$6</f>
        <v>#N/A</v>
      </c>
      <c r="Z57" s="15" t="e">
        <f>'Heat Map Export'!Z56-$Z$6</f>
        <v>#N/A</v>
      </c>
      <c r="AA57" s="15" t="e">
        <f>'Heat Map Export'!AA56 - $AA$6</f>
        <v>#N/A</v>
      </c>
      <c r="AB57" s="15" t="e">
        <f>'Heat Map Export'!AB56-$AB$6</f>
        <v>#N/A</v>
      </c>
      <c r="AC57" s="15" t="e">
        <f>'Heat Map Export'!AC56 - $AC$6</f>
        <v>#N/A</v>
      </c>
      <c r="AD57" s="15" t="e">
        <f>'Heat Map Export'!AD56 - $AD$6</f>
        <v>#N/A</v>
      </c>
    </row>
    <row r="58" spans="1:30" s="14" customFormat="1" ht="15" x14ac:dyDescent="0.2">
      <c r="A58" s="24">
        <f>'Heat Map Export'!A57</f>
        <v>0</v>
      </c>
      <c r="B58" s="25">
        <f>'Heat Map Export'!B57</f>
        <v>0</v>
      </c>
      <c r="C58" s="15" t="e">
        <f>'Heat Map Export'!C57 - $C$6</f>
        <v>#N/A</v>
      </c>
      <c r="D58" s="15" t="e">
        <f>'Heat Map Export'!D57 - $D$6</f>
        <v>#N/A</v>
      </c>
      <c r="E58" s="15" t="e">
        <f>'Heat Map Export'!E57 - $E$6</f>
        <v>#N/A</v>
      </c>
      <c r="F58" s="15" t="e">
        <f>'Heat Map Export'!F57 - $F$6</f>
        <v>#N/A</v>
      </c>
      <c r="G58" s="15" t="e">
        <f>'Heat Map Export'!G57 - $G$6</f>
        <v>#N/A</v>
      </c>
      <c r="H58" s="15" t="e">
        <f>'Heat Map Export'!H57 - $H$6</f>
        <v>#N/A</v>
      </c>
      <c r="I58" s="15" t="e">
        <f>'Heat Map Export'!I57 - $I$6</f>
        <v>#N/A</v>
      </c>
      <c r="J58" s="15" t="e">
        <f>'Heat Map Export'!J57 - $J$6</f>
        <v>#N/A</v>
      </c>
      <c r="K58" s="15" t="e">
        <f>'Heat Map Export'!K57 - $K$6</f>
        <v>#N/A</v>
      </c>
      <c r="L58" s="15" t="e">
        <f>'Heat Map Export'!L57 - $L$6</f>
        <v>#N/A</v>
      </c>
      <c r="M58" s="15" t="e">
        <f>'Heat Map Export'!M57 - $M$6</f>
        <v>#N/A</v>
      </c>
      <c r="N58" s="15" t="e">
        <f>'Heat Map Export'!N57 - $N$6</f>
        <v>#N/A</v>
      </c>
      <c r="O58" s="15" t="e">
        <f>'Heat Map Export'!O57 - $O$6</f>
        <v>#N/A</v>
      </c>
      <c r="P58" s="15" t="e">
        <f>'Heat Map Export'!P57 - $P$6</f>
        <v>#N/A</v>
      </c>
      <c r="Q58" s="15" t="e">
        <f>'Heat Map Export'!Q57 - $Q$6</f>
        <v>#N/A</v>
      </c>
      <c r="R58" s="15" t="e">
        <f>'Heat Map Export'!R57 - $R$6</f>
        <v>#N/A</v>
      </c>
      <c r="S58" s="15" t="e">
        <f>'Heat Map Export'!S57 - $S$6</f>
        <v>#N/A</v>
      </c>
      <c r="T58" s="15" t="e">
        <f>'Heat Map Export'!T57 - $T$6</f>
        <v>#N/A</v>
      </c>
      <c r="U58" s="15" t="e">
        <f>'Heat Map Export'!U57 - $U$6</f>
        <v>#N/A</v>
      </c>
      <c r="V58" s="15" t="e">
        <f>'Heat Map Export'!V57 - $V$6</f>
        <v>#N/A</v>
      </c>
      <c r="W58" s="15" t="e">
        <f>'Heat Map Export'!W57 - $W$6</f>
        <v>#N/A</v>
      </c>
      <c r="X58" s="15" t="e">
        <f>'Heat Map Export'!X57 - $X$6</f>
        <v>#N/A</v>
      </c>
      <c r="Y58" s="15" t="e">
        <f>'Heat Map Export'!Y57 - $Y$6</f>
        <v>#N/A</v>
      </c>
      <c r="Z58" s="15" t="e">
        <f>'Heat Map Export'!Z57 - $Z$6</f>
        <v>#N/A</v>
      </c>
      <c r="AA58" s="15" t="e">
        <f>'Heat Map Export'!AA57 - $AA$6</f>
        <v>#N/A</v>
      </c>
      <c r="AB58" s="15" t="e">
        <f>'Heat Map Export'!AB57 - $AB$6</f>
        <v>#N/A</v>
      </c>
      <c r="AC58" s="15" t="e">
        <f>'Heat Map Export'!AC57 - $AC$6</f>
        <v>#N/A</v>
      </c>
      <c r="AD58" s="15" t="e">
        <f>'Heat Map Export'!AD57 - $AD$6</f>
        <v>#N/A</v>
      </c>
    </row>
    <row r="59" spans="1:30" s="14" customFormat="1" ht="15" x14ac:dyDescent="0.2">
      <c r="A59" s="24">
        <f>'Heat Map Export'!A58</f>
        <v>0</v>
      </c>
      <c r="B59" s="25">
        <f>'Heat Map Export'!B58</f>
        <v>0</v>
      </c>
      <c r="C59" s="15" t="e">
        <f>'Heat Map Export'!C58 - $C$6</f>
        <v>#N/A</v>
      </c>
      <c r="D59" s="15" t="e">
        <f>'Heat Map Export'!D58 - $D$6</f>
        <v>#N/A</v>
      </c>
      <c r="E59" s="15" t="e">
        <f>'Heat Map Export'!E58 - $E$6</f>
        <v>#N/A</v>
      </c>
      <c r="F59" s="15" t="e">
        <f>'Heat Map Export'!F58 - $F$6</f>
        <v>#N/A</v>
      </c>
      <c r="G59" s="15" t="e">
        <f>'Heat Map Export'!G58 - $G$6</f>
        <v>#N/A</v>
      </c>
      <c r="H59" s="15" t="e">
        <f>'Heat Map Export'!H58 - $H$6</f>
        <v>#N/A</v>
      </c>
      <c r="I59" s="15" t="e">
        <f>'Heat Map Export'!I58 -$I$6</f>
        <v>#N/A</v>
      </c>
      <c r="J59" s="15" t="e">
        <f>'Heat Map Export'!J58 - $J$6</f>
        <v>#N/A</v>
      </c>
      <c r="K59" s="15" t="e">
        <f>'Heat Map Export'!K58-$K$6</f>
        <v>#N/A</v>
      </c>
      <c r="L59" s="15" t="e">
        <f>'Heat Map Export'!L58 - $L$6</f>
        <v>#N/A</v>
      </c>
      <c r="M59" s="15" t="e">
        <f>'Heat Map Export'!M58 - $M$6</f>
        <v>#N/A</v>
      </c>
      <c r="N59" s="15" t="e">
        <f>'Heat Map Export'!N58 - $N$6</f>
        <v>#N/A</v>
      </c>
      <c r="O59" s="15" t="e">
        <f>'Heat Map Export'!O58 - $O$6</f>
        <v>#N/A</v>
      </c>
      <c r="P59" s="15" t="e">
        <f>'Heat Map Export'!P58 - $P$6</f>
        <v>#N/A</v>
      </c>
      <c r="Q59" s="15" t="e">
        <f>'Heat Map Export'!Q58 - $Q$6</f>
        <v>#N/A</v>
      </c>
      <c r="R59" s="15" t="e">
        <f>'Heat Map Export'!R58 - $R$6</f>
        <v>#N/A</v>
      </c>
      <c r="S59" s="15" t="e">
        <f>'Heat Map Export'!S58 - $S$6</f>
        <v>#N/A</v>
      </c>
      <c r="T59" s="15" t="e">
        <f>'Heat Map Export'!T58 - $T$6</f>
        <v>#N/A</v>
      </c>
      <c r="U59" s="15" t="e">
        <f>'Heat Map Export'!U58 - $U$6</f>
        <v>#N/A</v>
      </c>
      <c r="V59" s="15" t="e">
        <f>'Heat Map Export'!V58 - $V$6</f>
        <v>#N/A</v>
      </c>
      <c r="W59" s="15" t="e">
        <f>'Heat Map Export'!W58 - $W$6</f>
        <v>#N/A</v>
      </c>
      <c r="X59" s="15" t="e">
        <f>'Heat Map Export'!X58 - $X$6</f>
        <v>#N/A</v>
      </c>
      <c r="Y59" s="15" t="e">
        <f>'Heat Map Export'!Y58 - $Y$6</f>
        <v>#N/A</v>
      </c>
      <c r="Z59" s="15" t="e">
        <f>'Heat Map Export'!Z58-$Z$6</f>
        <v>#N/A</v>
      </c>
      <c r="AA59" s="15" t="e">
        <f>'Heat Map Export'!AA58 - $AA$6</f>
        <v>#N/A</v>
      </c>
      <c r="AB59" s="15" t="e">
        <f>'Heat Map Export'!AB58-$AB$6</f>
        <v>#N/A</v>
      </c>
      <c r="AC59" s="15" t="e">
        <f>'Heat Map Export'!AC58 - $AC$6</f>
        <v>#N/A</v>
      </c>
      <c r="AD59" s="15" t="e">
        <f>'Heat Map Export'!AD58 - $AD$6</f>
        <v>#N/A</v>
      </c>
    </row>
    <row r="60" spans="1:30" s="14" customFormat="1" ht="15" x14ac:dyDescent="0.2">
      <c r="A60" s="24">
        <f>'Heat Map Export'!A59</f>
        <v>0</v>
      </c>
      <c r="B60" s="25">
        <f>'Heat Map Export'!B59</f>
        <v>0</v>
      </c>
      <c r="C60" s="15" t="e">
        <f>'Heat Map Export'!C59 - $C$6</f>
        <v>#N/A</v>
      </c>
      <c r="D60" s="15" t="e">
        <f>'Heat Map Export'!D59 - $D$6</f>
        <v>#N/A</v>
      </c>
      <c r="E60" s="15" t="e">
        <f>'Heat Map Export'!E59 - $E$6</f>
        <v>#N/A</v>
      </c>
      <c r="F60" s="15" t="e">
        <f>'Heat Map Export'!F59 - $F$6</f>
        <v>#N/A</v>
      </c>
      <c r="G60" s="15" t="e">
        <f>'Heat Map Export'!G59 - $G$6</f>
        <v>#N/A</v>
      </c>
      <c r="H60" s="15" t="e">
        <f>'Heat Map Export'!H59 - $H$6</f>
        <v>#N/A</v>
      </c>
      <c r="I60" s="15" t="e">
        <f>'Heat Map Export'!I59 - $I$6</f>
        <v>#N/A</v>
      </c>
      <c r="J60" s="15" t="e">
        <f>'Heat Map Export'!J59 - $J$6</f>
        <v>#N/A</v>
      </c>
      <c r="K60" s="15" t="e">
        <f>'Heat Map Export'!K59 - $K$6</f>
        <v>#N/A</v>
      </c>
      <c r="L60" s="15" t="e">
        <f>'Heat Map Export'!L59 - $L$6</f>
        <v>#N/A</v>
      </c>
      <c r="M60" s="15" t="e">
        <f>'Heat Map Export'!M59 - $M$6</f>
        <v>#N/A</v>
      </c>
      <c r="N60" s="15" t="e">
        <f>'Heat Map Export'!N59 - $N$6</f>
        <v>#N/A</v>
      </c>
      <c r="O60" s="15" t="e">
        <f>'Heat Map Export'!O59 - $O$6</f>
        <v>#N/A</v>
      </c>
      <c r="P60" s="15" t="e">
        <f>'Heat Map Export'!P59 - $P$6</f>
        <v>#N/A</v>
      </c>
      <c r="Q60" s="15" t="e">
        <f>'Heat Map Export'!Q59 - $Q$6</f>
        <v>#N/A</v>
      </c>
      <c r="R60" s="15" t="e">
        <f>'Heat Map Export'!R59 - $R$6</f>
        <v>#N/A</v>
      </c>
      <c r="S60" s="15" t="e">
        <f>'Heat Map Export'!S59 - $S$6</f>
        <v>#N/A</v>
      </c>
      <c r="T60" s="15" t="e">
        <f>'Heat Map Export'!T59 - $T$6</f>
        <v>#N/A</v>
      </c>
      <c r="U60" s="15" t="e">
        <f>'Heat Map Export'!U59 - $U$6</f>
        <v>#N/A</v>
      </c>
      <c r="V60" s="15" t="e">
        <f>'Heat Map Export'!V59 - $V$6</f>
        <v>#N/A</v>
      </c>
      <c r="W60" s="15" t="e">
        <f>'Heat Map Export'!W59 - $W$6</f>
        <v>#N/A</v>
      </c>
      <c r="X60" s="15" t="e">
        <f>'Heat Map Export'!X59 - $X$6</f>
        <v>#N/A</v>
      </c>
      <c r="Y60" s="15" t="e">
        <f>'Heat Map Export'!Y59 - $Y$6</f>
        <v>#N/A</v>
      </c>
      <c r="Z60" s="15" t="e">
        <f>'Heat Map Export'!Z59 - $Z$6</f>
        <v>#N/A</v>
      </c>
      <c r="AA60" s="15" t="e">
        <f>'Heat Map Export'!AA59 - $AA$6</f>
        <v>#N/A</v>
      </c>
      <c r="AB60" s="15" t="e">
        <f>'Heat Map Export'!AB59 - $AB$6</f>
        <v>#N/A</v>
      </c>
      <c r="AC60" s="15" t="e">
        <f>'Heat Map Export'!AC59 - $AC$6</f>
        <v>#N/A</v>
      </c>
      <c r="AD60" s="15" t="e">
        <f>'Heat Map Export'!AD59 - $AD$6</f>
        <v>#N/A</v>
      </c>
    </row>
    <row r="61" spans="1:30" s="14" customFormat="1" ht="15" x14ac:dyDescent="0.2">
      <c r="A61" s="24">
        <f>'Heat Map Export'!A60</f>
        <v>0</v>
      </c>
      <c r="B61" s="25">
        <f>'Heat Map Export'!B60</f>
        <v>0</v>
      </c>
      <c r="C61" s="15" t="e">
        <f>'Heat Map Export'!C60 - $C$6</f>
        <v>#N/A</v>
      </c>
      <c r="D61" s="15" t="e">
        <f>'Heat Map Export'!D60 - $D$6</f>
        <v>#N/A</v>
      </c>
      <c r="E61" s="15" t="e">
        <f>'Heat Map Export'!E60 - $E$6</f>
        <v>#N/A</v>
      </c>
      <c r="F61" s="15" t="e">
        <f>'Heat Map Export'!F60 - $F$6</f>
        <v>#N/A</v>
      </c>
      <c r="G61" s="15" t="e">
        <f>'Heat Map Export'!G60 - $G$6</f>
        <v>#N/A</v>
      </c>
      <c r="H61" s="15" t="e">
        <f>'Heat Map Export'!H60 - $H$6</f>
        <v>#N/A</v>
      </c>
      <c r="I61" s="15" t="e">
        <f>'Heat Map Export'!I60 -$I$6</f>
        <v>#N/A</v>
      </c>
      <c r="J61" s="15" t="e">
        <f>'Heat Map Export'!J60 - $J$6</f>
        <v>#N/A</v>
      </c>
      <c r="K61" s="15" t="e">
        <f>'Heat Map Export'!K60-$K$6</f>
        <v>#N/A</v>
      </c>
      <c r="L61" s="15" t="e">
        <f>'Heat Map Export'!L60 - $L$6</f>
        <v>#N/A</v>
      </c>
      <c r="M61" s="15" t="e">
        <f>'Heat Map Export'!M60 - $M$6</f>
        <v>#N/A</v>
      </c>
      <c r="N61" s="15" t="e">
        <f>'Heat Map Export'!N60 - $N$6</f>
        <v>#N/A</v>
      </c>
      <c r="O61" s="15" t="e">
        <f>'Heat Map Export'!O60 - $O$6</f>
        <v>#N/A</v>
      </c>
      <c r="P61" s="15" t="e">
        <f>'Heat Map Export'!P60 - $P$6</f>
        <v>#N/A</v>
      </c>
      <c r="Q61" s="15" t="e">
        <f>'Heat Map Export'!Q60 - $Q$6</f>
        <v>#N/A</v>
      </c>
      <c r="R61" s="15" t="e">
        <f>'Heat Map Export'!R60 - $R$6</f>
        <v>#N/A</v>
      </c>
      <c r="S61" s="15" t="e">
        <f>'Heat Map Export'!S60 - $S$6</f>
        <v>#N/A</v>
      </c>
      <c r="T61" s="15" t="e">
        <f>'Heat Map Export'!T60 - $T$6</f>
        <v>#N/A</v>
      </c>
      <c r="U61" s="15" t="e">
        <f>'Heat Map Export'!U60 - $U$6</f>
        <v>#N/A</v>
      </c>
      <c r="V61" s="15" t="e">
        <f>'Heat Map Export'!V60 - $V$6</f>
        <v>#N/A</v>
      </c>
      <c r="W61" s="15" t="e">
        <f>'Heat Map Export'!W60 - $W$6</f>
        <v>#N/A</v>
      </c>
      <c r="X61" s="15" t="e">
        <f>'Heat Map Export'!X60 - $X$6</f>
        <v>#N/A</v>
      </c>
      <c r="Y61" s="15" t="e">
        <f>'Heat Map Export'!Y60 - $Y$6</f>
        <v>#N/A</v>
      </c>
      <c r="Z61" s="15" t="e">
        <f>'Heat Map Export'!Z60-$Z$6</f>
        <v>#N/A</v>
      </c>
      <c r="AA61" s="15" t="e">
        <f>'Heat Map Export'!AA60 - $AA$6</f>
        <v>#N/A</v>
      </c>
      <c r="AB61" s="15" t="e">
        <f>'Heat Map Export'!AB60-$AB$6</f>
        <v>#N/A</v>
      </c>
      <c r="AC61" s="15" t="e">
        <f>'Heat Map Export'!AC60 - $AC$6</f>
        <v>#N/A</v>
      </c>
      <c r="AD61" s="15" t="e">
        <f>'Heat Map Export'!AD60 - $AD$6</f>
        <v>#N/A</v>
      </c>
    </row>
    <row r="62" spans="1:30" s="14" customFormat="1" ht="15" x14ac:dyDescent="0.2">
      <c r="A62" s="24">
        <f>'Heat Map Export'!A61</f>
        <v>0</v>
      </c>
      <c r="B62" s="25">
        <f>'Heat Map Export'!B61</f>
        <v>0</v>
      </c>
      <c r="C62" s="15" t="e">
        <f>'Heat Map Export'!C61 - $C$6</f>
        <v>#N/A</v>
      </c>
      <c r="D62" s="15" t="e">
        <f>'Heat Map Export'!D61 - $D$6</f>
        <v>#N/A</v>
      </c>
      <c r="E62" s="15" t="e">
        <f>'Heat Map Export'!E61 - $E$6</f>
        <v>#N/A</v>
      </c>
      <c r="F62" s="15" t="e">
        <f>'Heat Map Export'!F61 - $F$6</f>
        <v>#N/A</v>
      </c>
      <c r="G62" s="15" t="e">
        <f>'Heat Map Export'!G61 - $G$6</f>
        <v>#N/A</v>
      </c>
      <c r="H62" s="15" t="e">
        <f>'Heat Map Export'!H61 - $H$6</f>
        <v>#N/A</v>
      </c>
      <c r="I62" s="15" t="e">
        <f>'Heat Map Export'!I61 - $I$6</f>
        <v>#N/A</v>
      </c>
      <c r="J62" s="15" t="e">
        <f>'Heat Map Export'!J61 - $J$6</f>
        <v>#N/A</v>
      </c>
      <c r="K62" s="15" t="e">
        <f>'Heat Map Export'!K61 - $K$6</f>
        <v>#N/A</v>
      </c>
      <c r="L62" s="15" t="e">
        <f>'Heat Map Export'!L61 - $L$6</f>
        <v>#N/A</v>
      </c>
      <c r="M62" s="15" t="e">
        <f>'Heat Map Export'!M61 - $M$6</f>
        <v>#N/A</v>
      </c>
      <c r="N62" s="15" t="e">
        <f>'Heat Map Export'!N61 - $N$6</f>
        <v>#N/A</v>
      </c>
      <c r="O62" s="15" t="e">
        <f>'Heat Map Export'!O61 - $O$6</f>
        <v>#N/A</v>
      </c>
      <c r="P62" s="15" t="e">
        <f>'Heat Map Export'!P61 - $P$6</f>
        <v>#N/A</v>
      </c>
      <c r="Q62" s="15" t="e">
        <f>'Heat Map Export'!Q61 - $Q$6</f>
        <v>#N/A</v>
      </c>
      <c r="R62" s="15" t="e">
        <f>'Heat Map Export'!R61 - $R$6</f>
        <v>#N/A</v>
      </c>
      <c r="S62" s="15" t="e">
        <f>'Heat Map Export'!S61 - $S$6</f>
        <v>#N/A</v>
      </c>
      <c r="T62" s="15" t="e">
        <f>'Heat Map Export'!T61 - $T$6</f>
        <v>#N/A</v>
      </c>
      <c r="U62" s="15" t="e">
        <f>'Heat Map Export'!U61 - $U$6</f>
        <v>#N/A</v>
      </c>
      <c r="V62" s="15" t="e">
        <f>'Heat Map Export'!V61 - $V$6</f>
        <v>#N/A</v>
      </c>
      <c r="W62" s="15" t="e">
        <f>'Heat Map Export'!W61 - $W$6</f>
        <v>#N/A</v>
      </c>
      <c r="X62" s="15" t="e">
        <f>'Heat Map Export'!X61 - $X$6</f>
        <v>#N/A</v>
      </c>
      <c r="Y62" s="15" t="e">
        <f>'Heat Map Export'!Y61 - $Y$6</f>
        <v>#N/A</v>
      </c>
      <c r="Z62" s="15" t="e">
        <f>'Heat Map Export'!Z61 - $Z$6</f>
        <v>#N/A</v>
      </c>
      <c r="AA62" s="15" t="e">
        <f>'Heat Map Export'!AA61 - $AA$6</f>
        <v>#N/A</v>
      </c>
      <c r="AB62" s="15" t="e">
        <f>'Heat Map Export'!AB61 - $AB$6</f>
        <v>#N/A</v>
      </c>
      <c r="AC62" s="15" t="e">
        <f>'Heat Map Export'!AC61 - $AC$6</f>
        <v>#N/A</v>
      </c>
      <c r="AD62" s="15" t="e">
        <f>'Heat Map Export'!AD61 - $AD$6</f>
        <v>#N/A</v>
      </c>
    </row>
    <row r="63" spans="1:30" s="14" customFormat="1" ht="15" x14ac:dyDescent="0.2">
      <c r="A63" s="24">
        <f>'Heat Map Export'!A62</f>
        <v>0</v>
      </c>
      <c r="B63" s="25">
        <f>'Heat Map Export'!B62</f>
        <v>0</v>
      </c>
      <c r="C63" s="15" t="e">
        <f>'Heat Map Export'!C62 - $C$6</f>
        <v>#N/A</v>
      </c>
      <c r="D63" s="15" t="e">
        <f>'Heat Map Export'!D62 - $D$6</f>
        <v>#N/A</v>
      </c>
      <c r="E63" s="15" t="e">
        <f>'Heat Map Export'!E62 - $E$6</f>
        <v>#N/A</v>
      </c>
      <c r="F63" s="15" t="e">
        <f>'Heat Map Export'!F62 - $F$6</f>
        <v>#N/A</v>
      </c>
      <c r="G63" s="15" t="e">
        <f>'Heat Map Export'!G62 - $G$6</f>
        <v>#N/A</v>
      </c>
      <c r="H63" s="15" t="e">
        <f>'Heat Map Export'!H62 - $H$6</f>
        <v>#N/A</v>
      </c>
      <c r="I63" s="15" t="e">
        <f>'Heat Map Export'!I62 -$I$6</f>
        <v>#N/A</v>
      </c>
      <c r="J63" s="15" t="e">
        <f>'Heat Map Export'!J62 - $J$6</f>
        <v>#N/A</v>
      </c>
      <c r="K63" s="15" t="e">
        <f>'Heat Map Export'!K62-$K$6</f>
        <v>#N/A</v>
      </c>
      <c r="L63" s="15" t="e">
        <f>'Heat Map Export'!L62 - $L$6</f>
        <v>#N/A</v>
      </c>
      <c r="M63" s="15" t="e">
        <f>'Heat Map Export'!M62 - $M$6</f>
        <v>#N/A</v>
      </c>
      <c r="N63" s="15" t="e">
        <f>'Heat Map Export'!N62 - $N$6</f>
        <v>#N/A</v>
      </c>
      <c r="O63" s="15" t="e">
        <f>'Heat Map Export'!O62 - $O$6</f>
        <v>#N/A</v>
      </c>
      <c r="P63" s="15" t="e">
        <f>'Heat Map Export'!P62 - $P$6</f>
        <v>#N/A</v>
      </c>
      <c r="Q63" s="15" t="e">
        <f>'Heat Map Export'!Q62 - $Q$6</f>
        <v>#N/A</v>
      </c>
      <c r="R63" s="15" t="e">
        <f>'Heat Map Export'!R62 - $R$6</f>
        <v>#N/A</v>
      </c>
      <c r="S63" s="15" t="e">
        <f>'Heat Map Export'!S62 - $S$6</f>
        <v>#N/A</v>
      </c>
      <c r="T63" s="15" t="e">
        <f>'Heat Map Export'!T62 - $T$6</f>
        <v>#N/A</v>
      </c>
      <c r="U63" s="15" t="e">
        <f>'Heat Map Export'!U62 - $U$6</f>
        <v>#N/A</v>
      </c>
      <c r="V63" s="15" t="e">
        <f>'Heat Map Export'!V62 - $V$6</f>
        <v>#N/A</v>
      </c>
      <c r="W63" s="15" t="e">
        <f>'Heat Map Export'!W62 - $W$6</f>
        <v>#N/A</v>
      </c>
      <c r="X63" s="15" t="e">
        <f>'Heat Map Export'!X62 - $X$6</f>
        <v>#N/A</v>
      </c>
      <c r="Y63" s="15" t="e">
        <f>'Heat Map Export'!Y62 - $Y$6</f>
        <v>#N/A</v>
      </c>
      <c r="Z63" s="15" t="e">
        <f>'Heat Map Export'!Z62-$Z$6</f>
        <v>#N/A</v>
      </c>
      <c r="AA63" s="15" t="e">
        <f>'Heat Map Export'!AA62 - $AA$6</f>
        <v>#N/A</v>
      </c>
      <c r="AB63" s="15" t="e">
        <f>'Heat Map Export'!AB62-$AB$6</f>
        <v>#N/A</v>
      </c>
      <c r="AC63" s="15" t="e">
        <f>'Heat Map Export'!AC62 - $AC$6</f>
        <v>#N/A</v>
      </c>
      <c r="AD63" s="15" t="e">
        <f>'Heat Map Export'!AD62 - $AD$6</f>
        <v>#N/A</v>
      </c>
    </row>
    <row r="64" spans="1:30" s="14" customFormat="1" ht="15" x14ac:dyDescent="0.2">
      <c r="A64" s="24">
        <f>'Heat Map Export'!A63</f>
        <v>0</v>
      </c>
      <c r="B64" s="25">
        <f>'Heat Map Export'!B63</f>
        <v>0</v>
      </c>
      <c r="C64" s="15" t="e">
        <f>'Heat Map Export'!C63 - $C$6</f>
        <v>#N/A</v>
      </c>
      <c r="D64" s="15" t="e">
        <f>'Heat Map Export'!D63 - $D$6</f>
        <v>#N/A</v>
      </c>
      <c r="E64" s="15" t="e">
        <f>'Heat Map Export'!E63 - $E$6</f>
        <v>#N/A</v>
      </c>
      <c r="F64" s="15" t="e">
        <f>'Heat Map Export'!F63 - $F$6</f>
        <v>#N/A</v>
      </c>
      <c r="G64" s="15" t="e">
        <f>'Heat Map Export'!G63 - $G$6</f>
        <v>#N/A</v>
      </c>
      <c r="H64" s="15" t="e">
        <f>'Heat Map Export'!H63 - $H$6</f>
        <v>#N/A</v>
      </c>
      <c r="I64" s="15" t="e">
        <f>'Heat Map Export'!I63 - $I$6</f>
        <v>#N/A</v>
      </c>
      <c r="J64" s="15" t="e">
        <f>'Heat Map Export'!J63 - $J$6</f>
        <v>#N/A</v>
      </c>
      <c r="K64" s="15" t="e">
        <f>'Heat Map Export'!K63 - $K$6</f>
        <v>#N/A</v>
      </c>
      <c r="L64" s="15" t="e">
        <f>'Heat Map Export'!L63 - $L$6</f>
        <v>#N/A</v>
      </c>
      <c r="M64" s="15" t="e">
        <f>'Heat Map Export'!M63 - $M$6</f>
        <v>#N/A</v>
      </c>
      <c r="N64" s="15" t="e">
        <f>'Heat Map Export'!N63 - $N$6</f>
        <v>#N/A</v>
      </c>
      <c r="O64" s="15" t="e">
        <f>'Heat Map Export'!O63 - $O$6</f>
        <v>#N/A</v>
      </c>
      <c r="P64" s="15" t="e">
        <f>'Heat Map Export'!P63 - $P$6</f>
        <v>#N/A</v>
      </c>
      <c r="Q64" s="15" t="e">
        <f>'Heat Map Export'!Q63 - $Q$6</f>
        <v>#N/A</v>
      </c>
      <c r="R64" s="15" t="e">
        <f>'Heat Map Export'!R63 - $R$6</f>
        <v>#N/A</v>
      </c>
      <c r="S64" s="15" t="e">
        <f>'Heat Map Export'!S63 - $S$6</f>
        <v>#N/A</v>
      </c>
      <c r="T64" s="15" t="e">
        <f>'Heat Map Export'!T63 - $T$6</f>
        <v>#N/A</v>
      </c>
      <c r="U64" s="15" t="e">
        <f>'Heat Map Export'!U63 - $U$6</f>
        <v>#N/A</v>
      </c>
      <c r="V64" s="15" t="e">
        <f>'Heat Map Export'!V63 - $V$6</f>
        <v>#N/A</v>
      </c>
      <c r="W64" s="15" t="e">
        <f>'Heat Map Export'!W63 - $W$6</f>
        <v>#N/A</v>
      </c>
      <c r="X64" s="15" t="e">
        <f>'Heat Map Export'!X63 - $X$6</f>
        <v>#N/A</v>
      </c>
      <c r="Y64" s="15" t="e">
        <f>'Heat Map Export'!Y63 - $Y$6</f>
        <v>#N/A</v>
      </c>
      <c r="Z64" s="15" t="e">
        <f>'Heat Map Export'!Z63 - $Z$6</f>
        <v>#N/A</v>
      </c>
      <c r="AA64" s="15" t="e">
        <f>'Heat Map Export'!AA63 - $AA$6</f>
        <v>#N/A</v>
      </c>
      <c r="AB64" s="15" t="e">
        <f>'Heat Map Export'!AB63 - $AB$6</f>
        <v>#N/A</v>
      </c>
      <c r="AC64" s="15" t="e">
        <f>'Heat Map Export'!AC63 - $AC$6</f>
        <v>#N/A</v>
      </c>
      <c r="AD64" s="15" t="e">
        <f>'Heat Map Export'!AD63 - $AD$6</f>
        <v>#N/A</v>
      </c>
    </row>
    <row r="65" spans="1:30" s="14" customFormat="1" ht="15" x14ac:dyDescent="0.2">
      <c r="A65" s="24">
        <f>'Heat Map Export'!A64</f>
        <v>0</v>
      </c>
      <c r="B65" s="25">
        <f>'Heat Map Export'!B64</f>
        <v>0</v>
      </c>
      <c r="C65" s="15" t="e">
        <f>'Heat Map Export'!C64 - $C$6</f>
        <v>#N/A</v>
      </c>
      <c r="D65" s="15" t="e">
        <f>'Heat Map Export'!D64 - $D$6</f>
        <v>#N/A</v>
      </c>
      <c r="E65" s="15" t="e">
        <f>'Heat Map Export'!E64 - $E$6</f>
        <v>#N/A</v>
      </c>
      <c r="F65" s="15" t="e">
        <f>'Heat Map Export'!F64 - $F$6</f>
        <v>#N/A</v>
      </c>
      <c r="G65" s="15" t="e">
        <f>'Heat Map Export'!G64 - $G$6</f>
        <v>#N/A</v>
      </c>
      <c r="H65" s="15" t="e">
        <f>'Heat Map Export'!H64 - $H$6</f>
        <v>#N/A</v>
      </c>
      <c r="I65" s="15" t="e">
        <f>'Heat Map Export'!I64 -$I$6</f>
        <v>#N/A</v>
      </c>
      <c r="J65" s="15" t="e">
        <f>'Heat Map Export'!J64 - $J$6</f>
        <v>#N/A</v>
      </c>
      <c r="K65" s="15" t="e">
        <f>'Heat Map Export'!K64-$K$6</f>
        <v>#N/A</v>
      </c>
      <c r="L65" s="15" t="e">
        <f>'Heat Map Export'!L64 - $L$6</f>
        <v>#N/A</v>
      </c>
      <c r="M65" s="15" t="e">
        <f>'Heat Map Export'!M64 - $M$6</f>
        <v>#N/A</v>
      </c>
      <c r="N65" s="15" t="e">
        <f>'Heat Map Export'!N64 - $N$6</f>
        <v>#N/A</v>
      </c>
      <c r="O65" s="15" t="e">
        <f>'Heat Map Export'!O64 - $O$6</f>
        <v>#N/A</v>
      </c>
      <c r="P65" s="15" t="e">
        <f>'Heat Map Export'!P64 - $P$6</f>
        <v>#N/A</v>
      </c>
      <c r="Q65" s="15" t="e">
        <f>'Heat Map Export'!Q64 - $Q$6</f>
        <v>#N/A</v>
      </c>
      <c r="R65" s="15" t="e">
        <f>'Heat Map Export'!R64 - $R$6</f>
        <v>#N/A</v>
      </c>
      <c r="S65" s="15" t="e">
        <f>'Heat Map Export'!S64 - $S$6</f>
        <v>#N/A</v>
      </c>
      <c r="T65" s="15" t="e">
        <f>'Heat Map Export'!T64 - $T$6</f>
        <v>#N/A</v>
      </c>
      <c r="U65" s="15" t="e">
        <f>'Heat Map Export'!U64 - $U$6</f>
        <v>#N/A</v>
      </c>
      <c r="V65" s="15" t="e">
        <f>'Heat Map Export'!V64 - $V$6</f>
        <v>#N/A</v>
      </c>
      <c r="W65" s="15" t="e">
        <f>'Heat Map Export'!W64 - $W$6</f>
        <v>#N/A</v>
      </c>
      <c r="X65" s="15" t="e">
        <f>'Heat Map Export'!X64 - $X$6</f>
        <v>#N/A</v>
      </c>
      <c r="Y65" s="15" t="e">
        <f>'Heat Map Export'!Y64 - $Y$6</f>
        <v>#N/A</v>
      </c>
      <c r="Z65" s="15" t="e">
        <f>'Heat Map Export'!Z64-$Z$6</f>
        <v>#N/A</v>
      </c>
      <c r="AA65" s="15" t="e">
        <f>'Heat Map Export'!AA64 - $AA$6</f>
        <v>#N/A</v>
      </c>
      <c r="AB65" s="15" t="e">
        <f>'Heat Map Export'!AB64-$AB$6</f>
        <v>#N/A</v>
      </c>
      <c r="AC65" s="15" t="e">
        <f>'Heat Map Export'!AC64 - $AC$6</f>
        <v>#N/A</v>
      </c>
      <c r="AD65" s="15" t="e">
        <f>'Heat Map Export'!AD64 - $AD$6</f>
        <v>#N/A</v>
      </c>
    </row>
    <row r="66" spans="1:30" s="14" customFormat="1" ht="15" x14ac:dyDescent="0.2">
      <c r="A66" s="24">
        <f>'Heat Map Export'!A65</f>
        <v>0</v>
      </c>
      <c r="B66" s="25">
        <f>'Heat Map Export'!B65</f>
        <v>0</v>
      </c>
      <c r="C66" s="15" t="e">
        <f>'Heat Map Export'!C65 - $C$6</f>
        <v>#N/A</v>
      </c>
      <c r="D66" s="15" t="e">
        <f>'Heat Map Export'!D65 - $D$6</f>
        <v>#N/A</v>
      </c>
      <c r="E66" s="15" t="e">
        <f>'Heat Map Export'!E65 - $E$6</f>
        <v>#N/A</v>
      </c>
      <c r="F66" s="15" t="e">
        <f>'Heat Map Export'!F65 - $F$6</f>
        <v>#N/A</v>
      </c>
      <c r="G66" s="15" t="e">
        <f>'Heat Map Export'!G65 - $G$6</f>
        <v>#N/A</v>
      </c>
      <c r="H66" s="15" t="e">
        <f>'Heat Map Export'!H65 - $H$6</f>
        <v>#N/A</v>
      </c>
      <c r="I66" s="15" t="e">
        <f>'Heat Map Export'!I65 - $I$6</f>
        <v>#N/A</v>
      </c>
      <c r="J66" s="15" t="e">
        <f>'Heat Map Export'!J65 - $J$6</f>
        <v>#N/A</v>
      </c>
      <c r="K66" s="15" t="e">
        <f>'Heat Map Export'!K65 - $K$6</f>
        <v>#N/A</v>
      </c>
      <c r="L66" s="15" t="e">
        <f>'Heat Map Export'!L65 - $L$6</f>
        <v>#N/A</v>
      </c>
      <c r="M66" s="15" t="e">
        <f>'Heat Map Export'!M65 - $M$6</f>
        <v>#N/A</v>
      </c>
      <c r="N66" s="15" t="e">
        <f>'Heat Map Export'!N65 - $N$6</f>
        <v>#N/A</v>
      </c>
      <c r="O66" s="15" t="e">
        <f>'Heat Map Export'!O65 - $O$6</f>
        <v>#N/A</v>
      </c>
      <c r="P66" s="15" t="e">
        <f>'Heat Map Export'!P65 - $P$6</f>
        <v>#N/A</v>
      </c>
      <c r="Q66" s="15" t="e">
        <f>'Heat Map Export'!Q65 - $Q$6</f>
        <v>#N/A</v>
      </c>
      <c r="R66" s="15" t="e">
        <f>'Heat Map Export'!R65 - $R$6</f>
        <v>#N/A</v>
      </c>
      <c r="S66" s="15" t="e">
        <f>'Heat Map Export'!S65 - $S$6</f>
        <v>#N/A</v>
      </c>
      <c r="T66" s="15" t="e">
        <f>'Heat Map Export'!T65 - $T$6</f>
        <v>#N/A</v>
      </c>
      <c r="U66" s="15" t="e">
        <f>'Heat Map Export'!U65 - $U$6</f>
        <v>#N/A</v>
      </c>
      <c r="V66" s="15" t="e">
        <f>'Heat Map Export'!V65 - $V$6</f>
        <v>#N/A</v>
      </c>
      <c r="W66" s="15" t="e">
        <f>'Heat Map Export'!W65 - $W$6</f>
        <v>#N/A</v>
      </c>
      <c r="X66" s="15" t="e">
        <f>'Heat Map Export'!X65 - $X$6</f>
        <v>#N/A</v>
      </c>
      <c r="Y66" s="15" t="e">
        <f>'Heat Map Export'!Y65 - $Y$6</f>
        <v>#N/A</v>
      </c>
      <c r="Z66" s="15" t="e">
        <f>'Heat Map Export'!Z65 - $Z$6</f>
        <v>#N/A</v>
      </c>
      <c r="AA66" s="15" t="e">
        <f>'Heat Map Export'!AA65 - $AA$6</f>
        <v>#N/A</v>
      </c>
      <c r="AB66" s="15" t="e">
        <f>'Heat Map Export'!AB65 - $AB$6</f>
        <v>#N/A</v>
      </c>
      <c r="AC66" s="15" t="e">
        <f>'Heat Map Export'!AC65 - $AC$6</f>
        <v>#N/A</v>
      </c>
      <c r="AD66" s="15" t="e">
        <f>'Heat Map Export'!AD65 - $AD$6</f>
        <v>#N/A</v>
      </c>
    </row>
    <row r="67" spans="1:30" s="14" customFormat="1" ht="15" x14ac:dyDescent="0.2">
      <c r="A67" s="24">
        <f>'Heat Map Export'!A66</f>
        <v>0</v>
      </c>
      <c r="B67" s="25">
        <f>'Heat Map Export'!B66</f>
        <v>0</v>
      </c>
      <c r="C67" s="15" t="e">
        <f>'Heat Map Export'!C66 - $C$6</f>
        <v>#N/A</v>
      </c>
      <c r="D67" s="15" t="e">
        <f>'Heat Map Export'!D66 - $D$6</f>
        <v>#N/A</v>
      </c>
      <c r="E67" s="15" t="e">
        <f>'Heat Map Export'!E66 - $E$6</f>
        <v>#N/A</v>
      </c>
      <c r="F67" s="15" t="e">
        <f>'Heat Map Export'!F66 - $F$6</f>
        <v>#N/A</v>
      </c>
      <c r="G67" s="15" t="e">
        <f>'Heat Map Export'!G66 - $G$6</f>
        <v>#N/A</v>
      </c>
      <c r="H67" s="15" t="e">
        <f>'Heat Map Export'!H66 - $H$6</f>
        <v>#N/A</v>
      </c>
      <c r="I67" s="15" t="e">
        <f>'Heat Map Export'!I66 -$I$6</f>
        <v>#N/A</v>
      </c>
      <c r="J67" s="15" t="e">
        <f>'Heat Map Export'!J66 - $J$6</f>
        <v>#N/A</v>
      </c>
      <c r="K67" s="15" t="e">
        <f>'Heat Map Export'!K66-$K$6</f>
        <v>#N/A</v>
      </c>
      <c r="L67" s="15" t="e">
        <f>'Heat Map Export'!L66 - $L$6</f>
        <v>#N/A</v>
      </c>
      <c r="M67" s="15" t="e">
        <f>'Heat Map Export'!M66 - $M$6</f>
        <v>#N/A</v>
      </c>
      <c r="N67" s="15" t="e">
        <f>'Heat Map Export'!N66 - $N$6</f>
        <v>#N/A</v>
      </c>
      <c r="O67" s="15" t="e">
        <f>'Heat Map Export'!O66 - $O$6</f>
        <v>#N/A</v>
      </c>
      <c r="P67" s="15" t="e">
        <f>'Heat Map Export'!P66 - $P$6</f>
        <v>#N/A</v>
      </c>
      <c r="Q67" s="15" t="e">
        <f>'Heat Map Export'!Q66 - $Q$6</f>
        <v>#N/A</v>
      </c>
      <c r="R67" s="15" t="e">
        <f>'Heat Map Export'!R66 - $R$6</f>
        <v>#N/A</v>
      </c>
      <c r="S67" s="15" t="e">
        <f>'Heat Map Export'!S66 - $S$6</f>
        <v>#N/A</v>
      </c>
      <c r="T67" s="15" t="e">
        <f>'Heat Map Export'!T66 - $T$6</f>
        <v>#N/A</v>
      </c>
      <c r="U67" s="15" t="e">
        <f>'Heat Map Export'!U66 - $U$6</f>
        <v>#N/A</v>
      </c>
      <c r="V67" s="15" t="e">
        <f>'Heat Map Export'!V66 - $V$6</f>
        <v>#N/A</v>
      </c>
      <c r="W67" s="15" t="e">
        <f>'Heat Map Export'!W66 - $W$6</f>
        <v>#N/A</v>
      </c>
      <c r="X67" s="15" t="e">
        <f>'Heat Map Export'!X66 - $X$6</f>
        <v>#N/A</v>
      </c>
      <c r="Y67" s="15" t="e">
        <f>'Heat Map Export'!Y66 - $Y$6</f>
        <v>#N/A</v>
      </c>
      <c r="Z67" s="15" t="e">
        <f>'Heat Map Export'!Z66-$Z$6</f>
        <v>#N/A</v>
      </c>
      <c r="AA67" s="15" t="e">
        <f>'Heat Map Export'!AA66 - $AA$6</f>
        <v>#N/A</v>
      </c>
      <c r="AB67" s="15" t="e">
        <f>'Heat Map Export'!AB66-$AB$6</f>
        <v>#N/A</v>
      </c>
      <c r="AC67" s="15" t="e">
        <f>'Heat Map Export'!AC66 - $AC$6</f>
        <v>#N/A</v>
      </c>
      <c r="AD67" s="15" t="e">
        <f>'Heat Map Export'!AD66 - $AD$6</f>
        <v>#N/A</v>
      </c>
    </row>
    <row r="68" spans="1:30" s="14" customFormat="1" ht="15" x14ac:dyDescent="0.2">
      <c r="A68" s="24">
        <f>'Heat Map Export'!A67</f>
        <v>0</v>
      </c>
      <c r="B68" s="25">
        <f>'Heat Map Export'!B67</f>
        <v>0</v>
      </c>
      <c r="C68" s="15" t="e">
        <f>'Heat Map Export'!C67 - $C$6</f>
        <v>#N/A</v>
      </c>
      <c r="D68" s="15" t="e">
        <f>'Heat Map Export'!D67 - $D$6</f>
        <v>#N/A</v>
      </c>
      <c r="E68" s="15" t="e">
        <f>'Heat Map Export'!E67 - $E$6</f>
        <v>#N/A</v>
      </c>
      <c r="F68" s="15" t="e">
        <f>'Heat Map Export'!F67 - $F$6</f>
        <v>#N/A</v>
      </c>
      <c r="G68" s="15" t="e">
        <f>'Heat Map Export'!G67 - $G$6</f>
        <v>#N/A</v>
      </c>
      <c r="H68" s="15" t="e">
        <f>'Heat Map Export'!H67 - $H$6</f>
        <v>#N/A</v>
      </c>
      <c r="I68" s="15" t="e">
        <f>'Heat Map Export'!I67 - $I$6</f>
        <v>#N/A</v>
      </c>
      <c r="J68" s="15" t="e">
        <f>'Heat Map Export'!J67 - $J$6</f>
        <v>#N/A</v>
      </c>
      <c r="K68" s="15" t="e">
        <f>'Heat Map Export'!K67 - $K$6</f>
        <v>#N/A</v>
      </c>
      <c r="L68" s="15" t="e">
        <f>'Heat Map Export'!L67 - $L$6</f>
        <v>#N/A</v>
      </c>
      <c r="M68" s="15" t="e">
        <f>'Heat Map Export'!M67 - $M$6</f>
        <v>#N/A</v>
      </c>
      <c r="N68" s="15" t="e">
        <f>'Heat Map Export'!N67 - $N$6</f>
        <v>#N/A</v>
      </c>
      <c r="O68" s="15" t="e">
        <f>'Heat Map Export'!O67 - $O$6</f>
        <v>#N/A</v>
      </c>
      <c r="P68" s="15" t="e">
        <f>'Heat Map Export'!P67 - $P$6</f>
        <v>#N/A</v>
      </c>
      <c r="Q68" s="15" t="e">
        <f>'Heat Map Export'!Q67 - $Q$6</f>
        <v>#N/A</v>
      </c>
      <c r="R68" s="15" t="e">
        <f>'Heat Map Export'!R67 - $R$6</f>
        <v>#N/A</v>
      </c>
      <c r="S68" s="15" t="e">
        <f>'Heat Map Export'!S67 - $S$6</f>
        <v>#N/A</v>
      </c>
      <c r="T68" s="15" t="e">
        <f>'Heat Map Export'!T67 - $T$6</f>
        <v>#N/A</v>
      </c>
      <c r="U68" s="15" t="e">
        <f>'Heat Map Export'!U67 - $U$6</f>
        <v>#N/A</v>
      </c>
      <c r="V68" s="15" t="e">
        <f>'Heat Map Export'!V67 - $V$6</f>
        <v>#N/A</v>
      </c>
      <c r="W68" s="15" t="e">
        <f>'Heat Map Export'!W67 - $W$6</f>
        <v>#N/A</v>
      </c>
      <c r="X68" s="15" t="e">
        <f>'Heat Map Export'!X67 - $X$6</f>
        <v>#N/A</v>
      </c>
      <c r="Y68" s="15" t="e">
        <f>'Heat Map Export'!Y67 - $Y$6</f>
        <v>#N/A</v>
      </c>
      <c r="Z68" s="15" t="e">
        <f>'Heat Map Export'!Z67 - $Z$6</f>
        <v>#N/A</v>
      </c>
      <c r="AA68" s="15" t="e">
        <f>'Heat Map Export'!AA67 - $AA$6</f>
        <v>#N/A</v>
      </c>
      <c r="AB68" s="15" t="e">
        <f>'Heat Map Export'!AB67 - $AB$6</f>
        <v>#N/A</v>
      </c>
      <c r="AC68" s="15" t="e">
        <f>'Heat Map Export'!AC67 - $AC$6</f>
        <v>#N/A</v>
      </c>
      <c r="AD68" s="15" t="e">
        <f>'Heat Map Export'!AD67 - $AD$6</f>
        <v>#N/A</v>
      </c>
    </row>
    <row r="69" spans="1:30" s="14" customFormat="1" ht="15" x14ac:dyDescent="0.2">
      <c r="A69" s="24">
        <f>'Heat Map Export'!A68</f>
        <v>0</v>
      </c>
      <c r="B69" s="25">
        <f>'Heat Map Export'!B68</f>
        <v>0</v>
      </c>
      <c r="C69" s="15" t="e">
        <f>'Heat Map Export'!C68 - $C$6</f>
        <v>#N/A</v>
      </c>
      <c r="D69" s="15" t="e">
        <f>'Heat Map Export'!D68 - $D$6</f>
        <v>#N/A</v>
      </c>
      <c r="E69" s="15" t="e">
        <f>'Heat Map Export'!E68 - $E$6</f>
        <v>#N/A</v>
      </c>
      <c r="F69" s="15" t="e">
        <f>'Heat Map Export'!F68 - $F$6</f>
        <v>#N/A</v>
      </c>
      <c r="G69" s="15" t="e">
        <f>'Heat Map Export'!G68 - $G$6</f>
        <v>#N/A</v>
      </c>
      <c r="H69" s="15" t="e">
        <f>'Heat Map Export'!H68 - $H$6</f>
        <v>#N/A</v>
      </c>
      <c r="I69" s="15" t="e">
        <f>'Heat Map Export'!I68 -$I$6</f>
        <v>#N/A</v>
      </c>
      <c r="J69" s="15" t="e">
        <f>'Heat Map Export'!J68 - $J$6</f>
        <v>#N/A</v>
      </c>
      <c r="K69" s="15" t="e">
        <f>'Heat Map Export'!K68-$K$6</f>
        <v>#N/A</v>
      </c>
      <c r="L69" s="15" t="e">
        <f>'Heat Map Export'!L68 - $L$6</f>
        <v>#N/A</v>
      </c>
      <c r="M69" s="15" t="e">
        <f>'Heat Map Export'!M68 - $M$6</f>
        <v>#N/A</v>
      </c>
      <c r="N69" s="15" t="e">
        <f>'Heat Map Export'!N68 - $N$6</f>
        <v>#N/A</v>
      </c>
      <c r="O69" s="15" t="e">
        <f>'Heat Map Export'!O68 - $O$6</f>
        <v>#N/A</v>
      </c>
      <c r="P69" s="15" t="e">
        <f>'Heat Map Export'!P68 - $P$6</f>
        <v>#N/A</v>
      </c>
      <c r="Q69" s="15" t="e">
        <f>'Heat Map Export'!Q68 - $Q$6</f>
        <v>#N/A</v>
      </c>
      <c r="R69" s="15" t="e">
        <f>'Heat Map Export'!R68 - $R$6</f>
        <v>#N/A</v>
      </c>
      <c r="S69" s="15" t="e">
        <f>'Heat Map Export'!S68 - $S$6</f>
        <v>#N/A</v>
      </c>
      <c r="T69" s="15" t="e">
        <f>'Heat Map Export'!T68 - $T$6</f>
        <v>#N/A</v>
      </c>
      <c r="U69" s="15" t="e">
        <f>'Heat Map Export'!U68 - $U$6</f>
        <v>#N/A</v>
      </c>
      <c r="V69" s="15" t="e">
        <f>'Heat Map Export'!V68 - $V$6</f>
        <v>#N/A</v>
      </c>
      <c r="W69" s="15" t="e">
        <f>'Heat Map Export'!W68 - $W$6</f>
        <v>#N/A</v>
      </c>
      <c r="X69" s="15" t="e">
        <f>'Heat Map Export'!X68 - $X$6</f>
        <v>#N/A</v>
      </c>
      <c r="Y69" s="15" t="e">
        <f>'Heat Map Export'!Y68 - $Y$6</f>
        <v>#N/A</v>
      </c>
      <c r="Z69" s="15" t="e">
        <f>'Heat Map Export'!Z68-$Z$6</f>
        <v>#N/A</v>
      </c>
      <c r="AA69" s="15" t="e">
        <f>'Heat Map Export'!AA68 - $AA$6</f>
        <v>#N/A</v>
      </c>
      <c r="AB69" s="15" t="e">
        <f>'Heat Map Export'!AB68-$AB$6</f>
        <v>#N/A</v>
      </c>
      <c r="AC69" s="15" t="e">
        <f>'Heat Map Export'!AC68 - $AC$6</f>
        <v>#N/A</v>
      </c>
      <c r="AD69" s="15" t="e">
        <f>'Heat Map Export'!AD68 - $AD$6</f>
        <v>#N/A</v>
      </c>
    </row>
    <row r="70" spans="1:30" s="14" customFormat="1" ht="15" x14ac:dyDescent="0.2">
      <c r="A70" s="24">
        <f>'Heat Map Export'!A69</f>
        <v>0</v>
      </c>
      <c r="B70" s="25">
        <f>'Heat Map Export'!B69</f>
        <v>0</v>
      </c>
      <c r="C70" s="15" t="e">
        <f>'Heat Map Export'!C69 - $C$6</f>
        <v>#N/A</v>
      </c>
      <c r="D70" s="15" t="e">
        <f>'Heat Map Export'!D69 - $D$6</f>
        <v>#N/A</v>
      </c>
      <c r="E70" s="15" t="e">
        <f>'Heat Map Export'!E69 - $E$6</f>
        <v>#N/A</v>
      </c>
      <c r="F70" s="15" t="e">
        <f>'Heat Map Export'!F69 - $F$6</f>
        <v>#N/A</v>
      </c>
      <c r="G70" s="15" t="e">
        <f>'Heat Map Export'!G69 - $G$6</f>
        <v>#N/A</v>
      </c>
      <c r="H70" s="15" t="e">
        <f>'Heat Map Export'!H69 - $H$6</f>
        <v>#N/A</v>
      </c>
      <c r="I70" s="15" t="e">
        <f>'Heat Map Export'!I69 - $I$6</f>
        <v>#N/A</v>
      </c>
      <c r="J70" s="15" t="e">
        <f>'Heat Map Export'!J69 - $J$6</f>
        <v>#N/A</v>
      </c>
      <c r="K70" s="15" t="e">
        <f>'Heat Map Export'!K69 - $K$6</f>
        <v>#N/A</v>
      </c>
      <c r="L70" s="15" t="e">
        <f>'Heat Map Export'!L69 - $L$6</f>
        <v>#N/A</v>
      </c>
      <c r="M70" s="15" t="e">
        <f>'Heat Map Export'!M69 - $M$6</f>
        <v>#N/A</v>
      </c>
      <c r="N70" s="15" t="e">
        <f>'Heat Map Export'!N69 - $N$6</f>
        <v>#N/A</v>
      </c>
      <c r="O70" s="15" t="e">
        <f>'Heat Map Export'!O69 - $O$6</f>
        <v>#N/A</v>
      </c>
      <c r="P70" s="15" t="e">
        <f>'Heat Map Export'!P69 - $P$6</f>
        <v>#N/A</v>
      </c>
      <c r="Q70" s="15" t="e">
        <f>'Heat Map Export'!Q69 - $Q$6</f>
        <v>#N/A</v>
      </c>
      <c r="R70" s="15" t="e">
        <f>'Heat Map Export'!R69 - $R$6</f>
        <v>#N/A</v>
      </c>
      <c r="S70" s="15" t="e">
        <f>'Heat Map Export'!S69 - $S$6</f>
        <v>#N/A</v>
      </c>
      <c r="T70" s="15" t="e">
        <f>'Heat Map Export'!T69 - $T$6</f>
        <v>#N/A</v>
      </c>
      <c r="U70" s="15" t="e">
        <f>'Heat Map Export'!U69 - $U$6</f>
        <v>#N/A</v>
      </c>
      <c r="V70" s="15" t="e">
        <f>'Heat Map Export'!V69 - $V$6</f>
        <v>#N/A</v>
      </c>
      <c r="W70" s="15" t="e">
        <f>'Heat Map Export'!W69 - $W$6</f>
        <v>#N/A</v>
      </c>
      <c r="X70" s="15" t="e">
        <f>'Heat Map Export'!X69 - $X$6</f>
        <v>#N/A</v>
      </c>
      <c r="Y70" s="15" t="e">
        <f>'Heat Map Export'!Y69 - $Y$6</f>
        <v>#N/A</v>
      </c>
      <c r="Z70" s="15" t="e">
        <f>'Heat Map Export'!Z69 - $Z$6</f>
        <v>#N/A</v>
      </c>
      <c r="AA70" s="15" t="e">
        <f>'Heat Map Export'!AA69 - $AA$6</f>
        <v>#N/A</v>
      </c>
      <c r="AB70" s="15" t="e">
        <f>'Heat Map Export'!AB69 - $AB$6</f>
        <v>#N/A</v>
      </c>
      <c r="AC70" s="15" t="e">
        <f>'Heat Map Export'!AC69 - $AC$6</f>
        <v>#N/A</v>
      </c>
      <c r="AD70" s="15" t="e">
        <f>'Heat Map Export'!AD69 - $AD$6</f>
        <v>#N/A</v>
      </c>
    </row>
    <row r="71" spans="1:30" s="14" customFormat="1" ht="15" x14ac:dyDescent="0.2">
      <c r="A71" s="24">
        <f>'Heat Map Export'!A70</f>
        <v>0</v>
      </c>
      <c r="B71" s="25">
        <f>'Heat Map Export'!B70</f>
        <v>0</v>
      </c>
      <c r="C71" s="15" t="e">
        <f>'Heat Map Export'!C70 - $C$6</f>
        <v>#N/A</v>
      </c>
      <c r="D71" s="15" t="e">
        <f>'Heat Map Export'!D70 - $D$6</f>
        <v>#N/A</v>
      </c>
      <c r="E71" s="15" t="e">
        <f>'Heat Map Export'!E70 - $E$6</f>
        <v>#N/A</v>
      </c>
      <c r="F71" s="15" t="e">
        <f>'Heat Map Export'!F70 - $F$6</f>
        <v>#N/A</v>
      </c>
      <c r="G71" s="15" t="e">
        <f>'Heat Map Export'!G70 - $G$6</f>
        <v>#N/A</v>
      </c>
      <c r="H71" s="15" t="e">
        <f>'Heat Map Export'!H70 - $H$6</f>
        <v>#N/A</v>
      </c>
      <c r="I71" s="15" t="e">
        <f>'Heat Map Export'!I70 -$I$6</f>
        <v>#N/A</v>
      </c>
      <c r="J71" s="15" t="e">
        <f>'Heat Map Export'!J70 - $J$6</f>
        <v>#N/A</v>
      </c>
      <c r="K71" s="15" t="e">
        <f>'Heat Map Export'!K70-$K$6</f>
        <v>#N/A</v>
      </c>
      <c r="L71" s="15" t="e">
        <f>'Heat Map Export'!L70 - $L$6</f>
        <v>#N/A</v>
      </c>
      <c r="M71" s="15" t="e">
        <f>'Heat Map Export'!M70 - $M$6</f>
        <v>#N/A</v>
      </c>
      <c r="N71" s="15" t="e">
        <f>'Heat Map Export'!N70 - $N$6</f>
        <v>#N/A</v>
      </c>
      <c r="O71" s="15" t="e">
        <f>'Heat Map Export'!O70 - $O$6</f>
        <v>#N/A</v>
      </c>
      <c r="P71" s="15" t="e">
        <f>'Heat Map Export'!P70 - $P$6</f>
        <v>#N/A</v>
      </c>
      <c r="Q71" s="15" t="e">
        <f>'Heat Map Export'!Q70 - $Q$6</f>
        <v>#N/A</v>
      </c>
      <c r="R71" s="15" t="e">
        <f>'Heat Map Export'!R70 - $R$6</f>
        <v>#N/A</v>
      </c>
      <c r="S71" s="15" t="e">
        <f>'Heat Map Export'!S70 - $S$6</f>
        <v>#N/A</v>
      </c>
      <c r="T71" s="15" t="e">
        <f>'Heat Map Export'!T70 - $T$6</f>
        <v>#N/A</v>
      </c>
      <c r="U71" s="15" t="e">
        <f>'Heat Map Export'!U70 - $U$6</f>
        <v>#N/A</v>
      </c>
      <c r="V71" s="15" t="e">
        <f>'Heat Map Export'!V70 - $V$6</f>
        <v>#N/A</v>
      </c>
      <c r="W71" s="15" t="e">
        <f>'Heat Map Export'!W70 - $W$6</f>
        <v>#N/A</v>
      </c>
      <c r="X71" s="15" t="e">
        <f>'Heat Map Export'!X70 - $X$6</f>
        <v>#N/A</v>
      </c>
      <c r="Y71" s="15" t="e">
        <f>'Heat Map Export'!Y70 - $Y$6</f>
        <v>#N/A</v>
      </c>
      <c r="Z71" s="15" t="e">
        <f>'Heat Map Export'!Z70-$Z$6</f>
        <v>#N/A</v>
      </c>
      <c r="AA71" s="15" t="e">
        <f>'Heat Map Export'!AA70 - $AA$6</f>
        <v>#N/A</v>
      </c>
      <c r="AB71" s="15" t="e">
        <f>'Heat Map Export'!AB70-$AB$6</f>
        <v>#N/A</v>
      </c>
      <c r="AC71" s="15" t="e">
        <f>'Heat Map Export'!AC70 - $AC$6</f>
        <v>#N/A</v>
      </c>
      <c r="AD71" s="15" t="e">
        <f>'Heat Map Export'!AD70 - $AD$6</f>
        <v>#N/A</v>
      </c>
    </row>
    <row r="72" spans="1:30" s="14" customFormat="1" ht="15" x14ac:dyDescent="0.2">
      <c r="A72" s="24">
        <f>'Heat Map Export'!A71</f>
        <v>0</v>
      </c>
      <c r="B72" s="25">
        <f>'Heat Map Export'!B71</f>
        <v>0</v>
      </c>
      <c r="C72" s="15" t="e">
        <f>'Heat Map Export'!C71 - $C$6</f>
        <v>#N/A</v>
      </c>
      <c r="D72" s="15" t="e">
        <f>'Heat Map Export'!D71 - $D$6</f>
        <v>#N/A</v>
      </c>
      <c r="E72" s="15" t="e">
        <f>'Heat Map Export'!E71 - $E$6</f>
        <v>#N/A</v>
      </c>
      <c r="F72" s="15" t="e">
        <f>'Heat Map Export'!F71 - $F$6</f>
        <v>#N/A</v>
      </c>
      <c r="G72" s="15" t="e">
        <f>'Heat Map Export'!G71 - $G$6</f>
        <v>#N/A</v>
      </c>
      <c r="H72" s="15" t="e">
        <f>'Heat Map Export'!H71 - $H$6</f>
        <v>#N/A</v>
      </c>
      <c r="I72" s="15" t="e">
        <f>'Heat Map Export'!I71 - $I$6</f>
        <v>#N/A</v>
      </c>
      <c r="J72" s="15" t="e">
        <f>'Heat Map Export'!J71 - $J$6</f>
        <v>#N/A</v>
      </c>
      <c r="K72" s="15" t="e">
        <f>'Heat Map Export'!K71 - $K$6</f>
        <v>#N/A</v>
      </c>
      <c r="L72" s="15" t="e">
        <f>'Heat Map Export'!L71 - $L$6</f>
        <v>#N/A</v>
      </c>
      <c r="M72" s="15" t="e">
        <f>'Heat Map Export'!M71 - $M$6</f>
        <v>#N/A</v>
      </c>
      <c r="N72" s="15" t="e">
        <f>'Heat Map Export'!N71 - $N$6</f>
        <v>#N/A</v>
      </c>
      <c r="O72" s="15" t="e">
        <f>'Heat Map Export'!O71 - $O$6</f>
        <v>#N/A</v>
      </c>
      <c r="P72" s="15" t="e">
        <f>'Heat Map Export'!P71 - $P$6</f>
        <v>#N/A</v>
      </c>
      <c r="Q72" s="15" t="e">
        <f>'Heat Map Export'!Q71 - $Q$6</f>
        <v>#N/A</v>
      </c>
      <c r="R72" s="15" t="e">
        <f>'Heat Map Export'!R71 - $R$6</f>
        <v>#N/A</v>
      </c>
      <c r="S72" s="15" t="e">
        <f>'Heat Map Export'!S71 - $S$6</f>
        <v>#N/A</v>
      </c>
      <c r="T72" s="15" t="e">
        <f>'Heat Map Export'!T71 - $T$6</f>
        <v>#N/A</v>
      </c>
      <c r="U72" s="15" t="e">
        <f>'Heat Map Export'!U71 - $U$6</f>
        <v>#N/A</v>
      </c>
      <c r="V72" s="15" t="e">
        <f>'Heat Map Export'!V71 - $V$6</f>
        <v>#N/A</v>
      </c>
      <c r="W72" s="15" t="e">
        <f>'Heat Map Export'!W71 - $W$6</f>
        <v>#N/A</v>
      </c>
      <c r="X72" s="15" t="e">
        <f>'Heat Map Export'!X71 - $X$6</f>
        <v>#N/A</v>
      </c>
      <c r="Y72" s="15" t="e">
        <f>'Heat Map Export'!Y71 - $Y$6</f>
        <v>#N/A</v>
      </c>
      <c r="Z72" s="15" t="e">
        <f>'Heat Map Export'!Z71 - $Z$6</f>
        <v>#N/A</v>
      </c>
      <c r="AA72" s="15" t="e">
        <f>'Heat Map Export'!AA71 - $AA$6</f>
        <v>#N/A</v>
      </c>
      <c r="AB72" s="15" t="e">
        <f>'Heat Map Export'!AB71 - $AB$6</f>
        <v>#N/A</v>
      </c>
      <c r="AC72" s="15" t="e">
        <f>'Heat Map Export'!AC71 - $AC$6</f>
        <v>#N/A</v>
      </c>
      <c r="AD72" s="15" t="e">
        <f>'Heat Map Export'!AD71 - $AD$6</f>
        <v>#N/A</v>
      </c>
    </row>
    <row r="73" spans="1:30" s="14" customFormat="1" ht="15" x14ac:dyDescent="0.2">
      <c r="A73" s="24">
        <f>'Heat Map Export'!A72</f>
        <v>0</v>
      </c>
      <c r="B73" s="25">
        <f>'Heat Map Export'!B72</f>
        <v>0</v>
      </c>
      <c r="C73" s="15" t="e">
        <f>'Heat Map Export'!C72 - $C$6</f>
        <v>#N/A</v>
      </c>
      <c r="D73" s="15" t="e">
        <f>'Heat Map Export'!D72 - $D$6</f>
        <v>#N/A</v>
      </c>
      <c r="E73" s="15" t="e">
        <f>'Heat Map Export'!E72 - $E$6</f>
        <v>#N/A</v>
      </c>
      <c r="F73" s="15" t="e">
        <f>'Heat Map Export'!F72 - $F$6</f>
        <v>#N/A</v>
      </c>
      <c r="G73" s="15" t="e">
        <f>'Heat Map Export'!G72 - $G$6</f>
        <v>#N/A</v>
      </c>
      <c r="H73" s="15" t="e">
        <f>'Heat Map Export'!H72 - $H$6</f>
        <v>#N/A</v>
      </c>
      <c r="I73" s="15" t="e">
        <f>'Heat Map Export'!I72 -$I$6</f>
        <v>#N/A</v>
      </c>
      <c r="J73" s="15" t="e">
        <f>'Heat Map Export'!J72 - $J$6</f>
        <v>#N/A</v>
      </c>
      <c r="K73" s="15" t="e">
        <f>'Heat Map Export'!K72-$K$6</f>
        <v>#N/A</v>
      </c>
      <c r="L73" s="15" t="e">
        <f>'Heat Map Export'!L72 - $L$6</f>
        <v>#N/A</v>
      </c>
      <c r="M73" s="15" t="e">
        <f>'Heat Map Export'!M72 - $M$6</f>
        <v>#N/A</v>
      </c>
      <c r="N73" s="15" t="e">
        <f>'Heat Map Export'!N72 - $N$6</f>
        <v>#N/A</v>
      </c>
      <c r="O73" s="15" t="e">
        <f>'Heat Map Export'!O72 - $O$6</f>
        <v>#N/A</v>
      </c>
      <c r="P73" s="15" t="e">
        <f>'Heat Map Export'!P72 - $P$6</f>
        <v>#N/A</v>
      </c>
      <c r="Q73" s="15" t="e">
        <f>'Heat Map Export'!Q72 - $Q$6</f>
        <v>#N/A</v>
      </c>
      <c r="R73" s="15" t="e">
        <f>'Heat Map Export'!R72 - $R$6</f>
        <v>#N/A</v>
      </c>
      <c r="S73" s="15" t="e">
        <f>'Heat Map Export'!S72 - $S$6</f>
        <v>#N/A</v>
      </c>
      <c r="T73" s="15" t="e">
        <f>'Heat Map Export'!T72 - $T$6</f>
        <v>#N/A</v>
      </c>
      <c r="U73" s="15" t="e">
        <f>'Heat Map Export'!U72 - $U$6</f>
        <v>#N/A</v>
      </c>
      <c r="V73" s="15" t="e">
        <f>'Heat Map Export'!V72 - $V$6</f>
        <v>#N/A</v>
      </c>
      <c r="W73" s="15" t="e">
        <f>'Heat Map Export'!W72 - $W$6</f>
        <v>#N/A</v>
      </c>
      <c r="X73" s="15" t="e">
        <f>'Heat Map Export'!X72 - $X$6</f>
        <v>#N/A</v>
      </c>
      <c r="Y73" s="15" t="e">
        <f>'Heat Map Export'!Y72 - $Y$6</f>
        <v>#N/A</v>
      </c>
      <c r="Z73" s="15" t="e">
        <f>'Heat Map Export'!Z72-$Z$6</f>
        <v>#N/A</v>
      </c>
      <c r="AA73" s="15" t="e">
        <f>'Heat Map Export'!AA72 - $AA$6</f>
        <v>#N/A</v>
      </c>
      <c r="AB73" s="15" t="e">
        <f>'Heat Map Export'!AB72-$AB$6</f>
        <v>#N/A</v>
      </c>
      <c r="AC73" s="15" t="e">
        <f>'Heat Map Export'!AC72 - $AC$6</f>
        <v>#N/A</v>
      </c>
      <c r="AD73" s="15" t="e">
        <f>'Heat Map Export'!AD72 - $AD$6</f>
        <v>#N/A</v>
      </c>
    </row>
    <row r="74" spans="1:30" s="14" customFormat="1" ht="15" x14ac:dyDescent="0.2">
      <c r="A74" s="24">
        <f>'Heat Map Export'!A73</f>
        <v>0</v>
      </c>
      <c r="B74" s="25">
        <f>'Heat Map Export'!B73</f>
        <v>0</v>
      </c>
      <c r="C74" s="15" t="e">
        <f>'Heat Map Export'!C73 - $C$6</f>
        <v>#N/A</v>
      </c>
      <c r="D74" s="15" t="e">
        <f>'Heat Map Export'!D73 - $D$6</f>
        <v>#N/A</v>
      </c>
      <c r="E74" s="15" t="e">
        <f>'Heat Map Export'!E73 - $E$6</f>
        <v>#N/A</v>
      </c>
      <c r="F74" s="15" t="e">
        <f>'Heat Map Export'!F73 - $F$6</f>
        <v>#N/A</v>
      </c>
      <c r="G74" s="15" t="e">
        <f>'Heat Map Export'!G73 - $G$6</f>
        <v>#N/A</v>
      </c>
      <c r="H74" s="15" t="e">
        <f>'Heat Map Export'!H73 - $H$6</f>
        <v>#N/A</v>
      </c>
      <c r="I74" s="15" t="e">
        <f>'Heat Map Export'!I73 - $I$6</f>
        <v>#N/A</v>
      </c>
      <c r="J74" s="15" t="e">
        <f>'Heat Map Export'!J73 - $J$6</f>
        <v>#N/A</v>
      </c>
      <c r="K74" s="15" t="e">
        <f>'Heat Map Export'!K73 - $K$6</f>
        <v>#N/A</v>
      </c>
      <c r="L74" s="15" t="e">
        <f>'Heat Map Export'!L73 - $L$6</f>
        <v>#N/A</v>
      </c>
      <c r="M74" s="15" t="e">
        <f>'Heat Map Export'!M73 - $M$6</f>
        <v>#N/A</v>
      </c>
      <c r="N74" s="15" t="e">
        <f>'Heat Map Export'!N73 - $N$6</f>
        <v>#N/A</v>
      </c>
      <c r="O74" s="15" t="e">
        <f>'Heat Map Export'!O73 - $O$6</f>
        <v>#N/A</v>
      </c>
      <c r="P74" s="15" t="e">
        <f>'Heat Map Export'!P73 - $P$6</f>
        <v>#N/A</v>
      </c>
      <c r="Q74" s="15" t="e">
        <f>'Heat Map Export'!Q73 - $Q$6</f>
        <v>#N/A</v>
      </c>
      <c r="R74" s="15" t="e">
        <f>'Heat Map Export'!R73 - $R$6</f>
        <v>#N/A</v>
      </c>
      <c r="S74" s="15" t="e">
        <f>'Heat Map Export'!S73 - $S$6</f>
        <v>#N/A</v>
      </c>
      <c r="T74" s="15" t="e">
        <f>'Heat Map Export'!T73 - $T$6</f>
        <v>#N/A</v>
      </c>
      <c r="U74" s="15" t="e">
        <f>'Heat Map Export'!U73 - $U$6</f>
        <v>#N/A</v>
      </c>
      <c r="V74" s="15" t="e">
        <f>'Heat Map Export'!V73 - $V$6</f>
        <v>#N/A</v>
      </c>
      <c r="W74" s="15" t="e">
        <f>'Heat Map Export'!W73 - $W$6</f>
        <v>#N/A</v>
      </c>
      <c r="X74" s="15" t="e">
        <f>'Heat Map Export'!X73 - $X$6</f>
        <v>#N/A</v>
      </c>
      <c r="Y74" s="15" t="e">
        <f>'Heat Map Export'!Y73 - $Y$6</f>
        <v>#N/A</v>
      </c>
      <c r="Z74" s="15" t="e">
        <f>'Heat Map Export'!Z73 - $Z$6</f>
        <v>#N/A</v>
      </c>
      <c r="AA74" s="15" t="e">
        <f>'Heat Map Export'!AA73 - $AA$6</f>
        <v>#N/A</v>
      </c>
      <c r="AB74" s="15" t="e">
        <f>'Heat Map Export'!AB73 - $AB$6</f>
        <v>#N/A</v>
      </c>
      <c r="AC74" s="15" t="e">
        <f>'Heat Map Export'!AC73 - $AC$6</f>
        <v>#N/A</v>
      </c>
      <c r="AD74" s="15" t="e">
        <f>'Heat Map Export'!AD73 - $AD$6</f>
        <v>#N/A</v>
      </c>
    </row>
    <row r="75" spans="1:30" s="14" customFormat="1" ht="15" x14ac:dyDescent="0.2">
      <c r="A75" s="24">
        <f>'Heat Map Export'!A74</f>
        <v>0</v>
      </c>
      <c r="B75" s="25">
        <f>'Heat Map Export'!B74</f>
        <v>0</v>
      </c>
      <c r="C75" s="15" t="e">
        <f>'Heat Map Export'!C74 - $C$6</f>
        <v>#N/A</v>
      </c>
      <c r="D75" s="15" t="e">
        <f>'Heat Map Export'!D74 - $D$6</f>
        <v>#N/A</v>
      </c>
      <c r="E75" s="15" t="e">
        <f>'Heat Map Export'!E74 - $E$6</f>
        <v>#N/A</v>
      </c>
      <c r="F75" s="15" t="e">
        <f>'Heat Map Export'!F74 - $F$6</f>
        <v>#N/A</v>
      </c>
      <c r="G75" s="15" t="e">
        <f>'Heat Map Export'!G74 - $G$6</f>
        <v>#N/A</v>
      </c>
      <c r="H75" s="15" t="e">
        <f>'Heat Map Export'!H74 - $H$6</f>
        <v>#N/A</v>
      </c>
      <c r="I75" s="15" t="e">
        <f>'Heat Map Export'!I74 -$I$6</f>
        <v>#N/A</v>
      </c>
      <c r="J75" s="15" t="e">
        <f>'Heat Map Export'!J74 - $J$6</f>
        <v>#N/A</v>
      </c>
      <c r="K75" s="15" t="e">
        <f>'Heat Map Export'!K74-$K$6</f>
        <v>#N/A</v>
      </c>
      <c r="L75" s="15" t="e">
        <f>'Heat Map Export'!L74 - $L$6</f>
        <v>#N/A</v>
      </c>
      <c r="M75" s="15" t="e">
        <f>'Heat Map Export'!M74 - $M$6</f>
        <v>#N/A</v>
      </c>
      <c r="N75" s="15" t="e">
        <f>'Heat Map Export'!N74 - $N$6</f>
        <v>#N/A</v>
      </c>
      <c r="O75" s="15" t="e">
        <f>'Heat Map Export'!O74 - $O$6</f>
        <v>#N/A</v>
      </c>
      <c r="P75" s="15" t="e">
        <f>'Heat Map Export'!P74 - $P$6</f>
        <v>#N/A</v>
      </c>
      <c r="Q75" s="15" t="e">
        <f>'Heat Map Export'!Q74 - $Q$6</f>
        <v>#N/A</v>
      </c>
      <c r="R75" s="15" t="e">
        <f>'Heat Map Export'!R74 - $R$6</f>
        <v>#N/A</v>
      </c>
      <c r="S75" s="15" t="e">
        <f>'Heat Map Export'!S74 - $S$6</f>
        <v>#N/A</v>
      </c>
      <c r="T75" s="15" t="e">
        <f>'Heat Map Export'!T74 - $T$6</f>
        <v>#N/A</v>
      </c>
      <c r="U75" s="15" t="e">
        <f>'Heat Map Export'!U74 - $U$6</f>
        <v>#N/A</v>
      </c>
      <c r="V75" s="15" t="e">
        <f>'Heat Map Export'!V74 - $V$6</f>
        <v>#N/A</v>
      </c>
      <c r="W75" s="15" t="e">
        <f>'Heat Map Export'!W74 - $W$6</f>
        <v>#N/A</v>
      </c>
      <c r="X75" s="15" t="e">
        <f>'Heat Map Export'!X74 - $X$6</f>
        <v>#N/A</v>
      </c>
      <c r="Y75" s="15" t="e">
        <f>'Heat Map Export'!Y74 - $Y$6</f>
        <v>#N/A</v>
      </c>
      <c r="Z75" s="15" t="e">
        <f>'Heat Map Export'!Z74-$Z$6</f>
        <v>#N/A</v>
      </c>
      <c r="AA75" s="15" t="e">
        <f>'Heat Map Export'!AA74 - $AA$6</f>
        <v>#N/A</v>
      </c>
      <c r="AB75" s="15" t="e">
        <f>'Heat Map Export'!AB74-$AB$6</f>
        <v>#N/A</v>
      </c>
      <c r="AC75" s="15" t="e">
        <f>'Heat Map Export'!AC74 - $AC$6</f>
        <v>#N/A</v>
      </c>
      <c r="AD75" s="15" t="e">
        <f>'Heat Map Export'!AD74 - $AD$6</f>
        <v>#N/A</v>
      </c>
    </row>
    <row r="76" spans="1:30" s="14" customFormat="1" ht="15" x14ac:dyDescent="0.2">
      <c r="A76" s="24">
        <f>'Heat Map Export'!A75</f>
        <v>0</v>
      </c>
      <c r="B76" s="25">
        <f>'Heat Map Export'!B75</f>
        <v>0</v>
      </c>
      <c r="C76" s="15" t="e">
        <f>'Heat Map Export'!C75 - $C$6</f>
        <v>#N/A</v>
      </c>
      <c r="D76" s="15" t="e">
        <f>'Heat Map Export'!D75 - $D$6</f>
        <v>#N/A</v>
      </c>
      <c r="E76" s="15" t="e">
        <f>'Heat Map Export'!E75 - $E$6</f>
        <v>#N/A</v>
      </c>
      <c r="F76" s="15" t="e">
        <f>'Heat Map Export'!F75 - $F$6</f>
        <v>#N/A</v>
      </c>
      <c r="G76" s="15" t="e">
        <f>'Heat Map Export'!G75 - $G$6</f>
        <v>#N/A</v>
      </c>
      <c r="H76" s="15" t="e">
        <f>'Heat Map Export'!H75 - $H$6</f>
        <v>#N/A</v>
      </c>
      <c r="I76" s="15" t="e">
        <f>'Heat Map Export'!I75 - $I$6</f>
        <v>#N/A</v>
      </c>
      <c r="J76" s="15" t="e">
        <f>'Heat Map Export'!J75 - $J$6</f>
        <v>#N/A</v>
      </c>
      <c r="K76" s="15" t="e">
        <f>'Heat Map Export'!K75 - $K$6</f>
        <v>#N/A</v>
      </c>
      <c r="L76" s="15" t="e">
        <f>'Heat Map Export'!L75 - $L$6</f>
        <v>#N/A</v>
      </c>
      <c r="M76" s="15" t="e">
        <f>'Heat Map Export'!M75 - $M$6</f>
        <v>#N/A</v>
      </c>
      <c r="N76" s="15" t="e">
        <f>'Heat Map Export'!N75 - $N$6</f>
        <v>#N/A</v>
      </c>
      <c r="O76" s="15" t="e">
        <f>'Heat Map Export'!O75 - $O$6</f>
        <v>#N/A</v>
      </c>
      <c r="P76" s="15" t="e">
        <f>'Heat Map Export'!P75 - $P$6</f>
        <v>#N/A</v>
      </c>
      <c r="Q76" s="15" t="e">
        <f>'Heat Map Export'!Q75 - $Q$6</f>
        <v>#N/A</v>
      </c>
      <c r="R76" s="15" t="e">
        <f>'Heat Map Export'!R75 - $R$6</f>
        <v>#N/A</v>
      </c>
      <c r="S76" s="15" t="e">
        <f>'Heat Map Export'!S75 - $S$6</f>
        <v>#N/A</v>
      </c>
      <c r="T76" s="15" t="e">
        <f>'Heat Map Export'!T75 - $T$6</f>
        <v>#N/A</v>
      </c>
      <c r="U76" s="15" t="e">
        <f>'Heat Map Export'!U75 - $U$6</f>
        <v>#N/A</v>
      </c>
      <c r="V76" s="15" t="e">
        <f>'Heat Map Export'!V75 - $V$6</f>
        <v>#N/A</v>
      </c>
      <c r="W76" s="15" t="e">
        <f>'Heat Map Export'!W75 - $W$6</f>
        <v>#N/A</v>
      </c>
      <c r="X76" s="15" t="e">
        <f>'Heat Map Export'!X75 - $X$6</f>
        <v>#N/A</v>
      </c>
      <c r="Y76" s="15" t="e">
        <f>'Heat Map Export'!Y75 - $Y$6</f>
        <v>#N/A</v>
      </c>
      <c r="Z76" s="15" t="e">
        <f>'Heat Map Export'!Z75 - $Z$6</f>
        <v>#N/A</v>
      </c>
      <c r="AA76" s="15" t="e">
        <f>'Heat Map Export'!AA75 - $AA$6</f>
        <v>#N/A</v>
      </c>
      <c r="AB76" s="15" t="e">
        <f>'Heat Map Export'!AB75 - $AB$6</f>
        <v>#N/A</v>
      </c>
      <c r="AC76" s="15" t="e">
        <f>'Heat Map Export'!AC75 - $AC$6</f>
        <v>#N/A</v>
      </c>
      <c r="AD76" s="15" t="e">
        <f>'Heat Map Export'!AD75 - $AD$6</f>
        <v>#N/A</v>
      </c>
    </row>
    <row r="77" spans="1:30" s="14" customFormat="1" ht="15" x14ac:dyDescent="0.2">
      <c r="A77" s="24">
        <f>'Heat Map Export'!A76</f>
        <v>0</v>
      </c>
      <c r="B77" s="25">
        <f>'Heat Map Export'!B76</f>
        <v>0</v>
      </c>
      <c r="C77" s="15" t="e">
        <f>'Heat Map Export'!C76 - $C$6</f>
        <v>#N/A</v>
      </c>
      <c r="D77" s="15" t="e">
        <f>'Heat Map Export'!D76 - $D$6</f>
        <v>#N/A</v>
      </c>
      <c r="E77" s="15" t="e">
        <f>'Heat Map Export'!E76 - $E$6</f>
        <v>#N/A</v>
      </c>
      <c r="F77" s="15" t="e">
        <f>'Heat Map Export'!F76 - $F$6</f>
        <v>#N/A</v>
      </c>
      <c r="G77" s="15" t="e">
        <f>'Heat Map Export'!G76 - $G$6</f>
        <v>#N/A</v>
      </c>
      <c r="H77" s="15" t="e">
        <f>'Heat Map Export'!H76 - $H$6</f>
        <v>#N/A</v>
      </c>
      <c r="I77" s="15" t="e">
        <f>'Heat Map Export'!I76 -$I$6</f>
        <v>#N/A</v>
      </c>
      <c r="J77" s="15" t="e">
        <f>'Heat Map Export'!J76 - $J$6</f>
        <v>#N/A</v>
      </c>
      <c r="K77" s="15" t="e">
        <f>'Heat Map Export'!K76-$K$6</f>
        <v>#N/A</v>
      </c>
      <c r="L77" s="15" t="e">
        <f>'Heat Map Export'!L76 - $L$6</f>
        <v>#N/A</v>
      </c>
      <c r="M77" s="15" t="e">
        <f>'Heat Map Export'!M76 - $M$6</f>
        <v>#N/A</v>
      </c>
      <c r="N77" s="15" t="e">
        <f>'Heat Map Export'!N76 - $N$6</f>
        <v>#N/A</v>
      </c>
      <c r="O77" s="15" t="e">
        <f>'Heat Map Export'!O76 - $O$6</f>
        <v>#N/A</v>
      </c>
      <c r="P77" s="15" t="e">
        <f>'Heat Map Export'!P76 - $P$6</f>
        <v>#N/A</v>
      </c>
      <c r="Q77" s="15" t="e">
        <f>'Heat Map Export'!Q76 - $Q$6</f>
        <v>#N/A</v>
      </c>
      <c r="R77" s="15" t="e">
        <f>'Heat Map Export'!R76 - $R$6</f>
        <v>#N/A</v>
      </c>
      <c r="S77" s="15" t="e">
        <f>'Heat Map Export'!S76 - $S$6</f>
        <v>#N/A</v>
      </c>
      <c r="T77" s="15" t="e">
        <f>'Heat Map Export'!T76 - $T$6</f>
        <v>#N/A</v>
      </c>
      <c r="U77" s="15" t="e">
        <f>'Heat Map Export'!U76 - $U$6</f>
        <v>#N/A</v>
      </c>
      <c r="V77" s="15" t="e">
        <f>'Heat Map Export'!V76 - $V$6</f>
        <v>#N/A</v>
      </c>
      <c r="W77" s="15" t="e">
        <f>'Heat Map Export'!W76 - $W$6</f>
        <v>#N/A</v>
      </c>
      <c r="X77" s="15" t="e">
        <f>'Heat Map Export'!X76 - $X$6</f>
        <v>#N/A</v>
      </c>
      <c r="Y77" s="15" t="e">
        <f>'Heat Map Export'!Y76 - $Y$6</f>
        <v>#N/A</v>
      </c>
      <c r="Z77" s="15" t="e">
        <f>'Heat Map Export'!Z76-$Z$6</f>
        <v>#N/A</v>
      </c>
      <c r="AA77" s="15" t="e">
        <f>'Heat Map Export'!AA76 - $AA$6</f>
        <v>#N/A</v>
      </c>
      <c r="AB77" s="15" t="e">
        <f>'Heat Map Export'!AB76-$AB$6</f>
        <v>#N/A</v>
      </c>
      <c r="AC77" s="15" t="e">
        <f>'Heat Map Export'!AC76 - $AC$6</f>
        <v>#N/A</v>
      </c>
      <c r="AD77" s="15" t="e">
        <f>'Heat Map Export'!AD76 - $AD$6</f>
        <v>#N/A</v>
      </c>
    </row>
    <row r="78" spans="1:30" s="14" customFormat="1" ht="15" x14ac:dyDescent="0.2">
      <c r="A78" s="24">
        <f>'Heat Map Export'!A77</f>
        <v>0</v>
      </c>
      <c r="B78" s="25">
        <f>'Heat Map Export'!B77</f>
        <v>0</v>
      </c>
      <c r="C78" s="15" t="e">
        <f>'Heat Map Export'!C77 - $C$6</f>
        <v>#N/A</v>
      </c>
      <c r="D78" s="15" t="e">
        <f>'Heat Map Export'!D77 - $D$6</f>
        <v>#N/A</v>
      </c>
      <c r="E78" s="15" t="e">
        <f>'Heat Map Export'!E77 - $E$6</f>
        <v>#N/A</v>
      </c>
      <c r="F78" s="15" t="e">
        <f>'Heat Map Export'!F77 - $F$6</f>
        <v>#N/A</v>
      </c>
      <c r="G78" s="15" t="e">
        <f>'Heat Map Export'!G77 - $G$6</f>
        <v>#N/A</v>
      </c>
      <c r="H78" s="15" t="e">
        <f>'Heat Map Export'!H77 - $H$6</f>
        <v>#N/A</v>
      </c>
      <c r="I78" s="15" t="e">
        <f>'Heat Map Export'!I77 - $I$6</f>
        <v>#N/A</v>
      </c>
      <c r="J78" s="15" t="e">
        <f>'Heat Map Export'!J77 - $J$6</f>
        <v>#N/A</v>
      </c>
      <c r="K78" s="15" t="e">
        <f>'Heat Map Export'!K77 - $K$6</f>
        <v>#N/A</v>
      </c>
      <c r="L78" s="15" t="e">
        <f>'Heat Map Export'!L77 - $L$6</f>
        <v>#N/A</v>
      </c>
      <c r="M78" s="15" t="e">
        <f>'Heat Map Export'!M77 - $M$6</f>
        <v>#N/A</v>
      </c>
      <c r="N78" s="15" t="e">
        <f>'Heat Map Export'!N77 - $N$6</f>
        <v>#N/A</v>
      </c>
      <c r="O78" s="15" t="e">
        <f>'Heat Map Export'!O77 - $O$6</f>
        <v>#N/A</v>
      </c>
      <c r="P78" s="15" t="e">
        <f>'Heat Map Export'!P77 - $P$6</f>
        <v>#N/A</v>
      </c>
      <c r="Q78" s="15" t="e">
        <f>'Heat Map Export'!Q77 - $Q$6</f>
        <v>#N/A</v>
      </c>
      <c r="R78" s="15" t="e">
        <f>'Heat Map Export'!R77 - $R$6</f>
        <v>#N/A</v>
      </c>
      <c r="S78" s="15" t="e">
        <f>'Heat Map Export'!S77 - $S$6</f>
        <v>#N/A</v>
      </c>
      <c r="T78" s="15" t="e">
        <f>'Heat Map Export'!T77 - $T$6</f>
        <v>#N/A</v>
      </c>
      <c r="U78" s="15" t="e">
        <f>'Heat Map Export'!U77 - $U$6</f>
        <v>#N/A</v>
      </c>
      <c r="V78" s="15" t="e">
        <f>'Heat Map Export'!V77 - $V$6</f>
        <v>#N/A</v>
      </c>
      <c r="W78" s="15" t="e">
        <f>'Heat Map Export'!W77 - $W$6</f>
        <v>#N/A</v>
      </c>
      <c r="X78" s="15" t="e">
        <f>'Heat Map Export'!X77 - $X$6</f>
        <v>#N/A</v>
      </c>
      <c r="Y78" s="15" t="e">
        <f>'Heat Map Export'!Y77 - $Y$6</f>
        <v>#N/A</v>
      </c>
      <c r="Z78" s="15" t="e">
        <f>'Heat Map Export'!Z77 - $Z$6</f>
        <v>#N/A</v>
      </c>
      <c r="AA78" s="15" t="e">
        <f>'Heat Map Export'!AA77 - $AA$6</f>
        <v>#N/A</v>
      </c>
      <c r="AB78" s="15" t="e">
        <f>'Heat Map Export'!AB77 - $AB$6</f>
        <v>#N/A</v>
      </c>
      <c r="AC78" s="15" t="e">
        <f>'Heat Map Export'!AC77 - $AC$6</f>
        <v>#N/A</v>
      </c>
      <c r="AD78" s="15" t="e">
        <f>'Heat Map Export'!AD77 - $AD$6</f>
        <v>#N/A</v>
      </c>
    </row>
    <row r="79" spans="1:30" s="14" customFormat="1" ht="15" x14ac:dyDescent="0.2">
      <c r="A79" s="24">
        <f>'Heat Map Export'!A78</f>
        <v>0</v>
      </c>
      <c r="B79" s="25">
        <f>'Heat Map Export'!B78</f>
        <v>0</v>
      </c>
      <c r="C79" s="15" t="e">
        <f>'Heat Map Export'!C78 - $C$6</f>
        <v>#N/A</v>
      </c>
      <c r="D79" s="15" t="e">
        <f>'Heat Map Export'!D78 - $D$6</f>
        <v>#N/A</v>
      </c>
      <c r="E79" s="15" t="e">
        <f>'Heat Map Export'!E78 - $E$6</f>
        <v>#N/A</v>
      </c>
      <c r="F79" s="15" t="e">
        <f>'Heat Map Export'!F78 - $F$6</f>
        <v>#N/A</v>
      </c>
      <c r="G79" s="15" t="e">
        <f>'Heat Map Export'!G78 - $G$6</f>
        <v>#N/A</v>
      </c>
      <c r="H79" s="15" t="e">
        <f>'Heat Map Export'!H78 - $H$6</f>
        <v>#N/A</v>
      </c>
      <c r="I79" s="15" t="e">
        <f>'Heat Map Export'!I78 -$I$6</f>
        <v>#N/A</v>
      </c>
      <c r="J79" s="15" t="e">
        <f>'Heat Map Export'!J78 - $J$6</f>
        <v>#N/A</v>
      </c>
      <c r="K79" s="15" t="e">
        <f>'Heat Map Export'!K78-$K$6</f>
        <v>#N/A</v>
      </c>
      <c r="L79" s="15" t="e">
        <f>'Heat Map Export'!L78 - $L$6</f>
        <v>#N/A</v>
      </c>
      <c r="M79" s="15" t="e">
        <f>'Heat Map Export'!M78 - $M$6</f>
        <v>#N/A</v>
      </c>
      <c r="N79" s="15" t="e">
        <f>'Heat Map Export'!N78 - $N$6</f>
        <v>#N/A</v>
      </c>
      <c r="O79" s="15" t="e">
        <f>'Heat Map Export'!O78 - $O$6</f>
        <v>#N/A</v>
      </c>
      <c r="P79" s="15" t="e">
        <f>'Heat Map Export'!P78 - $P$6</f>
        <v>#N/A</v>
      </c>
      <c r="Q79" s="15" t="e">
        <f>'Heat Map Export'!Q78 - $Q$6</f>
        <v>#N/A</v>
      </c>
      <c r="R79" s="15" t="e">
        <f>'Heat Map Export'!R78 - $R$6</f>
        <v>#N/A</v>
      </c>
      <c r="S79" s="15" t="e">
        <f>'Heat Map Export'!S78 - $S$6</f>
        <v>#N/A</v>
      </c>
      <c r="T79" s="15" t="e">
        <f>'Heat Map Export'!T78 - $T$6</f>
        <v>#N/A</v>
      </c>
      <c r="U79" s="15" t="e">
        <f>'Heat Map Export'!U78 - $U$6</f>
        <v>#N/A</v>
      </c>
      <c r="V79" s="15" t="e">
        <f>'Heat Map Export'!V78 - $V$6</f>
        <v>#N/A</v>
      </c>
      <c r="W79" s="15" t="e">
        <f>'Heat Map Export'!W78 - $W$6</f>
        <v>#N/A</v>
      </c>
      <c r="X79" s="15" t="e">
        <f>'Heat Map Export'!X78 - $X$6</f>
        <v>#N/A</v>
      </c>
      <c r="Y79" s="15" t="e">
        <f>'Heat Map Export'!Y78 - $Y$6</f>
        <v>#N/A</v>
      </c>
      <c r="Z79" s="15" t="e">
        <f>'Heat Map Export'!Z78-$Z$6</f>
        <v>#N/A</v>
      </c>
      <c r="AA79" s="15" t="e">
        <f>'Heat Map Export'!AA78 - $AA$6</f>
        <v>#N/A</v>
      </c>
      <c r="AB79" s="15" t="e">
        <f>'Heat Map Export'!AB78-$AB$6</f>
        <v>#N/A</v>
      </c>
      <c r="AC79" s="15" t="e">
        <f>'Heat Map Export'!AC78 - $AC$6</f>
        <v>#N/A</v>
      </c>
      <c r="AD79" s="15" t="e">
        <f>'Heat Map Export'!AD78 - $AD$6</f>
        <v>#N/A</v>
      </c>
    </row>
    <row r="80" spans="1:30" s="14" customFormat="1" ht="15" x14ac:dyDescent="0.2">
      <c r="A80" s="24">
        <f>'Heat Map Export'!A79</f>
        <v>0</v>
      </c>
      <c r="B80" s="25">
        <f>'Heat Map Export'!B79</f>
        <v>0</v>
      </c>
      <c r="C80" s="15" t="e">
        <f>'Heat Map Export'!C79 - $C$6</f>
        <v>#N/A</v>
      </c>
      <c r="D80" s="15" t="e">
        <f>'Heat Map Export'!D79 - $D$6</f>
        <v>#N/A</v>
      </c>
      <c r="E80" s="15" t="e">
        <f>'Heat Map Export'!E79 - $E$6</f>
        <v>#N/A</v>
      </c>
      <c r="F80" s="15" t="e">
        <f>'Heat Map Export'!F79 - $F$6</f>
        <v>#N/A</v>
      </c>
      <c r="G80" s="15" t="e">
        <f>'Heat Map Export'!G79 - $G$6</f>
        <v>#N/A</v>
      </c>
      <c r="H80" s="15" t="e">
        <f>'Heat Map Export'!H79 - $H$6</f>
        <v>#N/A</v>
      </c>
      <c r="I80" s="15" t="e">
        <f>'Heat Map Export'!I79 - $I$6</f>
        <v>#N/A</v>
      </c>
      <c r="J80" s="15" t="e">
        <f>'Heat Map Export'!J79 - $J$6</f>
        <v>#N/A</v>
      </c>
      <c r="K80" s="15" t="e">
        <f>'Heat Map Export'!K79 - $K$6</f>
        <v>#N/A</v>
      </c>
      <c r="L80" s="15" t="e">
        <f>'Heat Map Export'!L79 - $L$6</f>
        <v>#N/A</v>
      </c>
      <c r="M80" s="15" t="e">
        <f>'Heat Map Export'!M79 - $M$6</f>
        <v>#N/A</v>
      </c>
      <c r="N80" s="15" t="e">
        <f>'Heat Map Export'!N79 - $N$6</f>
        <v>#N/A</v>
      </c>
      <c r="O80" s="15" t="e">
        <f>'Heat Map Export'!O79 - $O$6</f>
        <v>#N/A</v>
      </c>
      <c r="P80" s="15" t="e">
        <f>'Heat Map Export'!P79 - $P$6</f>
        <v>#N/A</v>
      </c>
      <c r="Q80" s="15" t="e">
        <f>'Heat Map Export'!Q79 - $Q$6</f>
        <v>#N/A</v>
      </c>
      <c r="R80" s="15" t="e">
        <f>'Heat Map Export'!R79 - $R$6</f>
        <v>#N/A</v>
      </c>
      <c r="S80" s="15" t="e">
        <f>'Heat Map Export'!S79 - $S$6</f>
        <v>#N/A</v>
      </c>
      <c r="T80" s="15" t="e">
        <f>'Heat Map Export'!T79 - $T$6</f>
        <v>#N/A</v>
      </c>
      <c r="U80" s="15" t="e">
        <f>'Heat Map Export'!U79 - $U$6</f>
        <v>#N/A</v>
      </c>
      <c r="V80" s="15" t="e">
        <f>'Heat Map Export'!V79 - $V$6</f>
        <v>#N/A</v>
      </c>
      <c r="W80" s="15" t="e">
        <f>'Heat Map Export'!W79 - $W$6</f>
        <v>#N/A</v>
      </c>
      <c r="X80" s="15" t="e">
        <f>'Heat Map Export'!X79 - $X$6</f>
        <v>#N/A</v>
      </c>
      <c r="Y80" s="15" t="e">
        <f>'Heat Map Export'!Y79 - $Y$6</f>
        <v>#N/A</v>
      </c>
      <c r="Z80" s="15" t="e">
        <f>'Heat Map Export'!Z79 - $Z$6</f>
        <v>#N/A</v>
      </c>
      <c r="AA80" s="15" t="e">
        <f>'Heat Map Export'!AA79 - $AA$6</f>
        <v>#N/A</v>
      </c>
      <c r="AB80" s="15" t="e">
        <f>'Heat Map Export'!AB79 - $AB$6</f>
        <v>#N/A</v>
      </c>
      <c r="AC80" s="15" t="e">
        <f>'Heat Map Export'!AC79 - $AC$6</f>
        <v>#N/A</v>
      </c>
      <c r="AD80" s="15" t="e">
        <f>'Heat Map Export'!AD79 - $AD$6</f>
        <v>#N/A</v>
      </c>
    </row>
    <row r="81" spans="1:30" s="14" customFormat="1" ht="15" x14ac:dyDescent="0.2">
      <c r="A81" s="24">
        <f>'Heat Map Export'!A80</f>
        <v>0</v>
      </c>
      <c r="B81" s="25">
        <f>'Heat Map Export'!B80</f>
        <v>0</v>
      </c>
      <c r="C81" s="15" t="e">
        <f>'Heat Map Export'!C80 - $C$6</f>
        <v>#N/A</v>
      </c>
      <c r="D81" s="15" t="e">
        <f>'Heat Map Export'!D80 - $D$6</f>
        <v>#N/A</v>
      </c>
      <c r="E81" s="15" t="e">
        <f>'Heat Map Export'!E80 - $E$6</f>
        <v>#N/A</v>
      </c>
      <c r="F81" s="15" t="e">
        <f>'Heat Map Export'!F80 - $F$6</f>
        <v>#N/A</v>
      </c>
      <c r="G81" s="15" t="e">
        <f>'Heat Map Export'!G80 - $G$6</f>
        <v>#N/A</v>
      </c>
      <c r="H81" s="15" t="e">
        <f>'Heat Map Export'!H80 - $H$6</f>
        <v>#N/A</v>
      </c>
      <c r="I81" s="15" t="e">
        <f>'Heat Map Export'!I80 -$I$6</f>
        <v>#N/A</v>
      </c>
      <c r="J81" s="15" t="e">
        <f>'Heat Map Export'!J80 - $J$6</f>
        <v>#N/A</v>
      </c>
      <c r="K81" s="15" t="e">
        <f>'Heat Map Export'!K80-$K$6</f>
        <v>#N/A</v>
      </c>
      <c r="L81" s="15" t="e">
        <f>'Heat Map Export'!L80 - $L$6</f>
        <v>#N/A</v>
      </c>
      <c r="M81" s="15" t="e">
        <f>'Heat Map Export'!M80 - $M$6</f>
        <v>#N/A</v>
      </c>
      <c r="N81" s="15" t="e">
        <f>'Heat Map Export'!N80 - $N$6</f>
        <v>#N/A</v>
      </c>
      <c r="O81" s="15" t="e">
        <f>'Heat Map Export'!O80 - $O$6</f>
        <v>#N/A</v>
      </c>
      <c r="P81" s="15" t="e">
        <f>'Heat Map Export'!P80 - $P$6</f>
        <v>#N/A</v>
      </c>
      <c r="Q81" s="15" t="e">
        <f>'Heat Map Export'!Q80 - $Q$6</f>
        <v>#N/A</v>
      </c>
      <c r="R81" s="15" t="e">
        <f>'Heat Map Export'!R80 - $R$6</f>
        <v>#N/A</v>
      </c>
      <c r="S81" s="15" t="e">
        <f>'Heat Map Export'!S80 - $S$6</f>
        <v>#N/A</v>
      </c>
      <c r="T81" s="15" t="e">
        <f>'Heat Map Export'!T80 - $T$6</f>
        <v>#N/A</v>
      </c>
      <c r="U81" s="15" t="e">
        <f>'Heat Map Export'!U80 - $U$6</f>
        <v>#N/A</v>
      </c>
      <c r="V81" s="15" t="e">
        <f>'Heat Map Export'!V80 - $V$6</f>
        <v>#N/A</v>
      </c>
      <c r="W81" s="15" t="e">
        <f>'Heat Map Export'!W80 - $W$6</f>
        <v>#N/A</v>
      </c>
      <c r="X81" s="15" t="e">
        <f>'Heat Map Export'!X80 - $X$6</f>
        <v>#N/A</v>
      </c>
      <c r="Y81" s="15" t="e">
        <f>'Heat Map Export'!Y80 - $Y$6</f>
        <v>#N/A</v>
      </c>
      <c r="Z81" s="15" t="e">
        <f>'Heat Map Export'!Z80-$Z$6</f>
        <v>#N/A</v>
      </c>
      <c r="AA81" s="15" t="e">
        <f>'Heat Map Export'!AA80 - $AA$6</f>
        <v>#N/A</v>
      </c>
      <c r="AB81" s="15" t="e">
        <f>'Heat Map Export'!AB80-$AB$6</f>
        <v>#N/A</v>
      </c>
      <c r="AC81" s="15" t="e">
        <f>'Heat Map Export'!AC80 - $AC$6</f>
        <v>#N/A</v>
      </c>
      <c r="AD81" s="15" t="e">
        <f>'Heat Map Export'!AD80 - $AD$6</f>
        <v>#N/A</v>
      </c>
    </row>
    <row r="82" spans="1:30" s="14" customFormat="1" ht="15" x14ac:dyDescent="0.2">
      <c r="A82" s="24">
        <f>'Heat Map Export'!A81</f>
        <v>0</v>
      </c>
      <c r="B82" s="25">
        <f>'Heat Map Export'!B81</f>
        <v>0</v>
      </c>
      <c r="C82" s="15" t="e">
        <f>'Heat Map Export'!C81 - $C$6</f>
        <v>#N/A</v>
      </c>
      <c r="D82" s="15" t="e">
        <f>'Heat Map Export'!D81 - $D$6</f>
        <v>#N/A</v>
      </c>
      <c r="E82" s="15" t="e">
        <f>'Heat Map Export'!E81 - $E$6</f>
        <v>#N/A</v>
      </c>
      <c r="F82" s="15" t="e">
        <f>'Heat Map Export'!F81 - $F$6</f>
        <v>#N/A</v>
      </c>
      <c r="G82" s="15" t="e">
        <f>'Heat Map Export'!G81 - $G$6</f>
        <v>#N/A</v>
      </c>
      <c r="H82" s="15" t="e">
        <f>'Heat Map Export'!H81 - $H$6</f>
        <v>#N/A</v>
      </c>
      <c r="I82" s="15" t="e">
        <f>'Heat Map Export'!I81 - $I$6</f>
        <v>#N/A</v>
      </c>
      <c r="J82" s="15" t="e">
        <f>'Heat Map Export'!J81 - $J$6</f>
        <v>#N/A</v>
      </c>
      <c r="K82" s="15" t="e">
        <f>'Heat Map Export'!K81 - $K$6</f>
        <v>#N/A</v>
      </c>
      <c r="L82" s="15" t="e">
        <f>'Heat Map Export'!L81 - $L$6</f>
        <v>#N/A</v>
      </c>
      <c r="M82" s="15" t="e">
        <f>'Heat Map Export'!M81 - $M$6</f>
        <v>#N/A</v>
      </c>
      <c r="N82" s="15" t="e">
        <f>'Heat Map Export'!N81 - $N$6</f>
        <v>#N/A</v>
      </c>
      <c r="O82" s="15" t="e">
        <f>'Heat Map Export'!O81 - $O$6</f>
        <v>#N/A</v>
      </c>
      <c r="P82" s="15" t="e">
        <f>'Heat Map Export'!P81 - $P$6</f>
        <v>#N/A</v>
      </c>
      <c r="Q82" s="15" t="e">
        <f>'Heat Map Export'!Q81 - $Q$6</f>
        <v>#N/A</v>
      </c>
      <c r="R82" s="15" t="e">
        <f>'Heat Map Export'!R81 - $R$6</f>
        <v>#N/A</v>
      </c>
      <c r="S82" s="15" t="e">
        <f>'Heat Map Export'!S81 - $S$6</f>
        <v>#N/A</v>
      </c>
      <c r="T82" s="15" t="e">
        <f>'Heat Map Export'!T81 - $T$6</f>
        <v>#N/A</v>
      </c>
      <c r="U82" s="15" t="e">
        <f>'Heat Map Export'!U81 - $U$6</f>
        <v>#N/A</v>
      </c>
      <c r="V82" s="15" t="e">
        <f>'Heat Map Export'!V81 - $V$6</f>
        <v>#N/A</v>
      </c>
      <c r="W82" s="15" t="e">
        <f>'Heat Map Export'!W81 - $W$6</f>
        <v>#N/A</v>
      </c>
      <c r="X82" s="15" t="e">
        <f>'Heat Map Export'!X81 - $X$6</f>
        <v>#N/A</v>
      </c>
      <c r="Y82" s="15" t="e">
        <f>'Heat Map Export'!Y81 - $Y$6</f>
        <v>#N/A</v>
      </c>
      <c r="Z82" s="15" t="e">
        <f>'Heat Map Export'!Z81 - $Z$6</f>
        <v>#N/A</v>
      </c>
      <c r="AA82" s="15" t="e">
        <f>'Heat Map Export'!AA81 - $AA$6</f>
        <v>#N/A</v>
      </c>
      <c r="AB82" s="15" t="e">
        <f>'Heat Map Export'!AB81 - $AB$6</f>
        <v>#N/A</v>
      </c>
      <c r="AC82" s="15" t="e">
        <f>'Heat Map Export'!AC81 - $AC$6</f>
        <v>#N/A</v>
      </c>
      <c r="AD82" s="15" t="e">
        <f>'Heat Map Export'!AD81 - $AD$6</f>
        <v>#N/A</v>
      </c>
    </row>
    <row r="83" spans="1:30" s="14" customFormat="1" ht="15" x14ac:dyDescent="0.2">
      <c r="A83" s="24">
        <f>'Heat Map Export'!A82</f>
        <v>0</v>
      </c>
      <c r="B83" s="25">
        <f>'Heat Map Export'!B82</f>
        <v>0</v>
      </c>
      <c r="C83" s="15" t="e">
        <f>'Heat Map Export'!C82 - $C$6</f>
        <v>#N/A</v>
      </c>
      <c r="D83" s="15" t="e">
        <f>'Heat Map Export'!D82 - $D$6</f>
        <v>#N/A</v>
      </c>
      <c r="E83" s="15" t="e">
        <f>'Heat Map Export'!E82 - $E$6</f>
        <v>#N/A</v>
      </c>
      <c r="F83" s="15" t="e">
        <f>'Heat Map Export'!F82 - $F$6</f>
        <v>#N/A</v>
      </c>
      <c r="G83" s="15" t="e">
        <f>'Heat Map Export'!G82 - $G$6</f>
        <v>#N/A</v>
      </c>
      <c r="H83" s="15" t="e">
        <f>'Heat Map Export'!H82 - $H$6</f>
        <v>#N/A</v>
      </c>
      <c r="I83" s="15" t="e">
        <f>'Heat Map Export'!I82 -$I$6</f>
        <v>#N/A</v>
      </c>
      <c r="J83" s="15" t="e">
        <f>'Heat Map Export'!J82 - $J$6</f>
        <v>#N/A</v>
      </c>
      <c r="K83" s="15" t="e">
        <f>'Heat Map Export'!K82-$K$6</f>
        <v>#N/A</v>
      </c>
      <c r="L83" s="15" t="e">
        <f>'Heat Map Export'!L82 - $L$6</f>
        <v>#N/A</v>
      </c>
      <c r="M83" s="15" t="e">
        <f>'Heat Map Export'!M82 - $M$6</f>
        <v>#N/A</v>
      </c>
      <c r="N83" s="15" t="e">
        <f>'Heat Map Export'!N82 - $N$6</f>
        <v>#N/A</v>
      </c>
      <c r="O83" s="15" t="e">
        <f>'Heat Map Export'!O82 - $O$6</f>
        <v>#N/A</v>
      </c>
      <c r="P83" s="15" t="e">
        <f>'Heat Map Export'!P82 - $P$6</f>
        <v>#N/A</v>
      </c>
      <c r="Q83" s="15" t="e">
        <f>'Heat Map Export'!Q82 - $Q$6</f>
        <v>#N/A</v>
      </c>
      <c r="R83" s="15" t="e">
        <f>'Heat Map Export'!R82 - $R$6</f>
        <v>#N/A</v>
      </c>
      <c r="S83" s="15" t="e">
        <f>'Heat Map Export'!S82 - $S$6</f>
        <v>#N/A</v>
      </c>
      <c r="T83" s="15" t="e">
        <f>'Heat Map Export'!T82 - $T$6</f>
        <v>#N/A</v>
      </c>
      <c r="U83" s="15" t="e">
        <f>'Heat Map Export'!U82 - $U$6</f>
        <v>#N/A</v>
      </c>
      <c r="V83" s="15" t="e">
        <f>'Heat Map Export'!V82 - $V$6</f>
        <v>#N/A</v>
      </c>
      <c r="W83" s="15" t="e">
        <f>'Heat Map Export'!W82 - $W$6</f>
        <v>#N/A</v>
      </c>
      <c r="X83" s="15" t="e">
        <f>'Heat Map Export'!X82 - $X$6</f>
        <v>#N/A</v>
      </c>
      <c r="Y83" s="15" t="e">
        <f>'Heat Map Export'!Y82 - $Y$6</f>
        <v>#N/A</v>
      </c>
      <c r="Z83" s="15" t="e">
        <f>'Heat Map Export'!Z82-$Z$6</f>
        <v>#N/A</v>
      </c>
      <c r="AA83" s="15" t="e">
        <f>'Heat Map Export'!AA82 - $AA$6</f>
        <v>#N/A</v>
      </c>
      <c r="AB83" s="15" t="e">
        <f>'Heat Map Export'!AB82-$AB$6</f>
        <v>#N/A</v>
      </c>
      <c r="AC83" s="15" t="e">
        <f>'Heat Map Export'!AC82 - $AC$6</f>
        <v>#N/A</v>
      </c>
      <c r="AD83" s="15" t="e">
        <f>'Heat Map Export'!AD82 - $AD$6</f>
        <v>#N/A</v>
      </c>
    </row>
    <row r="84" spans="1:30" s="14" customFormat="1" ht="15" x14ac:dyDescent="0.2">
      <c r="A84" s="24">
        <f>'Heat Map Export'!A83</f>
        <v>0</v>
      </c>
      <c r="B84" s="25">
        <f>'Heat Map Export'!B83</f>
        <v>0</v>
      </c>
      <c r="C84" s="15" t="e">
        <f>'Heat Map Export'!C83 - $C$6</f>
        <v>#N/A</v>
      </c>
      <c r="D84" s="15" t="e">
        <f>'Heat Map Export'!D83 - $D$6</f>
        <v>#N/A</v>
      </c>
      <c r="E84" s="15" t="e">
        <f>'Heat Map Export'!E83 - $E$6</f>
        <v>#N/A</v>
      </c>
      <c r="F84" s="15" t="e">
        <f>'Heat Map Export'!F83 - $F$6</f>
        <v>#N/A</v>
      </c>
      <c r="G84" s="15" t="e">
        <f>'Heat Map Export'!G83 - $G$6</f>
        <v>#N/A</v>
      </c>
      <c r="H84" s="15" t="e">
        <f>'Heat Map Export'!H83 - $H$6</f>
        <v>#N/A</v>
      </c>
      <c r="I84" s="15" t="e">
        <f>'Heat Map Export'!I83 - $I$6</f>
        <v>#N/A</v>
      </c>
      <c r="J84" s="15" t="e">
        <f>'Heat Map Export'!J83 - $J$6</f>
        <v>#N/A</v>
      </c>
      <c r="K84" s="15" t="e">
        <f>'Heat Map Export'!K83 - $K$6</f>
        <v>#N/A</v>
      </c>
      <c r="L84" s="15" t="e">
        <f>'Heat Map Export'!L83 - $L$6</f>
        <v>#N/A</v>
      </c>
      <c r="M84" s="15" t="e">
        <f>'Heat Map Export'!M83 - $M$6</f>
        <v>#N/A</v>
      </c>
      <c r="N84" s="15" t="e">
        <f>'Heat Map Export'!N83 - $N$6</f>
        <v>#N/A</v>
      </c>
      <c r="O84" s="15" t="e">
        <f>'Heat Map Export'!O83 - $O$6</f>
        <v>#N/A</v>
      </c>
      <c r="P84" s="15" t="e">
        <f>'Heat Map Export'!P83 - $P$6</f>
        <v>#N/A</v>
      </c>
      <c r="Q84" s="15" t="e">
        <f>'Heat Map Export'!Q83 - $Q$6</f>
        <v>#N/A</v>
      </c>
      <c r="R84" s="15" t="e">
        <f>'Heat Map Export'!R83 - $R$6</f>
        <v>#N/A</v>
      </c>
      <c r="S84" s="15" t="e">
        <f>'Heat Map Export'!S83 - $S$6</f>
        <v>#N/A</v>
      </c>
      <c r="T84" s="15" t="e">
        <f>'Heat Map Export'!T83 - $T$6</f>
        <v>#N/A</v>
      </c>
      <c r="U84" s="15" t="e">
        <f>'Heat Map Export'!U83 - $U$6</f>
        <v>#N/A</v>
      </c>
      <c r="V84" s="15" t="e">
        <f>'Heat Map Export'!V83 - $V$6</f>
        <v>#N/A</v>
      </c>
      <c r="W84" s="15" t="e">
        <f>'Heat Map Export'!W83 - $W$6</f>
        <v>#N/A</v>
      </c>
      <c r="X84" s="15" t="e">
        <f>'Heat Map Export'!X83 - $X$6</f>
        <v>#N/A</v>
      </c>
      <c r="Y84" s="15" t="e">
        <f>'Heat Map Export'!Y83 - $Y$6</f>
        <v>#N/A</v>
      </c>
      <c r="Z84" s="15" t="e">
        <f>'Heat Map Export'!Z83 - $Z$6</f>
        <v>#N/A</v>
      </c>
      <c r="AA84" s="15" t="e">
        <f>'Heat Map Export'!AA83 - $AA$6</f>
        <v>#N/A</v>
      </c>
      <c r="AB84" s="15" t="e">
        <f>'Heat Map Export'!AB83 - $AB$6</f>
        <v>#N/A</v>
      </c>
      <c r="AC84" s="15" t="e">
        <f>'Heat Map Export'!AC83 - $AC$6</f>
        <v>#N/A</v>
      </c>
      <c r="AD84" s="15" t="e">
        <f>'Heat Map Export'!AD83 - $AD$6</f>
        <v>#N/A</v>
      </c>
    </row>
    <row r="85" spans="1:30" s="14" customFormat="1" ht="15" x14ac:dyDescent="0.2">
      <c r="A85" s="24">
        <f>'Heat Map Export'!A84</f>
        <v>0</v>
      </c>
      <c r="B85" s="25">
        <f>'Heat Map Export'!B84</f>
        <v>0</v>
      </c>
      <c r="C85" s="15" t="e">
        <f>'Heat Map Export'!C84 - $C$6</f>
        <v>#N/A</v>
      </c>
      <c r="D85" s="15" t="e">
        <f>'Heat Map Export'!D84 - $D$6</f>
        <v>#N/A</v>
      </c>
      <c r="E85" s="15" t="e">
        <f>'Heat Map Export'!E84 - $E$6</f>
        <v>#N/A</v>
      </c>
      <c r="F85" s="15" t="e">
        <f>'Heat Map Export'!F84 - $F$6</f>
        <v>#N/A</v>
      </c>
      <c r="G85" s="15" t="e">
        <f>'Heat Map Export'!G84 - $G$6</f>
        <v>#N/A</v>
      </c>
      <c r="H85" s="15" t="e">
        <f>'Heat Map Export'!H84 - $H$6</f>
        <v>#N/A</v>
      </c>
      <c r="I85" s="15" t="e">
        <f>'Heat Map Export'!I84 -$I$6</f>
        <v>#N/A</v>
      </c>
      <c r="J85" s="15" t="e">
        <f>'Heat Map Export'!J84 - $J$6</f>
        <v>#N/A</v>
      </c>
      <c r="K85" s="15" t="e">
        <f>'Heat Map Export'!K84-$K$6</f>
        <v>#N/A</v>
      </c>
      <c r="L85" s="15" t="e">
        <f>'Heat Map Export'!L84 - $L$6</f>
        <v>#N/A</v>
      </c>
      <c r="M85" s="15" t="e">
        <f>'Heat Map Export'!M84 - $M$6</f>
        <v>#N/A</v>
      </c>
      <c r="N85" s="15" t="e">
        <f>'Heat Map Export'!N84 - $N$6</f>
        <v>#N/A</v>
      </c>
      <c r="O85" s="15" t="e">
        <f>'Heat Map Export'!O84 - $O$6</f>
        <v>#N/A</v>
      </c>
      <c r="P85" s="15" t="e">
        <f>'Heat Map Export'!P84 - $P$6</f>
        <v>#N/A</v>
      </c>
      <c r="Q85" s="15" t="e">
        <f>'Heat Map Export'!Q84 - $Q$6</f>
        <v>#N/A</v>
      </c>
      <c r="R85" s="15" t="e">
        <f>'Heat Map Export'!R84 - $R$6</f>
        <v>#N/A</v>
      </c>
      <c r="S85" s="15" t="e">
        <f>'Heat Map Export'!S84 - $S$6</f>
        <v>#N/A</v>
      </c>
      <c r="T85" s="15" t="e">
        <f>'Heat Map Export'!T84 - $T$6</f>
        <v>#N/A</v>
      </c>
      <c r="U85" s="15" t="e">
        <f>'Heat Map Export'!U84 - $U$6</f>
        <v>#N/A</v>
      </c>
      <c r="V85" s="15" t="e">
        <f>'Heat Map Export'!V84 - $V$6</f>
        <v>#N/A</v>
      </c>
      <c r="W85" s="15" t="e">
        <f>'Heat Map Export'!W84 - $W$6</f>
        <v>#N/A</v>
      </c>
      <c r="X85" s="15" t="e">
        <f>'Heat Map Export'!X84 - $X$6</f>
        <v>#N/A</v>
      </c>
      <c r="Y85" s="15" t="e">
        <f>'Heat Map Export'!Y84 - $Y$6</f>
        <v>#N/A</v>
      </c>
      <c r="Z85" s="15" t="e">
        <f>'Heat Map Export'!Z84-$Z$6</f>
        <v>#N/A</v>
      </c>
      <c r="AA85" s="15" t="e">
        <f>'Heat Map Export'!AA84 - $AA$6</f>
        <v>#N/A</v>
      </c>
      <c r="AB85" s="15" t="e">
        <f>'Heat Map Export'!AB84-$AB$6</f>
        <v>#N/A</v>
      </c>
      <c r="AC85" s="15" t="e">
        <f>'Heat Map Export'!AC84 - $AC$6</f>
        <v>#N/A</v>
      </c>
      <c r="AD85" s="15" t="e">
        <f>'Heat Map Export'!AD84 - $AD$6</f>
        <v>#N/A</v>
      </c>
    </row>
    <row r="86" spans="1:30" s="14" customFormat="1" ht="15" x14ac:dyDescent="0.2">
      <c r="A86" s="24">
        <f>'Heat Map Export'!A85</f>
        <v>0</v>
      </c>
      <c r="B86" s="25">
        <f>'Heat Map Export'!B85</f>
        <v>0</v>
      </c>
      <c r="C86" s="15" t="e">
        <f>'Heat Map Export'!C85 - $C$6</f>
        <v>#N/A</v>
      </c>
      <c r="D86" s="15" t="e">
        <f>'Heat Map Export'!D85 - $D$6</f>
        <v>#N/A</v>
      </c>
      <c r="E86" s="15" t="e">
        <f>'Heat Map Export'!E85 - $E$6</f>
        <v>#N/A</v>
      </c>
      <c r="F86" s="15" t="e">
        <f>'Heat Map Export'!F85 - $F$6</f>
        <v>#N/A</v>
      </c>
      <c r="G86" s="15" t="e">
        <f>'Heat Map Export'!G85 - $G$6</f>
        <v>#N/A</v>
      </c>
      <c r="H86" s="15" t="e">
        <f>'Heat Map Export'!H85 - $H$6</f>
        <v>#N/A</v>
      </c>
      <c r="I86" s="15" t="e">
        <f>'Heat Map Export'!I85 - $I$6</f>
        <v>#N/A</v>
      </c>
      <c r="J86" s="15" t="e">
        <f>'Heat Map Export'!J85 - $J$6</f>
        <v>#N/A</v>
      </c>
      <c r="K86" s="15" t="e">
        <f>'Heat Map Export'!K85 - $K$6</f>
        <v>#N/A</v>
      </c>
      <c r="L86" s="15" t="e">
        <f>'Heat Map Export'!L85 - $L$6</f>
        <v>#N/A</v>
      </c>
      <c r="M86" s="15" t="e">
        <f>'Heat Map Export'!M85 - $M$6</f>
        <v>#N/A</v>
      </c>
      <c r="N86" s="15" t="e">
        <f>'Heat Map Export'!N85 - $N$6</f>
        <v>#N/A</v>
      </c>
      <c r="O86" s="15" t="e">
        <f>'Heat Map Export'!O85 - $O$6</f>
        <v>#N/A</v>
      </c>
      <c r="P86" s="15" t="e">
        <f>'Heat Map Export'!P85 - $P$6</f>
        <v>#N/A</v>
      </c>
      <c r="Q86" s="15" t="e">
        <f>'Heat Map Export'!Q85 - $Q$6</f>
        <v>#N/A</v>
      </c>
      <c r="R86" s="15" t="e">
        <f>'Heat Map Export'!R85 - $R$6</f>
        <v>#N/A</v>
      </c>
      <c r="S86" s="15" t="e">
        <f>'Heat Map Export'!S85 - $S$6</f>
        <v>#N/A</v>
      </c>
      <c r="T86" s="15" t="e">
        <f>'Heat Map Export'!T85 - $T$6</f>
        <v>#N/A</v>
      </c>
      <c r="U86" s="15" t="e">
        <f>'Heat Map Export'!U85 - $U$6</f>
        <v>#N/A</v>
      </c>
      <c r="V86" s="15" t="e">
        <f>'Heat Map Export'!V85 - $V$6</f>
        <v>#N/A</v>
      </c>
      <c r="W86" s="15" t="e">
        <f>'Heat Map Export'!W85 - $W$6</f>
        <v>#N/A</v>
      </c>
      <c r="X86" s="15" t="e">
        <f>'Heat Map Export'!X85 - $X$6</f>
        <v>#N/A</v>
      </c>
      <c r="Y86" s="15" t="e">
        <f>'Heat Map Export'!Y85 - $Y$6</f>
        <v>#N/A</v>
      </c>
      <c r="Z86" s="15" t="e">
        <f>'Heat Map Export'!Z85 - $Z$6</f>
        <v>#N/A</v>
      </c>
      <c r="AA86" s="15" t="e">
        <f>'Heat Map Export'!AA85 - $AA$6</f>
        <v>#N/A</v>
      </c>
      <c r="AB86" s="15" t="e">
        <f>'Heat Map Export'!AB85 - $AB$6</f>
        <v>#N/A</v>
      </c>
      <c r="AC86" s="15" t="e">
        <f>'Heat Map Export'!AC85 - $AC$6</f>
        <v>#N/A</v>
      </c>
      <c r="AD86" s="15" t="e">
        <f>'Heat Map Export'!AD85 - $AD$6</f>
        <v>#N/A</v>
      </c>
    </row>
    <row r="87" spans="1:30" s="14" customFormat="1" ht="15" x14ac:dyDescent="0.2">
      <c r="A87" s="24">
        <f>'Heat Map Export'!A86</f>
        <v>0</v>
      </c>
      <c r="B87" s="25">
        <f>'Heat Map Export'!B86</f>
        <v>0</v>
      </c>
      <c r="C87" s="15" t="e">
        <f>'Heat Map Export'!C86 - $C$6</f>
        <v>#N/A</v>
      </c>
      <c r="D87" s="15" t="e">
        <f>'Heat Map Export'!D86 - $D$6</f>
        <v>#N/A</v>
      </c>
      <c r="E87" s="15" t="e">
        <f>'Heat Map Export'!E86 - $E$6</f>
        <v>#N/A</v>
      </c>
      <c r="F87" s="15" t="e">
        <f>'Heat Map Export'!F86 - $F$6</f>
        <v>#N/A</v>
      </c>
      <c r="G87" s="15" t="e">
        <f>'Heat Map Export'!G86 - $G$6</f>
        <v>#N/A</v>
      </c>
      <c r="H87" s="15" t="e">
        <f>'Heat Map Export'!H86 - $H$6</f>
        <v>#N/A</v>
      </c>
      <c r="I87" s="15" t="e">
        <f>'Heat Map Export'!I86 -$I$6</f>
        <v>#N/A</v>
      </c>
      <c r="J87" s="15" t="e">
        <f>'Heat Map Export'!J86 - $J$6</f>
        <v>#N/A</v>
      </c>
      <c r="K87" s="15" t="e">
        <f>'Heat Map Export'!K86-$K$6</f>
        <v>#N/A</v>
      </c>
      <c r="L87" s="15" t="e">
        <f>'Heat Map Export'!L86 - $L$6</f>
        <v>#N/A</v>
      </c>
      <c r="M87" s="15" t="e">
        <f>'Heat Map Export'!M86 - $M$6</f>
        <v>#N/A</v>
      </c>
      <c r="N87" s="15" t="e">
        <f>'Heat Map Export'!N86 - $N$6</f>
        <v>#N/A</v>
      </c>
      <c r="O87" s="15" t="e">
        <f>'Heat Map Export'!O86 - $O$6</f>
        <v>#N/A</v>
      </c>
      <c r="P87" s="15" t="e">
        <f>'Heat Map Export'!P86 - $P$6</f>
        <v>#N/A</v>
      </c>
      <c r="Q87" s="15" t="e">
        <f>'Heat Map Export'!Q86 - $Q$6</f>
        <v>#N/A</v>
      </c>
      <c r="R87" s="15" t="e">
        <f>'Heat Map Export'!R86 - $R$6</f>
        <v>#N/A</v>
      </c>
      <c r="S87" s="15" t="e">
        <f>'Heat Map Export'!S86 - $S$6</f>
        <v>#N/A</v>
      </c>
      <c r="T87" s="15" t="e">
        <f>'Heat Map Export'!T86 - $T$6</f>
        <v>#N/A</v>
      </c>
      <c r="U87" s="15" t="e">
        <f>'Heat Map Export'!U86 - $U$6</f>
        <v>#N/A</v>
      </c>
      <c r="V87" s="15" t="e">
        <f>'Heat Map Export'!V86 - $V$6</f>
        <v>#N/A</v>
      </c>
      <c r="W87" s="15" t="e">
        <f>'Heat Map Export'!W86 - $W$6</f>
        <v>#N/A</v>
      </c>
      <c r="X87" s="15" t="e">
        <f>'Heat Map Export'!X86 - $X$6</f>
        <v>#N/A</v>
      </c>
      <c r="Y87" s="15" t="e">
        <f>'Heat Map Export'!Y86 - $Y$6</f>
        <v>#N/A</v>
      </c>
      <c r="Z87" s="15" t="e">
        <f>'Heat Map Export'!Z86-$Z$6</f>
        <v>#N/A</v>
      </c>
      <c r="AA87" s="15" t="e">
        <f>'Heat Map Export'!AA86 - $AA$6</f>
        <v>#N/A</v>
      </c>
      <c r="AB87" s="15" t="e">
        <f>'Heat Map Export'!AB86-$AB$6</f>
        <v>#N/A</v>
      </c>
      <c r="AC87" s="15" t="e">
        <f>'Heat Map Export'!AC86 - $AC$6</f>
        <v>#N/A</v>
      </c>
      <c r="AD87" s="15" t="e">
        <f>'Heat Map Export'!AD86 - $AD$6</f>
        <v>#N/A</v>
      </c>
    </row>
    <row r="88" spans="1:30" s="14" customFormat="1" ht="15" x14ac:dyDescent="0.2">
      <c r="A88" s="24">
        <f>'Heat Map Export'!A87</f>
        <v>0</v>
      </c>
      <c r="B88" s="25">
        <f>'Heat Map Export'!B87</f>
        <v>0</v>
      </c>
      <c r="C88" s="15" t="e">
        <f>'Heat Map Export'!C87 - $C$6</f>
        <v>#N/A</v>
      </c>
      <c r="D88" s="15" t="e">
        <f>'Heat Map Export'!D87 - $D$6</f>
        <v>#N/A</v>
      </c>
      <c r="E88" s="15" t="e">
        <f>'Heat Map Export'!E87 - $E$6</f>
        <v>#N/A</v>
      </c>
      <c r="F88" s="15" t="e">
        <f>'Heat Map Export'!F87 - $F$6</f>
        <v>#N/A</v>
      </c>
      <c r="G88" s="15" t="e">
        <f>'Heat Map Export'!G87 - $G$6</f>
        <v>#N/A</v>
      </c>
      <c r="H88" s="15" t="e">
        <f>'Heat Map Export'!H87 - $H$6</f>
        <v>#N/A</v>
      </c>
      <c r="I88" s="15" t="e">
        <f>'Heat Map Export'!I87 - $I$6</f>
        <v>#N/A</v>
      </c>
      <c r="J88" s="15" t="e">
        <f>'Heat Map Export'!J87 - $J$6</f>
        <v>#N/A</v>
      </c>
      <c r="K88" s="15" t="e">
        <f>'Heat Map Export'!K87 - $K$6</f>
        <v>#N/A</v>
      </c>
      <c r="L88" s="15" t="e">
        <f>'Heat Map Export'!L87 - $L$6</f>
        <v>#N/A</v>
      </c>
      <c r="M88" s="15" t="e">
        <f>'Heat Map Export'!M87 - $M$6</f>
        <v>#N/A</v>
      </c>
      <c r="N88" s="15" t="e">
        <f>'Heat Map Export'!N87 - $N$6</f>
        <v>#N/A</v>
      </c>
      <c r="O88" s="15" t="e">
        <f>'Heat Map Export'!O87 - $O$6</f>
        <v>#N/A</v>
      </c>
      <c r="P88" s="15" t="e">
        <f>'Heat Map Export'!P87 - $P$6</f>
        <v>#N/A</v>
      </c>
      <c r="Q88" s="15" t="e">
        <f>'Heat Map Export'!Q87 - $Q$6</f>
        <v>#N/A</v>
      </c>
      <c r="R88" s="15" t="e">
        <f>'Heat Map Export'!R87 - $R$6</f>
        <v>#N/A</v>
      </c>
      <c r="S88" s="15" t="e">
        <f>'Heat Map Export'!S87 - $S$6</f>
        <v>#N/A</v>
      </c>
      <c r="T88" s="15" t="e">
        <f>'Heat Map Export'!T87 - $T$6</f>
        <v>#N/A</v>
      </c>
      <c r="U88" s="15" t="e">
        <f>'Heat Map Export'!U87 - $U$6</f>
        <v>#N/A</v>
      </c>
      <c r="V88" s="15" t="e">
        <f>'Heat Map Export'!V87 - $V$6</f>
        <v>#N/A</v>
      </c>
      <c r="W88" s="15" t="e">
        <f>'Heat Map Export'!W87 - $W$6</f>
        <v>#N/A</v>
      </c>
      <c r="X88" s="15" t="e">
        <f>'Heat Map Export'!X87 - $X$6</f>
        <v>#N/A</v>
      </c>
      <c r="Y88" s="15" t="e">
        <f>'Heat Map Export'!Y87 - $Y$6</f>
        <v>#N/A</v>
      </c>
      <c r="Z88" s="15" t="e">
        <f>'Heat Map Export'!Z87 - $Z$6</f>
        <v>#N/A</v>
      </c>
      <c r="AA88" s="15" t="e">
        <f>'Heat Map Export'!AA87 - $AA$6</f>
        <v>#N/A</v>
      </c>
      <c r="AB88" s="15" t="e">
        <f>'Heat Map Export'!AB87 - $AB$6</f>
        <v>#N/A</v>
      </c>
      <c r="AC88" s="15" t="e">
        <f>'Heat Map Export'!AC87 - $AC$6</f>
        <v>#N/A</v>
      </c>
      <c r="AD88" s="15" t="e">
        <f>'Heat Map Export'!AD87 - $AD$6</f>
        <v>#N/A</v>
      </c>
    </row>
    <row r="89" spans="1:30" s="14" customFormat="1" ht="15" x14ac:dyDescent="0.2">
      <c r="A89" s="24">
        <f>'Heat Map Export'!A88</f>
        <v>0</v>
      </c>
      <c r="B89" s="25">
        <f>'Heat Map Export'!B88</f>
        <v>0</v>
      </c>
      <c r="C89" s="15" t="e">
        <f>'Heat Map Export'!C88 - $C$6</f>
        <v>#N/A</v>
      </c>
      <c r="D89" s="15" t="e">
        <f>'Heat Map Export'!D88 - $D$6</f>
        <v>#N/A</v>
      </c>
      <c r="E89" s="15" t="e">
        <f>'Heat Map Export'!E88 - $E$6</f>
        <v>#N/A</v>
      </c>
      <c r="F89" s="15" t="e">
        <f>'Heat Map Export'!F88 - $F$6</f>
        <v>#N/A</v>
      </c>
      <c r="G89" s="15" t="e">
        <f>'Heat Map Export'!G88 - $G$6</f>
        <v>#N/A</v>
      </c>
      <c r="H89" s="15" t="e">
        <f>'Heat Map Export'!H88 - $H$6</f>
        <v>#N/A</v>
      </c>
      <c r="I89" s="15" t="e">
        <f>'Heat Map Export'!I88 -$I$6</f>
        <v>#N/A</v>
      </c>
      <c r="J89" s="15" t="e">
        <f>'Heat Map Export'!J88 - $J$6</f>
        <v>#N/A</v>
      </c>
      <c r="K89" s="15" t="e">
        <f>'Heat Map Export'!K88-$K$6</f>
        <v>#N/A</v>
      </c>
      <c r="L89" s="15" t="e">
        <f>'Heat Map Export'!L88 - $L$6</f>
        <v>#N/A</v>
      </c>
      <c r="M89" s="15" t="e">
        <f>'Heat Map Export'!M88 - $M$6</f>
        <v>#N/A</v>
      </c>
      <c r="N89" s="15" t="e">
        <f>'Heat Map Export'!N88 - $N$6</f>
        <v>#N/A</v>
      </c>
      <c r="O89" s="15" t="e">
        <f>'Heat Map Export'!O88 - $O$6</f>
        <v>#N/A</v>
      </c>
      <c r="P89" s="15" t="e">
        <f>'Heat Map Export'!P88 - $P$6</f>
        <v>#N/A</v>
      </c>
      <c r="Q89" s="15" t="e">
        <f>'Heat Map Export'!Q88 - $Q$6</f>
        <v>#N/A</v>
      </c>
      <c r="R89" s="15" t="e">
        <f>'Heat Map Export'!R88 - $R$6</f>
        <v>#N/A</v>
      </c>
      <c r="S89" s="15" t="e">
        <f>'Heat Map Export'!S88 - $S$6</f>
        <v>#N/A</v>
      </c>
      <c r="T89" s="15" t="e">
        <f>'Heat Map Export'!T88 - $T$6</f>
        <v>#N/A</v>
      </c>
      <c r="U89" s="15" t="e">
        <f>'Heat Map Export'!U88 - $U$6</f>
        <v>#N/A</v>
      </c>
      <c r="V89" s="15" t="e">
        <f>'Heat Map Export'!V88 - $V$6</f>
        <v>#N/A</v>
      </c>
      <c r="W89" s="15" t="e">
        <f>'Heat Map Export'!W88 - $W$6</f>
        <v>#N/A</v>
      </c>
      <c r="X89" s="15" t="e">
        <f>'Heat Map Export'!X88 - $X$6</f>
        <v>#N/A</v>
      </c>
      <c r="Y89" s="15" t="e">
        <f>'Heat Map Export'!Y88 - $Y$6</f>
        <v>#N/A</v>
      </c>
      <c r="Z89" s="15" t="e">
        <f>'Heat Map Export'!Z88-$Z$6</f>
        <v>#N/A</v>
      </c>
      <c r="AA89" s="15" t="e">
        <f>'Heat Map Export'!AA88 - $AA$6</f>
        <v>#N/A</v>
      </c>
      <c r="AB89" s="15" t="e">
        <f>'Heat Map Export'!AB88-$AB$6</f>
        <v>#N/A</v>
      </c>
      <c r="AC89" s="15" t="e">
        <f>'Heat Map Export'!AC88 - $AC$6</f>
        <v>#N/A</v>
      </c>
      <c r="AD89" s="15" t="e">
        <f>'Heat Map Export'!AD88 - $AD$6</f>
        <v>#N/A</v>
      </c>
    </row>
    <row r="90" spans="1:30" s="14" customFormat="1" ht="15" x14ac:dyDescent="0.2">
      <c r="A90" s="24">
        <f>'Heat Map Export'!A89</f>
        <v>0</v>
      </c>
      <c r="B90" s="25">
        <f>'Heat Map Export'!B89</f>
        <v>0</v>
      </c>
      <c r="C90" s="15" t="e">
        <f>'Heat Map Export'!C89 - $C$6</f>
        <v>#N/A</v>
      </c>
      <c r="D90" s="15" t="e">
        <f>'Heat Map Export'!D89 - $D$6</f>
        <v>#N/A</v>
      </c>
      <c r="E90" s="15" t="e">
        <f>'Heat Map Export'!E89 - $E$6</f>
        <v>#N/A</v>
      </c>
      <c r="F90" s="15" t="e">
        <f>'Heat Map Export'!F89 - $F$6</f>
        <v>#N/A</v>
      </c>
      <c r="G90" s="15" t="e">
        <f>'Heat Map Export'!G89 - $G$6</f>
        <v>#N/A</v>
      </c>
      <c r="H90" s="15" t="e">
        <f>'Heat Map Export'!H89 - $H$6</f>
        <v>#N/A</v>
      </c>
      <c r="I90" s="15" t="e">
        <f>'Heat Map Export'!I89 - $I$6</f>
        <v>#N/A</v>
      </c>
      <c r="J90" s="15" t="e">
        <f>'Heat Map Export'!J89 - $J$6</f>
        <v>#N/A</v>
      </c>
      <c r="K90" s="15" t="e">
        <f>'Heat Map Export'!K89 - $K$6</f>
        <v>#N/A</v>
      </c>
      <c r="L90" s="15" t="e">
        <f>'Heat Map Export'!L89 - $L$6</f>
        <v>#N/A</v>
      </c>
      <c r="M90" s="15" t="e">
        <f>'Heat Map Export'!M89 - $M$6</f>
        <v>#N/A</v>
      </c>
      <c r="N90" s="15" t="e">
        <f>'Heat Map Export'!N89 - $N$6</f>
        <v>#N/A</v>
      </c>
      <c r="O90" s="15" t="e">
        <f>'Heat Map Export'!O89 - $O$6</f>
        <v>#N/A</v>
      </c>
      <c r="P90" s="15" t="e">
        <f>'Heat Map Export'!P89 - $P$6</f>
        <v>#N/A</v>
      </c>
      <c r="Q90" s="15" t="e">
        <f>'Heat Map Export'!Q89 - $Q$6</f>
        <v>#N/A</v>
      </c>
      <c r="R90" s="15" t="e">
        <f>'Heat Map Export'!R89 - $R$6</f>
        <v>#N/A</v>
      </c>
      <c r="S90" s="15" t="e">
        <f>'Heat Map Export'!S89 - $S$6</f>
        <v>#N/A</v>
      </c>
      <c r="T90" s="15" t="e">
        <f>'Heat Map Export'!T89 - $T$6</f>
        <v>#N/A</v>
      </c>
      <c r="U90" s="15" t="e">
        <f>'Heat Map Export'!U89 - $U$6</f>
        <v>#N/A</v>
      </c>
      <c r="V90" s="15" t="e">
        <f>'Heat Map Export'!V89 - $V$6</f>
        <v>#N/A</v>
      </c>
      <c r="W90" s="15" t="e">
        <f>'Heat Map Export'!W89 - $W$6</f>
        <v>#N/A</v>
      </c>
      <c r="X90" s="15" t="e">
        <f>'Heat Map Export'!X89 - $X$6</f>
        <v>#N/A</v>
      </c>
      <c r="Y90" s="15" t="e">
        <f>'Heat Map Export'!Y89 - $Y$6</f>
        <v>#N/A</v>
      </c>
      <c r="Z90" s="15" t="e">
        <f>'Heat Map Export'!Z89 - $Z$6</f>
        <v>#N/A</v>
      </c>
      <c r="AA90" s="15" t="e">
        <f>'Heat Map Export'!AA89 - $AA$6</f>
        <v>#N/A</v>
      </c>
      <c r="AB90" s="15" t="e">
        <f>'Heat Map Export'!AB89 - $AB$6</f>
        <v>#N/A</v>
      </c>
      <c r="AC90" s="15" t="e">
        <f>'Heat Map Export'!AC89 - $AC$6</f>
        <v>#N/A</v>
      </c>
      <c r="AD90" s="15" t="e">
        <f>'Heat Map Export'!AD89 - $AD$6</f>
        <v>#N/A</v>
      </c>
    </row>
    <row r="91" spans="1:30" s="14" customFormat="1" ht="15" x14ac:dyDescent="0.2">
      <c r="A91" s="24">
        <f>'Heat Map Export'!A90</f>
        <v>0</v>
      </c>
      <c r="B91" s="25">
        <f>'Heat Map Export'!B90</f>
        <v>0</v>
      </c>
      <c r="C91" s="15" t="e">
        <f>'Heat Map Export'!C90 - $C$6</f>
        <v>#N/A</v>
      </c>
      <c r="D91" s="15" t="e">
        <f>'Heat Map Export'!D90 - $D$6</f>
        <v>#N/A</v>
      </c>
      <c r="E91" s="15" t="e">
        <f>'Heat Map Export'!E90 - $E$6</f>
        <v>#N/A</v>
      </c>
      <c r="F91" s="15" t="e">
        <f>'Heat Map Export'!F90 - $F$6</f>
        <v>#N/A</v>
      </c>
      <c r="G91" s="15" t="e">
        <f>'Heat Map Export'!G90 - $G$6</f>
        <v>#N/A</v>
      </c>
      <c r="H91" s="15" t="e">
        <f>'Heat Map Export'!H90 - $H$6</f>
        <v>#N/A</v>
      </c>
      <c r="I91" s="15" t="e">
        <f>'Heat Map Export'!I90 -$I$6</f>
        <v>#N/A</v>
      </c>
      <c r="J91" s="15" t="e">
        <f>'Heat Map Export'!J90 - $J$6</f>
        <v>#N/A</v>
      </c>
      <c r="K91" s="15" t="e">
        <f>'Heat Map Export'!K90-$K$6</f>
        <v>#N/A</v>
      </c>
      <c r="L91" s="15" t="e">
        <f>'Heat Map Export'!L90 - $L$6</f>
        <v>#N/A</v>
      </c>
      <c r="M91" s="15" t="e">
        <f>'Heat Map Export'!M90 - $M$6</f>
        <v>#N/A</v>
      </c>
      <c r="N91" s="15" t="e">
        <f>'Heat Map Export'!N90 - $N$6</f>
        <v>#N/A</v>
      </c>
      <c r="O91" s="15" t="e">
        <f>'Heat Map Export'!O90 - $O$6</f>
        <v>#N/A</v>
      </c>
      <c r="P91" s="15" t="e">
        <f>'Heat Map Export'!P90 - $P$6</f>
        <v>#N/A</v>
      </c>
      <c r="Q91" s="15" t="e">
        <f>'Heat Map Export'!Q90 - $Q$6</f>
        <v>#N/A</v>
      </c>
      <c r="R91" s="15" t="e">
        <f>'Heat Map Export'!R90 - $R$6</f>
        <v>#N/A</v>
      </c>
      <c r="S91" s="15" t="e">
        <f>'Heat Map Export'!S90 - $S$6</f>
        <v>#N/A</v>
      </c>
      <c r="T91" s="15" t="e">
        <f>'Heat Map Export'!T90 - $T$6</f>
        <v>#N/A</v>
      </c>
      <c r="U91" s="15" t="e">
        <f>'Heat Map Export'!U90 - $U$6</f>
        <v>#N/A</v>
      </c>
      <c r="V91" s="15" t="e">
        <f>'Heat Map Export'!V90 - $V$6</f>
        <v>#N/A</v>
      </c>
      <c r="W91" s="15" t="e">
        <f>'Heat Map Export'!W90 - $W$6</f>
        <v>#N/A</v>
      </c>
      <c r="X91" s="15" t="e">
        <f>'Heat Map Export'!X90 - $X$6</f>
        <v>#N/A</v>
      </c>
      <c r="Y91" s="15" t="e">
        <f>'Heat Map Export'!Y90 - $Y$6</f>
        <v>#N/A</v>
      </c>
      <c r="Z91" s="15" t="e">
        <f>'Heat Map Export'!Z90-$Z$6</f>
        <v>#N/A</v>
      </c>
      <c r="AA91" s="15" t="e">
        <f>'Heat Map Export'!AA90 - $AA$6</f>
        <v>#N/A</v>
      </c>
      <c r="AB91" s="15" t="e">
        <f>'Heat Map Export'!AB90-$AB$6</f>
        <v>#N/A</v>
      </c>
      <c r="AC91" s="15" t="e">
        <f>'Heat Map Export'!AC90 - $AC$6</f>
        <v>#N/A</v>
      </c>
      <c r="AD91" s="15" t="e">
        <f>'Heat Map Export'!AD90 - $AD$6</f>
        <v>#N/A</v>
      </c>
    </row>
    <row r="92" spans="1:30" s="14" customFormat="1" ht="15" x14ac:dyDescent="0.2">
      <c r="A92" s="24">
        <f>'Heat Map Export'!A91</f>
        <v>0</v>
      </c>
      <c r="B92" s="25">
        <f>'Heat Map Export'!B91</f>
        <v>0</v>
      </c>
      <c r="C92" s="15" t="e">
        <f>'Heat Map Export'!C91 - $C$6</f>
        <v>#N/A</v>
      </c>
      <c r="D92" s="15" t="e">
        <f>'Heat Map Export'!D91 - $D$6</f>
        <v>#N/A</v>
      </c>
      <c r="E92" s="15" t="e">
        <f>'Heat Map Export'!E91 - $E$6</f>
        <v>#N/A</v>
      </c>
      <c r="F92" s="15" t="e">
        <f>'Heat Map Export'!F91 - $F$6</f>
        <v>#N/A</v>
      </c>
      <c r="G92" s="15" t="e">
        <f>'Heat Map Export'!G91 - $G$6</f>
        <v>#N/A</v>
      </c>
      <c r="H92" s="15" t="e">
        <f>'Heat Map Export'!H91 - $H$6</f>
        <v>#N/A</v>
      </c>
      <c r="I92" s="15" t="e">
        <f>'Heat Map Export'!I91 - $I$6</f>
        <v>#N/A</v>
      </c>
      <c r="J92" s="15" t="e">
        <f>'Heat Map Export'!J91 - $J$6</f>
        <v>#N/A</v>
      </c>
      <c r="K92" s="15" t="e">
        <f>'Heat Map Export'!K91 - $K$6</f>
        <v>#N/A</v>
      </c>
      <c r="L92" s="15" t="e">
        <f>'Heat Map Export'!L91 - $L$6</f>
        <v>#N/A</v>
      </c>
      <c r="M92" s="15" t="e">
        <f>'Heat Map Export'!M91 - $M$6</f>
        <v>#N/A</v>
      </c>
      <c r="N92" s="15" t="e">
        <f>'Heat Map Export'!N91 - $N$6</f>
        <v>#N/A</v>
      </c>
      <c r="O92" s="15" t="e">
        <f>'Heat Map Export'!O91 - $O$6</f>
        <v>#N/A</v>
      </c>
      <c r="P92" s="15" t="e">
        <f>'Heat Map Export'!P91 - $P$6</f>
        <v>#N/A</v>
      </c>
      <c r="Q92" s="15" t="e">
        <f>'Heat Map Export'!Q91 - $Q$6</f>
        <v>#N/A</v>
      </c>
      <c r="R92" s="15" t="e">
        <f>'Heat Map Export'!R91 - $R$6</f>
        <v>#N/A</v>
      </c>
      <c r="S92" s="15" t="e">
        <f>'Heat Map Export'!S91 - $S$6</f>
        <v>#N/A</v>
      </c>
      <c r="T92" s="15" t="e">
        <f>'Heat Map Export'!T91 - $T$6</f>
        <v>#N/A</v>
      </c>
      <c r="U92" s="15" t="e">
        <f>'Heat Map Export'!U91 - $U$6</f>
        <v>#N/A</v>
      </c>
      <c r="V92" s="15" t="e">
        <f>'Heat Map Export'!V91 - $V$6</f>
        <v>#N/A</v>
      </c>
      <c r="W92" s="15" t="e">
        <f>'Heat Map Export'!W91 - $W$6</f>
        <v>#N/A</v>
      </c>
      <c r="X92" s="15" t="e">
        <f>'Heat Map Export'!X91 - $X$6</f>
        <v>#N/A</v>
      </c>
      <c r="Y92" s="15" t="e">
        <f>'Heat Map Export'!Y91 - $Y$6</f>
        <v>#N/A</v>
      </c>
      <c r="Z92" s="15" t="e">
        <f>'Heat Map Export'!Z91 - $Z$6</f>
        <v>#N/A</v>
      </c>
      <c r="AA92" s="15" t="e">
        <f>'Heat Map Export'!AA91 - $AA$6</f>
        <v>#N/A</v>
      </c>
      <c r="AB92" s="15" t="e">
        <f>'Heat Map Export'!AB91 - $AB$6</f>
        <v>#N/A</v>
      </c>
      <c r="AC92" s="15" t="e">
        <f>'Heat Map Export'!AC91 - $AC$6</f>
        <v>#N/A</v>
      </c>
      <c r="AD92" s="15" t="e">
        <f>'Heat Map Export'!AD91 - $AD$6</f>
        <v>#N/A</v>
      </c>
    </row>
    <row r="93" spans="1:30" s="14" customFormat="1" ht="15" x14ac:dyDescent="0.2">
      <c r="A93" s="24">
        <f>'Heat Map Export'!A92</f>
        <v>0</v>
      </c>
      <c r="B93" s="25">
        <f>'Heat Map Export'!B92</f>
        <v>0</v>
      </c>
      <c r="C93" s="15" t="e">
        <f>'Heat Map Export'!C92 - $C$6</f>
        <v>#N/A</v>
      </c>
      <c r="D93" s="15" t="e">
        <f>'Heat Map Export'!D92 - $D$6</f>
        <v>#N/A</v>
      </c>
      <c r="E93" s="15" t="e">
        <f>'Heat Map Export'!E92 - $E$6</f>
        <v>#N/A</v>
      </c>
      <c r="F93" s="15" t="e">
        <f>'Heat Map Export'!F92 - $F$6</f>
        <v>#N/A</v>
      </c>
      <c r="G93" s="15" t="e">
        <f>'Heat Map Export'!G92 - $G$6</f>
        <v>#N/A</v>
      </c>
      <c r="H93" s="15" t="e">
        <f>'Heat Map Export'!H92 - $H$6</f>
        <v>#N/A</v>
      </c>
      <c r="I93" s="15" t="e">
        <f>'Heat Map Export'!I92 -$I$6</f>
        <v>#N/A</v>
      </c>
      <c r="J93" s="15" t="e">
        <f>'Heat Map Export'!J92 - $J$6</f>
        <v>#N/A</v>
      </c>
      <c r="K93" s="15" t="e">
        <f>'Heat Map Export'!K92-$K$6</f>
        <v>#N/A</v>
      </c>
      <c r="L93" s="15" t="e">
        <f>'Heat Map Export'!L92 - $L$6</f>
        <v>#N/A</v>
      </c>
      <c r="M93" s="15" t="e">
        <f>'Heat Map Export'!M92 - $M$6</f>
        <v>#N/A</v>
      </c>
      <c r="N93" s="15" t="e">
        <f>'Heat Map Export'!N92 - $N$6</f>
        <v>#N/A</v>
      </c>
      <c r="O93" s="15" t="e">
        <f>'Heat Map Export'!O92 - $O$6</f>
        <v>#N/A</v>
      </c>
      <c r="P93" s="15" t="e">
        <f>'Heat Map Export'!P92 - $P$6</f>
        <v>#N/A</v>
      </c>
      <c r="Q93" s="15" t="e">
        <f>'Heat Map Export'!Q92 - $Q$6</f>
        <v>#N/A</v>
      </c>
      <c r="R93" s="15" t="e">
        <f>'Heat Map Export'!R92 - $R$6</f>
        <v>#N/A</v>
      </c>
      <c r="S93" s="15" t="e">
        <f>'Heat Map Export'!S92 - $S$6</f>
        <v>#N/A</v>
      </c>
      <c r="T93" s="15" t="e">
        <f>'Heat Map Export'!T92 - $T$6</f>
        <v>#N/A</v>
      </c>
      <c r="U93" s="15" t="e">
        <f>'Heat Map Export'!U92 - $U$6</f>
        <v>#N/A</v>
      </c>
      <c r="V93" s="15" t="e">
        <f>'Heat Map Export'!V92 - $V$6</f>
        <v>#N/A</v>
      </c>
      <c r="W93" s="15" t="e">
        <f>'Heat Map Export'!W92 - $W$6</f>
        <v>#N/A</v>
      </c>
      <c r="X93" s="15" t="e">
        <f>'Heat Map Export'!X92 - $X$6</f>
        <v>#N/A</v>
      </c>
      <c r="Y93" s="15" t="e">
        <f>'Heat Map Export'!Y92 - $Y$6</f>
        <v>#N/A</v>
      </c>
      <c r="Z93" s="15" t="e">
        <f>'Heat Map Export'!Z92-$Z$6</f>
        <v>#N/A</v>
      </c>
      <c r="AA93" s="15" t="e">
        <f>'Heat Map Export'!AA92 - $AA$6</f>
        <v>#N/A</v>
      </c>
      <c r="AB93" s="15" t="e">
        <f>'Heat Map Export'!AB92-$AB$6</f>
        <v>#N/A</v>
      </c>
      <c r="AC93" s="15" t="e">
        <f>'Heat Map Export'!AC92 - $AC$6</f>
        <v>#N/A</v>
      </c>
      <c r="AD93" s="15" t="e">
        <f>'Heat Map Export'!AD92 - $AD$6</f>
        <v>#N/A</v>
      </c>
    </row>
    <row r="94" spans="1:30" s="14" customFormat="1" ht="15" x14ac:dyDescent="0.2">
      <c r="A94" s="24">
        <f>'Heat Map Export'!A93</f>
        <v>0</v>
      </c>
      <c r="B94" s="25">
        <f>'Heat Map Export'!B93</f>
        <v>0</v>
      </c>
      <c r="C94" s="15" t="e">
        <f>'Heat Map Export'!C93 - $C$6</f>
        <v>#N/A</v>
      </c>
      <c r="D94" s="15" t="e">
        <f>'Heat Map Export'!D93 - $D$6</f>
        <v>#N/A</v>
      </c>
      <c r="E94" s="15" t="e">
        <f>'Heat Map Export'!E93 - $E$6</f>
        <v>#N/A</v>
      </c>
      <c r="F94" s="15" t="e">
        <f>'Heat Map Export'!F93 - $F$6</f>
        <v>#N/A</v>
      </c>
      <c r="G94" s="15" t="e">
        <f>'Heat Map Export'!G93 - $G$6</f>
        <v>#N/A</v>
      </c>
      <c r="H94" s="15" t="e">
        <f>'Heat Map Export'!H93 - $H$6</f>
        <v>#N/A</v>
      </c>
      <c r="I94" s="15" t="e">
        <f>'Heat Map Export'!I93 - $I$6</f>
        <v>#N/A</v>
      </c>
      <c r="J94" s="15" t="e">
        <f>'Heat Map Export'!J93 - $J$6</f>
        <v>#N/A</v>
      </c>
      <c r="K94" s="15" t="e">
        <f>'Heat Map Export'!K93 - $K$6</f>
        <v>#N/A</v>
      </c>
      <c r="L94" s="15" t="e">
        <f>'Heat Map Export'!L93 - $L$6</f>
        <v>#N/A</v>
      </c>
      <c r="M94" s="15" t="e">
        <f>'Heat Map Export'!M93 - $M$6</f>
        <v>#N/A</v>
      </c>
      <c r="N94" s="15" t="e">
        <f>'Heat Map Export'!N93 - $N$6</f>
        <v>#N/A</v>
      </c>
      <c r="O94" s="15" t="e">
        <f>'Heat Map Export'!O93 - $O$6</f>
        <v>#N/A</v>
      </c>
      <c r="P94" s="15" t="e">
        <f>'Heat Map Export'!P93 - $P$6</f>
        <v>#N/A</v>
      </c>
      <c r="Q94" s="15" t="e">
        <f>'Heat Map Export'!Q93 - $Q$6</f>
        <v>#N/A</v>
      </c>
      <c r="R94" s="15" t="e">
        <f>'Heat Map Export'!R93 - $R$6</f>
        <v>#N/A</v>
      </c>
      <c r="S94" s="15" t="e">
        <f>'Heat Map Export'!S93 - $S$6</f>
        <v>#N/A</v>
      </c>
      <c r="T94" s="15" t="e">
        <f>'Heat Map Export'!T93 - $T$6</f>
        <v>#N/A</v>
      </c>
      <c r="U94" s="15" t="e">
        <f>'Heat Map Export'!U93 - $U$6</f>
        <v>#N/A</v>
      </c>
      <c r="V94" s="15" t="e">
        <f>'Heat Map Export'!V93 - $V$6</f>
        <v>#N/A</v>
      </c>
      <c r="W94" s="15" t="e">
        <f>'Heat Map Export'!W93 - $W$6</f>
        <v>#N/A</v>
      </c>
      <c r="X94" s="15" t="e">
        <f>'Heat Map Export'!X93 - $X$6</f>
        <v>#N/A</v>
      </c>
      <c r="Y94" s="15" t="e">
        <f>'Heat Map Export'!Y93 - $Y$6</f>
        <v>#N/A</v>
      </c>
      <c r="Z94" s="15" t="e">
        <f>'Heat Map Export'!Z93 - $Z$6</f>
        <v>#N/A</v>
      </c>
      <c r="AA94" s="15" t="e">
        <f>'Heat Map Export'!AA93 - $AA$6</f>
        <v>#N/A</v>
      </c>
      <c r="AB94" s="15" t="e">
        <f>'Heat Map Export'!AB93 - $AB$6</f>
        <v>#N/A</v>
      </c>
      <c r="AC94" s="15" t="e">
        <f>'Heat Map Export'!AC93 - $AC$6</f>
        <v>#N/A</v>
      </c>
      <c r="AD94" s="15" t="e">
        <f>'Heat Map Export'!AD93 - $AD$6</f>
        <v>#N/A</v>
      </c>
    </row>
    <row r="95" spans="1:30" s="14" customFormat="1" ht="15" x14ac:dyDescent="0.2">
      <c r="A95" s="24">
        <f>'Heat Map Export'!A94</f>
        <v>0</v>
      </c>
      <c r="B95" s="25">
        <f>'Heat Map Export'!B94</f>
        <v>0</v>
      </c>
      <c r="C95" s="15" t="e">
        <f>'Heat Map Export'!C94 - $C$6</f>
        <v>#N/A</v>
      </c>
      <c r="D95" s="15" t="e">
        <f>'Heat Map Export'!D94 - $D$6</f>
        <v>#N/A</v>
      </c>
      <c r="E95" s="15" t="e">
        <f>'Heat Map Export'!E94 - $E$6</f>
        <v>#N/A</v>
      </c>
      <c r="F95" s="15" t="e">
        <f>'Heat Map Export'!F94 - $F$6</f>
        <v>#N/A</v>
      </c>
      <c r="G95" s="15" t="e">
        <f>'Heat Map Export'!G94 - $G$6</f>
        <v>#N/A</v>
      </c>
      <c r="H95" s="15" t="e">
        <f>'Heat Map Export'!H94 - $H$6</f>
        <v>#N/A</v>
      </c>
      <c r="I95" s="15" t="e">
        <f>'Heat Map Export'!I94 -$I$6</f>
        <v>#N/A</v>
      </c>
      <c r="J95" s="15" t="e">
        <f>'Heat Map Export'!J94 - $J$6</f>
        <v>#N/A</v>
      </c>
      <c r="K95" s="15" t="e">
        <f>'Heat Map Export'!K94-$K$6</f>
        <v>#N/A</v>
      </c>
      <c r="L95" s="15" t="e">
        <f>'Heat Map Export'!L94 - $L$6</f>
        <v>#N/A</v>
      </c>
      <c r="M95" s="15" t="e">
        <f>'Heat Map Export'!M94 - $M$6</f>
        <v>#N/A</v>
      </c>
      <c r="N95" s="15" t="e">
        <f>'Heat Map Export'!N94 - $N$6</f>
        <v>#N/A</v>
      </c>
      <c r="O95" s="15" t="e">
        <f>'Heat Map Export'!O94 - $O$6</f>
        <v>#N/A</v>
      </c>
      <c r="P95" s="15" t="e">
        <f>'Heat Map Export'!P94 - $P$6</f>
        <v>#N/A</v>
      </c>
      <c r="Q95" s="15" t="e">
        <f>'Heat Map Export'!Q94 - $Q$6</f>
        <v>#N/A</v>
      </c>
      <c r="R95" s="15" t="e">
        <f>'Heat Map Export'!R94 - $R$6</f>
        <v>#N/A</v>
      </c>
      <c r="S95" s="15" t="e">
        <f>'Heat Map Export'!S94 - $S$6</f>
        <v>#N/A</v>
      </c>
      <c r="T95" s="15" t="e">
        <f>'Heat Map Export'!T94 - $T$6</f>
        <v>#N/A</v>
      </c>
      <c r="U95" s="15" t="e">
        <f>'Heat Map Export'!U94 - $U$6</f>
        <v>#N/A</v>
      </c>
      <c r="V95" s="15" t="e">
        <f>'Heat Map Export'!V94 - $V$6</f>
        <v>#N/A</v>
      </c>
      <c r="W95" s="15" t="e">
        <f>'Heat Map Export'!W94 - $W$6</f>
        <v>#N/A</v>
      </c>
      <c r="X95" s="15" t="e">
        <f>'Heat Map Export'!X94 - $X$6</f>
        <v>#N/A</v>
      </c>
      <c r="Y95" s="15" t="e">
        <f>'Heat Map Export'!Y94 - $Y$6</f>
        <v>#N/A</v>
      </c>
      <c r="Z95" s="15" t="e">
        <f>'Heat Map Export'!Z94-$Z$6</f>
        <v>#N/A</v>
      </c>
      <c r="AA95" s="15" t="e">
        <f>'Heat Map Export'!AA94 - $AA$6</f>
        <v>#N/A</v>
      </c>
      <c r="AB95" s="15" t="e">
        <f>'Heat Map Export'!AB94-$AB$6</f>
        <v>#N/A</v>
      </c>
      <c r="AC95" s="15" t="e">
        <f>'Heat Map Export'!AC94 - $AC$6</f>
        <v>#N/A</v>
      </c>
      <c r="AD95" s="15" t="e">
        <f>'Heat Map Export'!AD94 - $AD$6</f>
        <v>#N/A</v>
      </c>
    </row>
    <row r="96" spans="1:30" s="14" customFormat="1" ht="15" x14ac:dyDescent="0.2">
      <c r="A96" s="24">
        <f>'Heat Map Export'!A95</f>
        <v>0</v>
      </c>
      <c r="B96" s="25">
        <f>'Heat Map Export'!B95</f>
        <v>0</v>
      </c>
      <c r="C96" s="15" t="e">
        <f>'Heat Map Export'!C95 - $C$6</f>
        <v>#N/A</v>
      </c>
      <c r="D96" s="15" t="e">
        <f>'Heat Map Export'!D95 - $D$6</f>
        <v>#N/A</v>
      </c>
      <c r="E96" s="15" t="e">
        <f>'Heat Map Export'!E95 - $E$6</f>
        <v>#N/A</v>
      </c>
      <c r="F96" s="15" t="e">
        <f>'Heat Map Export'!F95 - $F$6</f>
        <v>#N/A</v>
      </c>
      <c r="G96" s="15" t="e">
        <f>'Heat Map Export'!G95 - $G$6</f>
        <v>#N/A</v>
      </c>
      <c r="H96" s="15" t="e">
        <f>'Heat Map Export'!H95 - $H$6</f>
        <v>#N/A</v>
      </c>
      <c r="I96" s="15" t="e">
        <f>'Heat Map Export'!I95 - $I$6</f>
        <v>#N/A</v>
      </c>
      <c r="J96" s="15" t="e">
        <f>'Heat Map Export'!J95 - $J$6</f>
        <v>#N/A</v>
      </c>
      <c r="K96" s="15" t="e">
        <f>'Heat Map Export'!K95 - $K$6</f>
        <v>#N/A</v>
      </c>
      <c r="L96" s="15" t="e">
        <f>'Heat Map Export'!L95 - $L$6</f>
        <v>#N/A</v>
      </c>
      <c r="M96" s="15" t="e">
        <f>'Heat Map Export'!M95 - $M$6</f>
        <v>#N/A</v>
      </c>
      <c r="N96" s="15" t="e">
        <f>'Heat Map Export'!N95 - $N$6</f>
        <v>#N/A</v>
      </c>
      <c r="O96" s="15" t="e">
        <f>'Heat Map Export'!O95 - $O$6</f>
        <v>#N/A</v>
      </c>
      <c r="P96" s="15" t="e">
        <f>'Heat Map Export'!P95 - $P$6</f>
        <v>#N/A</v>
      </c>
      <c r="Q96" s="15" t="e">
        <f>'Heat Map Export'!Q95 - $Q$6</f>
        <v>#N/A</v>
      </c>
      <c r="R96" s="15" t="e">
        <f>'Heat Map Export'!R95 - $R$6</f>
        <v>#N/A</v>
      </c>
      <c r="S96" s="15" t="e">
        <f>'Heat Map Export'!S95 - $S$6</f>
        <v>#N/A</v>
      </c>
      <c r="T96" s="15" t="e">
        <f>'Heat Map Export'!T95 - $T$6</f>
        <v>#N/A</v>
      </c>
      <c r="U96" s="15" t="e">
        <f>'Heat Map Export'!U95 - $U$6</f>
        <v>#N/A</v>
      </c>
      <c r="V96" s="15" t="e">
        <f>'Heat Map Export'!V95 - $V$6</f>
        <v>#N/A</v>
      </c>
      <c r="W96" s="15" t="e">
        <f>'Heat Map Export'!W95 - $W$6</f>
        <v>#N/A</v>
      </c>
      <c r="X96" s="15" t="e">
        <f>'Heat Map Export'!X95 - $X$6</f>
        <v>#N/A</v>
      </c>
      <c r="Y96" s="15" t="e">
        <f>'Heat Map Export'!Y95 - $Y$6</f>
        <v>#N/A</v>
      </c>
      <c r="Z96" s="15" t="e">
        <f>'Heat Map Export'!Z95 - $Z$6</f>
        <v>#N/A</v>
      </c>
      <c r="AA96" s="15" t="e">
        <f>'Heat Map Export'!AA95 - $AA$6</f>
        <v>#N/A</v>
      </c>
      <c r="AB96" s="15" t="e">
        <f>'Heat Map Export'!AB95 - $AB$6</f>
        <v>#N/A</v>
      </c>
      <c r="AC96" s="15" t="e">
        <f>'Heat Map Export'!AC95 - $AC$6</f>
        <v>#N/A</v>
      </c>
      <c r="AD96" s="15" t="e">
        <f>'Heat Map Export'!AD95 - $AD$6</f>
        <v>#N/A</v>
      </c>
    </row>
    <row r="97" spans="1:30" s="14" customFormat="1" ht="15" x14ac:dyDescent="0.2">
      <c r="A97" s="24">
        <f>'Heat Map Export'!A96</f>
        <v>0</v>
      </c>
      <c r="B97" s="25">
        <f>'Heat Map Export'!B96</f>
        <v>0</v>
      </c>
      <c r="C97" s="15" t="e">
        <f>'Heat Map Export'!C96 - $C$6</f>
        <v>#N/A</v>
      </c>
      <c r="D97" s="15" t="e">
        <f>'Heat Map Export'!D96 - $D$6</f>
        <v>#N/A</v>
      </c>
      <c r="E97" s="15" t="e">
        <f>'Heat Map Export'!E96 - $E$6</f>
        <v>#N/A</v>
      </c>
      <c r="F97" s="15" t="e">
        <f>'Heat Map Export'!F96 - $F$6</f>
        <v>#N/A</v>
      </c>
      <c r="G97" s="15" t="e">
        <f>'Heat Map Export'!G96 - $G$6</f>
        <v>#N/A</v>
      </c>
      <c r="H97" s="15" t="e">
        <f>'Heat Map Export'!H96 - $H$6</f>
        <v>#N/A</v>
      </c>
      <c r="I97" s="15" t="e">
        <f>'Heat Map Export'!I96 -$I$6</f>
        <v>#N/A</v>
      </c>
      <c r="J97" s="15" t="e">
        <f>'Heat Map Export'!J96 - $J$6</f>
        <v>#N/A</v>
      </c>
      <c r="K97" s="15" t="e">
        <f>'Heat Map Export'!K96-$K$6</f>
        <v>#N/A</v>
      </c>
      <c r="L97" s="15" t="e">
        <f>'Heat Map Export'!L96 - $L$6</f>
        <v>#N/A</v>
      </c>
      <c r="M97" s="15" t="e">
        <f>'Heat Map Export'!M96 - $M$6</f>
        <v>#N/A</v>
      </c>
      <c r="N97" s="15" t="e">
        <f>'Heat Map Export'!N96 - $N$6</f>
        <v>#N/A</v>
      </c>
      <c r="O97" s="15" t="e">
        <f>'Heat Map Export'!O96 - $O$6</f>
        <v>#N/A</v>
      </c>
      <c r="P97" s="15" t="e">
        <f>'Heat Map Export'!P96 - $P$6</f>
        <v>#N/A</v>
      </c>
      <c r="Q97" s="15" t="e">
        <f>'Heat Map Export'!Q96 - $Q$6</f>
        <v>#N/A</v>
      </c>
      <c r="R97" s="15" t="e">
        <f>'Heat Map Export'!R96 - $R$6</f>
        <v>#N/A</v>
      </c>
      <c r="S97" s="15" t="e">
        <f>'Heat Map Export'!S96 - $S$6</f>
        <v>#N/A</v>
      </c>
      <c r="T97" s="15" t="e">
        <f>'Heat Map Export'!T96 - $T$6</f>
        <v>#N/A</v>
      </c>
      <c r="U97" s="15" t="e">
        <f>'Heat Map Export'!U96 - $U$6</f>
        <v>#N/A</v>
      </c>
      <c r="V97" s="15" t="e">
        <f>'Heat Map Export'!V96 - $V$6</f>
        <v>#N/A</v>
      </c>
      <c r="W97" s="15" t="e">
        <f>'Heat Map Export'!W96 - $W$6</f>
        <v>#N/A</v>
      </c>
      <c r="X97" s="15" t="e">
        <f>'Heat Map Export'!X96 - $X$6</f>
        <v>#N/A</v>
      </c>
      <c r="Y97" s="15" t="e">
        <f>'Heat Map Export'!Y96 - $Y$6</f>
        <v>#N/A</v>
      </c>
      <c r="Z97" s="15" t="e">
        <f>'Heat Map Export'!Z96-$Z$6</f>
        <v>#N/A</v>
      </c>
      <c r="AA97" s="15" t="e">
        <f>'Heat Map Export'!AA96 - $AA$6</f>
        <v>#N/A</v>
      </c>
      <c r="AB97" s="15" t="e">
        <f>'Heat Map Export'!AB96-$AB$6</f>
        <v>#N/A</v>
      </c>
      <c r="AC97" s="15" t="e">
        <f>'Heat Map Export'!AC96 - $AC$6</f>
        <v>#N/A</v>
      </c>
      <c r="AD97" s="15" t="e">
        <f>'Heat Map Export'!AD96 - $AD$6</f>
        <v>#N/A</v>
      </c>
    </row>
    <row r="98" spans="1:30" s="14" customFormat="1" ht="15" x14ac:dyDescent="0.2">
      <c r="A98" s="24">
        <f>'Heat Map Export'!A97</f>
        <v>0</v>
      </c>
      <c r="B98" s="25">
        <f>'Heat Map Export'!B97</f>
        <v>0</v>
      </c>
      <c r="C98" s="15" t="e">
        <f>'Heat Map Export'!C97 - $C$6</f>
        <v>#N/A</v>
      </c>
      <c r="D98" s="15" t="e">
        <f>'Heat Map Export'!D97 - $D$6</f>
        <v>#N/A</v>
      </c>
      <c r="E98" s="15" t="e">
        <f>'Heat Map Export'!E97 - $E$6</f>
        <v>#N/A</v>
      </c>
      <c r="F98" s="15" t="e">
        <f>'Heat Map Export'!F97 - $F$6</f>
        <v>#N/A</v>
      </c>
      <c r="G98" s="15" t="e">
        <f>'Heat Map Export'!G97 - $G$6</f>
        <v>#N/A</v>
      </c>
      <c r="H98" s="15" t="e">
        <f>'Heat Map Export'!H97 - $H$6</f>
        <v>#N/A</v>
      </c>
      <c r="I98" s="15" t="e">
        <f>'Heat Map Export'!I97 - $I$6</f>
        <v>#N/A</v>
      </c>
      <c r="J98" s="15" t="e">
        <f>'Heat Map Export'!J97 - $J$6</f>
        <v>#N/A</v>
      </c>
      <c r="K98" s="15" t="e">
        <f>'Heat Map Export'!K97 - $K$6</f>
        <v>#N/A</v>
      </c>
      <c r="L98" s="15" t="e">
        <f>'Heat Map Export'!L97 - $L$6</f>
        <v>#N/A</v>
      </c>
      <c r="M98" s="15" t="e">
        <f>'Heat Map Export'!M97 - $M$6</f>
        <v>#N/A</v>
      </c>
      <c r="N98" s="15" t="e">
        <f>'Heat Map Export'!N97 - $N$6</f>
        <v>#N/A</v>
      </c>
      <c r="O98" s="15" t="e">
        <f>'Heat Map Export'!O97 - $O$6</f>
        <v>#N/A</v>
      </c>
      <c r="P98" s="15" t="e">
        <f>'Heat Map Export'!P97 - $P$6</f>
        <v>#N/A</v>
      </c>
      <c r="Q98" s="15" t="e">
        <f>'Heat Map Export'!Q97 - $Q$6</f>
        <v>#N/A</v>
      </c>
      <c r="R98" s="15" t="e">
        <f>'Heat Map Export'!R97 - $R$6</f>
        <v>#N/A</v>
      </c>
      <c r="S98" s="15" t="e">
        <f>'Heat Map Export'!S97 - $S$6</f>
        <v>#N/A</v>
      </c>
      <c r="T98" s="15" t="e">
        <f>'Heat Map Export'!T97 - $T$6</f>
        <v>#N/A</v>
      </c>
      <c r="U98" s="15" t="e">
        <f>'Heat Map Export'!U97 - $U$6</f>
        <v>#N/A</v>
      </c>
      <c r="V98" s="15" t="e">
        <f>'Heat Map Export'!V97 - $V$6</f>
        <v>#N/A</v>
      </c>
      <c r="W98" s="15" t="e">
        <f>'Heat Map Export'!W97 - $W$6</f>
        <v>#N/A</v>
      </c>
      <c r="X98" s="15" t="e">
        <f>'Heat Map Export'!X97 - $X$6</f>
        <v>#N/A</v>
      </c>
      <c r="Y98" s="15" t="e">
        <f>'Heat Map Export'!Y97 - $Y$6</f>
        <v>#N/A</v>
      </c>
      <c r="Z98" s="15" t="e">
        <f>'Heat Map Export'!Z97 - $Z$6</f>
        <v>#N/A</v>
      </c>
      <c r="AA98" s="15" t="e">
        <f>'Heat Map Export'!AA97 - $AA$6</f>
        <v>#N/A</v>
      </c>
      <c r="AB98" s="15" t="e">
        <f>'Heat Map Export'!AB97 - $AB$6</f>
        <v>#N/A</v>
      </c>
      <c r="AC98" s="15" t="e">
        <f>'Heat Map Export'!AC97 - $AC$6</f>
        <v>#N/A</v>
      </c>
      <c r="AD98" s="15" t="e">
        <f>'Heat Map Export'!AD97 - $AD$6</f>
        <v>#N/A</v>
      </c>
    </row>
    <row r="99" spans="1:30" s="14" customFormat="1" ht="15" x14ac:dyDescent="0.2">
      <c r="A99" s="24">
        <f>'Heat Map Export'!A98</f>
        <v>0</v>
      </c>
      <c r="B99" s="25">
        <f>'Heat Map Export'!B98</f>
        <v>0</v>
      </c>
      <c r="C99" s="15" t="e">
        <f>'Heat Map Export'!C98 - $C$6</f>
        <v>#N/A</v>
      </c>
      <c r="D99" s="15" t="e">
        <f>'Heat Map Export'!D98 - $D$6</f>
        <v>#N/A</v>
      </c>
      <c r="E99" s="15" t="e">
        <f>'Heat Map Export'!E98 - $E$6</f>
        <v>#N/A</v>
      </c>
      <c r="F99" s="15" t="e">
        <f>'Heat Map Export'!F98 - $F$6</f>
        <v>#N/A</v>
      </c>
      <c r="G99" s="15" t="e">
        <f>'Heat Map Export'!G98 - $G$6</f>
        <v>#N/A</v>
      </c>
      <c r="H99" s="15" t="e">
        <f>'Heat Map Export'!H98 - $H$6</f>
        <v>#N/A</v>
      </c>
      <c r="I99" s="15" t="e">
        <f>'Heat Map Export'!I98 -$I$6</f>
        <v>#N/A</v>
      </c>
      <c r="J99" s="15" t="e">
        <f>'Heat Map Export'!J98 - $J$6</f>
        <v>#N/A</v>
      </c>
      <c r="K99" s="15" t="e">
        <f>'Heat Map Export'!K98-$K$6</f>
        <v>#N/A</v>
      </c>
      <c r="L99" s="15" t="e">
        <f>'Heat Map Export'!L98 - $L$6</f>
        <v>#N/A</v>
      </c>
      <c r="M99" s="15" t="e">
        <f>'Heat Map Export'!M98 - $M$6</f>
        <v>#N/A</v>
      </c>
      <c r="N99" s="15" t="e">
        <f>'Heat Map Export'!N98 - $N$6</f>
        <v>#N/A</v>
      </c>
      <c r="O99" s="15" t="e">
        <f>'Heat Map Export'!O98 - $O$6</f>
        <v>#N/A</v>
      </c>
      <c r="P99" s="15" t="e">
        <f>'Heat Map Export'!P98 - $P$6</f>
        <v>#N/A</v>
      </c>
      <c r="Q99" s="15" t="e">
        <f>'Heat Map Export'!Q98 - $Q$6</f>
        <v>#N/A</v>
      </c>
      <c r="R99" s="15" t="e">
        <f>'Heat Map Export'!R98 - $R$6</f>
        <v>#N/A</v>
      </c>
      <c r="S99" s="15" t="e">
        <f>'Heat Map Export'!S98 - $S$6</f>
        <v>#N/A</v>
      </c>
      <c r="T99" s="15" t="e">
        <f>'Heat Map Export'!T98 - $T$6</f>
        <v>#N/A</v>
      </c>
      <c r="U99" s="15" t="e">
        <f>'Heat Map Export'!U98 - $U$6</f>
        <v>#N/A</v>
      </c>
      <c r="V99" s="15" t="e">
        <f>'Heat Map Export'!V98 - $V$6</f>
        <v>#N/A</v>
      </c>
      <c r="W99" s="15" t="e">
        <f>'Heat Map Export'!W98 - $W$6</f>
        <v>#N/A</v>
      </c>
      <c r="X99" s="15" t="e">
        <f>'Heat Map Export'!X98 - $X$6</f>
        <v>#N/A</v>
      </c>
      <c r="Y99" s="15" t="e">
        <f>'Heat Map Export'!Y98 - $Y$6</f>
        <v>#N/A</v>
      </c>
      <c r="Z99" s="15" t="e">
        <f>'Heat Map Export'!Z98-$Z$6</f>
        <v>#N/A</v>
      </c>
      <c r="AA99" s="15" t="e">
        <f>'Heat Map Export'!AA98 - $AA$6</f>
        <v>#N/A</v>
      </c>
      <c r="AB99" s="15" t="e">
        <f>'Heat Map Export'!AB98-$AB$6</f>
        <v>#N/A</v>
      </c>
      <c r="AC99" s="15" t="e">
        <f>'Heat Map Export'!AC98 - $AC$6</f>
        <v>#N/A</v>
      </c>
      <c r="AD99" s="15" t="e">
        <f>'Heat Map Export'!AD98 - $AD$6</f>
        <v>#N/A</v>
      </c>
    </row>
    <row r="100" spans="1:30" s="14" customFormat="1" ht="15" x14ac:dyDescent="0.2">
      <c r="A100" s="24">
        <f>'Heat Map Export'!A99</f>
        <v>0</v>
      </c>
      <c r="B100" s="25">
        <f>'Heat Map Export'!B99</f>
        <v>0</v>
      </c>
      <c r="C100" s="15" t="e">
        <f>'Heat Map Export'!C99 - $C$6</f>
        <v>#N/A</v>
      </c>
      <c r="D100" s="15" t="e">
        <f>'Heat Map Export'!D99 - $D$6</f>
        <v>#N/A</v>
      </c>
      <c r="E100" s="15" t="e">
        <f>'Heat Map Export'!E99 - $E$6</f>
        <v>#N/A</v>
      </c>
      <c r="F100" s="15" t="e">
        <f>'Heat Map Export'!F99 - $F$6</f>
        <v>#N/A</v>
      </c>
      <c r="G100" s="15" t="e">
        <f>'Heat Map Export'!G99 - $G$6</f>
        <v>#N/A</v>
      </c>
      <c r="H100" s="15" t="e">
        <f>'Heat Map Export'!H99 - $H$6</f>
        <v>#N/A</v>
      </c>
      <c r="I100" s="15" t="e">
        <f>'Heat Map Export'!I99 - $I$6</f>
        <v>#N/A</v>
      </c>
      <c r="J100" s="15" t="e">
        <f>'Heat Map Export'!J99 - $J$6</f>
        <v>#N/A</v>
      </c>
      <c r="K100" s="15" t="e">
        <f>'Heat Map Export'!K99 - $K$6</f>
        <v>#N/A</v>
      </c>
      <c r="L100" s="15" t="e">
        <f>'Heat Map Export'!L99 - $L$6</f>
        <v>#N/A</v>
      </c>
      <c r="M100" s="15" t="e">
        <f>'Heat Map Export'!M99 - $M$6</f>
        <v>#N/A</v>
      </c>
      <c r="N100" s="15" t="e">
        <f>'Heat Map Export'!N99 - $N$6</f>
        <v>#N/A</v>
      </c>
      <c r="O100" s="15" t="e">
        <f>'Heat Map Export'!O99 - $O$6</f>
        <v>#N/A</v>
      </c>
      <c r="P100" s="15" t="e">
        <f>'Heat Map Export'!P99 - $P$6</f>
        <v>#N/A</v>
      </c>
      <c r="Q100" s="15" t="e">
        <f>'Heat Map Export'!Q99 - $Q$6</f>
        <v>#N/A</v>
      </c>
      <c r="R100" s="15" t="e">
        <f>'Heat Map Export'!R99 - $R$6</f>
        <v>#N/A</v>
      </c>
      <c r="S100" s="15" t="e">
        <f>'Heat Map Export'!S99 - $S$6</f>
        <v>#N/A</v>
      </c>
      <c r="T100" s="15" t="e">
        <f>'Heat Map Export'!T99 - $T$6</f>
        <v>#N/A</v>
      </c>
      <c r="U100" s="15" t="e">
        <f>'Heat Map Export'!U99 - $U$6</f>
        <v>#N/A</v>
      </c>
      <c r="V100" s="15" t="e">
        <f>'Heat Map Export'!V99 - $V$6</f>
        <v>#N/A</v>
      </c>
      <c r="W100" s="15" t="e">
        <f>'Heat Map Export'!W99 - $W$6</f>
        <v>#N/A</v>
      </c>
      <c r="X100" s="15" t="e">
        <f>'Heat Map Export'!X99 - $X$6</f>
        <v>#N/A</v>
      </c>
      <c r="Y100" s="15" t="e">
        <f>'Heat Map Export'!Y99 - $Y$6</f>
        <v>#N/A</v>
      </c>
      <c r="Z100" s="15" t="e">
        <f>'Heat Map Export'!Z99 - $Z$6</f>
        <v>#N/A</v>
      </c>
      <c r="AA100" s="15" t="e">
        <f>'Heat Map Export'!AA99 - $AA$6</f>
        <v>#N/A</v>
      </c>
      <c r="AB100" s="15" t="e">
        <f>'Heat Map Export'!AB99 - $AB$6</f>
        <v>#N/A</v>
      </c>
      <c r="AC100" s="15" t="e">
        <f>'Heat Map Export'!AC99 - $AC$6</f>
        <v>#N/A</v>
      </c>
      <c r="AD100" s="15" t="e">
        <f>'Heat Map Export'!AD99 - $AD$6</f>
        <v>#N/A</v>
      </c>
    </row>
    <row r="101" spans="1:30" s="14" customFormat="1" ht="15" x14ac:dyDescent="0.2">
      <c r="A101" s="24">
        <f>'Heat Map Export'!A100</f>
        <v>0</v>
      </c>
      <c r="B101" s="25">
        <f>'Heat Map Export'!B100</f>
        <v>0</v>
      </c>
      <c r="C101" s="15" t="e">
        <f>'Heat Map Export'!C100 - $C$6</f>
        <v>#N/A</v>
      </c>
      <c r="D101" s="15" t="e">
        <f>'Heat Map Export'!D100 - $D$6</f>
        <v>#N/A</v>
      </c>
      <c r="E101" s="15" t="e">
        <f>'Heat Map Export'!E100 - $E$6</f>
        <v>#N/A</v>
      </c>
      <c r="F101" s="15" t="e">
        <f>'Heat Map Export'!F100 - $F$6</f>
        <v>#N/A</v>
      </c>
      <c r="G101" s="15" t="e">
        <f>'Heat Map Export'!G100 - $G$6</f>
        <v>#N/A</v>
      </c>
      <c r="H101" s="15" t="e">
        <f>'Heat Map Export'!H100 - $H$6</f>
        <v>#N/A</v>
      </c>
      <c r="I101" s="15" t="e">
        <f>'Heat Map Export'!I100 -$I$6</f>
        <v>#N/A</v>
      </c>
      <c r="J101" s="15" t="e">
        <f>'Heat Map Export'!J100 - $J$6</f>
        <v>#N/A</v>
      </c>
      <c r="K101" s="15" t="e">
        <f>'Heat Map Export'!K100-$K$6</f>
        <v>#N/A</v>
      </c>
      <c r="L101" s="15" t="e">
        <f>'Heat Map Export'!L100 - $L$6</f>
        <v>#N/A</v>
      </c>
      <c r="M101" s="15" t="e">
        <f>'Heat Map Export'!M100 - $M$6</f>
        <v>#N/A</v>
      </c>
      <c r="N101" s="15" t="e">
        <f>'Heat Map Export'!N100 - $N$6</f>
        <v>#N/A</v>
      </c>
      <c r="O101" s="15" t="e">
        <f>'Heat Map Export'!O100 - $O$6</f>
        <v>#N/A</v>
      </c>
      <c r="P101" s="15" t="e">
        <f>'Heat Map Export'!P100 - $P$6</f>
        <v>#N/A</v>
      </c>
      <c r="Q101" s="15" t="e">
        <f>'Heat Map Export'!Q100 - $Q$6</f>
        <v>#N/A</v>
      </c>
      <c r="R101" s="15" t="e">
        <f>'Heat Map Export'!R100 - $R$6</f>
        <v>#N/A</v>
      </c>
      <c r="S101" s="15" t="e">
        <f>'Heat Map Export'!S100 - $S$6</f>
        <v>#N/A</v>
      </c>
      <c r="T101" s="15" t="e">
        <f>'Heat Map Export'!T100 - $T$6</f>
        <v>#N/A</v>
      </c>
      <c r="U101" s="15" t="e">
        <f>'Heat Map Export'!U100 - $U$6</f>
        <v>#N/A</v>
      </c>
      <c r="V101" s="15" t="e">
        <f>'Heat Map Export'!V100 - $V$6</f>
        <v>#N/A</v>
      </c>
      <c r="W101" s="15" t="e">
        <f>'Heat Map Export'!W100 - $W$6</f>
        <v>#N/A</v>
      </c>
      <c r="X101" s="15" t="e">
        <f>'Heat Map Export'!X100 - $X$6</f>
        <v>#N/A</v>
      </c>
      <c r="Y101" s="15" t="e">
        <f>'Heat Map Export'!Y100 - $Y$6</f>
        <v>#N/A</v>
      </c>
      <c r="Z101" s="15" t="e">
        <f>'Heat Map Export'!Z100-$Z$6</f>
        <v>#N/A</v>
      </c>
      <c r="AA101" s="15" t="e">
        <f>'Heat Map Export'!AA100 - $AA$6</f>
        <v>#N/A</v>
      </c>
      <c r="AB101" s="15" t="e">
        <f>'Heat Map Export'!AB100-$AB$6</f>
        <v>#N/A</v>
      </c>
      <c r="AC101" s="15" t="e">
        <f>'Heat Map Export'!AC100 - $AC$6</f>
        <v>#N/A</v>
      </c>
      <c r="AD101" s="15" t="e">
        <f>'Heat Map Export'!AD100 - $AD$6</f>
        <v>#N/A</v>
      </c>
    </row>
    <row r="102" spans="1:30" s="14" customFormat="1" ht="15" x14ac:dyDescent="0.2">
      <c r="A102" s="24">
        <f>'Heat Map Export'!A101</f>
        <v>0</v>
      </c>
      <c r="B102" s="25">
        <f>'Heat Map Export'!B101</f>
        <v>0</v>
      </c>
      <c r="C102" s="15" t="e">
        <f>'Heat Map Export'!C101 - $C$6</f>
        <v>#N/A</v>
      </c>
      <c r="D102" s="15" t="e">
        <f>'Heat Map Export'!D101 - $D$6</f>
        <v>#N/A</v>
      </c>
      <c r="E102" s="15" t="e">
        <f>'Heat Map Export'!E101 - $E$6</f>
        <v>#N/A</v>
      </c>
      <c r="F102" s="15" t="e">
        <f>'Heat Map Export'!F101 - $F$6</f>
        <v>#N/A</v>
      </c>
      <c r="G102" s="15" t="e">
        <f>'Heat Map Export'!G101 - $G$6</f>
        <v>#N/A</v>
      </c>
      <c r="H102" s="15" t="e">
        <f>'Heat Map Export'!H101 - $H$6</f>
        <v>#N/A</v>
      </c>
      <c r="I102" s="15" t="e">
        <f>'Heat Map Export'!I101 - $I$6</f>
        <v>#N/A</v>
      </c>
      <c r="J102" s="15" t="e">
        <f>'Heat Map Export'!J101 - $J$6</f>
        <v>#N/A</v>
      </c>
      <c r="K102" s="15" t="e">
        <f>'Heat Map Export'!K101 - $K$6</f>
        <v>#N/A</v>
      </c>
      <c r="L102" s="15" t="e">
        <f>'Heat Map Export'!L101 - $L$6</f>
        <v>#N/A</v>
      </c>
      <c r="M102" s="15" t="e">
        <f>'Heat Map Export'!M101 - $M$6</f>
        <v>#N/A</v>
      </c>
      <c r="N102" s="15" t="e">
        <f>'Heat Map Export'!N101 - $N$6</f>
        <v>#N/A</v>
      </c>
      <c r="O102" s="15" t="e">
        <f>'Heat Map Export'!O101 - $O$6</f>
        <v>#N/A</v>
      </c>
      <c r="P102" s="15" t="e">
        <f>'Heat Map Export'!P101 - $P$6</f>
        <v>#N/A</v>
      </c>
      <c r="Q102" s="15" t="e">
        <f>'Heat Map Export'!Q101 - $Q$6</f>
        <v>#N/A</v>
      </c>
      <c r="R102" s="15" t="e">
        <f>'Heat Map Export'!R101 - $R$6</f>
        <v>#N/A</v>
      </c>
      <c r="S102" s="15" t="e">
        <f>'Heat Map Export'!S101 - $S$6</f>
        <v>#N/A</v>
      </c>
      <c r="T102" s="15" t="e">
        <f>'Heat Map Export'!T101 - $T$6</f>
        <v>#N/A</v>
      </c>
      <c r="U102" s="15" t="e">
        <f>'Heat Map Export'!U101 - $U$6</f>
        <v>#N/A</v>
      </c>
      <c r="V102" s="15" t="e">
        <f>'Heat Map Export'!V101 - $V$6</f>
        <v>#N/A</v>
      </c>
      <c r="W102" s="15" t="e">
        <f>'Heat Map Export'!W101 - $W$6</f>
        <v>#N/A</v>
      </c>
      <c r="X102" s="15" t="e">
        <f>'Heat Map Export'!X101 - $X$6</f>
        <v>#N/A</v>
      </c>
      <c r="Y102" s="15" t="e">
        <f>'Heat Map Export'!Y101 - $Y$6</f>
        <v>#N/A</v>
      </c>
      <c r="Z102" s="15" t="e">
        <f>'Heat Map Export'!Z101 - $Z$6</f>
        <v>#N/A</v>
      </c>
      <c r="AA102" s="15" t="e">
        <f>'Heat Map Export'!AA101 - $AA$6</f>
        <v>#N/A</v>
      </c>
      <c r="AB102" s="15" t="e">
        <f>'Heat Map Export'!AB101 - $AB$6</f>
        <v>#N/A</v>
      </c>
      <c r="AC102" s="15" t="e">
        <f>'Heat Map Export'!AC101 - $AC$6</f>
        <v>#N/A</v>
      </c>
      <c r="AD102" s="15" t="e">
        <f>'Heat Map Export'!AD101 - $AD$6</f>
        <v>#N/A</v>
      </c>
    </row>
    <row r="103" spans="1:30" s="14" customFormat="1" ht="15" x14ac:dyDescent="0.2">
      <c r="A103" s="24">
        <f>'Heat Map Export'!A102</f>
        <v>0</v>
      </c>
      <c r="B103" s="25">
        <f>'Heat Map Export'!B102</f>
        <v>0</v>
      </c>
      <c r="C103" s="15" t="e">
        <f>'Heat Map Export'!C102 - $C$6</f>
        <v>#N/A</v>
      </c>
      <c r="D103" s="15" t="e">
        <f>'Heat Map Export'!D102 - $D$6</f>
        <v>#N/A</v>
      </c>
      <c r="E103" s="15" t="e">
        <f>'Heat Map Export'!E102 - $E$6</f>
        <v>#N/A</v>
      </c>
      <c r="F103" s="15" t="e">
        <f>'Heat Map Export'!F102 - $F$6</f>
        <v>#N/A</v>
      </c>
      <c r="G103" s="15" t="e">
        <f>'Heat Map Export'!G102 - $G$6</f>
        <v>#N/A</v>
      </c>
      <c r="H103" s="15" t="e">
        <f>'Heat Map Export'!H102 - $H$6</f>
        <v>#N/A</v>
      </c>
      <c r="I103" s="15" t="e">
        <f>'Heat Map Export'!I102 -$I$6</f>
        <v>#N/A</v>
      </c>
      <c r="J103" s="15" t="e">
        <f>'Heat Map Export'!J102 - $J$6</f>
        <v>#N/A</v>
      </c>
      <c r="K103" s="15" t="e">
        <f>'Heat Map Export'!K102-$K$6</f>
        <v>#N/A</v>
      </c>
      <c r="L103" s="15" t="e">
        <f>'Heat Map Export'!L102 - $L$6</f>
        <v>#N/A</v>
      </c>
      <c r="M103" s="15" t="e">
        <f>'Heat Map Export'!M102 - $M$6</f>
        <v>#N/A</v>
      </c>
      <c r="N103" s="15" t="e">
        <f>'Heat Map Export'!N102 - $N$6</f>
        <v>#N/A</v>
      </c>
      <c r="O103" s="15" t="e">
        <f>'Heat Map Export'!O102 - $O$6</f>
        <v>#N/A</v>
      </c>
      <c r="P103" s="15" t="e">
        <f>'Heat Map Export'!P102 - $P$6</f>
        <v>#N/A</v>
      </c>
      <c r="Q103" s="15" t="e">
        <f>'Heat Map Export'!Q102 - $Q$6</f>
        <v>#N/A</v>
      </c>
      <c r="R103" s="15" t="e">
        <f>'Heat Map Export'!R102 - $R$6</f>
        <v>#N/A</v>
      </c>
      <c r="S103" s="15" t="e">
        <f>'Heat Map Export'!S102 - $S$6</f>
        <v>#N/A</v>
      </c>
      <c r="T103" s="15" t="e">
        <f>'Heat Map Export'!T102 - $T$6</f>
        <v>#N/A</v>
      </c>
      <c r="U103" s="15" t="e">
        <f>'Heat Map Export'!U102 - $U$6</f>
        <v>#N/A</v>
      </c>
      <c r="V103" s="15" t="e">
        <f>'Heat Map Export'!V102 - $V$6</f>
        <v>#N/A</v>
      </c>
      <c r="W103" s="15" t="e">
        <f>'Heat Map Export'!W102 - $W$6</f>
        <v>#N/A</v>
      </c>
      <c r="X103" s="15" t="e">
        <f>'Heat Map Export'!X102 - $X$6</f>
        <v>#N/A</v>
      </c>
      <c r="Y103" s="15" t="e">
        <f>'Heat Map Export'!Y102 - $Y$6</f>
        <v>#N/A</v>
      </c>
      <c r="Z103" s="15" t="e">
        <f>'Heat Map Export'!Z102-$Z$6</f>
        <v>#N/A</v>
      </c>
      <c r="AA103" s="15" t="e">
        <f>'Heat Map Export'!AA102 - $AA$6</f>
        <v>#N/A</v>
      </c>
      <c r="AB103" s="15" t="e">
        <f>'Heat Map Export'!AB102-$AB$6</f>
        <v>#N/A</v>
      </c>
      <c r="AC103" s="15" t="e">
        <f>'Heat Map Export'!AC102 - $AC$6</f>
        <v>#N/A</v>
      </c>
      <c r="AD103" s="15" t="e">
        <f>'Heat Map Export'!AD102 - $AD$6</f>
        <v>#N/A</v>
      </c>
    </row>
    <row r="104" spans="1:30" s="14" customFormat="1" ht="15" x14ac:dyDescent="0.2">
      <c r="A104" s="24">
        <f>'Heat Map Export'!A103</f>
        <v>0</v>
      </c>
      <c r="B104" s="25">
        <f>'Heat Map Export'!B103</f>
        <v>0</v>
      </c>
      <c r="C104" s="15" t="e">
        <f>'Heat Map Export'!C103 - $C$6</f>
        <v>#N/A</v>
      </c>
      <c r="D104" s="15" t="e">
        <f>'Heat Map Export'!D103 - $D$6</f>
        <v>#N/A</v>
      </c>
      <c r="E104" s="15" t="e">
        <f>'Heat Map Export'!E103 - $E$6</f>
        <v>#N/A</v>
      </c>
      <c r="F104" s="15" t="e">
        <f>'Heat Map Export'!F103 - $F$6</f>
        <v>#N/A</v>
      </c>
      <c r="G104" s="15" t="e">
        <f>'Heat Map Export'!G103 - $G$6</f>
        <v>#N/A</v>
      </c>
      <c r="H104" s="15" t="e">
        <f>'Heat Map Export'!H103 - $H$6</f>
        <v>#N/A</v>
      </c>
      <c r="I104" s="15" t="e">
        <f>'Heat Map Export'!I103 - $I$6</f>
        <v>#N/A</v>
      </c>
      <c r="J104" s="15" t="e">
        <f>'Heat Map Export'!J103 - $J$6</f>
        <v>#N/A</v>
      </c>
      <c r="K104" s="15" t="e">
        <f>'Heat Map Export'!K103 - $K$6</f>
        <v>#N/A</v>
      </c>
      <c r="L104" s="15" t="e">
        <f>'Heat Map Export'!L103 - $L$6</f>
        <v>#N/A</v>
      </c>
      <c r="M104" s="15" t="e">
        <f>'Heat Map Export'!M103 - $M$6</f>
        <v>#N/A</v>
      </c>
      <c r="N104" s="15" t="e">
        <f>'Heat Map Export'!N103 - $N$6</f>
        <v>#N/A</v>
      </c>
      <c r="O104" s="15" t="e">
        <f>'Heat Map Export'!O103 - $O$6</f>
        <v>#N/A</v>
      </c>
      <c r="P104" s="15" t="e">
        <f>'Heat Map Export'!P103 - $P$6</f>
        <v>#N/A</v>
      </c>
      <c r="Q104" s="15" t="e">
        <f>'Heat Map Export'!Q103 - $Q$6</f>
        <v>#N/A</v>
      </c>
      <c r="R104" s="15" t="e">
        <f>'Heat Map Export'!R103 - $R$6</f>
        <v>#N/A</v>
      </c>
      <c r="S104" s="15" t="e">
        <f>'Heat Map Export'!S103 - $S$6</f>
        <v>#N/A</v>
      </c>
      <c r="T104" s="15" t="e">
        <f>'Heat Map Export'!T103 - $T$6</f>
        <v>#N/A</v>
      </c>
      <c r="U104" s="15" t="e">
        <f>'Heat Map Export'!U103 - $U$6</f>
        <v>#N/A</v>
      </c>
      <c r="V104" s="15" t="e">
        <f>'Heat Map Export'!V103 - $V$6</f>
        <v>#N/A</v>
      </c>
      <c r="W104" s="15" t="e">
        <f>'Heat Map Export'!W103 - $W$6</f>
        <v>#N/A</v>
      </c>
      <c r="X104" s="15" t="e">
        <f>'Heat Map Export'!X103 - $X$6</f>
        <v>#N/A</v>
      </c>
      <c r="Y104" s="15" t="e">
        <f>'Heat Map Export'!Y103 - $Y$6</f>
        <v>#N/A</v>
      </c>
      <c r="Z104" s="15" t="e">
        <f>'Heat Map Export'!Z103 - $Z$6</f>
        <v>#N/A</v>
      </c>
      <c r="AA104" s="15" t="e">
        <f>'Heat Map Export'!AA103 - $AA$6</f>
        <v>#N/A</v>
      </c>
      <c r="AB104" s="15" t="e">
        <f>'Heat Map Export'!AB103 - $AB$6</f>
        <v>#N/A</v>
      </c>
      <c r="AC104" s="15" t="e">
        <f>'Heat Map Export'!AC103 - $AC$6</f>
        <v>#N/A</v>
      </c>
      <c r="AD104" s="15" t="e">
        <f>'Heat Map Export'!AD103 - $AD$6</f>
        <v>#N/A</v>
      </c>
    </row>
    <row r="105" spans="1:30" s="14" customFormat="1" ht="15" x14ac:dyDescent="0.2">
      <c r="A105" s="24">
        <f>'Heat Map Export'!A104</f>
        <v>0</v>
      </c>
      <c r="B105" s="25">
        <f>'Heat Map Export'!B104</f>
        <v>0</v>
      </c>
      <c r="C105" s="15" t="e">
        <f>'Heat Map Export'!C104 - $C$6</f>
        <v>#N/A</v>
      </c>
      <c r="D105" s="15" t="e">
        <f>'Heat Map Export'!D104 - $D$6</f>
        <v>#N/A</v>
      </c>
      <c r="E105" s="15" t="e">
        <f>'Heat Map Export'!E104 - $E$6</f>
        <v>#N/A</v>
      </c>
      <c r="F105" s="15" t="e">
        <f>'Heat Map Export'!F104 - $F$6</f>
        <v>#N/A</v>
      </c>
      <c r="G105" s="15" t="e">
        <f>'Heat Map Export'!G104 - $G$6</f>
        <v>#N/A</v>
      </c>
      <c r="H105" s="15" t="e">
        <f>'Heat Map Export'!H104 - $H$6</f>
        <v>#N/A</v>
      </c>
      <c r="I105" s="15" t="e">
        <f>'Heat Map Export'!I104 -$I$6</f>
        <v>#N/A</v>
      </c>
      <c r="J105" s="15" t="e">
        <f>'Heat Map Export'!J104 - $J$6</f>
        <v>#N/A</v>
      </c>
      <c r="K105" s="15" t="e">
        <f>'Heat Map Export'!K104-$K$6</f>
        <v>#N/A</v>
      </c>
      <c r="L105" s="15" t="e">
        <f>'Heat Map Export'!L104 - $L$6</f>
        <v>#N/A</v>
      </c>
      <c r="M105" s="15" t="e">
        <f>'Heat Map Export'!M104 - $M$6</f>
        <v>#N/A</v>
      </c>
      <c r="N105" s="15" t="e">
        <f>'Heat Map Export'!N104 - $N$6</f>
        <v>#N/A</v>
      </c>
      <c r="O105" s="15" t="e">
        <f>'Heat Map Export'!O104 - $O$6</f>
        <v>#N/A</v>
      </c>
      <c r="P105" s="15" t="e">
        <f>'Heat Map Export'!P104 - $P$6</f>
        <v>#N/A</v>
      </c>
      <c r="Q105" s="15" t="e">
        <f>'Heat Map Export'!Q104 - $Q$6</f>
        <v>#N/A</v>
      </c>
      <c r="R105" s="15" t="e">
        <f>'Heat Map Export'!R104 - $R$6</f>
        <v>#N/A</v>
      </c>
      <c r="S105" s="15" t="e">
        <f>'Heat Map Export'!S104 - $S$6</f>
        <v>#N/A</v>
      </c>
      <c r="T105" s="15" t="e">
        <f>'Heat Map Export'!T104 - $T$6</f>
        <v>#N/A</v>
      </c>
      <c r="U105" s="15" t="e">
        <f>'Heat Map Export'!U104 - $U$6</f>
        <v>#N/A</v>
      </c>
      <c r="V105" s="15" t="e">
        <f>'Heat Map Export'!V104 - $V$6</f>
        <v>#N/A</v>
      </c>
      <c r="W105" s="15" t="e">
        <f>'Heat Map Export'!W104 - $W$6</f>
        <v>#N/A</v>
      </c>
      <c r="X105" s="15" t="e">
        <f>'Heat Map Export'!X104 - $X$6</f>
        <v>#N/A</v>
      </c>
      <c r="Y105" s="15" t="e">
        <f>'Heat Map Export'!Y104 - $Y$6</f>
        <v>#N/A</v>
      </c>
      <c r="Z105" s="15" t="e">
        <f>'Heat Map Export'!Z104-$Z$6</f>
        <v>#N/A</v>
      </c>
      <c r="AA105" s="15" t="e">
        <f>'Heat Map Export'!AA104 - $AA$6</f>
        <v>#N/A</v>
      </c>
      <c r="AB105" s="15" t="e">
        <f>'Heat Map Export'!AB104-$AB$6</f>
        <v>#N/A</v>
      </c>
      <c r="AC105" s="15" t="e">
        <f>'Heat Map Export'!AC104 - $AC$6</f>
        <v>#N/A</v>
      </c>
      <c r="AD105" s="15" t="e">
        <f>'Heat Map Export'!AD104 - $AD$6</f>
        <v>#N/A</v>
      </c>
    </row>
    <row r="106" spans="1:30" s="14" customFormat="1" ht="15" x14ac:dyDescent="0.2">
      <c r="A106" s="24">
        <f>'Heat Map Export'!A105</f>
        <v>0</v>
      </c>
      <c r="B106" s="25">
        <f>'Heat Map Export'!B105</f>
        <v>0</v>
      </c>
      <c r="C106" s="15" t="e">
        <f>'Heat Map Export'!C105 - $C$6</f>
        <v>#N/A</v>
      </c>
      <c r="D106" s="15" t="e">
        <f>'Heat Map Export'!D105 - $D$6</f>
        <v>#N/A</v>
      </c>
      <c r="E106" s="15" t="e">
        <f>'Heat Map Export'!E105 - $E$6</f>
        <v>#N/A</v>
      </c>
      <c r="F106" s="15" t="e">
        <f>'Heat Map Export'!F105 - $F$6</f>
        <v>#N/A</v>
      </c>
      <c r="G106" s="15" t="e">
        <f>'Heat Map Export'!G105 - $G$6</f>
        <v>#N/A</v>
      </c>
      <c r="H106" s="15" t="e">
        <f>'Heat Map Export'!H105 - $H$6</f>
        <v>#N/A</v>
      </c>
      <c r="I106" s="15" t="e">
        <f>'Heat Map Export'!I105 - $I$6</f>
        <v>#N/A</v>
      </c>
      <c r="J106" s="15" t="e">
        <f>'Heat Map Export'!J105 - $J$6</f>
        <v>#N/A</v>
      </c>
      <c r="K106" s="15" t="e">
        <f>'Heat Map Export'!K105 - $K$6</f>
        <v>#N/A</v>
      </c>
      <c r="L106" s="15" t="e">
        <f>'Heat Map Export'!L105 - $L$6</f>
        <v>#N/A</v>
      </c>
      <c r="M106" s="15" t="e">
        <f>'Heat Map Export'!M105 - $M$6</f>
        <v>#N/A</v>
      </c>
      <c r="N106" s="15" t="e">
        <f>'Heat Map Export'!N105 - $N$6</f>
        <v>#N/A</v>
      </c>
      <c r="O106" s="15" t="e">
        <f>'Heat Map Export'!O105 - $O$6</f>
        <v>#N/A</v>
      </c>
      <c r="P106" s="15" t="e">
        <f>'Heat Map Export'!P105 - $P$6</f>
        <v>#N/A</v>
      </c>
      <c r="Q106" s="15" t="e">
        <f>'Heat Map Export'!Q105 - $Q$6</f>
        <v>#N/A</v>
      </c>
      <c r="R106" s="15" t="e">
        <f>'Heat Map Export'!R105 - $R$6</f>
        <v>#N/A</v>
      </c>
      <c r="S106" s="15" t="e">
        <f>'Heat Map Export'!S105 - $S$6</f>
        <v>#N/A</v>
      </c>
      <c r="T106" s="15" t="e">
        <f>'Heat Map Export'!T105 - $T$6</f>
        <v>#N/A</v>
      </c>
      <c r="U106" s="15" t="e">
        <f>'Heat Map Export'!U105 - $U$6</f>
        <v>#N/A</v>
      </c>
      <c r="V106" s="15" t="e">
        <f>'Heat Map Export'!V105 - $V$6</f>
        <v>#N/A</v>
      </c>
      <c r="W106" s="15" t="e">
        <f>'Heat Map Export'!W105 - $W$6</f>
        <v>#N/A</v>
      </c>
      <c r="X106" s="15" t="e">
        <f>'Heat Map Export'!X105 - $X$6</f>
        <v>#N/A</v>
      </c>
      <c r="Y106" s="15" t="e">
        <f>'Heat Map Export'!Y105 - $Y$6</f>
        <v>#N/A</v>
      </c>
      <c r="Z106" s="15" t="e">
        <f>'Heat Map Export'!Z105 - $Z$6</f>
        <v>#N/A</v>
      </c>
      <c r="AA106" s="15" t="e">
        <f>'Heat Map Export'!AA105 - $AA$6</f>
        <v>#N/A</v>
      </c>
      <c r="AB106" s="15" t="e">
        <f>'Heat Map Export'!AB105 - $AB$6</f>
        <v>#N/A</v>
      </c>
      <c r="AC106" s="15" t="e">
        <f>'Heat Map Export'!AC105 - $AC$6</f>
        <v>#N/A</v>
      </c>
      <c r="AD106" s="15" t="e">
        <f>'Heat Map Export'!AD105 - $AD$6</f>
        <v>#N/A</v>
      </c>
    </row>
    <row r="107" spans="1:30" s="14" customFormat="1" ht="15" x14ac:dyDescent="0.2">
      <c r="A107" s="24">
        <f>'Heat Map Export'!A106</f>
        <v>0</v>
      </c>
      <c r="B107" s="25">
        <f>'Heat Map Export'!B106</f>
        <v>0</v>
      </c>
      <c r="C107" s="15" t="e">
        <f>'Heat Map Export'!C106 - $C$6</f>
        <v>#N/A</v>
      </c>
      <c r="D107" s="15" t="e">
        <f>'Heat Map Export'!D106 - $D$6</f>
        <v>#N/A</v>
      </c>
      <c r="E107" s="15" t="e">
        <f>'Heat Map Export'!E106 - $E$6</f>
        <v>#N/A</v>
      </c>
      <c r="F107" s="15" t="e">
        <f>'Heat Map Export'!F106 - $F$6</f>
        <v>#N/A</v>
      </c>
      <c r="G107" s="15" t="e">
        <f>'Heat Map Export'!G106 - $G$6</f>
        <v>#N/A</v>
      </c>
      <c r="H107" s="15" t="e">
        <f>'Heat Map Export'!H106 - $H$6</f>
        <v>#N/A</v>
      </c>
      <c r="I107" s="15" t="e">
        <f>'Heat Map Export'!I106 -$I$6</f>
        <v>#N/A</v>
      </c>
      <c r="J107" s="15" t="e">
        <f>'Heat Map Export'!J106 - $J$6</f>
        <v>#N/A</v>
      </c>
      <c r="K107" s="15" t="e">
        <f>'Heat Map Export'!K106-$K$6</f>
        <v>#N/A</v>
      </c>
      <c r="L107" s="15" t="e">
        <f>'Heat Map Export'!L106 - $L$6</f>
        <v>#N/A</v>
      </c>
      <c r="M107" s="15" t="e">
        <f>'Heat Map Export'!M106 - $M$6</f>
        <v>#N/A</v>
      </c>
      <c r="N107" s="15" t="e">
        <f>'Heat Map Export'!N106 - $N$6</f>
        <v>#N/A</v>
      </c>
      <c r="O107" s="15" t="e">
        <f>'Heat Map Export'!O106 - $O$6</f>
        <v>#N/A</v>
      </c>
      <c r="P107" s="15" t="e">
        <f>'Heat Map Export'!P106 - $P$6</f>
        <v>#N/A</v>
      </c>
      <c r="Q107" s="15" t="e">
        <f>'Heat Map Export'!Q106 - $Q$6</f>
        <v>#N/A</v>
      </c>
      <c r="R107" s="15" t="e">
        <f>'Heat Map Export'!R106 - $R$6</f>
        <v>#N/A</v>
      </c>
      <c r="S107" s="15" t="e">
        <f>'Heat Map Export'!S106 - $S$6</f>
        <v>#N/A</v>
      </c>
      <c r="T107" s="15" t="e">
        <f>'Heat Map Export'!T106 - $T$6</f>
        <v>#N/A</v>
      </c>
      <c r="U107" s="15" t="e">
        <f>'Heat Map Export'!U106 - $U$6</f>
        <v>#N/A</v>
      </c>
      <c r="V107" s="15" t="e">
        <f>'Heat Map Export'!V106 - $V$6</f>
        <v>#N/A</v>
      </c>
      <c r="W107" s="15" t="e">
        <f>'Heat Map Export'!W106 - $W$6</f>
        <v>#N/A</v>
      </c>
      <c r="X107" s="15" t="e">
        <f>'Heat Map Export'!X106 - $X$6</f>
        <v>#N/A</v>
      </c>
      <c r="Y107" s="15" t="e">
        <f>'Heat Map Export'!Y106 - $Y$6</f>
        <v>#N/A</v>
      </c>
      <c r="Z107" s="15" t="e">
        <f>'Heat Map Export'!Z106-$Z$6</f>
        <v>#N/A</v>
      </c>
      <c r="AA107" s="15" t="e">
        <f>'Heat Map Export'!AA106 - $AA$6</f>
        <v>#N/A</v>
      </c>
      <c r="AB107" s="15" t="e">
        <f>'Heat Map Export'!AB106-$AB$6</f>
        <v>#N/A</v>
      </c>
      <c r="AC107" s="15" t="e">
        <f>'Heat Map Export'!AC106 - $AC$6</f>
        <v>#N/A</v>
      </c>
      <c r="AD107" s="15" t="e">
        <f>'Heat Map Export'!AD106 - $AD$6</f>
        <v>#N/A</v>
      </c>
    </row>
    <row r="108" spans="1:30" s="14" customFormat="1" ht="15" x14ac:dyDescent="0.2">
      <c r="A108" s="24">
        <f>'Heat Map Export'!A107</f>
        <v>0</v>
      </c>
      <c r="B108" s="25">
        <f>'Heat Map Export'!B107</f>
        <v>0</v>
      </c>
      <c r="C108" s="15" t="e">
        <f>'Heat Map Export'!C107 - $C$6</f>
        <v>#N/A</v>
      </c>
      <c r="D108" s="15" t="e">
        <f>'Heat Map Export'!D107 - $D$6</f>
        <v>#N/A</v>
      </c>
      <c r="E108" s="15" t="e">
        <f>'Heat Map Export'!E107 - $E$6</f>
        <v>#N/A</v>
      </c>
      <c r="F108" s="15" t="e">
        <f>'Heat Map Export'!F107 - $F$6</f>
        <v>#N/A</v>
      </c>
      <c r="G108" s="15" t="e">
        <f>'Heat Map Export'!G107 - $G$6</f>
        <v>#N/A</v>
      </c>
      <c r="H108" s="15" t="e">
        <f>'Heat Map Export'!H107 - $H$6</f>
        <v>#N/A</v>
      </c>
      <c r="I108" s="15" t="e">
        <f>'Heat Map Export'!I107 - $I$6</f>
        <v>#N/A</v>
      </c>
      <c r="J108" s="15" t="e">
        <f>'Heat Map Export'!J107 - $J$6</f>
        <v>#N/A</v>
      </c>
      <c r="K108" s="15" t="e">
        <f>'Heat Map Export'!K107 - $K$6</f>
        <v>#N/A</v>
      </c>
      <c r="L108" s="15" t="e">
        <f>'Heat Map Export'!L107 - $L$6</f>
        <v>#N/A</v>
      </c>
      <c r="M108" s="15" t="e">
        <f>'Heat Map Export'!M107 - $M$6</f>
        <v>#N/A</v>
      </c>
      <c r="N108" s="15" t="e">
        <f>'Heat Map Export'!N107 - $N$6</f>
        <v>#N/A</v>
      </c>
      <c r="O108" s="15" t="e">
        <f>'Heat Map Export'!O107 - $O$6</f>
        <v>#N/A</v>
      </c>
      <c r="P108" s="15" t="e">
        <f>'Heat Map Export'!P107 - $P$6</f>
        <v>#N/A</v>
      </c>
      <c r="Q108" s="15" t="e">
        <f>'Heat Map Export'!Q107 - $Q$6</f>
        <v>#N/A</v>
      </c>
      <c r="R108" s="15" t="e">
        <f>'Heat Map Export'!R107 - $R$6</f>
        <v>#N/A</v>
      </c>
      <c r="S108" s="15" t="e">
        <f>'Heat Map Export'!S107 - $S$6</f>
        <v>#N/A</v>
      </c>
      <c r="T108" s="15" t="e">
        <f>'Heat Map Export'!T107 - $T$6</f>
        <v>#N/A</v>
      </c>
      <c r="U108" s="15" t="e">
        <f>'Heat Map Export'!U107 - $U$6</f>
        <v>#N/A</v>
      </c>
      <c r="V108" s="15" t="e">
        <f>'Heat Map Export'!V107 - $V$6</f>
        <v>#N/A</v>
      </c>
      <c r="W108" s="15" t="e">
        <f>'Heat Map Export'!W107 - $W$6</f>
        <v>#N/A</v>
      </c>
      <c r="X108" s="15" t="e">
        <f>'Heat Map Export'!X107 - $X$6</f>
        <v>#N/A</v>
      </c>
      <c r="Y108" s="15" t="e">
        <f>'Heat Map Export'!Y107 - $Y$6</f>
        <v>#N/A</v>
      </c>
      <c r="Z108" s="15" t="e">
        <f>'Heat Map Export'!Z107 - $Z$6</f>
        <v>#N/A</v>
      </c>
      <c r="AA108" s="15" t="e">
        <f>'Heat Map Export'!AA107 - $AA$6</f>
        <v>#N/A</v>
      </c>
      <c r="AB108" s="15" t="e">
        <f>'Heat Map Export'!AB107 - $AB$6</f>
        <v>#N/A</v>
      </c>
      <c r="AC108" s="15" t="e">
        <f>'Heat Map Export'!AC107 - $AC$6</f>
        <v>#N/A</v>
      </c>
      <c r="AD108" s="15" t="e">
        <f>'Heat Map Export'!AD107 - $AD$6</f>
        <v>#N/A</v>
      </c>
    </row>
    <row r="109" spans="1:30" s="14" customFormat="1" ht="15" x14ac:dyDescent="0.2">
      <c r="A109" s="24">
        <f>'Heat Map Export'!A108</f>
        <v>0</v>
      </c>
      <c r="B109" s="25">
        <f>'Heat Map Export'!B108</f>
        <v>0</v>
      </c>
      <c r="C109" s="15" t="e">
        <f>'Heat Map Export'!C108 - $C$6</f>
        <v>#N/A</v>
      </c>
      <c r="D109" s="15" t="e">
        <f>'Heat Map Export'!D108 - $D$6</f>
        <v>#N/A</v>
      </c>
      <c r="E109" s="15" t="e">
        <f>'Heat Map Export'!E108 - $E$6</f>
        <v>#N/A</v>
      </c>
      <c r="F109" s="15" t="e">
        <f>'Heat Map Export'!F108 - $F$6</f>
        <v>#N/A</v>
      </c>
      <c r="G109" s="15" t="e">
        <f>'Heat Map Export'!G108 - $G$6</f>
        <v>#N/A</v>
      </c>
      <c r="H109" s="15" t="e">
        <f>'Heat Map Export'!H108 - $H$6</f>
        <v>#N/A</v>
      </c>
      <c r="I109" s="15" t="e">
        <f>'Heat Map Export'!I108 -$I$6</f>
        <v>#N/A</v>
      </c>
      <c r="J109" s="15" t="e">
        <f>'Heat Map Export'!J108 - $J$6</f>
        <v>#N/A</v>
      </c>
      <c r="K109" s="15" t="e">
        <f>'Heat Map Export'!K108-$K$6</f>
        <v>#N/A</v>
      </c>
      <c r="L109" s="15" t="e">
        <f>'Heat Map Export'!L108 - $L$6</f>
        <v>#N/A</v>
      </c>
      <c r="M109" s="15" t="e">
        <f>'Heat Map Export'!M108 - $M$6</f>
        <v>#N/A</v>
      </c>
      <c r="N109" s="15" t="e">
        <f>'Heat Map Export'!N108 - $N$6</f>
        <v>#N/A</v>
      </c>
      <c r="O109" s="15" t="e">
        <f>'Heat Map Export'!O108 - $O$6</f>
        <v>#N/A</v>
      </c>
      <c r="P109" s="15" t="e">
        <f>'Heat Map Export'!P108 - $P$6</f>
        <v>#N/A</v>
      </c>
      <c r="Q109" s="15" t="e">
        <f>'Heat Map Export'!Q108 - $Q$6</f>
        <v>#N/A</v>
      </c>
      <c r="R109" s="15" t="e">
        <f>'Heat Map Export'!R108 - $R$6</f>
        <v>#N/A</v>
      </c>
      <c r="S109" s="15" t="e">
        <f>'Heat Map Export'!S108 - $S$6</f>
        <v>#N/A</v>
      </c>
      <c r="T109" s="15" t="e">
        <f>'Heat Map Export'!T108 - $T$6</f>
        <v>#N/A</v>
      </c>
      <c r="U109" s="15" t="e">
        <f>'Heat Map Export'!U108 - $U$6</f>
        <v>#N/A</v>
      </c>
      <c r="V109" s="15" t="e">
        <f>'Heat Map Export'!V108 - $V$6</f>
        <v>#N/A</v>
      </c>
      <c r="W109" s="15" t="e">
        <f>'Heat Map Export'!W108 - $W$6</f>
        <v>#N/A</v>
      </c>
      <c r="X109" s="15" t="e">
        <f>'Heat Map Export'!X108 - $X$6</f>
        <v>#N/A</v>
      </c>
      <c r="Y109" s="15" t="e">
        <f>'Heat Map Export'!Y108 - $Y$6</f>
        <v>#N/A</v>
      </c>
      <c r="Z109" s="15" t="e">
        <f>'Heat Map Export'!Z108-$Z$6</f>
        <v>#N/A</v>
      </c>
      <c r="AA109" s="15" t="e">
        <f>'Heat Map Export'!AA108 - $AA$6</f>
        <v>#N/A</v>
      </c>
      <c r="AB109" s="15" t="e">
        <f>'Heat Map Export'!AB108-$AB$6</f>
        <v>#N/A</v>
      </c>
      <c r="AC109" s="15" t="e">
        <f>'Heat Map Export'!AC108 - $AC$6</f>
        <v>#N/A</v>
      </c>
      <c r="AD109" s="15" t="e">
        <f>'Heat Map Export'!AD108 - $AD$6</f>
        <v>#N/A</v>
      </c>
    </row>
    <row r="110" spans="1:30" s="14" customFormat="1" ht="15" x14ac:dyDescent="0.2">
      <c r="A110" s="24">
        <f>'Heat Map Export'!A109</f>
        <v>0</v>
      </c>
      <c r="B110" s="25">
        <f>'Heat Map Export'!B109</f>
        <v>0</v>
      </c>
      <c r="C110" s="15" t="e">
        <f>'Heat Map Export'!C109 - $C$6</f>
        <v>#N/A</v>
      </c>
      <c r="D110" s="15" t="e">
        <f>'Heat Map Export'!D109 - $D$6</f>
        <v>#N/A</v>
      </c>
      <c r="E110" s="15" t="e">
        <f>'Heat Map Export'!E109 - $E$6</f>
        <v>#N/A</v>
      </c>
      <c r="F110" s="15" t="e">
        <f>'Heat Map Export'!F109 - $F$6</f>
        <v>#N/A</v>
      </c>
      <c r="G110" s="15" t="e">
        <f>'Heat Map Export'!G109 - $G$6</f>
        <v>#N/A</v>
      </c>
      <c r="H110" s="15" t="e">
        <f>'Heat Map Export'!H109 - $H$6</f>
        <v>#N/A</v>
      </c>
      <c r="I110" s="15" t="e">
        <f>'Heat Map Export'!I109 - $I$6</f>
        <v>#N/A</v>
      </c>
      <c r="J110" s="15" t="e">
        <f>'Heat Map Export'!J109 - $J$6</f>
        <v>#N/A</v>
      </c>
      <c r="K110" s="15" t="e">
        <f>'Heat Map Export'!K109 - $K$6</f>
        <v>#N/A</v>
      </c>
      <c r="L110" s="15" t="e">
        <f>'Heat Map Export'!L109 - $L$6</f>
        <v>#N/A</v>
      </c>
      <c r="M110" s="15" t="e">
        <f>'Heat Map Export'!M109 - $M$6</f>
        <v>#N/A</v>
      </c>
      <c r="N110" s="15" t="e">
        <f>'Heat Map Export'!N109 - $N$6</f>
        <v>#N/A</v>
      </c>
      <c r="O110" s="15" t="e">
        <f>'Heat Map Export'!O109 - $O$6</f>
        <v>#N/A</v>
      </c>
      <c r="P110" s="15" t="e">
        <f>'Heat Map Export'!P109 - $P$6</f>
        <v>#N/A</v>
      </c>
      <c r="Q110" s="15" t="e">
        <f>'Heat Map Export'!Q109 - $Q$6</f>
        <v>#N/A</v>
      </c>
      <c r="R110" s="15" t="e">
        <f>'Heat Map Export'!R109 - $R$6</f>
        <v>#N/A</v>
      </c>
      <c r="S110" s="15" t="e">
        <f>'Heat Map Export'!S109 - $S$6</f>
        <v>#N/A</v>
      </c>
      <c r="T110" s="15" t="e">
        <f>'Heat Map Export'!T109 - $T$6</f>
        <v>#N/A</v>
      </c>
      <c r="U110" s="15" t="e">
        <f>'Heat Map Export'!U109 - $U$6</f>
        <v>#N/A</v>
      </c>
      <c r="V110" s="15" t="e">
        <f>'Heat Map Export'!V109 - $V$6</f>
        <v>#N/A</v>
      </c>
      <c r="W110" s="15" t="e">
        <f>'Heat Map Export'!W109 - $W$6</f>
        <v>#N/A</v>
      </c>
      <c r="X110" s="15" t="e">
        <f>'Heat Map Export'!X109 - $X$6</f>
        <v>#N/A</v>
      </c>
      <c r="Y110" s="15" t="e">
        <f>'Heat Map Export'!Y109 - $Y$6</f>
        <v>#N/A</v>
      </c>
      <c r="Z110" s="15" t="e">
        <f>'Heat Map Export'!Z109 - $Z$6</f>
        <v>#N/A</v>
      </c>
      <c r="AA110" s="15" t="e">
        <f>'Heat Map Export'!AA109 - $AA$6</f>
        <v>#N/A</v>
      </c>
      <c r="AB110" s="15" t="e">
        <f>'Heat Map Export'!AB109 - $AB$6</f>
        <v>#N/A</v>
      </c>
      <c r="AC110" s="15" t="e">
        <f>'Heat Map Export'!AC109 - $AC$6</f>
        <v>#N/A</v>
      </c>
      <c r="AD110" s="15" t="e">
        <f>'Heat Map Export'!AD109 - $AD$6</f>
        <v>#N/A</v>
      </c>
    </row>
    <row r="111" spans="1:30" s="14" customFormat="1" ht="15" x14ac:dyDescent="0.2">
      <c r="A111" s="24">
        <f>'Heat Map Export'!A110</f>
        <v>0</v>
      </c>
      <c r="B111" s="25">
        <f>'Heat Map Export'!B110</f>
        <v>0</v>
      </c>
      <c r="C111" s="15" t="e">
        <f>'Heat Map Export'!C110 - $C$6</f>
        <v>#N/A</v>
      </c>
      <c r="D111" s="15" t="e">
        <f>'Heat Map Export'!D110 - $D$6</f>
        <v>#N/A</v>
      </c>
      <c r="E111" s="15" t="e">
        <f>'Heat Map Export'!E110 - $E$6</f>
        <v>#N/A</v>
      </c>
      <c r="F111" s="15" t="e">
        <f>'Heat Map Export'!F110 - $F$6</f>
        <v>#N/A</v>
      </c>
      <c r="G111" s="15" t="e">
        <f>'Heat Map Export'!G110 - $G$6</f>
        <v>#N/A</v>
      </c>
      <c r="H111" s="15" t="e">
        <f>'Heat Map Export'!H110 - $H$6</f>
        <v>#N/A</v>
      </c>
      <c r="I111" s="15" t="e">
        <f>'Heat Map Export'!I110 -$I$6</f>
        <v>#N/A</v>
      </c>
      <c r="J111" s="15" t="e">
        <f>'Heat Map Export'!J110 - $J$6</f>
        <v>#N/A</v>
      </c>
      <c r="K111" s="15" t="e">
        <f>'Heat Map Export'!K110-$K$6</f>
        <v>#N/A</v>
      </c>
      <c r="L111" s="15" t="e">
        <f>'Heat Map Export'!L110 - $L$6</f>
        <v>#N/A</v>
      </c>
      <c r="M111" s="15" t="e">
        <f>'Heat Map Export'!M110 - $M$6</f>
        <v>#N/A</v>
      </c>
      <c r="N111" s="15" t="e">
        <f>'Heat Map Export'!N110 - $N$6</f>
        <v>#N/A</v>
      </c>
      <c r="O111" s="15" t="e">
        <f>'Heat Map Export'!O110 - $O$6</f>
        <v>#N/A</v>
      </c>
      <c r="P111" s="15" t="e">
        <f>'Heat Map Export'!P110 - $P$6</f>
        <v>#N/A</v>
      </c>
      <c r="Q111" s="15" t="e">
        <f>'Heat Map Export'!Q110 - $Q$6</f>
        <v>#N/A</v>
      </c>
      <c r="R111" s="15" t="e">
        <f>'Heat Map Export'!R110 - $R$6</f>
        <v>#N/A</v>
      </c>
      <c r="S111" s="15" t="e">
        <f>'Heat Map Export'!S110 - $S$6</f>
        <v>#N/A</v>
      </c>
      <c r="T111" s="15" t="e">
        <f>'Heat Map Export'!T110 - $T$6</f>
        <v>#N/A</v>
      </c>
      <c r="U111" s="15" t="e">
        <f>'Heat Map Export'!U110 - $U$6</f>
        <v>#N/A</v>
      </c>
      <c r="V111" s="15" t="e">
        <f>'Heat Map Export'!V110 - $V$6</f>
        <v>#N/A</v>
      </c>
      <c r="W111" s="15" t="e">
        <f>'Heat Map Export'!W110 - $W$6</f>
        <v>#N/A</v>
      </c>
      <c r="X111" s="15" t="e">
        <f>'Heat Map Export'!X110 - $X$6</f>
        <v>#N/A</v>
      </c>
      <c r="Y111" s="15" t="e">
        <f>'Heat Map Export'!Y110 - $Y$6</f>
        <v>#N/A</v>
      </c>
      <c r="Z111" s="15" t="e">
        <f>'Heat Map Export'!Z110-$Z$6</f>
        <v>#N/A</v>
      </c>
      <c r="AA111" s="15" t="e">
        <f>'Heat Map Export'!AA110 - $AA$6</f>
        <v>#N/A</v>
      </c>
      <c r="AB111" s="15" t="e">
        <f>'Heat Map Export'!AB110-$AB$6</f>
        <v>#N/A</v>
      </c>
      <c r="AC111" s="15" t="e">
        <f>'Heat Map Export'!AC110 - $AC$6</f>
        <v>#N/A</v>
      </c>
      <c r="AD111" s="15" t="e">
        <f>'Heat Map Export'!AD110 - $AD$6</f>
        <v>#N/A</v>
      </c>
    </row>
    <row r="112" spans="1:30" s="14" customFormat="1" ht="15" x14ac:dyDescent="0.2">
      <c r="A112" s="24">
        <f>'Heat Map Export'!A111</f>
        <v>0</v>
      </c>
      <c r="B112" s="25">
        <f>'Heat Map Export'!B111</f>
        <v>0</v>
      </c>
      <c r="C112" s="15" t="e">
        <f>'Heat Map Export'!C111 - $C$6</f>
        <v>#N/A</v>
      </c>
      <c r="D112" s="15" t="e">
        <f>'Heat Map Export'!D111 - $D$6</f>
        <v>#N/A</v>
      </c>
      <c r="E112" s="15" t="e">
        <f>'Heat Map Export'!E111 - $E$6</f>
        <v>#N/A</v>
      </c>
      <c r="F112" s="15" t="e">
        <f>'Heat Map Export'!F111 - $F$6</f>
        <v>#N/A</v>
      </c>
      <c r="G112" s="15" t="e">
        <f>'Heat Map Export'!G111 - $G$6</f>
        <v>#N/A</v>
      </c>
      <c r="H112" s="15" t="e">
        <f>'Heat Map Export'!H111 - $H$6</f>
        <v>#N/A</v>
      </c>
      <c r="I112" s="15" t="e">
        <f>'Heat Map Export'!I111 - $I$6</f>
        <v>#N/A</v>
      </c>
      <c r="J112" s="15" t="e">
        <f>'Heat Map Export'!J111 - $J$6</f>
        <v>#N/A</v>
      </c>
      <c r="K112" s="15" t="e">
        <f>'Heat Map Export'!K111 - $K$6</f>
        <v>#N/A</v>
      </c>
      <c r="L112" s="15" t="e">
        <f>'Heat Map Export'!L111 - $L$6</f>
        <v>#N/A</v>
      </c>
      <c r="M112" s="15" t="e">
        <f>'Heat Map Export'!M111 - $M$6</f>
        <v>#N/A</v>
      </c>
      <c r="N112" s="15" t="e">
        <f>'Heat Map Export'!N111 - $N$6</f>
        <v>#N/A</v>
      </c>
      <c r="O112" s="15" t="e">
        <f>'Heat Map Export'!O111 - $O$6</f>
        <v>#N/A</v>
      </c>
      <c r="P112" s="15" t="e">
        <f>'Heat Map Export'!P111 - $P$6</f>
        <v>#N/A</v>
      </c>
      <c r="Q112" s="15" t="e">
        <f>'Heat Map Export'!Q111 - $Q$6</f>
        <v>#N/A</v>
      </c>
      <c r="R112" s="15" t="e">
        <f>'Heat Map Export'!R111 - $R$6</f>
        <v>#N/A</v>
      </c>
      <c r="S112" s="15" t="e">
        <f>'Heat Map Export'!S111 - $S$6</f>
        <v>#N/A</v>
      </c>
      <c r="T112" s="15" t="e">
        <f>'Heat Map Export'!T111 - $T$6</f>
        <v>#N/A</v>
      </c>
      <c r="U112" s="15" t="e">
        <f>'Heat Map Export'!U111 - $U$6</f>
        <v>#N/A</v>
      </c>
      <c r="V112" s="15" t="e">
        <f>'Heat Map Export'!V111 - $V$6</f>
        <v>#N/A</v>
      </c>
      <c r="W112" s="15" t="e">
        <f>'Heat Map Export'!W111 - $W$6</f>
        <v>#N/A</v>
      </c>
      <c r="X112" s="15" t="e">
        <f>'Heat Map Export'!X111 - $X$6</f>
        <v>#N/A</v>
      </c>
      <c r="Y112" s="15" t="e">
        <f>'Heat Map Export'!Y111 - $Y$6</f>
        <v>#N/A</v>
      </c>
      <c r="Z112" s="15" t="e">
        <f>'Heat Map Export'!Z111 - $Z$6</f>
        <v>#N/A</v>
      </c>
      <c r="AA112" s="15" t="e">
        <f>'Heat Map Export'!AA111 - $AA$6</f>
        <v>#N/A</v>
      </c>
      <c r="AB112" s="15" t="e">
        <f>'Heat Map Export'!AB111 - $AB$6</f>
        <v>#N/A</v>
      </c>
      <c r="AC112" s="15" t="e">
        <f>'Heat Map Export'!AC111 - $AC$6</f>
        <v>#N/A</v>
      </c>
      <c r="AD112" s="15" t="e">
        <f>'Heat Map Export'!AD111 - $AD$6</f>
        <v>#N/A</v>
      </c>
    </row>
    <row r="113" spans="1:30" s="14" customFormat="1" ht="15" x14ac:dyDescent="0.2">
      <c r="A113" s="24">
        <f>'Heat Map Export'!A112</f>
        <v>0</v>
      </c>
      <c r="B113" s="25">
        <f>'Heat Map Export'!B112</f>
        <v>0</v>
      </c>
      <c r="C113" s="15" t="e">
        <f>'Heat Map Export'!C112 - $C$6</f>
        <v>#N/A</v>
      </c>
      <c r="D113" s="15" t="e">
        <f>'Heat Map Export'!D112 - $D$6</f>
        <v>#N/A</v>
      </c>
      <c r="E113" s="15" t="e">
        <f>'Heat Map Export'!E112 - $E$6</f>
        <v>#N/A</v>
      </c>
      <c r="F113" s="15" t="e">
        <f>'Heat Map Export'!F112 - $F$6</f>
        <v>#N/A</v>
      </c>
      <c r="G113" s="15" t="e">
        <f>'Heat Map Export'!G112 - $G$6</f>
        <v>#N/A</v>
      </c>
      <c r="H113" s="15" t="e">
        <f>'Heat Map Export'!H112 - $H$6</f>
        <v>#N/A</v>
      </c>
      <c r="I113" s="15" t="e">
        <f>'Heat Map Export'!I112 -$I$6</f>
        <v>#N/A</v>
      </c>
      <c r="J113" s="15" t="e">
        <f>'Heat Map Export'!J112 - $J$6</f>
        <v>#N/A</v>
      </c>
      <c r="K113" s="15" t="e">
        <f>'Heat Map Export'!K112-$K$6</f>
        <v>#N/A</v>
      </c>
      <c r="L113" s="15" t="e">
        <f>'Heat Map Export'!L112 - $L$6</f>
        <v>#N/A</v>
      </c>
      <c r="M113" s="15" t="e">
        <f>'Heat Map Export'!M112 - $M$6</f>
        <v>#N/A</v>
      </c>
      <c r="N113" s="15" t="e">
        <f>'Heat Map Export'!N112 - $N$6</f>
        <v>#N/A</v>
      </c>
      <c r="O113" s="15" t="e">
        <f>'Heat Map Export'!O112 - $O$6</f>
        <v>#N/A</v>
      </c>
      <c r="P113" s="15" t="e">
        <f>'Heat Map Export'!P112 - $P$6</f>
        <v>#N/A</v>
      </c>
      <c r="Q113" s="15" t="e">
        <f>'Heat Map Export'!Q112 - $Q$6</f>
        <v>#N/A</v>
      </c>
      <c r="R113" s="15" t="e">
        <f>'Heat Map Export'!R112 - $R$6</f>
        <v>#N/A</v>
      </c>
      <c r="S113" s="15" t="e">
        <f>'Heat Map Export'!S112 - $S$6</f>
        <v>#N/A</v>
      </c>
      <c r="T113" s="15" t="e">
        <f>'Heat Map Export'!T112 - $T$6</f>
        <v>#N/A</v>
      </c>
      <c r="U113" s="15" t="e">
        <f>'Heat Map Export'!U112 - $U$6</f>
        <v>#N/A</v>
      </c>
      <c r="V113" s="15" t="e">
        <f>'Heat Map Export'!V112 - $V$6</f>
        <v>#N/A</v>
      </c>
      <c r="W113" s="15" t="e">
        <f>'Heat Map Export'!W112 - $W$6</f>
        <v>#N/A</v>
      </c>
      <c r="X113" s="15" t="e">
        <f>'Heat Map Export'!X112 - $X$6</f>
        <v>#N/A</v>
      </c>
      <c r="Y113" s="15" t="e">
        <f>'Heat Map Export'!Y112 - $Y$6</f>
        <v>#N/A</v>
      </c>
      <c r="Z113" s="15" t="e">
        <f>'Heat Map Export'!Z112-$Z$6</f>
        <v>#N/A</v>
      </c>
      <c r="AA113" s="15" t="e">
        <f>'Heat Map Export'!AA112 - $AA$6</f>
        <v>#N/A</v>
      </c>
      <c r="AB113" s="15" t="e">
        <f>'Heat Map Export'!AB112-$AB$6</f>
        <v>#N/A</v>
      </c>
      <c r="AC113" s="15" t="e">
        <f>'Heat Map Export'!AC112 - $AC$6</f>
        <v>#N/A</v>
      </c>
      <c r="AD113" s="15" t="e">
        <f>'Heat Map Export'!AD112 - $AD$6</f>
        <v>#N/A</v>
      </c>
    </row>
    <row r="114" spans="1:30" s="14" customFormat="1" ht="15" x14ac:dyDescent="0.2">
      <c r="A114" s="24">
        <f>'Heat Map Export'!A113</f>
        <v>0</v>
      </c>
      <c r="B114" s="25">
        <f>'Heat Map Export'!B113</f>
        <v>0</v>
      </c>
      <c r="C114" s="15" t="e">
        <f>'Heat Map Export'!C113 - $C$6</f>
        <v>#N/A</v>
      </c>
      <c r="D114" s="15" t="e">
        <f>'Heat Map Export'!D113 - $D$6</f>
        <v>#N/A</v>
      </c>
      <c r="E114" s="15" t="e">
        <f>'Heat Map Export'!E113 - $E$6</f>
        <v>#N/A</v>
      </c>
      <c r="F114" s="15" t="e">
        <f>'Heat Map Export'!F113 - $F$6</f>
        <v>#N/A</v>
      </c>
      <c r="G114" s="15" t="e">
        <f>'Heat Map Export'!G113 - $G$6</f>
        <v>#N/A</v>
      </c>
      <c r="H114" s="15" t="e">
        <f>'Heat Map Export'!H113 - $H$6</f>
        <v>#N/A</v>
      </c>
      <c r="I114" s="15" t="e">
        <f>'Heat Map Export'!I113 - $I$6</f>
        <v>#N/A</v>
      </c>
      <c r="J114" s="15" t="e">
        <f>'Heat Map Export'!J113 - $J$6</f>
        <v>#N/A</v>
      </c>
      <c r="K114" s="15" t="e">
        <f>'Heat Map Export'!K113 - $K$6</f>
        <v>#N/A</v>
      </c>
      <c r="L114" s="15" t="e">
        <f>'Heat Map Export'!L113 - $L$6</f>
        <v>#N/A</v>
      </c>
      <c r="M114" s="15" t="e">
        <f>'Heat Map Export'!M113 - $M$6</f>
        <v>#N/A</v>
      </c>
      <c r="N114" s="15" t="e">
        <f>'Heat Map Export'!N113 - $N$6</f>
        <v>#N/A</v>
      </c>
      <c r="O114" s="15" t="e">
        <f>'Heat Map Export'!O113 - $O$6</f>
        <v>#N/A</v>
      </c>
      <c r="P114" s="15" t="e">
        <f>'Heat Map Export'!P113 - $P$6</f>
        <v>#N/A</v>
      </c>
      <c r="Q114" s="15" t="e">
        <f>'Heat Map Export'!Q113 - $Q$6</f>
        <v>#N/A</v>
      </c>
      <c r="R114" s="15" t="e">
        <f>'Heat Map Export'!R113 - $R$6</f>
        <v>#N/A</v>
      </c>
      <c r="S114" s="15" t="e">
        <f>'Heat Map Export'!S113 - $S$6</f>
        <v>#N/A</v>
      </c>
      <c r="T114" s="15" t="e">
        <f>'Heat Map Export'!T113 - $T$6</f>
        <v>#N/A</v>
      </c>
      <c r="U114" s="15" t="e">
        <f>'Heat Map Export'!U113 - $U$6</f>
        <v>#N/A</v>
      </c>
      <c r="V114" s="15" t="e">
        <f>'Heat Map Export'!V113 - $V$6</f>
        <v>#N/A</v>
      </c>
      <c r="W114" s="15" t="e">
        <f>'Heat Map Export'!W113 - $W$6</f>
        <v>#N/A</v>
      </c>
      <c r="X114" s="15" t="e">
        <f>'Heat Map Export'!X113 - $X$6</f>
        <v>#N/A</v>
      </c>
      <c r="Y114" s="15" t="e">
        <f>'Heat Map Export'!Y113 - $Y$6</f>
        <v>#N/A</v>
      </c>
      <c r="Z114" s="15" t="e">
        <f>'Heat Map Export'!Z113 - $Z$6</f>
        <v>#N/A</v>
      </c>
      <c r="AA114" s="15" t="e">
        <f>'Heat Map Export'!AA113 - $AA$6</f>
        <v>#N/A</v>
      </c>
      <c r="AB114" s="15" t="e">
        <f>'Heat Map Export'!AB113 - $AB$6</f>
        <v>#N/A</v>
      </c>
      <c r="AC114" s="15" t="e">
        <f>'Heat Map Export'!AC113 - $AC$6</f>
        <v>#N/A</v>
      </c>
      <c r="AD114" s="15" t="e">
        <f>'Heat Map Export'!AD113 - $AD$6</f>
        <v>#N/A</v>
      </c>
    </row>
    <row r="115" spans="1:30" s="14" customFormat="1" ht="15" x14ac:dyDescent="0.2">
      <c r="A115" s="24">
        <f>'Heat Map Export'!A114</f>
        <v>0</v>
      </c>
      <c r="B115" s="25">
        <f>'Heat Map Export'!B114</f>
        <v>0</v>
      </c>
      <c r="C115" s="15" t="e">
        <f>'Heat Map Export'!C114 - $C$6</f>
        <v>#N/A</v>
      </c>
      <c r="D115" s="15" t="e">
        <f>'Heat Map Export'!D114 - $D$6</f>
        <v>#N/A</v>
      </c>
      <c r="E115" s="15" t="e">
        <f>'Heat Map Export'!E114 - $E$6</f>
        <v>#N/A</v>
      </c>
      <c r="F115" s="15" t="e">
        <f>'Heat Map Export'!F114 - $F$6</f>
        <v>#N/A</v>
      </c>
      <c r="G115" s="15" t="e">
        <f>'Heat Map Export'!G114 - $G$6</f>
        <v>#N/A</v>
      </c>
      <c r="H115" s="15" t="e">
        <f>'Heat Map Export'!H114 - $H$6</f>
        <v>#N/A</v>
      </c>
      <c r="I115" s="15" t="e">
        <f>'Heat Map Export'!I114 -$I$6</f>
        <v>#N/A</v>
      </c>
      <c r="J115" s="15" t="e">
        <f>'Heat Map Export'!J114 - $J$6</f>
        <v>#N/A</v>
      </c>
      <c r="K115" s="15" t="e">
        <f>'Heat Map Export'!K114-$K$6</f>
        <v>#N/A</v>
      </c>
      <c r="L115" s="15" t="e">
        <f>'Heat Map Export'!L114 - $L$6</f>
        <v>#N/A</v>
      </c>
      <c r="M115" s="15" t="e">
        <f>'Heat Map Export'!M114 - $M$6</f>
        <v>#N/A</v>
      </c>
      <c r="N115" s="15" t="e">
        <f>'Heat Map Export'!N114 - $N$6</f>
        <v>#N/A</v>
      </c>
      <c r="O115" s="15" t="e">
        <f>'Heat Map Export'!O114 - $O$6</f>
        <v>#N/A</v>
      </c>
      <c r="P115" s="15" t="e">
        <f>'Heat Map Export'!P114 - $P$6</f>
        <v>#N/A</v>
      </c>
      <c r="Q115" s="15" t="e">
        <f>'Heat Map Export'!Q114 - $Q$6</f>
        <v>#N/A</v>
      </c>
      <c r="R115" s="15" t="e">
        <f>'Heat Map Export'!R114 - $R$6</f>
        <v>#N/A</v>
      </c>
      <c r="S115" s="15" t="e">
        <f>'Heat Map Export'!S114 - $S$6</f>
        <v>#N/A</v>
      </c>
      <c r="T115" s="15" t="e">
        <f>'Heat Map Export'!T114 - $T$6</f>
        <v>#N/A</v>
      </c>
      <c r="U115" s="15" t="e">
        <f>'Heat Map Export'!U114 - $U$6</f>
        <v>#N/A</v>
      </c>
      <c r="V115" s="15" t="e">
        <f>'Heat Map Export'!V114 - $V$6</f>
        <v>#N/A</v>
      </c>
      <c r="W115" s="15" t="e">
        <f>'Heat Map Export'!W114 - $W$6</f>
        <v>#N/A</v>
      </c>
      <c r="X115" s="15" t="e">
        <f>'Heat Map Export'!X114 - $X$6</f>
        <v>#N/A</v>
      </c>
      <c r="Y115" s="15" t="e">
        <f>'Heat Map Export'!Y114 - $Y$6</f>
        <v>#N/A</v>
      </c>
      <c r="Z115" s="15" t="e">
        <f>'Heat Map Export'!Z114-$Z$6</f>
        <v>#N/A</v>
      </c>
      <c r="AA115" s="15" t="e">
        <f>'Heat Map Export'!AA114 - $AA$6</f>
        <v>#N/A</v>
      </c>
      <c r="AB115" s="15" t="e">
        <f>'Heat Map Export'!AB114-$AB$6</f>
        <v>#N/A</v>
      </c>
      <c r="AC115" s="15" t="e">
        <f>'Heat Map Export'!AC114 - $AC$6</f>
        <v>#N/A</v>
      </c>
      <c r="AD115" s="15" t="e">
        <f>'Heat Map Export'!AD114 - $AD$6</f>
        <v>#N/A</v>
      </c>
    </row>
    <row r="116" spans="1:30" s="14" customFormat="1" ht="15" x14ac:dyDescent="0.2">
      <c r="A116" s="24">
        <f>'Heat Map Export'!A115</f>
        <v>0</v>
      </c>
      <c r="B116" s="25">
        <f>'Heat Map Export'!B115</f>
        <v>0</v>
      </c>
      <c r="C116" s="15" t="e">
        <f>'Heat Map Export'!C115 - $C$6</f>
        <v>#N/A</v>
      </c>
      <c r="D116" s="15" t="e">
        <f>'Heat Map Export'!D115 - $D$6</f>
        <v>#N/A</v>
      </c>
      <c r="E116" s="15" t="e">
        <f>'Heat Map Export'!E115 - $E$6</f>
        <v>#N/A</v>
      </c>
      <c r="F116" s="15" t="e">
        <f>'Heat Map Export'!F115 - $F$6</f>
        <v>#N/A</v>
      </c>
      <c r="G116" s="15" t="e">
        <f>'Heat Map Export'!G115 - $G$6</f>
        <v>#N/A</v>
      </c>
      <c r="H116" s="15" t="e">
        <f>'Heat Map Export'!H115 - $H$6</f>
        <v>#N/A</v>
      </c>
      <c r="I116" s="15" t="e">
        <f>'Heat Map Export'!I115 - $I$6</f>
        <v>#N/A</v>
      </c>
      <c r="J116" s="15" t="e">
        <f>'Heat Map Export'!J115 - $J$6</f>
        <v>#N/A</v>
      </c>
      <c r="K116" s="15" t="e">
        <f>'Heat Map Export'!K115 - $K$6</f>
        <v>#N/A</v>
      </c>
      <c r="L116" s="15" t="e">
        <f>'Heat Map Export'!L115 - $L$6</f>
        <v>#N/A</v>
      </c>
      <c r="M116" s="15" t="e">
        <f>'Heat Map Export'!M115 - $M$6</f>
        <v>#N/A</v>
      </c>
      <c r="N116" s="15" t="e">
        <f>'Heat Map Export'!N115 - $N$6</f>
        <v>#N/A</v>
      </c>
      <c r="O116" s="15" t="e">
        <f>'Heat Map Export'!O115 - $O$6</f>
        <v>#N/A</v>
      </c>
      <c r="P116" s="15" t="e">
        <f>'Heat Map Export'!P115 - $P$6</f>
        <v>#N/A</v>
      </c>
      <c r="Q116" s="15" t="e">
        <f>'Heat Map Export'!Q115 - $Q$6</f>
        <v>#N/A</v>
      </c>
      <c r="R116" s="15" t="e">
        <f>'Heat Map Export'!R115 - $R$6</f>
        <v>#N/A</v>
      </c>
      <c r="S116" s="15" t="e">
        <f>'Heat Map Export'!S115 - $S$6</f>
        <v>#N/A</v>
      </c>
      <c r="T116" s="15" t="e">
        <f>'Heat Map Export'!T115 - $T$6</f>
        <v>#N/A</v>
      </c>
      <c r="U116" s="15" t="e">
        <f>'Heat Map Export'!U115 - $U$6</f>
        <v>#N/A</v>
      </c>
      <c r="V116" s="15" t="e">
        <f>'Heat Map Export'!V115 - $V$6</f>
        <v>#N/A</v>
      </c>
      <c r="W116" s="15" t="e">
        <f>'Heat Map Export'!W115 - $W$6</f>
        <v>#N/A</v>
      </c>
      <c r="X116" s="15" t="e">
        <f>'Heat Map Export'!X115 - $X$6</f>
        <v>#N/A</v>
      </c>
      <c r="Y116" s="15" t="e">
        <f>'Heat Map Export'!Y115 - $Y$6</f>
        <v>#N/A</v>
      </c>
      <c r="Z116" s="15" t="e">
        <f>'Heat Map Export'!Z115 - $Z$6</f>
        <v>#N/A</v>
      </c>
      <c r="AA116" s="15" t="e">
        <f>'Heat Map Export'!AA115 - $AA$6</f>
        <v>#N/A</v>
      </c>
      <c r="AB116" s="15" t="e">
        <f>'Heat Map Export'!AB115 - $AB$6</f>
        <v>#N/A</v>
      </c>
      <c r="AC116" s="15" t="e">
        <f>'Heat Map Export'!AC115 - $AC$6</f>
        <v>#N/A</v>
      </c>
      <c r="AD116" s="15" t="e">
        <f>'Heat Map Export'!AD115 - $AD$6</f>
        <v>#N/A</v>
      </c>
    </row>
    <row r="117" spans="1:30" s="14" customFormat="1" ht="15" x14ac:dyDescent="0.2">
      <c r="A117" s="24">
        <f>'Heat Map Export'!A116</f>
        <v>0</v>
      </c>
      <c r="B117" s="25">
        <f>'Heat Map Export'!B116</f>
        <v>0</v>
      </c>
      <c r="C117" s="15" t="e">
        <f>'Heat Map Export'!C116 - $C$6</f>
        <v>#N/A</v>
      </c>
      <c r="D117" s="15" t="e">
        <f>'Heat Map Export'!D116 - $D$6</f>
        <v>#N/A</v>
      </c>
      <c r="E117" s="15" t="e">
        <f>'Heat Map Export'!E116 - $E$6</f>
        <v>#N/A</v>
      </c>
      <c r="F117" s="15" t="e">
        <f>'Heat Map Export'!F116 - $F$6</f>
        <v>#N/A</v>
      </c>
      <c r="G117" s="15" t="e">
        <f>'Heat Map Export'!G116 - $G$6</f>
        <v>#N/A</v>
      </c>
      <c r="H117" s="15" t="e">
        <f>'Heat Map Export'!H116 - $H$6</f>
        <v>#N/A</v>
      </c>
      <c r="I117" s="15" t="e">
        <f>'Heat Map Export'!I116 -$I$6</f>
        <v>#N/A</v>
      </c>
      <c r="J117" s="15" t="e">
        <f>'Heat Map Export'!J116 - $J$6</f>
        <v>#N/A</v>
      </c>
      <c r="K117" s="15" t="e">
        <f>'Heat Map Export'!K116-$K$6</f>
        <v>#N/A</v>
      </c>
      <c r="L117" s="15" t="e">
        <f>'Heat Map Export'!L116 - $L$6</f>
        <v>#N/A</v>
      </c>
      <c r="M117" s="15" t="e">
        <f>'Heat Map Export'!M116 - $M$6</f>
        <v>#N/A</v>
      </c>
      <c r="N117" s="15" t="e">
        <f>'Heat Map Export'!N116 - $N$6</f>
        <v>#N/A</v>
      </c>
      <c r="O117" s="15" t="e">
        <f>'Heat Map Export'!O116 - $O$6</f>
        <v>#N/A</v>
      </c>
      <c r="P117" s="15" t="e">
        <f>'Heat Map Export'!P116 - $P$6</f>
        <v>#N/A</v>
      </c>
      <c r="Q117" s="15" t="e">
        <f>'Heat Map Export'!Q116 - $Q$6</f>
        <v>#N/A</v>
      </c>
      <c r="R117" s="15" t="e">
        <f>'Heat Map Export'!R116 - $R$6</f>
        <v>#N/A</v>
      </c>
      <c r="S117" s="15" t="e">
        <f>'Heat Map Export'!S116 - $S$6</f>
        <v>#N/A</v>
      </c>
      <c r="T117" s="15" t="e">
        <f>'Heat Map Export'!T116 - $T$6</f>
        <v>#N/A</v>
      </c>
      <c r="U117" s="15" t="e">
        <f>'Heat Map Export'!U116 - $U$6</f>
        <v>#N/A</v>
      </c>
      <c r="V117" s="15" t="e">
        <f>'Heat Map Export'!V116 - $V$6</f>
        <v>#N/A</v>
      </c>
      <c r="W117" s="15" t="e">
        <f>'Heat Map Export'!W116 - $W$6</f>
        <v>#N/A</v>
      </c>
      <c r="X117" s="15" t="e">
        <f>'Heat Map Export'!X116 - $X$6</f>
        <v>#N/A</v>
      </c>
      <c r="Y117" s="15" t="e">
        <f>'Heat Map Export'!Y116 - $Y$6</f>
        <v>#N/A</v>
      </c>
      <c r="Z117" s="15" t="e">
        <f>'Heat Map Export'!Z116-$Z$6</f>
        <v>#N/A</v>
      </c>
      <c r="AA117" s="15" t="e">
        <f>'Heat Map Export'!AA116 - $AA$6</f>
        <v>#N/A</v>
      </c>
      <c r="AB117" s="15" t="e">
        <f>'Heat Map Export'!AB116-$AB$6</f>
        <v>#N/A</v>
      </c>
      <c r="AC117" s="15" t="e">
        <f>'Heat Map Export'!AC116 - $AC$6</f>
        <v>#N/A</v>
      </c>
      <c r="AD117" s="15" t="e">
        <f>'Heat Map Export'!AD116 - $AD$6</f>
        <v>#N/A</v>
      </c>
    </row>
    <row r="118" spans="1:30" s="14" customFormat="1" ht="15" x14ac:dyDescent="0.2">
      <c r="A118" s="24">
        <f>'Heat Map Export'!A117</f>
        <v>0</v>
      </c>
      <c r="B118" s="25">
        <f>'Heat Map Export'!B117</f>
        <v>0</v>
      </c>
      <c r="C118" s="15" t="e">
        <f>'Heat Map Export'!C117 - $C$6</f>
        <v>#N/A</v>
      </c>
      <c r="D118" s="15" t="e">
        <f>'Heat Map Export'!D117 - $D$6</f>
        <v>#N/A</v>
      </c>
      <c r="E118" s="15" t="e">
        <f>'Heat Map Export'!E117 - $E$6</f>
        <v>#N/A</v>
      </c>
      <c r="F118" s="15" t="e">
        <f>'Heat Map Export'!F117 - $F$6</f>
        <v>#N/A</v>
      </c>
      <c r="G118" s="15" t="e">
        <f>'Heat Map Export'!G117 - $G$6</f>
        <v>#N/A</v>
      </c>
      <c r="H118" s="15" t="e">
        <f>'Heat Map Export'!H117 - $H$6</f>
        <v>#N/A</v>
      </c>
      <c r="I118" s="15" t="e">
        <f>'Heat Map Export'!I117 - $I$6</f>
        <v>#N/A</v>
      </c>
      <c r="J118" s="15" t="e">
        <f>'Heat Map Export'!J117 - $J$6</f>
        <v>#N/A</v>
      </c>
      <c r="K118" s="15" t="e">
        <f>'Heat Map Export'!K117 - $K$6</f>
        <v>#N/A</v>
      </c>
      <c r="L118" s="15" t="e">
        <f>'Heat Map Export'!L117 - $L$6</f>
        <v>#N/A</v>
      </c>
      <c r="M118" s="15" t="e">
        <f>'Heat Map Export'!M117 - $M$6</f>
        <v>#N/A</v>
      </c>
      <c r="N118" s="15" t="e">
        <f>'Heat Map Export'!N117 - $N$6</f>
        <v>#N/A</v>
      </c>
      <c r="O118" s="15" t="e">
        <f>'Heat Map Export'!O117 - $O$6</f>
        <v>#N/A</v>
      </c>
      <c r="P118" s="15" t="e">
        <f>'Heat Map Export'!P117 - $P$6</f>
        <v>#N/A</v>
      </c>
      <c r="Q118" s="15" t="e">
        <f>'Heat Map Export'!Q117 - $Q$6</f>
        <v>#N/A</v>
      </c>
      <c r="R118" s="15" t="e">
        <f>'Heat Map Export'!R117 - $R$6</f>
        <v>#N/A</v>
      </c>
      <c r="S118" s="15" t="e">
        <f>'Heat Map Export'!S117 - $S$6</f>
        <v>#N/A</v>
      </c>
      <c r="T118" s="15" t="e">
        <f>'Heat Map Export'!T117 - $T$6</f>
        <v>#N/A</v>
      </c>
      <c r="U118" s="15" t="e">
        <f>'Heat Map Export'!U117 - $U$6</f>
        <v>#N/A</v>
      </c>
      <c r="V118" s="15" t="e">
        <f>'Heat Map Export'!V117 - $V$6</f>
        <v>#N/A</v>
      </c>
      <c r="W118" s="15" t="e">
        <f>'Heat Map Export'!W117 - $W$6</f>
        <v>#N/A</v>
      </c>
      <c r="X118" s="15" t="e">
        <f>'Heat Map Export'!X117 - $X$6</f>
        <v>#N/A</v>
      </c>
      <c r="Y118" s="15" t="e">
        <f>'Heat Map Export'!Y117 - $Y$6</f>
        <v>#N/A</v>
      </c>
      <c r="Z118" s="15" t="e">
        <f>'Heat Map Export'!Z117 - $Z$6</f>
        <v>#N/A</v>
      </c>
      <c r="AA118" s="15" t="e">
        <f>'Heat Map Export'!AA117 - $AA$6</f>
        <v>#N/A</v>
      </c>
      <c r="AB118" s="15" t="e">
        <f>'Heat Map Export'!AB117 - $AB$6</f>
        <v>#N/A</v>
      </c>
      <c r="AC118" s="15" t="e">
        <f>'Heat Map Export'!AC117 - $AC$6</f>
        <v>#N/A</v>
      </c>
      <c r="AD118" s="15" t="e">
        <f>'Heat Map Export'!AD117 - $AD$6</f>
        <v>#N/A</v>
      </c>
    </row>
    <row r="119" spans="1:30" s="14" customFormat="1" ht="15" x14ac:dyDescent="0.2">
      <c r="A119" s="24">
        <f>'Heat Map Export'!A118</f>
        <v>0</v>
      </c>
      <c r="B119" s="25">
        <f>'Heat Map Export'!B118</f>
        <v>0</v>
      </c>
      <c r="C119" s="15" t="e">
        <f>'Heat Map Export'!C118 - $C$6</f>
        <v>#N/A</v>
      </c>
      <c r="D119" s="15" t="e">
        <f>'Heat Map Export'!D118 - $D$6</f>
        <v>#N/A</v>
      </c>
      <c r="E119" s="15" t="e">
        <f>'Heat Map Export'!E118 - $E$6</f>
        <v>#N/A</v>
      </c>
      <c r="F119" s="15" t="e">
        <f>'Heat Map Export'!F118 - $F$6</f>
        <v>#N/A</v>
      </c>
      <c r="G119" s="15" t="e">
        <f>'Heat Map Export'!G118 - $G$6</f>
        <v>#N/A</v>
      </c>
      <c r="H119" s="15" t="e">
        <f>'Heat Map Export'!H118 - $H$6</f>
        <v>#N/A</v>
      </c>
      <c r="I119" s="15" t="e">
        <f>'Heat Map Export'!I118 -$I$6</f>
        <v>#N/A</v>
      </c>
      <c r="J119" s="15" t="e">
        <f>'Heat Map Export'!J118 - $J$6</f>
        <v>#N/A</v>
      </c>
      <c r="K119" s="15" t="e">
        <f>'Heat Map Export'!K118-$K$6</f>
        <v>#N/A</v>
      </c>
      <c r="L119" s="15" t="e">
        <f>'Heat Map Export'!L118 - $L$6</f>
        <v>#N/A</v>
      </c>
      <c r="M119" s="15" t="e">
        <f>'Heat Map Export'!M118 - $M$6</f>
        <v>#N/A</v>
      </c>
      <c r="N119" s="15" t="e">
        <f>'Heat Map Export'!N118 - $N$6</f>
        <v>#N/A</v>
      </c>
      <c r="O119" s="15" t="e">
        <f>'Heat Map Export'!O118 - $O$6</f>
        <v>#N/A</v>
      </c>
      <c r="P119" s="15" t="e">
        <f>'Heat Map Export'!P118 - $P$6</f>
        <v>#N/A</v>
      </c>
      <c r="Q119" s="15" t="e">
        <f>'Heat Map Export'!Q118 - $Q$6</f>
        <v>#N/A</v>
      </c>
      <c r="R119" s="15" t="e">
        <f>'Heat Map Export'!R118 - $R$6</f>
        <v>#N/A</v>
      </c>
      <c r="S119" s="15" t="e">
        <f>'Heat Map Export'!S118 - $S$6</f>
        <v>#N/A</v>
      </c>
      <c r="T119" s="15" t="e">
        <f>'Heat Map Export'!T118 - $T$6</f>
        <v>#N/A</v>
      </c>
      <c r="U119" s="15" t="e">
        <f>'Heat Map Export'!U118 - $U$6</f>
        <v>#N/A</v>
      </c>
      <c r="V119" s="15" t="e">
        <f>'Heat Map Export'!V118 - $V$6</f>
        <v>#N/A</v>
      </c>
      <c r="W119" s="15" t="e">
        <f>'Heat Map Export'!W118 - $W$6</f>
        <v>#N/A</v>
      </c>
      <c r="X119" s="15" t="e">
        <f>'Heat Map Export'!X118 - $X$6</f>
        <v>#N/A</v>
      </c>
      <c r="Y119" s="15" t="e">
        <f>'Heat Map Export'!Y118 - $Y$6</f>
        <v>#N/A</v>
      </c>
      <c r="Z119" s="15" t="e">
        <f>'Heat Map Export'!Z118-$Z$6</f>
        <v>#N/A</v>
      </c>
      <c r="AA119" s="15" t="e">
        <f>'Heat Map Export'!AA118 - $AA$6</f>
        <v>#N/A</v>
      </c>
      <c r="AB119" s="15" t="e">
        <f>'Heat Map Export'!AB118-$AB$6</f>
        <v>#N/A</v>
      </c>
      <c r="AC119" s="15" t="e">
        <f>'Heat Map Export'!AC118 - $AC$6</f>
        <v>#N/A</v>
      </c>
      <c r="AD119" s="15" t="e">
        <f>'Heat Map Export'!AD118 - $AD$6</f>
        <v>#N/A</v>
      </c>
    </row>
    <row r="120" spans="1:30" s="14" customFormat="1" ht="15" x14ac:dyDescent="0.2">
      <c r="A120" s="24">
        <f>'Heat Map Export'!A119</f>
        <v>0</v>
      </c>
      <c r="B120" s="25">
        <f>'Heat Map Export'!B119</f>
        <v>0</v>
      </c>
      <c r="C120" s="15" t="e">
        <f>'Heat Map Export'!C119 - $C$6</f>
        <v>#N/A</v>
      </c>
      <c r="D120" s="15" t="e">
        <f>'Heat Map Export'!D119 - $D$6</f>
        <v>#N/A</v>
      </c>
      <c r="E120" s="15" t="e">
        <f>'Heat Map Export'!E119 - $E$6</f>
        <v>#N/A</v>
      </c>
      <c r="F120" s="15" t="e">
        <f>'Heat Map Export'!F119 - $F$6</f>
        <v>#N/A</v>
      </c>
      <c r="G120" s="15" t="e">
        <f>'Heat Map Export'!G119 - $G$6</f>
        <v>#N/A</v>
      </c>
      <c r="H120" s="15" t="e">
        <f>'Heat Map Export'!H119 - $H$6</f>
        <v>#N/A</v>
      </c>
      <c r="I120" s="15" t="e">
        <f>'Heat Map Export'!I119 - $I$6</f>
        <v>#N/A</v>
      </c>
      <c r="J120" s="15" t="e">
        <f>'Heat Map Export'!J119 - $J$6</f>
        <v>#N/A</v>
      </c>
      <c r="K120" s="15" t="e">
        <f>'Heat Map Export'!K119 - $K$6</f>
        <v>#N/A</v>
      </c>
      <c r="L120" s="15" t="e">
        <f>'Heat Map Export'!L119 - $L$6</f>
        <v>#N/A</v>
      </c>
      <c r="M120" s="15" t="e">
        <f>'Heat Map Export'!M119 - $M$6</f>
        <v>#N/A</v>
      </c>
      <c r="N120" s="15" t="e">
        <f>'Heat Map Export'!N119 - $N$6</f>
        <v>#N/A</v>
      </c>
      <c r="O120" s="15" t="e">
        <f>'Heat Map Export'!O119 - $O$6</f>
        <v>#N/A</v>
      </c>
      <c r="P120" s="15" t="e">
        <f>'Heat Map Export'!P119 - $P$6</f>
        <v>#N/A</v>
      </c>
      <c r="Q120" s="15" t="e">
        <f>'Heat Map Export'!Q119 - $Q$6</f>
        <v>#N/A</v>
      </c>
      <c r="R120" s="15" t="e">
        <f>'Heat Map Export'!R119 - $R$6</f>
        <v>#N/A</v>
      </c>
      <c r="S120" s="15" t="e">
        <f>'Heat Map Export'!S119 - $S$6</f>
        <v>#N/A</v>
      </c>
      <c r="T120" s="15" t="e">
        <f>'Heat Map Export'!T119 - $T$6</f>
        <v>#N/A</v>
      </c>
      <c r="U120" s="15" t="e">
        <f>'Heat Map Export'!U119 - $U$6</f>
        <v>#N/A</v>
      </c>
      <c r="V120" s="15" t="e">
        <f>'Heat Map Export'!V119 - $V$6</f>
        <v>#N/A</v>
      </c>
      <c r="W120" s="15" t="e">
        <f>'Heat Map Export'!W119 - $W$6</f>
        <v>#N/A</v>
      </c>
      <c r="X120" s="15" t="e">
        <f>'Heat Map Export'!X119 - $X$6</f>
        <v>#N/A</v>
      </c>
      <c r="Y120" s="15" t="e">
        <f>'Heat Map Export'!Y119 - $Y$6</f>
        <v>#N/A</v>
      </c>
      <c r="Z120" s="15" t="e">
        <f>'Heat Map Export'!Z119 - $Z$6</f>
        <v>#N/A</v>
      </c>
      <c r="AA120" s="15" t="e">
        <f>'Heat Map Export'!AA119 - $AA$6</f>
        <v>#N/A</v>
      </c>
      <c r="AB120" s="15" t="e">
        <f>'Heat Map Export'!AB119 - $AB$6</f>
        <v>#N/A</v>
      </c>
      <c r="AC120" s="15" t="e">
        <f>'Heat Map Export'!AC119 - $AC$6</f>
        <v>#N/A</v>
      </c>
      <c r="AD120" s="15" t="e">
        <f>'Heat Map Export'!AD119 - $AD$6</f>
        <v>#N/A</v>
      </c>
    </row>
    <row r="121" spans="1:30" s="14" customFormat="1" ht="15" x14ac:dyDescent="0.2">
      <c r="A121" s="24">
        <f>'Heat Map Export'!A120</f>
        <v>0</v>
      </c>
      <c r="B121" s="25">
        <f>'Heat Map Export'!B120</f>
        <v>0</v>
      </c>
      <c r="C121" s="15" t="e">
        <f>'Heat Map Export'!C120 - $C$6</f>
        <v>#N/A</v>
      </c>
      <c r="D121" s="15" t="e">
        <f>'Heat Map Export'!D120 - $D$6</f>
        <v>#N/A</v>
      </c>
      <c r="E121" s="15" t="e">
        <f>'Heat Map Export'!E120 - $E$6</f>
        <v>#N/A</v>
      </c>
      <c r="F121" s="15" t="e">
        <f>'Heat Map Export'!F120 - $F$6</f>
        <v>#N/A</v>
      </c>
      <c r="G121" s="15" t="e">
        <f>'Heat Map Export'!G120 - $G$6</f>
        <v>#N/A</v>
      </c>
      <c r="H121" s="15" t="e">
        <f>'Heat Map Export'!H120 - $H$6</f>
        <v>#N/A</v>
      </c>
      <c r="I121" s="15" t="e">
        <f>'Heat Map Export'!I120 -$I$6</f>
        <v>#N/A</v>
      </c>
      <c r="J121" s="15" t="e">
        <f>'Heat Map Export'!J120 - $J$6</f>
        <v>#N/A</v>
      </c>
      <c r="K121" s="15" t="e">
        <f>'Heat Map Export'!K120-$K$6</f>
        <v>#N/A</v>
      </c>
      <c r="L121" s="15" t="e">
        <f>'Heat Map Export'!L120 - $L$6</f>
        <v>#N/A</v>
      </c>
      <c r="M121" s="15" t="e">
        <f>'Heat Map Export'!M120 - $M$6</f>
        <v>#N/A</v>
      </c>
      <c r="N121" s="15" t="e">
        <f>'Heat Map Export'!N120 - $N$6</f>
        <v>#N/A</v>
      </c>
      <c r="O121" s="15" t="e">
        <f>'Heat Map Export'!O120 - $O$6</f>
        <v>#N/A</v>
      </c>
      <c r="P121" s="15" t="e">
        <f>'Heat Map Export'!P120 - $P$6</f>
        <v>#N/A</v>
      </c>
      <c r="Q121" s="15" t="e">
        <f>'Heat Map Export'!Q120 - $Q$6</f>
        <v>#N/A</v>
      </c>
      <c r="R121" s="15" t="e">
        <f>'Heat Map Export'!R120 - $R$6</f>
        <v>#N/A</v>
      </c>
      <c r="S121" s="15" t="e">
        <f>'Heat Map Export'!S120 - $S$6</f>
        <v>#N/A</v>
      </c>
      <c r="T121" s="15" t="e">
        <f>'Heat Map Export'!T120 - $T$6</f>
        <v>#N/A</v>
      </c>
      <c r="U121" s="15" t="e">
        <f>'Heat Map Export'!U120 - $U$6</f>
        <v>#N/A</v>
      </c>
      <c r="V121" s="15" t="e">
        <f>'Heat Map Export'!V120 - $V$6</f>
        <v>#N/A</v>
      </c>
      <c r="W121" s="15" t="e">
        <f>'Heat Map Export'!W120 - $W$6</f>
        <v>#N/A</v>
      </c>
      <c r="X121" s="15" t="e">
        <f>'Heat Map Export'!X120 - $X$6</f>
        <v>#N/A</v>
      </c>
      <c r="Y121" s="15" t="e">
        <f>'Heat Map Export'!Y120 - $Y$6</f>
        <v>#N/A</v>
      </c>
      <c r="Z121" s="15" t="e">
        <f>'Heat Map Export'!Z120-$Z$6</f>
        <v>#N/A</v>
      </c>
      <c r="AA121" s="15" t="e">
        <f>'Heat Map Export'!AA120 - $AA$6</f>
        <v>#N/A</v>
      </c>
      <c r="AB121" s="15" t="e">
        <f>'Heat Map Export'!AB120-$AB$6</f>
        <v>#N/A</v>
      </c>
      <c r="AC121" s="15" t="e">
        <f>'Heat Map Export'!AC120 - $AC$6</f>
        <v>#N/A</v>
      </c>
      <c r="AD121" s="15" t="e">
        <f>'Heat Map Export'!AD120 - $AD$6</f>
        <v>#N/A</v>
      </c>
    </row>
    <row r="122" spans="1:30" s="14" customFormat="1" ht="15" x14ac:dyDescent="0.2">
      <c r="A122" s="24">
        <f>'Heat Map Export'!A121</f>
        <v>0</v>
      </c>
      <c r="B122" s="25">
        <f>'Heat Map Export'!B121</f>
        <v>0</v>
      </c>
      <c r="C122" s="15" t="e">
        <f>'Heat Map Export'!C121 - $C$6</f>
        <v>#N/A</v>
      </c>
      <c r="D122" s="15" t="e">
        <f>'Heat Map Export'!D121 - $D$6</f>
        <v>#N/A</v>
      </c>
      <c r="E122" s="15" t="e">
        <f>'Heat Map Export'!E121 - $E$6</f>
        <v>#N/A</v>
      </c>
      <c r="F122" s="15" t="e">
        <f>'Heat Map Export'!F121 - $F$6</f>
        <v>#N/A</v>
      </c>
      <c r="G122" s="15" t="e">
        <f>'Heat Map Export'!G121 - $G$6</f>
        <v>#N/A</v>
      </c>
      <c r="H122" s="15" t="e">
        <f>'Heat Map Export'!H121 - $H$6</f>
        <v>#N/A</v>
      </c>
      <c r="I122" s="15" t="e">
        <f>'Heat Map Export'!I121 - $I$6</f>
        <v>#N/A</v>
      </c>
      <c r="J122" s="15" t="e">
        <f>'Heat Map Export'!J121 - $J$6</f>
        <v>#N/A</v>
      </c>
      <c r="K122" s="15" t="e">
        <f>'Heat Map Export'!K121 - $K$6</f>
        <v>#N/A</v>
      </c>
      <c r="L122" s="15" t="e">
        <f>'Heat Map Export'!L121 - $L$6</f>
        <v>#N/A</v>
      </c>
      <c r="M122" s="15" t="e">
        <f>'Heat Map Export'!M121 - $M$6</f>
        <v>#N/A</v>
      </c>
      <c r="N122" s="15" t="e">
        <f>'Heat Map Export'!N121 - $N$6</f>
        <v>#N/A</v>
      </c>
      <c r="O122" s="15" t="e">
        <f>'Heat Map Export'!O121 - $O$6</f>
        <v>#N/A</v>
      </c>
      <c r="P122" s="15" t="e">
        <f>'Heat Map Export'!P121 - $P$6</f>
        <v>#N/A</v>
      </c>
      <c r="Q122" s="15" t="e">
        <f>'Heat Map Export'!Q121 - $Q$6</f>
        <v>#N/A</v>
      </c>
      <c r="R122" s="15" t="e">
        <f>'Heat Map Export'!R121 - $R$6</f>
        <v>#N/A</v>
      </c>
      <c r="S122" s="15" t="e">
        <f>'Heat Map Export'!S121 - $S$6</f>
        <v>#N/A</v>
      </c>
      <c r="T122" s="15" t="e">
        <f>'Heat Map Export'!T121 - $T$6</f>
        <v>#N/A</v>
      </c>
      <c r="U122" s="15" t="e">
        <f>'Heat Map Export'!U121 - $U$6</f>
        <v>#N/A</v>
      </c>
      <c r="V122" s="15" t="e">
        <f>'Heat Map Export'!V121 - $V$6</f>
        <v>#N/A</v>
      </c>
      <c r="W122" s="15" t="e">
        <f>'Heat Map Export'!W121 - $W$6</f>
        <v>#N/A</v>
      </c>
      <c r="X122" s="15" t="e">
        <f>'Heat Map Export'!X121 - $X$6</f>
        <v>#N/A</v>
      </c>
      <c r="Y122" s="15" t="e">
        <f>'Heat Map Export'!Y121 - $Y$6</f>
        <v>#N/A</v>
      </c>
      <c r="Z122" s="15" t="e">
        <f>'Heat Map Export'!Z121 - $Z$6</f>
        <v>#N/A</v>
      </c>
      <c r="AA122" s="15" t="e">
        <f>'Heat Map Export'!AA121 - $AA$6</f>
        <v>#N/A</v>
      </c>
      <c r="AB122" s="15" t="e">
        <f>'Heat Map Export'!AB121 - $AB$6</f>
        <v>#N/A</v>
      </c>
      <c r="AC122" s="15" t="e">
        <f>'Heat Map Export'!AC121 - $AC$6</f>
        <v>#N/A</v>
      </c>
      <c r="AD122" s="15" t="e">
        <f>'Heat Map Export'!AD121 - $AD$6</f>
        <v>#N/A</v>
      </c>
    </row>
    <row r="123" spans="1:30" s="14" customFormat="1" ht="15" x14ac:dyDescent="0.2">
      <c r="A123" s="24">
        <f>'Heat Map Export'!A122</f>
        <v>0</v>
      </c>
      <c r="B123" s="25">
        <f>'Heat Map Export'!B122</f>
        <v>0</v>
      </c>
      <c r="C123" s="15" t="e">
        <f>'Heat Map Export'!C122 - $C$6</f>
        <v>#N/A</v>
      </c>
      <c r="D123" s="15" t="e">
        <f>'Heat Map Export'!D122 - $D$6</f>
        <v>#N/A</v>
      </c>
      <c r="E123" s="15" t="e">
        <f>'Heat Map Export'!E122 - $E$6</f>
        <v>#N/A</v>
      </c>
      <c r="F123" s="15" t="e">
        <f>'Heat Map Export'!F122 - $F$6</f>
        <v>#N/A</v>
      </c>
      <c r="G123" s="15" t="e">
        <f>'Heat Map Export'!G122 - $G$6</f>
        <v>#N/A</v>
      </c>
      <c r="H123" s="15" t="e">
        <f>'Heat Map Export'!H122 - $H$6</f>
        <v>#N/A</v>
      </c>
      <c r="I123" s="15" t="e">
        <f>'Heat Map Export'!I122 -$I$6</f>
        <v>#N/A</v>
      </c>
      <c r="J123" s="15" t="e">
        <f>'Heat Map Export'!J122 - $J$6</f>
        <v>#N/A</v>
      </c>
      <c r="K123" s="15" t="e">
        <f>'Heat Map Export'!K122-$K$6</f>
        <v>#N/A</v>
      </c>
      <c r="L123" s="15" t="e">
        <f>'Heat Map Export'!L122 - $L$6</f>
        <v>#N/A</v>
      </c>
      <c r="M123" s="15" t="e">
        <f>'Heat Map Export'!M122 - $M$6</f>
        <v>#N/A</v>
      </c>
      <c r="N123" s="15" t="e">
        <f>'Heat Map Export'!N122 - $N$6</f>
        <v>#N/A</v>
      </c>
      <c r="O123" s="15" t="e">
        <f>'Heat Map Export'!O122 - $O$6</f>
        <v>#N/A</v>
      </c>
      <c r="P123" s="15" t="e">
        <f>'Heat Map Export'!P122 - $P$6</f>
        <v>#N/A</v>
      </c>
      <c r="Q123" s="15" t="e">
        <f>'Heat Map Export'!Q122 - $Q$6</f>
        <v>#N/A</v>
      </c>
      <c r="R123" s="15" t="e">
        <f>'Heat Map Export'!R122 - $R$6</f>
        <v>#N/A</v>
      </c>
      <c r="S123" s="15" t="e">
        <f>'Heat Map Export'!S122 - $S$6</f>
        <v>#N/A</v>
      </c>
      <c r="T123" s="15" t="e">
        <f>'Heat Map Export'!T122 - $T$6</f>
        <v>#N/A</v>
      </c>
      <c r="U123" s="15" t="e">
        <f>'Heat Map Export'!U122 - $U$6</f>
        <v>#N/A</v>
      </c>
      <c r="V123" s="15" t="e">
        <f>'Heat Map Export'!V122 - $V$6</f>
        <v>#N/A</v>
      </c>
      <c r="W123" s="15" t="e">
        <f>'Heat Map Export'!W122 - $W$6</f>
        <v>#N/A</v>
      </c>
      <c r="X123" s="15" t="e">
        <f>'Heat Map Export'!X122 - $X$6</f>
        <v>#N/A</v>
      </c>
      <c r="Y123" s="15" t="e">
        <f>'Heat Map Export'!Y122 - $Y$6</f>
        <v>#N/A</v>
      </c>
      <c r="Z123" s="15" t="e">
        <f>'Heat Map Export'!Z122-$Z$6</f>
        <v>#N/A</v>
      </c>
      <c r="AA123" s="15" t="e">
        <f>'Heat Map Export'!AA122 - $AA$6</f>
        <v>#N/A</v>
      </c>
      <c r="AB123" s="15" t="e">
        <f>'Heat Map Export'!AB122-$AB$6</f>
        <v>#N/A</v>
      </c>
      <c r="AC123" s="15" t="e">
        <f>'Heat Map Export'!AC122 - $AC$6</f>
        <v>#N/A</v>
      </c>
      <c r="AD123" s="15" t="e">
        <f>'Heat Map Export'!AD122 - $AD$6</f>
        <v>#N/A</v>
      </c>
    </row>
    <row r="124" spans="1:30" s="14" customFormat="1" ht="15" x14ac:dyDescent="0.2">
      <c r="A124" s="24">
        <f>'Heat Map Export'!A123</f>
        <v>0</v>
      </c>
      <c r="B124" s="25">
        <f>'Heat Map Export'!B123</f>
        <v>0</v>
      </c>
      <c r="C124" s="15" t="e">
        <f>'Heat Map Export'!C123 - $C$6</f>
        <v>#N/A</v>
      </c>
      <c r="D124" s="15" t="e">
        <f>'Heat Map Export'!D123 - $D$6</f>
        <v>#N/A</v>
      </c>
      <c r="E124" s="15" t="e">
        <f>'Heat Map Export'!E123 - $E$6</f>
        <v>#N/A</v>
      </c>
      <c r="F124" s="15" t="e">
        <f>'Heat Map Export'!F123 - $F$6</f>
        <v>#N/A</v>
      </c>
      <c r="G124" s="15" t="e">
        <f>'Heat Map Export'!G123 - $G$6</f>
        <v>#N/A</v>
      </c>
      <c r="H124" s="15" t="e">
        <f>'Heat Map Export'!H123 - $H$6</f>
        <v>#N/A</v>
      </c>
      <c r="I124" s="15" t="e">
        <f>'Heat Map Export'!I123 - $I$6</f>
        <v>#N/A</v>
      </c>
      <c r="J124" s="15" t="e">
        <f>'Heat Map Export'!J123 - $J$6</f>
        <v>#N/A</v>
      </c>
      <c r="K124" s="15" t="e">
        <f>'Heat Map Export'!K123 - $K$6</f>
        <v>#N/A</v>
      </c>
      <c r="L124" s="15" t="e">
        <f>'Heat Map Export'!L123 - $L$6</f>
        <v>#N/A</v>
      </c>
      <c r="M124" s="15" t="e">
        <f>'Heat Map Export'!M123 - $M$6</f>
        <v>#N/A</v>
      </c>
      <c r="N124" s="15" t="e">
        <f>'Heat Map Export'!N123 - $N$6</f>
        <v>#N/A</v>
      </c>
      <c r="O124" s="15" t="e">
        <f>'Heat Map Export'!O123 - $O$6</f>
        <v>#N/A</v>
      </c>
      <c r="P124" s="15" t="e">
        <f>'Heat Map Export'!P123 - $P$6</f>
        <v>#N/A</v>
      </c>
      <c r="Q124" s="15" t="e">
        <f>'Heat Map Export'!Q123 - $Q$6</f>
        <v>#N/A</v>
      </c>
      <c r="R124" s="15" t="e">
        <f>'Heat Map Export'!R123 - $R$6</f>
        <v>#N/A</v>
      </c>
      <c r="S124" s="15" t="e">
        <f>'Heat Map Export'!S123 - $S$6</f>
        <v>#N/A</v>
      </c>
      <c r="T124" s="15" t="e">
        <f>'Heat Map Export'!T123 - $T$6</f>
        <v>#N/A</v>
      </c>
      <c r="U124" s="15" t="e">
        <f>'Heat Map Export'!U123 - $U$6</f>
        <v>#N/A</v>
      </c>
      <c r="V124" s="15" t="e">
        <f>'Heat Map Export'!V123 - $V$6</f>
        <v>#N/A</v>
      </c>
      <c r="W124" s="15" t="e">
        <f>'Heat Map Export'!W123 - $W$6</f>
        <v>#N/A</v>
      </c>
      <c r="X124" s="15" t="e">
        <f>'Heat Map Export'!X123 - $X$6</f>
        <v>#N/A</v>
      </c>
      <c r="Y124" s="15" t="e">
        <f>'Heat Map Export'!Y123 - $Y$6</f>
        <v>#N/A</v>
      </c>
      <c r="Z124" s="15" t="e">
        <f>'Heat Map Export'!Z123 - $Z$6</f>
        <v>#N/A</v>
      </c>
      <c r="AA124" s="15" t="e">
        <f>'Heat Map Export'!AA123 - $AA$6</f>
        <v>#N/A</v>
      </c>
      <c r="AB124" s="15" t="e">
        <f>'Heat Map Export'!AB123 - $AB$6</f>
        <v>#N/A</v>
      </c>
      <c r="AC124" s="15" t="e">
        <f>'Heat Map Export'!AC123 - $AC$6</f>
        <v>#N/A</v>
      </c>
      <c r="AD124" s="15" t="e">
        <f>'Heat Map Export'!AD123 - $AD$6</f>
        <v>#N/A</v>
      </c>
    </row>
    <row r="125" spans="1:30" s="14" customFormat="1" ht="15" x14ac:dyDescent="0.2">
      <c r="A125" s="24">
        <f>'Heat Map Export'!A124</f>
        <v>0</v>
      </c>
      <c r="B125" s="25">
        <f>'Heat Map Export'!B124</f>
        <v>0</v>
      </c>
      <c r="C125" s="15" t="e">
        <f>'Heat Map Export'!C124 - $C$6</f>
        <v>#N/A</v>
      </c>
      <c r="D125" s="15" t="e">
        <f>'Heat Map Export'!D124 - $D$6</f>
        <v>#N/A</v>
      </c>
      <c r="E125" s="15" t="e">
        <f>'Heat Map Export'!E124 - $E$6</f>
        <v>#N/A</v>
      </c>
      <c r="F125" s="15" t="e">
        <f>'Heat Map Export'!F124 - $F$6</f>
        <v>#N/A</v>
      </c>
      <c r="G125" s="15" t="e">
        <f>'Heat Map Export'!G124 - $G$6</f>
        <v>#N/A</v>
      </c>
      <c r="H125" s="15" t="e">
        <f>'Heat Map Export'!H124 - $H$6</f>
        <v>#N/A</v>
      </c>
      <c r="I125" s="15" t="e">
        <f>'Heat Map Export'!I124 -$I$6</f>
        <v>#N/A</v>
      </c>
      <c r="J125" s="15" t="e">
        <f>'Heat Map Export'!J124 - $J$6</f>
        <v>#N/A</v>
      </c>
      <c r="K125" s="15" t="e">
        <f>'Heat Map Export'!K124-$K$6</f>
        <v>#N/A</v>
      </c>
      <c r="L125" s="15" t="e">
        <f>'Heat Map Export'!L124 - $L$6</f>
        <v>#N/A</v>
      </c>
      <c r="M125" s="15" t="e">
        <f>'Heat Map Export'!M124 - $M$6</f>
        <v>#N/A</v>
      </c>
      <c r="N125" s="15" t="e">
        <f>'Heat Map Export'!N124 - $N$6</f>
        <v>#N/A</v>
      </c>
      <c r="O125" s="15" t="e">
        <f>'Heat Map Export'!O124 - $O$6</f>
        <v>#N/A</v>
      </c>
      <c r="P125" s="15" t="e">
        <f>'Heat Map Export'!P124 - $P$6</f>
        <v>#N/A</v>
      </c>
      <c r="Q125" s="15" t="e">
        <f>'Heat Map Export'!Q124 - $Q$6</f>
        <v>#N/A</v>
      </c>
      <c r="R125" s="15" t="e">
        <f>'Heat Map Export'!R124 - $R$6</f>
        <v>#N/A</v>
      </c>
      <c r="S125" s="15" t="e">
        <f>'Heat Map Export'!S124 - $S$6</f>
        <v>#N/A</v>
      </c>
      <c r="T125" s="15" t="e">
        <f>'Heat Map Export'!T124 - $T$6</f>
        <v>#N/A</v>
      </c>
      <c r="U125" s="15" t="e">
        <f>'Heat Map Export'!U124 - $U$6</f>
        <v>#N/A</v>
      </c>
      <c r="V125" s="15" t="e">
        <f>'Heat Map Export'!V124 - $V$6</f>
        <v>#N/A</v>
      </c>
      <c r="W125" s="15" t="e">
        <f>'Heat Map Export'!W124 - $W$6</f>
        <v>#N/A</v>
      </c>
      <c r="X125" s="15" t="e">
        <f>'Heat Map Export'!X124 - $X$6</f>
        <v>#N/A</v>
      </c>
      <c r="Y125" s="15" t="e">
        <f>'Heat Map Export'!Y124 - $Y$6</f>
        <v>#N/A</v>
      </c>
      <c r="Z125" s="15" t="e">
        <f>'Heat Map Export'!Z124-$Z$6</f>
        <v>#N/A</v>
      </c>
      <c r="AA125" s="15" t="e">
        <f>'Heat Map Export'!AA124 - $AA$6</f>
        <v>#N/A</v>
      </c>
      <c r="AB125" s="15" t="e">
        <f>'Heat Map Export'!AB124-$AB$6</f>
        <v>#N/A</v>
      </c>
      <c r="AC125" s="15" t="e">
        <f>'Heat Map Export'!AC124 - $AC$6</f>
        <v>#N/A</v>
      </c>
      <c r="AD125" s="15" t="e">
        <f>'Heat Map Export'!AD124 - $AD$6</f>
        <v>#N/A</v>
      </c>
    </row>
    <row r="126" spans="1:30" s="14" customFormat="1" ht="15" x14ac:dyDescent="0.2">
      <c r="A126" s="24">
        <f>'Heat Map Export'!A125</f>
        <v>0</v>
      </c>
      <c r="B126" s="25">
        <f>'Heat Map Export'!B125</f>
        <v>0</v>
      </c>
      <c r="C126" s="15" t="e">
        <f>'Heat Map Export'!C125 - $C$6</f>
        <v>#N/A</v>
      </c>
      <c r="D126" s="15" t="e">
        <f>'Heat Map Export'!D125 - $D$6</f>
        <v>#N/A</v>
      </c>
      <c r="E126" s="15" t="e">
        <f>'Heat Map Export'!E125 - $E$6</f>
        <v>#N/A</v>
      </c>
      <c r="F126" s="15" t="e">
        <f>'Heat Map Export'!F125 - $F$6</f>
        <v>#N/A</v>
      </c>
      <c r="G126" s="15" t="e">
        <f>'Heat Map Export'!G125 - $G$6</f>
        <v>#N/A</v>
      </c>
      <c r="H126" s="15" t="e">
        <f>'Heat Map Export'!H125 - $H$6</f>
        <v>#N/A</v>
      </c>
      <c r="I126" s="15" t="e">
        <f>'Heat Map Export'!I125 - $I$6</f>
        <v>#N/A</v>
      </c>
      <c r="J126" s="15" t="e">
        <f>'Heat Map Export'!J125 - $J$6</f>
        <v>#N/A</v>
      </c>
      <c r="K126" s="15" t="e">
        <f>'Heat Map Export'!K125 - $K$6</f>
        <v>#N/A</v>
      </c>
      <c r="L126" s="15" t="e">
        <f>'Heat Map Export'!L125 - $L$6</f>
        <v>#N/A</v>
      </c>
      <c r="M126" s="15" t="e">
        <f>'Heat Map Export'!M125 - $M$6</f>
        <v>#N/A</v>
      </c>
      <c r="N126" s="15" t="e">
        <f>'Heat Map Export'!N125 - $N$6</f>
        <v>#N/A</v>
      </c>
      <c r="O126" s="15" t="e">
        <f>'Heat Map Export'!O125 - $O$6</f>
        <v>#N/A</v>
      </c>
      <c r="P126" s="15" t="e">
        <f>'Heat Map Export'!P125 - $P$6</f>
        <v>#N/A</v>
      </c>
      <c r="Q126" s="15" t="e">
        <f>'Heat Map Export'!Q125 - $Q$6</f>
        <v>#N/A</v>
      </c>
      <c r="R126" s="15" t="e">
        <f>'Heat Map Export'!R125 - $R$6</f>
        <v>#N/A</v>
      </c>
      <c r="S126" s="15" t="e">
        <f>'Heat Map Export'!S125 - $S$6</f>
        <v>#N/A</v>
      </c>
      <c r="T126" s="15" t="e">
        <f>'Heat Map Export'!T125 - $T$6</f>
        <v>#N/A</v>
      </c>
      <c r="U126" s="15" t="e">
        <f>'Heat Map Export'!U125 - $U$6</f>
        <v>#N/A</v>
      </c>
      <c r="V126" s="15" t="e">
        <f>'Heat Map Export'!V125 - $V$6</f>
        <v>#N/A</v>
      </c>
      <c r="W126" s="15" t="e">
        <f>'Heat Map Export'!W125 - $W$6</f>
        <v>#N/A</v>
      </c>
      <c r="X126" s="15" t="e">
        <f>'Heat Map Export'!X125 - $X$6</f>
        <v>#N/A</v>
      </c>
      <c r="Y126" s="15" t="e">
        <f>'Heat Map Export'!Y125 - $Y$6</f>
        <v>#N/A</v>
      </c>
      <c r="Z126" s="15" t="e">
        <f>'Heat Map Export'!Z125 - $Z$6</f>
        <v>#N/A</v>
      </c>
      <c r="AA126" s="15" t="e">
        <f>'Heat Map Export'!AA125 - $AA$6</f>
        <v>#N/A</v>
      </c>
      <c r="AB126" s="15" t="e">
        <f>'Heat Map Export'!AB125 - $AB$6</f>
        <v>#N/A</v>
      </c>
      <c r="AC126" s="15" t="e">
        <f>'Heat Map Export'!AC125 - $AC$6</f>
        <v>#N/A</v>
      </c>
      <c r="AD126" s="15" t="e">
        <f>'Heat Map Export'!AD125 - $AD$6</f>
        <v>#N/A</v>
      </c>
    </row>
    <row r="127" spans="1:30" s="14" customFormat="1" ht="15" x14ac:dyDescent="0.2">
      <c r="A127" s="24">
        <f>'Heat Map Export'!A126</f>
        <v>0</v>
      </c>
      <c r="B127" s="25">
        <f>'Heat Map Export'!B126</f>
        <v>0</v>
      </c>
      <c r="C127" s="15" t="e">
        <f>'Heat Map Export'!C126 - $C$6</f>
        <v>#N/A</v>
      </c>
      <c r="D127" s="15" t="e">
        <f>'Heat Map Export'!D126 - $D$6</f>
        <v>#N/A</v>
      </c>
      <c r="E127" s="15" t="e">
        <f>'Heat Map Export'!E126 - $E$6</f>
        <v>#N/A</v>
      </c>
      <c r="F127" s="15" t="e">
        <f>'Heat Map Export'!F126 - $F$6</f>
        <v>#N/A</v>
      </c>
      <c r="G127" s="15" t="e">
        <f>'Heat Map Export'!G126 - $G$6</f>
        <v>#N/A</v>
      </c>
      <c r="H127" s="15" t="e">
        <f>'Heat Map Export'!H126 - $H$6</f>
        <v>#N/A</v>
      </c>
      <c r="I127" s="15" t="e">
        <f>'Heat Map Export'!I126 -$I$6</f>
        <v>#N/A</v>
      </c>
      <c r="J127" s="15" t="e">
        <f>'Heat Map Export'!J126 - $J$6</f>
        <v>#N/A</v>
      </c>
      <c r="K127" s="15" t="e">
        <f>'Heat Map Export'!K126-$K$6</f>
        <v>#N/A</v>
      </c>
      <c r="L127" s="15" t="e">
        <f>'Heat Map Export'!L126 - $L$6</f>
        <v>#N/A</v>
      </c>
      <c r="M127" s="15" t="e">
        <f>'Heat Map Export'!M126 - $M$6</f>
        <v>#N/A</v>
      </c>
      <c r="N127" s="15" t="e">
        <f>'Heat Map Export'!N126 - $N$6</f>
        <v>#N/A</v>
      </c>
      <c r="O127" s="15" t="e">
        <f>'Heat Map Export'!O126 - $O$6</f>
        <v>#N/A</v>
      </c>
      <c r="P127" s="15" t="e">
        <f>'Heat Map Export'!P126 - $P$6</f>
        <v>#N/A</v>
      </c>
      <c r="Q127" s="15" t="e">
        <f>'Heat Map Export'!Q126 - $Q$6</f>
        <v>#N/A</v>
      </c>
      <c r="R127" s="15" t="e">
        <f>'Heat Map Export'!R126 - $R$6</f>
        <v>#N/A</v>
      </c>
      <c r="S127" s="15" t="e">
        <f>'Heat Map Export'!S126 - $S$6</f>
        <v>#N/A</v>
      </c>
      <c r="T127" s="15" t="e">
        <f>'Heat Map Export'!T126 - $T$6</f>
        <v>#N/A</v>
      </c>
      <c r="U127" s="15" t="e">
        <f>'Heat Map Export'!U126 - $U$6</f>
        <v>#N/A</v>
      </c>
      <c r="V127" s="15" t="e">
        <f>'Heat Map Export'!V126 - $V$6</f>
        <v>#N/A</v>
      </c>
      <c r="W127" s="15" t="e">
        <f>'Heat Map Export'!W126 - $W$6</f>
        <v>#N/A</v>
      </c>
      <c r="X127" s="15" t="e">
        <f>'Heat Map Export'!X126 - $X$6</f>
        <v>#N/A</v>
      </c>
      <c r="Y127" s="15" t="e">
        <f>'Heat Map Export'!Y126 - $Y$6</f>
        <v>#N/A</v>
      </c>
      <c r="Z127" s="15" t="e">
        <f>'Heat Map Export'!Z126-$Z$6</f>
        <v>#N/A</v>
      </c>
      <c r="AA127" s="15" t="e">
        <f>'Heat Map Export'!AA126 - $AA$6</f>
        <v>#N/A</v>
      </c>
      <c r="AB127" s="15" t="e">
        <f>'Heat Map Export'!AB126-$AB$6</f>
        <v>#N/A</v>
      </c>
      <c r="AC127" s="15" t="e">
        <f>'Heat Map Export'!AC126 - $AC$6</f>
        <v>#N/A</v>
      </c>
      <c r="AD127" s="15" t="e">
        <f>'Heat Map Export'!AD126 - $AD$6</f>
        <v>#N/A</v>
      </c>
    </row>
    <row r="128" spans="1:30" s="14" customFormat="1" ht="15" x14ac:dyDescent="0.2">
      <c r="A128" s="24">
        <f>'Heat Map Export'!A127</f>
        <v>0</v>
      </c>
      <c r="B128" s="25">
        <f>'Heat Map Export'!B127</f>
        <v>0</v>
      </c>
      <c r="C128" s="15" t="e">
        <f>'Heat Map Export'!C127 - $C$6</f>
        <v>#N/A</v>
      </c>
      <c r="D128" s="15" t="e">
        <f>'Heat Map Export'!D127 - $D$6</f>
        <v>#N/A</v>
      </c>
      <c r="E128" s="15" t="e">
        <f>'Heat Map Export'!E127 - $E$6</f>
        <v>#N/A</v>
      </c>
      <c r="F128" s="15" t="e">
        <f>'Heat Map Export'!F127 - $F$6</f>
        <v>#N/A</v>
      </c>
      <c r="G128" s="15" t="e">
        <f>'Heat Map Export'!G127 - $G$6</f>
        <v>#N/A</v>
      </c>
      <c r="H128" s="15" t="e">
        <f>'Heat Map Export'!H127 - $H$6</f>
        <v>#N/A</v>
      </c>
      <c r="I128" s="15" t="e">
        <f>'Heat Map Export'!I127 - $I$6</f>
        <v>#N/A</v>
      </c>
      <c r="J128" s="15" t="e">
        <f>'Heat Map Export'!J127 - $J$6</f>
        <v>#N/A</v>
      </c>
      <c r="K128" s="15" t="e">
        <f>'Heat Map Export'!K127 - $K$6</f>
        <v>#N/A</v>
      </c>
      <c r="L128" s="15" t="e">
        <f>'Heat Map Export'!L127 - $L$6</f>
        <v>#N/A</v>
      </c>
      <c r="M128" s="15" t="e">
        <f>'Heat Map Export'!M127 - $M$6</f>
        <v>#N/A</v>
      </c>
      <c r="N128" s="15" t="e">
        <f>'Heat Map Export'!N127 - $N$6</f>
        <v>#N/A</v>
      </c>
      <c r="O128" s="15" t="e">
        <f>'Heat Map Export'!O127 - $O$6</f>
        <v>#N/A</v>
      </c>
      <c r="P128" s="15" t="e">
        <f>'Heat Map Export'!P127 - $P$6</f>
        <v>#N/A</v>
      </c>
      <c r="Q128" s="15" t="e">
        <f>'Heat Map Export'!Q127 - $Q$6</f>
        <v>#N/A</v>
      </c>
      <c r="R128" s="15" t="e">
        <f>'Heat Map Export'!R127 - $R$6</f>
        <v>#N/A</v>
      </c>
      <c r="S128" s="15" t="e">
        <f>'Heat Map Export'!S127 - $S$6</f>
        <v>#N/A</v>
      </c>
      <c r="T128" s="15" t="e">
        <f>'Heat Map Export'!T127 - $T$6</f>
        <v>#N/A</v>
      </c>
      <c r="U128" s="15" t="e">
        <f>'Heat Map Export'!U127 - $U$6</f>
        <v>#N/A</v>
      </c>
      <c r="V128" s="15" t="e">
        <f>'Heat Map Export'!V127 - $V$6</f>
        <v>#N/A</v>
      </c>
      <c r="W128" s="15" t="e">
        <f>'Heat Map Export'!W127 - $W$6</f>
        <v>#N/A</v>
      </c>
      <c r="X128" s="15" t="e">
        <f>'Heat Map Export'!X127 - $X$6</f>
        <v>#N/A</v>
      </c>
      <c r="Y128" s="15" t="e">
        <f>'Heat Map Export'!Y127 - $Y$6</f>
        <v>#N/A</v>
      </c>
      <c r="Z128" s="15" t="e">
        <f>'Heat Map Export'!Z127 - $Z$6</f>
        <v>#N/A</v>
      </c>
      <c r="AA128" s="15" t="e">
        <f>'Heat Map Export'!AA127 - $AA$6</f>
        <v>#N/A</v>
      </c>
      <c r="AB128" s="15" t="e">
        <f>'Heat Map Export'!AB127 - $AB$6</f>
        <v>#N/A</v>
      </c>
      <c r="AC128" s="15" t="e">
        <f>'Heat Map Export'!AC127 - $AC$6</f>
        <v>#N/A</v>
      </c>
      <c r="AD128" s="15" t="e">
        <f>'Heat Map Export'!AD127 - $AD$6</f>
        <v>#N/A</v>
      </c>
    </row>
    <row r="129" spans="1:30" s="14" customFormat="1" ht="15" x14ac:dyDescent="0.2">
      <c r="A129" s="24">
        <f>'Heat Map Export'!A128</f>
        <v>0</v>
      </c>
      <c r="B129" s="25">
        <f>'Heat Map Export'!B128</f>
        <v>0</v>
      </c>
      <c r="C129" s="15" t="e">
        <f>'Heat Map Export'!C128 - $C$6</f>
        <v>#N/A</v>
      </c>
      <c r="D129" s="15" t="e">
        <f>'Heat Map Export'!D128 - $D$6</f>
        <v>#N/A</v>
      </c>
      <c r="E129" s="15" t="e">
        <f>'Heat Map Export'!E128 - $E$6</f>
        <v>#N/A</v>
      </c>
      <c r="F129" s="15" t="e">
        <f>'Heat Map Export'!F128 - $F$6</f>
        <v>#N/A</v>
      </c>
      <c r="G129" s="15" t="e">
        <f>'Heat Map Export'!G128 - $G$6</f>
        <v>#N/A</v>
      </c>
      <c r="H129" s="15" t="e">
        <f>'Heat Map Export'!H128 - $H$6</f>
        <v>#N/A</v>
      </c>
      <c r="I129" s="15" t="e">
        <f>'Heat Map Export'!I128 -$I$6</f>
        <v>#N/A</v>
      </c>
      <c r="J129" s="15" t="e">
        <f>'Heat Map Export'!J128 - $J$6</f>
        <v>#N/A</v>
      </c>
      <c r="K129" s="15" t="e">
        <f>'Heat Map Export'!K128-$K$6</f>
        <v>#N/A</v>
      </c>
      <c r="L129" s="15" t="e">
        <f>'Heat Map Export'!L128 - $L$6</f>
        <v>#N/A</v>
      </c>
      <c r="M129" s="15" t="e">
        <f>'Heat Map Export'!M128 - $M$6</f>
        <v>#N/A</v>
      </c>
      <c r="N129" s="15" t="e">
        <f>'Heat Map Export'!N128 - $N$6</f>
        <v>#N/A</v>
      </c>
      <c r="O129" s="15" t="e">
        <f>'Heat Map Export'!O128 - $O$6</f>
        <v>#N/A</v>
      </c>
      <c r="P129" s="15" t="e">
        <f>'Heat Map Export'!P128 - $P$6</f>
        <v>#N/A</v>
      </c>
      <c r="Q129" s="15" t="e">
        <f>'Heat Map Export'!Q128 - $Q$6</f>
        <v>#N/A</v>
      </c>
      <c r="R129" s="15" t="e">
        <f>'Heat Map Export'!R128 - $R$6</f>
        <v>#N/A</v>
      </c>
      <c r="S129" s="15" t="e">
        <f>'Heat Map Export'!S128 - $S$6</f>
        <v>#N/A</v>
      </c>
      <c r="T129" s="15" t="e">
        <f>'Heat Map Export'!T128 - $T$6</f>
        <v>#N/A</v>
      </c>
      <c r="U129" s="15" t="e">
        <f>'Heat Map Export'!U128 - $U$6</f>
        <v>#N/A</v>
      </c>
      <c r="V129" s="15" t="e">
        <f>'Heat Map Export'!V128 - $V$6</f>
        <v>#N/A</v>
      </c>
      <c r="W129" s="15" t="e">
        <f>'Heat Map Export'!W128 - $W$6</f>
        <v>#N/A</v>
      </c>
      <c r="X129" s="15" t="e">
        <f>'Heat Map Export'!X128 - $X$6</f>
        <v>#N/A</v>
      </c>
      <c r="Y129" s="15" t="e">
        <f>'Heat Map Export'!Y128 - $Y$6</f>
        <v>#N/A</v>
      </c>
      <c r="Z129" s="15" t="e">
        <f>'Heat Map Export'!Z128-$Z$6</f>
        <v>#N/A</v>
      </c>
      <c r="AA129" s="15" t="e">
        <f>'Heat Map Export'!AA128 - $AA$6</f>
        <v>#N/A</v>
      </c>
      <c r="AB129" s="15" t="e">
        <f>'Heat Map Export'!AB128-$AB$6</f>
        <v>#N/A</v>
      </c>
      <c r="AC129" s="15" t="e">
        <f>'Heat Map Export'!AC128 - $AC$6</f>
        <v>#N/A</v>
      </c>
      <c r="AD129" s="15" t="e">
        <f>'Heat Map Export'!AD128 - $AD$6</f>
        <v>#N/A</v>
      </c>
    </row>
    <row r="130" spans="1:30" s="14" customFormat="1" ht="15" x14ac:dyDescent="0.2">
      <c r="A130" s="24">
        <f>'Heat Map Export'!A129</f>
        <v>0</v>
      </c>
      <c r="B130" s="25">
        <f>'Heat Map Export'!B129</f>
        <v>0</v>
      </c>
      <c r="C130" s="15" t="e">
        <f>'Heat Map Export'!C129 - $C$6</f>
        <v>#N/A</v>
      </c>
      <c r="D130" s="15" t="e">
        <f>'Heat Map Export'!D129 - $D$6</f>
        <v>#N/A</v>
      </c>
      <c r="E130" s="15" t="e">
        <f>'Heat Map Export'!E129 - $E$6</f>
        <v>#N/A</v>
      </c>
      <c r="F130" s="15" t="e">
        <f>'Heat Map Export'!F129 - $F$6</f>
        <v>#N/A</v>
      </c>
      <c r="G130" s="15" t="e">
        <f>'Heat Map Export'!G129 - $G$6</f>
        <v>#N/A</v>
      </c>
      <c r="H130" s="15" t="e">
        <f>'Heat Map Export'!H129 - $H$6</f>
        <v>#N/A</v>
      </c>
      <c r="I130" s="15" t="e">
        <f>'Heat Map Export'!I129 - $I$6</f>
        <v>#N/A</v>
      </c>
      <c r="J130" s="15" t="e">
        <f>'Heat Map Export'!J129 - $J$6</f>
        <v>#N/A</v>
      </c>
      <c r="K130" s="15" t="e">
        <f>'Heat Map Export'!K129 - $K$6</f>
        <v>#N/A</v>
      </c>
      <c r="L130" s="15" t="e">
        <f>'Heat Map Export'!L129 - $L$6</f>
        <v>#N/A</v>
      </c>
      <c r="M130" s="15" t="e">
        <f>'Heat Map Export'!M129 - $M$6</f>
        <v>#N/A</v>
      </c>
      <c r="N130" s="15" t="e">
        <f>'Heat Map Export'!N129 - $N$6</f>
        <v>#N/A</v>
      </c>
      <c r="O130" s="15" t="e">
        <f>'Heat Map Export'!O129 - $O$6</f>
        <v>#N/A</v>
      </c>
      <c r="P130" s="15" t="e">
        <f>'Heat Map Export'!P129 - $P$6</f>
        <v>#N/A</v>
      </c>
      <c r="Q130" s="15" t="e">
        <f>'Heat Map Export'!Q129 - $Q$6</f>
        <v>#N/A</v>
      </c>
      <c r="R130" s="15" t="e">
        <f>'Heat Map Export'!R129 - $R$6</f>
        <v>#N/A</v>
      </c>
      <c r="S130" s="15" t="e">
        <f>'Heat Map Export'!S129 - $S$6</f>
        <v>#N/A</v>
      </c>
      <c r="T130" s="15" t="e">
        <f>'Heat Map Export'!T129 - $T$6</f>
        <v>#N/A</v>
      </c>
      <c r="U130" s="15" t="e">
        <f>'Heat Map Export'!U129 - $U$6</f>
        <v>#N/A</v>
      </c>
      <c r="V130" s="15" t="e">
        <f>'Heat Map Export'!V129 - $V$6</f>
        <v>#N/A</v>
      </c>
      <c r="W130" s="15" t="e">
        <f>'Heat Map Export'!W129 - $W$6</f>
        <v>#N/A</v>
      </c>
      <c r="X130" s="15" t="e">
        <f>'Heat Map Export'!X129 - $X$6</f>
        <v>#N/A</v>
      </c>
      <c r="Y130" s="15" t="e">
        <f>'Heat Map Export'!Y129 - $Y$6</f>
        <v>#N/A</v>
      </c>
      <c r="Z130" s="15" t="e">
        <f>'Heat Map Export'!Z129 - $Z$6</f>
        <v>#N/A</v>
      </c>
      <c r="AA130" s="15" t="e">
        <f>'Heat Map Export'!AA129 - $AA$6</f>
        <v>#N/A</v>
      </c>
      <c r="AB130" s="15" t="e">
        <f>'Heat Map Export'!AB129 - $AB$6</f>
        <v>#N/A</v>
      </c>
      <c r="AC130" s="15" t="e">
        <f>'Heat Map Export'!AC129 - $AC$6</f>
        <v>#N/A</v>
      </c>
      <c r="AD130" s="15" t="e">
        <f>'Heat Map Export'!AD129 - $AD$6</f>
        <v>#N/A</v>
      </c>
    </row>
    <row r="131" spans="1:30" s="14" customFormat="1" ht="15" x14ac:dyDescent="0.2">
      <c r="A131" s="24">
        <f>'Heat Map Export'!A130</f>
        <v>0</v>
      </c>
      <c r="B131" s="25">
        <f>'Heat Map Export'!B130</f>
        <v>0</v>
      </c>
      <c r="C131" s="15" t="e">
        <f>'Heat Map Export'!C130 - $C$6</f>
        <v>#N/A</v>
      </c>
      <c r="D131" s="15" t="e">
        <f>'Heat Map Export'!D130 - $D$6</f>
        <v>#N/A</v>
      </c>
      <c r="E131" s="15" t="e">
        <f>'Heat Map Export'!E130 - $E$6</f>
        <v>#N/A</v>
      </c>
      <c r="F131" s="15" t="e">
        <f>'Heat Map Export'!F130 - $F$6</f>
        <v>#N/A</v>
      </c>
      <c r="G131" s="15" t="e">
        <f>'Heat Map Export'!G130 - $G$6</f>
        <v>#N/A</v>
      </c>
      <c r="H131" s="15" t="e">
        <f>'Heat Map Export'!H130 - $H$6</f>
        <v>#N/A</v>
      </c>
      <c r="I131" s="15" t="e">
        <f>'Heat Map Export'!I130 -$I$6</f>
        <v>#N/A</v>
      </c>
      <c r="J131" s="15" t="e">
        <f>'Heat Map Export'!J130 - $J$6</f>
        <v>#N/A</v>
      </c>
      <c r="K131" s="15" t="e">
        <f>'Heat Map Export'!K130-$K$6</f>
        <v>#N/A</v>
      </c>
      <c r="L131" s="15" t="e">
        <f>'Heat Map Export'!L130 - $L$6</f>
        <v>#N/A</v>
      </c>
      <c r="M131" s="15" t="e">
        <f>'Heat Map Export'!M130 - $M$6</f>
        <v>#N/A</v>
      </c>
      <c r="N131" s="15" t="e">
        <f>'Heat Map Export'!N130 - $N$6</f>
        <v>#N/A</v>
      </c>
      <c r="O131" s="15" t="e">
        <f>'Heat Map Export'!O130 - $O$6</f>
        <v>#N/A</v>
      </c>
      <c r="P131" s="15" t="e">
        <f>'Heat Map Export'!P130 - $P$6</f>
        <v>#N/A</v>
      </c>
      <c r="Q131" s="15" t="e">
        <f>'Heat Map Export'!Q130 - $Q$6</f>
        <v>#N/A</v>
      </c>
      <c r="R131" s="15" t="e">
        <f>'Heat Map Export'!R130 - $R$6</f>
        <v>#N/A</v>
      </c>
      <c r="S131" s="15" t="e">
        <f>'Heat Map Export'!S130 - $S$6</f>
        <v>#N/A</v>
      </c>
      <c r="T131" s="15" t="e">
        <f>'Heat Map Export'!T130 - $T$6</f>
        <v>#N/A</v>
      </c>
      <c r="U131" s="15" t="e">
        <f>'Heat Map Export'!U130 - $U$6</f>
        <v>#N/A</v>
      </c>
      <c r="V131" s="15" t="e">
        <f>'Heat Map Export'!V130 - $V$6</f>
        <v>#N/A</v>
      </c>
      <c r="W131" s="15" t="e">
        <f>'Heat Map Export'!W130 - $W$6</f>
        <v>#N/A</v>
      </c>
      <c r="X131" s="15" t="e">
        <f>'Heat Map Export'!X130 - $X$6</f>
        <v>#N/A</v>
      </c>
      <c r="Y131" s="15" t="e">
        <f>'Heat Map Export'!Y130 - $Y$6</f>
        <v>#N/A</v>
      </c>
      <c r="Z131" s="15" t="e">
        <f>'Heat Map Export'!Z130-$Z$6</f>
        <v>#N/A</v>
      </c>
      <c r="AA131" s="15" t="e">
        <f>'Heat Map Export'!AA130 - $AA$6</f>
        <v>#N/A</v>
      </c>
      <c r="AB131" s="15" t="e">
        <f>'Heat Map Export'!AB130-$AB$6</f>
        <v>#N/A</v>
      </c>
      <c r="AC131" s="15" t="e">
        <f>'Heat Map Export'!AC130 - $AC$6</f>
        <v>#N/A</v>
      </c>
      <c r="AD131" s="15" t="e">
        <f>'Heat Map Export'!AD130 - $AD$6</f>
        <v>#N/A</v>
      </c>
    </row>
    <row r="132" spans="1:30" s="14" customFormat="1" ht="15" x14ac:dyDescent="0.2">
      <c r="A132" s="24">
        <f>'Heat Map Export'!A131</f>
        <v>0</v>
      </c>
      <c r="B132" s="25">
        <f>'Heat Map Export'!B131</f>
        <v>0</v>
      </c>
      <c r="C132" s="15" t="e">
        <f>'Heat Map Export'!C131 - $C$6</f>
        <v>#N/A</v>
      </c>
      <c r="D132" s="15" t="e">
        <f>'Heat Map Export'!D131 - $D$6</f>
        <v>#N/A</v>
      </c>
      <c r="E132" s="15" t="e">
        <f>'Heat Map Export'!E131 - $E$6</f>
        <v>#N/A</v>
      </c>
      <c r="F132" s="15" t="e">
        <f>'Heat Map Export'!F131 - $F$6</f>
        <v>#N/A</v>
      </c>
      <c r="G132" s="15" t="e">
        <f>'Heat Map Export'!G131 - $G$6</f>
        <v>#N/A</v>
      </c>
      <c r="H132" s="15" t="e">
        <f>'Heat Map Export'!H131 - $H$6</f>
        <v>#N/A</v>
      </c>
      <c r="I132" s="15" t="e">
        <f>'Heat Map Export'!I131 - $I$6</f>
        <v>#N/A</v>
      </c>
      <c r="J132" s="15" t="e">
        <f>'Heat Map Export'!J131 - $J$6</f>
        <v>#N/A</v>
      </c>
      <c r="K132" s="15" t="e">
        <f>'Heat Map Export'!K131 - $K$6</f>
        <v>#N/A</v>
      </c>
      <c r="L132" s="15" t="e">
        <f>'Heat Map Export'!L131 - $L$6</f>
        <v>#N/A</v>
      </c>
      <c r="M132" s="15" t="e">
        <f>'Heat Map Export'!M131 - $M$6</f>
        <v>#N/A</v>
      </c>
      <c r="N132" s="15" t="e">
        <f>'Heat Map Export'!N131 - $N$6</f>
        <v>#N/A</v>
      </c>
      <c r="O132" s="15" t="e">
        <f>'Heat Map Export'!O131 - $O$6</f>
        <v>#N/A</v>
      </c>
      <c r="P132" s="15" t="e">
        <f>'Heat Map Export'!P131 - $P$6</f>
        <v>#N/A</v>
      </c>
      <c r="Q132" s="15" t="e">
        <f>'Heat Map Export'!Q131 - $Q$6</f>
        <v>#N/A</v>
      </c>
      <c r="R132" s="15" t="e">
        <f>'Heat Map Export'!R131 - $R$6</f>
        <v>#N/A</v>
      </c>
      <c r="S132" s="15" t="e">
        <f>'Heat Map Export'!S131 - $S$6</f>
        <v>#N/A</v>
      </c>
      <c r="T132" s="15" t="e">
        <f>'Heat Map Export'!T131 - $T$6</f>
        <v>#N/A</v>
      </c>
      <c r="U132" s="15" t="e">
        <f>'Heat Map Export'!U131 - $U$6</f>
        <v>#N/A</v>
      </c>
      <c r="V132" s="15" t="e">
        <f>'Heat Map Export'!V131 - $V$6</f>
        <v>#N/A</v>
      </c>
      <c r="W132" s="15" t="e">
        <f>'Heat Map Export'!W131 - $W$6</f>
        <v>#N/A</v>
      </c>
      <c r="X132" s="15" t="e">
        <f>'Heat Map Export'!X131 - $X$6</f>
        <v>#N/A</v>
      </c>
      <c r="Y132" s="15" t="e">
        <f>'Heat Map Export'!Y131 - $Y$6</f>
        <v>#N/A</v>
      </c>
      <c r="Z132" s="15" t="e">
        <f>'Heat Map Export'!Z131 - $Z$6</f>
        <v>#N/A</v>
      </c>
      <c r="AA132" s="15" t="e">
        <f>'Heat Map Export'!AA131 - $AA$6</f>
        <v>#N/A</v>
      </c>
      <c r="AB132" s="15" t="e">
        <f>'Heat Map Export'!AB131 - $AB$6</f>
        <v>#N/A</v>
      </c>
      <c r="AC132" s="15" t="e">
        <f>'Heat Map Export'!AC131 - $AC$6</f>
        <v>#N/A</v>
      </c>
      <c r="AD132" s="15" t="e">
        <f>'Heat Map Export'!AD131 - $AD$6</f>
        <v>#N/A</v>
      </c>
    </row>
    <row r="133" spans="1:30" s="14" customFormat="1" ht="15" x14ac:dyDescent="0.2">
      <c r="A133" s="24">
        <f>'Heat Map Export'!A132</f>
        <v>0</v>
      </c>
      <c r="B133" s="25">
        <f>'Heat Map Export'!B132</f>
        <v>0</v>
      </c>
      <c r="C133" s="15" t="e">
        <f>'Heat Map Export'!C132 - $C$6</f>
        <v>#N/A</v>
      </c>
      <c r="D133" s="15" t="e">
        <f>'Heat Map Export'!D132 - $D$6</f>
        <v>#N/A</v>
      </c>
      <c r="E133" s="15" t="e">
        <f>'Heat Map Export'!E132 - $E$6</f>
        <v>#N/A</v>
      </c>
      <c r="F133" s="15" t="e">
        <f>'Heat Map Export'!F132 - $F$6</f>
        <v>#N/A</v>
      </c>
      <c r="G133" s="15" t="e">
        <f>'Heat Map Export'!G132 - $G$6</f>
        <v>#N/A</v>
      </c>
      <c r="H133" s="15" t="e">
        <f>'Heat Map Export'!H132 - $H$6</f>
        <v>#N/A</v>
      </c>
      <c r="I133" s="15" t="e">
        <f>'Heat Map Export'!I132 -$I$6</f>
        <v>#N/A</v>
      </c>
      <c r="J133" s="15" t="e">
        <f>'Heat Map Export'!J132 - $J$6</f>
        <v>#N/A</v>
      </c>
      <c r="K133" s="15" t="e">
        <f>'Heat Map Export'!K132-$K$6</f>
        <v>#N/A</v>
      </c>
      <c r="L133" s="15" t="e">
        <f>'Heat Map Export'!L132 - $L$6</f>
        <v>#N/A</v>
      </c>
      <c r="M133" s="15" t="e">
        <f>'Heat Map Export'!M132 - $M$6</f>
        <v>#N/A</v>
      </c>
      <c r="N133" s="15" t="e">
        <f>'Heat Map Export'!N132 - $N$6</f>
        <v>#N/A</v>
      </c>
      <c r="O133" s="15" t="e">
        <f>'Heat Map Export'!O132 - $O$6</f>
        <v>#N/A</v>
      </c>
      <c r="P133" s="15" t="e">
        <f>'Heat Map Export'!P132 - $P$6</f>
        <v>#N/A</v>
      </c>
      <c r="Q133" s="15" t="e">
        <f>'Heat Map Export'!Q132 - $Q$6</f>
        <v>#N/A</v>
      </c>
      <c r="R133" s="15" t="e">
        <f>'Heat Map Export'!R132 - $R$6</f>
        <v>#N/A</v>
      </c>
      <c r="S133" s="15" t="e">
        <f>'Heat Map Export'!S132 - $S$6</f>
        <v>#N/A</v>
      </c>
      <c r="T133" s="15" t="e">
        <f>'Heat Map Export'!T132 - $T$6</f>
        <v>#N/A</v>
      </c>
      <c r="U133" s="15" t="e">
        <f>'Heat Map Export'!U132 - $U$6</f>
        <v>#N/A</v>
      </c>
      <c r="V133" s="15" t="e">
        <f>'Heat Map Export'!V132 - $V$6</f>
        <v>#N/A</v>
      </c>
      <c r="W133" s="15" t="e">
        <f>'Heat Map Export'!W132 - $W$6</f>
        <v>#N/A</v>
      </c>
      <c r="X133" s="15" t="e">
        <f>'Heat Map Export'!X132 - $X$6</f>
        <v>#N/A</v>
      </c>
      <c r="Y133" s="15" t="e">
        <f>'Heat Map Export'!Y132 - $Y$6</f>
        <v>#N/A</v>
      </c>
      <c r="Z133" s="15" t="e">
        <f>'Heat Map Export'!Z132-$Z$6</f>
        <v>#N/A</v>
      </c>
      <c r="AA133" s="15" t="e">
        <f>'Heat Map Export'!AA132 - $AA$6</f>
        <v>#N/A</v>
      </c>
      <c r="AB133" s="15" t="e">
        <f>'Heat Map Export'!AB132-$AB$6</f>
        <v>#N/A</v>
      </c>
      <c r="AC133" s="15" t="e">
        <f>'Heat Map Export'!AC132 - $AC$6</f>
        <v>#N/A</v>
      </c>
      <c r="AD133" s="15" t="e">
        <f>'Heat Map Export'!AD132 - $AD$6</f>
        <v>#N/A</v>
      </c>
    </row>
    <row r="134" spans="1:30" s="14" customFormat="1" ht="15" x14ac:dyDescent="0.2">
      <c r="A134" s="24">
        <f>'Heat Map Export'!A133</f>
        <v>0</v>
      </c>
      <c r="B134" s="25">
        <f>'Heat Map Export'!B133</f>
        <v>0</v>
      </c>
      <c r="C134" s="15" t="e">
        <f>'Heat Map Export'!C133 - $C$6</f>
        <v>#N/A</v>
      </c>
      <c r="D134" s="15" t="e">
        <f>'Heat Map Export'!D133 - $D$6</f>
        <v>#N/A</v>
      </c>
      <c r="E134" s="15" t="e">
        <f>'Heat Map Export'!E133 - $E$6</f>
        <v>#N/A</v>
      </c>
      <c r="F134" s="15" t="e">
        <f>'Heat Map Export'!F133 - $F$6</f>
        <v>#N/A</v>
      </c>
      <c r="G134" s="15" t="e">
        <f>'Heat Map Export'!G133 - $G$6</f>
        <v>#N/A</v>
      </c>
      <c r="H134" s="15" t="e">
        <f>'Heat Map Export'!H133 - $H$6</f>
        <v>#N/A</v>
      </c>
      <c r="I134" s="15" t="e">
        <f>'Heat Map Export'!I133 - $I$6</f>
        <v>#N/A</v>
      </c>
      <c r="J134" s="15" t="e">
        <f>'Heat Map Export'!J133 - $J$6</f>
        <v>#N/A</v>
      </c>
      <c r="K134" s="15" t="e">
        <f>'Heat Map Export'!K133 - $K$6</f>
        <v>#N/A</v>
      </c>
      <c r="L134" s="15" t="e">
        <f>'Heat Map Export'!L133 - $L$6</f>
        <v>#N/A</v>
      </c>
      <c r="M134" s="15" t="e">
        <f>'Heat Map Export'!M133 - $M$6</f>
        <v>#N/A</v>
      </c>
      <c r="N134" s="15" t="e">
        <f>'Heat Map Export'!N133 - $N$6</f>
        <v>#N/A</v>
      </c>
      <c r="O134" s="15" t="e">
        <f>'Heat Map Export'!O133 - $O$6</f>
        <v>#N/A</v>
      </c>
      <c r="P134" s="15" t="e">
        <f>'Heat Map Export'!P133 - $P$6</f>
        <v>#N/A</v>
      </c>
      <c r="Q134" s="15" t="e">
        <f>'Heat Map Export'!Q133 - $Q$6</f>
        <v>#N/A</v>
      </c>
      <c r="R134" s="15" t="e">
        <f>'Heat Map Export'!R133 - $R$6</f>
        <v>#N/A</v>
      </c>
      <c r="S134" s="15" t="e">
        <f>'Heat Map Export'!S133 - $S$6</f>
        <v>#N/A</v>
      </c>
      <c r="T134" s="15" t="e">
        <f>'Heat Map Export'!T133 - $T$6</f>
        <v>#N/A</v>
      </c>
      <c r="U134" s="15" t="e">
        <f>'Heat Map Export'!U133 - $U$6</f>
        <v>#N/A</v>
      </c>
      <c r="V134" s="15" t="e">
        <f>'Heat Map Export'!V133 - $V$6</f>
        <v>#N/A</v>
      </c>
      <c r="W134" s="15" t="e">
        <f>'Heat Map Export'!W133 - $W$6</f>
        <v>#N/A</v>
      </c>
      <c r="X134" s="15" t="e">
        <f>'Heat Map Export'!X133 - $X$6</f>
        <v>#N/A</v>
      </c>
      <c r="Y134" s="15" t="e">
        <f>'Heat Map Export'!Y133 - $Y$6</f>
        <v>#N/A</v>
      </c>
      <c r="Z134" s="15" t="e">
        <f>'Heat Map Export'!Z133 - $Z$6</f>
        <v>#N/A</v>
      </c>
      <c r="AA134" s="15" t="e">
        <f>'Heat Map Export'!AA133 - $AA$6</f>
        <v>#N/A</v>
      </c>
      <c r="AB134" s="15" t="e">
        <f>'Heat Map Export'!AB133 - $AB$6</f>
        <v>#N/A</v>
      </c>
      <c r="AC134" s="15" t="e">
        <f>'Heat Map Export'!AC133 - $AC$6</f>
        <v>#N/A</v>
      </c>
      <c r="AD134" s="15" t="e">
        <f>'Heat Map Export'!AD133 - $AD$6</f>
        <v>#N/A</v>
      </c>
    </row>
    <row r="135" spans="1:30" s="14" customFormat="1" ht="15" x14ac:dyDescent="0.2">
      <c r="A135" s="24">
        <f>'Heat Map Export'!A134</f>
        <v>0</v>
      </c>
      <c r="B135" s="25">
        <f>'Heat Map Export'!B134</f>
        <v>0</v>
      </c>
      <c r="C135" s="15" t="e">
        <f>'Heat Map Export'!C134 - $C$6</f>
        <v>#N/A</v>
      </c>
      <c r="D135" s="15" t="e">
        <f>'Heat Map Export'!D134 - $D$6</f>
        <v>#N/A</v>
      </c>
      <c r="E135" s="15" t="e">
        <f>'Heat Map Export'!E134 - $E$6</f>
        <v>#N/A</v>
      </c>
      <c r="F135" s="15" t="e">
        <f>'Heat Map Export'!F134 - $F$6</f>
        <v>#N/A</v>
      </c>
      <c r="G135" s="15" t="e">
        <f>'Heat Map Export'!G134 - $G$6</f>
        <v>#N/A</v>
      </c>
      <c r="H135" s="15" t="e">
        <f>'Heat Map Export'!H134 - $H$6</f>
        <v>#N/A</v>
      </c>
      <c r="I135" s="15" t="e">
        <f>'Heat Map Export'!I134 -$I$6</f>
        <v>#N/A</v>
      </c>
      <c r="J135" s="15" t="e">
        <f>'Heat Map Export'!J134 - $J$6</f>
        <v>#N/A</v>
      </c>
      <c r="K135" s="15" t="e">
        <f>'Heat Map Export'!K134-$K$6</f>
        <v>#N/A</v>
      </c>
      <c r="L135" s="15" t="e">
        <f>'Heat Map Export'!L134 - $L$6</f>
        <v>#N/A</v>
      </c>
      <c r="M135" s="15" t="e">
        <f>'Heat Map Export'!M134 - $M$6</f>
        <v>#N/A</v>
      </c>
      <c r="N135" s="15" t="e">
        <f>'Heat Map Export'!N134 - $N$6</f>
        <v>#N/A</v>
      </c>
      <c r="O135" s="15" t="e">
        <f>'Heat Map Export'!O134 - $O$6</f>
        <v>#N/A</v>
      </c>
      <c r="P135" s="15" t="e">
        <f>'Heat Map Export'!P134 - $P$6</f>
        <v>#N/A</v>
      </c>
      <c r="Q135" s="15" t="e">
        <f>'Heat Map Export'!Q134 - $Q$6</f>
        <v>#N/A</v>
      </c>
      <c r="R135" s="15" t="e">
        <f>'Heat Map Export'!R134 - $R$6</f>
        <v>#N/A</v>
      </c>
      <c r="S135" s="15" t="e">
        <f>'Heat Map Export'!S134 - $S$6</f>
        <v>#N/A</v>
      </c>
      <c r="T135" s="15" t="e">
        <f>'Heat Map Export'!T134 - $T$6</f>
        <v>#N/A</v>
      </c>
      <c r="U135" s="15" t="e">
        <f>'Heat Map Export'!U134 - $U$6</f>
        <v>#N/A</v>
      </c>
      <c r="V135" s="15" t="e">
        <f>'Heat Map Export'!V134 - $V$6</f>
        <v>#N/A</v>
      </c>
      <c r="W135" s="15" t="e">
        <f>'Heat Map Export'!W134 - $W$6</f>
        <v>#N/A</v>
      </c>
      <c r="X135" s="15" t="e">
        <f>'Heat Map Export'!X134 - $X$6</f>
        <v>#N/A</v>
      </c>
      <c r="Y135" s="15" t="e">
        <f>'Heat Map Export'!Y134 - $Y$6</f>
        <v>#N/A</v>
      </c>
      <c r="Z135" s="15" t="e">
        <f>'Heat Map Export'!Z134-$Z$6</f>
        <v>#N/A</v>
      </c>
      <c r="AA135" s="15" t="e">
        <f>'Heat Map Export'!AA134 - $AA$6</f>
        <v>#N/A</v>
      </c>
      <c r="AB135" s="15" t="e">
        <f>'Heat Map Export'!AB134-$AB$6</f>
        <v>#N/A</v>
      </c>
      <c r="AC135" s="15" t="e">
        <f>'Heat Map Export'!AC134 - $AC$6</f>
        <v>#N/A</v>
      </c>
      <c r="AD135" s="15" t="e">
        <f>'Heat Map Export'!AD134 - $AD$6</f>
        <v>#N/A</v>
      </c>
    </row>
    <row r="136" spans="1:30" s="14" customFormat="1" ht="15" x14ac:dyDescent="0.2">
      <c r="A136" s="24">
        <f>'Heat Map Export'!A135</f>
        <v>0</v>
      </c>
      <c r="B136" s="25">
        <f>'Heat Map Export'!B135</f>
        <v>0</v>
      </c>
      <c r="C136" s="15" t="e">
        <f>'Heat Map Export'!C135 - $C$6</f>
        <v>#N/A</v>
      </c>
      <c r="D136" s="15" t="e">
        <f>'Heat Map Export'!D135 - $D$6</f>
        <v>#N/A</v>
      </c>
      <c r="E136" s="15" t="e">
        <f>'Heat Map Export'!E135 - $E$6</f>
        <v>#N/A</v>
      </c>
      <c r="F136" s="15" t="e">
        <f>'Heat Map Export'!F135 - $F$6</f>
        <v>#N/A</v>
      </c>
      <c r="G136" s="15" t="e">
        <f>'Heat Map Export'!G135 - $G$6</f>
        <v>#N/A</v>
      </c>
      <c r="H136" s="15" t="e">
        <f>'Heat Map Export'!H135 - $H$6</f>
        <v>#N/A</v>
      </c>
      <c r="I136" s="15" t="e">
        <f>'Heat Map Export'!I135 - $I$6</f>
        <v>#N/A</v>
      </c>
      <c r="J136" s="15" t="e">
        <f>'Heat Map Export'!J135 - $J$6</f>
        <v>#N/A</v>
      </c>
      <c r="K136" s="15" t="e">
        <f>'Heat Map Export'!K135 - $K$6</f>
        <v>#N/A</v>
      </c>
      <c r="L136" s="15" t="e">
        <f>'Heat Map Export'!L135 - $L$6</f>
        <v>#N/A</v>
      </c>
      <c r="M136" s="15" t="e">
        <f>'Heat Map Export'!M135 - $M$6</f>
        <v>#N/A</v>
      </c>
      <c r="N136" s="15" t="e">
        <f>'Heat Map Export'!N135 - $N$6</f>
        <v>#N/A</v>
      </c>
      <c r="O136" s="15" t="e">
        <f>'Heat Map Export'!O135 - $O$6</f>
        <v>#N/A</v>
      </c>
      <c r="P136" s="15" t="e">
        <f>'Heat Map Export'!P135 - $P$6</f>
        <v>#N/A</v>
      </c>
      <c r="Q136" s="15" t="e">
        <f>'Heat Map Export'!Q135 - $Q$6</f>
        <v>#N/A</v>
      </c>
      <c r="R136" s="15" t="e">
        <f>'Heat Map Export'!R135 - $R$6</f>
        <v>#N/A</v>
      </c>
      <c r="S136" s="15" t="e">
        <f>'Heat Map Export'!S135 - $S$6</f>
        <v>#N/A</v>
      </c>
      <c r="T136" s="15" t="e">
        <f>'Heat Map Export'!T135 - $T$6</f>
        <v>#N/A</v>
      </c>
      <c r="U136" s="15" t="e">
        <f>'Heat Map Export'!U135 - $U$6</f>
        <v>#N/A</v>
      </c>
      <c r="V136" s="15" t="e">
        <f>'Heat Map Export'!V135 - $V$6</f>
        <v>#N/A</v>
      </c>
      <c r="W136" s="15" t="e">
        <f>'Heat Map Export'!W135 - $W$6</f>
        <v>#N/A</v>
      </c>
      <c r="X136" s="15" t="e">
        <f>'Heat Map Export'!X135 - $X$6</f>
        <v>#N/A</v>
      </c>
      <c r="Y136" s="15" t="e">
        <f>'Heat Map Export'!Y135 - $Y$6</f>
        <v>#N/A</v>
      </c>
      <c r="Z136" s="15" t="e">
        <f>'Heat Map Export'!Z135 - $Z$6</f>
        <v>#N/A</v>
      </c>
      <c r="AA136" s="15" t="e">
        <f>'Heat Map Export'!AA135 - $AA$6</f>
        <v>#N/A</v>
      </c>
      <c r="AB136" s="15" t="e">
        <f>'Heat Map Export'!AB135 - $AB$6</f>
        <v>#N/A</v>
      </c>
      <c r="AC136" s="15" t="e">
        <f>'Heat Map Export'!AC135 - $AC$6</f>
        <v>#N/A</v>
      </c>
      <c r="AD136" s="15" t="e">
        <f>'Heat Map Export'!AD135 - $AD$6</f>
        <v>#N/A</v>
      </c>
    </row>
    <row r="137" spans="1:30" s="14" customFormat="1" ht="15" x14ac:dyDescent="0.2">
      <c r="A137" s="24">
        <f>'Heat Map Export'!A136</f>
        <v>0</v>
      </c>
      <c r="B137" s="25">
        <f>'Heat Map Export'!B136</f>
        <v>0</v>
      </c>
      <c r="C137" s="15" t="e">
        <f>'Heat Map Export'!C136 - $C$6</f>
        <v>#N/A</v>
      </c>
      <c r="D137" s="15" t="e">
        <f>'Heat Map Export'!D136 - $D$6</f>
        <v>#N/A</v>
      </c>
      <c r="E137" s="15" t="e">
        <f>'Heat Map Export'!E136 - $E$6</f>
        <v>#N/A</v>
      </c>
      <c r="F137" s="15" t="e">
        <f>'Heat Map Export'!F136 - $F$6</f>
        <v>#N/A</v>
      </c>
      <c r="G137" s="15" t="e">
        <f>'Heat Map Export'!G136 - $G$6</f>
        <v>#N/A</v>
      </c>
      <c r="H137" s="15" t="e">
        <f>'Heat Map Export'!H136 - $H$6</f>
        <v>#N/A</v>
      </c>
      <c r="I137" s="15" t="e">
        <f>'Heat Map Export'!I136 -$I$6</f>
        <v>#N/A</v>
      </c>
      <c r="J137" s="15" t="e">
        <f>'Heat Map Export'!J136 - $J$6</f>
        <v>#N/A</v>
      </c>
      <c r="K137" s="15" t="e">
        <f>'Heat Map Export'!K136-$K$6</f>
        <v>#N/A</v>
      </c>
      <c r="L137" s="15" t="e">
        <f>'Heat Map Export'!L136 - $L$6</f>
        <v>#N/A</v>
      </c>
      <c r="M137" s="15" t="e">
        <f>'Heat Map Export'!M136 - $M$6</f>
        <v>#N/A</v>
      </c>
      <c r="N137" s="15" t="e">
        <f>'Heat Map Export'!N136 - $N$6</f>
        <v>#N/A</v>
      </c>
      <c r="O137" s="15" t="e">
        <f>'Heat Map Export'!O136 - $O$6</f>
        <v>#N/A</v>
      </c>
      <c r="P137" s="15" t="e">
        <f>'Heat Map Export'!P136 - $P$6</f>
        <v>#N/A</v>
      </c>
      <c r="Q137" s="15" t="e">
        <f>'Heat Map Export'!Q136 - $Q$6</f>
        <v>#N/A</v>
      </c>
      <c r="R137" s="15" t="e">
        <f>'Heat Map Export'!R136 - $R$6</f>
        <v>#N/A</v>
      </c>
      <c r="S137" s="15" t="e">
        <f>'Heat Map Export'!S136 - $S$6</f>
        <v>#N/A</v>
      </c>
      <c r="T137" s="15" t="e">
        <f>'Heat Map Export'!T136 - $T$6</f>
        <v>#N/A</v>
      </c>
      <c r="U137" s="15" t="e">
        <f>'Heat Map Export'!U136 - $U$6</f>
        <v>#N/A</v>
      </c>
      <c r="V137" s="15" t="e">
        <f>'Heat Map Export'!V136 - $V$6</f>
        <v>#N/A</v>
      </c>
      <c r="W137" s="15" t="e">
        <f>'Heat Map Export'!W136 - $W$6</f>
        <v>#N/A</v>
      </c>
      <c r="X137" s="15" t="e">
        <f>'Heat Map Export'!X136 - $X$6</f>
        <v>#N/A</v>
      </c>
      <c r="Y137" s="15" t="e">
        <f>'Heat Map Export'!Y136 - $Y$6</f>
        <v>#N/A</v>
      </c>
      <c r="Z137" s="15" t="e">
        <f>'Heat Map Export'!Z136-$Z$6</f>
        <v>#N/A</v>
      </c>
      <c r="AA137" s="15" t="e">
        <f>'Heat Map Export'!AA136 - $AA$6</f>
        <v>#N/A</v>
      </c>
      <c r="AB137" s="15" t="e">
        <f>'Heat Map Export'!AB136-$AB$6</f>
        <v>#N/A</v>
      </c>
      <c r="AC137" s="15" t="e">
        <f>'Heat Map Export'!AC136 - $AC$6</f>
        <v>#N/A</v>
      </c>
      <c r="AD137" s="15" t="e">
        <f>'Heat Map Export'!AD136 - $AD$6</f>
        <v>#N/A</v>
      </c>
    </row>
    <row r="138" spans="1:30" s="14" customFormat="1" ht="15" x14ac:dyDescent="0.2">
      <c r="A138" s="24">
        <f>'Heat Map Export'!A137</f>
        <v>0</v>
      </c>
      <c r="B138" s="25">
        <f>'Heat Map Export'!B137</f>
        <v>0</v>
      </c>
      <c r="C138" s="15" t="e">
        <f>'Heat Map Export'!C137 - $C$6</f>
        <v>#N/A</v>
      </c>
      <c r="D138" s="15" t="e">
        <f>'Heat Map Export'!D137 - $D$6</f>
        <v>#N/A</v>
      </c>
      <c r="E138" s="15" t="e">
        <f>'Heat Map Export'!E137 - $E$6</f>
        <v>#N/A</v>
      </c>
      <c r="F138" s="15" t="e">
        <f>'Heat Map Export'!F137 - $F$6</f>
        <v>#N/A</v>
      </c>
      <c r="G138" s="15" t="e">
        <f>'Heat Map Export'!G137 - $G$6</f>
        <v>#N/A</v>
      </c>
      <c r="H138" s="15" t="e">
        <f>'Heat Map Export'!H137 - $H$6</f>
        <v>#N/A</v>
      </c>
      <c r="I138" s="15" t="e">
        <f>'Heat Map Export'!I137 - $I$6</f>
        <v>#N/A</v>
      </c>
      <c r="J138" s="15" t="e">
        <f>'Heat Map Export'!J137 - $J$6</f>
        <v>#N/A</v>
      </c>
      <c r="K138" s="15" t="e">
        <f>'Heat Map Export'!K137 - $K$6</f>
        <v>#N/A</v>
      </c>
      <c r="L138" s="15" t="e">
        <f>'Heat Map Export'!L137 - $L$6</f>
        <v>#N/A</v>
      </c>
      <c r="M138" s="15" t="e">
        <f>'Heat Map Export'!M137 - $M$6</f>
        <v>#N/A</v>
      </c>
      <c r="N138" s="15" t="e">
        <f>'Heat Map Export'!N137 - $N$6</f>
        <v>#N/A</v>
      </c>
      <c r="O138" s="15" t="e">
        <f>'Heat Map Export'!O137 - $O$6</f>
        <v>#N/A</v>
      </c>
      <c r="P138" s="15" t="e">
        <f>'Heat Map Export'!P137 - $P$6</f>
        <v>#N/A</v>
      </c>
      <c r="Q138" s="15" t="e">
        <f>'Heat Map Export'!Q137 - $Q$6</f>
        <v>#N/A</v>
      </c>
      <c r="R138" s="15" t="e">
        <f>'Heat Map Export'!R137 - $R$6</f>
        <v>#N/A</v>
      </c>
      <c r="S138" s="15" t="e">
        <f>'Heat Map Export'!S137 - $S$6</f>
        <v>#N/A</v>
      </c>
      <c r="T138" s="15" t="e">
        <f>'Heat Map Export'!T137 - $T$6</f>
        <v>#N/A</v>
      </c>
      <c r="U138" s="15" t="e">
        <f>'Heat Map Export'!U137 - $U$6</f>
        <v>#N/A</v>
      </c>
      <c r="V138" s="15" t="e">
        <f>'Heat Map Export'!V137 - $V$6</f>
        <v>#N/A</v>
      </c>
      <c r="W138" s="15" t="e">
        <f>'Heat Map Export'!W137 - $W$6</f>
        <v>#N/A</v>
      </c>
      <c r="X138" s="15" t="e">
        <f>'Heat Map Export'!X137 - $X$6</f>
        <v>#N/A</v>
      </c>
      <c r="Y138" s="15" t="e">
        <f>'Heat Map Export'!Y137 - $Y$6</f>
        <v>#N/A</v>
      </c>
      <c r="Z138" s="15" t="e">
        <f>'Heat Map Export'!Z137 - $Z$6</f>
        <v>#N/A</v>
      </c>
      <c r="AA138" s="15" t="e">
        <f>'Heat Map Export'!AA137 - $AA$6</f>
        <v>#N/A</v>
      </c>
      <c r="AB138" s="15" t="e">
        <f>'Heat Map Export'!AB137 - $AB$6</f>
        <v>#N/A</v>
      </c>
      <c r="AC138" s="15" t="e">
        <f>'Heat Map Export'!AC137 - $AC$6</f>
        <v>#N/A</v>
      </c>
      <c r="AD138" s="15" t="e">
        <f>'Heat Map Export'!AD137 - $AD$6</f>
        <v>#N/A</v>
      </c>
    </row>
    <row r="139" spans="1:30" s="14" customFormat="1" ht="15" x14ac:dyDescent="0.2">
      <c r="A139" s="24">
        <f>'Heat Map Export'!A138</f>
        <v>0</v>
      </c>
      <c r="B139" s="25">
        <f>'Heat Map Export'!B138</f>
        <v>0</v>
      </c>
      <c r="C139" s="15" t="e">
        <f>'Heat Map Export'!C138 - $C$6</f>
        <v>#N/A</v>
      </c>
      <c r="D139" s="15" t="e">
        <f>'Heat Map Export'!D138 - $D$6</f>
        <v>#N/A</v>
      </c>
      <c r="E139" s="15" t="e">
        <f>'Heat Map Export'!E138 - $E$6</f>
        <v>#N/A</v>
      </c>
      <c r="F139" s="15" t="e">
        <f>'Heat Map Export'!F138 - $F$6</f>
        <v>#N/A</v>
      </c>
      <c r="G139" s="15" t="e">
        <f>'Heat Map Export'!G138 - $G$6</f>
        <v>#N/A</v>
      </c>
      <c r="H139" s="15" t="e">
        <f>'Heat Map Export'!H138 - $H$6</f>
        <v>#N/A</v>
      </c>
      <c r="I139" s="15" t="e">
        <f>'Heat Map Export'!I138 -$I$6</f>
        <v>#N/A</v>
      </c>
      <c r="J139" s="15" t="e">
        <f>'Heat Map Export'!J138 - $J$6</f>
        <v>#N/A</v>
      </c>
      <c r="K139" s="15" t="e">
        <f>'Heat Map Export'!K138-$K$6</f>
        <v>#N/A</v>
      </c>
      <c r="L139" s="15" t="e">
        <f>'Heat Map Export'!L138 - $L$6</f>
        <v>#N/A</v>
      </c>
      <c r="M139" s="15" t="e">
        <f>'Heat Map Export'!M138 - $M$6</f>
        <v>#N/A</v>
      </c>
      <c r="N139" s="15" t="e">
        <f>'Heat Map Export'!N138 - $N$6</f>
        <v>#N/A</v>
      </c>
      <c r="O139" s="15" t="e">
        <f>'Heat Map Export'!O138 - $O$6</f>
        <v>#N/A</v>
      </c>
      <c r="P139" s="15" t="e">
        <f>'Heat Map Export'!P138 - $P$6</f>
        <v>#N/A</v>
      </c>
      <c r="Q139" s="15" t="e">
        <f>'Heat Map Export'!Q138 - $Q$6</f>
        <v>#N/A</v>
      </c>
      <c r="R139" s="15" t="e">
        <f>'Heat Map Export'!R138 - $R$6</f>
        <v>#N/A</v>
      </c>
      <c r="S139" s="15" t="e">
        <f>'Heat Map Export'!S138 - $S$6</f>
        <v>#N/A</v>
      </c>
      <c r="T139" s="15" t="e">
        <f>'Heat Map Export'!T138 - $T$6</f>
        <v>#N/A</v>
      </c>
      <c r="U139" s="15" t="e">
        <f>'Heat Map Export'!U138 - $U$6</f>
        <v>#N/A</v>
      </c>
      <c r="V139" s="15" t="e">
        <f>'Heat Map Export'!V138 - $V$6</f>
        <v>#N/A</v>
      </c>
      <c r="W139" s="15" t="e">
        <f>'Heat Map Export'!W138 - $W$6</f>
        <v>#N/A</v>
      </c>
      <c r="X139" s="15" t="e">
        <f>'Heat Map Export'!X138 - $X$6</f>
        <v>#N/A</v>
      </c>
      <c r="Y139" s="15" t="e">
        <f>'Heat Map Export'!Y138 - $Y$6</f>
        <v>#N/A</v>
      </c>
      <c r="Z139" s="15" t="e">
        <f>'Heat Map Export'!Z138-$Z$6</f>
        <v>#N/A</v>
      </c>
      <c r="AA139" s="15" t="e">
        <f>'Heat Map Export'!AA138 - $AA$6</f>
        <v>#N/A</v>
      </c>
      <c r="AB139" s="15" t="e">
        <f>'Heat Map Export'!AB138-$AB$6</f>
        <v>#N/A</v>
      </c>
      <c r="AC139" s="15" t="e">
        <f>'Heat Map Export'!AC138 - $AC$6</f>
        <v>#N/A</v>
      </c>
      <c r="AD139" s="15" t="e">
        <f>'Heat Map Export'!AD138 - $AD$6</f>
        <v>#N/A</v>
      </c>
    </row>
    <row r="140" spans="1:30" s="14" customFormat="1" ht="15" x14ac:dyDescent="0.2">
      <c r="A140" s="24">
        <f>'Heat Map Export'!A139</f>
        <v>0</v>
      </c>
      <c r="B140" s="25">
        <f>'Heat Map Export'!B139</f>
        <v>0</v>
      </c>
      <c r="C140" s="15" t="e">
        <f>'Heat Map Export'!C139 - $C$6</f>
        <v>#N/A</v>
      </c>
      <c r="D140" s="15" t="e">
        <f>'Heat Map Export'!D139 - $D$6</f>
        <v>#N/A</v>
      </c>
      <c r="E140" s="15" t="e">
        <f>'Heat Map Export'!E139 - $E$6</f>
        <v>#N/A</v>
      </c>
      <c r="F140" s="15" t="e">
        <f>'Heat Map Export'!F139 - $F$6</f>
        <v>#N/A</v>
      </c>
      <c r="G140" s="15" t="e">
        <f>'Heat Map Export'!G139 - $G$6</f>
        <v>#N/A</v>
      </c>
      <c r="H140" s="15" t="e">
        <f>'Heat Map Export'!H139 - $H$6</f>
        <v>#N/A</v>
      </c>
      <c r="I140" s="15" t="e">
        <f>'Heat Map Export'!I139 - $I$6</f>
        <v>#N/A</v>
      </c>
      <c r="J140" s="15" t="e">
        <f>'Heat Map Export'!J139 - $J$6</f>
        <v>#N/A</v>
      </c>
      <c r="K140" s="15" t="e">
        <f>'Heat Map Export'!K139 - $K$6</f>
        <v>#N/A</v>
      </c>
      <c r="L140" s="15" t="e">
        <f>'Heat Map Export'!L139 - $L$6</f>
        <v>#N/A</v>
      </c>
      <c r="M140" s="15" t="e">
        <f>'Heat Map Export'!M139 - $M$6</f>
        <v>#N/A</v>
      </c>
      <c r="N140" s="15" t="e">
        <f>'Heat Map Export'!N139 - $N$6</f>
        <v>#N/A</v>
      </c>
      <c r="O140" s="15" t="e">
        <f>'Heat Map Export'!O139 - $O$6</f>
        <v>#N/A</v>
      </c>
      <c r="P140" s="15" t="e">
        <f>'Heat Map Export'!P139 - $P$6</f>
        <v>#N/A</v>
      </c>
      <c r="Q140" s="15" t="e">
        <f>'Heat Map Export'!Q139 - $Q$6</f>
        <v>#N/A</v>
      </c>
      <c r="R140" s="15" t="e">
        <f>'Heat Map Export'!R139 - $R$6</f>
        <v>#N/A</v>
      </c>
      <c r="S140" s="15" t="e">
        <f>'Heat Map Export'!S139 - $S$6</f>
        <v>#N/A</v>
      </c>
      <c r="T140" s="15" t="e">
        <f>'Heat Map Export'!T139 - $T$6</f>
        <v>#N/A</v>
      </c>
      <c r="U140" s="15" t="e">
        <f>'Heat Map Export'!U139 - $U$6</f>
        <v>#N/A</v>
      </c>
      <c r="V140" s="15" t="e">
        <f>'Heat Map Export'!V139 - $V$6</f>
        <v>#N/A</v>
      </c>
      <c r="W140" s="15" t="e">
        <f>'Heat Map Export'!W139 - $W$6</f>
        <v>#N/A</v>
      </c>
      <c r="X140" s="15" t="e">
        <f>'Heat Map Export'!X139 - $X$6</f>
        <v>#N/A</v>
      </c>
      <c r="Y140" s="15" t="e">
        <f>'Heat Map Export'!Y139 - $Y$6</f>
        <v>#N/A</v>
      </c>
      <c r="Z140" s="15" t="e">
        <f>'Heat Map Export'!Z139 - $Z$6</f>
        <v>#N/A</v>
      </c>
      <c r="AA140" s="15" t="e">
        <f>'Heat Map Export'!AA139 - $AA$6</f>
        <v>#N/A</v>
      </c>
      <c r="AB140" s="15" t="e">
        <f>'Heat Map Export'!AB139 - $AB$6</f>
        <v>#N/A</v>
      </c>
      <c r="AC140" s="15" t="e">
        <f>'Heat Map Export'!AC139 - $AC$6</f>
        <v>#N/A</v>
      </c>
      <c r="AD140" s="15" t="e">
        <f>'Heat Map Export'!AD139 - $AD$6</f>
        <v>#N/A</v>
      </c>
    </row>
    <row r="141" spans="1:30" s="14" customFormat="1" ht="15" x14ac:dyDescent="0.2">
      <c r="A141" s="24">
        <f>'Heat Map Export'!A140</f>
        <v>0</v>
      </c>
      <c r="B141" s="25">
        <f>'Heat Map Export'!B140</f>
        <v>0</v>
      </c>
      <c r="C141" s="15" t="e">
        <f>'Heat Map Export'!C140 - $C$6</f>
        <v>#N/A</v>
      </c>
      <c r="D141" s="15" t="e">
        <f>'Heat Map Export'!D140 - $D$6</f>
        <v>#N/A</v>
      </c>
      <c r="E141" s="15" t="e">
        <f>'Heat Map Export'!E140 - $E$6</f>
        <v>#N/A</v>
      </c>
      <c r="F141" s="15" t="e">
        <f>'Heat Map Export'!F140 - $F$6</f>
        <v>#N/A</v>
      </c>
      <c r="G141" s="15" t="e">
        <f>'Heat Map Export'!G140 - $G$6</f>
        <v>#N/A</v>
      </c>
      <c r="H141" s="15" t="e">
        <f>'Heat Map Export'!H140 - $H$6</f>
        <v>#N/A</v>
      </c>
      <c r="I141" s="15" t="e">
        <f>'Heat Map Export'!I140 -$I$6</f>
        <v>#N/A</v>
      </c>
      <c r="J141" s="15" t="e">
        <f>'Heat Map Export'!J140 - $J$6</f>
        <v>#N/A</v>
      </c>
      <c r="K141" s="15" t="e">
        <f>'Heat Map Export'!K140-$K$6</f>
        <v>#N/A</v>
      </c>
      <c r="L141" s="15" t="e">
        <f>'Heat Map Export'!L140 - $L$6</f>
        <v>#N/A</v>
      </c>
      <c r="M141" s="15" t="e">
        <f>'Heat Map Export'!M140 - $M$6</f>
        <v>#N/A</v>
      </c>
      <c r="N141" s="15" t="e">
        <f>'Heat Map Export'!N140 - $N$6</f>
        <v>#N/A</v>
      </c>
      <c r="O141" s="15" t="e">
        <f>'Heat Map Export'!O140 - $O$6</f>
        <v>#N/A</v>
      </c>
      <c r="P141" s="15" t="e">
        <f>'Heat Map Export'!P140 - $P$6</f>
        <v>#N/A</v>
      </c>
      <c r="Q141" s="15" t="e">
        <f>'Heat Map Export'!Q140 - $Q$6</f>
        <v>#N/A</v>
      </c>
      <c r="R141" s="15" t="e">
        <f>'Heat Map Export'!R140 - $R$6</f>
        <v>#N/A</v>
      </c>
      <c r="S141" s="15" t="e">
        <f>'Heat Map Export'!S140 - $S$6</f>
        <v>#N/A</v>
      </c>
      <c r="T141" s="15" t="e">
        <f>'Heat Map Export'!T140 - $T$6</f>
        <v>#N/A</v>
      </c>
      <c r="U141" s="15" t="e">
        <f>'Heat Map Export'!U140 - $U$6</f>
        <v>#N/A</v>
      </c>
      <c r="V141" s="15" t="e">
        <f>'Heat Map Export'!V140 - $V$6</f>
        <v>#N/A</v>
      </c>
      <c r="W141" s="15" t="e">
        <f>'Heat Map Export'!W140 - $W$6</f>
        <v>#N/A</v>
      </c>
      <c r="X141" s="15" t="e">
        <f>'Heat Map Export'!X140 - $X$6</f>
        <v>#N/A</v>
      </c>
      <c r="Y141" s="15" t="e">
        <f>'Heat Map Export'!Y140 - $Y$6</f>
        <v>#N/A</v>
      </c>
      <c r="Z141" s="15" t="e">
        <f>'Heat Map Export'!Z140-$Z$6</f>
        <v>#N/A</v>
      </c>
      <c r="AA141" s="15" t="e">
        <f>'Heat Map Export'!AA140 - $AA$6</f>
        <v>#N/A</v>
      </c>
      <c r="AB141" s="15" t="e">
        <f>'Heat Map Export'!AB140-$AB$6</f>
        <v>#N/A</v>
      </c>
      <c r="AC141" s="15" t="e">
        <f>'Heat Map Export'!AC140 - $AC$6</f>
        <v>#N/A</v>
      </c>
      <c r="AD141" s="15" t="e">
        <f>'Heat Map Export'!AD140 - $AD$6</f>
        <v>#N/A</v>
      </c>
    </row>
    <row r="142" spans="1:30" s="14" customFormat="1" ht="15" x14ac:dyDescent="0.2">
      <c r="A142" s="24">
        <f>'Heat Map Export'!A141</f>
        <v>0</v>
      </c>
      <c r="B142" s="25">
        <f>'Heat Map Export'!B141</f>
        <v>0</v>
      </c>
      <c r="C142" s="15" t="e">
        <f>'Heat Map Export'!C141 - $C$6</f>
        <v>#N/A</v>
      </c>
      <c r="D142" s="15" t="e">
        <f>'Heat Map Export'!D141 - $D$6</f>
        <v>#N/A</v>
      </c>
      <c r="E142" s="15" t="e">
        <f>'Heat Map Export'!E141 - $E$6</f>
        <v>#N/A</v>
      </c>
      <c r="F142" s="15" t="e">
        <f>'Heat Map Export'!F141 - $F$6</f>
        <v>#N/A</v>
      </c>
      <c r="G142" s="15" t="e">
        <f>'Heat Map Export'!G141 - $G$6</f>
        <v>#N/A</v>
      </c>
      <c r="H142" s="15" t="e">
        <f>'Heat Map Export'!H141 - $H$6</f>
        <v>#N/A</v>
      </c>
      <c r="I142" s="15" t="e">
        <f>'Heat Map Export'!I141 - $I$6</f>
        <v>#N/A</v>
      </c>
      <c r="J142" s="15" t="e">
        <f>'Heat Map Export'!J141 - $J$6</f>
        <v>#N/A</v>
      </c>
      <c r="K142" s="15" t="e">
        <f>'Heat Map Export'!K141 - $K$6</f>
        <v>#N/A</v>
      </c>
      <c r="L142" s="15" t="e">
        <f>'Heat Map Export'!L141 - $L$6</f>
        <v>#N/A</v>
      </c>
      <c r="M142" s="15" t="e">
        <f>'Heat Map Export'!M141 - $M$6</f>
        <v>#N/A</v>
      </c>
      <c r="N142" s="15" t="e">
        <f>'Heat Map Export'!N141 - $N$6</f>
        <v>#N/A</v>
      </c>
      <c r="O142" s="15" t="e">
        <f>'Heat Map Export'!O141 - $O$6</f>
        <v>#N/A</v>
      </c>
      <c r="P142" s="15" t="e">
        <f>'Heat Map Export'!P141 - $P$6</f>
        <v>#N/A</v>
      </c>
      <c r="Q142" s="15" t="e">
        <f>'Heat Map Export'!Q141 - $Q$6</f>
        <v>#N/A</v>
      </c>
      <c r="R142" s="15" t="e">
        <f>'Heat Map Export'!R141 - $R$6</f>
        <v>#N/A</v>
      </c>
      <c r="S142" s="15" t="e">
        <f>'Heat Map Export'!S141 - $S$6</f>
        <v>#N/A</v>
      </c>
      <c r="T142" s="15" t="e">
        <f>'Heat Map Export'!T141 - $T$6</f>
        <v>#N/A</v>
      </c>
      <c r="U142" s="15" t="e">
        <f>'Heat Map Export'!U141 - $U$6</f>
        <v>#N/A</v>
      </c>
      <c r="V142" s="15" t="e">
        <f>'Heat Map Export'!V141 - $V$6</f>
        <v>#N/A</v>
      </c>
      <c r="W142" s="15" t="e">
        <f>'Heat Map Export'!W141 - $W$6</f>
        <v>#N/A</v>
      </c>
      <c r="X142" s="15" t="e">
        <f>'Heat Map Export'!X141 - $X$6</f>
        <v>#N/A</v>
      </c>
      <c r="Y142" s="15" t="e">
        <f>'Heat Map Export'!Y141 - $Y$6</f>
        <v>#N/A</v>
      </c>
      <c r="Z142" s="15" t="e">
        <f>'Heat Map Export'!Z141 - $Z$6</f>
        <v>#N/A</v>
      </c>
      <c r="AA142" s="15" t="e">
        <f>'Heat Map Export'!AA141 - $AA$6</f>
        <v>#N/A</v>
      </c>
      <c r="AB142" s="15" t="e">
        <f>'Heat Map Export'!AB141 - $AB$6</f>
        <v>#N/A</v>
      </c>
      <c r="AC142" s="15" t="e">
        <f>'Heat Map Export'!AC141 - $AC$6</f>
        <v>#N/A</v>
      </c>
      <c r="AD142" s="15" t="e">
        <f>'Heat Map Export'!AD141 - $AD$6</f>
        <v>#N/A</v>
      </c>
    </row>
    <row r="143" spans="1:30" s="14" customFormat="1" ht="15" x14ac:dyDescent="0.2">
      <c r="A143" s="24">
        <f>'Heat Map Export'!A142</f>
        <v>0</v>
      </c>
      <c r="B143" s="25">
        <f>'Heat Map Export'!B142</f>
        <v>0</v>
      </c>
      <c r="C143" s="15" t="e">
        <f>'Heat Map Export'!C142 - $C$6</f>
        <v>#N/A</v>
      </c>
      <c r="D143" s="15" t="e">
        <f>'Heat Map Export'!D142 - $D$6</f>
        <v>#N/A</v>
      </c>
      <c r="E143" s="15" t="e">
        <f>'Heat Map Export'!E142 - $E$6</f>
        <v>#N/A</v>
      </c>
      <c r="F143" s="15" t="e">
        <f>'Heat Map Export'!F142 - $F$6</f>
        <v>#N/A</v>
      </c>
      <c r="G143" s="15" t="e">
        <f>'Heat Map Export'!G142 - $G$6</f>
        <v>#N/A</v>
      </c>
      <c r="H143" s="15" t="e">
        <f>'Heat Map Export'!H142 - $H$6</f>
        <v>#N/A</v>
      </c>
      <c r="I143" s="15" t="e">
        <f>'Heat Map Export'!I142 -$I$6</f>
        <v>#N/A</v>
      </c>
      <c r="J143" s="15" t="e">
        <f>'Heat Map Export'!J142 - $J$6</f>
        <v>#N/A</v>
      </c>
      <c r="K143" s="15" t="e">
        <f>'Heat Map Export'!K142-$K$6</f>
        <v>#N/A</v>
      </c>
      <c r="L143" s="15" t="e">
        <f>'Heat Map Export'!L142 - $L$6</f>
        <v>#N/A</v>
      </c>
      <c r="M143" s="15" t="e">
        <f>'Heat Map Export'!M142 - $M$6</f>
        <v>#N/A</v>
      </c>
      <c r="N143" s="15" t="e">
        <f>'Heat Map Export'!N142 - $N$6</f>
        <v>#N/A</v>
      </c>
      <c r="O143" s="15" t="e">
        <f>'Heat Map Export'!O142 - $O$6</f>
        <v>#N/A</v>
      </c>
      <c r="P143" s="15" t="e">
        <f>'Heat Map Export'!P142 - $P$6</f>
        <v>#N/A</v>
      </c>
      <c r="Q143" s="15" t="e">
        <f>'Heat Map Export'!Q142 - $Q$6</f>
        <v>#N/A</v>
      </c>
      <c r="R143" s="15" t="e">
        <f>'Heat Map Export'!R142 - $R$6</f>
        <v>#N/A</v>
      </c>
      <c r="S143" s="15" t="e">
        <f>'Heat Map Export'!S142 - $S$6</f>
        <v>#N/A</v>
      </c>
      <c r="T143" s="15" t="e">
        <f>'Heat Map Export'!T142 - $T$6</f>
        <v>#N/A</v>
      </c>
      <c r="U143" s="15" t="e">
        <f>'Heat Map Export'!U142 - $U$6</f>
        <v>#N/A</v>
      </c>
      <c r="V143" s="15" t="e">
        <f>'Heat Map Export'!V142 - $V$6</f>
        <v>#N/A</v>
      </c>
      <c r="W143" s="15" t="e">
        <f>'Heat Map Export'!W142 - $W$6</f>
        <v>#N/A</v>
      </c>
      <c r="X143" s="15" t="e">
        <f>'Heat Map Export'!X142 - $X$6</f>
        <v>#N/A</v>
      </c>
      <c r="Y143" s="15" t="e">
        <f>'Heat Map Export'!Y142 - $Y$6</f>
        <v>#N/A</v>
      </c>
      <c r="Z143" s="15" t="e">
        <f>'Heat Map Export'!Z142-$Z$6</f>
        <v>#N/A</v>
      </c>
      <c r="AA143" s="15" t="e">
        <f>'Heat Map Export'!AA142 - $AA$6</f>
        <v>#N/A</v>
      </c>
      <c r="AB143" s="15" t="e">
        <f>'Heat Map Export'!AB142-$AB$6</f>
        <v>#N/A</v>
      </c>
      <c r="AC143" s="15" t="e">
        <f>'Heat Map Export'!AC142 - $AC$6</f>
        <v>#N/A</v>
      </c>
      <c r="AD143" s="15" t="e">
        <f>'Heat Map Export'!AD142 - $AD$6</f>
        <v>#N/A</v>
      </c>
    </row>
    <row r="144" spans="1:30" s="14" customFormat="1" ht="15" x14ac:dyDescent="0.2">
      <c r="A144" s="24">
        <f>'Heat Map Export'!A143</f>
        <v>0</v>
      </c>
      <c r="B144" s="25">
        <f>'Heat Map Export'!B143</f>
        <v>0</v>
      </c>
      <c r="C144" s="15" t="e">
        <f>'Heat Map Export'!C143 - $C$6</f>
        <v>#N/A</v>
      </c>
      <c r="D144" s="15" t="e">
        <f>'Heat Map Export'!D143 - $D$6</f>
        <v>#N/A</v>
      </c>
      <c r="E144" s="15" t="e">
        <f>'Heat Map Export'!E143 - $E$6</f>
        <v>#N/A</v>
      </c>
      <c r="F144" s="15" t="e">
        <f>'Heat Map Export'!F143 - $F$6</f>
        <v>#N/A</v>
      </c>
      <c r="G144" s="15" t="e">
        <f>'Heat Map Export'!G143 - $G$6</f>
        <v>#N/A</v>
      </c>
      <c r="H144" s="15" t="e">
        <f>'Heat Map Export'!H143 - $H$6</f>
        <v>#N/A</v>
      </c>
      <c r="I144" s="15" t="e">
        <f>'Heat Map Export'!I143 - $I$6</f>
        <v>#N/A</v>
      </c>
      <c r="J144" s="15" t="e">
        <f>'Heat Map Export'!J143 - $J$6</f>
        <v>#N/A</v>
      </c>
      <c r="K144" s="15" t="e">
        <f>'Heat Map Export'!K143 - $K$6</f>
        <v>#N/A</v>
      </c>
      <c r="L144" s="15" t="e">
        <f>'Heat Map Export'!L143 - $L$6</f>
        <v>#N/A</v>
      </c>
      <c r="M144" s="15" t="e">
        <f>'Heat Map Export'!M143 - $M$6</f>
        <v>#N/A</v>
      </c>
      <c r="N144" s="15" t="e">
        <f>'Heat Map Export'!N143 - $N$6</f>
        <v>#N/A</v>
      </c>
      <c r="O144" s="15" t="e">
        <f>'Heat Map Export'!O143 - $O$6</f>
        <v>#N/A</v>
      </c>
      <c r="P144" s="15" t="e">
        <f>'Heat Map Export'!P143 - $P$6</f>
        <v>#N/A</v>
      </c>
      <c r="Q144" s="15" t="e">
        <f>'Heat Map Export'!Q143 - $Q$6</f>
        <v>#N/A</v>
      </c>
      <c r="R144" s="15" t="e">
        <f>'Heat Map Export'!R143 - $R$6</f>
        <v>#N/A</v>
      </c>
      <c r="S144" s="15" t="e">
        <f>'Heat Map Export'!S143 - $S$6</f>
        <v>#N/A</v>
      </c>
      <c r="T144" s="15" t="e">
        <f>'Heat Map Export'!T143 - $T$6</f>
        <v>#N/A</v>
      </c>
      <c r="U144" s="15" t="e">
        <f>'Heat Map Export'!U143 - $U$6</f>
        <v>#N/A</v>
      </c>
      <c r="V144" s="15" t="e">
        <f>'Heat Map Export'!V143 - $V$6</f>
        <v>#N/A</v>
      </c>
      <c r="W144" s="15" t="e">
        <f>'Heat Map Export'!W143 - $W$6</f>
        <v>#N/A</v>
      </c>
      <c r="X144" s="15" t="e">
        <f>'Heat Map Export'!X143 - $X$6</f>
        <v>#N/A</v>
      </c>
      <c r="Y144" s="15" t="e">
        <f>'Heat Map Export'!Y143 - $Y$6</f>
        <v>#N/A</v>
      </c>
      <c r="Z144" s="15" t="e">
        <f>'Heat Map Export'!Z143 - $Z$6</f>
        <v>#N/A</v>
      </c>
      <c r="AA144" s="15" t="e">
        <f>'Heat Map Export'!AA143 - $AA$6</f>
        <v>#N/A</v>
      </c>
      <c r="AB144" s="15" t="e">
        <f>'Heat Map Export'!AB143 - $AB$6</f>
        <v>#N/A</v>
      </c>
      <c r="AC144" s="15" t="e">
        <f>'Heat Map Export'!AC143 - $AC$6</f>
        <v>#N/A</v>
      </c>
      <c r="AD144" s="15" t="e">
        <f>'Heat Map Export'!AD143 - $AD$6</f>
        <v>#N/A</v>
      </c>
    </row>
    <row r="145" spans="1:30" s="14" customFormat="1" ht="15" x14ac:dyDescent="0.2">
      <c r="A145" s="24">
        <f>'Heat Map Export'!A144</f>
        <v>0</v>
      </c>
      <c r="B145" s="25">
        <f>'Heat Map Export'!B144</f>
        <v>0</v>
      </c>
      <c r="C145" s="15" t="e">
        <f>'Heat Map Export'!C144 - $C$6</f>
        <v>#N/A</v>
      </c>
      <c r="D145" s="15" t="e">
        <f>'Heat Map Export'!D144 - $D$6</f>
        <v>#N/A</v>
      </c>
      <c r="E145" s="15" t="e">
        <f>'Heat Map Export'!E144 - $E$6</f>
        <v>#N/A</v>
      </c>
      <c r="F145" s="15" t="e">
        <f>'Heat Map Export'!F144 - $F$6</f>
        <v>#N/A</v>
      </c>
      <c r="G145" s="15" t="e">
        <f>'Heat Map Export'!G144 - $G$6</f>
        <v>#N/A</v>
      </c>
      <c r="H145" s="15" t="e">
        <f>'Heat Map Export'!H144 - $H$6</f>
        <v>#N/A</v>
      </c>
      <c r="I145" s="15" t="e">
        <f>'Heat Map Export'!I144 -$I$6</f>
        <v>#N/A</v>
      </c>
      <c r="J145" s="15" t="e">
        <f>'Heat Map Export'!J144 - $J$6</f>
        <v>#N/A</v>
      </c>
      <c r="K145" s="15" t="e">
        <f>'Heat Map Export'!K144-$K$6</f>
        <v>#N/A</v>
      </c>
      <c r="L145" s="15" t="e">
        <f>'Heat Map Export'!L144 - $L$6</f>
        <v>#N/A</v>
      </c>
      <c r="M145" s="15" t="e">
        <f>'Heat Map Export'!M144 - $M$6</f>
        <v>#N/A</v>
      </c>
      <c r="N145" s="15" t="e">
        <f>'Heat Map Export'!N144 - $N$6</f>
        <v>#N/A</v>
      </c>
      <c r="O145" s="15" t="e">
        <f>'Heat Map Export'!O144 - $O$6</f>
        <v>#N/A</v>
      </c>
      <c r="P145" s="15" t="e">
        <f>'Heat Map Export'!P144 - $P$6</f>
        <v>#N/A</v>
      </c>
      <c r="Q145" s="15" t="e">
        <f>'Heat Map Export'!Q144 - $Q$6</f>
        <v>#N/A</v>
      </c>
      <c r="R145" s="15" t="e">
        <f>'Heat Map Export'!R144 - $R$6</f>
        <v>#N/A</v>
      </c>
      <c r="S145" s="15" t="e">
        <f>'Heat Map Export'!S144 - $S$6</f>
        <v>#N/A</v>
      </c>
      <c r="T145" s="15" t="e">
        <f>'Heat Map Export'!T144 - $T$6</f>
        <v>#N/A</v>
      </c>
      <c r="U145" s="15" t="e">
        <f>'Heat Map Export'!U144 - $U$6</f>
        <v>#N/A</v>
      </c>
      <c r="V145" s="15" t="e">
        <f>'Heat Map Export'!V144 - $V$6</f>
        <v>#N/A</v>
      </c>
      <c r="W145" s="15" t="e">
        <f>'Heat Map Export'!W144 - $W$6</f>
        <v>#N/A</v>
      </c>
      <c r="X145" s="15" t="e">
        <f>'Heat Map Export'!X144 - $X$6</f>
        <v>#N/A</v>
      </c>
      <c r="Y145" s="15" t="e">
        <f>'Heat Map Export'!Y144 - $Y$6</f>
        <v>#N/A</v>
      </c>
      <c r="Z145" s="15" t="e">
        <f>'Heat Map Export'!Z144-$Z$6</f>
        <v>#N/A</v>
      </c>
      <c r="AA145" s="15" t="e">
        <f>'Heat Map Export'!AA144 - $AA$6</f>
        <v>#N/A</v>
      </c>
      <c r="AB145" s="15" t="e">
        <f>'Heat Map Export'!AB144-$AB$6</f>
        <v>#N/A</v>
      </c>
      <c r="AC145" s="15" t="e">
        <f>'Heat Map Export'!AC144 - $AC$6</f>
        <v>#N/A</v>
      </c>
      <c r="AD145" s="15" t="e">
        <f>'Heat Map Export'!AD144 - $AD$6</f>
        <v>#N/A</v>
      </c>
    </row>
    <row r="146" spans="1:30" s="14" customFormat="1" ht="15" x14ac:dyDescent="0.2">
      <c r="A146" s="24">
        <f>'Heat Map Export'!A145</f>
        <v>0</v>
      </c>
      <c r="B146" s="25">
        <f>'Heat Map Export'!B145</f>
        <v>0</v>
      </c>
      <c r="C146" s="15" t="e">
        <f>'Heat Map Export'!C145 - $C$6</f>
        <v>#N/A</v>
      </c>
      <c r="D146" s="15" t="e">
        <f>'Heat Map Export'!D145 - $D$6</f>
        <v>#N/A</v>
      </c>
      <c r="E146" s="15" t="e">
        <f>'Heat Map Export'!E145 - $E$6</f>
        <v>#N/A</v>
      </c>
      <c r="F146" s="15" t="e">
        <f>'Heat Map Export'!F145 - $F$6</f>
        <v>#N/A</v>
      </c>
      <c r="G146" s="15" t="e">
        <f>'Heat Map Export'!G145 - $G$6</f>
        <v>#N/A</v>
      </c>
      <c r="H146" s="15" t="e">
        <f>'Heat Map Export'!H145 - $H$6</f>
        <v>#N/A</v>
      </c>
      <c r="I146" s="15" t="e">
        <f>'Heat Map Export'!I145 - $I$6</f>
        <v>#N/A</v>
      </c>
      <c r="J146" s="15" t="e">
        <f>'Heat Map Export'!J145 - $J$6</f>
        <v>#N/A</v>
      </c>
      <c r="K146" s="15" t="e">
        <f>'Heat Map Export'!K145 - $K$6</f>
        <v>#N/A</v>
      </c>
      <c r="L146" s="15" t="e">
        <f>'Heat Map Export'!L145 - $L$6</f>
        <v>#N/A</v>
      </c>
      <c r="M146" s="15" t="e">
        <f>'Heat Map Export'!M145 - $M$6</f>
        <v>#N/A</v>
      </c>
      <c r="N146" s="15" t="e">
        <f>'Heat Map Export'!N145 - $N$6</f>
        <v>#N/A</v>
      </c>
      <c r="O146" s="15" t="e">
        <f>'Heat Map Export'!O145 - $O$6</f>
        <v>#N/A</v>
      </c>
      <c r="P146" s="15" t="e">
        <f>'Heat Map Export'!P145 - $P$6</f>
        <v>#N/A</v>
      </c>
      <c r="Q146" s="15" t="e">
        <f>'Heat Map Export'!Q145 - $Q$6</f>
        <v>#N/A</v>
      </c>
      <c r="R146" s="15" t="e">
        <f>'Heat Map Export'!R145 - $R$6</f>
        <v>#N/A</v>
      </c>
      <c r="S146" s="15" t="e">
        <f>'Heat Map Export'!S145 - $S$6</f>
        <v>#N/A</v>
      </c>
      <c r="T146" s="15" t="e">
        <f>'Heat Map Export'!T145 - $T$6</f>
        <v>#N/A</v>
      </c>
      <c r="U146" s="15" t="e">
        <f>'Heat Map Export'!U145 - $U$6</f>
        <v>#N/A</v>
      </c>
      <c r="V146" s="15" t="e">
        <f>'Heat Map Export'!V145 - $V$6</f>
        <v>#N/A</v>
      </c>
      <c r="W146" s="15" t="e">
        <f>'Heat Map Export'!W145 - $W$6</f>
        <v>#N/A</v>
      </c>
      <c r="X146" s="15" t="e">
        <f>'Heat Map Export'!X145 - $X$6</f>
        <v>#N/A</v>
      </c>
      <c r="Y146" s="15" t="e">
        <f>'Heat Map Export'!Y145 - $Y$6</f>
        <v>#N/A</v>
      </c>
      <c r="Z146" s="15" t="e">
        <f>'Heat Map Export'!Z145 - $Z$6</f>
        <v>#N/A</v>
      </c>
      <c r="AA146" s="15" t="e">
        <f>'Heat Map Export'!AA145 - $AA$6</f>
        <v>#N/A</v>
      </c>
      <c r="AB146" s="15" t="e">
        <f>'Heat Map Export'!AB145 - $AB$6</f>
        <v>#N/A</v>
      </c>
      <c r="AC146" s="15" t="e">
        <f>'Heat Map Export'!AC145 - $AC$6</f>
        <v>#N/A</v>
      </c>
      <c r="AD146" s="15" t="e">
        <f>'Heat Map Export'!AD145 - $AD$6</f>
        <v>#N/A</v>
      </c>
    </row>
    <row r="147" spans="1:30" s="14" customFormat="1" ht="15" x14ac:dyDescent="0.2">
      <c r="A147" s="24">
        <f>'Heat Map Export'!A146</f>
        <v>0</v>
      </c>
      <c r="B147" s="25">
        <f>'Heat Map Export'!B146</f>
        <v>0</v>
      </c>
      <c r="C147" s="15" t="e">
        <f>'Heat Map Export'!C146 - $C$6</f>
        <v>#N/A</v>
      </c>
      <c r="D147" s="15" t="e">
        <f>'Heat Map Export'!D146 - $D$6</f>
        <v>#N/A</v>
      </c>
      <c r="E147" s="15" t="e">
        <f>'Heat Map Export'!E146 - $E$6</f>
        <v>#N/A</v>
      </c>
      <c r="F147" s="15" t="e">
        <f>'Heat Map Export'!F146 - $F$6</f>
        <v>#N/A</v>
      </c>
      <c r="G147" s="15" t="e">
        <f>'Heat Map Export'!G146 - $G$6</f>
        <v>#N/A</v>
      </c>
      <c r="H147" s="15" t="e">
        <f>'Heat Map Export'!H146 - $H$6</f>
        <v>#N/A</v>
      </c>
      <c r="I147" s="15" t="e">
        <f>'Heat Map Export'!I146 -$I$6</f>
        <v>#N/A</v>
      </c>
      <c r="J147" s="15" t="e">
        <f>'Heat Map Export'!J146 - $J$6</f>
        <v>#N/A</v>
      </c>
      <c r="K147" s="15" t="e">
        <f>'Heat Map Export'!K146-$K$6</f>
        <v>#N/A</v>
      </c>
      <c r="L147" s="15" t="e">
        <f>'Heat Map Export'!L146 - $L$6</f>
        <v>#N/A</v>
      </c>
      <c r="M147" s="15" t="e">
        <f>'Heat Map Export'!M146 - $M$6</f>
        <v>#N/A</v>
      </c>
      <c r="N147" s="15" t="e">
        <f>'Heat Map Export'!N146 - $N$6</f>
        <v>#N/A</v>
      </c>
      <c r="O147" s="15" t="e">
        <f>'Heat Map Export'!O146 - $O$6</f>
        <v>#N/A</v>
      </c>
      <c r="P147" s="15" t="e">
        <f>'Heat Map Export'!P146 - $P$6</f>
        <v>#N/A</v>
      </c>
      <c r="Q147" s="15" t="e">
        <f>'Heat Map Export'!Q146 - $Q$6</f>
        <v>#N/A</v>
      </c>
      <c r="R147" s="15" t="e">
        <f>'Heat Map Export'!R146 - $R$6</f>
        <v>#N/A</v>
      </c>
      <c r="S147" s="15" t="e">
        <f>'Heat Map Export'!S146 - $S$6</f>
        <v>#N/A</v>
      </c>
      <c r="T147" s="15" t="e">
        <f>'Heat Map Export'!T146 - $T$6</f>
        <v>#N/A</v>
      </c>
      <c r="U147" s="15" t="e">
        <f>'Heat Map Export'!U146 - $U$6</f>
        <v>#N/A</v>
      </c>
      <c r="V147" s="15" t="e">
        <f>'Heat Map Export'!V146 - $V$6</f>
        <v>#N/A</v>
      </c>
      <c r="W147" s="15" t="e">
        <f>'Heat Map Export'!W146 - $W$6</f>
        <v>#N/A</v>
      </c>
      <c r="X147" s="15" t="e">
        <f>'Heat Map Export'!X146 - $X$6</f>
        <v>#N/A</v>
      </c>
      <c r="Y147" s="15" t="e">
        <f>'Heat Map Export'!Y146 - $Y$6</f>
        <v>#N/A</v>
      </c>
      <c r="Z147" s="15" t="e">
        <f>'Heat Map Export'!Z146-$Z$6</f>
        <v>#N/A</v>
      </c>
      <c r="AA147" s="15" t="e">
        <f>'Heat Map Export'!AA146 - $AA$6</f>
        <v>#N/A</v>
      </c>
      <c r="AB147" s="15" t="e">
        <f>'Heat Map Export'!AB146-$AB$6</f>
        <v>#N/A</v>
      </c>
      <c r="AC147" s="15" t="e">
        <f>'Heat Map Export'!AC146 - $AC$6</f>
        <v>#N/A</v>
      </c>
      <c r="AD147" s="15" t="e">
        <f>'Heat Map Export'!AD146 - $AD$6</f>
        <v>#N/A</v>
      </c>
    </row>
    <row r="148" spans="1:30" s="14" customFormat="1" ht="15" x14ac:dyDescent="0.2">
      <c r="A148" s="24">
        <f>'Heat Map Export'!A147</f>
        <v>0</v>
      </c>
      <c r="B148" s="25">
        <f>'Heat Map Export'!B147</f>
        <v>0</v>
      </c>
      <c r="C148" s="15" t="e">
        <f>'Heat Map Export'!C147 - $C$6</f>
        <v>#N/A</v>
      </c>
      <c r="D148" s="15" t="e">
        <f>'Heat Map Export'!D147 - $D$6</f>
        <v>#N/A</v>
      </c>
      <c r="E148" s="15" t="e">
        <f>'Heat Map Export'!E147 - $E$6</f>
        <v>#N/A</v>
      </c>
      <c r="F148" s="15" t="e">
        <f>'Heat Map Export'!F147 - $F$6</f>
        <v>#N/A</v>
      </c>
      <c r="G148" s="15" t="e">
        <f>'Heat Map Export'!G147 - $G$6</f>
        <v>#N/A</v>
      </c>
      <c r="H148" s="15" t="e">
        <f>'Heat Map Export'!H147 - $H$6</f>
        <v>#N/A</v>
      </c>
      <c r="I148" s="15" t="e">
        <f>'Heat Map Export'!I147 - $I$6</f>
        <v>#N/A</v>
      </c>
      <c r="J148" s="15" t="e">
        <f>'Heat Map Export'!J147 - $J$6</f>
        <v>#N/A</v>
      </c>
      <c r="K148" s="15" t="e">
        <f>'Heat Map Export'!K147 - $K$6</f>
        <v>#N/A</v>
      </c>
      <c r="L148" s="15" t="e">
        <f>'Heat Map Export'!L147 - $L$6</f>
        <v>#N/A</v>
      </c>
      <c r="M148" s="15" t="e">
        <f>'Heat Map Export'!M147 - $M$6</f>
        <v>#N/A</v>
      </c>
      <c r="N148" s="15" t="e">
        <f>'Heat Map Export'!N147 - $N$6</f>
        <v>#N/A</v>
      </c>
      <c r="O148" s="15" t="e">
        <f>'Heat Map Export'!O147 - $O$6</f>
        <v>#N/A</v>
      </c>
      <c r="P148" s="15" t="e">
        <f>'Heat Map Export'!P147 - $P$6</f>
        <v>#N/A</v>
      </c>
      <c r="Q148" s="15" t="e">
        <f>'Heat Map Export'!Q147 - $Q$6</f>
        <v>#N/A</v>
      </c>
      <c r="R148" s="15" t="e">
        <f>'Heat Map Export'!R147 - $R$6</f>
        <v>#N/A</v>
      </c>
      <c r="S148" s="15" t="e">
        <f>'Heat Map Export'!S147 - $S$6</f>
        <v>#N/A</v>
      </c>
      <c r="T148" s="15" t="e">
        <f>'Heat Map Export'!T147 - $T$6</f>
        <v>#N/A</v>
      </c>
      <c r="U148" s="15" t="e">
        <f>'Heat Map Export'!U147 - $U$6</f>
        <v>#N/A</v>
      </c>
      <c r="V148" s="15" t="e">
        <f>'Heat Map Export'!V147 - $V$6</f>
        <v>#N/A</v>
      </c>
      <c r="W148" s="15" t="e">
        <f>'Heat Map Export'!W147 - $W$6</f>
        <v>#N/A</v>
      </c>
      <c r="X148" s="15" t="e">
        <f>'Heat Map Export'!X147 - $X$6</f>
        <v>#N/A</v>
      </c>
      <c r="Y148" s="15" t="e">
        <f>'Heat Map Export'!Y147 - $Y$6</f>
        <v>#N/A</v>
      </c>
      <c r="Z148" s="15" t="e">
        <f>'Heat Map Export'!Z147 - $Z$6</f>
        <v>#N/A</v>
      </c>
      <c r="AA148" s="15" t="e">
        <f>'Heat Map Export'!AA147 - $AA$6</f>
        <v>#N/A</v>
      </c>
      <c r="AB148" s="15" t="e">
        <f>'Heat Map Export'!AB147 - $AB$6</f>
        <v>#N/A</v>
      </c>
      <c r="AC148" s="15" t="e">
        <f>'Heat Map Export'!AC147 - $AC$6</f>
        <v>#N/A</v>
      </c>
      <c r="AD148" s="15" t="e">
        <f>'Heat Map Export'!AD147 - $AD$6</f>
        <v>#N/A</v>
      </c>
    </row>
    <row r="149" spans="1:30" s="14" customFormat="1" ht="15" x14ac:dyDescent="0.2">
      <c r="A149" s="24">
        <f>'Heat Map Export'!A148</f>
        <v>0</v>
      </c>
      <c r="B149" s="25">
        <f>'Heat Map Export'!B148</f>
        <v>0</v>
      </c>
      <c r="C149" s="15" t="e">
        <f>'Heat Map Export'!C148 - $C$6</f>
        <v>#N/A</v>
      </c>
      <c r="D149" s="15" t="e">
        <f>'Heat Map Export'!D148 - $D$6</f>
        <v>#N/A</v>
      </c>
      <c r="E149" s="15" t="e">
        <f>'Heat Map Export'!E148 - $E$6</f>
        <v>#N/A</v>
      </c>
      <c r="F149" s="15" t="e">
        <f>'Heat Map Export'!F148 - $F$6</f>
        <v>#N/A</v>
      </c>
      <c r="G149" s="15" t="e">
        <f>'Heat Map Export'!G148 - $G$6</f>
        <v>#N/A</v>
      </c>
      <c r="H149" s="15" t="e">
        <f>'Heat Map Export'!H148 - $H$6</f>
        <v>#N/A</v>
      </c>
      <c r="I149" s="15" t="e">
        <f>'Heat Map Export'!I148 -$I$6</f>
        <v>#N/A</v>
      </c>
      <c r="J149" s="15" t="e">
        <f>'Heat Map Export'!J148 - $J$6</f>
        <v>#N/A</v>
      </c>
      <c r="K149" s="15" t="e">
        <f>'Heat Map Export'!K148-$K$6</f>
        <v>#N/A</v>
      </c>
      <c r="L149" s="15" t="e">
        <f>'Heat Map Export'!L148 - $L$6</f>
        <v>#N/A</v>
      </c>
      <c r="M149" s="15" t="e">
        <f>'Heat Map Export'!M148 - $M$6</f>
        <v>#N/A</v>
      </c>
      <c r="N149" s="15" t="e">
        <f>'Heat Map Export'!N148 - $N$6</f>
        <v>#N/A</v>
      </c>
      <c r="O149" s="15" t="e">
        <f>'Heat Map Export'!O148 - $O$6</f>
        <v>#N/A</v>
      </c>
      <c r="P149" s="15" t="e">
        <f>'Heat Map Export'!P148 - $P$6</f>
        <v>#N/A</v>
      </c>
      <c r="Q149" s="15" t="e">
        <f>'Heat Map Export'!Q148 - $Q$6</f>
        <v>#N/A</v>
      </c>
      <c r="R149" s="15" t="e">
        <f>'Heat Map Export'!R148 - $R$6</f>
        <v>#N/A</v>
      </c>
      <c r="S149" s="15" t="e">
        <f>'Heat Map Export'!S148 - $S$6</f>
        <v>#N/A</v>
      </c>
      <c r="T149" s="15" t="e">
        <f>'Heat Map Export'!T148 - $T$6</f>
        <v>#N/A</v>
      </c>
      <c r="U149" s="15" t="e">
        <f>'Heat Map Export'!U148 - $U$6</f>
        <v>#N/A</v>
      </c>
      <c r="V149" s="15" t="e">
        <f>'Heat Map Export'!V148 - $V$6</f>
        <v>#N/A</v>
      </c>
      <c r="W149" s="15" t="e">
        <f>'Heat Map Export'!W148 - $W$6</f>
        <v>#N/A</v>
      </c>
      <c r="X149" s="15" t="e">
        <f>'Heat Map Export'!X148 - $X$6</f>
        <v>#N/A</v>
      </c>
      <c r="Y149" s="15" t="e">
        <f>'Heat Map Export'!Y148 - $Y$6</f>
        <v>#N/A</v>
      </c>
      <c r="Z149" s="15" t="e">
        <f>'Heat Map Export'!Z148-$Z$6</f>
        <v>#N/A</v>
      </c>
      <c r="AA149" s="15" t="e">
        <f>'Heat Map Export'!AA148 - $AA$6</f>
        <v>#N/A</v>
      </c>
      <c r="AB149" s="15" t="e">
        <f>'Heat Map Export'!AB148-$AB$6</f>
        <v>#N/A</v>
      </c>
      <c r="AC149" s="15" t="e">
        <f>'Heat Map Export'!AC148 - $AC$6</f>
        <v>#N/A</v>
      </c>
      <c r="AD149" s="15" t="e">
        <f>'Heat Map Export'!AD148 - $AD$6</f>
        <v>#N/A</v>
      </c>
    </row>
    <row r="150" spans="1:30" s="14" customFormat="1" ht="15" x14ac:dyDescent="0.2">
      <c r="A150" s="24">
        <f>'Heat Map Export'!A149</f>
        <v>0</v>
      </c>
      <c r="B150" s="25">
        <f>'Heat Map Export'!B149</f>
        <v>0</v>
      </c>
      <c r="C150" s="15" t="e">
        <f>'Heat Map Export'!C149 - $C$6</f>
        <v>#N/A</v>
      </c>
      <c r="D150" s="15" t="e">
        <f>'Heat Map Export'!D149 - $D$6</f>
        <v>#N/A</v>
      </c>
      <c r="E150" s="15" t="e">
        <f>'Heat Map Export'!E149 - $E$6</f>
        <v>#N/A</v>
      </c>
      <c r="F150" s="15" t="e">
        <f>'Heat Map Export'!F149 - $F$6</f>
        <v>#N/A</v>
      </c>
      <c r="G150" s="15" t="e">
        <f>'Heat Map Export'!G149 - $G$6</f>
        <v>#N/A</v>
      </c>
      <c r="H150" s="15" t="e">
        <f>'Heat Map Export'!H149 - $H$6</f>
        <v>#N/A</v>
      </c>
      <c r="I150" s="15" t="e">
        <f>'Heat Map Export'!I149 - $I$6</f>
        <v>#N/A</v>
      </c>
      <c r="J150" s="15" t="e">
        <f>'Heat Map Export'!J149 - $J$6</f>
        <v>#N/A</v>
      </c>
      <c r="K150" s="15" t="e">
        <f>'Heat Map Export'!K149 - $K$6</f>
        <v>#N/A</v>
      </c>
      <c r="L150" s="15" t="e">
        <f>'Heat Map Export'!L149 - $L$6</f>
        <v>#N/A</v>
      </c>
      <c r="M150" s="15" t="e">
        <f>'Heat Map Export'!M149 - $M$6</f>
        <v>#N/A</v>
      </c>
      <c r="N150" s="15" t="e">
        <f>'Heat Map Export'!N149 - $N$6</f>
        <v>#N/A</v>
      </c>
      <c r="O150" s="15" t="e">
        <f>'Heat Map Export'!O149 - $O$6</f>
        <v>#N/A</v>
      </c>
      <c r="P150" s="15" t="e">
        <f>'Heat Map Export'!P149 - $P$6</f>
        <v>#N/A</v>
      </c>
      <c r="Q150" s="15" t="e">
        <f>'Heat Map Export'!Q149 - $Q$6</f>
        <v>#N/A</v>
      </c>
      <c r="R150" s="15" t="e">
        <f>'Heat Map Export'!R149 - $R$6</f>
        <v>#N/A</v>
      </c>
      <c r="S150" s="15" t="e">
        <f>'Heat Map Export'!S149 - $S$6</f>
        <v>#N/A</v>
      </c>
      <c r="T150" s="15" t="e">
        <f>'Heat Map Export'!T149 - $T$6</f>
        <v>#N/A</v>
      </c>
      <c r="U150" s="15" t="e">
        <f>'Heat Map Export'!U149 - $U$6</f>
        <v>#N/A</v>
      </c>
      <c r="V150" s="15" t="e">
        <f>'Heat Map Export'!V149 - $V$6</f>
        <v>#N/A</v>
      </c>
      <c r="W150" s="15" t="e">
        <f>'Heat Map Export'!W149 - $W$6</f>
        <v>#N/A</v>
      </c>
      <c r="X150" s="15" t="e">
        <f>'Heat Map Export'!X149 - $X$6</f>
        <v>#N/A</v>
      </c>
      <c r="Y150" s="15" t="e">
        <f>'Heat Map Export'!Y149 - $Y$6</f>
        <v>#N/A</v>
      </c>
      <c r="Z150" s="15" t="e">
        <f>'Heat Map Export'!Z149 - $Z$6</f>
        <v>#N/A</v>
      </c>
      <c r="AA150" s="15" t="e">
        <f>'Heat Map Export'!AA149 - $AA$6</f>
        <v>#N/A</v>
      </c>
      <c r="AB150" s="15" t="e">
        <f>'Heat Map Export'!AB149 - $AB$6</f>
        <v>#N/A</v>
      </c>
      <c r="AC150" s="15" t="e">
        <f>'Heat Map Export'!AC149 - $AC$6</f>
        <v>#N/A</v>
      </c>
      <c r="AD150" s="15" t="e">
        <f>'Heat Map Export'!AD149 - $AD$6</f>
        <v>#N/A</v>
      </c>
    </row>
    <row r="151" spans="1:30" s="14" customFormat="1" ht="15" x14ac:dyDescent="0.2">
      <c r="A151" s="24">
        <f>'Heat Map Export'!A150</f>
        <v>0</v>
      </c>
      <c r="B151" s="25">
        <f>'Heat Map Export'!B150</f>
        <v>0</v>
      </c>
      <c r="C151" s="15" t="e">
        <f>'Heat Map Export'!C150 - $C$6</f>
        <v>#N/A</v>
      </c>
      <c r="D151" s="15" t="e">
        <f>'Heat Map Export'!D150 - $D$6</f>
        <v>#N/A</v>
      </c>
      <c r="E151" s="15" t="e">
        <f>'Heat Map Export'!E150 - $E$6</f>
        <v>#N/A</v>
      </c>
      <c r="F151" s="15" t="e">
        <f>'Heat Map Export'!F150 - $F$6</f>
        <v>#N/A</v>
      </c>
      <c r="G151" s="15" t="e">
        <f>'Heat Map Export'!G150 - $G$6</f>
        <v>#N/A</v>
      </c>
      <c r="H151" s="15" t="e">
        <f>'Heat Map Export'!H150 - $H$6</f>
        <v>#N/A</v>
      </c>
      <c r="I151" s="15" t="e">
        <f>'Heat Map Export'!I150 -$I$6</f>
        <v>#N/A</v>
      </c>
      <c r="J151" s="15" t="e">
        <f>'Heat Map Export'!J150 - $J$6</f>
        <v>#N/A</v>
      </c>
      <c r="K151" s="15" t="e">
        <f>'Heat Map Export'!K150-$K$6</f>
        <v>#N/A</v>
      </c>
      <c r="L151" s="15" t="e">
        <f>'Heat Map Export'!L150 - $L$6</f>
        <v>#N/A</v>
      </c>
      <c r="M151" s="15" t="e">
        <f>'Heat Map Export'!M150 - $M$6</f>
        <v>#N/A</v>
      </c>
      <c r="N151" s="15" t="e">
        <f>'Heat Map Export'!N150 - $N$6</f>
        <v>#N/A</v>
      </c>
      <c r="O151" s="15" t="e">
        <f>'Heat Map Export'!O150 - $O$6</f>
        <v>#N/A</v>
      </c>
      <c r="P151" s="15" t="e">
        <f>'Heat Map Export'!P150 - $P$6</f>
        <v>#N/A</v>
      </c>
      <c r="Q151" s="15" t="e">
        <f>'Heat Map Export'!Q150 - $Q$6</f>
        <v>#N/A</v>
      </c>
      <c r="R151" s="15" t="e">
        <f>'Heat Map Export'!R150 - $R$6</f>
        <v>#N/A</v>
      </c>
      <c r="S151" s="15" t="e">
        <f>'Heat Map Export'!S150 - $S$6</f>
        <v>#N/A</v>
      </c>
      <c r="T151" s="15" t="e">
        <f>'Heat Map Export'!T150 - $T$6</f>
        <v>#N/A</v>
      </c>
      <c r="U151" s="15" t="e">
        <f>'Heat Map Export'!U150 - $U$6</f>
        <v>#N/A</v>
      </c>
      <c r="V151" s="15" t="e">
        <f>'Heat Map Export'!V150 - $V$6</f>
        <v>#N/A</v>
      </c>
      <c r="W151" s="15" t="e">
        <f>'Heat Map Export'!W150 - $W$6</f>
        <v>#N/A</v>
      </c>
      <c r="X151" s="15" t="e">
        <f>'Heat Map Export'!X150 - $X$6</f>
        <v>#N/A</v>
      </c>
      <c r="Y151" s="15" t="e">
        <f>'Heat Map Export'!Y150 - $Y$6</f>
        <v>#N/A</v>
      </c>
      <c r="Z151" s="15" t="e">
        <f>'Heat Map Export'!Z150-$Z$6</f>
        <v>#N/A</v>
      </c>
      <c r="AA151" s="15" t="e">
        <f>'Heat Map Export'!AA150 - $AA$6</f>
        <v>#N/A</v>
      </c>
      <c r="AB151" s="15" t="e">
        <f>'Heat Map Export'!AB150-$AB$6</f>
        <v>#N/A</v>
      </c>
      <c r="AC151" s="15" t="e">
        <f>'Heat Map Export'!AC150 - $AC$6</f>
        <v>#N/A</v>
      </c>
      <c r="AD151" s="15" t="e">
        <f>'Heat Map Export'!AD150 - $AD$6</f>
        <v>#N/A</v>
      </c>
    </row>
    <row r="152" spans="1:30" s="14" customFormat="1" ht="15" x14ac:dyDescent="0.2">
      <c r="A152" s="24">
        <f>'Heat Map Export'!A151</f>
        <v>0</v>
      </c>
      <c r="B152" s="25">
        <f>'Heat Map Export'!B151</f>
        <v>0</v>
      </c>
      <c r="C152" s="15" t="e">
        <f>'Heat Map Export'!C151 - $C$6</f>
        <v>#N/A</v>
      </c>
      <c r="D152" s="15" t="e">
        <f>'Heat Map Export'!D151 - $D$6</f>
        <v>#N/A</v>
      </c>
      <c r="E152" s="15" t="e">
        <f>'Heat Map Export'!E151 - $E$6</f>
        <v>#N/A</v>
      </c>
      <c r="F152" s="15" t="e">
        <f>'Heat Map Export'!F151 - $F$6</f>
        <v>#N/A</v>
      </c>
      <c r="G152" s="15" t="e">
        <f>'Heat Map Export'!G151 - $G$6</f>
        <v>#N/A</v>
      </c>
      <c r="H152" s="15" t="e">
        <f>'Heat Map Export'!H151 - $H$6</f>
        <v>#N/A</v>
      </c>
      <c r="I152" s="15" t="e">
        <f>'Heat Map Export'!I151 - $I$6</f>
        <v>#N/A</v>
      </c>
      <c r="J152" s="15" t="e">
        <f>'Heat Map Export'!J151 - $J$6</f>
        <v>#N/A</v>
      </c>
      <c r="K152" s="15" t="e">
        <f>'Heat Map Export'!K151 - $K$6</f>
        <v>#N/A</v>
      </c>
      <c r="L152" s="15" t="e">
        <f>'Heat Map Export'!L151 - $L$6</f>
        <v>#N/A</v>
      </c>
      <c r="M152" s="15" t="e">
        <f>'Heat Map Export'!M151 - $M$6</f>
        <v>#N/A</v>
      </c>
      <c r="N152" s="15" t="e">
        <f>'Heat Map Export'!N151 - $N$6</f>
        <v>#N/A</v>
      </c>
      <c r="O152" s="15" t="e">
        <f>'Heat Map Export'!O151 - $O$6</f>
        <v>#N/A</v>
      </c>
      <c r="P152" s="15" t="e">
        <f>'Heat Map Export'!P151 - $P$6</f>
        <v>#N/A</v>
      </c>
      <c r="Q152" s="15" t="e">
        <f>'Heat Map Export'!Q151 - $Q$6</f>
        <v>#N/A</v>
      </c>
      <c r="R152" s="15" t="e">
        <f>'Heat Map Export'!R151 - $R$6</f>
        <v>#N/A</v>
      </c>
      <c r="S152" s="15" t="e">
        <f>'Heat Map Export'!S151 - $S$6</f>
        <v>#N/A</v>
      </c>
      <c r="T152" s="15" t="e">
        <f>'Heat Map Export'!T151 - $T$6</f>
        <v>#N/A</v>
      </c>
      <c r="U152" s="15" t="e">
        <f>'Heat Map Export'!U151 - $U$6</f>
        <v>#N/A</v>
      </c>
      <c r="V152" s="15" t="e">
        <f>'Heat Map Export'!V151 - $V$6</f>
        <v>#N/A</v>
      </c>
      <c r="W152" s="15" t="e">
        <f>'Heat Map Export'!W151 - $W$6</f>
        <v>#N/A</v>
      </c>
      <c r="X152" s="15" t="e">
        <f>'Heat Map Export'!X151 - $X$6</f>
        <v>#N/A</v>
      </c>
      <c r="Y152" s="15" t="e">
        <f>'Heat Map Export'!Y151 - $Y$6</f>
        <v>#N/A</v>
      </c>
      <c r="Z152" s="15" t="e">
        <f>'Heat Map Export'!Z151 - $Z$6</f>
        <v>#N/A</v>
      </c>
      <c r="AA152" s="15" t="e">
        <f>'Heat Map Export'!AA151 - $AA$6</f>
        <v>#N/A</v>
      </c>
      <c r="AB152" s="15" t="e">
        <f>'Heat Map Export'!AB151 - $AB$6</f>
        <v>#N/A</v>
      </c>
      <c r="AC152" s="15" t="e">
        <f>'Heat Map Export'!AC151 - $AC$6</f>
        <v>#N/A</v>
      </c>
      <c r="AD152" s="15" t="e">
        <f>'Heat Map Export'!AD151 - $AD$6</f>
        <v>#N/A</v>
      </c>
    </row>
    <row r="153" spans="1:30" s="14" customFormat="1" ht="15" x14ac:dyDescent="0.2">
      <c r="A153" s="24">
        <f>'Heat Map Export'!A152</f>
        <v>0</v>
      </c>
      <c r="B153" s="25">
        <f>'Heat Map Export'!B152</f>
        <v>0</v>
      </c>
      <c r="C153" s="15" t="e">
        <f>'Heat Map Export'!C152 - $C$6</f>
        <v>#N/A</v>
      </c>
      <c r="D153" s="15" t="e">
        <f>'Heat Map Export'!D152 - $D$6</f>
        <v>#N/A</v>
      </c>
      <c r="E153" s="15" t="e">
        <f>'Heat Map Export'!E152 - $E$6</f>
        <v>#N/A</v>
      </c>
      <c r="F153" s="15" t="e">
        <f>'Heat Map Export'!F152 - $F$6</f>
        <v>#N/A</v>
      </c>
      <c r="G153" s="15" t="e">
        <f>'Heat Map Export'!G152 - $G$6</f>
        <v>#N/A</v>
      </c>
      <c r="H153" s="15" t="e">
        <f>'Heat Map Export'!H152 - $H$6</f>
        <v>#N/A</v>
      </c>
      <c r="I153" s="15" t="e">
        <f>'Heat Map Export'!I152 -$I$6</f>
        <v>#N/A</v>
      </c>
      <c r="J153" s="15" t="e">
        <f>'Heat Map Export'!J152 - $J$6</f>
        <v>#N/A</v>
      </c>
      <c r="K153" s="15" t="e">
        <f>'Heat Map Export'!K152-$K$6</f>
        <v>#N/A</v>
      </c>
      <c r="L153" s="15" t="e">
        <f>'Heat Map Export'!L152 - $L$6</f>
        <v>#N/A</v>
      </c>
      <c r="M153" s="15" t="e">
        <f>'Heat Map Export'!M152 - $M$6</f>
        <v>#N/A</v>
      </c>
      <c r="N153" s="15" t="e">
        <f>'Heat Map Export'!N152 - $N$6</f>
        <v>#N/A</v>
      </c>
      <c r="O153" s="15" t="e">
        <f>'Heat Map Export'!O152 - $O$6</f>
        <v>#N/A</v>
      </c>
      <c r="P153" s="15" t="e">
        <f>'Heat Map Export'!P152 - $P$6</f>
        <v>#N/A</v>
      </c>
      <c r="Q153" s="15" t="e">
        <f>'Heat Map Export'!Q152 - $Q$6</f>
        <v>#N/A</v>
      </c>
      <c r="R153" s="15" t="e">
        <f>'Heat Map Export'!R152 - $R$6</f>
        <v>#N/A</v>
      </c>
      <c r="S153" s="15" t="e">
        <f>'Heat Map Export'!S152 - $S$6</f>
        <v>#N/A</v>
      </c>
      <c r="T153" s="15" t="e">
        <f>'Heat Map Export'!T152 - $T$6</f>
        <v>#N/A</v>
      </c>
      <c r="U153" s="15" t="e">
        <f>'Heat Map Export'!U152 - $U$6</f>
        <v>#N/A</v>
      </c>
      <c r="V153" s="15" t="e">
        <f>'Heat Map Export'!V152 - $V$6</f>
        <v>#N/A</v>
      </c>
      <c r="W153" s="15" t="e">
        <f>'Heat Map Export'!W152 - $W$6</f>
        <v>#N/A</v>
      </c>
      <c r="X153" s="15" t="e">
        <f>'Heat Map Export'!X152 - $X$6</f>
        <v>#N/A</v>
      </c>
      <c r="Y153" s="15" t="e">
        <f>'Heat Map Export'!Y152 - $Y$6</f>
        <v>#N/A</v>
      </c>
      <c r="Z153" s="15" t="e">
        <f>'Heat Map Export'!Z152-$Z$6</f>
        <v>#N/A</v>
      </c>
      <c r="AA153" s="15" t="e">
        <f>'Heat Map Export'!AA152 - $AA$6</f>
        <v>#N/A</v>
      </c>
      <c r="AB153" s="15" t="e">
        <f>'Heat Map Export'!AB152-$AB$6</f>
        <v>#N/A</v>
      </c>
      <c r="AC153" s="15" t="e">
        <f>'Heat Map Export'!AC152 - $AC$6</f>
        <v>#N/A</v>
      </c>
      <c r="AD153" s="15" t="e">
        <f>'Heat Map Export'!AD152 - $AD$6</f>
        <v>#N/A</v>
      </c>
    </row>
    <row r="154" spans="1:30" s="14" customFormat="1" ht="15" x14ac:dyDescent="0.2">
      <c r="A154" s="24">
        <f>'Heat Map Export'!A153</f>
        <v>0</v>
      </c>
      <c r="B154" s="25">
        <f>'Heat Map Export'!B153</f>
        <v>0</v>
      </c>
      <c r="C154" s="15" t="e">
        <f>'Heat Map Export'!C153 - $C$6</f>
        <v>#N/A</v>
      </c>
      <c r="D154" s="15" t="e">
        <f>'Heat Map Export'!D153 - $D$6</f>
        <v>#N/A</v>
      </c>
      <c r="E154" s="15" t="e">
        <f>'Heat Map Export'!E153 - $E$6</f>
        <v>#N/A</v>
      </c>
      <c r="F154" s="15" t="e">
        <f>'Heat Map Export'!F153 - $F$6</f>
        <v>#N/A</v>
      </c>
      <c r="G154" s="15" t="e">
        <f>'Heat Map Export'!G153 - $G$6</f>
        <v>#N/A</v>
      </c>
      <c r="H154" s="15" t="e">
        <f>'Heat Map Export'!H153 - $H$6</f>
        <v>#N/A</v>
      </c>
      <c r="I154" s="15" t="e">
        <f>'Heat Map Export'!I153 - $I$6</f>
        <v>#N/A</v>
      </c>
      <c r="J154" s="15" t="e">
        <f>'Heat Map Export'!J153 - $J$6</f>
        <v>#N/A</v>
      </c>
      <c r="K154" s="15" t="e">
        <f>'Heat Map Export'!K153 - $K$6</f>
        <v>#N/A</v>
      </c>
      <c r="L154" s="15" t="e">
        <f>'Heat Map Export'!L153 - $L$6</f>
        <v>#N/A</v>
      </c>
      <c r="M154" s="15" t="e">
        <f>'Heat Map Export'!M153 - $M$6</f>
        <v>#N/A</v>
      </c>
      <c r="N154" s="15" t="e">
        <f>'Heat Map Export'!N153 - $N$6</f>
        <v>#N/A</v>
      </c>
      <c r="O154" s="15" t="e">
        <f>'Heat Map Export'!O153 - $O$6</f>
        <v>#N/A</v>
      </c>
      <c r="P154" s="15" t="e">
        <f>'Heat Map Export'!P153 - $P$6</f>
        <v>#N/A</v>
      </c>
      <c r="Q154" s="15" t="e">
        <f>'Heat Map Export'!Q153 - $Q$6</f>
        <v>#N/A</v>
      </c>
      <c r="R154" s="15" t="e">
        <f>'Heat Map Export'!R153 - $R$6</f>
        <v>#N/A</v>
      </c>
      <c r="S154" s="15" t="e">
        <f>'Heat Map Export'!S153 - $S$6</f>
        <v>#N/A</v>
      </c>
      <c r="T154" s="15" t="e">
        <f>'Heat Map Export'!T153 - $T$6</f>
        <v>#N/A</v>
      </c>
      <c r="U154" s="15" t="e">
        <f>'Heat Map Export'!U153 - $U$6</f>
        <v>#N/A</v>
      </c>
      <c r="V154" s="15" t="e">
        <f>'Heat Map Export'!V153 - $V$6</f>
        <v>#N/A</v>
      </c>
      <c r="W154" s="15" t="e">
        <f>'Heat Map Export'!W153 - $W$6</f>
        <v>#N/A</v>
      </c>
      <c r="X154" s="15" t="e">
        <f>'Heat Map Export'!X153 - $X$6</f>
        <v>#N/A</v>
      </c>
      <c r="Y154" s="15" t="e">
        <f>'Heat Map Export'!Y153 - $Y$6</f>
        <v>#N/A</v>
      </c>
      <c r="Z154" s="15" t="e">
        <f>'Heat Map Export'!Z153 - $Z$6</f>
        <v>#N/A</v>
      </c>
      <c r="AA154" s="15" t="e">
        <f>'Heat Map Export'!AA153 - $AA$6</f>
        <v>#N/A</v>
      </c>
      <c r="AB154" s="15" t="e">
        <f>'Heat Map Export'!AB153 - $AB$6</f>
        <v>#N/A</v>
      </c>
      <c r="AC154" s="15" t="e">
        <f>'Heat Map Export'!AC153 - $AC$6</f>
        <v>#N/A</v>
      </c>
      <c r="AD154" s="15" t="e">
        <f>'Heat Map Export'!AD153 - $AD$6</f>
        <v>#N/A</v>
      </c>
    </row>
    <row r="155" spans="1:30" s="14" customFormat="1" ht="15" x14ac:dyDescent="0.2">
      <c r="A155" s="24">
        <f>'Heat Map Export'!A154</f>
        <v>0</v>
      </c>
      <c r="B155" s="25">
        <f>'Heat Map Export'!B154</f>
        <v>0</v>
      </c>
      <c r="C155" s="15" t="e">
        <f>'Heat Map Export'!C154 - $C$6</f>
        <v>#N/A</v>
      </c>
      <c r="D155" s="15" t="e">
        <f>'Heat Map Export'!D154 - $D$6</f>
        <v>#N/A</v>
      </c>
      <c r="E155" s="15" t="e">
        <f>'Heat Map Export'!E154 - $E$6</f>
        <v>#N/A</v>
      </c>
      <c r="F155" s="15" t="e">
        <f>'Heat Map Export'!F154 - $F$6</f>
        <v>#N/A</v>
      </c>
      <c r="G155" s="15" t="e">
        <f>'Heat Map Export'!G154 - $G$6</f>
        <v>#N/A</v>
      </c>
      <c r="H155" s="15" t="e">
        <f>'Heat Map Export'!H154 - $H$6</f>
        <v>#N/A</v>
      </c>
      <c r="I155" s="15" t="e">
        <f>'Heat Map Export'!I154 -$I$6</f>
        <v>#N/A</v>
      </c>
      <c r="J155" s="15" t="e">
        <f>'Heat Map Export'!J154 - $J$6</f>
        <v>#N/A</v>
      </c>
      <c r="K155" s="15" t="e">
        <f>'Heat Map Export'!K154-$K$6</f>
        <v>#N/A</v>
      </c>
      <c r="L155" s="15" t="e">
        <f>'Heat Map Export'!L154 - $L$6</f>
        <v>#N/A</v>
      </c>
      <c r="M155" s="15" t="e">
        <f>'Heat Map Export'!M154 - $M$6</f>
        <v>#N/A</v>
      </c>
      <c r="N155" s="15" t="e">
        <f>'Heat Map Export'!N154 - $N$6</f>
        <v>#N/A</v>
      </c>
      <c r="O155" s="15" t="e">
        <f>'Heat Map Export'!O154 - $O$6</f>
        <v>#N/A</v>
      </c>
      <c r="P155" s="15" t="e">
        <f>'Heat Map Export'!P154 - $P$6</f>
        <v>#N/A</v>
      </c>
      <c r="Q155" s="15" t="e">
        <f>'Heat Map Export'!Q154 - $Q$6</f>
        <v>#N/A</v>
      </c>
      <c r="R155" s="15" t="e">
        <f>'Heat Map Export'!R154 - $R$6</f>
        <v>#N/A</v>
      </c>
      <c r="S155" s="15" t="e">
        <f>'Heat Map Export'!S154 - $S$6</f>
        <v>#N/A</v>
      </c>
      <c r="T155" s="15" t="e">
        <f>'Heat Map Export'!T154 - $T$6</f>
        <v>#N/A</v>
      </c>
      <c r="U155" s="15" t="e">
        <f>'Heat Map Export'!U154 - $U$6</f>
        <v>#N/A</v>
      </c>
      <c r="V155" s="15" t="e">
        <f>'Heat Map Export'!V154 - $V$6</f>
        <v>#N/A</v>
      </c>
      <c r="W155" s="15" t="e">
        <f>'Heat Map Export'!W154 - $W$6</f>
        <v>#N/A</v>
      </c>
      <c r="X155" s="15" t="e">
        <f>'Heat Map Export'!X154 - $X$6</f>
        <v>#N/A</v>
      </c>
      <c r="Y155" s="15" t="e">
        <f>'Heat Map Export'!Y154 - $Y$6</f>
        <v>#N/A</v>
      </c>
      <c r="Z155" s="15" t="e">
        <f>'Heat Map Export'!Z154-$Z$6</f>
        <v>#N/A</v>
      </c>
      <c r="AA155" s="15" t="e">
        <f>'Heat Map Export'!AA154 - $AA$6</f>
        <v>#N/A</v>
      </c>
      <c r="AB155" s="15" t="e">
        <f>'Heat Map Export'!AB154-$AB$6</f>
        <v>#N/A</v>
      </c>
      <c r="AC155" s="15" t="e">
        <f>'Heat Map Export'!AC154 - $AC$6</f>
        <v>#N/A</v>
      </c>
      <c r="AD155" s="15" t="e">
        <f>'Heat Map Export'!AD154 - $AD$6</f>
        <v>#N/A</v>
      </c>
    </row>
    <row r="156" spans="1:30" s="14" customFormat="1" ht="15" x14ac:dyDescent="0.2">
      <c r="A156" s="24">
        <f>'Heat Map Export'!A155</f>
        <v>0</v>
      </c>
      <c r="B156" s="25">
        <f>'Heat Map Export'!B155</f>
        <v>0</v>
      </c>
      <c r="C156" s="15" t="e">
        <f>'Heat Map Export'!C155 - $C$6</f>
        <v>#N/A</v>
      </c>
      <c r="D156" s="15" t="e">
        <f>'Heat Map Export'!D155 - $D$6</f>
        <v>#N/A</v>
      </c>
      <c r="E156" s="15" t="e">
        <f>'Heat Map Export'!E155 - $E$6</f>
        <v>#N/A</v>
      </c>
      <c r="F156" s="15" t="e">
        <f>'Heat Map Export'!F155 - $F$6</f>
        <v>#N/A</v>
      </c>
      <c r="G156" s="15" t="e">
        <f>'Heat Map Export'!G155 - $G$6</f>
        <v>#N/A</v>
      </c>
      <c r="H156" s="15" t="e">
        <f>'Heat Map Export'!H155 - $H$6</f>
        <v>#N/A</v>
      </c>
      <c r="I156" s="15" t="e">
        <f>'Heat Map Export'!I155 - $I$6</f>
        <v>#N/A</v>
      </c>
      <c r="J156" s="15" t="e">
        <f>'Heat Map Export'!J155 - $J$6</f>
        <v>#N/A</v>
      </c>
      <c r="K156" s="15" t="e">
        <f>'Heat Map Export'!K155 - $K$6</f>
        <v>#N/A</v>
      </c>
      <c r="L156" s="15" t="e">
        <f>'Heat Map Export'!L155 - $L$6</f>
        <v>#N/A</v>
      </c>
      <c r="M156" s="15" t="e">
        <f>'Heat Map Export'!M155 - $M$6</f>
        <v>#N/A</v>
      </c>
      <c r="N156" s="15" t="e">
        <f>'Heat Map Export'!N155 - $N$6</f>
        <v>#N/A</v>
      </c>
      <c r="O156" s="15" t="e">
        <f>'Heat Map Export'!O155 - $O$6</f>
        <v>#N/A</v>
      </c>
      <c r="P156" s="15" t="e">
        <f>'Heat Map Export'!P155 - $P$6</f>
        <v>#N/A</v>
      </c>
      <c r="Q156" s="15" t="e">
        <f>'Heat Map Export'!Q155 - $Q$6</f>
        <v>#N/A</v>
      </c>
      <c r="R156" s="15" t="e">
        <f>'Heat Map Export'!R155 - $R$6</f>
        <v>#N/A</v>
      </c>
      <c r="S156" s="15" t="e">
        <f>'Heat Map Export'!S155 - $S$6</f>
        <v>#N/A</v>
      </c>
      <c r="T156" s="15" t="e">
        <f>'Heat Map Export'!T155 - $T$6</f>
        <v>#N/A</v>
      </c>
      <c r="U156" s="15" t="e">
        <f>'Heat Map Export'!U155 - $U$6</f>
        <v>#N/A</v>
      </c>
      <c r="V156" s="15" t="e">
        <f>'Heat Map Export'!V155 - $V$6</f>
        <v>#N/A</v>
      </c>
      <c r="W156" s="15" t="e">
        <f>'Heat Map Export'!W155 - $W$6</f>
        <v>#N/A</v>
      </c>
      <c r="X156" s="15" t="e">
        <f>'Heat Map Export'!X155 - $X$6</f>
        <v>#N/A</v>
      </c>
      <c r="Y156" s="15" t="e">
        <f>'Heat Map Export'!Y155 - $Y$6</f>
        <v>#N/A</v>
      </c>
      <c r="Z156" s="15" t="e">
        <f>'Heat Map Export'!Z155 - $Z$6</f>
        <v>#N/A</v>
      </c>
      <c r="AA156" s="15" t="e">
        <f>'Heat Map Export'!AA155 - $AA$6</f>
        <v>#N/A</v>
      </c>
      <c r="AB156" s="15" t="e">
        <f>'Heat Map Export'!AB155 - $AB$6</f>
        <v>#N/A</v>
      </c>
      <c r="AC156" s="15" t="e">
        <f>'Heat Map Export'!AC155 - $AC$6</f>
        <v>#N/A</v>
      </c>
      <c r="AD156" s="15" t="e">
        <f>'Heat Map Export'!AD155 - $AD$6</f>
        <v>#N/A</v>
      </c>
    </row>
    <row r="157" spans="1:30" s="14" customFormat="1" ht="15" x14ac:dyDescent="0.2">
      <c r="A157" s="24">
        <f>'Heat Map Export'!A156</f>
        <v>0</v>
      </c>
      <c r="B157" s="25">
        <f>'Heat Map Export'!B156</f>
        <v>0</v>
      </c>
      <c r="C157" s="15" t="e">
        <f>'Heat Map Export'!C156 - $C$6</f>
        <v>#N/A</v>
      </c>
      <c r="D157" s="15" t="e">
        <f>'Heat Map Export'!D156 - $D$6</f>
        <v>#N/A</v>
      </c>
      <c r="E157" s="15" t="e">
        <f>'Heat Map Export'!E156 - $E$6</f>
        <v>#N/A</v>
      </c>
      <c r="F157" s="15" t="e">
        <f>'Heat Map Export'!F156 - $F$6</f>
        <v>#N/A</v>
      </c>
      <c r="G157" s="15" t="e">
        <f>'Heat Map Export'!G156 - $G$6</f>
        <v>#N/A</v>
      </c>
      <c r="H157" s="15" t="e">
        <f>'Heat Map Export'!H156 - $H$6</f>
        <v>#N/A</v>
      </c>
      <c r="I157" s="15" t="e">
        <f>'Heat Map Export'!I156 -$I$6</f>
        <v>#N/A</v>
      </c>
      <c r="J157" s="15" t="e">
        <f>'Heat Map Export'!J156 - $J$6</f>
        <v>#N/A</v>
      </c>
      <c r="K157" s="15" t="e">
        <f>'Heat Map Export'!K156-$K$6</f>
        <v>#N/A</v>
      </c>
      <c r="L157" s="15" t="e">
        <f>'Heat Map Export'!L156 - $L$6</f>
        <v>#N/A</v>
      </c>
      <c r="M157" s="15" t="e">
        <f>'Heat Map Export'!M156 - $M$6</f>
        <v>#N/A</v>
      </c>
      <c r="N157" s="15" t="e">
        <f>'Heat Map Export'!N156 - $N$6</f>
        <v>#N/A</v>
      </c>
      <c r="O157" s="15" t="e">
        <f>'Heat Map Export'!O156 - $O$6</f>
        <v>#N/A</v>
      </c>
      <c r="P157" s="15" t="e">
        <f>'Heat Map Export'!P156 - $P$6</f>
        <v>#N/A</v>
      </c>
      <c r="Q157" s="15" t="e">
        <f>'Heat Map Export'!Q156 - $Q$6</f>
        <v>#N/A</v>
      </c>
      <c r="R157" s="15" t="e">
        <f>'Heat Map Export'!R156 - $R$6</f>
        <v>#N/A</v>
      </c>
      <c r="S157" s="15" t="e">
        <f>'Heat Map Export'!S156 - $S$6</f>
        <v>#N/A</v>
      </c>
      <c r="T157" s="15" t="e">
        <f>'Heat Map Export'!T156 - $T$6</f>
        <v>#N/A</v>
      </c>
      <c r="U157" s="15" t="e">
        <f>'Heat Map Export'!U156 - $U$6</f>
        <v>#N/A</v>
      </c>
      <c r="V157" s="15" t="e">
        <f>'Heat Map Export'!V156 - $V$6</f>
        <v>#N/A</v>
      </c>
      <c r="W157" s="15" t="e">
        <f>'Heat Map Export'!W156 - $W$6</f>
        <v>#N/A</v>
      </c>
      <c r="X157" s="15" t="e">
        <f>'Heat Map Export'!X156 - $X$6</f>
        <v>#N/A</v>
      </c>
      <c r="Y157" s="15" t="e">
        <f>'Heat Map Export'!Y156 - $Y$6</f>
        <v>#N/A</v>
      </c>
      <c r="Z157" s="15" t="e">
        <f>'Heat Map Export'!Z156-$Z$6</f>
        <v>#N/A</v>
      </c>
      <c r="AA157" s="15" t="e">
        <f>'Heat Map Export'!AA156 - $AA$6</f>
        <v>#N/A</v>
      </c>
      <c r="AB157" s="15" t="e">
        <f>'Heat Map Export'!AB156-$AB$6</f>
        <v>#N/A</v>
      </c>
      <c r="AC157" s="15" t="e">
        <f>'Heat Map Export'!AC156 - $AC$6</f>
        <v>#N/A</v>
      </c>
      <c r="AD157" s="15" t="e">
        <f>'Heat Map Export'!AD156 - $AD$6</f>
        <v>#N/A</v>
      </c>
    </row>
    <row r="158" spans="1:30" s="14" customFormat="1" ht="15" x14ac:dyDescent="0.2">
      <c r="A158" s="24">
        <f>'Heat Map Export'!A157</f>
        <v>0</v>
      </c>
      <c r="B158" s="25">
        <f>'Heat Map Export'!B157</f>
        <v>0</v>
      </c>
      <c r="C158" s="15" t="e">
        <f>'Heat Map Export'!C157 - $C$6</f>
        <v>#N/A</v>
      </c>
      <c r="D158" s="15" t="e">
        <f>'Heat Map Export'!D157 - $D$6</f>
        <v>#N/A</v>
      </c>
      <c r="E158" s="15" t="e">
        <f>'Heat Map Export'!E157 - $E$6</f>
        <v>#N/A</v>
      </c>
      <c r="F158" s="15" t="e">
        <f>'Heat Map Export'!F157 - $F$6</f>
        <v>#N/A</v>
      </c>
      <c r="G158" s="15" t="e">
        <f>'Heat Map Export'!G157 - $G$6</f>
        <v>#N/A</v>
      </c>
      <c r="H158" s="15" t="e">
        <f>'Heat Map Export'!H157 - $H$6</f>
        <v>#N/A</v>
      </c>
      <c r="I158" s="15" t="e">
        <f>'Heat Map Export'!I157 - $I$6</f>
        <v>#N/A</v>
      </c>
      <c r="J158" s="15" t="e">
        <f>'Heat Map Export'!J157 - $J$6</f>
        <v>#N/A</v>
      </c>
      <c r="K158" s="15" t="e">
        <f>'Heat Map Export'!K157 - $K$6</f>
        <v>#N/A</v>
      </c>
      <c r="L158" s="15" t="e">
        <f>'Heat Map Export'!L157 - $L$6</f>
        <v>#N/A</v>
      </c>
      <c r="M158" s="15" t="e">
        <f>'Heat Map Export'!M157 - $M$6</f>
        <v>#N/A</v>
      </c>
      <c r="N158" s="15" t="e">
        <f>'Heat Map Export'!N157 - $N$6</f>
        <v>#N/A</v>
      </c>
      <c r="O158" s="15" t="e">
        <f>'Heat Map Export'!O157 - $O$6</f>
        <v>#N/A</v>
      </c>
      <c r="P158" s="15" t="e">
        <f>'Heat Map Export'!P157 - $P$6</f>
        <v>#N/A</v>
      </c>
      <c r="Q158" s="15" t="e">
        <f>'Heat Map Export'!Q157 - $Q$6</f>
        <v>#N/A</v>
      </c>
      <c r="R158" s="15" t="e">
        <f>'Heat Map Export'!R157 - $R$6</f>
        <v>#N/A</v>
      </c>
      <c r="S158" s="15" t="e">
        <f>'Heat Map Export'!S157 - $S$6</f>
        <v>#N/A</v>
      </c>
      <c r="T158" s="15" t="e">
        <f>'Heat Map Export'!T157 - $T$6</f>
        <v>#N/A</v>
      </c>
      <c r="U158" s="15" t="e">
        <f>'Heat Map Export'!U157 - $U$6</f>
        <v>#N/A</v>
      </c>
      <c r="V158" s="15" t="e">
        <f>'Heat Map Export'!V157 - $V$6</f>
        <v>#N/A</v>
      </c>
      <c r="W158" s="15" t="e">
        <f>'Heat Map Export'!W157 - $W$6</f>
        <v>#N/A</v>
      </c>
      <c r="X158" s="15" t="e">
        <f>'Heat Map Export'!X157 - $X$6</f>
        <v>#N/A</v>
      </c>
      <c r="Y158" s="15" t="e">
        <f>'Heat Map Export'!Y157 - $Y$6</f>
        <v>#N/A</v>
      </c>
      <c r="Z158" s="15" t="e">
        <f>'Heat Map Export'!Z157 - $Z$6</f>
        <v>#N/A</v>
      </c>
      <c r="AA158" s="15" t="e">
        <f>'Heat Map Export'!AA157 - $AA$6</f>
        <v>#N/A</v>
      </c>
      <c r="AB158" s="15" t="e">
        <f>'Heat Map Export'!AB157 - $AB$6</f>
        <v>#N/A</v>
      </c>
      <c r="AC158" s="15" t="e">
        <f>'Heat Map Export'!AC157 - $AC$6</f>
        <v>#N/A</v>
      </c>
      <c r="AD158" s="15" t="e">
        <f>'Heat Map Export'!AD157 - $AD$6</f>
        <v>#N/A</v>
      </c>
    </row>
    <row r="159" spans="1:30" s="14" customFormat="1" ht="15" x14ac:dyDescent="0.2">
      <c r="A159" s="24">
        <f>'Heat Map Export'!A158</f>
        <v>0</v>
      </c>
      <c r="B159" s="25">
        <f>'Heat Map Export'!B158</f>
        <v>0</v>
      </c>
      <c r="C159" s="15" t="e">
        <f>'Heat Map Export'!C158 - $C$6</f>
        <v>#N/A</v>
      </c>
      <c r="D159" s="15" t="e">
        <f>'Heat Map Export'!D158 - $D$6</f>
        <v>#N/A</v>
      </c>
      <c r="E159" s="15" t="e">
        <f>'Heat Map Export'!E158 - $E$6</f>
        <v>#N/A</v>
      </c>
      <c r="F159" s="15" t="e">
        <f>'Heat Map Export'!F158 - $F$6</f>
        <v>#N/A</v>
      </c>
      <c r="G159" s="15" t="e">
        <f>'Heat Map Export'!G158 - $G$6</f>
        <v>#N/A</v>
      </c>
      <c r="H159" s="15" t="e">
        <f>'Heat Map Export'!H158 - $H$6</f>
        <v>#N/A</v>
      </c>
      <c r="I159" s="15" t="e">
        <f>'Heat Map Export'!I158 -$I$6</f>
        <v>#N/A</v>
      </c>
      <c r="J159" s="15" t="e">
        <f>'Heat Map Export'!J158 - $J$6</f>
        <v>#N/A</v>
      </c>
      <c r="K159" s="15" t="e">
        <f>'Heat Map Export'!K158-$K$6</f>
        <v>#N/A</v>
      </c>
      <c r="L159" s="15" t="e">
        <f>'Heat Map Export'!L158 - $L$6</f>
        <v>#N/A</v>
      </c>
      <c r="M159" s="15" t="e">
        <f>'Heat Map Export'!M158 - $M$6</f>
        <v>#N/A</v>
      </c>
      <c r="N159" s="15" t="e">
        <f>'Heat Map Export'!N158 - $N$6</f>
        <v>#N/A</v>
      </c>
      <c r="O159" s="15" t="e">
        <f>'Heat Map Export'!O158 - $O$6</f>
        <v>#N/A</v>
      </c>
      <c r="P159" s="15" t="e">
        <f>'Heat Map Export'!P158 - $P$6</f>
        <v>#N/A</v>
      </c>
      <c r="Q159" s="15" t="e">
        <f>'Heat Map Export'!Q158 - $Q$6</f>
        <v>#N/A</v>
      </c>
      <c r="R159" s="15" t="e">
        <f>'Heat Map Export'!R158 - $R$6</f>
        <v>#N/A</v>
      </c>
      <c r="S159" s="15" t="e">
        <f>'Heat Map Export'!S158 - $S$6</f>
        <v>#N/A</v>
      </c>
      <c r="T159" s="15" t="e">
        <f>'Heat Map Export'!T158 - $T$6</f>
        <v>#N/A</v>
      </c>
      <c r="U159" s="15" t="e">
        <f>'Heat Map Export'!U158 - $U$6</f>
        <v>#N/A</v>
      </c>
      <c r="V159" s="15" t="e">
        <f>'Heat Map Export'!V158 - $V$6</f>
        <v>#N/A</v>
      </c>
      <c r="W159" s="15" t="e">
        <f>'Heat Map Export'!W158 - $W$6</f>
        <v>#N/A</v>
      </c>
      <c r="X159" s="15" t="e">
        <f>'Heat Map Export'!X158 - $X$6</f>
        <v>#N/A</v>
      </c>
      <c r="Y159" s="15" t="e">
        <f>'Heat Map Export'!Y158 - $Y$6</f>
        <v>#N/A</v>
      </c>
      <c r="Z159" s="15" t="e">
        <f>'Heat Map Export'!Z158-$Z$6</f>
        <v>#N/A</v>
      </c>
      <c r="AA159" s="15" t="e">
        <f>'Heat Map Export'!AA158 - $AA$6</f>
        <v>#N/A</v>
      </c>
      <c r="AB159" s="15" t="e">
        <f>'Heat Map Export'!AB158-$AB$6</f>
        <v>#N/A</v>
      </c>
      <c r="AC159" s="15" t="e">
        <f>'Heat Map Export'!AC158 - $AC$6</f>
        <v>#N/A</v>
      </c>
      <c r="AD159" s="15" t="e">
        <f>'Heat Map Export'!AD158 - $AD$6</f>
        <v>#N/A</v>
      </c>
    </row>
    <row r="160" spans="1:30" s="14" customFormat="1" ht="15" x14ac:dyDescent="0.2">
      <c r="A160" s="24">
        <f>'Heat Map Export'!A159</f>
        <v>0</v>
      </c>
      <c r="B160" s="25">
        <f>'Heat Map Export'!B159</f>
        <v>0</v>
      </c>
      <c r="C160" s="15" t="e">
        <f>'Heat Map Export'!C159 - $C$6</f>
        <v>#N/A</v>
      </c>
      <c r="D160" s="15" t="e">
        <f>'Heat Map Export'!D159 - $D$6</f>
        <v>#N/A</v>
      </c>
      <c r="E160" s="15" t="e">
        <f>'Heat Map Export'!E159 - $E$6</f>
        <v>#N/A</v>
      </c>
      <c r="F160" s="15" t="e">
        <f>'Heat Map Export'!F159 - $F$6</f>
        <v>#N/A</v>
      </c>
      <c r="G160" s="15" t="e">
        <f>'Heat Map Export'!G159 - $G$6</f>
        <v>#N/A</v>
      </c>
      <c r="H160" s="15" t="e">
        <f>'Heat Map Export'!H159 - $H$6</f>
        <v>#N/A</v>
      </c>
      <c r="I160" s="15" t="e">
        <f>'Heat Map Export'!I159 - $I$6</f>
        <v>#N/A</v>
      </c>
      <c r="J160" s="15" t="e">
        <f>'Heat Map Export'!J159 - $J$6</f>
        <v>#N/A</v>
      </c>
      <c r="K160" s="15" t="e">
        <f>'Heat Map Export'!K159 - $K$6</f>
        <v>#N/A</v>
      </c>
      <c r="L160" s="15" t="e">
        <f>'Heat Map Export'!L159 - $L$6</f>
        <v>#N/A</v>
      </c>
      <c r="M160" s="15" t="e">
        <f>'Heat Map Export'!M159 - $M$6</f>
        <v>#N/A</v>
      </c>
      <c r="N160" s="15" t="e">
        <f>'Heat Map Export'!N159 - $N$6</f>
        <v>#N/A</v>
      </c>
      <c r="O160" s="15" t="e">
        <f>'Heat Map Export'!O159 - $O$6</f>
        <v>#N/A</v>
      </c>
      <c r="P160" s="15" t="e">
        <f>'Heat Map Export'!P159 - $P$6</f>
        <v>#N/A</v>
      </c>
      <c r="Q160" s="15" t="e">
        <f>'Heat Map Export'!Q159 - $Q$6</f>
        <v>#N/A</v>
      </c>
      <c r="R160" s="15" t="e">
        <f>'Heat Map Export'!R159 - $R$6</f>
        <v>#N/A</v>
      </c>
      <c r="S160" s="15" t="e">
        <f>'Heat Map Export'!S159 - $S$6</f>
        <v>#N/A</v>
      </c>
      <c r="T160" s="15" t="e">
        <f>'Heat Map Export'!T159 - $T$6</f>
        <v>#N/A</v>
      </c>
      <c r="U160" s="15" t="e">
        <f>'Heat Map Export'!U159 - $U$6</f>
        <v>#N/A</v>
      </c>
      <c r="V160" s="15" t="e">
        <f>'Heat Map Export'!V159 - $V$6</f>
        <v>#N/A</v>
      </c>
      <c r="W160" s="15" t="e">
        <f>'Heat Map Export'!W159 - $W$6</f>
        <v>#N/A</v>
      </c>
      <c r="X160" s="15" t="e">
        <f>'Heat Map Export'!X159 - $X$6</f>
        <v>#N/A</v>
      </c>
      <c r="Y160" s="15" t="e">
        <f>'Heat Map Export'!Y159 - $Y$6</f>
        <v>#N/A</v>
      </c>
      <c r="Z160" s="15" t="e">
        <f>'Heat Map Export'!Z159 - $Z$6</f>
        <v>#N/A</v>
      </c>
      <c r="AA160" s="15" t="e">
        <f>'Heat Map Export'!AA159 - $AA$6</f>
        <v>#N/A</v>
      </c>
      <c r="AB160" s="15" t="e">
        <f>'Heat Map Export'!AB159 - $AB$6</f>
        <v>#N/A</v>
      </c>
      <c r="AC160" s="15" t="e">
        <f>'Heat Map Export'!AC159 - $AC$6</f>
        <v>#N/A</v>
      </c>
      <c r="AD160" s="15" t="e">
        <f>'Heat Map Export'!AD159 - $AD$6</f>
        <v>#N/A</v>
      </c>
    </row>
    <row r="161" spans="1:30" s="14" customFormat="1" ht="15" x14ac:dyDescent="0.2">
      <c r="A161" s="24">
        <f>'Heat Map Export'!A160</f>
        <v>0</v>
      </c>
      <c r="B161" s="25">
        <f>'Heat Map Export'!B160</f>
        <v>0</v>
      </c>
      <c r="C161" s="15" t="e">
        <f>'Heat Map Export'!C160 - $C$6</f>
        <v>#N/A</v>
      </c>
      <c r="D161" s="15" t="e">
        <f>'Heat Map Export'!D160 - $D$6</f>
        <v>#N/A</v>
      </c>
      <c r="E161" s="15" t="e">
        <f>'Heat Map Export'!E160 - $E$6</f>
        <v>#N/A</v>
      </c>
      <c r="F161" s="15" t="e">
        <f>'Heat Map Export'!F160 - $F$6</f>
        <v>#N/A</v>
      </c>
      <c r="G161" s="15" t="e">
        <f>'Heat Map Export'!G160 - $G$6</f>
        <v>#N/A</v>
      </c>
      <c r="H161" s="15" t="e">
        <f>'Heat Map Export'!H160 - $H$6</f>
        <v>#N/A</v>
      </c>
      <c r="I161" s="15" t="e">
        <f>'Heat Map Export'!I160 -$I$6</f>
        <v>#N/A</v>
      </c>
      <c r="J161" s="15" t="e">
        <f>'Heat Map Export'!J160 - $J$6</f>
        <v>#N/A</v>
      </c>
      <c r="K161" s="15" t="e">
        <f>'Heat Map Export'!K160-$K$6</f>
        <v>#N/A</v>
      </c>
      <c r="L161" s="15" t="e">
        <f>'Heat Map Export'!L160 - $L$6</f>
        <v>#N/A</v>
      </c>
      <c r="M161" s="15" t="e">
        <f>'Heat Map Export'!M160 - $M$6</f>
        <v>#N/A</v>
      </c>
      <c r="N161" s="15" t="e">
        <f>'Heat Map Export'!N160 - $N$6</f>
        <v>#N/A</v>
      </c>
      <c r="O161" s="15" t="e">
        <f>'Heat Map Export'!O160 - $O$6</f>
        <v>#N/A</v>
      </c>
      <c r="P161" s="15" t="e">
        <f>'Heat Map Export'!P160 - $P$6</f>
        <v>#N/A</v>
      </c>
      <c r="Q161" s="15" t="e">
        <f>'Heat Map Export'!Q160 - $Q$6</f>
        <v>#N/A</v>
      </c>
      <c r="R161" s="15" t="e">
        <f>'Heat Map Export'!R160 - $R$6</f>
        <v>#N/A</v>
      </c>
      <c r="S161" s="15" t="e">
        <f>'Heat Map Export'!S160 - $S$6</f>
        <v>#N/A</v>
      </c>
      <c r="T161" s="15" t="e">
        <f>'Heat Map Export'!T160 - $T$6</f>
        <v>#N/A</v>
      </c>
      <c r="U161" s="15" t="e">
        <f>'Heat Map Export'!U160 - $U$6</f>
        <v>#N/A</v>
      </c>
      <c r="V161" s="15" t="e">
        <f>'Heat Map Export'!V160 - $V$6</f>
        <v>#N/A</v>
      </c>
      <c r="W161" s="15" t="e">
        <f>'Heat Map Export'!W160 - $W$6</f>
        <v>#N/A</v>
      </c>
      <c r="X161" s="15" t="e">
        <f>'Heat Map Export'!X160 - $X$6</f>
        <v>#N/A</v>
      </c>
      <c r="Y161" s="15" t="e">
        <f>'Heat Map Export'!Y160 - $Y$6</f>
        <v>#N/A</v>
      </c>
      <c r="Z161" s="15" t="e">
        <f>'Heat Map Export'!Z160-$Z$6</f>
        <v>#N/A</v>
      </c>
      <c r="AA161" s="15" t="e">
        <f>'Heat Map Export'!AA160 - $AA$6</f>
        <v>#N/A</v>
      </c>
      <c r="AB161" s="15" t="e">
        <f>'Heat Map Export'!AB160-$AB$6</f>
        <v>#N/A</v>
      </c>
      <c r="AC161" s="15" t="e">
        <f>'Heat Map Export'!AC160 - $AC$6</f>
        <v>#N/A</v>
      </c>
      <c r="AD161" s="15" t="e">
        <f>'Heat Map Export'!AD160 - $AD$6</f>
        <v>#N/A</v>
      </c>
    </row>
    <row r="162" spans="1:30" s="14" customFormat="1" ht="15" x14ac:dyDescent="0.2">
      <c r="A162" s="24">
        <f>'Heat Map Export'!A161</f>
        <v>0</v>
      </c>
      <c r="B162" s="25">
        <f>'Heat Map Export'!B161</f>
        <v>0</v>
      </c>
      <c r="C162" s="15" t="e">
        <f>'Heat Map Export'!C161 - $C$6</f>
        <v>#N/A</v>
      </c>
      <c r="D162" s="15" t="e">
        <f>'Heat Map Export'!D161 - $D$6</f>
        <v>#N/A</v>
      </c>
      <c r="E162" s="15" t="e">
        <f>'Heat Map Export'!E161 - $E$6</f>
        <v>#N/A</v>
      </c>
      <c r="F162" s="15" t="e">
        <f>'Heat Map Export'!F161 - $F$6</f>
        <v>#N/A</v>
      </c>
      <c r="G162" s="15" t="e">
        <f>'Heat Map Export'!G161 - $G$6</f>
        <v>#N/A</v>
      </c>
      <c r="H162" s="15" t="e">
        <f>'Heat Map Export'!H161 - $H$6</f>
        <v>#N/A</v>
      </c>
      <c r="I162" s="15" t="e">
        <f>'Heat Map Export'!I161 - $I$6</f>
        <v>#N/A</v>
      </c>
      <c r="J162" s="15" t="e">
        <f>'Heat Map Export'!J161 - $J$6</f>
        <v>#N/A</v>
      </c>
      <c r="K162" s="15" t="e">
        <f>'Heat Map Export'!K161 - $K$6</f>
        <v>#N/A</v>
      </c>
      <c r="L162" s="15" t="e">
        <f>'Heat Map Export'!L161 - $L$6</f>
        <v>#N/A</v>
      </c>
      <c r="M162" s="15" t="e">
        <f>'Heat Map Export'!M161 - $M$6</f>
        <v>#N/A</v>
      </c>
      <c r="N162" s="15" t="e">
        <f>'Heat Map Export'!N161 - $N$6</f>
        <v>#N/A</v>
      </c>
      <c r="O162" s="15" t="e">
        <f>'Heat Map Export'!O161 - $O$6</f>
        <v>#N/A</v>
      </c>
      <c r="P162" s="15" t="e">
        <f>'Heat Map Export'!P161 - $P$6</f>
        <v>#N/A</v>
      </c>
      <c r="Q162" s="15" t="e">
        <f>'Heat Map Export'!Q161 - $Q$6</f>
        <v>#N/A</v>
      </c>
      <c r="R162" s="15" t="e">
        <f>'Heat Map Export'!R161 - $R$6</f>
        <v>#N/A</v>
      </c>
      <c r="S162" s="15" t="e">
        <f>'Heat Map Export'!S161 - $S$6</f>
        <v>#N/A</v>
      </c>
      <c r="T162" s="15" t="e">
        <f>'Heat Map Export'!T161 - $T$6</f>
        <v>#N/A</v>
      </c>
      <c r="U162" s="15" t="e">
        <f>'Heat Map Export'!U161 - $U$6</f>
        <v>#N/A</v>
      </c>
      <c r="V162" s="15" t="e">
        <f>'Heat Map Export'!V161 - $V$6</f>
        <v>#N/A</v>
      </c>
      <c r="W162" s="15" t="e">
        <f>'Heat Map Export'!W161 - $W$6</f>
        <v>#N/A</v>
      </c>
      <c r="X162" s="15" t="e">
        <f>'Heat Map Export'!X161 - $X$6</f>
        <v>#N/A</v>
      </c>
      <c r="Y162" s="15" t="e">
        <f>'Heat Map Export'!Y161 - $Y$6</f>
        <v>#N/A</v>
      </c>
      <c r="Z162" s="15" t="e">
        <f>'Heat Map Export'!Z161 - $Z$6</f>
        <v>#N/A</v>
      </c>
      <c r="AA162" s="15" t="e">
        <f>'Heat Map Export'!AA161 - $AA$6</f>
        <v>#N/A</v>
      </c>
      <c r="AB162" s="15" t="e">
        <f>'Heat Map Export'!AB161 - $AB$6</f>
        <v>#N/A</v>
      </c>
      <c r="AC162" s="15" t="e">
        <f>'Heat Map Export'!AC161 - $AC$6</f>
        <v>#N/A</v>
      </c>
      <c r="AD162" s="15" t="e">
        <f>'Heat Map Export'!AD161 - $AD$6</f>
        <v>#N/A</v>
      </c>
    </row>
    <row r="163" spans="1:30" s="14" customFormat="1" ht="15" x14ac:dyDescent="0.2">
      <c r="A163" s="24">
        <f>'Heat Map Export'!A162</f>
        <v>0</v>
      </c>
      <c r="B163" s="25">
        <f>'Heat Map Export'!B162</f>
        <v>0</v>
      </c>
      <c r="C163" s="15" t="e">
        <f>'Heat Map Export'!C162 - $C$6</f>
        <v>#N/A</v>
      </c>
      <c r="D163" s="15" t="e">
        <f>'Heat Map Export'!D162 - $D$6</f>
        <v>#N/A</v>
      </c>
      <c r="E163" s="15" t="e">
        <f>'Heat Map Export'!E162 - $E$6</f>
        <v>#N/A</v>
      </c>
      <c r="F163" s="15" t="e">
        <f>'Heat Map Export'!F162 - $F$6</f>
        <v>#N/A</v>
      </c>
      <c r="G163" s="15" t="e">
        <f>'Heat Map Export'!G162 - $G$6</f>
        <v>#N/A</v>
      </c>
      <c r="H163" s="15" t="e">
        <f>'Heat Map Export'!H162 - $H$6</f>
        <v>#N/A</v>
      </c>
      <c r="I163" s="15" t="e">
        <f>'Heat Map Export'!I162 -$I$6</f>
        <v>#N/A</v>
      </c>
      <c r="J163" s="15" t="e">
        <f>'Heat Map Export'!J162 - $J$6</f>
        <v>#N/A</v>
      </c>
      <c r="K163" s="15" t="e">
        <f>'Heat Map Export'!K162-$K$6</f>
        <v>#N/A</v>
      </c>
      <c r="L163" s="15" t="e">
        <f>'Heat Map Export'!L162 - $L$6</f>
        <v>#N/A</v>
      </c>
      <c r="M163" s="15" t="e">
        <f>'Heat Map Export'!M162 - $M$6</f>
        <v>#N/A</v>
      </c>
      <c r="N163" s="15" t="e">
        <f>'Heat Map Export'!N162 - $N$6</f>
        <v>#N/A</v>
      </c>
      <c r="O163" s="15" t="e">
        <f>'Heat Map Export'!O162 - $O$6</f>
        <v>#N/A</v>
      </c>
      <c r="P163" s="15" t="e">
        <f>'Heat Map Export'!P162 - $P$6</f>
        <v>#N/A</v>
      </c>
      <c r="Q163" s="15" t="e">
        <f>'Heat Map Export'!Q162 - $Q$6</f>
        <v>#N/A</v>
      </c>
      <c r="R163" s="15" t="e">
        <f>'Heat Map Export'!R162 - $R$6</f>
        <v>#N/A</v>
      </c>
      <c r="S163" s="15" t="e">
        <f>'Heat Map Export'!S162 - $S$6</f>
        <v>#N/A</v>
      </c>
      <c r="T163" s="15" t="e">
        <f>'Heat Map Export'!T162 - $T$6</f>
        <v>#N/A</v>
      </c>
      <c r="U163" s="15" t="e">
        <f>'Heat Map Export'!U162 - $U$6</f>
        <v>#N/A</v>
      </c>
      <c r="V163" s="15" t="e">
        <f>'Heat Map Export'!V162 - $V$6</f>
        <v>#N/A</v>
      </c>
      <c r="W163" s="15" t="e">
        <f>'Heat Map Export'!W162 - $W$6</f>
        <v>#N/A</v>
      </c>
      <c r="X163" s="15" t="e">
        <f>'Heat Map Export'!X162 - $X$6</f>
        <v>#N/A</v>
      </c>
      <c r="Y163" s="15" t="e">
        <f>'Heat Map Export'!Y162 - $Y$6</f>
        <v>#N/A</v>
      </c>
      <c r="Z163" s="15" t="e">
        <f>'Heat Map Export'!Z162-$Z$6</f>
        <v>#N/A</v>
      </c>
      <c r="AA163" s="15" t="e">
        <f>'Heat Map Export'!AA162 - $AA$6</f>
        <v>#N/A</v>
      </c>
      <c r="AB163" s="15" t="e">
        <f>'Heat Map Export'!AB162-$AB$6</f>
        <v>#N/A</v>
      </c>
      <c r="AC163" s="15" t="e">
        <f>'Heat Map Export'!AC162 - $AC$6</f>
        <v>#N/A</v>
      </c>
      <c r="AD163" s="15" t="e">
        <f>'Heat Map Export'!AD162 - $AD$6</f>
        <v>#N/A</v>
      </c>
    </row>
    <row r="164" spans="1:30" s="14" customFormat="1" ht="15" x14ac:dyDescent="0.2">
      <c r="A164" s="24">
        <f>'Heat Map Export'!A163</f>
        <v>0</v>
      </c>
      <c r="B164" s="25">
        <f>'Heat Map Export'!B163</f>
        <v>0</v>
      </c>
      <c r="C164" s="15" t="e">
        <f>'Heat Map Export'!C163 - $C$6</f>
        <v>#N/A</v>
      </c>
      <c r="D164" s="15" t="e">
        <f>'Heat Map Export'!D163 - $D$6</f>
        <v>#N/A</v>
      </c>
      <c r="E164" s="15" t="e">
        <f>'Heat Map Export'!E163 - $E$6</f>
        <v>#N/A</v>
      </c>
      <c r="F164" s="15" t="e">
        <f>'Heat Map Export'!F163 - $F$6</f>
        <v>#N/A</v>
      </c>
      <c r="G164" s="15" t="e">
        <f>'Heat Map Export'!G163 - $G$6</f>
        <v>#N/A</v>
      </c>
      <c r="H164" s="15" t="e">
        <f>'Heat Map Export'!H163 - $H$6</f>
        <v>#N/A</v>
      </c>
      <c r="I164" s="15" t="e">
        <f>'Heat Map Export'!I163 - $I$6</f>
        <v>#N/A</v>
      </c>
      <c r="J164" s="15" t="e">
        <f>'Heat Map Export'!J163 - $J$6</f>
        <v>#N/A</v>
      </c>
      <c r="K164" s="15" t="e">
        <f>'Heat Map Export'!K163 - $K$6</f>
        <v>#N/A</v>
      </c>
      <c r="L164" s="15" t="e">
        <f>'Heat Map Export'!L163 - $L$6</f>
        <v>#N/A</v>
      </c>
      <c r="M164" s="15" t="e">
        <f>'Heat Map Export'!M163 - $M$6</f>
        <v>#N/A</v>
      </c>
      <c r="N164" s="15" t="e">
        <f>'Heat Map Export'!N163 - $N$6</f>
        <v>#N/A</v>
      </c>
      <c r="O164" s="15" t="e">
        <f>'Heat Map Export'!O163 - $O$6</f>
        <v>#N/A</v>
      </c>
      <c r="P164" s="15" t="e">
        <f>'Heat Map Export'!P163 - $P$6</f>
        <v>#N/A</v>
      </c>
      <c r="Q164" s="15" t="e">
        <f>'Heat Map Export'!Q163 - $Q$6</f>
        <v>#N/A</v>
      </c>
      <c r="R164" s="15" t="e">
        <f>'Heat Map Export'!R163 - $R$6</f>
        <v>#N/A</v>
      </c>
      <c r="S164" s="15" t="e">
        <f>'Heat Map Export'!S163 - $S$6</f>
        <v>#N/A</v>
      </c>
      <c r="T164" s="15" t="e">
        <f>'Heat Map Export'!T163 - $T$6</f>
        <v>#N/A</v>
      </c>
      <c r="U164" s="15" t="e">
        <f>'Heat Map Export'!U163 - $U$6</f>
        <v>#N/A</v>
      </c>
      <c r="V164" s="15" t="e">
        <f>'Heat Map Export'!V163 - $V$6</f>
        <v>#N/A</v>
      </c>
      <c r="W164" s="15" t="e">
        <f>'Heat Map Export'!W163 - $W$6</f>
        <v>#N/A</v>
      </c>
      <c r="X164" s="15" t="e">
        <f>'Heat Map Export'!X163 - $X$6</f>
        <v>#N/A</v>
      </c>
      <c r="Y164" s="15" t="e">
        <f>'Heat Map Export'!Y163 - $Y$6</f>
        <v>#N/A</v>
      </c>
      <c r="Z164" s="15" t="e">
        <f>'Heat Map Export'!Z163 - $Z$6</f>
        <v>#N/A</v>
      </c>
      <c r="AA164" s="15" t="e">
        <f>'Heat Map Export'!AA163 - $AA$6</f>
        <v>#N/A</v>
      </c>
      <c r="AB164" s="15" t="e">
        <f>'Heat Map Export'!AB163 - $AB$6</f>
        <v>#N/A</v>
      </c>
      <c r="AC164" s="15" t="e">
        <f>'Heat Map Export'!AC163 - $AC$6</f>
        <v>#N/A</v>
      </c>
      <c r="AD164" s="15" t="e">
        <f>'Heat Map Export'!AD163 - $AD$6</f>
        <v>#N/A</v>
      </c>
    </row>
    <row r="165" spans="1:30" s="14" customFormat="1" ht="15" x14ac:dyDescent="0.2">
      <c r="A165" s="24">
        <f>'Heat Map Export'!A164</f>
        <v>0</v>
      </c>
      <c r="B165" s="25">
        <f>'Heat Map Export'!B164</f>
        <v>0</v>
      </c>
      <c r="C165" s="15" t="e">
        <f>'Heat Map Export'!C164 - $C$6</f>
        <v>#N/A</v>
      </c>
      <c r="D165" s="15" t="e">
        <f>'Heat Map Export'!D164 - $D$6</f>
        <v>#N/A</v>
      </c>
      <c r="E165" s="15" t="e">
        <f>'Heat Map Export'!E164 - $E$6</f>
        <v>#N/A</v>
      </c>
      <c r="F165" s="15" t="e">
        <f>'Heat Map Export'!F164 - $F$6</f>
        <v>#N/A</v>
      </c>
      <c r="G165" s="15" t="e">
        <f>'Heat Map Export'!G164 - $G$6</f>
        <v>#N/A</v>
      </c>
      <c r="H165" s="15" t="e">
        <f>'Heat Map Export'!H164 - $H$6</f>
        <v>#N/A</v>
      </c>
      <c r="I165" s="15" t="e">
        <f>'Heat Map Export'!I164 -$I$6</f>
        <v>#N/A</v>
      </c>
      <c r="J165" s="15" t="e">
        <f>'Heat Map Export'!J164 - $J$6</f>
        <v>#N/A</v>
      </c>
      <c r="K165" s="15" t="e">
        <f>'Heat Map Export'!K164-$K$6</f>
        <v>#N/A</v>
      </c>
      <c r="L165" s="15" t="e">
        <f>'Heat Map Export'!L164 - $L$6</f>
        <v>#N/A</v>
      </c>
      <c r="M165" s="15" t="e">
        <f>'Heat Map Export'!M164 - $M$6</f>
        <v>#N/A</v>
      </c>
      <c r="N165" s="15" t="e">
        <f>'Heat Map Export'!N164 - $N$6</f>
        <v>#N/A</v>
      </c>
      <c r="O165" s="15" t="e">
        <f>'Heat Map Export'!O164 - $O$6</f>
        <v>#N/A</v>
      </c>
      <c r="P165" s="15" t="e">
        <f>'Heat Map Export'!P164 - $P$6</f>
        <v>#N/A</v>
      </c>
      <c r="Q165" s="15" t="e">
        <f>'Heat Map Export'!Q164 - $Q$6</f>
        <v>#N/A</v>
      </c>
      <c r="R165" s="15" t="e">
        <f>'Heat Map Export'!R164 - $R$6</f>
        <v>#N/A</v>
      </c>
      <c r="S165" s="15" t="e">
        <f>'Heat Map Export'!S164 - $S$6</f>
        <v>#N/A</v>
      </c>
      <c r="T165" s="15" t="e">
        <f>'Heat Map Export'!T164 - $T$6</f>
        <v>#N/A</v>
      </c>
      <c r="U165" s="15" t="e">
        <f>'Heat Map Export'!U164 - $U$6</f>
        <v>#N/A</v>
      </c>
      <c r="V165" s="15" t="e">
        <f>'Heat Map Export'!V164 - $V$6</f>
        <v>#N/A</v>
      </c>
      <c r="W165" s="15" t="e">
        <f>'Heat Map Export'!W164 - $W$6</f>
        <v>#N/A</v>
      </c>
      <c r="X165" s="15" t="e">
        <f>'Heat Map Export'!X164 - $X$6</f>
        <v>#N/A</v>
      </c>
      <c r="Y165" s="15" t="e">
        <f>'Heat Map Export'!Y164 - $Y$6</f>
        <v>#N/A</v>
      </c>
      <c r="Z165" s="15" t="e">
        <f>'Heat Map Export'!Z164-$Z$6</f>
        <v>#N/A</v>
      </c>
      <c r="AA165" s="15" t="e">
        <f>'Heat Map Export'!AA164 - $AA$6</f>
        <v>#N/A</v>
      </c>
      <c r="AB165" s="15" t="e">
        <f>'Heat Map Export'!AB164-$AB$6</f>
        <v>#N/A</v>
      </c>
      <c r="AC165" s="15" t="e">
        <f>'Heat Map Export'!AC164 - $AC$6</f>
        <v>#N/A</v>
      </c>
      <c r="AD165" s="15" t="e">
        <f>'Heat Map Export'!AD164 - $AD$6</f>
        <v>#N/A</v>
      </c>
    </row>
    <row r="166" spans="1:30" s="14" customFormat="1" ht="15" x14ac:dyDescent="0.2">
      <c r="A166" s="24">
        <f>'Heat Map Export'!A165</f>
        <v>0</v>
      </c>
      <c r="B166" s="25">
        <f>'Heat Map Export'!B165</f>
        <v>0</v>
      </c>
      <c r="C166" s="15" t="e">
        <f>'Heat Map Export'!C165 - $C$6</f>
        <v>#N/A</v>
      </c>
      <c r="D166" s="15" t="e">
        <f>'Heat Map Export'!D165 - $D$6</f>
        <v>#N/A</v>
      </c>
      <c r="E166" s="15" t="e">
        <f>'Heat Map Export'!E165 - $E$6</f>
        <v>#N/A</v>
      </c>
      <c r="F166" s="15" t="e">
        <f>'Heat Map Export'!F165 - $F$6</f>
        <v>#N/A</v>
      </c>
      <c r="G166" s="15" t="e">
        <f>'Heat Map Export'!G165 - $G$6</f>
        <v>#N/A</v>
      </c>
      <c r="H166" s="15" t="e">
        <f>'Heat Map Export'!H165 - $H$6</f>
        <v>#N/A</v>
      </c>
      <c r="I166" s="15" t="e">
        <f>'Heat Map Export'!I165 - $I$6</f>
        <v>#N/A</v>
      </c>
      <c r="J166" s="15" t="e">
        <f>'Heat Map Export'!J165 - $J$6</f>
        <v>#N/A</v>
      </c>
      <c r="K166" s="15" t="e">
        <f>'Heat Map Export'!K165 - $K$6</f>
        <v>#N/A</v>
      </c>
      <c r="L166" s="15" t="e">
        <f>'Heat Map Export'!L165 - $L$6</f>
        <v>#N/A</v>
      </c>
      <c r="M166" s="15" t="e">
        <f>'Heat Map Export'!M165 - $M$6</f>
        <v>#N/A</v>
      </c>
      <c r="N166" s="15" t="e">
        <f>'Heat Map Export'!N165 - $N$6</f>
        <v>#N/A</v>
      </c>
      <c r="O166" s="15" t="e">
        <f>'Heat Map Export'!O165 - $O$6</f>
        <v>#N/A</v>
      </c>
      <c r="P166" s="15" t="e">
        <f>'Heat Map Export'!P165 - $P$6</f>
        <v>#N/A</v>
      </c>
      <c r="Q166" s="15" t="e">
        <f>'Heat Map Export'!Q165 - $Q$6</f>
        <v>#N/A</v>
      </c>
      <c r="R166" s="15" t="e">
        <f>'Heat Map Export'!R165 - $R$6</f>
        <v>#N/A</v>
      </c>
      <c r="S166" s="15" t="e">
        <f>'Heat Map Export'!S165 - $S$6</f>
        <v>#N/A</v>
      </c>
      <c r="T166" s="15" t="e">
        <f>'Heat Map Export'!T165 - $T$6</f>
        <v>#N/A</v>
      </c>
      <c r="U166" s="15" t="e">
        <f>'Heat Map Export'!U165 - $U$6</f>
        <v>#N/A</v>
      </c>
      <c r="V166" s="15" t="e">
        <f>'Heat Map Export'!V165 - $V$6</f>
        <v>#N/A</v>
      </c>
      <c r="W166" s="15" t="e">
        <f>'Heat Map Export'!W165 - $W$6</f>
        <v>#N/A</v>
      </c>
      <c r="X166" s="15" t="e">
        <f>'Heat Map Export'!X165 - $X$6</f>
        <v>#N/A</v>
      </c>
      <c r="Y166" s="15" t="e">
        <f>'Heat Map Export'!Y165 - $Y$6</f>
        <v>#N/A</v>
      </c>
      <c r="Z166" s="15" t="e">
        <f>'Heat Map Export'!Z165 - $Z$6</f>
        <v>#N/A</v>
      </c>
      <c r="AA166" s="15" t="e">
        <f>'Heat Map Export'!AA165 - $AA$6</f>
        <v>#N/A</v>
      </c>
      <c r="AB166" s="15" t="e">
        <f>'Heat Map Export'!AB165 - $AB$6</f>
        <v>#N/A</v>
      </c>
      <c r="AC166" s="15" t="e">
        <f>'Heat Map Export'!AC165 - $AC$6</f>
        <v>#N/A</v>
      </c>
      <c r="AD166" s="15" t="e">
        <f>'Heat Map Export'!AD165 - $AD$6</f>
        <v>#N/A</v>
      </c>
    </row>
    <row r="167" spans="1:30" s="14" customFormat="1" ht="15" x14ac:dyDescent="0.2">
      <c r="A167" s="24">
        <f>'Heat Map Export'!A166</f>
        <v>0</v>
      </c>
      <c r="B167" s="25">
        <f>'Heat Map Export'!B166</f>
        <v>0</v>
      </c>
      <c r="C167" s="15" t="e">
        <f>'Heat Map Export'!C166 - $C$6</f>
        <v>#N/A</v>
      </c>
      <c r="D167" s="15" t="e">
        <f>'Heat Map Export'!D166 - $D$6</f>
        <v>#N/A</v>
      </c>
      <c r="E167" s="15" t="e">
        <f>'Heat Map Export'!E166 - $E$6</f>
        <v>#N/A</v>
      </c>
      <c r="F167" s="15" t="e">
        <f>'Heat Map Export'!F166 - $F$6</f>
        <v>#N/A</v>
      </c>
      <c r="G167" s="15" t="e">
        <f>'Heat Map Export'!G166 - $G$6</f>
        <v>#N/A</v>
      </c>
      <c r="H167" s="15" t="e">
        <f>'Heat Map Export'!H166 - $H$6</f>
        <v>#N/A</v>
      </c>
      <c r="I167" s="15" t="e">
        <f>'Heat Map Export'!I166 -$I$6</f>
        <v>#N/A</v>
      </c>
      <c r="J167" s="15" t="e">
        <f>'Heat Map Export'!J166 - $J$6</f>
        <v>#N/A</v>
      </c>
      <c r="K167" s="15" t="e">
        <f>'Heat Map Export'!K166-$K$6</f>
        <v>#N/A</v>
      </c>
      <c r="L167" s="15" t="e">
        <f>'Heat Map Export'!L166 - $L$6</f>
        <v>#N/A</v>
      </c>
      <c r="M167" s="15" t="e">
        <f>'Heat Map Export'!M166 - $M$6</f>
        <v>#N/A</v>
      </c>
      <c r="N167" s="15" t="e">
        <f>'Heat Map Export'!N166 - $N$6</f>
        <v>#N/A</v>
      </c>
      <c r="O167" s="15" t="e">
        <f>'Heat Map Export'!O166 - $O$6</f>
        <v>#N/A</v>
      </c>
      <c r="P167" s="15" t="e">
        <f>'Heat Map Export'!P166 - $P$6</f>
        <v>#N/A</v>
      </c>
      <c r="Q167" s="15" t="e">
        <f>'Heat Map Export'!Q166 - $Q$6</f>
        <v>#N/A</v>
      </c>
      <c r="R167" s="15" t="e">
        <f>'Heat Map Export'!R166 - $R$6</f>
        <v>#N/A</v>
      </c>
      <c r="S167" s="15" t="e">
        <f>'Heat Map Export'!S166 - $S$6</f>
        <v>#N/A</v>
      </c>
      <c r="T167" s="15" t="e">
        <f>'Heat Map Export'!T166 - $T$6</f>
        <v>#N/A</v>
      </c>
      <c r="U167" s="15" t="e">
        <f>'Heat Map Export'!U166 - $U$6</f>
        <v>#N/A</v>
      </c>
      <c r="V167" s="15" t="e">
        <f>'Heat Map Export'!V166 - $V$6</f>
        <v>#N/A</v>
      </c>
      <c r="W167" s="15" t="e">
        <f>'Heat Map Export'!W166 - $W$6</f>
        <v>#N/A</v>
      </c>
      <c r="X167" s="15" t="e">
        <f>'Heat Map Export'!X166 - $X$6</f>
        <v>#N/A</v>
      </c>
      <c r="Y167" s="15" t="e">
        <f>'Heat Map Export'!Y166 - $Y$6</f>
        <v>#N/A</v>
      </c>
      <c r="Z167" s="15" t="e">
        <f>'Heat Map Export'!Z166-$Z$6</f>
        <v>#N/A</v>
      </c>
      <c r="AA167" s="15" t="e">
        <f>'Heat Map Export'!AA166 - $AA$6</f>
        <v>#N/A</v>
      </c>
      <c r="AB167" s="15" t="e">
        <f>'Heat Map Export'!AB166-$AB$6</f>
        <v>#N/A</v>
      </c>
      <c r="AC167" s="15" t="e">
        <f>'Heat Map Export'!AC166 - $AC$6</f>
        <v>#N/A</v>
      </c>
      <c r="AD167" s="15" t="e">
        <f>'Heat Map Export'!AD166 - $AD$6</f>
        <v>#N/A</v>
      </c>
    </row>
    <row r="168" spans="1:30" s="14" customFormat="1" ht="15" x14ac:dyDescent="0.2">
      <c r="A168" s="24">
        <f>'Heat Map Export'!A167</f>
        <v>0</v>
      </c>
      <c r="B168" s="25">
        <f>'Heat Map Export'!B167</f>
        <v>0</v>
      </c>
      <c r="C168" s="15" t="e">
        <f>'Heat Map Export'!C167 - $C$6</f>
        <v>#N/A</v>
      </c>
      <c r="D168" s="15" t="e">
        <f>'Heat Map Export'!D167 - $D$6</f>
        <v>#N/A</v>
      </c>
      <c r="E168" s="15" t="e">
        <f>'Heat Map Export'!E167 - $E$6</f>
        <v>#N/A</v>
      </c>
      <c r="F168" s="15" t="e">
        <f>'Heat Map Export'!F167 - $F$6</f>
        <v>#N/A</v>
      </c>
      <c r="G168" s="15" t="e">
        <f>'Heat Map Export'!G167 - $G$6</f>
        <v>#N/A</v>
      </c>
      <c r="H168" s="15" t="e">
        <f>'Heat Map Export'!H167 - $H$6</f>
        <v>#N/A</v>
      </c>
      <c r="I168" s="15" t="e">
        <f>'Heat Map Export'!I167 - $I$6</f>
        <v>#N/A</v>
      </c>
      <c r="J168" s="15" t="e">
        <f>'Heat Map Export'!J167 - $J$6</f>
        <v>#N/A</v>
      </c>
      <c r="K168" s="15" t="e">
        <f>'Heat Map Export'!K167 - $K$6</f>
        <v>#N/A</v>
      </c>
      <c r="L168" s="15" t="e">
        <f>'Heat Map Export'!L167 - $L$6</f>
        <v>#N/A</v>
      </c>
      <c r="M168" s="15" t="e">
        <f>'Heat Map Export'!M167 - $M$6</f>
        <v>#N/A</v>
      </c>
      <c r="N168" s="15" t="e">
        <f>'Heat Map Export'!N167 - $N$6</f>
        <v>#N/A</v>
      </c>
      <c r="O168" s="15" t="e">
        <f>'Heat Map Export'!O167 - $O$6</f>
        <v>#N/A</v>
      </c>
      <c r="P168" s="15" t="e">
        <f>'Heat Map Export'!P167 - $P$6</f>
        <v>#N/A</v>
      </c>
      <c r="Q168" s="15" t="e">
        <f>'Heat Map Export'!Q167 - $Q$6</f>
        <v>#N/A</v>
      </c>
      <c r="R168" s="15" t="e">
        <f>'Heat Map Export'!R167 - $R$6</f>
        <v>#N/A</v>
      </c>
      <c r="S168" s="15" t="e">
        <f>'Heat Map Export'!S167 - $S$6</f>
        <v>#N/A</v>
      </c>
      <c r="T168" s="15" t="e">
        <f>'Heat Map Export'!T167 - $T$6</f>
        <v>#N/A</v>
      </c>
      <c r="U168" s="15" t="e">
        <f>'Heat Map Export'!U167 - $U$6</f>
        <v>#N/A</v>
      </c>
      <c r="V168" s="15" t="e">
        <f>'Heat Map Export'!V167 - $V$6</f>
        <v>#N/A</v>
      </c>
      <c r="W168" s="15" t="e">
        <f>'Heat Map Export'!W167 - $W$6</f>
        <v>#N/A</v>
      </c>
      <c r="X168" s="15" t="e">
        <f>'Heat Map Export'!X167 - $X$6</f>
        <v>#N/A</v>
      </c>
      <c r="Y168" s="15" t="e">
        <f>'Heat Map Export'!Y167 - $Y$6</f>
        <v>#N/A</v>
      </c>
      <c r="Z168" s="15" t="e">
        <f>'Heat Map Export'!Z167 - $Z$6</f>
        <v>#N/A</v>
      </c>
      <c r="AA168" s="15" t="e">
        <f>'Heat Map Export'!AA167 - $AA$6</f>
        <v>#N/A</v>
      </c>
      <c r="AB168" s="15" t="e">
        <f>'Heat Map Export'!AB167 - $AB$6</f>
        <v>#N/A</v>
      </c>
      <c r="AC168" s="15" t="e">
        <f>'Heat Map Export'!AC167 - $AC$6</f>
        <v>#N/A</v>
      </c>
      <c r="AD168" s="15" t="e">
        <f>'Heat Map Export'!AD167 - $AD$6</f>
        <v>#N/A</v>
      </c>
    </row>
    <row r="169" spans="1:30" s="14" customFormat="1" ht="15" x14ac:dyDescent="0.2">
      <c r="A169" s="24">
        <f>'Heat Map Export'!A168</f>
        <v>0</v>
      </c>
      <c r="B169" s="25">
        <f>'Heat Map Export'!B168</f>
        <v>0</v>
      </c>
      <c r="C169" s="15" t="e">
        <f>'Heat Map Export'!C168 - $C$6</f>
        <v>#N/A</v>
      </c>
      <c r="D169" s="15" t="e">
        <f>'Heat Map Export'!D168 - $D$6</f>
        <v>#N/A</v>
      </c>
      <c r="E169" s="15" t="e">
        <f>'Heat Map Export'!E168 - $E$6</f>
        <v>#N/A</v>
      </c>
      <c r="F169" s="15" t="e">
        <f>'Heat Map Export'!F168 - $F$6</f>
        <v>#N/A</v>
      </c>
      <c r="G169" s="15" t="e">
        <f>'Heat Map Export'!G168 - $G$6</f>
        <v>#N/A</v>
      </c>
      <c r="H169" s="15" t="e">
        <f>'Heat Map Export'!H168 - $H$6</f>
        <v>#N/A</v>
      </c>
      <c r="I169" s="15" t="e">
        <f>'Heat Map Export'!I168 -$I$6</f>
        <v>#N/A</v>
      </c>
      <c r="J169" s="15" t="e">
        <f>'Heat Map Export'!J168 - $J$6</f>
        <v>#N/A</v>
      </c>
      <c r="K169" s="15" t="e">
        <f>'Heat Map Export'!K168-$K$6</f>
        <v>#N/A</v>
      </c>
      <c r="L169" s="15" t="e">
        <f>'Heat Map Export'!L168 - $L$6</f>
        <v>#N/A</v>
      </c>
      <c r="M169" s="15" t="e">
        <f>'Heat Map Export'!M168 - $M$6</f>
        <v>#N/A</v>
      </c>
      <c r="N169" s="15" t="e">
        <f>'Heat Map Export'!N168 - $N$6</f>
        <v>#N/A</v>
      </c>
      <c r="O169" s="15" t="e">
        <f>'Heat Map Export'!O168 - $O$6</f>
        <v>#N/A</v>
      </c>
      <c r="P169" s="15" t="e">
        <f>'Heat Map Export'!P168 - $P$6</f>
        <v>#N/A</v>
      </c>
      <c r="Q169" s="15" t="e">
        <f>'Heat Map Export'!Q168 - $Q$6</f>
        <v>#N/A</v>
      </c>
      <c r="R169" s="15" t="e">
        <f>'Heat Map Export'!R168 - $R$6</f>
        <v>#N/A</v>
      </c>
      <c r="S169" s="15" t="e">
        <f>'Heat Map Export'!S168 - $S$6</f>
        <v>#N/A</v>
      </c>
      <c r="T169" s="15" t="e">
        <f>'Heat Map Export'!T168 - $T$6</f>
        <v>#N/A</v>
      </c>
      <c r="U169" s="15" t="e">
        <f>'Heat Map Export'!U168 - $U$6</f>
        <v>#N/A</v>
      </c>
      <c r="V169" s="15" t="e">
        <f>'Heat Map Export'!V168 - $V$6</f>
        <v>#N/A</v>
      </c>
      <c r="W169" s="15" t="e">
        <f>'Heat Map Export'!W168 - $W$6</f>
        <v>#N/A</v>
      </c>
      <c r="X169" s="15" t="e">
        <f>'Heat Map Export'!X168 - $X$6</f>
        <v>#N/A</v>
      </c>
      <c r="Y169" s="15" t="e">
        <f>'Heat Map Export'!Y168 - $Y$6</f>
        <v>#N/A</v>
      </c>
      <c r="Z169" s="15" t="e">
        <f>'Heat Map Export'!Z168-$Z$6</f>
        <v>#N/A</v>
      </c>
      <c r="AA169" s="15" t="e">
        <f>'Heat Map Export'!AA168 - $AA$6</f>
        <v>#N/A</v>
      </c>
      <c r="AB169" s="15" t="e">
        <f>'Heat Map Export'!AB168-$AB$6</f>
        <v>#N/A</v>
      </c>
      <c r="AC169" s="15" t="e">
        <f>'Heat Map Export'!AC168 - $AC$6</f>
        <v>#N/A</v>
      </c>
      <c r="AD169" s="15" t="e">
        <f>'Heat Map Export'!AD168 - $AD$6</f>
        <v>#N/A</v>
      </c>
    </row>
    <row r="170" spans="1:30" s="14" customFormat="1" ht="15" x14ac:dyDescent="0.2">
      <c r="A170" s="24">
        <f>'Heat Map Export'!A169</f>
        <v>0</v>
      </c>
      <c r="B170" s="25">
        <f>'Heat Map Export'!B169</f>
        <v>0</v>
      </c>
      <c r="C170" s="15" t="e">
        <f>'Heat Map Export'!C169 - $C$6</f>
        <v>#N/A</v>
      </c>
      <c r="D170" s="15" t="e">
        <f>'Heat Map Export'!D169 - $D$6</f>
        <v>#N/A</v>
      </c>
      <c r="E170" s="15" t="e">
        <f>'Heat Map Export'!E169 - $E$6</f>
        <v>#N/A</v>
      </c>
      <c r="F170" s="15" t="e">
        <f>'Heat Map Export'!F169 - $F$6</f>
        <v>#N/A</v>
      </c>
      <c r="G170" s="15" t="e">
        <f>'Heat Map Export'!G169 - $G$6</f>
        <v>#N/A</v>
      </c>
      <c r="H170" s="15" t="e">
        <f>'Heat Map Export'!H169 - $H$6</f>
        <v>#N/A</v>
      </c>
      <c r="I170" s="15" t="e">
        <f>'Heat Map Export'!I169 - $I$6</f>
        <v>#N/A</v>
      </c>
      <c r="J170" s="15" t="e">
        <f>'Heat Map Export'!J169 - $J$6</f>
        <v>#N/A</v>
      </c>
      <c r="K170" s="15" t="e">
        <f>'Heat Map Export'!K169 - $K$6</f>
        <v>#N/A</v>
      </c>
      <c r="L170" s="15" t="e">
        <f>'Heat Map Export'!L169 - $L$6</f>
        <v>#N/A</v>
      </c>
      <c r="M170" s="15" t="e">
        <f>'Heat Map Export'!M169 - $M$6</f>
        <v>#N/A</v>
      </c>
      <c r="N170" s="15" t="e">
        <f>'Heat Map Export'!N169 - $N$6</f>
        <v>#N/A</v>
      </c>
      <c r="O170" s="15" t="e">
        <f>'Heat Map Export'!O169 - $O$6</f>
        <v>#N/A</v>
      </c>
      <c r="P170" s="15" t="e">
        <f>'Heat Map Export'!P169 - $P$6</f>
        <v>#N/A</v>
      </c>
      <c r="Q170" s="15" t="e">
        <f>'Heat Map Export'!Q169 - $Q$6</f>
        <v>#N/A</v>
      </c>
      <c r="R170" s="15" t="e">
        <f>'Heat Map Export'!R169 - $R$6</f>
        <v>#N/A</v>
      </c>
      <c r="S170" s="15" t="e">
        <f>'Heat Map Export'!S169 - $S$6</f>
        <v>#N/A</v>
      </c>
      <c r="T170" s="15" t="e">
        <f>'Heat Map Export'!T169 - $T$6</f>
        <v>#N/A</v>
      </c>
      <c r="U170" s="15" t="e">
        <f>'Heat Map Export'!U169 - $U$6</f>
        <v>#N/A</v>
      </c>
      <c r="V170" s="15" t="e">
        <f>'Heat Map Export'!V169 - $V$6</f>
        <v>#N/A</v>
      </c>
      <c r="W170" s="15" t="e">
        <f>'Heat Map Export'!W169 - $W$6</f>
        <v>#N/A</v>
      </c>
      <c r="X170" s="15" t="e">
        <f>'Heat Map Export'!X169 - $X$6</f>
        <v>#N/A</v>
      </c>
      <c r="Y170" s="15" t="e">
        <f>'Heat Map Export'!Y169 - $Y$6</f>
        <v>#N/A</v>
      </c>
      <c r="Z170" s="15" t="e">
        <f>'Heat Map Export'!Z169 - $Z$6</f>
        <v>#N/A</v>
      </c>
      <c r="AA170" s="15" t="e">
        <f>'Heat Map Export'!AA169 - $AA$6</f>
        <v>#N/A</v>
      </c>
      <c r="AB170" s="15" t="e">
        <f>'Heat Map Export'!AB169 - $AB$6</f>
        <v>#N/A</v>
      </c>
      <c r="AC170" s="15" t="e">
        <f>'Heat Map Export'!AC169 - $AC$6</f>
        <v>#N/A</v>
      </c>
      <c r="AD170" s="15" t="e">
        <f>'Heat Map Export'!AD169 - $AD$6</f>
        <v>#N/A</v>
      </c>
    </row>
    <row r="171" spans="1:30" s="14" customFormat="1" ht="15" x14ac:dyDescent="0.2">
      <c r="A171" s="24">
        <f>'Heat Map Export'!A170</f>
        <v>0</v>
      </c>
      <c r="B171" s="25">
        <f>'Heat Map Export'!B170</f>
        <v>0</v>
      </c>
      <c r="C171" s="15" t="e">
        <f>'Heat Map Export'!C170 - $C$6</f>
        <v>#N/A</v>
      </c>
      <c r="D171" s="15" t="e">
        <f>'Heat Map Export'!D170 - $D$6</f>
        <v>#N/A</v>
      </c>
      <c r="E171" s="15" t="e">
        <f>'Heat Map Export'!E170 - $E$6</f>
        <v>#N/A</v>
      </c>
      <c r="F171" s="15" t="e">
        <f>'Heat Map Export'!F170 - $F$6</f>
        <v>#N/A</v>
      </c>
      <c r="G171" s="15" t="e">
        <f>'Heat Map Export'!G170 - $G$6</f>
        <v>#N/A</v>
      </c>
      <c r="H171" s="15" t="e">
        <f>'Heat Map Export'!H170 - $H$6</f>
        <v>#N/A</v>
      </c>
      <c r="I171" s="15" t="e">
        <f>'Heat Map Export'!I170 -$I$6</f>
        <v>#N/A</v>
      </c>
      <c r="J171" s="15" t="e">
        <f>'Heat Map Export'!J170 - $J$6</f>
        <v>#N/A</v>
      </c>
      <c r="K171" s="15" t="e">
        <f>'Heat Map Export'!K170-$K$6</f>
        <v>#N/A</v>
      </c>
      <c r="L171" s="15" t="e">
        <f>'Heat Map Export'!L170 - $L$6</f>
        <v>#N/A</v>
      </c>
      <c r="M171" s="15" t="e">
        <f>'Heat Map Export'!M170 - $M$6</f>
        <v>#N/A</v>
      </c>
      <c r="N171" s="15" t="e">
        <f>'Heat Map Export'!N170 - $N$6</f>
        <v>#N/A</v>
      </c>
      <c r="O171" s="15" t="e">
        <f>'Heat Map Export'!O170 - $O$6</f>
        <v>#N/A</v>
      </c>
      <c r="P171" s="15" t="e">
        <f>'Heat Map Export'!P170 - $P$6</f>
        <v>#N/A</v>
      </c>
      <c r="Q171" s="15" t="e">
        <f>'Heat Map Export'!Q170 - $Q$6</f>
        <v>#N/A</v>
      </c>
      <c r="R171" s="15" t="e">
        <f>'Heat Map Export'!R170 - $R$6</f>
        <v>#N/A</v>
      </c>
      <c r="S171" s="15" t="e">
        <f>'Heat Map Export'!S170 - $S$6</f>
        <v>#N/A</v>
      </c>
      <c r="T171" s="15" t="e">
        <f>'Heat Map Export'!T170 - $T$6</f>
        <v>#N/A</v>
      </c>
      <c r="U171" s="15" t="e">
        <f>'Heat Map Export'!U170 - $U$6</f>
        <v>#N/A</v>
      </c>
      <c r="V171" s="15" t="e">
        <f>'Heat Map Export'!V170 - $V$6</f>
        <v>#N/A</v>
      </c>
      <c r="W171" s="15" t="e">
        <f>'Heat Map Export'!W170 - $W$6</f>
        <v>#N/A</v>
      </c>
      <c r="X171" s="15" t="e">
        <f>'Heat Map Export'!X170 - $X$6</f>
        <v>#N/A</v>
      </c>
      <c r="Y171" s="15" t="e">
        <f>'Heat Map Export'!Y170 - $Y$6</f>
        <v>#N/A</v>
      </c>
      <c r="Z171" s="15" t="e">
        <f>'Heat Map Export'!Z170-$Z$6</f>
        <v>#N/A</v>
      </c>
      <c r="AA171" s="15" t="e">
        <f>'Heat Map Export'!AA170 - $AA$6</f>
        <v>#N/A</v>
      </c>
      <c r="AB171" s="15" t="e">
        <f>'Heat Map Export'!AB170-$AB$6</f>
        <v>#N/A</v>
      </c>
      <c r="AC171" s="15" t="e">
        <f>'Heat Map Export'!AC170 - $AC$6</f>
        <v>#N/A</v>
      </c>
      <c r="AD171" s="15" t="e">
        <f>'Heat Map Export'!AD170 - $AD$6</f>
        <v>#N/A</v>
      </c>
    </row>
    <row r="172" spans="1:30" s="14" customFormat="1" ht="15" x14ac:dyDescent="0.2">
      <c r="A172" s="24">
        <f>'Heat Map Export'!A171</f>
        <v>0</v>
      </c>
      <c r="B172" s="25">
        <f>'Heat Map Export'!B171</f>
        <v>0</v>
      </c>
      <c r="C172" s="15" t="e">
        <f>'Heat Map Export'!C171 - $C$6</f>
        <v>#N/A</v>
      </c>
      <c r="D172" s="15" t="e">
        <f>'Heat Map Export'!D171 - $D$6</f>
        <v>#N/A</v>
      </c>
      <c r="E172" s="15" t="e">
        <f>'Heat Map Export'!E171 - $E$6</f>
        <v>#N/A</v>
      </c>
      <c r="F172" s="15" t="e">
        <f>'Heat Map Export'!F171 - $F$6</f>
        <v>#N/A</v>
      </c>
      <c r="G172" s="15" t="e">
        <f>'Heat Map Export'!G171 - $G$6</f>
        <v>#N/A</v>
      </c>
      <c r="H172" s="15" t="e">
        <f>'Heat Map Export'!H171 - $H$6</f>
        <v>#N/A</v>
      </c>
      <c r="I172" s="15" t="e">
        <f>'Heat Map Export'!I171 - $I$6</f>
        <v>#N/A</v>
      </c>
      <c r="J172" s="15" t="e">
        <f>'Heat Map Export'!J171 - $J$6</f>
        <v>#N/A</v>
      </c>
      <c r="K172" s="15" t="e">
        <f>'Heat Map Export'!K171 - $K$6</f>
        <v>#N/A</v>
      </c>
      <c r="L172" s="15" t="e">
        <f>'Heat Map Export'!L171 - $L$6</f>
        <v>#N/A</v>
      </c>
      <c r="M172" s="15" t="e">
        <f>'Heat Map Export'!M171 - $M$6</f>
        <v>#N/A</v>
      </c>
      <c r="N172" s="15" t="e">
        <f>'Heat Map Export'!N171 - $N$6</f>
        <v>#N/A</v>
      </c>
      <c r="O172" s="15" t="e">
        <f>'Heat Map Export'!O171 - $O$6</f>
        <v>#N/A</v>
      </c>
      <c r="P172" s="15" t="e">
        <f>'Heat Map Export'!P171 - $P$6</f>
        <v>#N/A</v>
      </c>
      <c r="Q172" s="15" t="e">
        <f>'Heat Map Export'!Q171 - $Q$6</f>
        <v>#N/A</v>
      </c>
      <c r="R172" s="15" t="e">
        <f>'Heat Map Export'!R171 - $R$6</f>
        <v>#N/A</v>
      </c>
      <c r="S172" s="15" t="e">
        <f>'Heat Map Export'!S171 - $S$6</f>
        <v>#N/A</v>
      </c>
      <c r="T172" s="15" t="e">
        <f>'Heat Map Export'!T171 - $T$6</f>
        <v>#N/A</v>
      </c>
      <c r="U172" s="15" t="e">
        <f>'Heat Map Export'!U171 - $U$6</f>
        <v>#N/A</v>
      </c>
      <c r="V172" s="15" t="e">
        <f>'Heat Map Export'!V171 - $V$6</f>
        <v>#N/A</v>
      </c>
      <c r="W172" s="15" t="e">
        <f>'Heat Map Export'!W171 - $W$6</f>
        <v>#N/A</v>
      </c>
      <c r="X172" s="15" t="e">
        <f>'Heat Map Export'!X171 - $X$6</f>
        <v>#N/A</v>
      </c>
      <c r="Y172" s="15" t="e">
        <f>'Heat Map Export'!Y171 - $Y$6</f>
        <v>#N/A</v>
      </c>
      <c r="Z172" s="15" t="e">
        <f>'Heat Map Export'!Z171 - $Z$6</f>
        <v>#N/A</v>
      </c>
      <c r="AA172" s="15" t="e">
        <f>'Heat Map Export'!AA171 - $AA$6</f>
        <v>#N/A</v>
      </c>
      <c r="AB172" s="15" t="e">
        <f>'Heat Map Export'!AB171 - $AB$6</f>
        <v>#N/A</v>
      </c>
      <c r="AC172" s="15" t="e">
        <f>'Heat Map Export'!AC171 - $AC$6</f>
        <v>#N/A</v>
      </c>
      <c r="AD172" s="15" t="e">
        <f>'Heat Map Export'!AD171 - $AD$6</f>
        <v>#N/A</v>
      </c>
    </row>
    <row r="173" spans="1:30" s="14" customFormat="1" ht="15" x14ac:dyDescent="0.2">
      <c r="A173" s="24">
        <f>'Heat Map Export'!A172</f>
        <v>0</v>
      </c>
      <c r="B173" s="25">
        <f>'Heat Map Export'!B172</f>
        <v>0</v>
      </c>
      <c r="C173" s="15" t="e">
        <f>'Heat Map Export'!C172 - $C$6</f>
        <v>#N/A</v>
      </c>
      <c r="D173" s="15" t="e">
        <f>'Heat Map Export'!D172 - $D$6</f>
        <v>#N/A</v>
      </c>
      <c r="E173" s="15" t="e">
        <f>'Heat Map Export'!E172 - $E$6</f>
        <v>#N/A</v>
      </c>
      <c r="F173" s="15" t="e">
        <f>'Heat Map Export'!F172 - $F$6</f>
        <v>#N/A</v>
      </c>
      <c r="G173" s="15" t="e">
        <f>'Heat Map Export'!G172 - $G$6</f>
        <v>#N/A</v>
      </c>
      <c r="H173" s="15" t="e">
        <f>'Heat Map Export'!H172 - $H$6</f>
        <v>#N/A</v>
      </c>
      <c r="I173" s="15" t="e">
        <f>'Heat Map Export'!I172 -$I$6</f>
        <v>#N/A</v>
      </c>
      <c r="J173" s="15" t="e">
        <f>'Heat Map Export'!J172 - $J$6</f>
        <v>#N/A</v>
      </c>
      <c r="K173" s="15" t="e">
        <f>'Heat Map Export'!K172-$K$6</f>
        <v>#N/A</v>
      </c>
      <c r="L173" s="15" t="e">
        <f>'Heat Map Export'!L172 - $L$6</f>
        <v>#N/A</v>
      </c>
      <c r="M173" s="15" t="e">
        <f>'Heat Map Export'!M172 - $M$6</f>
        <v>#N/A</v>
      </c>
      <c r="N173" s="15" t="e">
        <f>'Heat Map Export'!N172 - $N$6</f>
        <v>#N/A</v>
      </c>
      <c r="O173" s="15" t="e">
        <f>'Heat Map Export'!O172 - $O$6</f>
        <v>#N/A</v>
      </c>
      <c r="P173" s="15" t="e">
        <f>'Heat Map Export'!P172 - $P$6</f>
        <v>#N/A</v>
      </c>
      <c r="Q173" s="15" t="e">
        <f>'Heat Map Export'!Q172 - $Q$6</f>
        <v>#N/A</v>
      </c>
      <c r="R173" s="15" t="e">
        <f>'Heat Map Export'!R172 - $R$6</f>
        <v>#N/A</v>
      </c>
      <c r="S173" s="15" t="e">
        <f>'Heat Map Export'!S172 - $S$6</f>
        <v>#N/A</v>
      </c>
      <c r="T173" s="15" t="e">
        <f>'Heat Map Export'!T172 - $T$6</f>
        <v>#N/A</v>
      </c>
      <c r="U173" s="15" t="e">
        <f>'Heat Map Export'!U172 - $U$6</f>
        <v>#N/A</v>
      </c>
      <c r="V173" s="15" t="e">
        <f>'Heat Map Export'!V172 - $V$6</f>
        <v>#N/A</v>
      </c>
      <c r="W173" s="15" t="e">
        <f>'Heat Map Export'!W172 - $W$6</f>
        <v>#N/A</v>
      </c>
      <c r="X173" s="15" t="e">
        <f>'Heat Map Export'!X172 - $X$6</f>
        <v>#N/A</v>
      </c>
      <c r="Y173" s="15" t="e">
        <f>'Heat Map Export'!Y172 - $Y$6</f>
        <v>#N/A</v>
      </c>
      <c r="Z173" s="15" t="e">
        <f>'Heat Map Export'!Z172-$Z$6</f>
        <v>#N/A</v>
      </c>
      <c r="AA173" s="15" t="e">
        <f>'Heat Map Export'!AA172 - $AA$6</f>
        <v>#N/A</v>
      </c>
      <c r="AB173" s="15" t="e">
        <f>'Heat Map Export'!AB172-$AB$6</f>
        <v>#N/A</v>
      </c>
      <c r="AC173" s="15" t="e">
        <f>'Heat Map Export'!AC172 - $AC$6</f>
        <v>#N/A</v>
      </c>
      <c r="AD173" s="15" t="e">
        <f>'Heat Map Export'!AD172 - $AD$6</f>
        <v>#N/A</v>
      </c>
    </row>
    <row r="174" spans="1:30" s="14" customFormat="1" ht="15" x14ac:dyDescent="0.2">
      <c r="A174" s="24">
        <f>'Heat Map Export'!A173</f>
        <v>0</v>
      </c>
      <c r="B174" s="25">
        <f>'Heat Map Export'!B173</f>
        <v>0</v>
      </c>
      <c r="C174" s="15" t="e">
        <f>'Heat Map Export'!C173 - $C$6</f>
        <v>#N/A</v>
      </c>
      <c r="D174" s="15" t="e">
        <f>'Heat Map Export'!D173 - $D$6</f>
        <v>#N/A</v>
      </c>
      <c r="E174" s="15" t="e">
        <f>'Heat Map Export'!E173 - $E$6</f>
        <v>#N/A</v>
      </c>
      <c r="F174" s="15" t="e">
        <f>'Heat Map Export'!F173 - $F$6</f>
        <v>#N/A</v>
      </c>
      <c r="G174" s="15" t="e">
        <f>'Heat Map Export'!G173 - $G$6</f>
        <v>#N/A</v>
      </c>
      <c r="H174" s="15" t="e">
        <f>'Heat Map Export'!H173 - $H$6</f>
        <v>#N/A</v>
      </c>
      <c r="I174" s="15" t="e">
        <f>'Heat Map Export'!I173 - $I$6</f>
        <v>#N/A</v>
      </c>
      <c r="J174" s="15" t="e">
        <f>'Heat Map Export'!J173 - $J$6</f>
        <v>#N/A</v>
      </c>
      <c r="K174" s="15" t="e">
        <f>'Heat Map Export'!K173 - $K$6</f>
        <v>#N/A</v>
      </c>
      <c r="L174" s="15" t="e">
        <f>'Heat Map Export'!L173 - $L$6</f>
        <v>#N/A</v>
      </c>
      <c r="M174" s="15" t="e">
        <f>'Heat Map Export'!M173 - $M$6</f>
        <v>#N/A</v>
      </c>
      <c r="N174" s="15" t="e">
        <f>'Heat Map Export'!N173 - $N$6</f>
        <v>#N/A</v>
      </c>
      <c r="O174" s="15" t="e">
        <f>'Heat Map Export'!O173 - $O$6</f>
        <v>#N/A</v>
      </c>
      <c r="P174" s="15" t="e">
        <f>'Heat Map Export'!P173 - $P$6</f>
        <v>#N/A</v>
      </c>
      <c r="Q174" s="15" t="e">
        <f>'Heat Map Export'!Q173 - $Q$6</f>
        <v>#N/A</v>
      </c>
      <c r="R174" s="15" t="e">
        <f>'Heat Map Export'!R173 - $R$6</f>
        <v>#N/A</v>
      </c>
      <c r="S174" s="15" t="e">
        <f>'Heat Map Export'!S173 - $S$6</f>
        <v>#N/A</v>
      </c>
      <c r="T174" s="15" t="e">
        <f>'Heat Map Export'!T173 - $T$6</f>
        <v>#N/A</v>
      </c>
      <c r="U174" s="15" t="e">
        <f>'Heat Map Export'!U173 - $U$6</f>
        <v>#N/A</v>
      </c>
      <c r="V174" s="15" t="e">
        <f>'Heat Map Export'!V173 - $V$6</f>
        <v>#N/A</v>
      </c>
      <c r="W174" s="15" t="e">
        <f>'Heat Map Export'!W173 - $W$6</f>
        <v>#N/A</v>
      </c>
      <c r="X174" s="15" t="e">
        <f>'Heat Map Export'!X173 - $X$6</f>
        <v>#N/A</v>
      </c>
      <c r="Y174" s="15" t="e">
        <f>'Heat Map Export'!Y173 - $Y$6</f>
        <v>#N/A</v>
      </c>
      <c r="Z174" s="15" t="e">
        <f>'Heat Map Export'!Z173 - $Z$6</f>
        <v>#N/A</v>
      </c>
      <c r="AA174" s="15" t="e">
        <f>'Heat Map Export'!AA173 - $AA$6</f>
        <v>#N/A</v>
      </c>
      <c r="AB174" s="15" t="e">
        <f>'Heat Map Export'!AB173 - $AB$6</f>
        <v>#N/A</v>
      </c>
      <c r="AC174" s="15" t="e">
        <f>'Heat Map Export'!AC173 - $AC$6</f>
        <v>#N/A</v>
      </c>
      <c r="AD174" s="15" t="e">
        <f>'Heat Map Export'!AD173 - $AD$6</f>
        <v>#N/A</v>
      </c>
    </row>
    <row r="175" spans="1:30" s="14" customFormat="1" ht="15" x14ac:dyDescent="0.2">
      <c r="A175" s="24">
        <f>'Heat Map Export'!A174</f>
        <v>0</v>
      </c>
      <c r="B175" s="25">
        <f>'Heat Map Export'!B174</f>
        <v>0</v>
      </c>
      <c r="C175" s="15" t="e">
        <f>'Heat Map Export'!C174 - $C$6</f>
        <v>#N/A</v>
      </c>
      <c r="D175" s="15" t="e">
        <f>'Heat Map Export'!D174 - $D$6</f>
        <v>#N/A</v>
      </c>
      <c r="E175" s="15" t="e">
        <f>'Heat Map Export'!E174 - $E$6</f>
        <v>#N/A</v>
      </c>
      <c r="F175" s="15" t="e">
        <f>'Heat Map Export'!F174 - $F$6</f>
        <v>#N/A</v>
      </c>
      <c r="G175" s="15" t="e">
        <f>'Heat Map Export'!G174 - $G$6</f>
        <v>#N/A</v>
      </c>
      <c r="H175" s="15" t="e">
        <f>'Heat Map Export'!H174 - $H$6</f>
        <v>#N/A</v>
      </c>
      <c r="I175" s="15" t="e">
        <f>'Heat Map Export'!I174 -$I$6</f>
        <v>#N/A</v>
      </c>
      <c r="J175" s="15" t="e">
        <f>'Heat Map Export'!J174 - $J$6</f>
        <v>#N/A</v>
      </c>
      <c r="K175" s="15" t="e">
        <f>'Heat Map Export'!K174-$K$6</f>
        <v>#N/A</v>
      </c>
      <c r="L175" s="15" t="e">
        <f>'Heat Map Export'!L174 - $L$6</f>
        <v>#N/A</v>
      </c>
      <c r="M175" s="15" t="e">
        <f>'Heat Map Export'!M174 - $M$6</f>
        <v>#N/A</v>
      </c>
      <c r="N175" s="15" t="e">
        <f>'Heat Map Export'!N174 - $N$6</f>
        <v>#N/A</v>
      </c>
      <c r="O175" s="15" t="e">
        <f>'Heat Map Export'!O174 - $O$6</f>
        <v>#N/A</v>
      </c>
      <c r="P175" s="15" t="e">
        <f>'Heat Map Export'!P174 - $P$6</f>
        <v>#N/A</v>
      </c>
      <c r="Q175" s="15" t="e">
        <f>'Heat Map Export'!Q174 - $Q$6</f>
        <v>#N/A</v>
      </c>
      <c r="R175" s="15" t="e">
        <f>'Heat Map Export'!R174 - $R$6</f>
        <v>#N/A</v>
      </c>
      <c r="S175" s="15" t="e">
        <f>'Heat Map Export'!S174 - $S$6</f>
        <v>#N/A</v>
      </c>
      <c r="T175" s="15" t="e">
        <f>'Heat Map Export'!T174 - $T$6</f>
        <v>#N/A</v>
      </c>
      <c r="U175" s="15" t="e">
        <f>'Heat Map Export'!U174 - $U$6</f>
        <v>#N/A</v>
      </c>
      <c r="V175" s="15" t="e">
        <f>'Heat Map Export'!V174 - $V$6</f>
        <v>#N/A</v>
      </c>
      <c r="W175" s="15" t="e">
        <f>'Heat Map Export'!W174 - $W$6</f>
        <v>#N/A</v>
      </c>
      <c r="X175" s="15" t="e">
        <f>'Heat Map Export'!X174 - $X$6</f>
        <v>#N/A</v>
      </c>
      <c r="Y175" s="15" t="e">
        <f>'Heat Map Export'!Y174 - $Y$6</f>
        <v>#N/A</v>
      </c>
      <c r="Z175" s="15" t="e">
        <f>'Heat Map Export'!Z174-$Z$6</f>
        <v>#N/A</v>
      </c>
      <c r="AA175" s="15" t="e">
        <f>'Heat Map Export'!AA174 - $AA$6</f>
        <v>#N/A</v>
      </c>
      <c r="AB175" s="15" t="e">
        <f>'Heat Map Export'!AB174-$AB$6</f>
        <v>#N/A</v>
      </c>
      <c r="AC175" s="15" t="e">
        <f>'Heat Map Export'!AC174 - $AC$6</f>
        <v>#N/A</v>
      </c>
      <c r="AD175" s="15" t="e">
        <f>'Heat Map Export'!AD174 - $AD$6</f>
        <v>#N/A</v>
      </c>
    </row>
    <row r="176" spans="1:30" s="14" customFormat="1" ht="15" x14ac:dyDescent="0.2">
      <c r="A176" s="24">
        <f>'Heat Map Export'!A175</f>
        <v>0</v>
      </c>
      <c r="B176" s="25">
        <f>'Heat Map Export'!B175</f>
        <v>0</v>
      </c>
      <c r="C176" s="15" t="e">
        <f>'Heat Map Export'!C175 - $C$6</f>
        <v>#N/A</v>
      </c>
      <c r="D176" s="15" t="e">
        <f>'Heat Map Export'!D175 - $D$6</f>
        <v>#N/A</v>
      </c>
      <c r="E176" s="15" t="e">
        <f>'Heat Map Export'!E175 - $E$6</f>
        <v>#N/A</v>
      </c>
      <c r="F176" s="15" t="e">
        <f>'Heat Map Export'!F175 - $F$6</f>
        <v>#N/A</v>
      </c>
      <c r="G176" s="15" t="e">
        <f>'Heat Map Export'!G175 - $G$6</f>
        <v>#N/A</v>
      </c>
      <c r="H176" s="15" t="e">
        <f>'Heat Map Export'!H175 - $H$6</f>
        <v>#N/A</v>
      </c>
      <c r="I176" s="15" t="e">
        <f>'Heat Map Export'!I175 - $I$6</f>
        <v>#N/A</v>
      </c>
      <c r="J176" s="15" t="e">
        <f>'Heat Map Export'!J175 - $J$6</f>
        <v>#N/A</v>
      </c>
      <c r="K176" s="15" t="e">
        <f>'Heat Map Export'!K175 - $K$6</f>
        <v>#N/A</v>
      </c>
      <c r="L176" s="15" t="e">
        <f>'Heat Map Export'!L175 - $L$6</f>
        <v>#N/A</v>
      </c>
      <c r="M176" s="15" t="e">
        <f>'Heat Map Export'!M175 - $M$6</f>
        <v>#N/A</v>
      </c>
      <c r="N176" s="15" t="e">
        <f>'Heat Map Export'!N175 - $N$6</f>
        <v>#N/A</v>
      </c>
      <c r="O176" s="15" t="e">
        <f>'Heat Map Export'!O175 - $O$6</f>
        <v>#N/A</v>
      </c>
      <c r="P176" s="15" t="e">
        <f>'Heat Map Export'!P175 - $P$6</f>
        <v>#N/A</v>
      </c>
      <c r="Q176" s="15" t="e">
        <f>'Heat Map Export'!Q175 - $Q$6</f>
        <v>#N/A</v>
      </c>
      <c r="R176" s="15" t="e">
        <f>'Heat Map Export'!R175 - $R$6</f>
        <v>#N/A</v>
      </c>
      <c r="S176" s="15" t="e">
        <f>'Heat Map Export'!S175 - $S$6</f>
        <v>#N/A</v>
      </c>
      <c r="T176" s="15" t="e">
        <f>'Heat Map Export'!T175 - $T$6</f>
        <v>#N/A</v>
      </c>
      <c r="U176" s="15" t="e">
        <f>'Heat Map Export'!U175 - $U$6</f>
        <v>#N/A</v>
      </c>
      <c r="V176" s="15" t="e">
        <f>'Heat Map Export'!V175 - $V$6</f>
        <v>#N/A</v>
      </c>
      <c r="W176" s="15" t="e">
        <f>'Heat Map Export'!W175 - $W$6</f>
        <v>#N/A</v>
      </c>
      <c r="X176" s="15" t="e">
        <f>'Heat Map Export'!X175 - $X$6</f>
        <v>#N/A</v>
      </c>
      <c r="Y176" s="15" t="e">
        <f>'Heat Map Export'!Y175 - $Y$6</f>
        <v>#N/A</v>
      </c>
      <c r="Z176" s="15" t="e">
        <f>'Heat Map Export'!Z175 - $Z$6</f>
        <v>#N/A</v>
      </c>
      <c r="AA176" s="15" t="e">
        <f>'Heat Map Export'!AA175 - $AA$6</f>
        <v>#N/A</v>
      </c>
      <c r="AB176" s="15" t="e">
        <f>'Heat Map Export'!AB175 - $AB$6</f>
        <v>#N/A</v>
      </c>
      <c r="AC176" s="15" t="e">
        <f>'Heat Map Export'!AC175 - $AC$6</f>
        <v>#N/A</v>
      </c>
      <c r="AD176" s="15" t="e">
        <f>'Heat Map Export'!AD175 - $AD$6</f>
        <v>#N/A</v>
      </c>
    </row>
    <row r="177" spans="1:30" s="14" customFormat="1" ht="15" x14ac:dyDescent="0.2">
      <c r="A177" s="24">
        <f>'Heat Map Export'!A176</f>
        <v>0</v>
      </c>
      <c r="B177" s="25">
        <f>'Heat Map Export'!B176</f>
        <v>0</v>
      </c>
      <c r="C177" s="15" t="e">
        <f>'Heat Map Export'!C176 - $C$6</f>
        <v>#N/A</v>
      </c>
      <c r="D177" s="15" t="e">
        <f>'Heat Map Export'!D176 - $D$6</f>
        <v>#N/A</v>
      </c>
      <c r="E177" s="15" t="e">
        <f>'Heat Map Export'!E176 - $E$6</f>
        <v>#N/A</v>
      </c>
      <c r="F177" s="15" t="e">
        <f>'Heat Map Export'!F176 - $F$6</f>
        <v>#N/A</v>
      </c>
      <c r="G177" s="15" t="e">
        <f>'Heat Map Export'!G176 - $G$6</f>
        <v>#N/A</v>
      </c>
      <c r="H177" s="15" t="e">
        <f>'Heat Map Export'!H176 - $H$6</f>
        <v>#N/A</v>
      </c>
      <c r="I177" s="15" t="e">
        <f>'Heat Map Export'!I176 -$I$6</f>
        <v>#N/A</v>
      </c>
      <c r="J177" s="15" t="e">
        <f>'Heat Map Export'!J176 - $J$6</f>
        <v>#N/A</v>
      </c>
      <c r="K177" s="15" t="e">
        <f>'Heat Map Export'!K176-$K$6</f>
        <v>#N/A</v>
      </c>
      <c r="L177" s="15" t="e">
        <f>'Heat Map Export'!L176 - $L$6</f>
        <v>#N/A</v>
      </c>
      <c r="M177" s="15" t="e">
        <f>'Heat Map Export'!M176 - $M$6</f>
        <v>#N/A</v>
      </c>
      <c r="N177" s="15" t="e">
        <f>'Heat Map Export'!N176 - $N$6</f>
        <v>#N/A</v>
      </c>
      <c r="O177" s="15" t="e">
        <f>'Heat Map Export'!O176 - $O$6</f>
        <v>#N/A</v>
      </c>
      <c r="P177" s="15" t="e">
        <f>'Heat Map Export'!P176 - $P$6</f>
        <v>#N/A</v>
      </c>
      <c r="Q177" s="15" t="e">
        <f>'Heat Map Export'!Q176 - $Q$6</f>
        <v>#N/A</v>
      </c>
      <c r="R177" s="15" t="e">
        <f>'Heat Map Export'!R176 - $R$6</f>
        <v>#N/A</v>
      </c>
      <c r="S177" s="15" t="e">
        <f>'Heat Map Export'!S176 - $S$6</f>
        <v>#N/A</v>
      </c>
      <c r="T177" s="15" t="e">
        <f>'Heat Map Export'!T176 - $T$6</f>
        <v>#N/A</v>
      </c>
      <c r="U177" s="15" t="e">
        <f>'Heat Map Export'!U176 - $U$6</f>
        <v>#N/A</v>
      </c>
      <c r="V177" s="15" t="e">
        <f>'Heat Map Export'!V176 - $V$6</f>
        <v>#N/A</v>
      </c>
      <c r="W177" s="15" t="e">
        <f>'Heat Map Export'!W176 - $W$6</f>
        <v>#N/A</v>
      </c>
      <c r="X177" s="15" t="e">
        <f>'Heat Map Export'!X176 - $X$6</f>
        <v>#N/A</v>
      </c>
      <c r="Y177" s="15" t="e">
        <f>'Heat Map Export'!Y176 - $Y$6</f>
        <v>#N/A</v>
      </c>
      <c r="Z177" s="15" t="e">
        <f>'Heat Map Export'!Z176-$Z$6</f>
        <v>#N/A</v>
      </c>
      <c r="AA177" s="15" t="e">
        <f>'Heat Map Export'!AA176 - $AA$6</f>
        <v>#N/A</v>
      </c>
      <c r="AB177" s="15" t="e">
        <f>'Heat Map Export'!AB176-$AB$6</f>
        <v>#N/A</v>
      </c>
      <c r="AC177" s="15" t="e">
        <f>'Heat Map Export'!AC176 - $AC$6</f>
        <v>#N/A</v>
      </c>
      <c r="AD177" s="15" t="e">
        <f>'Heat Map Export'!AD176 - $AD$6</f>
        <v>#N/A</v>
      </c>
    </row>
    <row r="178" spans="1:30" s="14" customFormat="1" ht="15" x14ac:dyDescent="0.2">
      <c r="A178" s="24">
        <f>'Heat Map Export'!A177</f>
        <v>0</v>
      </c>
      <c r="B178" s="25">
        <f>'Heat Map Export'!B177</f>
        <v>0</v>
      </c>
      <c r="C178" s="15" t="e">
        <f>'Heat Map Export'!C177 - $C$6</f>
        <v>#N/A</v>
      </c>
      <c r="D178" s="15" t="e">
        <f>'Heat Map Export'!D177 - $D$6</f>
        <v>#N/A</v>
      </c>
      <c r="E178" s="15" t="e">
        <f>'Heat Map Export'!E177 - $E$6</f>
        <v>#N/A</v>
      </c>
      <c r="F178" s="15" t="e">
        <f>'Heat Map Export'!F177 - $F$6</f>
        <v>#N/A</v>
      </c>
      <c r="G178" s="15" t="e">
        <f>'Heat Map Export'!G177 - $G$6</f>
        <v>#N/A</v>
      </c>
      <c r="H178" s="15" t="e">
        <f>'Heat Map Export'!H177 - $H$6</f>
        <v>#N/A</v>
      </c>
      <c r="I178" s="15" t="e">
        <f>'Heat Map Export'!I177 - $I$6</f>
        <v>#N/A</v>
      </c>
      <c r="J178" s="15" t="e">
        <f>'Heat Map Export'!J177 - $J$6</f>
        <v>#N/A</v>
      </c>
      <c r="K178" s="15" t="e">
        <f>'Heat Map Export'!K177 - $K$6</f>
        <v>#N/A</v>
      </c>
      <c r="L178" s="15" t="e">
        <f>'Heat Map Export'!L177 - $L$6</f>
        <v>#N/A</v>
      </c>
      <c r="M178" s="15" t="e">
        <f>'Heat Map Export'!M177 - $M$6</f>
        <v>#N/A</v>
      </c>
      <c r="N178" s="15" t="e">
        <f>'Heat Map Export'!N177 - $N$6</f>
        <v>#N/A</v>
      </c>
      <c r="O178" s="15" t="e">
        <f>'Heat Map Export'!O177 - $O$6</f>
        <v>#N/A</v>
      </c>
      <c r="P178" s="15" t="e">
        <f>'Heat Map Export'!P177 - $P$6</f>
        <v>#N/A</v>
      </c>
      <c r="Q178" s="15" t="e">
        <f>'Heat Map Export'!Q177 - $Q$6</f>
        <v>#N/A</v>
      </c>
      <c r="R178" s="15" t="e">
        <f>'Heat Map Export'!R177 - $R$6</f>
        <v>#N/A</v>
      </c>
      <c r="S178" s="15" t="e">
        <f>'Heat Map Export'!S177 - $S$6</f>
        <v>#N/A</v>
      </c>
      <c r="T178" s="15" t="e">
        <f>'Heat Map Export'!T177 - $T$6</f>
        <v>#N/A</v>
      </c>
      <c r="U178" s="15" t="e">
        <f>'Heat Map Export'!U177 - $U$6</f>
        <v>#N/A</v>
      </c>
      <c r="V178" s="15" t="e">
        <f>'Heat Map Export'!V177 - $V$6</f>
        <v>#N/A</v>
      </c>
      <c r="W178" s="15" t="e">
        <f>'Heat Map Export'!W177 - $W$6</f>
        <v>#N/A</v>
      </c>
      <c r="X178" s="15" t="e">
        <f>'Heat Map Export'!X177 - $X$6</f>
        <v>#N/A</v>
      </c>
      <c r="Y178" s="15" t="e">
        <f>'Heat Map Export'!Y177 - $Y$6</f>
        <v>#N/A</v>
      </c>
      <c r="Z178" s="15" t="e">
        <f>'Heat Map Export'!Z177 - $Z$6</f>
        <v>#N/A</v>
      </c>
      <c r="AA178" s="15" t="e">
        <f>'Heat Map Export'!AA177 - $AA$6</f>
        <v>#N/A</v>
      </c>
      <c r="AB178" s="15" t="e">
        <f>'Heat Map Export'!AB177 - $AB$6</f>
        <v>#N/A</v>
      </c>
      <c r="AC178" s="15" t="e">
        <f>'Heat Map Export'!AC177 - $AC$6</f>
        <v>#N/A</v>
      </c>
      <c r="AD178" s="15" t="e">
        <f>'Heat Map Export'!AD177 - $AD$6</f>
        <v>#N/A</v>
      </c>
    </row>
    <row r="179" spans="1:30" s="14" customFormat="1" ht="15" x14ac:dyDescent="0.2">
      <c r="A179" s="24">
        <f>'Heat Map Export'!A178</f>
        <v>0</v>
      </c>
      <c r="B179" s="25">
        <f>'Heat Map Export'!B178</f>
        <v>0</v>
      </c>
      <c r="C179" s="15" t="e">
        <f>'Heat Map Export'!C178 - $C$6</f>
        <v>#N/A</v>
      </c>
      <c r="D179" s="15" t="e">
        <f>'Heat Map Export'!D178 - $D$6</f>
        <v>#N/A</v>
      </c>
      <c r="E179" s="15" t="e">
        <f>'Heat Map Export'!E178 - $E$6</f>
        <v>#N/A</v>
      </c>
      <c r="F179" s="15" t="e">
        <f>'Heat Map Export'!F178 - $F$6</f>
        <v>#N/A</v>
      </c>
      <c r="G179" s="15" t="e">
        <f>'Heat Map Export'!G178 - $G$6</f>
        <v>#N/A</v>
      </c>
      <c r="H179" s="15" t="e">
        <f>'Heat Map Export'!H178 - $H$6</f>
        <v>#N/A</v>
      </c>
      <c r="I179" s="15" t="e">
        <f>'Heat Map Export'!I178 -$I$6</f>
        <v>#N/A</v>
      </c>
      <c r="J179" s="15" t="e">
        <f>'Heat Map Export'!J178 - $J$6</f>
        <v>#N/A</v>
      </c>
      <c r="K179" s="15" t="e">
        <f>'Heat Map Export'!K178-$K$6</f>
        <v>#N/A</v>
      </c>
      <c r="L179" s="15" t="e">
        <f>'Heat Map Export'!L178 - $L$6</f>
        <v>#N/A</v>
      </c>
      <c r="M179" s="15" t="e">
        <f>'Heat Map Export'!M178 - $M$6</f>
        <v>#N/A</v>
      </c>
      <c r="N179" s="15" t="e">
        <f>'Heat Map Export'!N178 - $N$6</f>
        <v>#N/A</v>
      </c>
      <c r="O179" s="15" t="e">
        <f>'Heat Map Export'!O178 - $O$6</f>
        <v>#N/A</v>
      </c>
      <c r="P179" s="15" t="e">
        <f>'Heat Map Export'!P178 - $P$6</f>
        <v>#N/A</v>
      </c>
      <c r="Q179" s="15" t="e">
        <f>'Heat Map Export'!Q178 - $Q$6</f>
        <v>#N/A</v>
      </c>
      <c r="R179" s="15" t="e">
        <f>'Heat Map Export'!R178 - $R$6</f>
        <v>#N/A</v>
      </c>
      <c r="S179" s="15" t="e">
        <f>'Heat Map Export'!S178 - $S$6</f>
        <v>#N/A</v>
      </c>
      <c r="T179" s="15" t="e">
        <f>'Heat Map Export'!T178 - $T$6</f>
        <v>#N/A</v>
      </c>
      <c r="U179" s="15" t="e">
        <f>'Heat Map Export'!U178 - $U$6</f>
        <v>#N/A</v>
      </c>
      <c r="V179" s="15" t="e">
        <f>'Heat Map Export'!V178 - $V$6</f>
        <v>#N/A</v>
      </c>
      <c r="W179" s="15" t="e">
        <f>'Heat Map Export'!W178 - $W$6</f>
        <v>#N/A</v>
      </c>
      <c r="X179" s="15" t="e">
        <f>'Heat Map Export'!X178 - $X$6</f>
        <v>#N/A</v>
      </c>
      <c r="Y179" s="15" t="e">
        <f>'Heat Map Export'!Y178 - $Y$6</f>
        <v>#N/A</v>
      </c>
      <c r="Z179" s="15" t="e">
        <f>'Heat Map Export'!Z178-$Z$6</f>
        <v>#N/A</v>
      </c>
      <c r="AA179" s="15" t="e">
        <f>'Heat Map Export'!AA178 - $AA$6</f>
        <v>#N/A</v>
      </c>
      <c r="AB179" s="15" t="e">
        <f>'Heat Map Export'!AB178-$AB$6</f>
        <v>#N/A</v>
      </c>
      <c r="AC179" s="15" t="e">
        <f>'Heat Map Export'!AC178 - $AC$6</f>
        <v>#N/A</v>
      </c>
      <c r="AD179" s="15" t="e">
        <f>'Heat Map Export'!AD178 - $AD$6</f>
        <v>#N/A</v>
      </c>
    </row>
    <row r="180" spans="1:30" s="14" customFormat="1" ht="15" x14ac:dyDescent="0.2">
      <c r="A180" s="24">
        <f>'Heat Map Export'!A179</f>
        <v>0</v>
      </c>
      <c r="B180" s="25">
        <f>'Heat Map Export'!B179</f>
        <v>0</v>
      </c>
      <c r="C180" s="15" t="e">
        <f>'Heat Map Export'!C179 - $C$6</f>
        <v>#N/A</v>
      </c>
      <c r="D180" s="15" t="e">
        <f>'Heat Map Export'!D179 - $D$6</f>
        <v>#N/A</v>
      </c>
      <c r="E180" s="15" t="e">
        <f>'Heat Map Export'!E179 - $E$6</f>
        <v>#N/A</v>
      </c>
      <c r="F180" s="15" t="e">
        <f>'Heat Map Export'!F179 - $F$6</f>
        <v>#N/A</v>
      </c>
      <c r="G180" s="15" t="e">
        <f>'Heat Map Export'!G179 - $G$6</f>
        <v>#N/A</v>
      </c>
      <c r="H180" s="15" t="e">
        <f>'Heat Map Export'!H179 - $H$6</f>
        <v>#N/A</v>
      </c>
      <c r="I180" s="15" t="e">
        <f>'Heat Map Export'!I179 - $I$6</f>
        <v>#N/A</v>
      </c>
      <c r="J180" s="15" t="e">
        <f>'Heat Map Export'!J179 - $J$6</f>
        <v>#N/A</v>
      </c>
      <c r="K180" s="15" t="e">
        <f>'Heat Map Export'!K179 - $K$6</f>
        <v>#N/A</v>
      </c>
      <c r="L180" s="15" t="e">
        <f>'Heat Map Export'!L179 - $L$6</f>
        <v>#N/A</v>
      </c>
      <c r="M180" s="15" t="e">
        <f>'Heat Map Export'!M179 - $M$6</f>
        <v>#N/A</v>
      </c>
      <c r="N180" s="15" t="e">
        <f>'Heat Map Export'!N179 - $N$6</f>
        <v>#N/A</v>
      </c>
      <c r="O180" s="15" t="e">
        <f>'Heat Map Export'!O179 - $O$6</f>
        <v>#N/A</v>
      </c>
      <c r="P180" s="15" t="e">
        <f>'Heat Map Export'!P179 - $P$6</f>
        <v>#N/A</v>
      </c>
      <c r="Q180" s="15" t="e">
        <f>'Heat Map Export'!Q179 - $Q$6</f>
        <v>#N/A</v>
      </c>
      <c r="R180" s="15" t="e">
        <f>'Heat Map Export'!R179 - $R$6</f>
        <v>#N/A</v>
      </c>
      <c r="S180" s="15" t="e">
        <f>'Heat Map Export'!S179 - $S$6</f>
        <v>#N/A</v>
      </c>
      <c r="T180" s="15" t="e">
        <f>'Heat Map Export'!T179 - $T$6</f>
        <v>#N/A</v>
      </c>
      <c r="U180" s="15" t="e">
        <f>'Heat Map Export'!U179 - $U$6</f>
        <v>#N/A</v>
      </c>
      <c r="V180" s="15" t="e">
        <f>'Heat Map Export'!V179 - $V$6</f>
        <v>#N/A</v>
      </c>
      <c r="W180" s="15" t="e">
        <f>'Heat Map Export'!W179 - $W$6</f>
        <v>#N/A</v>
      </c>
      <c r="X180" s="15" t="e">
        <f>'Heat Map Export'!X179 - $X$6</f>
        <v>#N/A</v>
      </c>
      <c r="Y180" s="15" t="e">
        <f>'Heat Map Export'!Y179 - $Y$6</f>
        <v>#N/A</v>
      </c>
      <c r="Z180" s="15" t="e">
        <f>'Heat Map Export'!Z179 - $Z$6</f>
        <v>#N/A</v>
      </c>
      <c r="AA180" s="15" t="e">
        <f>'Heat Map Export'!AA179 - $AA$6</f>
        <v>#N/A</v>
      </c>
      <c r="AB180" s="15" t="e">
        <f>'Heat Map Export'!AB179 - $AB$6</f>
        <v>#N/A</v>
      </c>
      <c r="AC180" s="15" t="e">
        <f>'Heat Map Export'!AC179 - $AC$6</f>
        <v>#N/A</v>
      </c>
      <c r="AD180" s="15" t="e">
        <f>'Heat Map Export'!AD179 - $AD$6</f>
        <v>#N/A</v>
      </c>
    </row>
    <row r="181" spans="1:30" s="14" customFormat="1" ht="15" x14ac:dyDescent="0.2">
      <c r="A181" s="24">
        <f>'Heat Map Export'!A180</f>
        <v>0</v>
      </c>
      <c r="B181" s="25">
        <f>'Heat Map Export'!B180</f>
        <v>0</v>
      </c>
      <c r="C181" s="15" t="e">
        <f>'Heat Map Export'!C180 - $C$6</f>
        <v>#N/A</v>
      </c>
      <c r="D181" s="15" t="e">
        <f>'Heat Map Export'!D180 - $D$6</f>
        <v>#N/A</v>
      </c>
      <c r="E181" s="15" t="e">
        <f>'Heat Map Export'!E180 - $E$6</f>
        <v>#N/A</v>
      </c>
      <c r="F181" s="15" t="e">
        <f>'Heat Map Export'!F180 - $F$6</f>
        <v>#N/A</v>
      </c>
      <c r="G181" s="15" t="e">
        <f>'Heat Map Export'!G180 - $G$6</f>
        <v>#N/A</v>
      </c>
      <c r="H181" s="15" t="e">
        <f>'Heat Map Export'!H180 - $H$6</f>
        <v>#N/A</v>
      </c>
      <c r="I181" s="15" t="e">
        <f>'Heat Map Export'!I180 -$I$6</f>
        <v>#N/A</v>
      </c>
      <c r="J181" s="15" t="e">
        <f>'Heat Map Export'!J180 - $J$6</f>
        <v>#N/A</v>
      </c>
      <c r="K181" s="15" t="e">
        <f>'Heat Map Export'!K180-$K$6</f>
        <v>#N/A</v>
      </c>
      <c r="L181" s="15" t="e">
        <f>'Heat Map Export'!L180 - $L$6</f>
        <v>#N/A</v>
      </c>
      <c r="M181" s="15" t="e">
        <f>'Heat Map Export'!M180 - $M$6</f>
        <v>#N/A</v>
      </c>
      <c r="N181" s="15" t="e">
        <f>'Heat Map Export'!N180 - $N$6</f>
        <v>#N/A</v>
      </c>
      <c r="O181" s="15" t="e">
        <f>'Heat Map Export'!O180 - $O$6</f>
        <v>#N/A</v>
      </c>
      <c r="P181" s="15" t="e">
        <f>'Heat Map Export'!P180 - $P$6</f>
        <v>#N/A</v>
      </c>
      <c r="Q181" s="15" t="e">
        <f>'Heat Map Export'!Q180 - $Q$6</f>
        <v>#N/A</v>
      </c>
      <c r="R181" s="15" t="e">
        <f>'Heat Map Export'!R180 - $R$6</f>
        <v>#N/A</v>
      </c>
      <c r="S181" s="15" t="e">
        <f>'Heat Map Export'!S180 - $S$6</f>
        <v>#N/A</v>
      </c>
      <c r="T181" s="15" t="e">
        <f>'Heat Map Export'!T180 - $T$6</f>
        <v>#N/A</v>
      </c>
      <c r="U181" s="15" t="e">
        <f>'Heat Map Export'!U180 - $U$6</f>
        <v>#N/A</v>
      </c>
      <c r="V181" s="15" t="e">
        <f>'Heat Map Export'!V180 - $V$6</f>
        <v>#N/A</v>
      </c>
      <c r="W181" s="15" t="e">
        <f>'Heat Map Export'!W180 - $W$6</f>
        <v>#N/A</v>
      </c>
      <c r="X181" s="15" t="e">
        <f>'Heat Map Export'!X180 - $X$6</f>
        <v>#N/A</v>
      </c>
      <c r="Y181" s="15" t="e">
        <f>'Heat Map Export'!Y180 - $Y$6</f>
        <v>#N/A</v>
      </c>
      <c r="Z181" s="15" t="e">
        <f>'Heat Map Export'!Z180-$Z$6</f>
        <v>#N/A</v>
      </c>
      <c r="AA181" s="15" t="e">
        <f>'Heat Map Export'!AA180 - $AA$6</f>
        <v>#N/A</v>
      </c>
      <c r="AB181" s="15" t="e">
        <f>'Heat Map Export'!AB180-$AB$6</f>
        <v>#N/A</v>
      </c>
      <c r="AC181" s="15" t="e">
        <f>'Heat Map Export'!AC180 - $AC$6</f>
        <v>#N/A</v>
      </c>
      <c r="AD181" s="15" t="e">
        <f>'Heat Map Export'!AD180 - $AD$6</f>
        <v>#N/A</v>
      </c>
    </row>
    <row r="182" spans="1:30" s="14" customFormat="1" ht="15" x14ac:dyDescent="0.2">
      <c r="A182" s="24">
        <f>'Heat Map Export'!A181</f>
        <v>0</v>
      </c>
      <c r="B182" s="25">
        <f>'Heat Map Export'!B181</f>
        <v>0</v>
      </c>
      <c r="C182" s="15" t="e">
        <f>'Heat Map Export'!C181 - $C$6</f>
        <v>#N/A</v>
      </c>
      <c r="D182" s="15" t="e">
        <f>'Heat Map Export'!D181 - $D$6</f>
        <v>#N/A</v>
      </c>
      <c r="E182" s="15" t="e">
        <f>'Heat Map Export'!E181 - $E$6</f>
        <v>#N/A</v>
      </c>
      <c r="F182" s="15" t="e">
        <f>'Heat Map Export'!F181 - $F$6</f>
        <v>#N/A</v>
      </c>
      <c r="G182" s="15" t="e">
        <f>'Heat Map Export'!G181 - $G$6</f>
        <v>#N/A</v>
      </c>
      <c r="H182" s="15" t="e">
        <f>'Heat Map Export'!H181 - $H$6</f>
        <v>#N/A</v>
      </c>
      <c r="I182" s="15" t="e">
        <f>'Heat Map Export'!I181 - $I$6</f>
        <v>#N/A</v>
      </c>
      <c r="J182" s="15" t="e">
        <f>'Heat Map Export'!J181 - $J$6</f>
        <v>#N/A</v>
      </c>
      <c r="K182" s="15" t="e">
        <f>'Heat Map Export'!K181 - $K$6</f>
        <v>#N/A</v>
      </c>
      <c r="L182" s="15" t="e">
        <f>'Heat Map Export'!L181 - $L$6</f>
        <v>#N/A</v>
      </c>
      <c r="M182" s="15" t="e">
        <f>'Heat Map Export'!M181 - $M$6</f>
        <v>#N/A</v>
      </c>
      <c r="N182" s="15" t="e">
        <f>'Heat Map Export'!N181 - $N$6</f>
        <v>#N/A</v>
      </c>
      <c r="O182" s="15" t="e">
        <f>'Heat Map Export'!O181 - $O$6</f>
        <v>#N/A</v>
      </c>
      <c r="P182" s="15" t="e">
        <f>'Heat Map Export'!P181 - $P$6</f>
        <v>#N/A</v>
      </c>
      <c r="Q182" s="15" t="e">
        <f>'Heat Map Export'!Q181 - $Q$6</f>
        <v>#N/A</v>
      </c>
      <c r="R182" s="15" t="e">
        <f>'Heat Map Export'!R181 - $R$6</f>
        <v>#N/A</v>
      </c>
      <c r="S182" s="15" t="e">
        <f>'Heat Map Export'!S181 - $S$6</f>
        <v>#N/A</v>
      </c>
      <c r="T182" s="15" t="e">
        <f>'Heat Map Export'!T181 - $T$6</f>
        <v>#N/A</v>
      </c>
      <c r="U182" s="15" t="e">
        <f>'Heat Map Export'!U181 - $U$6</f>
        <v>#N/A</v>
      </c>
      <c r="V182" s="15" t="e">
        <f>'Heat Map Export'!V181 - $V$6</f>
        <v>#N/A</v>
      </c>
      <c r="W182" s="15" t="e">
        <f>'Heat Map Export'!W181 - $W$6</f>
        <v>#N/A</v>
      </c>
      <c r="X182" s="15" t="e">
        <f>'Heat Map Export'!X181 - $X$6</f>
        <v>#N/A</v>
      </c>
      <c r="Y182" s="15" t="e">
        <f>'Heat Map Export'!Y181 - $Y$6</f>
        <v>#N/A</v>
      </c>
      <c r="Z182" s="15" t="e">
        <f>'Heat Map Export'!Z181 - $Z$6</f>
        <v>#N/A</v>
      </c>
      <c r="AA182" s="15" t="e">
        <f>'Heat Map Export'!AA181 - $AA$6</f>
        <v>#N/A</v>
      </c>
      <c r="AB182" s="15" t="e">
        <f>'Heat Map Export'!AB181 - $AB$6</f>
        <v>#N/A</v>
      </c>
      <c r="AC182" s="15" t="e">
        <f>'Heat Map Export'!AC181 - $AC$6</f>
        <v>#N/A</v>
      </c>
      <c r="AD182" s="15" t="e">
        <f>'Heat Map Export'!AD181 - $AD$6</f>
        <v>#N/A</v>
      </c>
    </row>
    <row r="183" spans="1:30" s="14" customFormat="1" ht="15" x14ac:dyDescent="0.2">
      <c r="A183" s="24">
        <f>'Heat Map Export'!A182</f>
        <v>0</v>
      </c>
      <c r="B183" s="25">
        <f>'Heat Map Export'!B182</f>
        <v>0</v>
      </c>
      <c r="C183" s="15" t="e">
        <f>'Heat Map Export'!C182 - $C$6</f>
        <v>#N/A</v>
      </c>
      <c r="D183" s="15" t="e">
        <f>'Heat Map Export'!D182 - $D$6</f>
        <v>#N/A</v>
      </c>
      <c r="E183" s="15" t="e">
        <f>'Heat Map Export'!E182 - $E$6</f>
        <v>#N/A</v>
      </c>
      <c r="F183" s="15" t="e">
        <f>'Heat Map Export'!F182 - $F$6</f>
        <v>#N/A</v>
      </c>
      <c r="G183" s="15" t="e">
        <f>'Heat Map Export'!G182 - $G$6</f>
        <v>#N/A</v>
      </c>
      <c r="H183" s="15" t="e">
        <f>'Heat Map Export'!H182 - $H$6</f>
        <v>#N/A</v>
      </c>
      <c r="I183" s="15" t="e">
        <f>'Heat Map Export'!I182 -$I$6</f>
        <v>#N/A</v>
      </c>
      <c r="J183" s="15" t="e">
        <f>'Heat Map Export'!J182 - $J$6</f>
        <v>#N/A</v>
      </c>
      <c r="K183" s="15" t="e">
        <f>'Heat Map Export'!K182-$K$6</f>
        <v>#N/A</v>
      </c>
      <c r="L183" s="15" t="e">
        <f>'Heat Map Export'!L182 - $L$6</f>
        <v>#N/A</v>
      </c>
      <c r="M183" s="15" t="e">
        <f>'Heat Map Export'!M182 - $M$6</f>
        <v>#N/A</v>
      </c>
      <c r="N183" s="15" t="e">
        <f>'Heat Map Export'!N182 - $N$6</f>
        <v>#N/A</v>
      </c>
      <c r="O183" s="15" t="e">
        <f>'Heat Map Export'!O182 - $O$6</f>
        <v>#N/A</v>
      </c>
      <c r="P183" s="15" t="e">
        <f>'Heat Map Export'!P182 - $P$6</f>
        <v>#N/A</v>
      </c>
      <c r="Q183" s="15" t="e">
        <f>'Heat Map Export'!Q182 - $Q$6</f>
        <v>#N/A</v>
      </c>
      <c r="R183" s="15" t="e">
        <f>'Heat Map Export'!R182 - $R$6</f>
        <v>#N/A</v>
      </c>
      <c r="S183" s="15" t="e">
        <f>'Heat Map Export'!S182 - $S$6</f>
        <v>#N/A</v>
      </c>
      <c r="T183" s="15" t="e">
        <f>'Heat Map Export'!T182 - $T$6</f>
        <v>#N/A</v>
      </c>
      <c r="U183" s="15" t="e">
        <f>'Heat Map Export'!U182 - $U$6</f>
        <v>#N/A</v>
      </c>
      <c r="V183" s="15" t="e">
        <f>'Heat Map Export'!V182 - $V$6</f>
        <v>#N/A</v>
      </c>
      <c r="W183" s="15" t="e">
        <f>'Heat Map Export'!W182 - $W$6</f>
        <v>#N/A</v>
      </c>
      <c r="X183" s="15" t="e">
        <f>'Heat Map Export'!X182 - $X$6</f>
        <v>#N/A</v>
      </c>
      <c r="Y183" s="15" t="e">
        <f>'Heat Map Export'!Y182 - $Y$6</f>
        <v>#N/A</v>
      </c>
      <c r="Z183" s="15" t="e">
        <f>'Heat Map Export'!Z182-$Z$6</f>
        <v>#N/A</v>
      </c>
      <c r="AA183" s="15" t="e">
        <f>'Heat Map Export'!AA182 - $AA$6</f>
        <v>#N/A</v>
      </c>
      <c r="AB183" s="15" t="e">
        <f>'Heat Map Export'!AB182-$AB$6</f>
        <v>#N/A</v>
      </c>
      <c r="AC183" s="15" t="e">
        <f>'Heat Map Export'!AC182 - $AC$6</f>
        <v>#N/A</v>
      </c>
      <c r="AD183" s="15" t="e">
        <f>'Heat Map Export'!AD182 - $AD$6</f>
        <v>#N/A</v>
      </c>
    </row>
    <row r="184" spans="1:30" s="14" customFormat="1" ht="15" x14ac:dyDescent="0.2">
      <c r="A184" s="24">
        <f>'Heat Map Export'!A183</f>
        <v>0</v>
      </c>
      <c r="B184" s="25">
        <f>'Heat Map Export'!B183</f>
        <v>0</v>
      </c>
      <c r="C184" s="15" t="e">
        <f>'Heat Map Export'!C183 - $C$6</f>
        <v>#N/A</v>
      </c>
      <c r="D184" s="15" t="e">
        <f>'Heat Map Export'!D183 - $D$6</f>
        <v>#N/A</v>
      </c>
      <c r="E184" s="15" t="e">
        <f>'Heat Map Export'!E183 - $E$6</f>
        <v>#N/A</v>
      </c>
      <c r="F184" s="15" t="e">
        <f>'Heat Map Export'!F183 - $F$6</f>
        <v>#N/A</v>
      </c>
      <c r="G184" s="15" t="e">
        <f>'Heat Map Export'!G183 - $G$6</f>
        <v>#N/A</v>
      </c>
      <c r="H184" s="15" t="e">
        <f>'Heat Map Export'!H183 - $H$6</f>
        <v>#N/A</v>
      </c>
      <c r="I184" s="15" t="e">
        <f>'Heat Map Export'!I183 - $I$6</f>
        <v>#N/A</v>
      </c>
      <c r="J184" s="15" t="e">
        <f>'Heat Map Export'!J183 - $J$6</f>
        <v>#N/A</v>
      </c>
      <c r="K184" s="15" t="e">
        <f>'Heat Map Export'!K183 - $K$6</f>
        <v>#N/A</v>
      </c>
      <c r="L184" s="15" t="e">
        <f>'Heat Map Export'!L183 - $L$6</f>
        <v>#N/A</v>
      </c>
      <c r="M184" s="15" t="e">
        <f>'Heat Map Export'!M183 - $M$6</f>
        <v>#N/A</v>
      </c>
      <c r="N184" s="15" t="e">
        <f>'Heat Map Export'!N183 - $N$6</f>
        <v>#N/A</v>
      </c>
      <c r="O184" s="15" t="e">
        <f>'Heat Map Export'!O183 - $O$6</f>
        <v>#N/A</v>
      </c>
      <c r="P184" s="15" t="e">
        <f>'Heat Map Export'!P183 - $P$6</f>
        <v>#N/A</v>
      </c>
      <c r="Q184" s="15" t="e">
        <f>'Heat Map Export'!Q183 - $Q$6</f>
        <v>#N/A</v>
      </c>
      <c r="R184" s="15" t="e">
        <f>'Heat Map Export'!R183 - $R$6</f>
        <v>#N/A</v>
      </c>
      <c r="S184" s="15" t="e">
        <f>'Heat Map Export'!S183 - $S$6</f>
        <v>#N/A</v>
      </c>
      <c r="T184" s="15" t="e">
        <f>'Heat Map Export'!T183 - $T$6</f>
        <v>#N/A</v>
      </c>
      <c r="U184" s="15" t="e">
        <f>'Heat Map Export'!U183 - $U$6</f>
        <v>#N/A</v>
      </c>
      <c r="V184" s="15" t="e">
        <f>'Heat Map Export'!V183 - $V$6</f>
        <v>#N/A</v>
      </c>
      <c r="W184" s="15" t="e">
        <f>'Heat Map Export'!W183 - $W$6</f>
        <v>#N/A</v>
      </c>
      <c r="X184" s="15" t="e">
        <f>'Heat Map Export'!X183 - $X$6</f>
        <v>#N/A</v>
      </c>
      <c r="Y184" s="15" t="e">
        <f>'Heat Map Export'!Y183 - $Y$6</f>
        <v>#N/A</v>
      </c>
      <c r="Z184" s="15" t="e">
        <f>'Heat Map Export'!Z183 - $Z$6</f>
        <v>#N/A</v>
      </c>
      <c r="AA184" s="15" t="e">
        <f>'Heat Map Export'!AA183 - $AA$6</f>
        <v>#N/A</v>
      </c>
      <c r="AB184" s="15" t="e">
        <f>'Heat Map Export'!AB183 - $AB$6</f>
        <v>#N/A</v>
      </c>
      <c r="AC184" s="15" t="e">
        <f>'Heat Map Export'!AC183 - $AC$6</f>
        <v>#N/A</v>
      </c>
      <c r="AD184" s="15" t="e">
        <f>'Heat Map Export'!AD183 - $AD$6</f>
        <v>#N/A</v>
      </c>
    </row>
    <row r="185" spans="1:30" s="14" customFormat="1" ht="15" x14ac:dyDescent="0.2">
      <c r="A185" s="24">
        <f>'Heat Map Export'!A184</f>
        <v>0</v>
      </c>
      <c r="B185" s="25">
        <f>'Heat Map Export'!B184</f>
        <v>0</v>
      </c>
      <c r="C185" s="15" t="e">
        <f>'Heat Map Export'!C184 - $C$6</f>
        <v>#N/A</v>
      </c>
      <c r="D185" s="15" t="e">
        <f>'Heat Map Export'!D184 - $D$6</f>
        <v>#N/A</v>
      </c>
      <c r="E185" s="15" t="e">
        <f>'Heat Map Export'!E184 - $E$6</f>
        <v>#N/A</v>
      </c>
      <c r="F185" s="15" t="e">
        <f>'Heat Map Export'!F184 - $F$6</f>
        <v>#N/A</v>
      </c>
      <c r="G185" s="15" t="e">
        <f>'Heat Map Export'!G184 - $G$6</f>
        <v>#N/A</v>
      </c>
      <c r="H185" s="15" t="e">
        <f>'Heat Map Export'!H184 - $H$6</f>
        <v>#N/A</v>
      </c>
      <c r="I185" s="15" t="e">
        <f>'Heat Map Export'!I184 -$I$6</f>
        <v>#N/A</v>
      </c>
      <c r="J185" s="15" t="e">
        <f>'Heat Map Export'!J184 - $J$6</f>
        <v>#N/A</v>
      </c>
      <c r="K185" s="15" t="e">
        <f>'Heat Map Export'!K184-$K$6</f>
        <v>#N/A</v>
      </c>
      <c r="L185" s="15" t="e">
        <f>'Heat Map Export'!L184 - $L$6</f>
        <v>#N/A</v>
      </c>
      <c r="M185" s="15" t="e">
        <f>'Heat Map Export'!M184 - $M$6</f>
        <v>#N/A</v>
      </c>
      <c r="N185" s="15" t="e">
        <f>'Heat Map Export'!N184 - $N$6</f>
        <v>#N/A</v>
      </c>
      <c r="O185" s="15" t="e">
        <f>'Heat Map Export'!O184 - $O$6</f>
        <v>#N/A</v>
      </c>
      <c r="P185" s="15" t="e">
        <f>'Heat Map Export'!P184 - $P$6</f>
        <v>#N/A</v>
      </c>
      <c r="Q185" s="15" t="e">
        <f>'Heat Map Export'!Q184 - $Q$6</f>
        <v>#N/A</v>
      </c>
      <c r="R185" s="15" t="e">
        <f>'Heat Map Export'!R184 - $R$6</f>
        <v>#N/A</v>
      </c>
      <c r="S185" s="15" t="e">
        <f>'Heat Map Export'!S184 - $S$6</f>
        <v>#N/A</v>
      </c>
      <c r="T185" s="15" t="e">
        <f>'Heat Map Export'!T184 - $T$6</f>
        <v>#N/A</v>
      </c>
      <c r="U185" s="15" t="e">
        <f>'Heat Map Export'!U184 - $U$6</f>
        <v>#N/A</v>
      </c>
      <c r="V185" s="15" t="e">
        <f>'Heat Map Export'!V184 - $V$6</f>
        <v>#N/A</v>
      </c>
      <c r="W185" s="15" t="e">
        <f>'Heat Map Export'!W184 - $W$6</f>
        <v>#N/A</v>
      </c>
      <c r="X185" s="15" t="e">
        <f>'Heat Map Export'!X184 - $X$6</f>
        <v>#N/A</v>
      </c>
      <c r="Y185" s="15" t="e">
        <f>'Heat Map Export'!Y184 - $Y$6</f>
        <v>#N/A</v>
      </c>
      <c r="Z185" s="15" t="e">
        <f>'Heat Map Export'!Z184-$Z$6</f>
        <v>#N/A</v>
      </c>
      <c r="AA185" s="15" t="e">
        <f>'Heat Map Export'!AA184 - $AA$6</f>
        <v>#N/A</v>
      </c>
      <c r="AB185" s="15" t="e">
        <f>'Heat Map Export'!AB184-$AB$6</f>
        <v>#N/A</v>
      </c>
      <c r="AC185" s="15" t="e">
        <f>'Heat Map Export'!AC184 - $AC$6</f>
        <v>#N/A</v>
      </c>
      <c r="AD185" s="15" t="e">
        <f>'Heat Map Export'!AD184 - $AD$6</f>
        <v>#N/A</v>
      </c>
    </row>
    <row r="186" spans="1:30" s="14" customFormat="1" ht="15" x14ac:dyDescent="0.2">
      <c r="A186" s="24">
        <f>'Heat Map Export'!A185</f>
        <v>0</v>
      </c>
      <c r="B186" s="25">
        <f>'Heat Map Export'!B185</f>
        <v>0</v>
      </c>
      <c r="C186" s="15" t="e">
        <f>'Heat Map Export'!C185 - $C$6</f>
        <v>#N/A</v>
      </c>
      <c r="D186" s="15" t="e">
        <f>'Heat Map Export'!D185 - $D$6</f>
        <v>#N/A</v>
      </c>
      <c r="E186" s="15" t="e">
        <f>'Heat Map Export'!E185 - $E$6</f>
        <v>#N/A</v>
      </c>
      <c r="F186" s="15" t="e">
        <f>'Heat Map Export'!F185 - $F$6</f>
        <v>#N/A</v>
      </c>
      <c r="G186" s="15" t="e">
        <f>'Heat Map Export'!G185 - $G$6</f>
        <v>#N/A</v>
      </c>
      <c r="H186" s="15" t="e">
        <f>'Heat Map Export'!H185 - $H$6</f>
        <v>#N/A</v>
      </c>
      <c r="I186" s="15" t="e">
        <f>'Heat Map Export'!I185 - $I$6</f>
        <v>#N/A</v>
      </c>
      <c r="J186" s="15" t="e">
        <f>'Heat Map Export'!J185 - $J$6</f>
        <v>#N/A</v>
      </c>
      <c r="K186" s="15" t="e">
        <f>'Heat Map Export'!K185 - $K$6</f>
        <v>#N/A</v>
      </c>
      <c r="L186" s="15" t="e">
        <f>'Heat Map Export'!L185 - $L$6</f>
        <v>#N/A</v>
      </c>
      <c r="M186" s="15" t="e">
        <f>'Heat Map Export'!M185 - $M$6</f>
        <v>#N/A</v>
      </c>
      <c r="N186" s="15" t="e">
        <f>'Heat Map Export'!N185 - $N$6</f>
        <v>#N/A</v>
      </c>
      <c r="O186" s="15" t="e">
        <f>'Heat Map Export'!O185 - $O$6</f>
        <v>#N/A</v>
      </c>
      <c r="P186" s="15" t="e">
        <f>'Heat Map Export'!P185 - $P$6</f>
        <v>#N/A</v>
      </c>
      <c r="Q186" s="15" t="e">
        <f>'Heat Map Export'!Q185 - $Q$6</f>
        <v>#N/A</v>
      </c>
      <c r="R186" s="15" t="e">
        <f>'Heat Map Export'!R185 - $R$6</f>
        <v>#N/A</v>
      </c>
      <c r="S186" s="15" t="e">
        <f>'Heat Map Export'!S185 - $S$6</f>
        <v>#N/A</v>
      </c>
      <c r="T186" s="15" t="e">
        <f>'Heat Map Export'!T185 - $T$6</f>
        <v>#N/A</v>
      </c>
      <c r="U186" s="15" t="e">
        <f>'Heat Map Export'!U185 - $U$6</f>
        <v>#N/A</v>
      </c>
      <c r="V186" s="15" t="e">
        <f>'Heat Map Export'!V185 - $V$6</f>
        <v>#N/A</v>
      </c>
      <c r="W186" s="15" t="e">
        <f>'Heat Map Export'!W185 - $W$6</f>
        <v>#N/A</v>
      </c>
      <c r="X186" s="15" t="e">
        <f>'Heat Map Export'!X185 - $X$6</f>
        <v>#N/A</v>
      </c>
      <c r="Y186" s="15" t="e">
        <f>'Heat Map Export'!Y185 - $Y$6</f>
        <v>#N/A</v>
      </c>
      <c r="Z186" s="15" t="e">
        <f>'Heat Map Export'!Z185 - $Z$6</f>
        <v>#N/A</v>
      </c>
      <c r="AA186" s="15" t="e">
        <f>'Heat Map Export'!AA185 - $AA$6</f>
        <v>#N/A</v>
      </c>
      <c r="AB186" s="15" t="e">
        <f>'Heat Map Export'!AB185 - $AB$6</f>
        <v>#N/A</v>
      </c>
      <c r="AC186" s="15" t="e">
        <f>'Heat Map Export'!AC185 - $AC$6</f>
        <v>#N/A</v>
      </c>
      <c r="AD186" s="15" t="e">
        <f>'Heat Map Export'!AD185 - $AD$6</f>
        <v>#N/A</v>
      </c>
    </row>
    <row r="187" spans="1:30" s="14" customFormat="1" ht="15" x14ac:dyDescent="0.2">
      <c r="A187" s="24">
        <f>'Heat Map Export'!A186</f>
        <v>0</v>
      </c>
      <c r="B187" s="25">
        <f>'Heat Map Export'!B186</f>
        <v>0</v>
      </c>
      <c r="C187" s="15" t="e">
        <f>'Heat Map Export'!C186 - $C$6</f>
        <v>#N/A</v>
      </c>
      <c r="D187" s="15" t="e">
        <f>'Heat Map Export'!D186 - $D$6</f>
        <v>#N/A</v>
      </c>
      <c r="E187" s="15" t="e">
        <f>'Heat Map Export'!E186 - $E$6</f>
        <v>#N/A</v>
      </c>
      <c r="F187" s="15" t="e">
        <f>'Heat Map Export'!F186 - $F$6</f>
        <v>#N/A</v>
      </c>
      <c r="G187" s="15" t="e">
        <f>'Heat Map Export'!G186 - $G$6</f>
        <v>#N/A</v>
      </c>
      <c r="H187" s="15" t="e">
        <f>'Heat Map Export'!H186 - $H$6</f>
        <v>#N/A</v>
      </c>
      <c r="I187" s="15" t="e">
        <f>'Heat Map Export'!I186 -$I$6</f>
        <v>#N/A</v>
      </c>
      <c r="J187" s="15" t="e">
        <f>'Heat Map Export'!J186 - $J$6</f>
        <v>#N/A</v>
      </c>
      <c r="K187" s="15" t="e">
        <f>'Heat Map Export'!K186-$K$6</f>
        <v>#N/A</v>
      </c>
      <c r="L187" s="15" t="e">
        <f>'Heat Map Export'!L186 - $L$6</f>
        <v>#N/A</v>
      </c>
      <c r="M187" s="15" t="e">
        <f>'Heat Map Export'!M186 - $M$6</f>
        <v>#N/A</v>
      </c>
      <c r="N187" s="15" t="e">
        <f>'Heat Map Export'!N186 - $N$6</f>
        <v>#N/A</v>
      </c>
      <c r="O187" s="15" t="e">
        <f>'Heat Map Export'!O186 - $O$6</f>
        <v>#N/A</v>
      </c>
      <c r="P187" s="15" t="e">
        <f>'Heat Map Export'!P186 - $P$6</f>
        <v>#N/A</v>
      </c>
      <c r="Q187" s="15" t="e">
        <f>'Heat Map Export'!Q186 - $Q$6</f>
        <v>#N/A</v>
      </c>
      <c r="R187" s="15" t="e">
        <f>'Heat Map Export'!R186 - $R$6</f>
        <v>#N/A</v>
      </c>
      <c r="S187" s="15" t="e">
        <f>'Heat Map Export'!S186 - $S$6</f>
        <v>#N/A</v>
      </c>
      <c r="T187" s="15" t="e">
        <f>'Heat Map Export'!T186 - $T$6</f>
        <v>#N/A</v>
      </c>
      <c r="U187" s="15" t="e">
        <f>'Heat Map Export'!U186 - $U$6</f>
        <v>#N/A</v>
      </c>
      <c r="V187" s="15" t="e">
        <f>'Heat Map Export'!V186 - $V$6</f>
        <v>#N/A</v>
      </c>
      <c r="W187" s="15" t="e">
        <f>'Heat Map Export'!W186 - $W$6</f>
        <v>#N/A</v>
      </c>
      <c r="X187" s="15" t="e">
        <f>'Heat Map Export'!X186 - $X$6</f>
        <v>#N/A</v>
      </c>
      <c r="Y187" s="15" t="e">
        <f>'Heat Map Export'!Y186 - $Y$6</f>
        <v>#N/A</v>
      </c>
      <c r="Z187" s="15" t="e">
        <f>'Heat Map Export'!Z186-$Z$6</f>
        <v>#N/A</v>
      </c>
      <c r="AA187" s="15" t="e">
        <f>'Heat Map Export'!AA186 - $AA$6</f>
        <v>#N/A</v>
      </c>
      <c r="AB187" s="15" t="e">
        <f>'Heat Map Export'!AB186-$AB$6</f>
        <v>#N/A</v>
      </c>
      <c r="AC187" s="15" t="e">
        <f>'Heat Map Export'!AC186 - $AC$6</f>
        <v>#N/A</v>
      </c>
      <c r="AD187" s="15" t="e">
        <f>'Heat Map Export'!AD186 - $AD$6</f>
        <v>#N/A</v>
      </c>
    </row>
    <row r="188" spans="1:30" s="14" customFormat="1" ht="15" x14ac:dyDescent="0.2">
      <c r="A188" s="24">
        <f>'Heat Map Export'!A187</f>
        <v>0</v>
      </c>
      <c r="B188" s="25">
        <f>'Heat Map Export'!B187</f>
        <v>0</v>
      </c>
      <c r="C188" s="15" t="e">
        <f>'Heat Map Export'!C187 - $C$6</f>
        <v>#N/A</v>
      </c>
      <c r="D188" s="15" t="e">
        <f>'Heat Map Export'!D187 - $D$6</f>
        <v>#N/A</v>
      </c>
      <c r="E188" s="15" t="e">
        <f>'Heat Map Export'!E187 - $E$6</f>
        <v>#N/A</v>
      </c>
      <c r="F188" s="15" t="e">
        <f>'Heat Map Export'!F187 - $F$6</f>
        <v>#N/A</v>
      </c>
      <c r="G188" s="15" t="e">
        <f>'Heat Map Export'!G187 - $G$6</f>
        <v>#N/A</v>
      </c>
      <c r="H188" s="15" t="e">
        <f>'Heat Map Export'!H187 - $H$6</f>
        <v>#N/A</v>
      </c>
      <c r="I188" s="15" t="e">
        <f>'Heat Map Export'!I187 - $I$6</f>
        <v>#N/A</v>
      </c>
      <c r="J188" s="15" t="e">
        <f>'Heat Map Export'!J187 - $J$6</f>
        <v>#N/A</v>
      </c>
      <c r="K188" s="15" t="e">
        <f>'Heat Map Export'!K187 - $K$6</f>
        <v>#N/A</v>
      </c>
      <c r="L188" s="15" t="e">
        <f>'Heat Map Export'!L187 - $L$6</f>
        <v>#N/A</v>
      </c>
      <c r="M188" s="15" t="e">
        <f>'Heat Map Export'!M187 - $M$6</f>
        <v>#N/A</v>
      </c>
      <c r="N188" s="15" t="e">
        <f>'Heat Map Export'!N187 - $N$6</f>
        <v>#N/A</v>
      </c>
      <c r="O188" s="15" t="e">
        <f>'Heat Map Export'!O187 - $O$6</f>
        <v>#N/A</v>
      </c>
      <c r="P188" s="15" t="e">
        <f>'Heat Map Export'!P187 - $P$6</f>
        <v>#N/A</v>
      </c>
      <c r="Q188" s="15" t="e">
        <f>'Heat Map Export'!Q187 - $Q$6</f>
        <v>#N/A</v>
      </c>
      <c r="R188" s="15" t="e">
        <f>'Heat Map Export'!R187 - $R$6</f>
        <v>#N/A</v>
      </c>
      <c r="S188" s="15" t="e">
        <f>'Heat Map Export'!S187 - $S$6</f>
        <v>#N/A</v>
      </c>
      <c r="T188" s="15" t="e">
        <f>'Heat Map Export'!T187 - $T$6</f>
        <v>#N/A</v>
      </c>
      <c r="U188" s="15" t="e">
        <f>'Heat Map Export'!U187 - $U$6</f>
        <v>#N/A</v>
      </c>
      <c r="V188" s="15" t="e">
        <f>'Heat Map Export'!V187 - $V$6</f>
        <v>#N/A</v>
      </c>
      <c r="W188" s="15" t="e">
        <f>'Heat Map Export'!W187 - $W$6</f>
        <v>#N/A</v>
      </c>
      <c r="X188" s="15" t="e">
        <f>'Heat Map Export'!X187 - $X$6</f>
        <v>#N/A</v>
      </c>
      <c r="Y188" s="15" t="e">
        <f>'Heat Map Export'!Y187 - $Y$6</f>
        <v>#N/A</v>
      </c>
      <c r="Z188" s="15" t="e">
        <f>'Heat Map Export'!Z187 - $Z$6</f>
        <v>#N/A</v>
      </c>
      <c r="AA188" s="15" t="e">
        <f>'Heat Map Export'!AA187 - $AA$6</f>
        <v>#N/A</v>
      </c>
      <c r="AB188" s="15" t="e">
        <f>'Heat Map Export'!AB187 - $AB$6</f>
        <v>#N/A</v>
      </c>
      <c r="AC188" s="15" t="e">
        <f>'Heat Map Export'!AC187 - $AC$6</f>
        <v>#N/A</v>
      </c>
      <c r="AD188" s="15" t="e">
        <f>'Heat Map Export'!AD187 - $AD$6</f>
        <v>#N/A</v>
      </c>
    </row>
    <row r="189" spans="1:30" s="14" customFormat="1" ht="15" x14ac:dyDescent="0.2">
      <c r="A189" s="24">
        <f>'Heat Map Export'!A188</f>
        <v>0</v>
      </c>
      <c r="B189" s="25">
        <f>'Heat Map Export'!B188</f>
        <v>0</v>
      </c>
      <c r="C189" s="15" t="e">
        <f>'Heat Map Export'!C188 - $C$6</f>
        <v>#N/A</v>
      </c>
      <c r="D189" s="15" t="e">
        <f>'Heat Map Export'!D188 - $D$6</f>
        <v>#N/A</v>
      </c>
      <c r="E189" s="15" t="e">
        <f>'Heat Map Export'!E188 - $E$6</f>
        <v>#N/A</v>
      </c>
      <c r="F189" s="15" t="e">
        <f>'Heat Map Export'!F188 - $F$6</f>
        <v>#N/A</v>
      </c>
      <c r="G189" s="15" t="e">
        <f>'Heat Map Export'!G188 - $G$6</f>
        <v>#N/A</v>
      </c>
      <c r="H189" s="15" t="e">
        <f>'Heat Map Export'!H188 - $H$6</f>
        <v>#N/A</v>
      </c>
      <c r="I189" s="15" t="e">
        <f>'Heat Map Export'!I188 -$I$6</f>
        <v>#N/A</v>
      </c>
      <c r="J189" s="15" t="e">
        <f>'Heat Map Export'!J188 - $J$6</f>
        <v>#N/A</v>
      </c>
      <c r="K189" s="15" t="e">
        <f>'Heat Map Export'!K188-$K$6</f>
        <v>#N/A</v>
      </c>
      <c r="L189" s="15" t="e">
        <f>'Heat Map Export'!L188 - $L$6</f>
        <v>#N/A</v>
      </c>
      <c r="M189" s="15" t="e">
        <f>'Heat Map Export'!M188 - $M$6</f>
        <v>#N/A</v>
      </c>
      <c r="N189" s="15" t="e">
        <f>'Heat Map Export'!N188 - $N$6</f>
        <v>#N/A</v>
      </c>
      <c r="O189" s="15" t="e">
        <f>'Heat Map Export'!O188 - $O$6</f>
        <v>#N/A</v>
      </c>
      <c r="P189" s="15" t="e">
        <f>'Heat Map Export'!P188 - $P$6</f>
        <v>#N/A</v>
      </c>
      <c r="Q189" s="15" t="e">
        <f>'Heat Map Export'!Q188 - $Q$6</f>
        <v>#N/A</v>
      </c>
      <c r="R189" s="15" t="e">
        <f>'Heat Map Export'!R188 - $R$6</f>
        <v>#N/A</v>
      </c>
      <c r="S189" s="15" t="e">
        <f>'Heat Map Export'!S188 - $S$6</f>
        <v>#N/A</v>
      </c>
      <c r="T189" s="15" t="e">
        <f>'Heat Map Export'!T188 - $T$6</f>
        <v>#N/A</v>
      </c>
      <c r="U189" s="15" t="e">
        <f>'Heat Map Export'!U188 - $U$6</f>
        <v>#N/A</v>
      </c>
      <c r="V189" s="15" t="e">
        <f>'Heat Map Export'!V188 - $V$6</f>
        <v>#N/A</v>
      </c>
      <c r="W189" s="15" t="e">
        <f>'Heat Map Export'!W188 - $W$6</f>
        <v>#N/A</v>
      </c>
      <c r="X189" s="15" t="e">
        <f>'Heat Map Export'!X188 - $X$6</f>
        <v>#N/A</v>
      </c>
      <c r="Y189" s="15" t="e">
        <f>'Heat Map Export'!Y188 - $Y$6</f>
        <v>#N/A</v>
      </c>
      <c r="Z189" s="15" t="e">
        <f>'Heat Map Export'!Z188-$Z$6</f>
        <v>#N/A</v>
      </c>
      <c r="AA189" s="15" t="e">
        <f>'Heat Map Export'!AA188 - $AA$6</f>
        <v>#N/A</v>
      </c>
      <c r="AB189" s="15" t="e">
        <f>'Heat Map Export'!AB188-$AB$6</f>
        <v>#N/A</v>
      </c>
      <c r="AC189" s="15" t="e">
        <f>'Heat Map Export'!AC188 - $AC$6</f>
        <v>#N/A</v>
      </c>
      <c r="AD189" s="15" t="e">
        <f>'Heat Map Export'!AD188 - $AD$6</f>
        <v>#N/A</v>
      </c>
    </row>
    <row r="190" spans="1:30" s="14" customFormat="1" ht="15" x14ac:dyDescent="0.2">
      <c r="A190" s="24">
        <f>'Heat Map Export'!A189</f>
        <v>0</v>
      </c>
      <c r="B190" s="25">
        <f>'Heat Map Export'!B189</f>
        <v>0</v>
      </c>
      <c r="C190" s="15" t="e">
        <f>'Heat Map Export'!C189 - $C$6</f>
        <v>#N/A</v>
      </c>
      <c r="D190" s="15" t="e">
        <f>'Heat Map Export'!D189 - $D$6</f>
        <v>#N/A</v>
      </c>
      <c r="E190" s="15" t="e">
        <f>'Heat Map Export'!E189 - $E$6</f>
        <v>#N/A</v>
      </c>
      <c r="F190" s="15" t="e">
        <f>'Heat Map Export'!F189 - $F$6</f>
        <v>#N/A</v>
      </c>
      <c r="G190" s="15" t="e">
        <f>'Heat Map Export'!G189 - $G$6</f>
        <v>#N/A</v>
      </c>
      <c r="H190" s="15" t="e">
        <f>'Heat Map Export'!H189 - $H$6</f>
        <v>#N/A</v>
      </c>
      <c r="I190" s="15" t="e">
        <f>'Heat Map Export'!I189 - $I$6</f>
        <v>#N/A</v>
      </c>
      <c r="J190" s="15" t="e">
        <f>'Heat Map Export'!J189 - $J$6</f>
        <v>#N/A</v>
      </c>
      <c r="K190" s="15" t="e">
        <f>'Heat Map Export'!K189 - $K$6</f>
        <v>#N/A</v>
      </c>
      <c r="L190" s="15" t="e">
        <f>'Heat Map Export'!L189 - $L$6</f>
        <v>#N/A</v>
      </c>
      <c r="M190" s="15" t="e">
        <f>'Heat Map Export'!M189 - $M$6</f>
        <v>#N/A</v>
      </c>
      <c r="N190" s="15" t="e">
        <f>'Heat Map Export'!N189 - $N$6</f>
        <v>#N/A</v>
      </c>
      <c r="O190" s="15" t="e">
        <f>'Heat Map Export'!O189 - $O$6</f>
        <v>#N/A</v>
      </c>
      <c r="P190" s="15" t="e">
        <f>'Heat Map Export'!P189 - $P$6</f>
        <v>#N/A</v>
      </c>
      <c r="Q190" s="15" t="e">
        <f>'Heat Map Export'!Q189 - $Q$6</f>
        <v>#N/A</v>
      </c>
      <c r="R190" s="15" t="e">
        <f>'Heat Map Export'!R189 - $R$6</f>
        <v>#N/A</v>
      </c>
      <c r="S190" s="15" t="e">
        <f>'Heat Map Export'!S189 - $S$6</f>
        <v>#N/A</v>
      </c>
      <c r="T190" s="15" t="e">
        <f>'Heat Map Export'!T189 - $T$6</f>
        <v>#N/A</v>
      </c>
      <c r="U190" s="15" t="e">
        <f>'Heat Map Export'!U189 - $U$6</f>
        <v>#N/A</v>
      </c>
      <c r="V190" s="15" t="e">
        <f>'Heat Map Export'!V189 - $V$6</f>
        <v>#N/A</v>
      </c>
      <c r="W190" s="15" t="e">
        <f>'Heat Map Export'!W189 - $W$6</f>
        <v>#N/A</v>
      </c>
      <c r="X190" s="15" t="e">
        <f>'Heat Map Export'!X189 - $X$6</f>
        <v>#N/A</v>
      </c>
      <c r="Y190" s="15" t="e">
        <f>'Heat Map Export'!Y189 - $Y$6</f>
        <v>#N/A</v>
      </c>
      <c r="Z190" s="15" t="e">
        <f>'Heat Map Export'!Z189 - $Z$6</f>
        <v>#N/A</v>
      </c>
      <c r="AA190" s="15" t="e">
        <f>'Heat Map Export'!AA189 - $AA$6</f>
        <v>#N/A</v>
      </c>
      <c r="AB190" s="15" t="e">
        <f>'Heat Map Export'!AB189 - $AB$6</f>
        <v>#N/A</v>
      </c>
      <c r="AC190" s="15" t="e">
        <f>'Heat Map Export'!AC189 - $AC$6</f>
        <v>#N/A</v>
      </c>
      <c r="AD190" s="15" t="e">
        <f>'Heat Map Export'!AD189 - $AD$6</f>
        <v>#N/A</v>
      </c>
    </row>
    <row r="191" spans="1:30" s="14" customFormat="1" ht="15" x14ac:dyDescent="0.2">
      <c r="A191" s="24">
        <f>'Heat Map Export'!A190</f>
        <v>0</v>
      </c>
      <c r="B191" s="25">
        <f>'Heat Map Export'!B190</f>
        <v>0</v>
      </c>
      <c r="C191" s="15" t="e">
        <f>'Heat Map Export'!C190 - $C$6</f>
        <v>#N/A</v>
      </c>
      <c r="D191" s="15" t="e">
        <f>'Heat Map Export'!D190 - $D$6</f>
        <v>#N/A</v>
      </c>
      <c r="E191" s="15" t="e">
        <f>'Heat Map Export'!E190 - $E$6</f>
        <v>#N/A</v>
      </c>
      <c r="F191" s="15" t="e">
        <f>'Heat Map Export'!F190 - $F$6</f>
        <v>#N/A</v>
      </c>
      <c r="G191" s="15" t="e">
        <f>'Heat Map Export'!G190 - $G$6</f>
        <v>#N/A</v>
      </c>
      <c r="H191" s="15" t="e">
        <f>'Heat Map Export'!H190 - $H$6</f>
        <v>#N/A</v>
      </c>
      <c r="I191" s="15" t="e">
        <f>'Heat Map Export'!I190 -$I$6</f>
        <v>#N/A</v>
      </c>
      <c r="J191" s="15" t="e">
        <f>'Heat Map Export'!J190 - $J$6</f>
        <v>#N/A</v>
      </c>
      <c r="K191" s="15" t="e">
        <f>'Heat Map Export'!K190-$K$6</f>
        <v>#N/A</v>
      </c>
      <c r="L191" s="15" t="e">
        <f>'Heat Map Export'!L190 - $L$6</f>
        <v>#N/A</v>
      </c>
      <c r="M191" s="15" t="e">
        <f>'Heat Map Export'!M190 - $M$6</f>
        <v>#N/A</v>
      </c>
      <c r="N191" s="15" t="e">
        <f>'Heat Map Export'!N190 - $N$6</f>
        <v>#N/A</v>
      </c>
      <c r="O191" s="15" t="e">
        <f>'Heat Map Export'!O190 - $O$6</f>
        <v>#N/A</v>
      </c>
      <c r="P191" s="15" t="e">
        <f>'Heat Map Export'!P190 - $P$6</f>
        <v>#N/A</v>
      </c>
      <c r="Q191" s="15" t="e">
        <f>'Heat Map Export'!Q190 - $Q$6</f>
        <v>#N/A</v>
      </c>
      <c r="R191" s="15" t="e">
        <f>'Heat Map Export'!R190 - $R$6</f>
        <v>#N/A</v>
      </c>
      <c r="S191" s="15" t="e">
        <f>'Heat Map Export'!S190 - $S$6</f>
        <v>#N/A</v>
      </c>
      <c r="T191" s="15" t="e">
        <f>'Heat Map Export'!T190 - $T$6</f>
        <v>#N/A</v>
      </c>
      <c r="U191" s="15" t="e">
        <f>'Heat Map Export'!U190 - $U$6</f>
        <v>#N/A</v>
      </c>
      <c r="V191" s="15" t="e">
        <f>'Heat Map Export'!V190 - $V$6</f>
        <v>#N/A</v>
      </c>
      <c r="W191" s="15" t="e">
        <f>'Heat Map Export'!W190 - $W$6</f>
        <v>#N/A</v>
      </c>
      <c r="X191" s="15" t="e">
        <f>'Heat Map Export'!X190 - $X$6</f>
        <v>#N/A</v>
      </c>
      <c r="Y191" s="15" t="e">
        <f>'Heat Map Export'!Y190 - $Y$6</f>
        <v>#N/A</v>
      </c>
      <c r="Z191" s="15" t="e">
        <f>'Heat Map Export'!Z190-$Z$6</f>
        <v>#N/A</v>
      </c>
      <c r="AA191" s="15" t="e">
        <f>'Heat Map Export'!AA190 - $AA$6</f>
        <v>#N/A</v>
      </c>
      <c r="AB191" s="15" t="e">
        <f>'Heat Map Export'!AB190-$AB$6</f>
        <v>#N/A</v>
      </c>
      <c r="AC191" s="15" t="e">
        <f>'Heat Map Export'!AC190 - $AC$6</f>
        <v>#N/A</v>
      </c>
      <c r="AD191" s="15" t="e">
        <f>'Heat Map Export'!AD190 - $AD$6</f>
        <v>#N/A</v>
      </c>
    </row>
    <row r="192" spans="1:30" s="14" customFormat="1" ht="15" x14ac:dyDescent="0.2">
      <c r="A192" s="24">
        <f>'Heat Map Export'!A191</f>
        <v>0</v>
      </c>
      <c r="B192" s="25">
        <f>'Heat Map Export'!B191</f>
        <v>0</v>
      </c>
      <c r="C192" s="15" t="e">
        <f>'Heat Map Export'!C191 - $C$6</f>
        <v>#N/A</v>
      </c>
      <c r="D192" s="15" t="e">
        <f>'Heat Map Export'!D191 - $D$6</f>
        <v>#N/A</v>
      </c>
      <c r="E192" s="15" t="e">
        <f>'Heat Map Export'!E191 - $E$6</f>
        <v>#N/A</v>
      </c>
      <c r="F192" s="15" t="e">
        <f>'Heat Map Export'!F191 - $F$6</f>
        <v>#N/A</v>
      </c>
      <c r="G192" s="15" t="e">
        <f>'Heat Map Export'!G191 - $G$6</f>
        <v>#N/A</v>
      </c>
      <c r="H192" s="15" t="e">
        <f>'Heat Map Export'!H191 - $H$6</f>
        <v>#N/A</v>
      </c>
      <c r="I192" s="15" t="e">
        <f>'Heat Map Export'!I191 - $I$6</f>
        <v>#N/A</v>
      </c>
      <c r="J192" s="15" t="e">
        <f>'Heat Map Export'!J191 - $J$6</f>
        <v>#N/A</v>
      </c>
      <c r="K192" s="15" t="e">
        <f>'Heat Map Export'!K191 - $K$6</f>
        <v>#N/A</v>
      </c>
      <c r="L192" s="15" t="e">
        <f>'Heat Map Export'!L191 - $L$6</f>
        <v>#N/A</v>
      </c>
      <c r="M192" s="15" t="e">
        <f>'Heat Map Export'!M191 - $M$6</f>
        <v>#N/A</v>
      </c>
      <c r="N192" s="15" t="e">
        <f>'Heat Map Export'!N191 - $N$6</f>
        <v>#N/A</v>
      </c>
      <c r="O192" s="15" t="e">
        <f>'Heat Map Export'!O191 - $O$6</f>
        <v>#N/A</v>
      </c>
      <c r="P192" s="15" t="e">
        <f>'Heat Map Export'!P191 - $P$6</f>
        <v>#N/A</v>
      </c>
      <c r="Q192" s="15" t="e">
        <f>'Heat Map Export'!Q191 - $Q$6</f>
        <v>#N/A</v>
      </c>
      <c r="R192" s="15" t="e">
        <f>'Heat Map Export'!R191 - $R$6</f>
        <v>#N/A</v>
      </c>
      <c r="S192" s="15" t="e">
        <f>'Heat Map Export'!S191 - $S$6</f>
        <v>#N/A</v>
      </c>
      <c r="T192" s="15" t="e">
        <f>'Heat Map Export'!T191 - $T$6</f>
        <v>#N/A</v>
      </c>
      <c r="U192" s="15" t="e">
        <f>'Heat Map Export'!U191 - $U$6</f>
        <v>#N/A</v>
      </c>
      <c r="V192" s="15" t="e">
        <f>'Heat Map Export'!V191 - $V$6</f>
        <v>#N/A</v>
      </c>
      <c r="W192" s="15" t="e">
        <f>'Heat Map Export'!W191 - $W$6</f>
        <v>#N/A</v>
      </c>
      <c r="X192" s="15" t="e">
        <f>'Heat Map Export'!X191 - $X$6</f>
        <v>#N/A</v>
      </c>
      <c r="Y192" s="15" t="e">
        <f>'Heat Map Export'!Y191 - $Y$6</f>
        <v>#N/A</v>
      </c>
      <c r="Z192" s="15" t="e">
        <f>'Heat Map Export'!Z191 - $Z$6</f>
        <v>#N/A</v>
      </c>
      <c r="AA192" s="15" t="e">
        <f>'Heat Map Export'!AA191 - $AA$6</f>
        <v>#N/A</v>
      </c>
      <c r="AB192" s="15" t="e">
        <f>'Heat Map Export'!AB191 - $AB$6</f>
        <v>#N/A</v>
      </c>
      <c r="AC192" s="15" t="e">
        <f>'Heat Map Export'!AC191 - $AC$6</f>
        <v>#N/A</v>
      </c>
      <c r="AD192" s="15" t="e">
        <f>'Heat Map Export'!AD191 - $AD$6</f>
        <v>#N/A</v>
      </c>
    </row>
    <row r="193" spans="1:30" s="14" customFormat="1" ht="15" x14ac:dyDescent="0.2">
      <c r="A193" s="24">
        <f>'Heat Map Export'!A192</f>
        <v>0</v>
      </c>
      <c r="B193" s="25">
        <f>'Heat Map Export'!B192</f>
        <v>0</v>
      </c>
      <c r="C193" s="15" t="e">
        <f>'Heat Map Export'!C192 - $C$6</f>
        <v>#N/A</v>
      </c>
      <c r="D193" s="15" t="e">
        <f>'Heat Map Export'!D192 - $D$6</f>
        <v>#N/A</v>
      </c>
      <c r="E193" s="15" t="e">
        <f>'Heat Map Export'!E192 - $E$6</f>
        <v>#N/A</v>
      </c>
      <c r="F193" s="15" t="e">
        <f>'Heat Map Export'!F192 - $F$6</f>
        <v>#N/A</v>
      </c>
      <c r="G193" s="15" t="e">
        <f>'Heat Map Export'!G192 - $G$6</f>
        <v>#N/A</v>
      </c>
      <c r="H193" s="15" t="e">
        <f>'Heat Map Export'!H192 - $H$6</f>
        <v>#N/A</v>
      </c>
      <c r="I193" s="15" t="e">
        <f>'Heat Map Export'!I192 -$I$6</f>
        <v>#N/A</v>
      </c>
      <c r="J193" s="15" t="e">
        <f>'Heat Map Export'!J192 - $J$6</f>
        <v>#N/A</v>
      </c>
      <c r="K193" s="15" t="e">
        <f>'Heat Map Export'!K192-$K$6</f>
        <v>#N/A</v>
      </c>
      <c r="L193" s="15" t="e">
        <f>'Heat Map Export'!L192 - $L$6</f>
        <v>#N/A</v>
      </c>
      <c r="M193" s="15" t="e">
        <f>'Heat Map Export'!M192 - $M$6</f>
        <v>#N/A</v>
      </c>
      <c r="N193" s="15" t="e">
        <f>'Heat Map Export'!N192 - $N$6</f>
        <v>#N/A</v>
      </c>
      <c r="O193" s="15" t="e">
        <f>'Heat Map Export'!O192 - $O$6</f>
        <v>#N/A</v>
      </c>
      <c r="P193" s="15" t="e">
        <f>'Heat Map Export'!P192 - $P$6</f>
        <v>#N/A</v>
      </c>
      <c r="Q193" s="15" t="e">
        <f>'Heat Map Export'!Q192 - $Q$6</f>
        <v>#N/A</v>
      </c>
      <c r="R193" s="15" t="e">
        <f>'Heat Map Export'!R192 - $R$6</f>
        <v>#N/A</v>
      </c>
      <c r="S193" s="15" t="e">
        <f>'Heat Map Export'!S192 - $S$6</f>
        <v>#N/A</v>
      </c>
      <c r="T193" s="15" t="e">
        <f>'Heat Map Export'!T192 - $T$6</f>
        <v>#N/A</v>
      </c>
      <c r="U193" s="15" t="e">
        <f>'Heat Map Export'!U192 - $U$6</f>
        <v>#N/A</v>
      </c>
      <c r="V193" s="15" t="e">
        <f>'Heat Map Export'!V192 - $V$6</f>
        <v>#N/A</v>
      </c>
      <c r="W193" s="15" t="e">
        <f>'Heat Map Export'!W192 - $W$6</f>
        <v>#N/A</v>
      </c>
      <c r="X193" s="15" t="e">
        <f>'Heat Map Export'!X192 - $X$6</f>
        <v>#N/A</v>
      </c>
      <c r="Y193" s="15" t="e">
        <f>'Heat Map Export'!Y192 - $Y$6</f>
        <v>#N/A</v>
      </c>
      <c r="Z193" s="15" t="e">
        <f>'Heat Map Export'!Z192-$Z$6</f>
        <v>#N/A</v>
      </c>
      <c r="AA193" s="15" t="e">
        <f>'Heat Map Export'!AA192 - $AA$6</f>
        <v>#N/A</v>
      </c>
      <c r="AB193" s="15" t="e">
        <f>'Heat Map Export'!AB192-$AB$6</f>
        <v>#N/A</v>
      </c>
      <c r="AC193" s="15" t="e">
        <f>'Heat Map Export'!AC192 - $AC$6</f>
        <v>#N/A</v>
      </c>
      <c r="AD193" s="15" t="e">
        <f>'Heat Map Export'!AD192 - $AD$6</f>
        <v>#N/A</v>
      </c>
    </row>
    <row r="194" spans="1:30" s="14" customFormat="1" ht="15" x14ac:dyDescent="0.2">
      <c r="A194" s="24">
        <f>'Heat Map Export'!A193</f>
        <v>0</v>
      </c>
      <c r="B194" s="25">
        <f>'Heat Map Export'!B193</f>
        <v>0</v>
      </c>
      <c r="C194" s="15" t="e">
        <f>'Heat Map Export'!C193 - $C$6</f>
        <v>#N/A</v>
      </c>
      <c r="D194" s="15" t="e">
        <f>'Heat Map Export'!D193 - $D$6</f>
        <v>#N/A</v>
      </c>
      <c r="E194" s="15" t="e">
        <f>'Heat Map Export'!E193 - $E$6</f>
        <v>#N/A</v>
      </c>
      <c r="F194" s="15" t="e">
        <f>'Heat Map Export'!F193 - $F$6</f>
        <v>#N/A</v>
      </c>
      <c r="G194" s="15" t="e">
        <f>'Heat Map Export'!G193 - $G$6</f>
        <v>#N/A</v>
      </c>
      <c r="H194" s="15" t="e">
        <f>'Heat Map Export'!H193 - $H$6</f>
        <v>#N/A</v>
      </c>
      <c r="I194" s="15" t="e">
        <f>'Heat Map Export'!I193 - $I$6</f>
        <v>#N/A</v>
      </c>
      <c r="J194" s="15" t="e">
        <f>'Heat Map Export'!J193 - $J$6</f>
        <v>#N/A</v>
      </c>
      <c r="K194" s="15" t="e">
        <f>'Heat Map Export'!K193 - $K$6</f>
        <v>#N/A</v>
      </c>
      <c r="L194" s="15" t="e">
        <f>'Heat Map Export'!L193 - $L$6</f>
        <v>#N/A</v>
      </c>
      <c r="M194" s="15" t="e">
        <f>'Heat Map Export'!M193 - $M$6</f>
        <v>#N/A</v>
      </c>
      <c r="N194" s="15" t="e">
        <f>'Heat Map Export'!N193 - $N$6</f>
        <v>#N/A</v>
      </c>
      <c r="O194" s="15" t="e">
        <f>'Heat Map Export'!O193 - $O$6</f>
        <v>#N/A</v>
      </c>
      <c r="P194" s="15" t="e">
        <f>'Heat Map Export'!P193 - $P$6</f>
        <v>#N/A</v>
      </c>
      <c r="Q194" s="15" t="e">
        <f>'Heat Map Export'!Q193 - $Q$6</f>
        <v>#N/A</v>
      </c>
      <c r="R194" s="15" t="e">
        <f>'Heat Map Export'!R193 - $R$6</f>
        <v>#N/A</v>
      </c>
      <c r="S194" s="15" t="e">
        <f>'Heat Map Export'!S193 - $S$6</f>
        <v>#N/A</v>
      </c>
      <c r="T194" s="15" t="e">
        <f>'Heat Map Export'!T193 - $T$6</f>
        <v>#N/A</v>
      </c>
      <c r="U194" s="15" t="e">
        <f>'Heat Map Export'!U193 - $U$6</f>
        <v>#N/A</v>
      </c>
      <c r="V194" s="15" t="e">
        <f>'Heat Map Export'!V193 - $V$6</f>
        <v>#N/A</v>
      </c>
      <c r="W194" s="15" t="e">
        <f>'Heat Map Export'!W193 - $W$6</f>
        <v>#N/A</v>
      </c>
      <c r="X194" s="15" t="e">
        <f>'Heat Map Export'!X193 - $X$6</f>
        <v>#N/A</v>
      </c>
      <c r="Y194" s="15" t="e">
        <f>'Heat Map Export'!Y193 - $Y$6</f>
        <v>#N/A</v>
      </c>
      <c r="Z194" s="15" t="e">
        <f>'Heat Map Export'!Z193 - $Z$6</f>
        <v>#N/A</v>
      </c>
      <c r="AA194" s="15" t="e">
        <f>'Heat Map Export'!AA193 - $AA$6</f>
        <v>#N/A</v>
      </c>
      <c r="AB194" s="15" t="e">
        <f>'Heat Map Export'!AB193 - $AB$6</f>
        <v>#N/A</v>
      </c>
      <c r="AC194" s="15" t="e">
        <f>'Heat Map Export'!AC193 - $AC$6</f>
        <v>#N/A</v>
      </c>
      <c r="AD194" s="15" t="e">
        <f>'Heat Map Export'!AD193 - $AD$6</f>
        <v>#N/A</v>
      </c>
    </row>
    <row r="195" spans="1:30" s="14" customFormat="1" ht="15" x14ac:dyDescent="0.2">
      <c r="A195" s="24">
        <f>'Heat Map Export'!A194</f>
        <v>0</v>
      </c>
      <c r="B195" s="25">
        <f>'Heat Map Export'!B194</f>
        <v>0</v>
      </c>
      <c r="C195" s="15" t="e">
        <f>'Heat Map Export'!C194 - $C$6</f>
        <v>#N/A</v>
      </c>
      <c r="D195" s="15" t="e">
        <f>'Heat Map Export'!D194 - $D$6</f>
        <v>#N/A</v>
      </c>
      <c r="E195" s="15" t="e">
        <f>'Heat Map Export'!E194 - $E$6</f>
        <v>#N/A</v>
      </c>
      <c r="F195" s="15" t="e">
        <f>'Heat Map Export'!F194 - $F$6</f>
        <v>#N/A</v>
      </c>
      <c r="G195" s="15" t="e">
        <f>'Heat Map Export'!G194 - $G$6</f>
        <v>#N/A</v>
      </c>
      <c r="H195" s="15" t="e">
        <f>'Heat Map Export'!H194 - $H$6</f>
        <v>#N/A</v>
      </c>
      <c r="I195" s="15" t="e">
        <f>'Heat Map Export'!I194 -$I$6</f>
        <v>#N/A</v>
      </c>
      <c r="J195" s="15" t="e">
        <f>'Heat Map Export'!J194 - $J$6</f>
        <v>#N/A</v>
      </c>
      <c r="K195" s="15" t="e">
        <f>'Heat Map Export'!K194-$K$6</f>
        <v>#N/A</v>
      </c>
      <c r="L195" s="15" t="e">
        <f>'Heat Map Export'!L194 - $L$6</f>
        <v>#N/A</v>
      </c>
      <c r="M195" s="15" t="e">
        <f>'Heat Map Export'!M194 - $M$6</f>
        <v>#N/A</v>
      </c>
      <c r="N195" s="15" t="e">
        <f>'Heat Map Export'!N194 - $N$6</f>
        <v>#N/A</v>
      </c>
      <c r="O195" s="15" t="e">
        <f>'Heat Map Export'!O194 - $O$6</f>
        <v>#N/A</v>
      </c>
      <c r="P195" s="15" t="e">
        <f>'Heat Map Export'!P194 - $P$6</f>
        <v>#N/A</v>
      </c>
      <c r="Q195" s="15" t="e">
        <f>'Heat Map Export'!Q194 - $Q$6</f>
        <v>#N/A</v>
      </c>
      <c r="R195" s="15" t="e">
        <f>'Heat Map Export'!R194 - $R$6</f>
        <v>#N/A</v>
      </c>
      <c r="S195" s="15" t="e">
        <f>'Heat Map Export'!S194 - $S$6</f>
        <v>#N/A</v>
      </c>
      <c r="T195" s="15" t="e">
        <f>'Heat Map Export'!T194 - $T$6</f>
        <v>#N/A</v>
      </c>
      <c r="U195" s="15" t="e">
        <f>'Heat Map Export'!U194 - $U$6</f>
        <v>#N/A</v>
      </c>
      <c r="V195" s="15" t="e">
        <f>'Heat Map Export'!V194 - $V$6</f>
        <v>#N/A</v>
      </c>
      <c r="W195" s="15" t="e">
        <f>'Heat Map Export'!W194 - $W$6</f>
        <v>#N/A</v>
      </c>
      <c r="X195" s="15" t="e">
        <f>'Heat Map Export'!X194 - $X$6</f>
        <v>#N/A</v>
      </c>
      <c r="Y195" s="15" t="e">
        <f>'Heat Map Export'!Y194 - $Y$6</f>
        <v>#N/A</v>
      </c>
      <c r="Z195" s="15" t="e">
        <f>'Heat Map Export'!Z194-$Z$6</f>
        <v>#N/A</v>
      </c>
      <c r="AA195" s="15" t="e">
        <f>'Heat Map Export'!AA194 - $AA$6</f>
        <v>#N/A</v>
      </c>
      <c r="AB195" s="15" t="e">
        <f>'Heat Map Export'!AB194-$AB$6</f>
        <v>#N/A</v>
      </c>
      <c r="AC195" s="15" t="e">
        <f>'Heat Map Export'!AC194 - $AC$6</f>
        <v>#N/A</v>
      </c>
      <c r="AD195" s="15" t="e">
        <f>'Heat Map Export'!AD194 - $AD$6</f>
        <v>#N/A</v>
      </c>
    </row>
    <row r="196" spans="1:30" s="14" customFormat="1" ht="15" x14ac:dyDescent="0.2">
      <c r="A196" s="24">
        <f>'Heat Map Export'!A195</f>
        <v>0</v>
      </c>
      <c r="B196" s="25">
        <f>'Heat Map Export'!B195</f>
        <v>0</v>
      </c>
      <c r="C196" s="15" t="e">
        <f>'Heat Map Export'!C195 - $C$6</f>
        <v>#N/A</v>
      </c>
      <c r="D196" s="15" t="e">
        <f>'Heat Map Export'!D195 - $D$6</f>
        <v>#N/A</v>
      </c>
      <c r="E196" s="15" t="e">
        <f>'Heat Map Export'!E195 - $E$6</f>
        <v>#N/A</v>
      </c>
      <c r="F196" s="15" t="e">
        <f>'Heat Map Export'!F195 - $F$6</f>
        <v>#N/A</v>
      </c>
      <c r="G196" s="15" t="e">
        <f>'Heat Map Export'!G195 - $G$6</f>
        <v>#N/A</v>
      </c>
      <c r="H196" s="15" t="e">
        <f>'Heat Map Export'!H195 - $H$6</f>
        <v>#N/A</v>
      </c>
      <c r="I196" s="15" t="e">
        <f>'Heat Map Export'!I195 - $I$6</f>
        <v>#N/A</v>
      </c>
      <c r="J196" s="15" t="e">
        <f>'Heat Map Export'!J195 - $J$6</f>
        <v>#N/A</v>
      </c>
      <c r="K196" s="15" t="e">
        <f>'Heat Map Export'!K195 - $K$6</f>
        <v>#N/A</v>
      </c>
      <c r="L196" s="15" t="e">
        <f>'Heat Map Export'!L195 - $L$6</f>
        <v>#N/A</v>
      </c>
      <c r="M196" s="15" t="e">
        <f>'Heat Map Export'!M195 - $M$6</f>
        <v>#N/A</v>
      </c>
      <c r="N196" s="15" t="e">
        <f>'Heat Map Export'!N195 - $N$6</f>
        <v>#N/A</v>
      </c>
      <c r="O196" s="15" t="e">
        <f>'Heat Map Export'!O195 - $O$6</f>
        <v>#N/A</v>
      </c>
      <c r="P196" s="15" t="e">
        <f>'Heat Map Export'!P195 - $P$6</f>
        <v>#N/A</v>
      </c>
      <c r="Q196" s="15" t="e">
        <f>'Heat Map Export'!Q195 - $Q$6</f>
        <v>#N/A</v>
      </c>
      <c r="R196" s="15" t="e">
        <f>'Heat Map Export'!R195 - $R$6</f>
        <v>#N/A</v>
      </c>
      <c r="S196" s="15" t="e">
        <f>'Heat Map Export'!S195 - $S$6</f>
        <v>#N/A</v>
      </c>
      <c r="T196" s="15" t="e">
        <f>'Heat Map Export'!T195 - $T$6</f>
        <v>#N/A</v>
      </c>
      <c r="U196" s="15" t="e">
        <f>'Heat Map Export'!U195 - $U$6</f>
        <v>#N/A</v>
      </c>
      <c r="V196" s="15" t="e">
        <f>'Heat Map Export'!V195 - $V$6</f>
        <v>#N/A</v>
      </c>
      <c r="W196" s="15" t="e">
        <f>'Heat Map Export'!W195 - $W$6</f>
        <v>#N/A</v>
      </c>
      <c r="X196" s="15" t="e">
        <f>'Heat Map Export'!X195 - $X$6</f>
        <v>#N/A</v>
      </c>
      <c r="Y196" s="15" t="e">
        <f>'Heat Map Export'!Y195 - $Y$6</f>
        <v>#N/A</v>
      </c>
      <c r="Z196" s="15" t="e">
        <f>'Heat Map Export'!Z195 - $Z$6</f>
        <v>#N/A</v>
      </c>
      <c r="AA196" s="15" t="e">
        <f>'Heat Map Export'!AA195 - $AA$6</f>
        <v>#N/A</v>
      </c>
      <c r="AB196" s="15" t="e">
        <f>'Heat Map Export'!AB195 - $AB$6</f>
        <v>#N/A</v>
      </c>
      <c r="AC196" s="15" t="e">
        <f>'Heat Map Export'!AC195 - $AC$6</f>
        <v>#N/A</v>
      </c>
      <c r="AD196" s="15" t="e">
        <f>'Heat Map Export'!AD195 - $AD$6</f>
        <v>#N/A</v>
      </c>
    </row>
    <row r="197" spans="1:30" s="14" customFormat="1" ht="15" x14ac:dyDescent="0.2">
      <c r="A197" s="24">
        <f>'Heat Map Export'!A196</f>
        <v>0</v>
      </c>
      <c r="B197" s="25">
        <f>'Heat Map Export'!B196</f>
        <v>0</v>
      </c>
      <c r="C197" s="15" t="e">
        <f>'Heat Map Export'!C196 - $C$6</f>
        <v>#N/A</v>
      </c>
      <c r="D197" s="15" t="e">
        <f>'Heat Map Export'!D196 - $D$6</f>
        <v>#N/A</v>
      </c>
      <c r="E197" s="15" t="e">
        <f>'Heat Map Export'!E196 - $E$6</f>
        <v>#N/A</v>
      </c>
      <c r="F197" s="15" t="e">
        <f>'Heat Map Export'!F196 - $F$6</f>
        <v>#N/A</v>
      </c>
      <c r="G197" s="15" t="e">
        <f>'Heat Map Export'!G196 - $G$6</f>
        <v>#N/A</v>
      </c>
      <c r="H197" s="15" t="e">
        <f>'Heat Map Export'!H196 - $H$6</f>
        <v>#N/A</v>
      </c>
      <c r="I197" s="15" t="e">
        <f>'Heat Map Export'!I196 -$I$6</f>
        <v>#N/A</v>
      </c>
      <c r="J197" s="15" t="e">
        <f>'Heat Map Export'!J196 - $J$6</f>
        <v>#N/A</v>
      </c>
      <c r="K197" s="15" t="e">
        <f>'Heat Map Export'!K196-$K$6</f>
        <v>#N/A</v>
      </c>
      <c r="L197" s="15" t="e">
        <f>'Heat Map Export'!L196 - $L$6</f>
        <v>#N/A</v>
      </c>
      <c r="M197" s="15" t="e">
        <f>'Heat Map Export'!M196 - $M$6</f>
        <v>#N/A</v>
      </c>
      <c r="N197" s="15" t="e">
        <f>'Heat Map Export'!N196 - $N$6</f>
        <v>#N/A</v>
      </c>
      <c r="O197" s="15" t="e">
        <f>'Heat Map Export'!O196 - $O$6</f>
        <v>#N/A</v>
      </c>
      <c r="P197" s="15" t="e">
        <f>'Heat Map Export'!P196 - $P$6</f>
        <v>#N/A</v>
      </c>
      <c r="Q197" s="15" t="e">
        <f>'Heat Map Export'!Q196 - $Q$6</f>
        <v>#N/A</v>
      </c>
      <c r="R197" s="15" t="e">
        <f>'Heat Map Export'!R196 - $R$6</f>
        <v>#N/A</v>
      </c>
      <c r="S197" s="15" t="e">
        <f>'Heat Map Export'!S196 - $S$6</f>
        <v>#N/A</v>
      </c>
      <c r="T197" s="15" t="e">
        <f>'Heat Map Export'!T196 - $T$6</f>
        <v>#N/A</v>
      </c>
      <c r="U197" s="15" t="e">
        <f>'Heat Map Export'!U196 - $U$6</f>
        <v>#N/A</v>
      </c>
      <c r="V197" s="15" t="e">
        <f>'Heat Map Export'!V196 - $V$6</f>
        <v>#N/A</v>
      </c>
      <c r="W197" s="15" t="e">
        <f>'Heat Map Export'!W196 - $W$6</f>
        <v>#N/A</v>
      </c>
      <c r="X197" s="15" t="e">
        <f>'Heat Map Export'!X196 - $X$6</f>
        <v>#N/A</v>
      </c>
      <c r="Y197" s="15" t="e">
        <f>'Heat Map Export'!Y196 - $Y$6</f>
        <v>#N/A</v>
      </c>
      <c r="Z197" s="15" t="e">
        <f>'Heat Map Export'!Z196-$Z$6</f>
        <v>#N/A</v>
      </c>
      <c r="AA197" s="15" t="e">
        <f>'Heat Map Export'!AA196 - $AA$6</f>
        <v>#N/A</v>
      </c>
      <c r="AB197" s="15" t="e">
        <f>'Heat Map Export'!AB196-$AB$6</f>
        <v>#N/A</v>
      </c>
      <c r="AC197" s="15" t="e">
        <f>'Heat Map Export'!AC196 - $AC$6</f>
        <v>#N/A</v>
      </c>
      <c r="AD197" s="15" t="e">
        <f>'Heat Map Export'!AD196 - $AD$6</f>
        <v>#N/A</v>
      </c>
    </row>
    <row r="198" spans="1:30" s="14" customFormat="1" ht="15" x14ac:dyDescent="0.2">
      <c r="A198" s="24">
        <f>'Heat Map Export'!A197</f>
        <v>0</v>
      </c>
      <c r="B198" s="25">
        <f>'Heat Map Export'!B197</f>
        <v>0</v>
      </c>
      <c r="C198" s="15" t="e">
        <f>'Heat Map Export'!C197 - $C$6</f>
        <v>#N/A</v>
      </c>
      <c r="D198" s="15" t="e">
        <f>'Heat Map Export'!D197 - $D$6</f>
        <v>#N/A</v>
      </c>
      <c r="E198" s="15" t="e">
        <f>'Heat Map Export'!E197 - $E$6</f>
        <v>#N/A</v>
      </c>
      <c r="F198" s="15" t="e">
        <f>'Heat Map Export'!F197 - $F$6</f>
        <v>#N/A</v>
      </c>
      <c r="G198" s="15" t="e">
        <f>'Heat Map Export'!G197 - $G$6</f>
        <v>#N/A</v>
      </c>
      <c r="H198" s="15" t="e">
        <f>'Heat Map Export'!H197 - $H$6</f>
        <v>#N/A</v>
      </c>
      <c r="I198" s="15" t="e">
        <f>'Heat Map Export'!I197 - $I$6</f>
        <v>#N/A</v>
      </c>
      <c r="J198" s="15" t="e">
        <f>'Heat Map Export'!J197 - $J$6</f>
        <v>#N/A</v>
      </c>
      <c r="K198" s="15" t="e">
        <f>'Heat Map Export'!K197 - $K$6</f>
        <v>#N/A</v>
      </c>
      <c r="L198" s="15" t="e">
        <f>'Heat Map Export'!L197 - $L$6</f>
        <v>#N/A</v>
      </c>
      <c r="M198" s="15" t="e">
        <f>'Heat Map Export'!M197 - $M$6</f>
        <v>#N/A</v>
      </c>
      <c r="N198" s="15" t="e">
        <f>'Heat Map Export'!N197 - $N$6</f>
        <v>#N/A</v>
      </c>
      <c r="O198" s="15" t="e">
        <f>'Heat Map Export'!O197 - $O$6</f>
        <v>#N/A</v>
      </c>
      <c r="P198" s="15" t="e">
        <f>'Heat Map Export'!P197 - $P$6</f>
        <v>#N/A</v>
      </c>
      <c r="Q198" s="15" t="e">
        <f>'Heat Map Export'!Q197 - $Q$6</f>
        <v>#N/A</v>
      </c>
      <c r="R198" s="15" t="e">
        <f>'Heat Map Export'!R197 - $R$6</f>
        <v>#N/A</v>
      </c>
      <c r="S198" s="15" t="e">
        <f>'Heat Map Export'!S197 - $S$6</f>
        <v>#N/A</v>
      </c>
      <c r="T198" s="15" t="e">
        <f>'Heat Map Export'!T197 - $T$6</f>
        <v>#N/A</v>
      </c>
      <c r="U198" s="15" t="e">
        <f>'Heat Map Export'!U197 - $U$6</f>
        <v>#N/A</v>
      </c>
      <c r="V198" s="15" t="e">
        <f>'Heat Map Export'!V197 - $V$6</f>
        <v>#N/A</v>
      </c>
      <c r="W198" s="15" t="e">
        <f>'Heat Map Export'!W197 - $W$6</f>
        <v>#N/A</v>
      </c>
      <c r="X198" s="15" t="e">
        <f>'Heat Map Export'!X197 - $X$6</f>
        <v>#N/A</v>
      </c>
      <c r="Y198" s="15" t="e">
        <f>'Heat Map Export'!Y197 - $Y$6</f>
        <v>#N/A</v>
      </c>
      <c r="Z198" s="15" t="e">
        <f>'Heat Map Export'!Z197 - $Z$6</f>
        <v>#N/A</v>
      </c>
      <c r="AA198" s="15" t="e">
        <f>'Heat Map Export'!AA197 - $AA$6</f>
        <v>#N/A</v>
      </c>
      <c r="AB198" s="15" t="e">
        <f>'Heat Map Export'!AB197 - $AB$6</f>
        <v>#N/A</v>
      </c>
      <c r="AC198" s="15" t="e">
        <f>'Heat Map Export'!AC197 - $AC$6</f>
        <v>#N/A</v>
      </c>
      <c r="AD198" s="15" t="e">
        <f>'Heat Map Export'!AD197 - $AD$6</f>
        <v>#N/A</v>
      </c>
    </row>
    <row r="199" spans="1:30" s="14" customFormat="1" ht="15" x14ac:dyDescent="0.2">
      <c r="A199" s="24">
        <f>'Heat Map Export'!A198</f>
        <v>0</v>
      </c>
      <c r="B199" s="25">
        <f>'Heat Map Export'!B198</f>
        <v>0</v>
      </c>
      <c r="C199" s="15" t="e">
        <f>'Heat Map Export'!C198 - $C$6</f>
        <v>#N/A</v>
      </c>
      <c r="D199" s="15" t="e">
        <f>'Heat Map Export'!D198 - $D$6</f>
        <v>#N/A</v>
      </c>
      <c r="E199" s="15" t="e">
        <f>'Heat Map Export'!E198 - $E$6</f>
        <v>#N/A</v>
      </c>
      <c r="F199" s="15" t="e">
        <f>'Heat Map Export'!F198 - $F$6</f>
        <v>#N/A</v>
      </c>
      <c r="G199" s="15" t="e">
        <f>'Heat Map Export'!G198 - $G$6</f>
        <v>#N/A</v>
      </c>
      <c r="H199" s="15" t="e">
        <f>'Heat Map Export'!H198 - $H$6</f>
        <v>#N/A</v>
      </c>
      <c r="I199" s="15" t="e">
        <f>'Heat Map Export'!I198 -$I$6</f>
        <v>#N/A</v>
      </c>
      <c r="J199" s="15" t="e">
        <f>'Heat Map Export'!J198 - $J$6</f>
        <v>#N/A</v>
      </c>
      <c r="K199" s="15" t="e">
        <f>'Heat Map Export'!K198-$K$6</f>
        <v>#N/A</v>
      </c>
      <c r="L199" s="15" t="e">
        <f>'Heat Map Export'!L198 - $L$6</f>
        <v>#N/A</v>
      </c>
      <c r="M199" s="15" t="e">
        <f>'Heat Map Export'!M198 - $M$6</f>
        <v>#N/A</v>
      </c>
      <c r="N199" s="15" t="e">
        <f>'Heat Map Export'!N198 - $N$6</f>
        <v>#N/A</v>
      </c>
      <c r="O199" s="15" t="e">
        <f>'Heat Map Export'!O198 - $O$6</f>
        <v>#N/A</v>
      </c>
      <c r="P199" s="15" t="e">
        <f>'Heat Map Export'!P198 - $P$6</f>
        <v>#N/A</v>
      </c>
      <c r="Q199" s="15" t="e">
        <f>'Heat Map Export'!Q198 - $Q$6</f>
        <v>#N/A</v>
      </c>
      <c r="R199" s="15" t="e">
        <f>'Heat Map Export'!R198 - $R$6</f>
        <v>#N/A</v>
      </c>
      <c r="S199" s="15" t="e">
        <f>'Heat Map Export'!S198 - $S$6</f>
        <v>#N/A</v>
      </c>
      <c r="T199" s="15" t="e">
        <f>'Heat Map Export'!T198 - $T$6</f>
        <v>#N/A</v>
      </c>
      <c r="U199" s="15" t="e">
        <f>'Heat Map Export'!U198 - $U$6</f>
        <v>#N/A</v>
      </c>
      <c r="V199" s="15" t="e">
        <f>'Heat Map Export'!V198 - $V$6</f>
        <v>#N/A</v>
      </c>
      <c r="W199" s="15" t="e">
        <f>'Heat Map Export'!W198 - $W$6</f>
        <v>#N/A</v>
      </c>
      <c r="X199" s="15" t="e">
        <f>'Heat Map Export'!X198 - $X$6</f>
        <v>#N/A</v>
      </c>
      <c r="Y199" s="15" t="e">
        <f>'Heat Map Export'!Y198 - $Y$6</f>
        <v>#N/A</v>
      </c>
      <c r="Z199" s="15" t="e">
        <f>'Heat Map Export'!Z198-$Z$6</f>
        <v>#N/A</v>
      </c>
      <c r="AA199" s="15" t="e">
        <f>'Heat Map Export'!AA198 - $AA$6</f>
        <v>#N/A</v>
      </c>
      <c r="AB199" s="15" t="e">
        <f>'Heat Map Export'!AB198-$AB$6</f>
        <v>#N/A</v>
      </c>
      <c r="AC199" s="15" t="e">
        <f>'Heat Map Export'!AC198 - $AC$6</f>
        <v>#N/A</v>
      </c>
      <c r="AD199" s="15" t="e">
        <f>'Heat Map Export'!AD198 - $AD$6</f>
        <v>#N/A</v>
      </c>
    </row>
    <row r="200" spans="1:30" s="14" customFormat="1" ht="15" x14ac:dyDescent="0.2">
      <c r="A200" s="24">
        <f>'Heat Map Export'!A199</f>
        <v>0</v>
      </c>
      <c r="B200" s="25">
        <f>'Heat Map Export'!B199</f>
        <v>0</v>
      </c>
      <c r="C200" s="15" t="e">
        <f>'Heat Map Export'!C199 - $C$6</f>
        <v>#N/A</v>
      </c>
      <c r="D200" s="15" t="e">
        <f>'Heat Map Export'!D199 - $D$6</f>
        <v>#N/A</v>
      </c>
      <c r="E200" s="15" t="e">
        <f>'Heat Map Export'!E199 - $E$6</f>
        <v>#N/A</v>
      </c>
      <c r="F200" s="15" t="e">
        <f>'Heat Map Export'!F199 - $F$6</f>
        <v>#N/A</v>
      </c>
      <c r="G200" s="15" t="e">
        <f>'Heat Map Export'!G199 - $G$6</f>
        <v>#N/A</v>
      </c>
      <c r="H200" s="15" t="e">
        <f>'Heat Map Export'!H199 - $H$6</f>
        <v>#N/A</v>
      </c>
      <c r="I200" s="15" t="e">
        <f>'Heat Map Export'!I199 - $I$6</f>
        <v>#N/A</v>
      </c>
      <c r="J200" s="15" t="e">
        <f>'Heat Map Export'!J199 - $J$6</f>
        <v>#N/A</v>
      </c>
      <c r="K200" s="15" t="e">
        <f>'Heat Map Export'!K199 - $K$6</f>
        <v>#N/A</v>
      </c>
      <c r="L200" s="15" t="e">
        <f>'Heat Map Export'!L199 - $L$6</f>
        <v>#N/A</v>
      </c>
      <c r="M200" s="15" t="e">
        <f>'Heat Map Export'!M199 - $M$6</f>
        <v>#N/A</v>
      </c>
      <c r="N200" s="15" t="e">
        <f>'Heat Map Export'!N199 - $N$6</f>
        <v>#N/A</v>
      </c>
      <c r="O200" s="15" t="e">
        <f>'Heat Map Export'!O199 - $O$6</f>
        <v>#N/A</v>
      </c>
      <c r="P200" s="15" t="e">
        <f>'Heat Map Export'!P199 - $P$6</f>
        <v>#N/A</v>
      </c>
      <c r="Q200" s="15" t="e">
        <f>'Heat Map Export'!Q199 - $Q$6</f>
        <v>#N/A</v>
      </c>
      <c r="R200" s="15" t="e">
        <f>'Heat Map Export'!R199 - $R$6</f>
        <v>#N/A</v>
      </c>
      <c r="S200" s="15" t="e">
        <f>'Heat Map Export'!S199 - $S$6</f>
        <v>#N/A</v>
      </c>
      <c r="T200" s="15" t="e">
        <f>'Heat Map Export'!T199 - $T$6</f>
        <v>#N/A</v>
      </c>
      <c r="U200" s="15" t="e">
        <f>'Heat Map Export'!U199 - $U$6</f>
        <v>#N/A</v>
      </c>
      <c r="V200" s="15" t="e">
        <f>'Heat Map Export'!V199 - $V$6</f>
        <v>#N/A</v>
      </c>
      <c r="W200" s="15" t="e">
        <f>'Heat Map Export'!W199 - $W$6</f>
        <v>#N/A</v>
      </c>
      <c r="X200" s="15" t="e">
        <f>'Heat Map Export'!X199 - $X$6</f>
        <v>#N/A</v>
      </c>
      <c r="Y200" s="15" t="e">
        <f>'Heat Map Export'!Y199 - $Y$6</f>
        <v>#N/A</v>
      </c>
      <c r="Z200" s="15" t="e">
        <f>'Heat Map Export'!Z199 - $Z$6</f>
        <v>#N/A</v>
      </c>
      <c r="AA200" s="15" t="e">
        <f>'Heat Map Export'!AA199 - $AA$6</f>
        <v>#N/A</v>
      </c>
      <c r="AB200" s="15" t="e">
        <f>'Heat Map Export'!AB199 - $AB$6</f>
        <v>#N/A</v>
      </c>
      <c r="AC200" s="15" t="e">
        <f>'Heat Map Export'!AC199 - $AC$6</f>
        <v>#N/A</v>
      </c>
      <c r="AD200" s="15" t="e">
        <f>'Heat Map Export'!AD199 - $AD$6</f>
        <v>#N/A</v>
      </c>
    </row>
    <row r="201" spans="1:30" s="14" customFormat="1" ht="15" x14ac:dyDescent="0.2">
      <c r="A201" s="24">
        <f>'Heat Map Export'!A200</f>
        <v>0</v>
      </c>
      <c r="B201" s="25">
        <f>'Heat Map Export'!B200</f>
        <v>0</v>
      </c>
      <c r="C201" s="15" t="e">
        <f>'Heat Map Export'!C200 - $C$6</f>
        <v>#N/A</v>
      </c>
      <c r="D201" s="15" t="e">
        <f>'Heat Map Export'!D200 - $D$6</f>
        <v>#N/A</v>
      </c>
      <c r="E201" s="15" t="e">
        <f>'Heat Map Export'!E200 - $E$6</f>
        <v>#N/A</v>
      </c>
      <c r="F201" s="15" t="e">
        <f>'Heat Map Export'!F200 - $F$6</f>
        <v>#N/A</v>
      </c>
      <c r="G201" s="15" t="e">
        <f>'Heat Map Export'!G200 - $G$6</f>
        <v>#N/A</v>
      </c>
      <c r="H201" s="15" t="e">
        <f>'Heat Map Export'!H200 - $H$6</f>
        <v>#N/A</v>
      </c>
      <c r="I201" s="15" t="e">
        <f>'Heat Map Export'!I200 -$I$6</f>
        <v>#N/A</v>
      </c>
      <c r="J201" s="15" t="e">
        <f>'Heat Map Export'!J200 - $J$6</f>
        <v>#N/A</v>
      </c>
      <c r="K201" s="15" t="e">
        <f>'Heat Map Export'!K200-$K$6</f>
        <v>#N/A</v>
      </c>
      <c r="L201" s="15" t="e">
        <f>'Heat Map Export'!L200 - $L$6</f>
        <v>#N/A</v>
      </c>
      <c r="M201" s="15" t="e">
        <f>'Heat Map Export'!M200 - $M$6</f>
        <v>#N/A</v>
      </c>
      <c r="N201" s="15" t="e">
        <f>'Heat Map Export'!N200 - $N$6</f>
        <v>#N/A</v>
      </c>
      <c r="O201" s="15" t="e">
        <f>'Heat Map Export'!O200 - $O$6</f>
        <v>#N/A</v>
      </c>
      <c r="P201" s="15" t="e">
        <f>'Heat Map Export'!P200 - $P$6</f>
        <v>#N/A</v>
      </c>
      <c r="Q201" s="15" t="e">
        <f>'Heat Map Export'!Q200 - $Q$6</f>
        <v>#N/A</v>
      </c>
      <c r="R201" s="15" t="e">
        <f>'Heat Map Export'!R200 - $R$6</f>
        <v>#N/A</v>
      </c>
      <c r="S201" s="15" t="e">
        <f>'Heat Map Export'!S200 - $S$6</f>
        <v>#N/A</v>
      </c>
      <c r="T201" s="15" t="e">
        <f>'Heat Map Export'!T200 - $T$6</f>
        <v>#N/A</v>
      </c>
      <c r="U201" s="15" t="e">
        <f>'Heat Map Export'!U200 - $U$6</f>
        <v>#N/A</v>
      </c>
      <c r="V201" s="15" t="e">
        <f>'Heat Map Export'!V200 - $V$6</f>
        <v>#N/A</v>
      </c>
      <c r="W201" s="15" t="e">
        <f>'Heat Map Export'!W200 - $W$6</f>
        <v>#N/A</v>
      </c>
      <c r="X201" s="15" t="e">
        <f>'Heat Map Export'!X200 - $X$6</f>
        <v>#N/A</v>
      </c>
      <c r="Y201" s="15" t="e">
        <f>'Heat Map Export'!Y200 - $Y$6</f>
        <v>#N/A</v>
      </c>
      <c r="Z201" s="15" t="e">
        <f>'Heat Map Export'!Z200-$Z$6</f>
        <v>#N/A</v>
      </c>
      <c r="AA201" s="15" t="e">
        <f>'Heat Map Export'!AA200 - $AA$6</f>
        <v>#N/A</v>
      </c>
      <c r="AB201" s="15" t="e">
        <f>'Heat Map Export'!AB200-$AB$6</f>
        <v>#N/A</v>
      </c>
      <c r="AC201" s="15" t="e">
        <f>'Heat Map Export'!AC200 - $AC$6</f>
        <v>#N/A</v>
      </c>
      <c r="AD201" s="15" t="e">
        <f>'Heat Map Export'!AD200 - $AD$6</f>
        <v>#N/A</v>
      </c>
    </row>
    <row r="202" spans="1:30" s="14" customFormat="1" ht="15" x14ac:dyDescent="0.2">
      <c r="A202" s="24">
        <f>'Heat Map Export'!A201</f>
        <v>0</v>
      </c>
      <c r="B202" s="25">
        <f>'Heat Map Export'!B201</f>
        <v>0</v>
      </c>
      <c r="C202" s="15" t="e">
        <f>'Heat Map Export'!C201 - $C$6</f>
        <v>#N/A</v>
      </c>
      <c r="D202" s="15" t="e">
        <f>'Heat Map Export'!D201 - $D$6</f>
        <v>#N/A</v>
      </c>
      <c r="E202" s="15" t="e">
        <f>'Heat Map Export'!E201 - $E$6</f>
        <v>#N/A</v>
      </c>
      <c r="F202" s="15" t="e">
        <f>'Heat Map Export'!F201 - $F$6</f>
        <v>#N/A</v>
      </c>
      <c r="G202" s="15" t="e">
        <f>'Heat Map Export'!G201 - $G$6</f>
        <v>#N/A</v>
      </c>
      <c r="H202" s="15" t="e">
        <f>'Heat Map Export'!H201 - $H$6</f>
        <v>#N/A</v>
      </c>
      <c r="I202" s="15" t="e">
        <f>'Heat Map Export'!I201 - $I$6</f>
        <v>#N/A</v>
      </c>
      <c r="J202" s="15" t="e">
        <f>'Heat Map Export'!J201 - $J$6</f>
        <v>#N/A</v>
      </c>
      <c r="K202" s="15" t="e">
        <f>'Heat Map Export'!K201 - $K$6</f>
        <v>#N/A</v>
      </c>
      <c r="L202" s="15" t="e">
        <f>'Heat Map Export'!L201 - $L$6</f>
        <v>#N/A</v>
      </c>
      <c r="M202" s="15" t="e">
        <f>'Heat Map Export'!M201 - $M$6</f>
        <v>#N/A</v>
      </c>
      <c r="N202" s="15" t="e">
        <f>'Heat Map Export'!N201 - $N$6</f>
        <v>#N/A</v>
      </c>
      <c r="O202" s="15" t="e">
        <f>'Heat Map Export'!O201 - $O$6</f>
        <v>#N/A</v>
      </c>
      <c r="P202" s="15" t="e">
        <f>'Heat Map Export'!P201 - $P$6</f>
        <v>#N/A</v>
      </c>
      <c r="Q202" s="15" t="e">
        <f>'Heat Map Export'!Q201 - $Q$6</f>
        <v>#N/A</v>
      </c>
      <c r="R202" s="15" t="e">
        <f>'Heat Map Export'!R201 - $R$6</f>
        <v>#N/A</v>
      </c>
      <c r="S202" s="15" t="e">
        <f>'Heat Map Export'!S201 - $S$6</f>
        <v>#N/A</v>
      </c>
      <c r="T202" s="15" t="e">
        <f>'Heat Map Export'!T201 - $T$6</f>
        <v>#N/A</v>
      </c>
      <c r="U202" s="15" t="e">
        <f>'Heat Map Export'!U201 - $U$6</f>
        <v>#N/A</v>
      </c>
      <c r="V202" s="15" t="e">
        <f>'Heat Map Export'!V201 - $V$6</f>
        <v>#N/A</v>
      </c>
      <c r="W202" s="15" t="e">
        <f>'Heat Map Export'!W201 - $W$6</f>
        <v>#N/A</v>
      </c>
      <c r="X202" s="15" t="e">
        <f>'Heat Map Export'!X201 - $X$6</f>
        <v>#N/A</v>
      </c>
      <c r="Y202" s="15" t="e">
        <f>'Heat Map Export'!Y201 - $Y$6</f>
        <v>#N/A</v>
      </c>
      <c r="Z202" s="15" t="e">
        <f>'Heat Map Export'!Z201 - $Z$6</f>
        <v>#N/A</v>
      </c>
      <c r="AA202" s="15" t="e">
        <f>'Heat Map Export'!AA201 - $AA$6</f>
        <v>#N/A</v>
      </c>
      <c r="AB202" s="15" t="e">
        <f>'Heat Map Export'!AB201 - $AB$6</f>
        <v>#N/A</v>
      </c>
      <c r="AC202" s="15" t="e">
        <f>'Heat Map Export'!AC201 - $AC$6</f>
        <v>#N/A</v>
      </c>
      <c r="AD202" s="15" t="e">
        <f>'Heat Map Export'!AD201 - $AD$6</f>
        <v>#N/A</v>
      </c>
    </row>
    <row r="203" spans="1:30" s="14" customFormat="1" ht="15" x14ac:dyDescent="0.2">
      <c r="A203" s="24">
        <f>'Heat Map Export'!A202</f>
        <v>0</v>
      </c>
      <c r="B203" s="25">
        <f>'Heat Map Export'!B202</f>
        <v>0</v>
      </c>
      <c r="C203" s="15" t="e">
        <f>'Heat Map Export'!C202 - $C$6</f>
        <v>#N/A</v>
      </c>
      <c r="D203" s="15" t="e">
        <f>'Heat Map Export'!D202 - $D$6</f>
        <v>#N/A</v>
      </c>
      <c r="E203" s="15" t="e">
        <f>'Heat Map Export'!E202 - $E$6</f>
        <v>#N/A</v>
      </c>
      <c r="F203" s="15" t="e">
        <f>'Heat Map Export'!F202 - $F$6</f>
        <v>#N/A</v>
      </c>
      <c r="G203" s="15" t="e">
        <f>'Heat Map Export'!G202 - $G$6</f>
        <v>#N/A</v>
      </c>
      <c r="H203" s="15" t="e">
        <f>'Heat Map Export'!H202 - $H$6</f>
        <v>#N/A</v>
      </c>
      <c r="I203" s="15" t="e">
        <f>'Heat Map Export'!I202 -$I$6</f>
        <v>#N/A</v>
      </c>
      <c r="J203" s="15" t="e">
        <f>'Heat Map Export'!J202 - $J$6</f>
        <v>#N/A</v>
      </c>
      <c r="K203" s="15" t="e">
        <f>'Heat Map Export'!K202-$K$6</f>
        <v>#N/A</v>
      </c>
      <c r="L203" s="15" t="e">
        <f>'Heat Map Export'!L202 - $L$6</f>
        <v>#N/A</v>
      </c>
      <c r="M203" s="15" t="e">
        <f>'Heat Map Export'!M202 - $M$6</f>
        <v>#N/A</v>
      </c>
      <c r="N203" s="15" t="e">
        <f>'Heat Map Export'!N202 - $N$6</f>
        <v>#N/A</v>
      </c>
      <c r="O203" s="15" t="e">
        <f>'Heat Map Export'!O202 - $O$6</f>
        <v>#N/A</v>
      </c>
      <c r="P203" s="15" t="e">
        <f>'Heat Map Export'!P202 - $P$6</f>
        <v>#N/A</v>
      </c>
      <c r="Q203" s="15" t="e">
        <f>'Heat Map Export'!Q202 - $Q$6</f>
        <v>#N/A</v>
      </c>
      <c r="R203" s="15" t="e">
        <f>'Heat Map Export'!R202 - $R$6</f>
        <v>#N/A</v>
      </c>
      <c r="S203" s="15" t="e">
        <f>'Heat Map Export'!S202 - $S$6</f>
        <v>#N/A</v>
      </c>
      <c r="T203" s="15" t="e">
        <f>'Heat Map Export'!T202 - $T$6</f>
        <v>#N/A</v>
      </c>
      <c r="U203" s="15" t="e">
        <f>'Heat Map Export'!U202 - $U$6</f>
        <v>#N/A</v>
      </c>
      <c r="V203" s="15" t="e">
        <f>'Heat Map Export'!V202 - $V$6</f>
        <v>#N/A</v>
      </c>
      <c r="W203" s="15" t="e">
        <f>'Heat Map Export'!W202 - $W$6</f>
        <v>#N/A</v>
      </c>
      <c r="X203" s="15" t="e">
        <f>'Heat Map Export'!X202 - $X$6</f>
        <v>#N/A</v>
      </c>
      <c r="Y203" s="15" t="e">
        <f>'Heat Map Export'!Y202 - $Y$6</f>
        <v>#N/A</v>
      </c>
      <c r="Z203" s="15" t="e">
        <f>'Heat Map Export'!Z202-$Z$6</f>
        <v>#N/A</v>
      </c>
      <c r="AA203" s="15" t="e">
        <f>'Heat Map Export'!AA202 - $AA$6</f>
        <v>#N/A</v>
      </c>
      <c r="AB203" s="15" t="e">
        <f>'Heat Map Export'!AB202-$AB$6</f>
        <v>#N/A</v>
      </c>
      <c r="AC203" s="15" t="e">
        <f>'Heat Map Export'!AC202 - $AC$6</f>
        <v>#N/A</v>
      </c>
      <c r="AD203" s="15" t="e">
        <f>'Heat Map Export'!AD202 - $AD$6</f>
        <v>#N/A</v>
      </c>
    </row>
    <row r="204" spans="1:30" s="14" customFormat="1" ht="15" x14ac:dyDescent="0.2">
      <c r="A204" s="24">
        <f>'Heat Map Export'!A203</f>
        <v>0</v>
      </c>
      <c r="B204" s="25">
        <f>'Heat Map Export'!B203</f>
        <v>0</v>
      </c>
      <c r="C204" s="15" t="e">
        <f>'Heat Map Export'!C203 - $C$6</f>
        <v>#N/A</v>
      </c>
      <c r="D204" s="15" t="e">
        <f>'Heat Map Export'!D203 - $D$6</f>
        <v>#N/A</v>
      </c>
      <c r="E204" s="15" t="e">
        <f>'Heat Map Export'!E203 - $E$6</f>
        <v>#N/A</v>
      </c>
      <c r="F204" s="15" t="e">
        <f>'Heat Map Export'!F203 - $F$6</f>
        <v>#N/A</v>
      </c>
      <c r="G204" s="15" t="e">
        <f>'Heat Map Export'!G203 - $G$6</f>
        <v>#N/A</v>
      </c>
      <c r="H204" s="15" t="e">
        <f>'Heat Map Export'!H203 - $H$6</f>
        <v>#N/A</v>
      </c>
      <c r="I204" s="15" t="e">
        <f>'Heat Map Export'!I203 - $I$6</f>
        <v>#N/A</v>
      </c>
      <c r="J204" s="15" t="e">
        <f>'Heat Map Export'!J203 - $J$6</f>
        <v>#N/A</v>
      </c>
      <c r="K204" s="15" t="e">
        <f>'Heat Map Export'!K203 - $K$6</f>
        <v>#N/A</v>
      </c>
      <c r="L204" s="15" t="e">
        <f>'Heat Map Export'!L203 - $L$6</f>
        <v>#N/A</v>
      </c>
      <c r="M204" s="15" t="e">
        <f>'Heat Map Export'!M203 - $M$6</f>
        <v>#N/A</v>
      </c>
      <c r="N204" s="15" t="e">
        <f>'Heat Map Export'!N203 - $N$6</f>
        <v>#N/A</v>
      </c>
      <c r="O204" s="15" t="e">
        <f>'Heat Map Export'!O203 - $O$6</f>
        <v>#N/A</v>
      </c>
      <c r="P204" s="15" t="e">
        <f>'Heat Map Export'!P203 - $P$6</f>
        <v>#N/A</v>
      </c>
      <c r="Q204" s="15" t="e">
        <f>'Heat Map Export'!Q203 - $Q$6</f>
        <v>#N/A</v>
      </c>
      <c r="R204" s="15" t="e">
        <f>'Heat Map Export'!R203 - $R$6</f>
        <v>#N/A</v>
      </c>
      <c r="S204" s="15" t="e">
        <f>'Heat Map Export'!S203 - $S$6</f>
        <v>#N/A</v>
      </c>
      <c r="T204" s="15" t="e">
        <f>'Heat Map Export'!T203 - $T$6</f>
        <v>#N/A</v>
      </c>
      <c r="U204" s="15" t="e">
        <f>'Heat Map Export'!U203 - $U$6</f>
        <v>#N/A</v>
      </c>
      <c r="V204" s="15" t="e">
        <f>'Heat Map Export'!V203 - $V$6</f>
        <v>#N/A</v>
      </c>
      <c r="W204" s="15" t="e">
        <f>'Heat Map Export'!W203 - $W$6</f>
        <v>#N/A</v>
      </c>
      <c r="X204" s="15" t="e">
        <f>'Heat Map Export'!X203 - $X$6</f>
        <v>#N/A</v>
      </c>
      <c r="Y204" s="15" t="e">
        <f>'Heat Map Export'!Y203 - $Y$6</f>
        <v>#N/A</v>
      </c>
      <c r="Z204" s="15" t="e">
        <f>'Heat Map Export'!Z203 - $Z$6</f>
        <v>#N/A</v>
      </c>
      <c r="AA204" s="15" t="e">
        <f>'Heat Map Export'!AA203 - $AA$6</f>
        <v>#N/A</v>
      </c>
      <c r="AB204" s="15" t="e">
        <f>'Heat Map Export'!AB203 - $AB$6</f>
        <v>#N/A</v>
      </c>
      <c r="AC204" s="15" t="e">
        <f>'Heat Map Export'!AC203 - $AC$6</f>
        <v>#N/A</v>
      </c>
      <c r="AD204" s="15" t="e">
        <f>'Heat Map Export'!AD203 - $AD$6</f>
        <v>#N/A</v>
      </c>
    </row>
    <row r="205" spans="1:30" s="14" customFormat="1" ht="15" x14ac:dyDescent="0.2">
      <c r="A205" s="24">
        <f>'Heat Map Export'!A204</f>
        <v>0</v>
      </c>
      <c r="B205" s="25">
        <f>'Heat Map Export'!B204</f>
        <v>0</v>
      </c>
      <c r="C205" s="15" t="e">
        <f>'Heat Map Export'!C204 - $C$6</f>
        <v>#N/A</v>
      </c>
      <c r="D205" s="15" t="e">
        <f>'Heat Map Export'!D204 - $D$6</f>
        <v>#N/A</v>
      </c>
      <c r="E205" s="15" t="e">
        <f>'Heat Map Export'!E204 - $E$6</f>
        <v>#N/A</v>
      </c>
      <c r="F205" s="15" t="e">
        <f>'Heat Map Export'!F204 - $F$6</f>
        <v>#N/A</v>
      </c>
      <c r="G205" s="15" t="e">
        <f>'Heat Map Export'!G204 - $G$6</f>
        <v>#N/A</v>
      </c>
      <c r="H205" s="15" t="e">
        <f>'Heat Map Export'!H204 - $H$6</f>
        <v>#N/A</v>
      </c>
      <c r="I205" s="15" t="e">
        <f>'Heat Map Export'!I204 -$I$6</f>
        <v>#N/A</v>
      </c>
      <c r="J205" s="15" t="e">
        <f>'Heat Map Export'!J204 - $J$6</f>
        <v>#N/A</v>
      </c>
      <c r="K205" s="15" t="e">
        <f>'Heat Map Export'!K204-$K$6</f>
        <v>#N/A</v>
      </c>
      <c r="L205" s="15" t="e">
        <f>'Heat Map Export'!L204 - $L$6</f>
        <v>#N/A</v>
      </c>
      <c r="M205" s="15" t="e">
        <f>'Heat Map Export'!M204 - $M$6</f>
        <v>#N/A</v>
      </c>
      <c r="N205" s="15" t="e">
        <f>'Heat Map Export'!N204 - $N$6</f>
        <v>#N/A</v>
      </c>
      <c r="O205" s="15" t="e">
        <f>'Heat Map Export'!O204 - $O$6</f>
        <v>#N/A</v>
      </c>
      <c r="P205" s="15" t="e">
        <f>'Heat Map Export'!P204 - $P$6</f>
        <v>#N/A</v>
      </c>
      <c r="Q205" s="15" t="e">
        <f>'Heat Map Export'!Q204 - $Q$6</f>
        <v>#N/A</v>
      </c>
      <c r="R205" s="15" t="e">
        <f>'Heat Map Export'!R204 - $R$6</f>
        <v>#N/A</v>
      </c>
      <c r="S205" s="15" t="e">
        <f>'Heat Map Export'!S204 - $S$6</f>
        <v>#N/A</v>
      </c>
      <c r="T205" s="15" t="e">
        <f>'Heat Map Export'!T204 - $T$6</f>
        <v>#N/A</v>
      </c>
      <c r="U205" s="15" t="e">
        <f>'Heat Map Export'!U204 - $U$6</f>
        <v>#N/A</v>
      </c>
      <c r="V205" s="15" t="e">
        <f>'Heat Map Export'!V204 - $V$6</f>
        <v>#N/A</v>
      </c>
      <c r="W205" s="15" t="e">
        <f>'Heat Map Export'!W204 - $W$6</f>
        <v>#N/A</v>
      </c>
      <c r="X205" s="15" t="e">
        <f>'Heat Map Export'!X204 - $X$6</f>
        <v>#N/A</v>
      </c>
      <c r="Y205" s="15" t="e">
        <f>'Heat Map Export'!Y204 - $Y$6</f>
        <v>#N/A</v>
      </c>
      <c r="Z205" s="15" t="e">
        <f>'Heat Map Export'!Z204-$Z$6</f>
        <v>#N/A</v>
      </c>
      <c r="AA205" s="15" t="e">
        <f>'Heat Map Export'!AA204 - $AA$6</f>
        <v>#N/A</v>
      </c>
      <c r="AB205" s="15" t="e">
        <f>'Heat Map Export'!AB204-$AB$6</f>
        <v>#N/A</v>
      </c>
      <c r="AC205" s="15" t="e">
        <f>'Heat Map Export'!AC204 - $AC$6</f>
        <v>#N/A</v>
      </c>
      <c r="AD205" s="15" t="e">
        <f>'Heat Map Export'!AD204 - $AD$6</f>
        <v>#N/A</v>
      </c>
    </row>
    <row r="206" spans="1:30" s="14" customFormat="1" ht="15" x14ac:dyDescent="0.2">
      <c r="A206" s="24">
        <f>'Heat Map Export'!A205</f>
        <v>0</v>
      </c>
      <c r="B206" s="25">
        <f>'Heat Map Export'!B205</f>
        <v>0</v>
      </c>
      <c r="C206" s="15" t="e">
        <f>'Heat Map Export'!C205 - $C$6</f>
        <v>#N/A</v>
      </c>
      <c r="D206" s="15" t="e">
        <f>'Heat Map Export'!D205 - $D$6</f>
        <v>#N/A</v>
      </c>
      <c r="E206" s="15" t="e">
        <f>'Heat Map Export'!E205 - $E$6</f>
        <v>#N/A</v>
      </c>
      <c r="F206" s="15" t="e">
        <f>'Heat Map Export'!F205 - $F$6</f>
        <v>#N/A</v>
      </c>
      <c r="G206" s="15" t="e">
        <f>'Heat Map Export'!G205 - $G$6</f>
        <v>#N/A</v>
      </c>
      <c r="H206" s="15" t="e">
        <f>'Heat Map Export'!H205 - $H$6</f>
        <v>#N/A</v>
      </c>
      <c r="I206" s="15" t="e">
        <f>'Heat Map Export'!I205 - $I$6</f>
        <v>#N/A</v>
      </c>
      <c r="J206" s="15" t="e">
        <f>'Heat Map Export'!J205 - $J$6</f>
        <v>#N/A</v>
      </c>
      <c r="K206" s="15" t="e">
        <f>'Heat Map Export'!K205 - $K$6</f>
        <v>#N/A</v>
      </c>
      <c r="L206" s="15" t="e">
        <f>'Heat Map Export'!L205 - $L$6</f>
        <v>#N/A</v>
      </c>
      <c r="M206" s="15" t="e">
        <f>'Heat Map Export'!M205 - $M$6</f>
        <v>#N/A</v>
      </c>
      <c r="N206" s="15" t="e">
        <f>'Heat Map Export'!N205 - $N$6</f>
        <v>#N/A</v>
      </c>
      <c r="O206" s="15" t="e">
        <f>'Heat Map Export'!O205 - $O$6</f>
        <v>#N/A</v>
      </c>
      <c r="P206" s="15" t="e">
        <f>'Heat Map Export'!P205 - $P$6</f>
        <v>#N/A</v>
      </c>
      <c r="Q206" s="15" t="e">
        <f>'Heat Map Export'!Q205 - $Q$6</f>
        <v>#N/A</v>
      </c>
      <c r="R206" s="15" t="e">
        <f>'Heat Map Export'!R205 - $R$6</f>
        <v>#N/A</v>
      </c>
      <c r="S206" s="15" t="e">
        <f>'Heat Map Export'!S205 - $S$6</f>
        <v>#N/A</v>
      </c>
      <c r="T206" s="15" t="e">
        <f>'Heat Map Export'!T205 - $T$6</f>
        <v>#N/A</v>
      </c>
      <c r="U206" s="15" t="e">
        <f>'Heat Map Export'!U205 - $U$6</f>
        <v>#N/A</v>
      </c>
      <c r="V206" s="15" t="e">
        <f>'Heat Map Export'!V205 - $V$6</f>
        <v>#N/A</v>
      </c>
      <c r="W206" s="15" t="e">
        <f>'Heat Map Export'!W205 - $W$6</f>
        <v>#N/A</v>
      </c>
      <c r="X206" s="15" t="e">
        <f>'Heat Map Export'!X205 - $X$6</f>
        <v>#N/A</v>
      </c>
      <c r="Y206" s="15" t="e">
        <f>'Heat Map Export'!Y205 - $Y$6</f>
        <v>#N/A</v>
      </c>
      <c r="Z206" s="15" t="e">
        <f>'Heat Map Export'!Z205 - $Z$6</f>
        <v>#N/A</v>
      </c>
      <c r="AA206" s="15" t="e">
        <f>'Heat Map Export'!AA205 - $AA$6</f>
        <v>#N/A</v>
      </c>
      <c r="AB206" s="15" t="e">
        <f>'Heat Map Export'!AB205 - $AB$6</f>
        <v>#N/A</v>
      </c>
      <c r="AC206" s="15" t="e">
        <f>'Heat Map Export'!AC205 - $AC$6</f>
        <v>#N/A</v>
      </c>
      <c r="AD206" s="15" t="e">
        <f>'Heat Map Export'!AD205 - $AD$6</f>
        <v>#N/A</v>
      </c>
    </row>
    <row r="207" spans="1:30" s="14" customFormat="1" ht="15" x14ac:dyDescent="0.2">
      <c r="A207" s="24">
        <f>'Heat Map Export'!A206</f>
        <v>0</v>
      </c>
      <c r="B207" s="25">
        <f>'Heat Map Export'!B206</f>
        <v>0</v>
      </c>
      <c r="C207" s="15" t="e">
        <f>'Heat Map Export'!C206 - $C$6</f>
        <v>#N/A</v>
      </c>
      <c r="D207" s="15" t="e">
        <f>'Heat Map Export'!D206 - $D$6</f>
        <v>#N/A</v>
      </c>
      <c r="E207" s="15" t="e">
        <f>'Heat Map Export'!E206 - $E$6</f>
        <v>#N/A</v>
      </c>
      <c r="F207" s="15" t="e">
        <f>'Heat Map Export'!F206 - $F$6</f>
        <v>#N/A</v>
      </c>
      <c r="G207" s="15" t="e">
        <f>'Heat Map Export'!G206 - $G$6</f>
        <v>#N/A</v>
      </c>
      <c r="H207" s="15" t="e">
        <f>'Heat Map Export'!H206 - $H$6</f>
        <v>#N/A</v>
      </c>
      <c r="I207" s="15" t="e">
        <f>'Heat Map Export'!I206 -$I$6</f>
        <v>#N/A</v>
      </c>
      <c r="J207" s="15" t="e">
        <f>'Heat Map Export'!J206 - $J$6</f>
        <v>#N/A</v>
      </c>
      <c r="K207" s="15" t="e">
        <f>'Heat Map Export'!K206-$K$6</f>
        <v>#N/A</v>
      </c>
      <c r="L207" s="15" t="e">
        <f>'Heat Map Export'!L206 - $L$6</f>
        <v>#N/A</v>
      </c>
      <c r="M207" s="15" t="e">
        <f>'Heat Map Export'!M206 - $M$6</f>
        <v>#N/A</v>
      </c>
      <c r="N207" s="15" t="e">
        <f>'Heat Map Export'!N206 - $N$6</f>
        <v>#N/A</v>
      </c>
      <c r="O207" s="15" t="e">
        <f>'Heat Map Export'!O206 - $O$6</f>
        <v>#N/A</v>
      </c>
      <c r="P207" s="15" t="e">
        <f>'Heat Map Export'!P206 - $P$6</f>
        <v>#N/A</v>
      </c>
      <c r="Q207" s="15" t="e">
        <f>'Heat Map Export'!Q206 - $Q$6</f>
        <v>#N/A</v>
      </c>
      <c r="R207" s="15" t="e">
        <f>'Heat Map Export'!R206 - $R$6</f>
        <v>#N/A</v>
      </c>
      <c r="S207" s="15" t="e">
        <f>'Heat Map Export'!S206 - $S$6</f>
        <v>#N/A</v>
      </c>
      <c r="T207" s="15" t="e">
        <f>'Heat Map Export'!T206 - $T$6</f>
        <v>#N/A</v>
      </c>
      <c r="U207" s="15" t="e">
        <f>'Heat Map Export'!U206 - $U$6</f>
        <v>#N/A</v>
      </c>
      <c r="V207" s="15" t="e">
        <f>'Heat Map Export'!V206 - $V$6</f>
        <v>#N/A</v>
      </c>
      <c r="W207" s="15" t="e">
        <f>'Heat Map Export'!W206 - $W$6</f>
        <v>#N/A</v>
      </c>
      <c r="X207" s="15" t="e">
        <f>'Heat Map Export'!X206 - $X$6</f>
        <v>#N/A</v>
      </c>
      <c r="Y207" s="15" t="e">
        <f>'Heat Map Export'!Y206 - $Y$6</f>
        <v>#N/A</v>
      </c>
      <c r="Z207" s="15" t="e">
        <f>'Heat Map Export'!Z206-$Z$6</f>
        <v>#N/A</v>
      </c>
      <c r="AA207" s="15" t="e">
        <f>'Heat Map Export'!AA206 - $AA$6</f>
        <v>#N/A</v>
      </c>
      <c r="AB207" s="15" t="e">
        <f>'Heat Map Export'!AB206-$AB$6</f>
        <v>#N/A</v>
      </c>
      <c r="AC207" s="15" t="e">
        <f>'Heat Map Export'!AC206 - $AC$6</f>
        <v>#N/A</v>
      </c>
      <c r="AD207" s="15" t="e">
        <f>'Heat Map Export'!AD206 - $AD$6</f>
        <v>#N/A</v>
      </c>
    </row>
    <row r="208" spans="1:30" s="14" customFormat="1" ht="15" x14ac:dyDescent="0.2">
      <c r="A208" s="24">
        <f>'Heat Map Export'!A207</f>
        <v>0</v>
      </c>
      <c r="B208" s="25">
        <f>'Heat Map Export'!B207</f>
        <v>0</v>
      </c>
      <c r="C208" s="15" t="e">
        <f>'Heat Map Export'!C207 - $C$6</f>
        <v>#N/A</v>
      </c>
      <c r="D208" s="15" t="e">
        <f>'Heat Map Export'!D207 - $D$6</f>
        <v>#N/A</v>
      </c>
      <c r="E208" s="15" t="e">
        <f>'Heat Map Export'!E207 - $E$6</f>
        <v>#N/A</v>
      </c>
      <c r="F208" s="15" t="e">
        <f>'Heat Map Export'!F207 - $F$6</f>
        <v>#N/A</v>
      </c>
      <c r="G208" s="15" t="e">
        <f>'Heat Map Export'!G207 - $G$6</f>
        <v>#N/A</v>
      </c>
      <c r="H208" s="15" t="e">
        <f>'Heat Map Export'!H207 - $H$6</f>
        <v>#N/A</v>
      </c>
      <c r="I208" s="15" t="e">
        <f>'Heat Map Export'!I207 - $I$6</f>
        <v>#N/A</v>
      </c>
      <c r="J208" s="15" t="e">
        <f>'Heat Map Export'!J207 - $J$6</f>
        <v>#N/A</v>
      </c>
      <c r="K208" s="15" t="e">
        <f>'Heat Map Export'!K207 - $K$6</f>
        <v>#N/A</v>
      </c>
      <c r="L208" s="15" t="e">
        <f>'Heat Map Export'!L207 - $L$6</f>
        <v>#N/A</v>
      </c>
      <c r="M208" s="15" t="e">
        <f>'Heat Map Export'!M207 - $M$6</f>
        <v>#N/A</v>
      </c>
      <c r="N208" s="15" t="e">
        <f>'Heat Map Export'!N207 - $N$6</f>
        <v>#N/A</v>
      </c>
      <c r="O208" s="15" t="e">
        <f>'Heat Map Export'!O207 - $O$6</f>
        <v>#N/A</v>
      </c>
      <c r="P208" s="15" t="e">
        <f>'Heat Map Export'!P207 - $P$6</f>
        <v>#N/A</v>
      </c>
      <c r="Q208" s="15" t="e">
        <f>'Heat Map Export'!Q207 - $Q$6</f>
        <v>#N/A</v>
      </c>
      <c r="R208" s="15" t="e">
        <f>'Heat Map Export'!R207 - $R$6</f>
        <v>#N/A</v>
      </c>
      <c r="S208" s="15" t="e">
        <f>'Heat Map Export'!S207 - $S$6</f>
        <v>#N/A</v>
      </c>
      <c r="T208" s="15" t="e">
        <f>'Heat Map Export'!T207 - $T$6</f>
        <v>#N/A</v>
      </c>
      <c r="U208" s="15" t="e">
        <f>'Heat Map Export'!U207 - $U$6</f>
        <v>#N/A</v>
      </c>
      <c r="V208" s="15" t="e">
        <f>'Heat Map Export'!V207 - $V$6</f>
        <v>#N/A</v>
      </c>
      <c r="W208" s="15" t="e">
        <f>'Heat Map Export'!W207 - $W$6</f>
        <v>#N/A</v>
      </c>
      <c r="X208" s="15" t="e">
        <f>'Heat Map Export'!X207 - $X$6</f>
        <v>#N/A</v>
      </c>
      <c r="Y208" s="15" t="e">
        <f>'Heat Map Export'!Y207 - $Y$6</f>
        <v>#N/A</v>
      </c>
      <c r="Z208" s="15" t="e">
        <f>'Heat Map Export'!Z207 - $Z$6</f>
        <v>#N/A</v>
      </c>
      <c r="AA208" s="15" t="e">
        <f>'Heat Map Export'!AA207 - $AA$6</f>
        <v>#N/A</v>
      </c>
      <c r="AB208" s="15" t="e">
        <f>'Heat Map Export'!AB207 - $AB$6</f>
        <v>#N/A</v>
      </c>
      <c r="AC208" s="15" t="e">
        <f>'Heat Map Export'!AC207 - $AC$6</f>
        <v>#N/A</v>
      </c>
      <c r="AD208" s="15" t="e">
        <f>'Heat Map Export'!AD207 - $AD$6</f>
        <v>#N/A</v>
      </c>
    </row>
    <row r="209" spans="1:30" s="14" customFormat="1" ht="15" x14ac:dyDescent="0.2">
      <c r="A209" s="24">
        <f>'Heat Map Export'!A208</f>
        <v>0</v>
      </c>
      <c r="B209" s="25">
        <f>'Heat Map Export'!B208</f>
        <v>0</v>
      </c>
      <c r="C209" s="15" t="e">
        <f>'Heat Map Export'!C208 - $C$6</f>
        <v>#N/A</v>
      </c>
      <c r="D209" s="15" t="e">
        <f>'Heat Map Export'!D208 - $D$6</f>
        <v>#N/A</v>
      </c>
      <c r="E209" s="15" t="e">
        <f>'Heat Map Export'!E208 - $E$6</f>
        <v>#N/A</v>
      </c>
      <c r="F209" s="15" t="e">
        <f>'Heat Map Export'!F208 - $F$6</f>
        <v>#N/A</v>
      </c>
      <c r="G209" s="15" t="e">
        <f>'Heat Map Export'!G208 - $G$6</f>
        <v>#N/A</v>
      </c>
      <c r="H209" s="15" t="e">
        <f>'Heat Map Export'!H208 - $H$6</f>
        <v>#N/A</v>
      </c>
      <c r="I209" s="15" t="e">
        <f>'Heat Map Export'!I208 -$I$6</f>
        <v>#N/A</v>
      </c>
      <c r="J209" s="15" t="e">
        <f>'Heat Map Export'!J208 - $J$6</f>
        <v>#N/A</v>
      </c>
      <c r="K209" s="15" t="e">
        <f>'Heat Map Export'!K208-$K$6</f>
        <v>#N/A</v>
      </c>
      <c r="L209" s="15" t="e">
        <f>'Heat Map Export'!L208 - $L$6</f>
        <v>#N/A</v>
      </c>
      <c r="M209" s="15" t="e">
        <f>'Heat Map Export'!M208 - $M$6</f>
        <v>#N/A</v>
      </c>
      <c r="N209" s="15" t="e">
        <f>'Heat Map Export'!N208 - $N$6</f>
        <v>#N/A</v>
      </c>
      <c r="O209" s="15" t="e">
        <f>'Heat Map Export'!O208 - $O$6</f>
        <v>#N/A</v>
      </c>
      <c r="P209" s="15" t="e">
        <f>'Heat Map Export'!P208 - $P$6</f>
        <v>#N/A</v>
      </c>
      <c r="Q209" s="15" t="e">
        <f>'Heat Map Export'!Q208 - $Q$6</f>
        <v>#N/A</v>
      </c>
      <c r="R209" s="15" t="e">
        <f>'Heat Map Export'!R208 - $R$6</f>
        <v>#N/A</v>
      </c>
      <c r="S209" s="15" t="e">
        <f>'Heat Map Export'!S208 - $S$6</f>
        <v>#N/A</v>
      </c>
      <c r="T209" s="15" t="e">
        <f>'Heat Map Export'!T208 - $T$6</f>
        <v>#N/A</v>
      </c>
      <c r="U209" s="15" t="e">
        <f>'Heat Map Export'!U208 - $U$6</f>
        <v>#N/A</v>
      </c>
      <c r="V209" s="15" t="e">
        <f>'Heat Map Export'!V208 - $V$6</f>
        <v>#N/A</v>
      </c>
      <c r="W209" s="15" t="e">
        <f>'Heat Map Export'!W208 - $W$6</f>
        <v>#N/A</v>
      </c>
      <c r="X209" s="15" t="e">
        <f>'Heat Map Export'!X208 - $X$6</f>
        <v>#N/A</v>
      </c>
      <c r="Y209" s="15" t="e">
        <f>'Heat Map Export'!Y208 - $Y$6</f>
        <v>#N/A</v>
      </c>
      <c r="Z209" s="15" t="e">
        <f>'Heat Map Export'!Z208-$Z$6</f>
        <v>#N/A</v>
      </c>
      <c r="AA209" s="15" t="e">
        <f>'Heat Map Export'!AA208 - $AA$6</f>
        <v>#N/A</v>
      </c>
      <c r="AB209" s="15" t="e">
        <f>'Heat Map Export'!AB208-$AB$6</f>
        <v>#N/A</v>
      </c>
      <c r="AC209" s="15" t="e">
        <f>'Heat Map Export'!AC208 - $AC$6</f>
        <v>#N/A</v>
      </c>
      <c r="AD209" s="15" t="e">
        <f>'Heat Map Export'!AD208 - $AD$6</f>
        <v>#N/A</v>
      </c>
    </row>
    <row r="210" spans="1:30" s="14" customFormat="1" ht="15" x14ac:dyDescent="0.2">
      <c r="A210" s="24">
        <f>'Heat Map Export'!A209</f>
        <v>0</v>
      </c>
      <c r="B210" s="25">
        <f>'Heat Map Export'!B209</f>
        <v>0</v>
      </c>
      <c r="C210" s="15" t="e">
        <f>'Heat Map Export'!C209 - $C$6</f>
        <v>#N/A</v>
      </c>
      <c r="D210" s="15" t="e">
        <f>'Heat Map Export'!D209 - $D$6</f>
        <v>#N/A</v>
      </c>
      <c r="E210" s="15" t="e">
        <f>'Heat Map Export'!E209 - $E$6</f>
        <v>#N/A</v>
      </c>
      <c r="F210" s="15" t="e">
        <f>'Heat Map Export'!F209 - $F$6</f>
        <v>#N/A</v>
      </c>
      <c r="G210" s="15" t="e">
        <f>'Heat Map Export'!G209 - $G$6</f>
        <v>#N/A</v>
      </c>
      <c r="H210" s="15" t="e">
        <f>'Heat Map Export'!H209 - $H$6</f>
        <v>#N/A</v>
      </c>
      <c r="I210" s="15" t="e">
        <f>'Heat Map Export'!I209 - $I$6</f>
        <v>#N/A</v>
      </c>
      <c r="J210" s="15" t="e">
        <f>'Heat Map Export'!J209 - $J$6</f>
        <v>#N/A</v>
      </c>
      <c r="K210" s="15" t="e">
        <f>'Heat Map Export'!K209 - $K$6</f>
        <v>#N/A</v>
      </c>
      <c r="L210" s="15" t="e">
        <f>'Heat Map Export'!L209 - $L$6</f>
        <v>#N/A</v>
      </c>
      <c r="M210" s="15" t="e">
        <f>'Heat Map Export'!M209 - $M$6</f>
        <v>#N/A</v>
      </c>
      <c r="N210" s="15" t="e">
        <f>'Heat Map Export'!N209 - $N$6</f>
        <v>#N/A</v>
      </c>
      <c r="O210" s="15" t="e">
        <f>'Heat Map Export'!O209 - $O$6</f>
        <v>#N/A</v>
      </c>
      <c r="P210" s="15" t="e">
        <f>'Heat Map Export'!P209 - $P$6</f>
        <v>#N/A</v>
      </c>
      <c r="Q210" s="15" t="e">
        <f>'Heat Map Export'!Q209 - $Q$6</f>
        <v>#N/A</v>
      </c>
      <c r="R210" s="15" t="e">
        <f>'Heat Map Export'!R209 - $R$6</f>
        <v>#N/A</v>
      </c>
      <c r="S210" s="15" t="e">
        <f>'Heat Map Export'!S209 - $S$6</f>
        <v>#N/A</v>
      </c>
      <c r="T210" s="15" t="e">
        <f>'Heat Map Export'!T209 - $T$6</f>
        <v>#N/A</v>
      </c>
      <c r="U210" s="15" t="e">
        <f>'Heat Map Export'!U209 - $U$6</f>
        <v>#N/A</v>
      </c>
      <c r="V210" s="15" t="e">
        <f>'Heat Map Export'!V209 - $V$6</f>
        <v>#N/A</v>
      </c>
      <c r="W210" s="15" t="e">
        <f>'Heat Map Export'!W209 - $W$6</f>
        <v>#N/A</v>
      </c>
      <c r="X210" s="15" t="e">
        <f>'Heat Map Export'!X209 - $X$6</f>
        <v>#N/A</v>
      </c>
      <c r="Y210" s="15" t="e">
        <f>'Heat Map Export'!Y209 - $Y$6</f>
        <v>#N/A</v>
      </c>
      <c r="Z210" s="15" t="e">
        <f>'Heat Map Export'!Z209 - $Z$6</f>
        <v>#N/A</v>
      </c>
      <c r="AA210" s="15" t="e">
        <f>'Heat Map Export'!AA209 - $AA$6</f>
        <v>#N/A</v>
      </c>
      <c r="AB210" s="15" t="e">
        <f>'Heat Map Export'!AB209 - $AB$6</f>
        <v>#N/A</v>
      </c>
      <c r="AC210" s="15" t="e">
        <f>'Heat Map Export'!AC209 - $AC$6</f>
        <v>#N/A</v>
      </c>
      <c r="AD210" s="15" t="e">
        <f>'Heat Map Export'!AD209 - $AD$6</f>
        <v>#N/A</v>
      </c>
    </row>
    <row r="211" spans="1:30" s="14" customFormat="1" ht="15" x14ac:dyDescent="0.2">
      <c r="A211" s="24">
        <f>'Heat Map Export'!A210</f>
        <v>0</v>
      </c>
      <c r="B211" s="25">
        <f>'Heat Map Export'!B210</f>
        <v>0</v>
      </c>
      <c r="C211" s="15" t="e">
        <f>'Heat Map Export'!C210 - $C$6</f>
        <v>#N/A</v>
      </c>
      <c r="D211" s="15" t="e">
        <f>'Heat Map Export'!D210 - $D$6</f>
        <v>#N/A</v>
      </c>
      <c r="E211" s="15" t="e">
        <f>'Heat Map Export'!E210 - $E$6</f>
        <v>#N/A</v>
      </c>
      <c r="F211" s="15" t="e">
        <f>'Heat Map Export'!F210 - $F$6</f>
        <v>#N/A</v>
      </c>
      <c r="G211" s="15" t="e">
        <f>'Heat Map Export'!G210 - $G$6</f>
        <v>#N/A</v>
      </c>
      <c r="H211" s="15" t="e">
        <f>'Heat Map Export'!H210 - $H$6</f>
        <v>#N/A</v>
      </c>
      <c r="I211" s="15" t="e">
        <f>'Heat Map Export'!I210 -$I$6</f>
        <v>#N/A</v>
      </c>
      <c r="J211" s="15" t="e">
        <f>'Heat Map Export'!J210 - $J$6</f>
        <v>#N/A</v>
      </c>
      <c r="K211" s="15" t="e">
        <f>'Heat Map Export'!K210-$K$6</f>
        <v>#N/A</v>
      </c>
      <c r="L211" s="15" t="e">
        <f>'Heat Map Export'!L210 - $L$6</f>
        <v>#N/A</v>
      </c>
      <c r="M211" s="15" t="e">
        <f>'Heat Map Export'!M210 - $M$6</f>
        <v>#N/A</v>
      </c>
      <c r="N211" s="15" t="e">
        <f>'Heat Map Export'!N210 - $N$6</f>
        <v>#N/A</v>
      </c>
      <c r="O211" s="15" t="e">
        <f>'Heat Map Export'!O210 - $O$6</f>
        <v>#N/A</v>
      </c>
      <c r="P211" s="15" t="e">
        <f>'Heat Map Export'!P210 - $P$6</f>
        <v>#N/A</v>
      </c>
      <c r="Q211" s="15" t="e">
        <f>'Heat Map Export'!Q210 - $Q$6</f>
        <v>#N/A</v>
      </c>
      <c r="R211" s="15" t="e">
        <f>'Heat Map Export'!R210 - $R$6</f>
        <v>#N/A</v>
      </c>
      <c r="S211" s="15" t="e">
        <f>'Heat Map Export'!S210 - $S$6</f>
        <v>#N/A</v>
      </c>
      <c r="T211" s="15" t="e">
        <f>'Heat Map Export'!T210 - $T$6</f>
        <v>#N/A</v>
      </c>
      <c r="U211" s="15" t="e">
        <f>'Heat Map Export'!U210 - $U$6</f>
        <v>#N/A</v>
      </c>
      <c r="V211" s="15" t="e">
        <f>'Heat Map Export'!V210 - $V$6</f>
        <v>#N/A</v>
      </c>
      <c r="W211" s="15" t="e">
        <f>'Heat Map Export'!W210 - $W$6</f>
        <v>#N/A</v>
      </c>
      <c r="X211" s="15" t="e">
        <f>'Heat Map Export'!X210 - $X$6</f>
        <v>#N/A</v>
      </c>
      <c r="Y211" s="15" t="e">
        <f>'Heat Map Export'!Y210 - $Y$6</f>
        <v>#N/A</v>
      </c>
      <c r="Z211" s="15" t="e">
        <f>'Heat Map Export'!Z210-$Z$6</f>
        <v>#N/A</v>
      </c>
      <c r="AA211" s="15" t="e">
        <f>'Heat Map Export'!AA210 - $AA$6</f>
        <v>#N/A</v>
      </c>
      <c r="AB211" s="15" t="e">
        <f>'Heat Map Export'!AB210-$AB$6</f>
        <v>#N/A</v>
      </c>
      <c r="AC211" s="15" t="e">
        <f>'Heat Map Export'!AC210 - $AC$6</f>
        <v>#N/A</v>
      </c>
      <c r="AD211" s="15" t="e">
        <f>'Heat Map Export'!AD210 - $AD$6</f>
        <v>#N/A</v>
      </c>
    </row>
    <row r="212" spans="1:30" s="14" customFormat="1" ht="15" x14ac:dyDescent="0.2">
      <c r="A212" s="24">
        <f>'Heat Map Export'!A211</f>
        <v>0</v>
      </c>
      <c r="B212" s="25">
        <f>'Heat Map Export'!B211</f>
        <v>0</v>
      </c>
      <c r="C212" s="15" t="e">
        <f>'Heat Map Export'!C211 - $C$6</f>
        <v>#N/A</v>
      </c>
      <c r="D212" s="15" t="e">
        <f>'Heat Map Export'!D211 - $D$6</f>
        <v>#N/A</v>
      </c>
      <c r="E212" s="15" t="e">
        <f>'Heat Map Export'!E211 - $E$6</f>
        <v>#N/A</v>
      </c>
      <c r="F212" s="15" t="e">
        <f>'Heat Map Export'!F211 - $F$6</f>
        <v>#N/A</v>
      </c>
      <c r="G212" s="15" t="e">
        <f>'Heat Map Export'!G211 - $G$6</f>
        <v>#N/A</v>
      </c>
      <c r="H212" s="15" t="e">
        <f>'Heat Map Export'!H211 - $H$6</f>
        <v>#N/A</v>
      </c>
      <c r="I212" s="15" t="e">
        <f>'Heat Map Export'!I211 - $I$6</f>
        <v>#N/A</v>
      </c>
      <c r="J212" s="15" t="e">
        <f>'Heat Map Export'!J211 - $J$6</f>
        <v>#N/A</v>
      </c>
      <c r="K212" s="15" t="e">
        <f>'Heat Map Export'!K211 - $K$6</f>
        <v>#N/A</v>
      </c>
      <c r="L212" s="15" t="e">
        <f>'Heat Map Export'!L211 - $L$6</f>
        <v>#N/A</v>
      </c>
      <c r="M212" s="15" t="e">
        <f>'Heat Map Export'!M211 - $M$6</f>
        <v>#N/A</v>
      </c>
      <c r="N212" s="15" t="e">
        <f>'Heat Map Export'!N211 - $N$6</f>
        <v>#N/A</v>
      </c>
      <c r="O212" s="15" t="e">
        <f>'Heat Map Export'!O211 - $O$6</f>
        <v>#N/A</v>
      </c>
      <c r="P212" s="15" t="e">
        <f>'Heat Map Export'!P211 - $P$6</f>
        <v>#N/A</v>
      </c>
      <c r="Q212" s="15" t="e">
        <f>'Heat Map Export'!Q211 - $Q$6</f>
        <v>#N/A</v>
      </c>
      <c r="R212" s="15" t="e">
        <f>'Heat Map Export'!R211 - $R$6</f>
        <v>#N/A</v>
      </c>
      <c r="S212" s="15" t="e">
        <f>'Heat Map Export'!S211 - $S$6</f>
        <v>#N/A</v>
      </c>
      <c r="T212" s="15" t="e">
        <f>'Heat Map Export'!T211 - $T$6</f>
        <v>#N/A</v>
      </c>
      <c r="U212" s="15" t="e">
        <f>'Heat Map Export'!U211 - $U$6</f>
        <v>#N/A</v>
      </c>
      <c r="V212" s="15" t="e">
        <f>'Heat Map Export'!V211 - $V$6</f>
        <v>#N/A</v>
      </c>
      <c r="W212" s="15" t="e">
        <f>'Heat Map Export'!W211 - $W$6</f>
        <v>#N/A</v>
      </c>
      <c r="X212" s="15" t="e">
        <f>'Heat Map Export'!X211 - $X$6</f>
        <v>#N/A</v>
      </c>
      <c r="Y212" s="15" t="e">
        <f>'Heat Map Export'!Y211 - $Y$6</f>
        <v>#N/A</v>
      </c>
      <c r="Z212" s="15" t="e">
        <f>'Heat Map Export'!Z211 - $Z$6</f>
        <v>#N/A</v>
      </c>
      <c r="AA212" s="15" t="e">
        <f>'Heat Map Export'!AA211 - $AA$6</f>
        <v>#N/A</v>
      </c>
      <c r="AB212" s="15" t="e">
        <f>'Heat Map Export'!AB211 - $AB$6</f>
        <v>#N/A</v>
      </c>
      <c r="AC212" s="15" t="e">
        <f>'Heat Map Export'!AC211 - $AC$6</f>
        <v>#N/A</v>
      </c>
      <c r="AD212" s="15" t="e">
        <f>'Heat Map Export'!AD211 - $AD$6</f>
        <v>#N/A</v>
      </c>
    </row>
    <row r="213" spans="1:30" s="14" customFormat="1" ht="15" x14ac:dyDescent="0.2">
      <c r="A213" s="24">
        <f>'Heat Map Export'!A212</f>
        <v>0</v>
      </c>
      <c r="B213" s="25">
        <f>'Heat Map Export'!B212</f>
        <v>0</v>
      </c>
      <c r="C213" s="15" t="e">
        <f>'Heat Map Export'!C212 - $C$6</f>
        <v>#N/A</v>
      </c>
      <c r="D213" s="15" t="e">
        <f>'Heat Map Export'!D212 - $D$6</f>
        <v>#N/A</v>
      </c>
      <c r="E213" s="15" t="e">
        <f>'Heat Map Export'!E212 - $E$6</f>
        <v>#N/A</v>
      </c>
      <c r="F213" s="15" t="e">
        <f>'Heat Map Export'!F212 - $F$6</f>
        <v>#N/A</v>
      </c>
      <c r="G213" s="15" t="e">
        <f>'Heat Map Export'!G212 - $G$6</f>
        <v>#N/A</v>
      </c>
      <c r="H213" s="15" t="e">
        <f>'Heat Map Export'!H212 - $H$6</f>
        <v>#N/A</v>
      </c>
      <c r="I213" s="15" t="e">
        <f>'Heat Map Export'!I212 -$I$6</f>
        <v>#N/A</v>
      </c>
      <c r="J213" s="15" t="e">
        <f>'Heat Map Export'!J212 - $J$6</f>
        <v>#N/A</v>
      </c>
      <c r="K213" s="15" t="e">
        <f>'Heat Map Export'!K212-$K$6</f>
        <v>#N/A</v>
      </c>
      <c r="L213" s="15" t="e">
        <f>'Heat Map Export'!L212 - $L$6</f>
        <v>#N/A</v>
      </c>
      <c r="M213" s="15" t="e">
        <f>'Heat Map Export'!M212 - $M$6</f>
        <v>#N/A</v>
      </c>
      <c r="N213" s="15" t="e">
        <f>'Heat Map Export'!N212 - $N$6</f>
        <v>#N/A</v>
      </c>
      <c r="O213" s="15" t="e">
        <f>'Heat Map Export'!O212 - $O$6</f>
        <v>#N/A</v>
      </c>
      <c r="P213" s="15" t="e">
        <f>'Heat Map Export'!P212 - $P$6</f>
        <v>#N/A</v>
      </c>
      <c r="Q213" s="15" t="e">
        <f>'Heat Map Export'!Q212 - $Q$6</f>
        <v>#N/A</v>
      </c>
      <c r="R213" s="15" t="e">
        <f>'Heat Map Export'!R212 - $R$6</f>
        <v>#N/A</v>
      </c>
      <c r="S213" s="15" t="e">
        <f>'Heat Map Export'!S212 - $S$6</f>
        <v>#N/A</v>
      </c>
      <c r="T213" s="15" t="e">
        <f>'Heat Map Export'!T212 - $T$6</f>
        <v>#N/A</v>
      </c>
      <c r="U213" s="15" t="e">
        <f>'Heat Map Export'!U212 - $U$6</f>
        <v>#N/A</v>
      </c>
      <c r="V213" s="15" t="e">
        <f>'Heat Map Export'!V212 - $V$6</f>
        <v>#N/A</v>
      </c>
      <c r="W213" s="15" t="e">
        <f>'Heat Map Export'!W212 - $W$6</f>
        <v>#N/A</v>
      </c>
      <c r="X213" s="15" t="e">
        <f>'Heat Map Export'!X212 - $X$6</f>
        <v>#N/A</v>
      </c>
      <c r="Y213" s="15" t="e">
        <f>'Heat Map Export'!Y212 - $Y$6</f>
        <v>#N/A</v>
      </c>
      <c r="Z213" s="15" t="e">
        <f>'Heat Map Export'!Z212-$Z$6</f>
        <v>#N/A</v>
      </c>
      <c r="AA213" s="15" t="e">
        <f>'Heat Map Export'!AA212 - $AA$6</f>
        <v>#N/A</v>
      </c>
      <c r="AB213" s="15" t="e">
        <f>'Heat Map Export'!AB212-$AB$6</f>
        <v>#N/A</v>
      </c>
      <c r="AC213" s="15" t="e">
        <f>'Heat Map Export'!AC212 - $AC$6</f>
        <v>#N/A</v>
      </c>
      <c r="AD213" s="15" t="e">
        <f>'Heat Map Export'!AD212 - $AD$6</f>
        <v>#N/A</v>
      </c>
    </row>
    <row r="214" spans="1:30" s="14" customFormat="1" ht="15" x14ac:dyDescent="0.2">
      <c r="A214" s="24">
        <f>'Heat Map Export'!A213</f>
        <v>0</v>
      </c>
      <c r="B214" s="25">
        <f>'Heat Map Export'!B213</f>
        <v>0</v>
      </c>
      <c r="C214" s="15" t="e">
        <f>'Heat Map Export'!C213 - $C$6</f>
        <v>#N/A</v>
      </c>
      <c r="D214" s="15" t="e">
        <f>'Heat Map Export'!D213 - $D$6</f>
        <v>#N/A</v>
      </c>
      <c r="E214" s="15" t="e">
        <f>'Heat Map Export'!E213 - $E$6</f>
        <v>#N/A</v>
      </c>
      <c r="F214" s="15" t="e">
        <f>'Heat Map Export'!F213 - $F$6</f>
        <v>#N/A</v>
      </c>
      <c r="G214" s="15" t="e">
        <f>'Heat Map Export'!G213 - $G$6</f>
        <v>#N/A</v>
      </c>
      <c r="H214" s="15" t="e">
        <f>'Heat Map Export'!H213 - $H$6</f>
        <v>#N/A</v>
      </c>
      <c r="I214" s="15" t="e">
        <f>'Heat Map Export'!I213 - $I$6</f>
        <v>#N/A</v>
      </c>
      <c r="J214" s="15" t="e">
        <f>'Heat Map Export'!J213 - $J$6</f>
        <v>#N/A</v>
      </c>
      <c r="K214" s="15" t="e">
        <f>'Heat Map Export'!K213 - $K$6</f>
        <v>#N/A</v>
      </c>
      <c r="L214" s="15" t="e">
        <f>'Heat Map Export'!L213 - $L$6</f>
        <v>#N/A</v>
      </c>
      <c r="M214" s="15" t="e">
        <f>'Heat Map Export'!M213 - $M$6</f>
        <v>#N/A</v>
      </c>
      <c r="N214" s="15" t="e">
        <f>'Heat Map Export'!N213 - $N$6</f>
        <v>#N/A</v>
      </c>
      <c r="O214" s="15" t="e">
        <f>'Heat Map Export'!O213 - $O$6</f>
        <v>#N/A</v>
      </c>
      <c r="P214" s="15" t="e">
        <f>'Heat Map Export'!P213 - $P$6</f>
        <v>#N/A</v>
      </c>
      <c r="Q214" s="15" t="e">
        <f>'Heat Map Export'!Q213 - $Q$6</f>
        <v>#N/A</v>
      </c>
      <c r="R214" s="15" t="e">
        <f>'Heat Map Export'!R213 - $R$6</f>
        <v>#N/A</v>
      </c>
      <c r="S214" s="15" t="e">
        <f>'Heat Map Export'!S213 - $S$6</f>
        <v>#N/A</v>
      </c>
      <c r="T214" s="15" t="e">
        <f>'Heat Map Export'!T213 - $T$6</f>
        <v>#N/A</v>
      </c>
      <c r="U214" s="15" t="e">
        <f>'Heat Map Export'!U213 - $U$6</f>
        <v>#N/A</v>
      </c>
      <c r="V214" s="15" t="e">
        <f>'Heat Map Export'!V213 - $V$6</f>
        <v>#N/A</v>
      </c>
      <c r="W214" s="15" t="e">
        <f>'Heat Map Export'!W213 - $W$6</f>
        <v>#N/A</v>
      </c>
      <c r="X214" s="15" t="e">
        <f>'Heat Map Export'!X213 - $X$6</f>
        <v>#N/A</v>
      </c>
      <c r="Y214" s="15" t="e">
        <f>'Heat Map Export'!Y213 - $Y$6</f>
        <v>#N/A</v>
      </c>
      <c r="Z214" s="15" t="e">
        <f>'Heat Map Export'!Z213 - $Z$6</f>
        <v>#N/A</v>
      </c>
      <c r="AA214" s="15" t="e">
        <f>'Heat Map Export'!AA213 - $AA$6</f>
        <v>#N/A</v>
      </c>
      <c r="AB214" s="15" t="e">
        <f>'Heat Map Export'!AB213 - $AB$6</f>
        <v>#N/A</v>
      </c>
      <c r="AC214" s="15" t="e">
        <f>'Heat Map Export'!AC213 - $AC$6</f>
        <v>#N/A</v>
      </c>
      <c r="AD214" s="15" t="e">
        <f>'Heat Map Export'!AD213 - $AD$6</f>
        <v>#N/A</v>
      </c>
    </row>
    <row r="215" spans="1:30" s="14" customFormat="1" ht="15" x14ac:dyDescent="0.2">
      <c r="A215" s="24">
        <f>'Heat Map Export'!A214</f>
        <v>0</v>
      </c>
      <c r="B215" s="25">
        <f>'Heat Map Export'!B214</f>
        <v>0</v>
      </c>
      <c r="C215" s="15" t="e">
        <f>'Heat Map Export'!C214 - $C$6</f>
        <v>#N/A</v>
      </c>
      <c r="D215" s="15" t="e">
        <f>'Heat Map Export'!D214 - $D$6</f>
        <v>#N/A</v>
      </c>
      <c r="E215" s="15" t="e">
        <f>'Heat Map Export'!E214 - $E$6</f>
        <v>#N/A</v>
      </c>
      <c r="F215" s="15" t="e">
        <f>'Heat Map Export'!F214 - $F$6</f>
        <v>#N/A</v>
      </c>
      <c r="G215" s="15" t="e">
        <f>'Heat Map Export'!G214 - $G$6</f>
        <v>#N/A</v>
      </c>
      <c r="H215" s="15" t="e">
        <f>'Heat Map Export'!H214 - $H$6</f>
        <v>#N/A</v>
      </c>
      <c r="I215" s="15" t="e">
        <f>'Heat Map Export'!I214 -$I$6</f>
        <v>#N/A</v>
      </c>
      <c r="J215" s="15" t="e">
        <f>'Heat Map Export'!J214 - $J$6</f>
        <v>#N/A</v>
      </c>
      <c r="K215" s="15" t="e">
        <f>'Heat Map Export'!K214-$K$6</f>
        <v>#N/A</v>
      </c>
      <c r="L215" s="15" t="e">
        <f>'Heat Map Export'!L214 - $L$6</f>
        <v>#N/A</v>
      </c>
      <c r="M215" s="15" t="e">
        <f>'Heat Map Export'!M214 - $M$6</f>
        <v>#N/A</v>
      </c>
      <c r="N215" s="15" t="e">
        <f>'Heat Map Export'!N214 - $N$6</f>
        <v>#N/A</v>
      </c>
      <c r="O215" s="15" t="e">
        <f>'Heat Map Export'!O214 - $O$6</f>
        <v>#N/A</v>
      </c>
      <c r="P215" s="15" t="e">
        <f>'Heat Map Export'!P214 - $P$6</f>
        <v>#N/A</v>
      </c>
      <c r="Q215" s="15" t="e">
        <f>'Heat Map Export'!Q214 - $Q$6</f>
        <v>#N/A</v>
      </c>
      <c r="R215" s="15" t="e">
        <f>'Heat Map Export'!R214 - $R$6</f>
        <v>#N/A</v>
      </c>
      <c r="S215" s="15" t="e">
        <f>'Heat Map Export'!S214 - $S$6</f>
        <v>#N/A</v>
      </c>
      <c r="T215" s="15" t="e">
        <f>'Heat Map Export'!T214 - $T$6</f>
        <v>#N/A</v>
      </c>
      <c r="U215" s="15" t="e">
        <f>'Heat Map Export'!U214 - $U$6</f>
        <v>#N/A</v>
      </c>
      <c r="V215" s="15" t="e">
        <f>'Heat Map Export'!V214 - $V$6</f>
        <v>#N/A</v>
      </c>
      <c r="W215" s="15" t="e">
        <f>'Heat Map Export'!W214 - $W$6</f>
        <v>#N/A</v>
      </c>
      <c r="X215" s="15" t="e">
        <f>'Heat Map Export'!X214 - $X$6</f>
        <v>#N/A</v>
      </c>
      <c r="Y215" s="15" t="e">
        <f>'Heat Map Export'!Y214 - $Y$6</f>
        <v>#N/A</v>
      </c>
      <c r="Z215" s="15" t="e">
        <f>'Heat Map Export'!Z214-$Z$6</f>
        <v>#N/A</v>
      </c>
      <c r="AA215" s="15" t="e">
        <f>'Heat Map Export'!AA214 - $AA$6</f>
        <v>#N/A</v>
      </c>
      <c r="AB215" s="15" t="e">
        <f>'Heat Map Export'!AB214-$AB$6</f>
        <v>#N/A</v>
      </c>
      <c r="AC215" s="15" t="e">
        <f>'Heat Map Export'!AC214 - $AC$6</f>
        <v>#N/A</v>
      </c>
      <c r="AD215" s="15" t="e">
        <f>'Heat Map Export'!AD214 - $AD$6</f>
        <v>#N/A</v>
      </c>
    </row>
    <row r="216" spans="1:30" s="14" customFormat="1" ht="15" x14ac:dyDescent="0.2">
      <c r="A216" s="24">
        <f>'Heat Map Export'!A215</f>
        <v>0</v>
      </c>
      <c r="B216" s="25">
        <f>'Heat Map Export'!B215</f>
        <v>0</v>
      </c>
      <c r="C216" s="15" t="e">
        <f>'Heat Map Export'!C215 - $C$6</f>
        <v>#N/A</v>
      </c>
      <c r="D216" s="15" t="e">
        <f>'Heat Map Export'!D215 - $D$6</f>
        <v>#N/A</v>
      </c>
      <c r="E216" s="15" t="e">
        <f>'Heat Map Export'!E215 - $E$6</f>
        <v>#N/A</v>
      </c>
      <c r="F216" s="15" t="e">
        <f>'Heat Map Export'!F215 - $F$6</f>
        <v>#N/A</v>
      </c>
      <c r="G216" s="15" t="e">
        <f>'Heat Map Export'!G215 - $G$6</f>
        <v>#N/A</v>
      </c>
      <c r="H216" s="15" t="e">
        <f>'Heat Map Export'!H215 - $H$6</f>
        <v>#N/A</v>
      </c>
      <c r="I216" s="15" t="e">
        <f>'Heat Map Export'!I215 - $I$6</f>
        <v>#N/A</v>
      </c>
      <c r="J216" s="15" t="e">
        <f>'Heat Map Export'!J215 - $J$6</f>
        <v>#N/A</v>
      </c>
      <c r="K216" s="15" t="e">
        <f>'Heat Map Export'!K215 - $K$6</f>
        <v>#N/A</v>
      </c>
      <c r="L216" s="15" t="e">
        <f>'Heat Map Export'!L215 - $L$6</f>
        <v>#N/A</v>
      </c>
      <c r="M216" s="15" t="e">
        <f>'Heat Map Export'!M215 - $M$6</f>
        <v>#N/A</v>
      </c>
      <c r="N216" s="15" t="e">
        <f>'Heat Map Export'!N215 - $N$6</f>
        <v>#N/A</v>
      </c>
      <c r="O216" s="15" t="e">
        <f>'Heat Map Export'!O215 - $O$6</f>
        <v>#N/A</v>
      </c>
      <c r="P216" s="15" t="e">
        <f>'Heat Map Export'!P215 - $P$6</f>
        <v>#N/A</v>
      </c>
      <c r="Q216" s="15" t="e">
        <f>'Heat Map Export'!Q215 - $Q$6</f>
        <v>#N/A</v>
      </c>
      <c r="R216" s="15" t="e">
        <f>'Heat Map Export'!R215 - $R$6</f>
        <v>#N/A</v>
      </c>
      <c r="S216" s="15" t="e">
        <f>'Heat Map Export'!S215 - $S$6</f>
        <v>#N/A</v>
      </c>
      <c r="T216" s="15" t="e">
        <f>'Heat Map Export'!T215 - $T$6</f>
        <v>#N/A</v>
      </c>
      <c r="U216" s="15" t="e">
        <f>'Heat Map Export'!U215 - $U$6</f>
        <v>#N/A</v>
      </c>
      <c r="V216" s="15" t="e">
        <f>'Heat Map Export'!V215 - $V$6</f>
        <v>#N/A</v>
      </c>
      <c r="W216" s="15" t="e">
        <f>'Heat Map Export'!W215 - $W$6</f>
        <v>#N/A</v>
      </c>
      <c r="X216" s="15" t="e">
        <f>'Heat Map Export'!X215 - $X$6</f>
        <v>#N/A</v>
      </c>
      <c r="Y216" s="15" t="e">
        <f>'Heat Map Export'!Y215 - $Y$6</f>
        <v>#N/A</v>
      </c>
      <c r="Z216" s="15" t="e">
        <f>'Heat Map Export'!Z215 - $Z$6</f>
        <v>#N/A</v>
      </c>
      <c r="AA216" s="15" t="e">
        <f>'Heat Map Export'!AA215 - $AA$6</f>
        <v>#N/A</v>
      </c>
      <c r="AB216" s="15" t="e">
        <f>'Heat Map Export'!AB215 - $AB$6</f>
        <v>#N/A</v>
      </c>
      <c r="AC216" s="15" t="e">
        <f>'Heat Map Export'!AC215 - $AC$6</f>
        <v>#N/A</v>
      </c>
      <c r="AD216" s="15" t="e">
        <f>'Heat Map Export'!AD215 - $AD$6</f>
        <v>#N/A</v>
      </c>
    </row>
    <row r="217" spans="1:30" s="14" customFormat="1" ht="15" x14ac:dyDescent="0.2">
      <c r="A217" s="24">
        <f>'Heat Map Export'!A216</f>
        <v>0</v>
      </c>
      <c r="B217" s="25">
        <f>'Heat Map Export'!B216</f>
        <v>0</v>
      </c>
      <c r="C217" s="15" t="e">
        <f>'Heat Map Export'!C216 - $C$6</f>
        <v>#N/A</v>
      </c>
      <c r="D217" s="15" t="e">
        <f>'Heat Map Export'!D216 - $D$6</f>
        <v>#N/A</v>
      </c>
      <c r="E217" s="15" t="e">
        <f>'Heat Map Export'!E216 - $E$6</f>
        <v>#N/A</v>
      </c>
      <c r="F217" s="15" t="e">
        <f>'Heat Map Export'!F216 - $F$6</f>
        <v>#N/A</v>
      </c>
      <c r="G217" s="15" t="e">
        <f>'Heat Map Export'!G216 - $G$6</f>
        <v>#N/A</v>
      </c>
      <c r="H217" s="15" t="e">
        <f>'Heat Map Export'!H216 - $H$6</f>
        <v>#N/A</v>
      </c>
      <c r="I217" s="15" t="e">
        <f>'Heat Map Export'!I216 -$I$6</f>
        <v>#N/A</v>
      </c>
      <c r="J217" s="15" t="e">
        <f>'Heat Map Export'!J216 - $J$6</f>
        <v>#N/A</v>
      </c>
      <c r="K217" s="15" t="e">
        <f>'Heat Map Export'!K216-$K$6</f>
        <v>#N/A</v>
      </c>
      <c r="L217" s="15" t="e">
        <f>'Heat Map Export'!L216 - $L$6</f>
        <v>#N/A</v>
      </c>
      <c r="M217" s="15" t="e">
        <f>'Heat Map Export'!M216 - $M$6</f>
        <v>#N/A</v>
      </c>
      <c r="N217" s="15" t="e">
        <f>'Heat Map Export'!N216 - $N$6</f>
        <v>#N/A</v>
      </c>
      <c r="O217" s="15" t="e">
        <f>'Heat Map Export'!O216 - $O$6</f>
        <v>#N/A</v>
      </c>
      <c r="P217" s="15" t="e">
        <f>'Heat Map Export'!P216 - $P$6</f>
        <v>#N/A</v>
      </c>
      <c r="Q217" s="15" t="e">
        <f>'Heat Map Export'!Q216 - $Q$6</f>
        <v>#N/A</v>
      </c>
      <c r="R217" s="15" t="e">
        <f>'Heat Map Export'!R216 - $R$6</f>
        <v>#N/A</v>
      </c>
      <c r="S217" s="15" t="e">
        <f>'Heat Map Export'!S216 - $S$6</f>
        <v>#N/A</v>
      </c>
      <c r="T217" s="15" t="e">
        <f>'Heat Map Export'!T216 - $T$6</f>
        <v>#N/A</v>
      </c>
      <c r="U217" s="15" t="e">
        <f>'Heat Map Export'!U216 - $U$6</f>
        <v>#N/A</v>
      </c>
      <c r="V217" s="15" t="e">
        <f>'Heat Map Export'!V216 - $V$6</f>
        <v>#N/A</v>
      </c>
      <c r="W217" s="15" t="e">
        <f>'Heat Map Export'!W216 - $W$6</f>
        <v>#N/A</v>
      </c>
      <c r="X217" s="15" t="e">
        <f>'Heat Map Export'!X216 - $X$6</f>
        <v>#N/A</v>
      </c>
      <c r="Y217" s="15" t="e">
        <f>'Heat Map Export'!Y216 - $Y$6</f>
        <v>#N/A</v>
      </c>
      <c r="Z217" s="15" t="e">
        <f>'Heat Map Export'!Z216-$Z$6</f>
        <v>#N/A</v>
      </c>
      <c r="AA217" s="15" t="e">
        <f>'Heat Map Export'!AA216 - $AA$6</f>
        <v>#N/A</v>
      </c>
      <c r="AB217" s="15" t="e">
        <f>'Heat Map Export'!AB216-$AB$6</f>
        <v>#N/A</v>
      </c>
      <c r="AC217" s="15" t="e">
        <f>'Heat Map Export'!AC216 - $AC$6</f>
        <v>#N/A</v>
      </c>
      <c r="AD217" s="15" t="e">
        <f>'Heat Map Export'!AD216 - $AD$6</f>
        <v>#N/A</v>
      </c>
    </row>
    <row r="218" spans="1:30" s="14" customFormat="1" ht="15" x14ac:dyDescent="0.2">
      <c r="A218" s="24">
        <f>'Heat Map Export'!A217</f>
        <v>0</v>
      </c>
      <c r="B218" s="25">
        <f>'Heat Map Export'!B217</f>
        <v>0</v>
      </c>
      <c r="C218" s="15" t="e">
        <f>'Heat Map Export'!C217 - $C$6</f>
        <v>#N/A</v>
      </c>
      <c r="D218" s="15" t="e">
        <f>'Heat Map Export'!D217 - $D$6</f>
        <v>#N/A</v>
      </c>
      <c r="E218" s="15" t="e">
        <f>'Heat Map Export'!E217 - $E$6</f>
        <v>#N/A</v>
      </c>
      <c r="F218" s="15" t="e">
        <f>'Heat Map Export'!F217 - $F$6</f>
        <v>#N/A</v>
      </c>
      <c r="G218" s="15" t="e">
        <f>'Heat Map Export'!G217 - $G$6</f>
        <v>#N/A</v>
      </c>
      <c r="H218" s="15" t="e">
        <f>'Heat Map Export'!H217 - $H$6</f>
        <v>#N/A</v>
      </c>
      <c r="I218" s="15" t="e">
        <f>'Heat Map Export'!I217 - $I$6</f>
        <v>#N/A</v>
      </c>
      <c r="J218" s="15" t="e">
        <f>'Heat Map Export'!J217 - $J$6</f>
        <v>#N/A</v>
      </c>
      <c r="K218" s="15" t="e">
        <f>'Heat Map Export'!K217 - $K$6</f>
        <v>#N/A</v>
      </c>
      <c r="L218" s="15" t="e">
        <f>'Heat Map Export'!L217 - $L$6</f>
        <v>#N/A</v>
      </c>
      <c r="M218" s="15" t="e">
        <f>'Heat Map Export'!M217 - $M$6</f>
        <v>#N/A</v>
      </c>
      <c r="N218" s="15" t="e">
        <f>'Heat Map Export'!N217 - $N$6</f>
        <v>#N/A</v>
      </c>
      <c r="O218" s="15" t="e">
        <f>'Heat Map Export'!O217 - $O$6</f>
        <v>#N/A</v>
      </c>
      <c r="P218" s="15" t="e">
        <f>'Heat Map Export'!P217 - $P$6</f>
        <v>#N/A</v>
      </c>
      <c r="Q218" s="15" t="e">
        <f>'Heat Map Export'!Q217 - $Q$6</f>
        <v>#N/A</v>
      </c>
      <c r="R218" s="15" t="e">
        <f>'Heat Map Export'!R217 - $R$6</f>
        <v>#N/A</v>
      </c>
      <c r="S218" s="15" t="e">
        <f>'Heat Map Export'!S217 - $S$6</f>
        <v>#N/A</v>
      </c>
      <c r="T218" s="15" t="e">
        <f>'Heat Map Export'!T217 - $T$6</f>
        <v>#N/A</v>
      </c>
      <c r="U218" s="15" t="e">
        <f>'Heat Map Export'!U217 - $U$6</f>
        <v>#N/A</v>
      </c>
      <c r="V218" s="15" t="e">
        <f>'Heat Map Export'!V217 - $V$6</f>
        <v>#N/A</v>
      </c>
      <c r="W218" s="15" t="e">
        <f>'Heat Map Export'!W217 - $W$6</f>
        <v>#N/A</v>
      </c>
      <c r="X218" s="15" t="e">
        <f>'Heat Map Export'!X217 - $X$6</f>
        <v>#N/A</v>
      </c>
      <c r="Y218" s="15" t="e">
        <f>'Heat Map Export'!Y217 - $Y$6</f>
        <v>#N/A</v>
      </c>
      <c r="Z218" s="15" t="e">
        <f>'Heat Map Export'!Z217 - $Z$6</f>
        <v>#N/A</v>
      </c>
      <c r="AA218" s="15" t="e">
        <f>'Heat Map Export'!AA217 - $AA$6</f>
        <v>#N/A</v>
      </c>
      <c r="AB218" s="15" t="e">
        <f>'Heat Map Export'!AB217 - $AB$6</f>
        <v>#N/A</v>
      </c>
      <c r="AC218" s="15" t="e">
        <f>'Heat Map Export'!AC217 - $AC$6</f>
        <v>#N/A</v>
      </c>
      <c r="AD218" s="15" t="e">
        <f>'Heat Map Export'!AD217 - $AD$6</f>
        <v>#N/A</v>
      </c>
    </row>
    <row r="219" spans="1:30" s="14" customFormat="1" ht="15" x14ac:dyDescent="0.2">
      <c r="A219" s="24">
        <f>'Heat Map Export'!A218</f>
        <v>0</v>
      </c>
      <c r="B219" s="25">
        <f>'Heat Map Export'!B218</f>
        <v>0</v>
      </c>
      <c r="C219" s="15" t="e">
        <f>'Heat Map Export'!C218 - $C$6</f>
        <v>#N/A</v>
      </c>
      <c r="D219" s="15" t="e">
        <f>'Heat Map Export'!D218 - $D$6</f>
        <v>#N/A</v>
      </c>
      <c r="E219" s="15" t="e">
        <f>'Heat Map Export'!E218 - $E$6</f>
        <v>#N/A</v>
      </c>
      <c r="F219" s="15" t="e">
        <f>'Heat Map Export'!F218 - $F$6</f>
        <v>#N/A</v>
      </c>
      <c r="G219" s="15" t="e">
        <f>'Heat Map Export'!G218 - $G$6</f>
        <v>#N/A</v>
      </c>
      <c r="H219" s="15" t="e">
        <f>'Heat Map Export'!H218 - $H$6</f>
        <v>#N/A</v>
      </c>
      <c r="I219" s="15" t="e">
        <f>'Heat Map Export'!I218 -$I$6</f>
        <v>#N/A</v>
      </c>
      <c r="J219" s="15" t="e">
        <f>'Heat Map Export'!J218 - $J$6</f>
        <v>#N/A</v>
      </c>
      <c r="K219" s="15" t="e">
        <f>'Heat Map Export'!K218-$K$6</f>
        <v>#N/A</v>
      </c>
      <c r="L219" s="15" t="e">
        <f>'Heat Map Export'!L218 - $L$6</f>
        <v>#N/A</v>
      </c>
      <c r="M219" s="15" t="e">
        <f>'Heat Map Export'!M218 - $M$6</f>
        <v>#N/A</v>
      </c>
      <c r="N219" s="15" t="e">
        <f>'Heat Map Export'!N218 - $N$6</f>
        <v>#N/A</v>
      </c>
      <c r="O219" s="15" t="e">
        <f>'Heat Map Export'!O218 - $O$6</f>
        <v>#N/A</v>
      </c>
      <c r="P219" s="15" t="e">
        <f>'Heat Map Export'!P218 - $P$6</f>
        <v>#N/A</v>
      </c>
      <c r="Q219" s="15" t="e">
        <f>'Heat Map Export'!Q218 - $Q$6</f>
        <v>#N/A</v>
      </c>
      <c r="R219" s="15" t="e">
        <f>'Heat Map Export'!R218 - $R$6</f>
        <v>#N/A</v>
      </c>
      <c r="S219" s="15" t="e">
        <f>'Heat Map Export'!S218 - $S$6</f>
        <v>#N/A</v>
      </c>
      <c r="T219" s="15" t="e">
        <f>'Heat Map Export'!T218 - $T$6</f>
        <v>#N/A</v>
      </c>
      <c r="U219" s="15" t="e">
        <f>'Heat Map Export'!U218 - $U$6</f>
        <v>#N/A</v>
      </c>
      <c r="V219" s="15" t="e">
        <f>'Heat Map Export'!V218 - $V$6</f>
        <v>#N/A</v>
      </c>
      <c r="W219" s="15" t="e">
        <f>'Heat Map Export'!W218 - $W$6</f>
        <v>#N/A</v>
      </c>
      <c r="X219" s="15" t="e">
        <f>'Heat Map Export'!X218 - $X$6</f>
        <v>#N/A</v>
      </c>
      <c r="Y219" s="15" t="e">
        <f>'Heat Map Export'!Y218 - $Y$6</f>
        <v>#N/A</v>
      </c>
      <c r="Z219" s="15" t="e">
        <f>'Heat Map Export'!Z218-$Z$6</f>
        <v>#N/A</v>
      </c>
      <c r="AA219" s="15" t="e">
        <f>'Heat Map Export'!AA218 - $AA$6</f>
        <v>#N/A</v>
      </c>
      <c r="AB219" s="15" t="e">
        <f>'Heat Map Export'!AB218-$AB$6</f>
        <v>#N/A</v>
      </c>
      <c r="AC219" s="15" t="e">
        <f>'Heat Map Export'!AC218 - $AC$6</f>
        <v>#N/A</v>
      </c>
      <c r="AD219" s="15" t="e">
        <f>'Heat Map Export'!AD218 - $AD$6</f>
        <v>#N/A</v>
      </c>
    </row>
    <row r="220" spans="1:30" s="14" customFormat="1" ht="15" x14ac:dyDescent="0.2">
      <c r="A220" s="24">
        <f>'Heat Map Export'!A219</f>
        <v>0</v>
      </c>
      <c r="B220" s="25">
        <f>'Heat Map Export'!B219</f>
        <v>0</v>
      </c>
      <c r="C220" s="15" t="e">
        <f>'Heat Map Export'!C219 - $C$6</f>
        <v>#N/A</v>
      </c>
      <c r="D220" s="15" t="e">
        <f>'Heat Map Export'!D219 - $D$6</f>
        <v>#N/A</v>
      </c>
      <c r="E220" s="15" t="e">
        <f>'Heat Map Export'!E219 - $E$6</f>
        <v>#N/A</v>
      </c>
      <c r="F220" s="15" t="e">
        <f>'Heat Map Export'!F219 - $F$6</f>
        <v>#N/A</v>
      </c>
      <c r="G220" s="15" t="e">
        <f>'Heat Map Export'!G219 - $G$6</f>
        <v>#N/A</v>
      </c>
      <c r="H220" s="15" t="e">
        <f>'Heat Map Export'!H219 - $H$6</f>
        <v>#N/A</v>
      </c>
      <c r="I220" s="15" t="e">
        <f>'Heat Map Export'!I219 - $I$6</f>
        <v>#N/A</v>
      </c>
      <c r="J220" s="15" t="e">
        <f>'Heat Map Export'!J219 - $J$6</f>
        <v>#N/A</v>
      </c>
      <c r="K220" s="15" t="e">
        <f>'Heat Map Export'!K219 - $K$6</f>
        <v>#N/A</v>
      </c>
      <c r="L220" s="15" t="e">
        <f>'Heat Map Export'!L219 - $L$6</f>
        <v>#N/A</v>
      </c>
      <c r="M220" s="15" t="e">
        <f>'Heat Map Export'!M219 - $M$6</f>
        <v>#N/A</v>
      </c>
      <c r="N220" s="15" t="e">
        <f>'Heat Map Export'!N219 - $N$6</f>
        <v>#N/A</v>
      </c>
      <c r="O220" s="15" t="e">
        <f>'Heat Map Export'!O219 - $O$6</f>
        <v>#N/A</v>
      </c>
      <c r="P220" s="15" t="e">
        <f>'Heat Map Export'!P219 - $P$6</f>
        <v>#N/A</v>
      </c>
      <c r="Q220" s="15" t="e">
        <f>'Heat Map Export'!Q219 - $Q$6</f>
        <v>#N/A</v>
      </c>
      <c r="R220" s="15" t="e">
        <f>'Heat Map Export'!R219 - $R$6</f>
        <v>#N/A</v>
      </c>
      <c r="S220" s="15" t="e">
        <f>'Heat Map Export'!S219 - $S$6</f>
        <v>#N/A</v>
      </c>
      <c r="T220" s="15" t="e">
        <f>'Heat Map Export'!T219 - $T$6</f>
        <v>#N/A</v>
      </c>
      <c r="U220" s="15" t="e">
        <f>'Heat Map Export'!U219 - $U$6</f>
        <v>#N/A</v>
      </c>
      <c r="V220" s="15" t="e">
        <f>'Heat Map Export'!V219 - $V$6</f>
        <v>#N/A</v>
      </c>
      <c r="W220" s="15" t="e">
        <f>'Heat Map Export'!W219 - $W$6</f>
        <v>#N/A</v>
      </c>
      <c r="X220" s="15" t="e">
        <f>'Heat Map Export'!X219 - $X$6</f>
        <v>#N/A</v>
      </c>
      <c r="Y220" s="15" t="e">
        <f>'Heat Map Export'!Y219 - $Y$6</f>
        <v>#N/A</v>
      </c>
      <c r="Z220" s="15" t="e">
        <f>'Heat Map Export'!Z219 - $Z$6</f>
        <v>#N/A</v>
      </c>
      <c r="AA220" s="15" t="e">
        <f>'Heat Map Export'!AA219 - $AA$6</f>
        <v>#N/A</v>
      </c>
      <c r="AB220" s="15" t="e">
        <f>'Heat Map Export'!AB219 - $AB$6</f>
        <v>#N/A</v>
      </c>
      <c r="AC220" s="15" t="e">
        <f>'Heat Map Export'!AC219 - $AC$6</f>
        <v>#N/A</v>
      </c>
      <c r="AD220" s="15" t="e">
        <f>'Heat Map Export'!AD219 - $AD$6</f>
        <v>#N/A</v>
      </c>
    </row>
    <row r="221" spans="1:30" s="14" customFormat="1" ht="15" x14ac:dyDescent="0.2">
      <c r="A221" s="24">
        <f>'Heat Map Export'!A220</f>
        <v>0</v>
      </c>
      <c r="B221" s="25">
        <f>'Heat Map Export'!B220</f>
        <v>0</v>
      </c>
      <c r="C221" s="15" t="e">
        <f>'Heat Map Export'!C220 - $C$6</f>
        <v>#N/A</v>
      </c>
      <c r="D221" s="15" t="e">
        <f>'Heat Map Export'!D220 - $D$6</f>
        <v>#N/A</v>
      </c>
      <c r="E221" s="15" t="e">
        <f>'Heat Map Export'!E220 - $E$6</f>
        <v>#N/A</v>
      </c>
      <c r="F221" s="15" t="e">
        <f>'Heat Map Export'!F220 - $F$6</f>
        <v>#N/A</v>
      </c>
      <c r="G221" s="15" t="e">
        <f>'Heat Map Export'!G220 - $G$6</f>
        <v>#N/A</v>
      </c>
      <c r="H221" s="15" t="e">
        <f>'Heat Map Export'!H220 - $H$6</f>
        <v>#N/A</v>
      </c>
      <c r="I221" s="15" t="e">
        <f>'Heat Map Export'!I220 -$I$6</f>
        <v>#N/A</v>
      </c>
      <c r="J221" s="15" t="e">
        <f>'Heat Map Export'!J220 - $J$6</f>
        <v>#N/A</v>
      </c>
      <c r="K221" s="15" t="e">
        <f>'Heat Map Export'!K220-$K$6</f>
        <v>#N/A</v>
      </c>
      <c r="L221" s="15" t="e">
        <f>'Heat Map Export'!L220 - $L$6</f>
        <v>#N/A</v>
      </c>
      <c r="M221" s="15" t="e">
        <f>'Heat Map Export'!M220 - $M$6</f>
        <v>#N/A</v>
      </c>
      <c r="N221" s="15" t="e">
        <f>'Heat Map Export'!N220 - $N$6</f>
        <v>#N/A</v>
      </c>
      <c r="O221" s="15" t="e">
        <f>'Heat Map Export'!O220 - $O$6</f>
        <v>#N/A</v>
      </c>
      <c r="P221" s="15" t="e">
        <f>'Heat Map Export'!P220 - $P$6</f>
        <v>#N/A</v>
      </c>
      <c r="Q221" s="15" t="e">
        <f>'Heat Map Export'!Q220 - $Q$6</f>
        <v>#N/A</v>
      </c>
      <c r="R221" s="15" t="e">
        <f>'Heat Map Export'!R220 - $R$6</f>
        <v>#N/A</v>
      </c>
      <c r="S221" s="15" t="e">
        <f>'Heat Map Export'!S220 - $S$6</f>
        <v>#N/A</v>
      </c>
      <c r="T221" s="15" t="e">
        <f>'Heat Map Export'!T220 - $T$6</f>
        <v>#N/A</v>
      </c>
      <c r="U221" s="15" t="e">
        <f>'Heat Map Export'!U220 - $U$6</f>
        <v>#N/A</v>
      </c>
      <c r="V221" s="15" t="e">
        <f>'Heat Map Export'!V220 - $V$6</f>
        <v>#N/A</v>
      </c>
      <c r="W221" s="15" t="e">
        <f>'Heat Map Export'!W220 - $W$6</f>
        <v>#N/A</v>
      </c>
      <c r="X221" s="15" t="e">
        <f>'Heat Map Export'!X220 - $X$6</f>
        <v>#N/A</v>
      </c>
      <c r="Y221" s="15" t="e">
        <f>'Heat Map Export'!Y220 - $Y$6</f>
        <v>#N/A</v>
      </c>
      <c r="Z221" s="15" t="e">
        <f>'Heat Map Export'!Z220-$Z$6</f>
        <v>#N/A</v>
      </c>
      <c r="AA221" s="15" t="e">
        <f>'Heat Map Export'!AA220 - $AA$6</f>
        <v>#N/A</v>
      </c>
      <c r="AB221" s="15" t="e">
        <f>'Heat Map Export'!AB220-$AB$6</f>
        <v>#N/A</v>
      </c>
      <c r="AC221" s="15" t="e">
        <f>'Heat Map Export'!AC220 - $AC$6</f>
        <v>#N/A</v>
      </c>
      <c r="AD221" s="15" t="e">
        <f>'Heat Map Export'!AD220 - $AD$6</f>
        <v>#N/A</v>
      </c>
    </row>
    <row r="222" spans="1:30" s="14" customFormat="1" ht="15" x14ac:dyDescent="0.2">
      <c r="A222" s="24">
        <f>'Heat Map Export'!A221</f>
        <v>0</v>
      </c>
      <c r="B222" s="25">
        <f>'Heat Map Export'!B221</f>
        <v>0</v>
      </c>
      <c r="C222" s="15" t="e">
        <f>'Heat Map Export'!C221 - $C$6</f>
        <v>#N/A</v>
      </c>
      <c r="D222" s="15" t="e">
        <f>'Heat Map Export'!D221 - $D$6</f>
        <v>#N/A</v>
      </c>
      <c r="E222" s="15" t="e">
        <f>'Heat Map Export'!E221 - $E$6</f>
        <v>#N/A</v>
      </c>
      <c r="F222" s="15" t="e">
        <f>'Heat Map Export'!F221 - $F$6</f>
        <v>#N/A</v>
      </c>
      <c r="G222" s="15" t="e">
        <f>'Heat Map Export'!G221 - $G$6</f>
        <v>#N/A</v>
      </c>
      <c r="H222" s="15" t="e">
        <f>'Heat Map Export'!H221 - $H$6</f>
        <v>#N/A</v>
      </c>
      <c r="I222" s="15" t="e">
        <f>'Heat Map Export'!I221 - $I$6</f>
        <v>#N/A</v>
      </c>
      <c r="J222" s="15" t="e">
        <f>'Heat Map Export'!J221 - $J$6</f>
        <v>#N/A</v>
      </c>
      <c r="K222" s="15" t="e">
        <f>'Heat Map Export'!K221 - $K$6</f>
        <v>#N/A</v>
      </c>
      <c r="L222" s="15" t="e">
        <f>'Heat Map Export'!L221 - $L$6</f>
        <v>#N/A</v>
      </c>
      <c r="M222" s="15" t="e">
        <f>'Heat Map Export'!M221 - $M$6</f>
        <v>#N/A</v>
      </c>
      <c r="N222" s="15" t="e">
        <f>'Heat Map Export'!N221 - $N$6</f>
        <v>#N/A</v>
      </c>
      <c r="O222" s="15" t="e">
        <f>'Heat Map Export'!O221 - $O$6</f>
        <v>#N/A</v>
      </c>
      <c r="P222" s="15" t="e">
        <f>'Heat Map Export'!P221 - $P$6</f>
        <v>#N/A</v>
      </c>
      <c r="Q222" s="15" t="e">
        <f>'Heat Map Export'!Q221 - $Q$6</f>
        <v>#N/A</v>
      </c>
      <c r="R222" s="15" t="e">
        <f>'Heat Map Export'!R221 - $R$6</f>
        <v>#N/A</v>
      </c>
      <c r="S222" s="15" t="e">
        <f>'Heat Map Export'!S221 - $S$6</f>
        <v>#N/A</v>
      </c>
      <c r="T222" s="15" t="e">
        <f>'Heat Map Export'!T221 - $T$6</f>
        <v>#N/A</v>
      </c>
      <c r="U222" s="15" t="e">
        <f>'Heat Map Export'!U221 - $U$6</f>
        <v>#N/A</v>
      </c>
      <c r="V222" s="15" t="e">
        <f>'Heat Map Export'!V221 - $V$6</f>
        <v>#N/A</v>
      </c>
      <c r="W222" s="15" t="e">
        <f>'Heat Map Export'!W221 - $W$6</f>
        <v>#N/A</v>
      </c>
      <c r="X222" s="15" t="e">
        <f>'Heat Map Export'!X221 - $X$6</f>
        <v>#N/A</v>
      </c>
      <c r="Y222" s="15" t="e">
        <f>'Heat Map Export'!Y221 - $Y$6</f>
        <v>#N/A</v>
      </c>
      <c r="Z222" s="15" t="e">
        <f>'Heat Map Export'!Z221 - $Z$6</f>
        <v>#N/A</v>
      </c>
      <c r="AA222" s="15" t="e">
        <f>'Heat Map Export'!AA221 - $AA$6</f>
        <v>#N/A</v>
      </c>
      <c r="AB222" s="15" t="e">
        <f>'Heat Map Export'!AB221 - $AB$6</f>
        <v>#N/A</v>
      </c>
      <c r="AC222" s="15" t="e">
        <f>'Heat Map Export'!AC221 - $AC$6</f>
        <v>#N/A</v>
      </c>
      <c r="AD222" s="15" t="e">
        <f>'Heat Map Export'!AD221 - $AD$6</f>
        <v>#N/A</v>
      </c>
    </row>
    <row r="223" spans="1:30" s="14" customFormat="1" ht="15" x14ac:dyDescent="0.2">
      <c r="A223" s="24">
        <f>'Heat Map Export'!A222</f>
        <v>0</v>
      </c>
      <c r="B223" s="25">
        <f>'Heat Map Export'!B222</f>
        <v>0</v>
      </c>
      <c r="C223" s="15" t="e">
        <f>'Heat Map Export'!C222 - $C$6</f>
        <v>#N/A</v>
      </c>
      <c r="D223" s="15" t="e">
        <f>'Heat Map Export'!D222 - $D$6</f>
        <v>#N/A</v>
      </c>
      <c r="E223" s="15" t="e">
        <f>'Heat Map Export'!E222 - $E$6</f>
        <v>#N/A</v>
      </c>
      <c r="F223" s="15" t="e">
        <f>'Heat Map Export'!F222 - $F$6</f>
        <v>#N/A</v>
      </c>
      <c r="G223" s="15" t="e">
        <f>'Heat Map Export'!G222 - $G$6</f>
        <v>#N/A</v>
      </c>
      <c r="H223" s="15" t="e">
        <f>'Heat Map Export'!H222 - $H$6</f>
        <v>#N/A</v>
      </c>
      <c r="I223" s="15" t="e">
        <f>'Heat Map Export'!I222 -$I$6</f>
        <v>#N/A</v>
      </c>
      <c r="J223" s="15" t="e">
        <f>'Heat Map Export'!J222 - $J$6</f>
        <v>#N/A</v>
      </c>
      <c r="K223" s="15" t="e">
        <f>'Heat Map Export'!K222-$K$6</f>
        <v>#N/A</v>
      </c>
      <c r="L223" s="15" t="e">
        <f>'Heat Map Export'!L222 - $L$6</f>
        <v>#N/A</v>
      </c>
      <c r="M223" s="15" t="e">
        <f>'Heat Map Export'!M222 - $M$6</f>
        <v>#N/A</v>
      </c>
      <c r="N223" s="15" t="e">
        <f>'Heat Map Export'!N222 - $N$6</f>
        <v>#N/A</v>
      </c>
      <c r="O223" s="15" t="e">
        <f>'Heat Map Export'!O222 - $O$6</f>
        <v>#N/A</v>
      </c>
      <c r="P223" s="15" t="e">
        <f>'Heat Map Export'!P222 - $P$6</f>
        <v>#N/A</v>
      </c>
      <c r="Q223" s="15" t="e">
        <f>'Heat Map Export'!Q222 - $Q$6</f>
        <v>#N/A</v>
      </c>
      <c r="R223" s="15" t="e">
        <f>'Heat Map Export'!R222 - $R$6</f>
        <v>#N/A</v>
      </c>
      <c r="S223" s="15" t="e">
        <f>'Heat Map Export'!S222 - $S$6</f>
        <v>#N/A</v>
      </c>
      <c r="T223" s="15" t="e">
        <f>'Heat Map Export'!T222 - $T$6</f>
        <v>#N/A</v>
      </c>
      <c r="U223" s="15" t="e">
        <f>'Heat Map Export'!U222 - $U$6</f>
        <v>#N/A</v>
      </c>
      <c r="V223" s="15" t="e">
        <f>'Heat Map Export'!V222 - $V$6</f>
        <v>#N/A</v>
      </c>
      <c r="W223" s="15" t="e">
        <f>'Heat Map Export'!W222 - $W$6</f>
        <v>#N/A</v>
      </c>
      <c r="X223" s="15" t="e">
        <f>'Heat Map Export'!X222 - $X$6</f>
        <v>#N/A</v>
      </c>
      <c r="Y223" s="15" t="e">
        <f>'Heat Map Export'!Y222 - $Y$6</f>
        <v>#N/A</v>
      </c>
      <c r="Z223" s="15" t="e">
        <f>'Heat Map Export'!Z222-$Z$6</f>
        <v>#N/A</v>
      </c>
      <c r="AA223" s="15" t="e">
        <f>'Heat Map Export'!AA222 - $AA$6</f>
        <v>#N/A</v>
      </c>
      <c r="AB223" s="15" t="e">
        <f>'Heat Map Export'!AB222-$AB$6</f>
        <v>#N/A</v>
      </c>
      <c r="AC223" s="15" t="e">
        <f>'Heat Map Export'!AC222 - $AC$6</f>
        <v>#N/A</v>
      </c>
      <c r="AD223" s="15" t="e">
        <f>'Heat Map Export'!AD222 - $AD$6</f>
        <v>#N/A</v>
      </c>
    </row>
    <row r="224" spans="1:30" s="14" customFormat="1" ht="15" x14ac:dyDescent="0.2">
      <c r="A224" s="24">
        <f>'Heat Map Export'!A223</f>
        <v>0</v>
      </c>
      <c r="B224" s="25">
        <f>'Heat Map Export'!B223</f>
        <v>0</v>
      </c>
      <c r="C224" s="15" t="e">
        <f>'Heat Map Export'!C223 - $C$6</f>
        <v>#N/A</v>
      </c>
      <c r="D224" s="15" t="e">
        <f>'Heat Map Export'!D223 - $D$6</f>
        <v>#N/A</v>
      </c>
      <c r="E224" s="15" t="e">
        <f>'Heat Map Export'!E223 - $E$6</f>
        <v>#N/A</v>
      </c>
      <c r="F224" s="15" t="e">
        <f>'Heat Map Export'!F223 - $F$6</f>
        <v>#N/A</v>
      </c>
      <c r="G224" s="15" t="e">
        <f>'Heat Map Export'!G223 - $G$6</f>
        <v>#N/A</v>
      </c>
      <c r="H224" s="15" t="e">
        <f>'Heat Map Export'!H223 - $H$6</f>
        <v>#N/A</v>
      </c>
      <c r="I224" s="15" t="e">
        <f>'Heat Map Export'!I223 - $I$6</f>
        <v>#N/A</v>
      </c>
      <c r="J224" s="15" t="e">
        <f>'Heat Map Export'!J223 - $J$6</f>
        <v>#N/A</v>
      </c>
      <c r="K224" s="15" t="e">
        <f>'Heat Map Export'!K223 - $K$6</f>
        <v>#N/A</v>
      </c>
      <c r="L224" s="15" t="e">
        <f>'Heat Map Export'!L223 - $L$6</f>
        <v>#N/A</v>
      </c>
      <c r="M224" s="15" t="e">
        <f>'Heat Map Export'!M223 - $M$6</f>
        <v>#N/A</v>
      </c>
      <c r="N224" s="15" t="e">
        <f>'Heat Map Export'!N223 - $N$6</f>
        <v>#N/A</v>
      </c>
      <c r="O224" s="15" t="e">
        <f>'Heat Map Export'!O223 - $O$6</f>
        <v>#N/A</v>
      </c>
      <c r="P224" s="15" t="e">
        <f>'Heat Map Export'!P223 - $P$6</f>
        <v>#N/A</v>
      </c>
      <c r="Q224" s="15" t="e">
        <f>'Heat Map Export'!Q223 - $Q$6</f>
        <v>#N/A</v>
      </c>
      <c r="R224" s="15" t="e">
        <f>'Heat Map Export'!R223 - $R$6</f>
        <v>#N/A</v>
      </c>
      <c r="S224" s="15" t="e">
        <f>'Heat Map Export'!S223 - $S$6</f>
        <v>#N/A</v>
      </c>
      <c r="T224" s="15" t="e">
        <f>'Heat Map Export'!T223 - $T$6</f>
        <v>#N/A</v>
      </c>
      <c r="U224" s="15" t="e">
        <f>'Heat Map Export'!U223 - $U$6</f>
        <v>#N/A</v>
      </c>
      <c r="V224" s="15" t="e">
        <f>'Heat Map Export'!V223 - $V$6</f>
        <v>#N/A</v>
      </c>
      <c r="W224" s="15" t="e">
        <f>'Heat Map Export'!W223 - $W$6</f>
        <v>#N/A</v>
      </c>
      <c r="X224" s="15" t="e">
        <f>'Heat Map Export'!X223 - $X$6</f>
        <v>#N/A</v>
      </c>
      <c r="Y224" s="15" t="e">
        <f>'Heat Map Export'!Y223 - $Y$6</f>
        <v>#N/A</v>
      </c>
      <c r="Z224" s="15" t="e">
        <f>'Heat Map Export'!Z223 - $Z$6</f>
        <v>#N/A</v>
      </c>
      <c r="AA224" s="15" t="e">
        <f>'Heat Map Export'!AA223 - $AA$6</f>
        <v>#N/A</v>
      </c>
      <c r="AB224" s="15" t="e">
        <f>'Heat Map Export'!AB223 - $AB$6</f>
        <v>#N/A</v>
      </c>
      <c r="AC224" s="15" t="e">
        <f>'Heat Map Export'!AC223 - $AC$6</f>
        <v>#N/A</v>
      </c>
      <c r="AD224" s="15" t="e">
        <f>'Heat Map Export'!AD223 - $AD$6</f>
        <v>#N/A</v>
      </c>
    </row>
    <row r="225" spans="1:30" s="14" customFormat="1" ht="15" x14ac:dyDescent="0.2">
      <c r="A225" s="24">
        <f>'Heat Map Export'!A224</f>
        <v>0</v>
      </c>
      <c r="B225" s="25">
        <f>'Heat Map Export'!B224</f>
        <v>0</v>
      </c>
      <c r="C225" s="15" t="e">
        <f>'Heat Map Export'!C224 - $C$6</f>
        <v>#N/A</v>
      </c>
      <c r="D225" s="15" t="e">
        <f>'Heat Map Export'!D224 - $D$6</f>
        <v>#N/A</v>
      </c>
      <c r="E225" s="15" t="e">
        <f>'Heat Map Export'!E224 - $E$6</f>
        <v>#N/A</v>
      </c>
      <c r="F225" s="15" t="e">
        <f>'Heat Map Export'!F224 - $F$6</f>
        <v>#N/A</v>
      </c>
      <c r="G225" s="15" t="e">
        <f>'Heat Map Export'!G224 - $G$6</f>
        <v>#N/A</v>
      </c>
      <c r="H225" s="15" t="e">
        <f>'Heat Map Export'!H224 - $H$6</f>
        <v>#N/A</v>
      </c>
      <c r="I225" s="15" t="e">
        <f>'Heat Map Export'!I224 -$I$6</f>
        <v>#N/A</v>
      </c>
      <c r="J225" s="15" t="e">
        <f>'Heat Map Export'!J224 - $J$6</f>
        <v>#N/A</v>
      </c>
      <c r="K225" s="15" t="e">
        <f>'Heat Map Export'!K224-$K$6</f>
        <v>#N/A</v>
      </c>
      <c r="L225" s="15" t="e">
        <f>'Heat Map Export'!L224 - $L$6</f>
        <v>#N/A</v>
      </c>
      <c r="M225" s="15" t="e">
        <f>'Heat Map Export'!M224 - $M$6</f>
        <v>#N/A</v>
      </c>
      <c r="N225" s="15" t="e">
        <f>'Heat Map Export'!N224 - $N$6</f>
        <v>#N/A</v>
      </c>
      <c r="O225" s="15" t="e">
        <f>'Heat Map Export'!O224 - $O$6</f>
        <v>#N/A</v>
      </c>
      <c r="P225" s="15" t="e">
        <f>'Heat Map Export'!P224 - $P$6</f>
        <v>#N/A</v>
      </c>
      <c r="Q225" s="15" t="e">
        <f>'Heat Map Export'!Q224 - $Q$6</f>
        <v>#N/A</v>
      </c>
      <c r="R225" s="15" t="e">
        <f>'Heat Map Export'!R224 - $R$6</f>
        <v>#N/A</v>
      </c>
      <c r="S225" s="15" t="e">
        <f>'Heat Map Export'!S224 - $S$6</f>
        <v>#N/A</v>
      </c>
      <c r="T225" s="15" t="e">
        <f>'Heat Map Export'!T224 - $T$6</f>
        <v>#N/A</v>
      </c>
      <c r="U225" s="15" t="e">
        <f>'Heat Map Export'!U224 - $U$6</f>
        <v>#N/A</v>
      </c>
      <c r="V225" s="15" t="e">
        <f>'Heat Map Export'!V224 - $V$6</f>
        <v>#N/A</v>
      </c>
      <c r="W225" s="15" t="e">
        <f>'Heat Map Export'!W224 - $W$6</f>
        <v>#N/A</v>
      </c>
      <c r="X225" s="15" t="e">
        <f>'Heat Map Export'!X224 - $X$6</f>
        <v>#N/A</v>
      </c>
      <c r="Y225" s="15" t="e">
        <f>'Heat Map Export'!Y224 - $Y$6</f>
        <v>#N/A</v>
      </c>
      <c r="Z225" s="15" t="e">
        <f>'Heat Map Export'!Z224-$Z$6</f>
        <v>#N/A</v>
      </c>
      <c r="AA225" s="15" t="e">
        <f>'Heat Map Export'!AA224 - $AA$6</f>
        <v>#N/A</v>
      </c>
      <c r="AB225" s="15" t="e">
        <f>'Heat Map Export'!AB224-$AB$6</f>
        <v>#N/A</v>
      </c>
      <c r="AC225" s="15" t="e">
        <f>'Heat Map Export'!AC224 - $AC$6</f>
        <v>#N/A</v>
      </c>
      <c r="AD225" s="15" t="e">
        <f>'Heat Map Export'!AD224 - $AD$6</f>
        <v>#N/A</v>
      </c>
    </row>
    <row r="226" spans="1:30" s="14" customFormat="1" ht="15" x14ac:dyDescent="0.2">
      <c r="A226" s="24">
        <f>'Heat Map Export'!A225</f>
        <v>0</v>
      </c>
      <c r="B226" s="25">
        <f>'Heat Map Export'!B225</f>
        <v>0</v>
      </c>
      <c r="C226" s="15" t="e">
        <f>'Heat Map Export'!C225 - $C$6</f>
        <v>#N/A</v>
      </c>
      <c r="D226" s="15" t="e">
        <f>'Heat Map Export'!D225 - $D$6</f>
        <v>#N/A</v>
      </c>
      <c r="E226" s="15" t="e">
        <f>'Heat Map Export'!E225 - $E$6</f>
        <v>#N/A</v>
      </c>
      <c r="F226" s="15" t="e">
        <f>'Heat Map Export'!F225 - $F$6</f>
        <v>#N/A</v>
      </c>
      <c r="G226" s="15" t="e">
        <f>'Heat Map Export'!G225 - $G$6</f>
        <v>#N/A</v>
      </c>
      <c r="H226" s="15" t="e">
        <f>'Heat Map Export'!H225 - $H$6</f>
        <v>#N/A</v>
      </c>
      <c r="I226" s="15" t="e">
        <f>'Heat Map Export'!I225 - $I$6</f>
        <v>#N/A</v>
      </c>
      <c r="J226" s="15" t="e">
        <f>'Heat Map Export'!J225 - $J$6</f>
        <v>#N/A</v>
      </c>
      <c r="K226" s="15" t="e">
        <f>'Heat Map Export'!K225 - $K$6</f>
        <v>#N/A</v>
      </c>
      <c r="L226" s="15" t="e">
        <f>'Heat Map Export'!L225 - $L$6</f>
        <v>#N/A</v>
      </c>
      <c r="M226" s="15" t="e">
        <f>'Heat Map Export'!M225 - $M$6</f>
        <v>#N/A</v>
      </c>
      <c r="N226" s="15" t="e">
        <f>'Heat Map Export'!N225 - $N$6</f>
        <v>#N/A</v>
      </c>
      <c r="O226" s="15" t="e">
        <f>'Heat Map Export'!O225 - $O$6</f>
        <v>#N/A</v>
      </c>
      <c r="P226" s="15" t="e">
        <f>'Heat Map Export'!P225 - $P$6</f>
        <v>#N/A</v>
      </c>
      <c r="Q226" s="15" t="e">
        <f>'Heat Map Export'!Q225 - $Q$6</f>
        <v>#N/A</v>
      </c>
      <c r="R226" s="15" t="e">
        <f>'Heat Map Export'!R225 - $R$6</f>
        <v>#N/A</v>
      </c>
      <c r="S226" s="15" t="e">
        <f>'Heat Map Export'!S225 - $S$6</f>
        <v>#N/A</v>
      </c>
      <c r="T226" s="15" t="e">
        <f>'Heat Map Export'!T225 - $T$6</f>
        <v>#N/A</v>
      </c>
      <c r="U226" s="15" t="e">
        <f>'Heat Map Export'!U225 - $U$6</f>
        <v>#N/A</v>
      </c>
      <c r="V226" s="15" t="e">
        <f>'Heat Map Export'!V225 - $V$6</f>
        <v>#N/A</v>
      </c>
      <c r="W226" s="15" t="e">
        <f>'Heat Map Export'!W225 - $W$6</f>
        <v>#N/A</v>
      </c>
      <c r="X226" s="15" t="e">
        <f>'Heat Map Export'!X225 - $X$6</f>
        <v>#N/A</v>
      </c>
      <c r="Y226" s="15" t="e">
        <f>'Heat Map Export'!Y225 - $Y$6</f>
        <v>#N/A</v>
      </c>
      <c r="Z226" s="15" t="e">
        <f>'Heat Map Export'!Z225 - $Z$6</f>
        <v>#N/A</v>
      </c>
      <c r="AA226" s="15" t="e">
        <f>'Heat Map Export'!AA225 - $AA$6</f>
        <v>#N/A</v>
      </c>
      <c r="AB226" s="15" t="e">
        <f>'Heat Map Export'!AB225 - $AB$6</f>
        <v>#N/A</v>
      </c>
      <c r="AC226" s="15" t="e">
        <f>'Heat Map Export'!AC225 - $AC$6</f>
        <v>#N/A</v>
      </c>
      <c r="AD226" s="15" t="e">
        <f>'Heat Map Export'!AD225 - $AD$6</f>
        <v>#N/A</v>
      </c>
    </row>
    <row r="227" spans="1:30" s="14" customFormat="1" ht="15" x14ac:dyDescent="0.2">
      <c r="A227" s="24">
        <f>'Heat Map Export'!A226</f>
        <v>0</v>
      </c>
      <c r="B227" s="25">
        <f>'Heat Map Export'!B226</f>
        <v>0</v>
      </c>
      <c r="C227" s="15" t="e">
        <f>'Heat Map Export'!C226 - $C$6</f>
        <v>#N/A</v>
      </c>
      <c r="D227" s="15" t="e">
        <f>'Heat Map Export'!D226 - $D$6</f>
        <v>#N/A</v>
      </c>
      <c r="E227" s="15" t="e">
        <f>'Heat Map Export'!E226 - $E$6</f>
        <v>#N/A</v>
      </c>
      <c r="F227" s="15" t="e">
        <f>'Heat Map Export'!F226 - $F$6</f>
        <v>#N/A</v>
      </c>
      <c r="G227" s="15" t="e">
        <f>'Heat Map Export'!G226 - $G$6</f>
        <v>#N/A</v>
      </c>
      <c r="H227" s="15" t="e">
        <f>'Heat Map Export'!H226 - $H$6</f>
        <v>#N/A</v>
      </c>
      <c r="I227" s="15" t="e">
        <f>'Heat Map Export'!I226 -$I$6</f>
        <v>#N/A</v>
      </c>
      <c r="J227" s="15" t="e">
        <f>'Heat Map Export'!J226 - $J$6</f>
        <v>#N/A</v>
      </c>
      <c r="K227" s="15" t="e">
        <f>'Heat Map Export'!K226-$K$6</f>
        <v>#N/A</v>
      </c>
      <c r="L227" s="15" t="e">
        <f>'Heat Map Export'!L226 - $L$6</f>
        <v>#N/A</v>
      </c>
      <c r="M227" s="15" t="e">
        <f>'Heat Map Export'!M226 - $M$6</f>
        <v>#N/A</v>
      </c>
      <c r="N227" s="15" t="e">
        <f>'Heat Map Export'!N226 - $N$6</f>
        <v>#N/A</v>
      </c>
      <c r="O227" s="15" t="e">
        <f>'Heat Map Export'!O226 - $O$6</f>
        <v>#N/A</v>
      </c>
      <c r="P227" s="15" t="e">
        <f>'Heat Map Export'!P226 - $P$6</f>
        <v>#N/A</v>
      </c>
      <c r="Q227" s="15" t="e">
        <f>'Heat Map Export'!Q226 - $Q$6</f>
        <v>#N/A</v>
      </c>
      <c r="R227" s="15" t="e">
        <f>'Heat Map Export'!R226 - $R$6</f>
        <v>#N/A</v>
      </c>
      <c r="S227" s="15" t="e">
        <f>'Heat Map Export'!S226 - $S$6</f>
        <v>#N/A</v>
      </c>
      <c r="T227" s="15" t="e">
        <f>'Heat Map Export'!T226 - $T$6</f>
        <v>#N/A</v>
      </c>
      <c r="U227" s="15" t="e">
        <f>'Heat Map Export'!U226 - $U$6</f>
        <v>#N/A</v>
      </c>
      <c r="V227" s="15" t="e">
        <f>'Heat Map Export'!V226 - $V$6</f>
        <v>#N/A</v>
      </c>
      <c r="W227" s="15" t="e">
        <f>'Heat Map Export'!W226 - $W$6</f>
        <v>#N/A</v>
      </c>
      <c r="X227" s="15" t="e">
        <f>'Heat Map Export'!X226 - $X$6</f>
        <v>#N/A</v>
      </c>
      <c r="Y227" s="15" t="e">
        <f>'Heat Map Export'!Y226 - $Y$6</f>
        <v>#N/A</v>
      </c>
      <c r="Z227" s="15" t="e">
        <f>'Heat Map Export'!Z226-$Z$6</f>
        <v>#N/A</v>
      </c>
      <c r="AA227" s="15" t="e">
        <f>'Heat Map Export'!AA226 - $AA$6</f>
        <v>#N/A</v>
      </c>
      <c r="AB227" s="15" t="e">
        <f>'Heat Map Export'!AB226-$AB$6</f>
        <v>#N/A</v>
      </c>
      <c r="AC227" s="15" t="e">
        <f>'Heat Map Export'!AC226 - $AC$6</f>
        <v>#N/A</v>
      </c>
      <c r="AD227" s="15" t="e">
        <f>'Heat Map Export'!AD226 - $AD$6</f>
        <v>#N/A</v>
      </c>
    </row>
    <row r="228" spans="1:30" s="14" customFormat="1" ht="15" x14ac:dyDescent="0.2">
      <c r="A228" s="24">
        <f>'Heat Map Export'!A227</f>
        <v>0</v>
      </c>
      <c r="B228" s="25">
        <f>'Heat Map Export'!B227</f>
        <v>0</v>
      </c>
      <c r="C228" s="15" t="e">
        <f>'Heat Map Export'!C227 - $C$6</f>
        <v>#N/A</v>
      </c>
      <c r="D228" s="15" t="e">
        <f>'Heat Map Export'!D227 - $D$6</f>
        <v>#N/A</v>
      </c>
      <c r="E228" s="15" t="e">
        <f>'Heat Map Export'!E227 - $E$6</f>
        <v>#N/A</v>
      </c>
      <c r="F228" s="15" t="e">
        <f>'Heat Map Export'!F227 - $F$6</f>
        <v>#N/A</v>
      </c>
      <c r="G228" s="15" t="e">
        <f>'Heat Map Export'!G227 - $G$6</f>
        <v>#N/A</v>
      </c>
      <c r="H228" s="15" t="e">
        <f>'Heat Map Export'!H227 - $H$6</f>
        <v>#N/A</v>
      </c>
      <c r="I228" s="15" t="e">
        <f>'Heat Map Export'!I227 - $I$6</f>
        <v>#N/A</v>
      </c>
      <c r="J228" s="15" t="e">
        <f>'Heat Map Export'!J227 - $J$6</f>
        <v>#N/A</v>
      </c>
      <c r="K228" s="15" t="e">
        <f>'Heat Map Export'!K227 - $K$6</f>
        <v>#N/A</v>
      </c>
      <c r="L228" s="15" t="e">
        <f>'Heat Map Export'!L227 - $L$6</f>
        <v>#N/A</v>
      </c>
      <c r="M228" s="15" t="e">
        <f>'Heat Map Export'!M227 - $M$6</f>
        <v>#N/A</v>
      </c>
      <c r="N228" s="15" t="e">
        <f>'Heat Map Export'!N227 - $N$6</f>
        <v>#N/A</v>
      </c>
      <c r="O228" s="15" t="e">
        <f>'Heat Map Export'!O227 - $O$6</f>
        <v>#N/A</v>
      </c>
      <c r="P228" s="15" t="e">
        <f>'Heat Map Export'!P227 - $P$6</f>
        <v>#N/A</v>
      </c>
      <c r="Q228" s="15" t="e">
        <f>'Heat Map Export'!Q227 - $Q$6</f>
        <v>#N/A</v>
      </c>
      <c r="R228" s="15" t="e">
        <f>'Heat Map Export'!R227 - $R$6</f>
        <v>#N/A</v>
      </c>
      <c r="S228" s="15" t="e">
        <f>'Heat Map Export'!S227 - $S$6</f>
        <v>#N/A</v>
      </c>
      <c r="T228" s="15" t="e">
        <f>'Heat Map Export'!T227 - $T$6</f>
        <v>#N/A</v>
      </c>
      <c r="U228" s="15" t="e">
        <f>'Heat Map Export'!U227 - $U$6</f>
        <v>#N/A</v>
      </c>
      <c r="V228" s="15" t="e">
        <f>'Heat Map Export'!V227 - $V$6</f>
        <v>#N/A</v>
      </c>
      <c r="W228" s="15" t="e">
        <f>'Heat Map Export'!W227 - $W$6</f>
        <v>#N/A</v>
      </c>
      <c r="X228" s="15" t="e">
        <f>'Heat Map Export'!X227 - $X$6</f>
        <v>#N/A</v>
      </c>
      <c r="Y228" s="15" t="e">
        <f>'Heat Map Export'!Y227 - $Y$6</f>
        <v>#N/A</v>
      </c>
      <c r="Z228" s="15" t="e">
        <f>'Heat Map Export'!Z227 - $Z$6</f>
        <v>#N/A</v>
      </c>
      <c r="AA228" s="15" t="e">
        <f>'Heat Map Export'!AA227 - $AA$6</f>
        <v>#N/A</v>
      </c>
      <c r="AB228" s="15" t="e">
        <f>'Heat Map Export'!AB227 - $AB$6</f>
        <v>#N/A</v>
      </c>
      <c r="AC228" s="15" t="e">
        <f>'Heat Map Export'!AC227 - $AC$6</f>
        <v>#N/A</v>
      </c>
      <c r="AD228" s="15" t="e">
        <f>'Heat Map Export'!AD227 - $AD$6</f>
        <v>#N/A</v>
      </c>
    </row>
    <row r="229" spans="1:30" s="14" customFormat="1" ht="15" x14ac:dyDescent="0.2">
      <c r="A229" s="24">
        <f>'Heat Map Export'!A228</f>
        <v>0</v>
      </c>
      <c r="B229" s="25">
        <f>'Heat Map Export'!B228</f>
        <v>0</v>
      </c>
      <c r="C229" s="15" t="e">
        <f>'Heat Map Export'!C228 - $C$6</f>
        <v>#N/A</v>
      </c>
      <c r="D229" s="15" t="e">
        <f>'Heat Map Export'!D228 - $D$6</f>
        <v>#N/A</v>
      </c>
      <c r="E229" s="15" t="e">
        <f>'Heat Map Export'!E228 - $E$6</f>
        <v>#N/A</v>
      </c>
      <c r="F229" s="15" t="e">
        <f>'Heat Map Export'!F228 - $F$6</f>
        <v>#N/A</v>
      </c>
      <c r="G229" s="15" t="e">
        <f>'Heat Map Export'!G228 - $G$6</f>
        <v>#N/A</v>
      </c>
      <c r="H229" s="15" t="e">
        <f>'Heat Map Export'!H228 - $H$6</f>
        <v>#N/A</v>
      </c>
      <c r="I229" s="15" t="e">
        <f>'Heat Map Export'!I228 -$I$6</f>
        <v>#N/A</v>
      </c>
      <c r="J229" s="15" t="e">
        <f>'Heat Map Export'!J228 - $J$6</f>
        <v>#N/A</v>
      </c>
      <c r="K229" s="15" t="e">
        <f>'Heat Map Export'!K228-$K$6</f>
        <v>#N/A</v>
      </c>
      <c r="L229" s="15" t="e">
        <f>'Heat Map Export'!L228 - $L$6</f>
        <v>#N/A</v>
      </c>
      <c r="M229" s="15" t="e">
        <f>'Heat Map Export'!M228 - $M$6</f>
        <v>#N/A</v>
      </c>
      <c r="N229" s="15" t="e">
        <f>'Heat Map Export'!N228 - $N$6</f>
        <v>#N/A</v>
      </c>
      <c r="O229" s="15" t="e">
        <f>'Heat Map Export'!O228 - $O$6</f>
        <v>#N/A</v>
      </c>
      <c r="P229" s="15" t="e">
        <f>'Heat Map Export'!P228 - $P$6</f>
        <v>#N/A</v>
      </c>
      <c r="Q229" s="15" t="e">
        <f>'Heat Map Export'!Q228 - $Q$6</f>
        <v>#N/A</v>
      </c>
      <c r="R229" s="15" t="e">
        <f>'Heat Map Export'!R228 - $R$6</f>
        <v>#N/A</v>
      </c>
      <c r="S229" s="15" t="e">
        <f>'Heat Map Export'!S228 - $S$6</f>
        <v>#N/A</v>
      </c>
      <c r="T229" s="15" t="e">
        <f>'Heat Map Export'!T228 - $T$6</f>
        <v>#N/A</v>
      </c>
      <c r="U229" s="15" t="e">
        <f>'Heat Map Export'!U228 - $U$6</f>
        <v>#N/A</v>
      </c>
      <c r="V229" s="15" t="e">
        <f>'Heat Map Export'!V228 - $V$6</f>
        <v>#N/A</v>
      </c>
      <c r="W229" s="15" t="e">
        <f>'Heat Map Export'!W228 - $W$6</f>
        <v>#N/A</v>
      </c>
      <c r="X229" s="15" t="e">
        <f>'Heat Map Export'!X228 - $X$6</f>
        <v>#N/A</v>
      </c>
      <c r="Y229" s="15" t="e">
        <f>'Heat Map Export'!Y228 - $Y$6</f>
        <v>#N/A</v>
      </c>
      <c r="Z229" s="15" t="e">
        <f>'Heat Map Export'!Z228-$Z$6</f>
        <v>#N/A</v>
      </c>
      <c r="AA229" s="15" t="e">
        <f>'Heat Map Export'!AA228 - $AA$6</f>
        <v>#N/A</v>
      </c>
      <c r="AB229" s="15" t="e">
        <f>'Heat Map Export'!AB228-$AB$6</f>
        <v>#N/A</v>
      </c>
      <c r="AC229" s="15" t="e">
        <f>'Heat Map Export'!AC228 - $AC$6</f>
        <v>#N/A</v>
      </c>
      <c r="AD229" s="15" t="e">
        <f>'Heat Map Export'!AD228 - $AD$6</f>
        <v>#N/A</v>
      </c>
    </row>
    <row r="230" spans="1:30" s="14" customFormat="1" ht="15" x14ac:dyDescent="0.2">
      <c r="A230" s="24">
        <f>'Heat Map Export'!A229</f>
        <v>0</v>
      </c>
      <c r="B230" s="25">
        <f>'Heat Map Export'!B229</f>
        <v>0</v>
      </c>
      <c r="C230" s="15" t="e">
        <f>'Heat Map Export'!C229 - $C$6</f>
        <v>#N/A</v>
      </c>
      <c r="D230" s="15" t="e">
        <f>'Heat Map Export'!D229 - $D$6</f>
        <v>#N/A</v>
      </c>
      <c r="E230" s="15" t="e">
        <f>'Heat Map Export'!E229 - $E$6</f>
        <v>#N/A</v>
      </c>
      <c r="F230" s="15" t="e">
        <f>'Heat Map Export'!F229 - $F$6</f>
        <v>#N/A</v>
      </c>
      <c r="G230" s="15" t="e">
        <f>'Heat Map Export'!G229 - $G$6</f>
        <v>#N/A</v>
      </c>
      <c r="H230" s="15" t="e">
        <f>'Heat Map Export'!H229 - $H$6</f>
        <v>#N/A</v>
      </c>
      <c r="I230" s="15" t="e">
        <f>'Heat Map Export'!I229 - $I$6</f>
        <v>#N/A</v>
      </c>
      <c r="J230" s="15" t="e">
        <f>'Heat Map Export'!J229 - $J$6</f>
        <v>#N/A</v>
      </c>
      <c r="K230" s="15" t="e">
        <f>'Heat Map Export'!K229 - $K$6</f>
        <v>#N/A</v>
      </c>
      <c r="L230" s="15" t="e">
        <f>'Heat Map Export'!L229 - $L$6</f>
        <v>#N/A</v>
      </c>
      <c r="M230" s="15" t="e">
        <f>'Heat Map Export'!M229 - $M$6</f>
        <v>#N/A</v>
      </c>
      <c r="N230" s="15" t="e">
        <f>'Heat Map Export'!N229 - $N$6</f>
        <v>#N/A</v>
      </c>
      <c r="O230" s="15" t="e">
        <f>'Heat Map Export'!O229 - $O$6</f>
        <v>#N/A</v>
      </c>
      <c r="P230" s="15" t="e">
        <f>'Heat Map Export'!P229 - $P$6</f>
        <v>#N/A</v>
      </c>
      <c r="Q230" s="15" t="e">
        <f>'Heat Map Export'!Q229 - $Q$6</f>
        <v>#N/A</v>
      </c>
      <c r="R230" s="15" t="e">
        <f>'Heat Map Export'!R229 - $R$6</f>
        <v>#N/A</v>
      </c>
      <c r="S230" s="15" t="e">
        <f>'Heat Map Export'!S229 - $S$6</f>
        <v>#N/A</v>
      </c>
      <c r="T230" s="15" t="e">
        <f>'Heat Map Export'!T229 - $T$6</f>
        <v>#N/A</v>
      </c>
      <c r="U230" s="15" t="e">
        <f>'Heat Map Export'!U229 - $U$6</f>
        <v>#N/A</v>
      </c>
      <c r="V230" s="15" t="e">
        <f>'Heat Map Export'!V229 - $V$6</f>
        <v>#N/A</v>
      </c>
      <c r="W230" s="15" t="e">
        <f>'Heat Map Export'!W229 - $W$6</f>
        <v>#N/A</v>
      </c>
      <c r="X230" s="15" t="e">
        <f>'Heat Map Export'!X229 - $X$6</f>
        <v>#N/A</v>
      </c>
      <c r="Y230" s="15" t="e">
        <f>'Heat Map Export'!Y229 - $Y$6</f>
        <v>#N/A</v>
      </c>
      <c r="Z230" s="15" t="e">
        <f>'Heat Map Export'!Z229 - $Z$6</f>
        <v>#N/A</v>
      </c>
      <c r="AA230" s="15" t="e">
        <f>'Heat Map Export'!AA229 - $AA$6</f>
        <v>#N/A</v>
      </c>
      <c r="AB230" s="15" t="e">
        <f>'Heat Map Export'!AB229 - $AB$6</f>
        <v>#N/A</v>
      </c>
      <c r="AC230" s="15" t="e">
        <f>'Heat Map Export'!AC229 - $AC$6</f>
        <v>#N/A</v>
      </c>
      <c r="AD230" s="15" t="e">
        <f>'Heat Map Export'!AD229 - $AD$6</f>
        <v>#N/A</v>
      </c>
    </row>
    <row r="231" spans="1:30" s="14" customFormat="1" ht="15" x14ac:dyDescent="0.2">
      <c r="A231" s="24">
        <f>'Heat Map Export'!A230</f>
        <v>0</v>
      </c>
      <c r="B231" s="25">
        <f>'Heat Map Export'!B230</f>
        <v>0</v>
      </c>
      <c r="C231" s="15" t="e">
        <f>'Heat Map Export'!C230 - $C$6</f>
        <v>#N/A</v>
      </c>
      <c r="D231" s="15" t="e">
        <f>'Heat Map Export'!D230 - $D$6</f>
        <v>#N/A</v>
      </c>
      <c r="E231" s="15" t="e">
        <f>'Heat Map Export'!E230 - $E$6</f>
        <v>#N/A</v>
      </c>
      <c r="F231" s="15" t="e">
        <f>'Heat Map Export'!F230 - $F$6</f>
        <v>#N/A</v>
      </c>
      <c r="G231" s="15" t="e">
        <f>'Heat Map Export'!G230 - $G$6</f>
        <v>#N/A</v>
      </c>
      <c r="H231" s="15" t="e">
        <f>'Heat Map Export'!H230 - $H$6</f>
        <v>#N/A</v>
      </c>
      <c r="I231" s="15" t="e">
        <f>'Heat Map Export'!I230 -$I$6</f>
        <v>#N/A</v>
      </c>
      <c r="J231" s="15" t="e">
        <f>'Heat Map Export'!J230 - $J$6</f>
        <v>#N/A</v>
      </c>
      <c r="K231" s="15" t="e">
        <f>'Heat Map Export'!K230-$K$6</f>
        <v>#N/A</v>
      </c>
      <c r="L231" s="15" t="e">
        <f>'Heat Map Export'!L230 - $L$6</f>
        <v>#N/A</v>
      </c>
      <c r="M231" s="15" t="e">
        <f>'Heat Map Export'!M230 - $M$6</f>
        <v>#N/A</v>
      </c>
      <c r="N231" s="15" t="e">
        <f>'Heat Map Export'!N230 - $N$6</f>
        <v>#N/A</v>
      </c>
      <c r="O231" s="15" t="e">
        <f>'Heat Map Export'!O230 - $O$6</f>
        <v>#N/A</v>
      </c>
      <c r="P231" s="15" t="e">
        <f>'Heat Map Export'!P230 - $P$6</f>
        <v>#N/A</v>
      </c>
      <c r="Q231" s="15" t="e">
        <f>'Heat Map Export'!Q230 - $Q$6</f>
        <v>#N/A</v>
      </c>
      <c r="R231" s="15" t="e">
        <f>'Heat Map Export'!R230 - $R$6</f>
        <v>#N/A</v>
      </c>
      <c r="S231" s="15" t="e">
        <f>'Heat Map Export'!S230 - $S$6</f>
        <v>#N/A</v>
      </c>
      <c r="T231" s="15" t="e">
        <f>'Heat Map Export'!T230 - $T$6</f>
        <v>#N/A</v>
      </c>
      <c r="U231" s="15" t="e">
        <f>'Heat Map Export'!U230 - $U$6</f>
        <v>#N/A</v>
      </c>
      <c r="V231" s="15" t="e">
        <f>'Heat Map Export'!V230 - $V$6</f>
        <v>#N/A</v>
      </c>
      <c r="W231" s="15" t="e">
        <f>'Heat Map Export'!W230 - $W$6</f>
        <v>#N/A</v>
      </c>
      <c r="X231" s="15" t="e">
        <f>'Heat Map Export'!X230 - $X$6</f>
        <v>#N/A</v>
      </c>
      <c r="Y231" s="15" t="e">
        <f>'Heat Map Export'!Y230 - $Y$6</f>
        <v>#N/A</v>
      </c>
      <c r="Z231" s="15" t="e">
        <f>'Heat Map Export'!Z230-$Z$6</f>
        <v>#N/A</v>
      </c>
      <c r="AA231" s="15" t="e">
        <f>'Heat Map Export'!AA230 - $AA$6</f>
        <v>#N/A</v>
      </c>
      <c r="AB231" s="15" t="e">
        <f>'Heat Map Export'!AB230-$AB$6</f>
        <v>#N/A</v>
      </c>
      <c r="AC231" s="15" t="e">
        <f>'Heat Map Export'!AC230 - $AC$6</f>
        <v>#N/A</v>
      </c>
      <c r="AD231" s="15" t="e">
        <f>'Heat Map Export'!AD230 - $AD$6</f>
        <v>#N/A</v>
      </c>
    </row>
    <row r="232" spans="1:30" s="14" customFormat="1" ht="15" x14ac:dyDescent="0.2">
      <c r="A232" s="24">
        <f>'Heat Map Export'!A231</f>
        <v>0</v>
      </c>
      <c r="B232" s="25">
        <f>'Heat Map Export'!B231</f>
        <v>0</v>
      </c>
      <c r="C232" s="15" t="e">
        <f>'Heat Map Export'!C231 - $C$6</f>
        <v>#N/A</v>
      </c>
      <c r="D232" s="15" t="e">
        <f>'Heat Map Export'!D231 - $D$6</f>
        <v>#N/A</v>
      </c>
      <c r="E232" s="15" t="e">
        <f>'Heat Map Export'!E231 - $E$6</f>
        <v>#N/A</v>
      </c>
      <c r="F232" s="15" t="e">
        <f>'Heat Map Export'!F231 - $F$6</f>
        <v>#N/A</v>
      </c>
      <c r="G232" s="15" t="e">
        <f>'Heat Map Export'!G231 - $G$6</f>
        <v>#N/A</v>
      </c>
      <c r="H232" s="15" t="e">
        <f>'Heat Map Export'!H231 - $H$6</f>
        <v>#N/A</v>
      </c>
      <c r="I232" s="15" t="e">
        <f>'Heat Map Export'!I231 - $I$6</f>
        <v>#N/A</v>
      </c>
      <c r="J232" s="15" t="e">
        <f>'Heat Map Export'!J231 - $J$6</f>
        <v>#N/A</v>
      </c>
      <c r="K232" s="15" t="e">
        <f>'Heat Map Export'!K231 - $K$6</f>
        <v>#N/A</v>
      </c>
      <c r="L232" s="15" t="e">
        <f>'Heat Map Export'!L231 - $L$6</f>
        <v>#N/A</v>
      </c>
      <c r="M232" s="15" t="e">
        <f>'Heat Map Export'!M231 - $M$6</f>
        <v>#N/A</v>
      </c>
      <c r="N232" s="15" t="e">
        <f>'Heat Map Export'!N231 - $N$6</f>
        <v>#N/A</v>
      </c>
      <c r="O232" s="15" t="e">
        <f>'Heat Map Export'!O231 - $O$6</f>
        <v>#N/A</v>
      </c>
      <c r="P232" s="15" t="e">
        <f>'Heat Map Export'!P231 - $P$6</f>
        <v>#N/A</v>
      </c>
      <c r="Q232" s="15" t="e">
        <f>'Heat Map Export'!Q231 - $Q$6</f>
        <v>#N/A</v>
      </c>
      <c r="R232" s="15" t="e">
        <f>'Heat Map Export'!R231 - $R$6</f>
        <v>#N/A</v>
      </c>
      <c r="S232" s="15" t="e">
        <f>'Heat Map Export'!S231 - $S$6</f>
        <v>#N/A</v>
      </c>
      <c r="T232" s="15" t="e">
        <f>'Heat Map Export'!T231 - $T$6</f>
        <v>#N/A</v>
      </c>
      <c r="U232" s="15" t="e">
        <f>'Heat Map Export'!U231 - $U$6</f>
        <v>#N/A</v>
      </c>
      <c r="V232" s="15" t="e">
        <f>'Heat Map Export'!V231 - $V$6</f>
        <v>#N/A</v>
      </c>
      <c r="W232" s="15" t="e">
        <f>'Heat Map Export'!W231 - $W$6</f>
        <v>#N/A</v>
      </c>
      <c r="X232" s="15" t="e">
        <f>'Heat Map Export'!X231 - $X$6</f>
        <v>#N/A</v>
      </c>
      <c r="Y232" s="15" t="e">
        <f>'Heat Map Export'!Y231 - $Y$6</f>
        <v>#N/A</v>
      </c>
      <c r="Z232" s="15" t="e">
        <f>'Heat Map Export'!Z231 - $Z$6</f>
        <v>#N/A</v>
      </c>
      <c r="AA232" s="15" t="e">
        <f>'Heat Map Export'!AA231 - $AA$6</f>
        <v>#N/A</v>
      </c>
      <c r="AB232" s="15" t="e">
        <f>'Heat Map Export'!AB231 - $AB$6</f>
        <v>#N/A</v>
      </c>
      <c r="AC232" s="15" t="e">
        <f>'Heat Map Export'!AC231 - $AC$6</f>
        <v>#N/A</v>
      </c>
      <c r="AD232" s="15" t="e">
        <f>'Heat Map Export'!AD231 - $AD$6</f>
        <v>#N/A</v>
      </c>
    </row>
    <row r="233" spans="1:30" s="14" customFormat="1" ht="15" x14ac:dyDescent="0.2">
      <c r="A233" s="24">
        <f>'Heat Map Export'!A232</f>
        <v>0</v>
      </c>
      <c r="B233" s="25">
        <f>'Heat Map Export'!B232</f>
        <v>0</v>
      </c>
      <c r="C233" s="15" t="e">
        <f>'Heat Map Export'!C232 - $C$6</f>
        <v>#N/A</v>
      </c>
      <c r="D233" s="15" t="e">
        <f>'Heat Map Export'!D232 - $D$6</f>
        <v>#N/A</v>
      </c>
      <c r="E233" s="15" t="e">
        <f>'Heat Map Export'!E232 - $E$6</f>
        <v>#N/A</v>
      </c>
      <c r="F233" s="15" t="e">
        <f>'Heat Map Export'!F232 - $F$6</f>
        <v>#N/A</v>
      </c>
      <c r="G233" s="15" t="e">
        <f>'Heat Map Export'!G232 - $G$6</f>
        <v>#N/A</v>
      </c>
      <c r="H233" s="15" t="e">
        <f>'Heat Map Export'!H232 - $H$6</f>
        <v>#N/A</v>
      </c>
      <c r="I233" s="15" t="e">
        <f>'Heat Map Export'!I232 -$I$6</f>
        <v>#N/A</v>
      </c>
      <c r="J233" s="15" t="e">
        <f>'Heat Map Export'!J232 - $J$6</f>
        <v>#N/A</v>
      </c>
      <c r="K233" s="15" t="e">
        <f>'Heat Map Export'!K232-$K$6</f>
        <v>#N/A</v>
      </c>
      <c r="L233" s="15" t="e">
        <f>'Heat Map Export'!L232 - $L$6</f>
        <v>#N/A</v>
      </c>
      <c r="M233" s="15" t="e">
        <f>'Heat Map Export'!M232 - $M$6</f>
        <v>#N/A</v>
      </c>
      <c r="N233" s="15" t="e">
        <f>'Heat Map Export'!N232 - $N$6</f>
        <v>#N/A</v>
      </c>
      <c r="O233" s="15" t="e">
        <f>'Heat Map Export'!O232 - $O$6</f>
        <v>#N/A</v>
      </c>
      <c r="P233" s="15" t="e">
        <f>'Heat Map Export'!P232 - $P$6</f>
        <v>#N/A</v>
      </c>
      <c r="Q233" s="15" t="e">
        <f>'Heat Map Export'!Q232 - $Q$6</f>
        <v>#N/A</v>
      </c>
      <c r="R233" s="15" t="e">
        <f>'Heat Map Export'!R232 - $R$6</f>
        <v>#N/A</v>
      </c>
      <c r="S233" s="15" t="e">
        <f>'Heat Map Export'!S232 - $S$6</f>
        <v>#N/A</v>
      </c>
      <c r="T233" s="15" t="e">
        <f>'Heat Map Export'!T232 - $T$6</f>
        <v>#N/A</v>
      </c>
      <c r="U233" s="15" t="e">
        <f>'Heat Map Export'!U232 - $U$6</f>
        <v>#N/A</v>
      </c>
      <c r="V233" s="15" t="e">
        <f>'Heat Map Export'!V232 - $V$6</f>
        <v>#N/A</v>
      </c>
      <c r="W233" s="15" t="e">
        <f>'Heat Map Export'!W232 - $W$6</f>
        <v>#N/A</v>
      </c>
      <c r="X233" s="15" t="e">
        <f>'Heat Map Export'!X232 - $X$6</f>
        <v>#N/A</v>
      </c>
      <c r="Y233" s="15" t="e">
        <f>'Heat Map Export'!Y232 - $Y$6</f>
        <v>#N/A</v>
      </c>
      <c r="Z233" s="15" t="e">
        <f>'Heat Map Export'!Z232-$Z$6</f>
        <v>#N/A</v>
      </c>
      <c r="AA233" s="15" t="e">
        <f>'Heat Map Export'!AA232 - $AA$6</f>
        <v>#N/A</v>
      </c>
      <c r="AB233" s="15" t="e">
        <f>'Heat Map Export'!AB232-$AB$6</f>
        <v>#N/A</v>
      </c>
      <c r="AC233" s="15" t="e">
        <f>'Heat Map Export'!AC232 - $AC$6</f>
        <v>#N/A</v>
      </c>
      <c r="AD233" s="15" t="e">
        <f>'Heat Map Export'!AD232 - $AD$6</f>
        <v>#N/A</v>
      </c>
    </row>
    <row r="234" spans="1:30" s="14" customFormat="1" ht="15" x14ac:dyDescent="0.2">
      <c r="A234" s="24">
        <f>'Heat Map Export'!A233</f>
        <v>0</v>
      </c>
      <c r="B234" s="25">
        <f>'Heat Map Export'!B233</f>
        <v>0</v>
      </c>
      <c r="C234" s="15" t="e">
        <f>'Heat Map Export'!C233 - $C$6</f>
        <v>#N/A</v>
      </c>
      <c r="D234" s="15" t="e">
        <f>'Heat Map Export'!D233 - $D$6</f>
        <v>#N/A</v>
      </c>
      <c r="E234" s="15" t="e">
        <f>'Heat Map Export'!E233 - $E$6</f>
        <v>#N/A</v>
      </c>
      <c r="F234" s="15" t="e">
        <f>'Heat Map Export'!F233 - $F$6</f>
        <v>#N/A</v>
      </c>
      <c r="G234" s="15" t="e">
        <f>'Heat Map Export'!G233 - $G$6</f>
        <v>#N/A</v>
      </c>
      <c r="H234" s="15" t="e">
        <f>'Heat Map Export'!H233 - $H$6</f>
        <v>#N/A</v>
      </c>
      <c r="I234" s="15" t="e">
        <f>'Heat Map Export'!I233 - $I$6</f>
        <v>#N/A</v>
      </c>
      <c r="J234" s="15" t="e">
        <f>'Heat Map Export'!J233 - $J$6</f>
        <v>#N/A</v>
      </c>
      <c r="K234" s="15" t="e">
        <f>'Heat Map Export'!K233 - $K$6</f>
        <v>#N/A</v>
      </c>
      <c r="L234" s="15" t="e">
        <f>'Heat Map Export'!L233 - $L$6</f>
        <v>#N/A</v>
      </c>
      <c r="M234" s="15" t="e">
        <f>'Heat Map Export'!M233 - $M$6</f>
        <v>#N/A</v>
      </c>
      <c r="N234" s="15" t="e">
        <f>'Heat Map Export'!N233 - $N$6</f>
        <v>#N/A</v>
      </c>
      <c r="O234" s="15" t="e">
        <f>'Heat Map Export'!O233 - $O$6</f>
        <v>#N/A</v>
      </c>
      <c r="P234" s="15" t="e">
        <f>'Heat Map Export'!P233 - $P$6</f>
        <v>#N/A</v>
      </c>
      <c r="Q234" s="15" t="e">
        <f>'Heat Map Export'!Q233 - $Q$6</f>
        <v>#N/A</v>
      </c>
      <c r="R234" s="15" t="e">
        <f>'Heat Map Export'!R233 - $R$6</f>
        <v>#N/A</v>
      </c>
      <c r="S234" s="15" t="e">
        <f>'Heat Map Export'!S233 - $S$6</f>
        <v>#N/A</v>
      </c>
      <c r="T234" s="15" t="e">
        <f>'Heat Map Export'!T233 - $T$6</f>
        <v>#N/A</v>
      </c>
      <c r="U234" s="15" t="e">
        <f>'Heat Map Export'!U233 - $U$6</f>
        <v>#N/A</v>
      </c>
      <c r="V234" s="15" t="e">
        <f>'Heat Map Export'!V233 - $V$6</f>
        <v>#N/A</v>
      </c>
      <c r="W234" s="15" t="e">
        <f>'Heat Map Export'!W233 - $W$6</f>
        <v>#N/A</v>
      </c>
      <c r="X234" s="15" t="e">
        <f>'Heat Map Export'!X233 - $X$6</f>
        <v>#N/A</v>
      </c>
      <c r="Y234" s="15" t="e">
        <f>'Heat Map Export'!Y233 - $Y$6</f>
        <v>#N/A</v>
      </c>
      <c r="Z234" s="15" t="e">
        <f>'Heat Map Export'!Z233 - $Z$6</f>
        <v>#N/A</v>
      </c>
      <c r="AA234" s="15" t="e">
        <f>'Heat Map Export'!AA233 - $AA$6</f>
        <v>#N/A</v>
      </c>
      <c r="AB234" s="15" t="e">
        <f>'Heat Map Export'!AB233 - $AB$6</f>
        <v>#N/A</v>
      </c>
      <c r="AC234" s="15" t="e">
        <f>'Heat Map Export'!AC233 - $AC$6</f>
        <v>#N/A</v>
      </c>
      <c r="AD234" s="15" t="e">
        <f>'Heat Map Export'!AD233 - $AD$6</f>
        <v>#N/A</v>
      </c>
    </row>
    <row r="235" spans="1:30" s="14" customFormat="1" ht="15" x14ac:dyDescent="0.2">
      <c r="A235" s="24">
        <f>'Heat Map Export'!A234</f>
        <v>0</v>
      </c>
      <c r="B235" s="25">
        <f>'Heat Map Export'!B234</f>
        <v>0</v>
      </c>
      <c r="C235" s="15" t="e">
        <f>'Heat Map Export'!C234 - $C$6</f>
        <v>#N/A</v>
      </c>
      <c r="D235" s="15" t="e">
        <f>'Heat Map Export'!D234 - $D$6</f>
        <v>#N/A</v>
      </c>
      <c r="E235" s="15" t="e">
        <f>'Heat Map Export'!E234 - $E$6</f>
        <v>#N/A</v>
      </c>
      <c r="F235" s="15" t="e">
        <f>'Heat Map Export'!F234 - $F$6</f>
        <v>#N/A</v>
      </c>
      <c r="G235" s="15" t="e">
        <f>'Heat Map Export'!G234 - $G$6</f>
        <v>#N/A</v>
      </c>
      <c r="H235" s="15" t="e">
        <f>'Heat Map Export'!H234 - $H$6</f>
        <v>#N/A</v>
      </c>
      <c r="I235" s="15" t="e">
        <f>'Heat Map Export'!I234 -$I$6</f>
        <v>#N/A</v>
      </c>
      <c r="J235" s="15" t="e">
        <f>'Heat Map Export'!J234 - $J$6</f>
        <v>#N/A</v>
      </c>
      <c r="K235" s="15" t="e">
        <f>'Heat Map Export'!K234-$K$6</f>
        <v>#N/A</v>
      </c>
      <c r="L235" s="15" t="e">
        <f>'Heat Map Export'!L234 - $L$6</f>
        <v>#N/A</v>
      </c>
      <c r="M235" s="15" t="e">
        <f>'Heat Map Export'!M234 - $M$6</f>
        <v>#N/A</v>
      </c>
      <c r="N235" s="15" t="e">
        <f>'Heat Map Export'!N234 - $N$6</f>
        <v>#N/A</v>
      </c>
      <c r="O235" s="15" t="e">
        <f>'Heat Map Export'!O234 - $O$6</f>
        <v>#N/A</v>
      </c>
      <c r="P235" s="15" t="e">
        <f>'Heat Map Export'!P234 - $P$6</f>
        <v>#N/A</v>
      </c>
      <c r="Q235" s="15" t="e">
        <f>'Heat Map Export'!Q234 - $Q$6</f>
        <v>#N/A</v>
      </c>
      <c r="R235" s="15" t="e">
        <f>'Heat Map Export'!R234 - $R$6</f>
        <v>#N/A</v>
      </c>
      <c r="S235" s="15" t="e">
        <f>'Heat Map Export'!S234 - $S$6</f>
        <v>#N/A</v>
      </c>
      <c r="T235" s="15" t="e">
        <f>'Heat Map Export'!T234 - $T$6</f>
        <v>#N/A</v>
      </c>
      <c r="U235" s="15" t="e">
        <f>'Heat Map Export'!U234 - $U$6</f>
        <v>#N/A</v>
      </c>
      <c r="V235" s="15" t="e">
        <f>'Heat Map Export'!V234 - $V$6</f>
        <v>#N/A</v>
      </c>
      <c r="W235" s="15" t="e">
        <f>'Heat Map Export'!W234 - $W$6</f>
        <v>#N/A</v>
      </c>
      <c r="X235" s="15" t="e">
        <f>'Heat Map Export'!X234 - $X$6</f>
        <v>#N/A</v>
      </c>
      <c r="Y235" s="15" t="e">
        <f>'Heat Map Export'!Y234 - $Y$6</f>
        <v>#N/A</v>
      </c>
      <c r="Z235" s="15" t="e">
        <f>'Heat Map Export'!Z234-$Z$6</f>
        <v>#N/A</v>
      </c>
      <c r="AA235" s="15" t="e">
        <f>'Heat Map Export'!AA234 - $AA$6</f>
        <v>#N/A</v>
      </c>
      <c r="AB235" s="15" t="e">
        <f>'Heat Map Export'!AB234-$AB$6</f>
        <v>#N/A</v>
      </c>
      <c r="AC235" s="15" t="e">
        <f>'Heat Map Export'!AC234 - $AC$6</f>
        <v>#N/A</v>
      </c>
      <c r="AD235" s="15" t="e">
        <f>'Heat Map Export'!AD234 - $AD$6</f>
        <v>#N/A</v>
      </c>
    </row>
    <row r="236" spans="1:30" s="14" customFormat="1" ht="15" x14ac:dyDescent="0.2">
      <c r="A236" s="24">
        <f>'Heat Map Export'!A235</f>
        <v>0</v>
      </c>
      <c r="B236" s="25">
        <f>'Heat Map Export'!B235</f>
        <v>0</v>
      </c>
      <c r="C236" s="15" t="e">
        <f>'Heat Map Export'!C235 - $C$6</f>
        <v>#N/A</v>
      </c>
      <c r="D236" s="15" t="e">
        <f>'Heat Map Export'!D235 - $D$6</f>
        <v>#N/A</v>
      </c>
      <c r="E236" s="15" t="e">
        <f>'Heat Map Export'!E235 - $E$6</f>
        <v>#N/A</v>
      </c>
      <c r="F236" s="15" t="e">
        <f>'Heat Map Export'!F235 - $F$6</f>
        <v>#N/A</v>
      </c>
      <c r="G236" s="15" t="e">
        <f>'Heat Map Export'!G235 - $G$6</f>
        <v>#N/A</v>
      </c>
      <c r="H236" s="15" t="e">
        <f>'Heat Map Export'!H235 - $H$6</f>
        <v>#N/A</v>
      </c>
      <c r="I236" s="15" t="e">
        <f>'Heat Map Export'!I235 - $I$6</f>
        <v>#N/A</v>
      </c>
      <c r="J236" s="15" t="e">
        <f>'Heat Map Export'!J235 - $J$6</f>
        <v>#N/A</v>
      </c>
      <c r="K236" s="15" t="e">
        <f>'Heat Map Export'!K235 - $K$6</f>
        <v>#N/A</v>
      </c>
      <c r="L236" s="15" t="e">
        <f>'Heat Map Export'!L235 - $L$6</f>
        <v>#N/A</v>
      </c>
      <c r="M236" s="15" t="e">
        <f>'Heat Map Export'!M235 - $M$6</f>
        <v>#N/A</v>
      </c>
      <c r="N236" s="15" t="e">
        <f>'Heat Map Export'!N235 - $N$6</f>
        <v>#N/A</v>
      </c>
      <c r="O236" s="15" t="e">
        <f>'Heat Map Export'!O235 - $O$6</f>
        <v>#N/A</v>
      </c>
      <c r="P236" s="15" t="e">
        <f>'Heat Map Export'!P235 - $P$6</f>
        <v>#N/A</v>
      </c>
      <c r="Q236" s="15" t="e">
        <f>'Heat Map Export'!Q235 - $Q$6</f>
        <v>#N/A</v>
      </c>
      <c r="R236" s="15" t="e">
        <f>'Heat Map Export'!R235 - $R$6</f>
        <v>#N/A</v>
      </c>
      <c r="S236" s="15" t="e">
        <f>'Heat Map Export'!S235 - $S$6</f>
        <v>#N/A</v>
      </c>
      <c r="T236" s="15" t="e">
        <f>'Heat Map Export'!T235 - $T$6</f>
        <v>#N/A</v>
      </c>
      <c r="U236" s="15" t="e">
        <f>'Heat Map Export'!U235 - $U$6</f>
        <v>#N/A</v>
      </c>
      <c r="V236" s="15" t="e">
        <f>'Heat Map Export'!V235 - $V$6</f>
        <v>#N/A</v>
      </c>
      <c r="W236" s="15" t="e">
        <f>'Heat Map Export'!W235 - $W$6</f>
        <v>#N/A</v>
      </c>
      <c r="X236" s="15" t="e">
        <f>'Heat Map Export'!X235 - $X$6</f>
        <v>#N/A</v>
      </c>
      <c r="Y236" s="15" t="e">
        <f>'Heat Map Export'!Y235 - $Y$6</f>
        <v>#N/A</v>
      </c>
      <c r="Z236" s="15" t="e">
        <f>'Heat Map Export'!Z235 - $Z$6</f>
        <v>#N/A</v>
      </c>
      <c r="AA236" s="15" t="e">
        <f>'Heat Map Export'!AA235 - $AA$6</f>
        <v>#N/A</v>
      </c>
      <c r="AB236" s="15" t="e">
        <f>'Heat Map Export'!AB235 - $AB$6</f>
        <v>#N/A</v>
      </c>
      <c r="AC236" s="15" t="e">
        <f>'Heat Map Export'!AC235 - $AC$6</f>
        <v>#N/A</v>
      </c>
      <c r="AD236" s="15" t="e">
        <f>'Heat Map Export'!AD235 - $AD$6</f>
        <v>#N/A</v>
      </c>
    </row>
    <row r="237" spans="1:30" s="14" customFormat="1" ht="15" x14ac:dyDescent="0.2">
      <c r="A237" s="24">
        <f>'Heat Map Export'!A236</f>
        <v>0</v>
      </c>
      <c r="B237" s="25">
        <f>'Heat Map Export'!B236</f>
        <v>0</v>
      </c>
      <c r="C237" s="15" t="e">
        <f>'Heat Map Export'!C236 - $C$6</f>
        <v>#N/A</v>
      </c>
      <c r="D237" s="15" t="e">
        <f>'Heat Map Export'!D236 - $D$6</f>
        <v>#N/A</v>
      </c>
      <c r="E237" s="15" t="e">
        <f>'Heat Map Export'!E236 - $E$6</f>
        <v>#N/A</v>
      </c>
      <c r="F237" s="15" t="e">
        <f>'Heat Map Export'!F236 - $F$6</f>
        <v>#N/A</v>
      </c>
      <c r="G237" s="15" t="e">
        <f>'Heat Map Export'!G236 - $G$6</f>
        <v>#N/A</v>
      </c>
      <c r="H237" s="15" t="e">
        <f>'Heat Map Export'!H236 - $H$6</f>
        <v>#N/A</v>
      </c>
      <c r="I237" s="15" t="e">
        <f>'Heat Map Export'!I236 -$I$6</f>
        <v>#N/A</v>
      </c>
      <c r="J237" s="15" t="e">
        <f>'Heat Map Export'!J236 - $J$6</f>
        <v>#N/A</v>
      </c>
      <c r="K237" s="15" t="e">
        <f>'Heat Map Export'!K236-$K$6</f>
        <v>#N/A</v>
      </c>
      <c r="L237" s="15" t="e">
        <f>'Heat Map Export'!L236 - $L$6</f>
        <v>#N/A</v>
      </c>
      <c r="M237" s="15" t="e">
        <f>'Heat Map Export'!M236 - $M$6</f>
        <v>#N/A</v>
      </c>
      <c r="N237" s="15" t="e">
        <f>'Heat Map Export'!N236 - $N$6</f>
        <v>#N/A</v>
      </c>
      <c r="O237" s="15" t="e">
        <f>'Heat Map Export'!O236 - $O$6</f>
        <v>#N/A</v>
      </c>
      <c r="P237" s="15" t="e">
        <f>'Heat Map Export'!P236 - $P$6</f>
        <v>#N/A</v>
      </c>
      <c r="Q237" s="15" t="e">
        <f>'Heat Map Export'!Q236 - $Q$6</f>
        <v>#N/A</v>
      </c>
      <c r="R237" s="15" t="e">
        <f>'Heat Map Export'!R236 - $R$6</f>
        <v>#N/A</v>
      </c>
      <c r="S237" s="15" t="e">
        <f>'Heat Map Export'!S236 - $S$6</f>
        <v>#N/A</v>
      </c>
      <c r="T237" s="15" t="e">
        <f>'Heat Map Export'!T236 - $T$6</f>
        <v>#N/A</v>
      </c>
      <c r="U237" s="15" t="e">
        <f>'Heat Map Export'!U236 - $U$6</f>
        <v>#N/A</v>
      </c>
      <c r="V237" s="15" t="e">
        <f>'Heat Map Export'!V236 - $V$6</f>
        <v>#N/A</v>
      </c>
      <c r="W237" s="15" t="e">
        <f>'Heat Map Export'!W236 - $W$6</f>
        <v>#N/A</v>
      </c>
      <c r="X237" s="15" t="e">
        <f>'Heat Map Export'!X236 - $X$6</f>
        <v>#N/A</v>
      </c>
      <c r="Y237" s="15" t="e">
        <f>'Heat Map Export'!Y236 - $Y$6</f>
        <v>#N/A</v>
      </c>
      <c r="Z237" s="15" t="e">
        <f>'Heat Map Export'!Z236-$Z$6</f>
        <v>#N/A</v>
      </c>
      <c r="AA237" s="15" t="e">
        <f>'Heat Map Export'!AA236 - $AA$6</f>
        <v>#N/A</v>
      </c>
      <c r="AB237" s="15" t="e">
        <f>'Heat Map Export'!AB236-$AB$6</f>
        <v>#N/A</v>
      </c>
      <c r="AC237" s="15" t="e">
        <f>'Heat Map Export'!AC236 - $AC$6</f>
        <v>#N/A</v>
      </c>
      <c r="AD237" s="15" t="e">
        <f>'Heat Map Export'!AD236 - $AD$6</f>
        <v>#N/A</v>
      </c>
    </row>
    <row r="238" spans="1:30" s="14" customFormat="1" ht="15" x14ac:dyDescent="0.2">
      <c r="A238" s="24">
        <f>'Heat Map Export'!A237</f>
        <v>0</v>
      </c>
      <c r="B238" s="25">
        <f>'Heat Map Export'!B237</f>
        <v>0</v>
      </c>
      <c r="C238" s="15" t="e">
        <f>'Heat Map Export'!C237 - $C$6</f>
        <v>#N/A</v>
      </c>
      <c r="D238" s="15" t="e">
        <f>'Heat Map Export'!D237 - $D$6</f>
        <v>#N/A</v>
      </c>
      <c r="E238" s="15" t="e">
        <f>'Heat Map Export'!E237 - $E$6</f>
        <v>#N/A</v>
      </c>
      <c r="F238" s="15" t="e">
        <f>'Heat Map Export'!F237 - $F$6</f>
        <v>#N/A</v>
      </c>
      <c r="G238" s="15" t="e">
        <f>'Heat Map Export'!G237 - $G$6</f>
        <v>#N/A</v>
      </c>
      <c r="H238" s="15" t="e">
        <f>'Heat Map Export'!H237 - $H$6</f>
        <v>#N/A</v>
      </c>
      <c r="I238" s="15" t="e">
        <f>'Heat Map Export'!I237 - $I$6</f>
        <v>#N/A</v>
      </c>
      <c r="J238" s="15" t="e">
        <f>'Heat Map Export'!J237 - $J$6</f>
        <v>#N/A</v>
      </c>
      <c r="K238" s="15" t="e">
        <f>'Heat Map Export'!K237 - $K$6</f>
        <v>#N/A</v>
      </c>
      <c r="L238" s="15" t="e">
        <f>'Heat Map Export'!L237 - $L$6</f>
        <v>#N/A</v>
      </c>
      <c r="M238" s="15" t="e">
        <f>'Heat Map Export'!M237 - $M$6</f>
        <v>#N/A</v>
      </c>
      <c r="N238" s="15" t="e">
        <f>'Heat Map Export'!N237 - $N$6</f>
        <v>#N/A</v>
      </c>
      <c r="O238" s="15" t="e">
        <f>'Heat Map Export'!O237 - $O$6</f>
        <v>#N/A</v>
      </c>
      <c r="P238" s="15" t="e">
        <f>'Heat Map Export'!P237 - $P$6</f>
        <v>#N/A</v>
      </c>
      <c r="Q238" s="15" t="e">
        <f>'Heat Map Export'!Q237 - $Q$6</f>
        <v>#N/A</v>
      </c>
      <c r="R238" s="15" t="e">
        <f>'Heat Map Export'!R237 - $R$6</f>
        <v>#N/A</v>
      </c>
      <c r="S238" s="15" t="e">
        <f>'Heat Map Export'!S237 - $S$6</f>
        <v>#N/A</v>
      </c>
      <c r="T238" s="15" t="e">
        <f>'Heat Map Export'!T237 - $T$6</f>
        <v>#N/A</v>
      </c>
      <c r="U238" s="15" t="e">
        <f>'Heat Map Export'!U237 - $U$6</f>
        <v>#N/A</v>
      </c>
      <c r="V238" s="15" t="e">
        <f>'Heat Map Export'!V237 - $V$6</f>
        <v>#N/A</v>
      </c>
      <c r="W238" s="15" t="e">
        <f>'Heat Map Export'!W237 - $W$6</f>
        <v>#N/A</v>
      </c>
      <c r="X238" s="15" t="e">
        <f>'Heat Map Export'!X237 - $X$6</f>
        <v>#N/A</v>
      </c>
      <c r="Y238" s="15" t="e">
        <f>'Heat Map Export'!Y237 - $Y$6</f>
        <v>#N/A</v>
      </c>
      <c r="Z238" s="15" t="e">
        <f>'Heat Map Export'!Z237 - $Z$6</f>
        <v>#N/A</v>
      </c>
      <c r="AA238" s="15" t="e">
        <f>'Heat Map Export'!AA237 - $AA$6</f>
        <v>#N/A</v>
      </c>
      <c r="AB238" s="15" t="e">
        <f>'Heat Map Export'!AB237 - $AB$6</f>
        <v>#N/A</v>
      </c>
      <c r="AC238" s="15" t="e">
        <f>'Heat Map Export'!AC237 - $AC$6</f>
        <v>#N/A</v>
      </c>
      <c r="AD238" s="15" t="e">
        <f>'Heat Map Export'!AD237 - $AD$6</f>
        <v>#N/A</v>
      </c>
    </row>
    <row r="239" spans="1:30" s="14" customFormat="1" ht="15" x14ac:dyDescent="0.2">
      <c r="A239" s="24">
        <f>'Heat Map Export'!A238</f>
        <v>0</v>
      </c>
      <c r="B239" s="25">
        <f>'Heat Map Export'!B238</f>
        <v>0</v>
      </c>
      <c r="C239" s="15" t="e">
        <f>'Heat Map Export'!C238 - $C$6</f>
        <v>#N/A</v>
      </c>
      <c r="D239" s="15" t="e">
        <f>'Heat Map Export'!D238 - $D$6</f>
        <v>#N/A</v>
      </c>
      <c r="E239" s="15" t="e">
        <f>'Heat Map Export'!E238 - $E$6</f>
        <v>#N/A</v>
      </c>
      <c r="F239" s="15" t="e">
        <f>'Heat Map Export'!F238 - $F$6</f>
        <v>#N/A</v>
      </c>
      <c r="G239" s="15" t="e">
        <f>'Heat Map Export'!G238 - $G$6</f>
        <v>#N/A</v>
      </c>
      <c r="H239" s="15" t="e">
        <f>'Heat Map Export'!H238 - $H$6</f>
        <v>#N/A</v>
      </c>
      <c r="I239" s="15" t="e">
        <f>'Heat Map Export'!I238 -$I$6</f>
        <v>#N/A</v>
      </c>
      <c r="J239" s="15" t="e">
        <f>'Heat Map Export'!J238 - $J$6</f>
        <v>#N/A</v>
      </c>
      <c r="K239" s="15" t="e">
        <f>'Heat Map Export'!K238-$K$6</f>
        <v>#N/A</v>
      </c>
      <c r="L239" s="15" t="e">
        <f>'Heat Map Export'!L238 - $L$6</f>
        <v>#N/A</v>
      </c>
      <c r="M239" s="15" t="e">
        <f>'Heat Map Export'!M238 - $M$6</f>
        <v>#N/A</v>
      </c>
      <c r="N239" s="15" t="e">
        <f>'Heat Map Export'!N238 - $N$6</f>
        <v>#N/A</v>
      </c>
      <c r="O239" s="15" t="e">
        <f>'Heat Map Export'!O238 - $O$6</f>
        <v>#N/A</v>
      </c>
      <c r="P239" s="15" t="e">
        <f>'Heat Map Export'!P238 - $P$6</f>
        <v>#N/A</v>
      </c>
      <c r="Q239" s="15" t="e">
        <f>'Heat Map Export'!Q238 - $Q$6</f>
        <v>#N/A</v>
      </c>
      <c r="R239" s="15" t="e">
        <f>'Heat Map Export'!R238 - $R$6</f>
        <v>#N/A</v>
      </c>
      <c r="S239" s="15" t="e">
        <f>'Heat Map Export'!S238 - $S$6</f>
        <v>#N/A</v>
      </c>
      <c r="T239" s="15" t="e">
        <f>'Heat Map Export'!T238 - $T$6</f>
        <v>#N/A</v>
      </c>
      <c r="U239" s="15" t="e">
        <f>'Heat Map Export'!U238 - $U$6</f>
        <v>#N/A</v>
      </c>
      <c r="V239" s="15" t="e">
        <f>'Heat Map Export'!V238 - $V$6</f>
        <v>#N/A</v>
      </c>
      <c r="W239" s="15" t="e">
        <f>'Heat Map Export'!W238 - $W$6</f>
        <v>#N/A</v>
      </c>
      <c r="X239" s="15" t="e">
        <f>'Heat Map Export'!X238 - $X$6</f>
        <v>#N/A</v>
      </c>
      <c r="Y239" s="15" t="e">
        <f>'Heat Map Export'!Y238 - $Y$6</f>
        <v>#N/A</v>
      </c>
      <c r="Z239" s="15" t="e">
        <f>'Heat Map Export'!Z238-$Z$6</f>
        <v>#N/A</v>
      </c>
      <c r="AA239" s="15" t="e">
        <f>'Heat Map Export'!AA238 - $AA$6</f>
        <v>#N/A</v>
      </c>
      <c r="AB239" s="15" t="e">
        <f>'Heat Map Export'!AB238-$AB$6</f>
        <v>#N/A</v>
      </c>
      <c r="AC239" s="15" t="e">
        <f>'Heat Map Export'!AC238 - $AC$6</f>
        <v>#N/A</v>
      </c>
      <c r="AD239" s="15" t="e">
        <f>'Heat Map Export'!AD238 - $AD$6</f>
        <v>#N/A</v>
      </c>
    </row>
    <row r="240" spans="1:30" s="14" customFormat="1" ht="15" x14ac:dyDescent="0.2">
      <c r="A240" s="24">
        <f>'Heat Map Export'!A239</f>
        <v>0</v>
      </c>
      <c r="B240" s="25">
        <f>'Heat Map Export'!B239</f>
        <v>0</v>
      </c>
      <c r="C240" s="15" t="e">
        <f>'Heat Map Export'!C239 - $C$6</f>
        <v>#N/A</v>
      </c>
      <c r="D240" s="15" t="e">
        <f>'Heat Map Export'!D239 - $D$6</f>
        <v>#N/A</v>
      </c>
      <c r="E240" s="15" t="e">
        <f>'Heat Map Export'!E239 - $E$6</f>
        <v>#N/A</v>
      </c>
      <c r="F240" s="15" t="e">
        <f>'Heat Map Export'!F239 - $F$6</f>
        <v>#N/A</v>
      </c>
      <c r="G240" s="15" t="e">
        <f>'Heat Map Export'!G239 - $G$6</f>
        <v>#N/A</v>
      </c>
      <c r="H240" s="15" t="e">
        <f>'Heat Map Export'!H239 - $H$6</f>
        <v>#N/A</v>
      </c>
      <c r="I240" s="15" t="e">
        <f>'Heat Map Export'!I239 - $I$6</f>
        <v>#N/A</v>
      </c>
      <c r="J240" s="15" t="e">
        <f>'Heat Map Export'!J239 - $J$6</f>
        <v>#N/A</v>
      </c>
      <c r="K240" s="15" t="e">
        <f>'Heat Map Export'!K239 - $K$6</f>
        <v>#N/A</v>
      </c>
      <c r="L240" s="15" t="e">
        <f>'Heat Map Export'!L239 - $L$6</f>
        <v>#N/A</v>
      </c>
      <c r="M240" s="15" t="e">
        <f>'Heat Map Export'!M239 - $M$6</f>
        <v>#N/A</v>
      </c>
      <c r="N240" s="15" t="e">
        <f>'Heat Map Export'!N239 - $N$6</f>
        <v>#N/A</v>
      </c>
      <c r="O240" s="15" t="e">
        <f>'Heat Map Export'!O239 - $O$6</f>
        <v>#N/A</v>
      </c>
      <c r="P240" s="15" t="e">
        <f>'Heat Map Export'!P239 - $P$6</f>
        <v>#N/A</v>
      </c>
      <c r="Q240" s="15" t="e">
        <f>'Heat Map Export'!Q239 - $Q$6</f>
        <v>#N/A</v>
      </c>
      <c r="R240" s="15" t="e">
        <f>'Heat Map Export'!R239 - $R$6</f>
        <v>#N/A</v>
      </c>
      <c r="S240" s="15" t="e">
        <f>'Heat Map Export'!S239 - $S$6</f>
        <v>#N/A</v>
      </c>
      <c r="T240" s="15" t="e">
        <f>'Heat Map Export'!T239 - $T$6</f>
        <v>#N/A</v>
      </c>
      <c r="U240" s="15" t="e">
        <f>'Heat Map Export'!U239 - $U$6</f>
        <v>#N/A</v>
      </c>
      <c r="V240" s="15" t="e">
        <f>'Heat Map Export'!V239 - $V$6</f>
        <v>#N/A</v>
      </c>
      <c r="W240" s="15" t="e">
        <f>'Heat Map Export'!W239 - $W$6</f>
        <v>#N/A</v>
      </c>
      <c r="X240" s="15" t="e">
        <f>'Heat Map Export'!X239 - $X$6</f>
        <v>#N/A</v>
      </c>
      <c r="Y240" s="15" t="e">
        <f>'Heat Map Export'!Y239 - $Y$6</f>
        <v>#N/A</v>
      </c>
      <c r="Z240" s="15" t="e">
        <f>'Heat Map Export'!Z239 - $Z$6</f>
        <v>#N/A</v>
      </c>
      <c r="AA240" s="15" t="e">
        <f>'Heat Map Export'!AA239 - $AA$6</f>
        <v>#N/A</v>
      </c>
      <c r="AB240" s="15" t="e">
        <f>'Heat Map Export'!AB239 - $AB$6</f>
        <v>#N/A</v>
      </c>
      <c r="AC240" s="15" t="e">
        <f>'Heat Map Export'!AC239 - $AC$6</f>
        <v>#N/A</v>
      </c>
      <c r="AD240" s="15" t="e">
        <f>'Heat Map Export'!AD239 - $AD$6</f>
        <v>#N/A</v>
      </c>
    </row>
    <row r="241" spans="1:30" s="14" customFormat="1" ht="15" x14ac:dyDescent="0.2">
      <c r="A241" s="24">
        <f>'Heat Map Export'!A240</f>
        <v>0</v>
      </c>
      <c r="B241" s="25">
        <f>'Heat Map Export'!B240</f>
        <v>0</v>
      </c>
      <c r="C241" s="15" t="e">
        <f>'Heat Map Export'!C240 - $C$6</f>
        <v>#N/A</v>
      </c>
      <c r="D241" s="15" t="e">
        <f>'Heat Map Export'!D240 - $D$6</f>
        <v>#N/A</v>
      </c>
      <c r="E241" s="15" t="e">
        <f>'Heat Map Export'!E240 - $E$6</f>
        <v>#N/A</v>
      </c>
      <c r="F241" s="15" t="e">
        <f>'Heat Map Export'!F240 - $F$6</f>
        <v>#N/A</v>
      </c>
      <c r="G241" s="15" t="e">
        <f>'Heat Map Export'!G240 - $G$6</f>
        <v>#N/A</v>
      </c>
      <c r="H241" s="15" t="e">
        <f>'Heat Map Export'!H240 - $H$6</f>
        <v>#N/A</v>
      </c>
      <c r="I241" s="15" t="e">
        <f>'Heat Map Export'!I240 -$I$6</f>
        <v>#N/A</v>
      </c>
      <c r="J241" s="15" t="e">
        <f>'Heat Map Export'!J240 - $J$6</f>
        <v>#N/A</v>
      </c>
      <c r="K241" s="15" t="e">
        <f>'Heat Map Export'!K240-$K$6</f>
        <v>#N/A</v>
      </c>
      <c r="L241" s="15" t="e">
        <f>'Heat Map Export'!L240 - $L$6</f>
        <v>#N/A</v>
      </c>
      <c r="M241" s="15" t="e">
        <f>'Heat Map Export'!M240 - $M$6</f>
        <v>#N/A</v>
      </c>
      <c r="N241" s="15" t="e">
        <f>'Heat Map Export'!N240 - $N$6</f>
        <v>#N/A</v>
      </c>
      <c r="O241" s="15" t="e">
        <f>'Heat Map Export'!O240 - $O$6</f>
        <v>#N/A</v>
      </c>
      <c r="P241" s="15" t="e">
        <f>'Heat Map Export'!P240 - $P$6</f>
        <v>#N/A</v>
      </c>
      <c r="Q241" s="15" t="e">
        <f>'Heat Map Export'!Q240 - $Q$6</f>
        <v>#N/A</v>
      </c>
      <c r="R241" s="15" t="e">
        <f>'Heat Map Export'!R240 - $R$6</f>
        <v>#N/A</v>
      </c>
      <c r="S241" s="15" t="e">
        <f>'Heat Map Export'!S240 - $S$6</f>
        <v>#N/A</v>
      </c>
      <c r="T241" s="15" t="e">
        <f>'Heat Map Export'!T240 - $T$6</f>
        <v>#N/A</v>
      </c>
      <c r="U241" s="15" t="e">
        <f>'Heat Map Export'!U240 - $U$6</f>
        <v>#N/A</v>
      </c>
      <c r="V241" s="15" t="e">
        <f>'Heat Map Export'!V240 - $V$6</f>
        <v>#N/A</v>
      </c>
      <c r="W241" s="15" t="e">
        <f>'Heat Map Export'!W240 - $W$6</f>
        <v>#N/A</v>
      </c>
      <c r="X241" s="15" t="e">
        <f>'Heat Map Export'!X240 - $X$6</f>
        <v>#N/A</v>
      </c>
      <c r="Y241" s="15" t="e">
        <f>'Heat Map Export'!Y240 - $Y$6</f>
        <v>#N/A</v>
      </c>
      <c r="Z241" s="15" t="e">
        <f>'Heat Map Export'!Z240-$Z$6</f>
        <v>#N/A</v>
      </c>
      <c r="AA241" s="15" t="e">
        <f>'Heat Map Export'!AA240 - $AA$6</f>
        <v>#N/A</v>
      </c>
      <c r="AB241" s="15" t="e">
        <f>'Heat Map Export'!AB240-$AB$6</f>
        <v>#N/A</v>
      </c>
      <c r="AC241" s="15" t="e">
        <f>'Heat Map Export'!AC240 - $AC$6</f>
        <v>#N/A</v>
      </c>
      <c r="AD241" s="15" t="e">
        <f>'Heat Map Export'!AD240 - $AD$6</f>
        <v>#N/A</v>
      </c>
    </row>
    <row r="242" spans="1:30" s="14" customFormat="1" ht="15" x14ac:dyDescent="0.2">
      <c r="A242" s="24">
        <f>'Heat Map Export'!A241</f>
        <v>0</v>
      </c>
      <c r="B242" s="25">
        <f>'Heat Map Export'!B241</f>
        <v>0</v>
      </c>
      <c r="C242" s="15" t="e">
        <f>'Heat Map Export'!C241 - $C$6</f>
        <v>#N/A</v>
      </c>
      <c r="D242" s="15" t="e">
        <f>'Heat Map Export'!D241 - $D$6</f>
        <v>#N/A</v>
      </c>
      <c r="E242" s="15" t="e">
        <f>'Heat Map Export'!E241 - $E$6</f>
        <v>#N/A</v>
      </c>
      <c r="F242" s="15" t="e">
        <f>'Heat Map Export'!F241 - $F$6</f>
        <v>#N/A</v>
      </c>
      <c r="G242" s="15" t="e">
        <f>'Heat Map Export'!G241 - $G$6</f>
        <v>#N/A</v>
      </c>
      <c r="H242" s="15" t="e">
        <f>'Heat Map Export'!H241 - $H$6</f>
        <v>#N/A</v>
      </c>
      <c r="I242" s="15" t="e">
        <f>'Heat Map Export'!I241 - $I$6</f>
        <v>#N/A</v>
      </c>
      <c r="J242" s="15" t="e">
        <f>'Heat Map Export'!J241 - $J$6</f>
        <v>#N/A</v>
      </c>
      <c r="K242" s="15" t="e">
        <f>'Heat Map Export'!K241 - $K$6</f>
        <v>#N/A</v>
      </c>
      <c r="L242" s="15" t="e">
        <f>'Heat Map Export'!L241 - $L$6</f>
        <v>#N/A</v>
      </c>
      <c r="M242" s="15" t="e">
        <f>'Heat Map Export'!M241 - $M$6</f>
        <v>#N/A</v>
      </c>
      <c r="N242" s="15" t="e">
        <f>'Heat Map Export'!N241 - $N$6</f>
        <v>#N/A</v>
      </c>
      <c r="O242" s="15" t="e">
        <f>'Heat Map Export'!O241 - $O$6</f>
        <v>#N/A</v>
      </c>
      <c r="P242" s="15" t="e">
        <f>'Heat Map Export'!P241 - $P$6</f>
        <v>#N/A</v>
      </c>
      <c r="Q242" s="15" t="e">
        <f>'Heat Map Export'!Q241 - $Q$6</f>
        <v>#N/A</v>
      </c>
      <c r="R242" s="15" t="e">
        <f>'Heat Map Export'!R241 - $R$6</f>
        <v>#N/A</v>
      </c>
      <c r="S242" s="15" t="e">
        <f>'Heat Map Export'!S241 - $S$6</f>
        <v>#N/A</v>
      </c>
      <c r="T242" s="15" t="e">
        <f>'Heat Map Export'!T241 - $T$6</f>
        <v>#N/A</v>
      </c>
      <c r="U242" s="15" t="e">
        <f>'Heat Map Export'!U241 - $U$6</f>
        <v>#N/A</v>
      </c>
      <c r="V242" s="15" t="e">
        <f>'Heat Map Export'!V241 - $V$6</f>
        <v>#N/A</v>
      </c>
      <c r="W242" s="15" t="e">
        <f>'Heat Map Export'!W241 - $W$6</f>
        <v>#N/A</v>
      </c>
      <c r="X242" s="15" t="e">
        <f>'Heat Map Export'!X241 - $X$6</f>
        <v>#N/A</v>
      </c>
      <c r="Y242" s="15" t="e">
        <f>'Heat Map Export'!Y241 - $Y$6</f>
        <v>#N/A</v>
      </c>
      <c r="Z242" s="15" t="e">
        <f>'Heat Map Export'!Z241 - $Z$6</f>
        <v>#N/A</v>
      </c>
      <c r="AA242" s="15" t="e">
        <f>'Heat Map Export'!AA241 - $AA$6</f>
        <v>#N/A</v>
      </c>
      <c r="AB242" s="15" t="e">
        <f>'Heat Map Export'!AB241 - $AB$6</f>
        <v>#N/A</v>
      </c>
      <c r="AC242" s="15" t="e">
        <f>'Heat Map Export'!AC241 - $AC$6</f>
        <v>#N/A</v>
      </c>
      <c r="AD242" s="15" t="e">
        <f>'Heat Map Export'!AD241 - $AD$6</f>
        <v>#N/A</v>
      </c>
    </row>
    <row r="243" spans="1:30" s="14" customFormat="1" ht="15" x14ac:dyDescent="0.2">
      <c r="A243" s="24">
        <f>'Heat Map Export'!A242</f>
        <v>0</v>
      </c>
      <c r="B243" s="25">
        <f>'Heat Map Export'!B242</f>
        <v>0</v>
      </c>
      <c r="C243" s="15" t="e">
        <f>'Heat Map Export'!C242 - $C$6</f>
        <v>#N/A</v>
      </c>
      <c r="D243" s="15" t="e">
        <f>'Heat Map Export'!D242 - $D$6</f>
        <v>#N/A</v>
      </c>
      <c r="E243" s="15" t="e">
        <f>'Heat Map Export'!E242 - $E$6</f>
        <v>#N/A</v>
      </c>
      <c r="F243" s="15" t="e">
        <f>'Heat Map Export'!F242 - $F$6</f>
        <v>#N/A</v>
      </c>
      <c r="G243" s="15" t="e">
        <f>'Heat Map Export'!G242 - $G$6</f>
        <v>#N/A</v>
      </c>
      <c r="H243" s="15" t="e">
        <f>'Heat Map Export'!H242 - $H$6</f>
        <v>#N/A</v>
      </c>
      <c r="I243" s="15" t="e">
        <f>'Heat Map Export'!I242 -$I$6</f>
        <v>#N/A</v>
      </c>
      <c r="J243" s="15" t="e">
        <f>'Heat Map Export'!J242 - $J$6</f>
        <v>#N/A</v>
      </c>
      <c r="K243" s="15" t="e">
        <f>'Heat Map Export'!K242-$K$6</f>
        <v>#N/A</v>
      </c>
      <c r="L243" s="15" t="e">
        <f>'Heat Map Export'!L242 - $L$6</f>
        <v>#N/A</v>
      </c>
      <c r="M243" s="15" t="e">
        <f>'Heat Map Export'!M242 - $M$6</f>
        <v>#N/A</v>
      </c>
      <c r="N243" s="15" t="e">
        <f>'Heat Map Export'!N242 - $N$6</f>
        <v>#N/A</v>
      </c>
      <c r="O243" s="15" t="e">
        <f>'Heat Map Export'!O242 - $O$6</f>
        <v>#N/A</v>
      </c>
      <c r="P243" s="15" t="e">
        <f>'Heat Map Export'!P242 - $P$6</f>
        <v>#N/A</v>
      </c>
      <c r="Q243" s="15" t="e">
        <f>'Heat Map Export'!Q242 - $Q$6</f>
        <v>#N/A</v>
      </c>
      <c r="R243" s="15" t="e">
        <f>'Heat Map Export'!R242 - $R$6</f>
        <v>#N/A</v>
      </c>
      <c r="S243" s="15" t="e">
        <f>'Heat Map Export'!S242 - $S$6</f>
        <v>#N/A</v>
      </c>
      <c r="T243" s="15" t="e">
        <f>'Heat Map Export'!T242 - $T$6</f>
        <v>#N/A</v>
      </c>
      <c r="U243" s="15" t="e">
        <f>'Heat Map Export'!U242 - $U$6</f>
        <v>#N/A</v>
      </c>
      <c r="V243" s="15" t="e">
        <f>'Heat Map Export'!V242 - $V$6</f>
        <v>#N/A</v>
      </c>
      <c r="W243" s="15" t="e">
        <f>'Heat Map Export'!W242 - $W$6</f>
        <v>#N/A</v>
      </c>
      <c r="X243" s="15" t="e">
        <f>'Heat Map Export'!X242 - $X$6</f>
        <v>#N/A</v>
      </c>
      <c r="Y243" s="15" t="e">
        <f>'Heat Map Export'!Y242 - $Y$6</f>
        <v>#N/A</v>
      </c>
      <c r="Z243" s="15" t="e">
        <f>'Heat Map Export'!Z242-$Z$6</f>
        <v>#N/A</v>
      </c>
      <c r="AA243" s="15" t="e">
        <f>'Heat Map Export'!AA242 - $AA$6</f>
        <v>#N/A</v>
      </c>
      <c r="AB243" s="15" t="e">
        <f>'Heat Map Export'!AB242-$AB$6</f>
        <v>#N/A</v>
      </c>
      <c r="AC243" s="15" t="e">
        <f>'Heat Map Export'!AC242 - $AC$6</f>
        <v>#N/A</v>
      </c>
      <c r="AD243" s="15" t="e">
        <f>'Heat Map Export'!AD242 - $AD$6</f>
        <v>#N/A</v>
      </c>
    </row>
    <row r="244" spans="1:30" s="14" customFormat="1" ht="15" x14ac:dyDescent="0.2">
      <c r="A244" s="24">
        <f>'Heat Map Export'!A243</f>
        <v>0</v>
      </c>
      <c r="B244" s="25">
        <f>'Heat Map Export'!B243</f>
        <v>0</v>
      </c>
      <c r="C244" s="15" t="e">
        <f>'Heat Map Export'!C243 - $C$6</f>
        <v>#N/A</v>
      </c>
      <c r="D244" s="15" t="e">
        <f>'Heat Map Export'!D243 - $D$6</f>
        <v>#N/A</v>
      </c>
      <c r="E244" s="15" t="e">
        <f>'Heat Map Export'!E243 - $E$6</f>
        <v>#N/A</v>
      </c>
      <c r="F244" s="15" t="e">
        <f>'Heat Map Export'!F243 - $F$6</f>
        <v>#N/A</v>
      </c>
      <c r="G244" s="15" t="e">
        <f>'Heat Map Export'!G243 - $G$6</f>
        <v>#N/A</v>
      </c>
      <c r="H244" s="15" t="e">
        <f>'Heat Map Export'!H243 - $H$6</f>
        <v>#N/A</v>
      </c>
      <c r="I244" s="15" t="e">
        <f>'Heat Map Export'!I243 - $I$6</f>
        <v>#N/A</v>
      </c>
      <c r="J244" s="15" t="e">
        <f>'Heat Map Export'!J243 - $J$6</f>
        <v>#N/A</v>
      </c>
      <c r="K244" s="15" t="e">
        <f>'Heat Map Export'!K243 - $K$6</f>
        <v>#N/A</v>
      </c>
      <c r="L244" s="15" t="e">
        <f>'Heat Map Export'!L243 - $L$6</f>
        <v>#N/A</v>
      </c>
      <c r="M244" s="15" t="e">
        <f>'Heat Map Export'!M243 - $M$6</f>
        <v>#N/A</v>
      </c>
      <c r="N244" s="15" t="e">
        <f>'Heat Map Export'!N243 - $N$6</f>
        <v>#N/A</v>
      </c>
      <c r="O244" s="15" t="e">
        <f>'Heat Map Export'!O243 - $O$6</f>
        <v>#N/A</v>
      </c>
      <c r="P244" s="15" t="e">
        <f>'Heat Map Export'!P243 - $P$6</f>
        <v>#N/A</v>
      </c>
      <c r="Q244" s="15" t="e">
        <f>'Heat Map Export'!Q243 - $Q$6</f>
        <v>#N/A</v>
      </c>
      <c r="R244" s="15" t="e">
        <f>'Heat Map Export'!R243 - $R$6</f>
        <v>#N/A</v>
      </c>
      <c r="S244" s="15" t="e">
        <f>'Heat Map Export'!S243 - $S$6</f>
        <v>#N/A</v>
      </c>
      <c r="T244" s="15" t="e">
        <f>'Heat Map Export'!T243 - $T$6</f>
        <v>#N/A</v>
      </c>
      <c r="U244" s="15" t="e">
        <f>'Heat Map Export'!U243 - $U$6</f>
        <v>#N/A</v>
      </c>
      <c r="V244" s="15" t="e">
        <f>'Heat Map Export'!V243 - $V$6</f>
        <v>#N/A</v>
      </c>
      <c r="W244" s="15" t="e">
        <f>'Heat Map Export'!W243 - $W$6</f>
        <v>#N/A</v>
      </c>
      <c r="X244" s="15" t="e">
        <f>'Heat Map Export'!X243 - $X$6</f>
        <v>#N/A</v>
      </c>
      <c r="Y244" s="15" t="e">
        <f>'Heat Map Export'!Y243 - $Y$6</f>
        <v>#N/A</v>
      </c>
      <c r="Z244" s="15" t="e">
        <f>'Heat Map Export'!Z243 - $Z$6</f>
        <v>#N/A</v>
      </c>
      <c r="AA244" s="15" t="e">
        <f>'Heat Map Export'!AA243 - $AA$6</f>
        <v>#N/A</v>
      </c>
      <c r="AB244" s="15" t="e">
        <f>'Heat Map Export'!AB243 - $AB$6</f>
        <v>#N/A</v>
      </c>
      <c r="AC244" s="15" t="e">
        <f>'Heat Map Export'!AC243 - $AC$6</f>
        <v>#N/A</v>
      </c>
      <c r="AD244" s="15" t="e">
        <f>'Heat Map Export'!AD243 - $AD$6</f>
        <v>#N/A</v>
      </c>
    </row>
    <row r="245" spans="1:30" s="14" customFormat="1" ht="15" x14ac:dyDescent="0.2">
      <c r="A245" s="24">
        <f>'Heat Map Export'!A244</f>
        <v>0</v>
      </c>
      <c r="B245" s="25">
        <f>'Heat Map Export'!B244</f>
        <v>0</v>
      </c>
      <c r="C245" s="15" t="e">
        <f>'Heat Map Export'!C244 - $C$6</f>
        <v>#N/A</v>
      </c>
      <c r="D245" s="15" t="e">
        <f>'Heat Map Export'!D244 - $D$6</f>
        <v>#N/A</v>
      </c>
      <c r="E245" s="15" t="e">
        <f>'Heat Map Export'!E244 - $E$6</f>
        <v>#N/A</v>
      </c>
      <c r="F245" s="15" t="e">
        <f>'Heat Map Export'!F244 - $F$6</f>
        <v>#N/A</v>
      </c>
      <c r="G245" s="15" t="e">
        <f>'Heat Map Export'!G244 - $G$6</f>
        <v>#N/A</v>
      </c>
      <c r="H245" s="15" t="e">
        <f>'Heat Map Export'!H244 - $H$6</f>
        <v>#N/A</v>
      </c>
      <c r="I245" s="15" t="e">
        <f>'Heat Map Export'!I244 -$I$6</f>
        <v>#N/A</v>
      </c>
      <c r="J245" s="15" t="e">
        <f>'Heat Map Export'!J244 - $J$6</f>
        <v>#N/A</v>
      </c>
      <c r="K245" s="15" t="e">
        <f>'Heat Map Export'!K244-$K$6</f>
        <v>#N/A</v>
      </c>
      <c r="L245" s="15" t="e">
        <f>'Heat Map Export'!L244 - $L$6</f>
        <v>#N/A</v>
      </c>
      <c r="M245" s="15" t="e">
        <f>'Heat Map Export'!M244 - $M$6</f>
        <v>#N/A</v>
      </c>
      <c r="N245" s="15" t="e">
        <f>'Heat Map Export'!N244 - $N$6</f>
        <v>#N/A</v>
      </c>
      <c r="O245" s="15" t="e">
        <f>'Heat Map Export'!O244 - $O$6</f>
        <v>#N/A</v>
      </c>
      <c r="P245" s="15" t="e">
        <f>'Heat Map Export'!P244 - $P$6</f>
        <v>#N/A</v>
      </c>
      <c r="Q245" s="15" t="e">
        <f>'Heat Map Export'!Q244 - $Q$6</f>
        <v>#N/A</v>
      </c>
      <c r="R245" s="15" t="e">
        <f>'Heat Map Export'!R244 - $R$6</f>
        <v>#N/A</v>
      </c>
      <c r="S245" s="15" t="e">
        <f>'Heat Map Export'!S244 - $S$6</f>
        <v>#N/A</v>
      </c>
      <c r="T245" s="15" t="e">
        <f>'Heat Map Export'!T244 - $T$6</f>
        <v>#N/A</v>
      </c>
      <c r="U245" s="15" t="e">
        <f>'Heat Map Export'!U244 - $U$6</f>
        <v>#N/A</v>
      </c>
      <c r="V245" s="15" t="e">
        <f>'Heat Map Export'!V244 - $V$6</f>
        <v>#N/A</v>
      </c>
      <c r="W245" s="15" t="e">
        <f>'Heat Map Export'!W244 - $W$6</f>
        <v>#N/A</v>
      </c>
      <c r="X245" s="15" t="e">
        <f>'Heat Map Export'!X244 - $X$6</f>
        <v>#N/A</v>
      </c>
      <c r="Y245" s="15" t="e">
        <f>'Heat Map Export'!Y244 - $Y$6</f>
        <v>#N/A</v>
      </c>
      <c r="Z245" s="15" t="e">
        <f>'Heat Map Export'!Z244-$Z$6</f>
        <v>#N/A</v>
      </c>
      <c r="AA245" s="15" t="e">
        <f>'Heat Map Export'!AA244 - $AA$6</f>
        <v>#N/A</v>
      </c>
      <c r="AB245" s="15" t="e">
        <f>'Heat Map Export'!AB244-$AB$6</f>
        <v>#N/A</v>
      </c>
      <c r="AC245" s="15" t="e">
        <f>'Heat Map Export'!AC244 - $AC$6</f>
        <v>#N/A</v>
      </c>
      <c r="AD245" s="15" t="e">
        <f>'Heat Map Export'!AD244 - $AD$6</f>
        <v>#N/A</v>
      </c>
    </row>
    <row r="246" spans="1:30" s="14" customFormat="1" ht="15" x14ac:dyDescent="0.2">
      <c r="A246" s="24">
        <f>'Heat Map Export'!A245</f>
        <v>0</v>
      </c>
      <c r="B246" s="25">
        <f>'Heat Map Export'!B245</f>
        <v>0</v>
      </c>
      <c r="C246" s="15" t="e">
        <f>'Heat Map Export'!C245 - $C$6</f>
        <v>#N/A</v>
      </c>
      <c r="D246" s="15" t="e">
        <f>'Heat Map Export'!D245 - $D$6</f>
        <v>#N/A</v>
      </c>
      <c r="E246" s="15" t="e">
        <f>'Heat Map Export'!E245 - $E$6</f>
        <v>#N/A</v>
      </c>
      <c r="F246" s="15" t="e">
        <f>'Heat Map Export'!F245 - $F$6</f>
        <v>#N/A</v>
      </c>
      <c r="G246" s="15" t="e">
        <f>'Heat Map Export'!G245 - $G$6</f>
        <v>#N/A</v>
      </c>
      <c r="H246" s="15" t="e">
        <f>'Heat Map Export'!H245 - $H$6</f>
        <v>#N/A</v>
      </c>
      <c r="I246" s="15" t="e">
        <f>'Heat Map Export'!I245 - $I$6</f>
        <v>#N/A</v>
      </c>
      <c r="J246" s="15" t="e">
        <f>'Heat Map Export'!J245 - $J$6</f>
        <v>#N/A</v>
      </c>
      <c r="K246" s="15" t="e">
        <f>'Heat Map Export'!K245 - $K$6</f>
        <v>#N/A</v>
      </c>
      <c r="L246" s="15" t="e">
        <f>'Heat Map Export'!L245 - $L$6</f>
        <v>#N/A</v>
      </c>
      <c r="M246" s="15" t="e">
        <f>'Heat Map Export'!M245 - $M$6</f>
        <v>#N/A</v>
      </c>
      <c r="N246" s="15" t="e">
        <f>'Heat Map Export'!N245 - $N$6</f>
        <v>#N/A</v>
      </c>
      <c r="O246" s="15" t="e">
        <f>'Heat Map Export'!O245 - $O$6</f>
        <v>#N/A</v>
      </c>
      <c r="P246" s="15" t="e">
        <f>'Heat Map Export'!P245 - $P$6</f>
        <v>#N/A</v>
      </c>
      <c r="Q246" s="15" t="e">
        <f>'Heat Map Export'!Q245 - $Q$6</f>
        <v>#N/A</v>
      </c>
      <c r="R246" s="15" t="e">
        <f>'Heat Map Export'!R245 - $R$6</f>
        <v>#N/A</v>
      </c>
      <c r="S246" s="15" t="e">
        <f>'Heat Map Export'!S245 - $S$6</f>
        <v>#N/A</v>
      </c>
      <c r="T246" s="15" t="e">
        <f>'Heat Map Export'!T245 - $T$6</f>
        <v>#N/A</v>
      </c>
      <c r="U246" s="15" t="e">
        <f>'Heat Map Export'!U245 - $U$6</f>
        <v>#N/A</v>
      </c>
      <c r="V246" s="15" t="e">
        <f>'Heat Map Export'!V245 - $V$6</f>
        <v>#N/A</v>
      </c>
      <c r="W246" s="15" t="e">
        <f>'Heat Map Export'!W245 - $W$6</f>
        <v>#N/A</v>
      </c>
      <c r="X246" s="15" t="e">
        <f>'Heat Map Export'!X245 - $X$6</f>
        <v>#N/A</v>
      </c>
      <c r="Y246" s="15" t="e">
        <f>'Heat Map Export'!Y245 - $Y$6</f>
        <v>#N/A</v>
      </c>
      <c r="Z246" s="15" t="e">
        <f>'Heat Map Export'!Z245 - $Z$6</f>
        <v>#N/A</v>
      </c>
      <c r="AA246" s="15" t="e">
        <f>'Heat Map Export'!AA245 - $AA$6</f>
        <v>#N/A</v>
      </c>
      <c r="AB246" s="15" t="e">
        <f>'Heat Map Export'!AB245 - $AB$6</f>
        <v>#N/A</v>
      </c>
      <c r="AC246" s="15" t="e">
        <f>'Heat Map Export'!AC245 - $AC$6</f>
        <v>#N/A</v>
      </c>
      <c r="AD246" s="15" t="e">
        <f>'Heat Map Export'!AD245 - $AD$6</f>
        <v>#N/A</v>
      </c>
    </row>
    <row r="247" spans="1:30" s="14" customFormat="1" ht="15" x14ac:dyDescent="0.2">
      <c r="A247" s="24">
        <f>'Heat Map Export'!A246</f>
        <v>0</v>
      </c>
      <c r="B247" s="25">
        <f>'Heat Map Export'!B246</f>
        <v>0</v>
      </c>
      <c r="C247" s="15" t="e">
        <f>'Heat Map Export'!C246 - $C$6</f>
        <v>#N/A</v>
      </c>
      <c r="D247" s="15" t="e">
        <f>'Heat Map Export'!D246 - $D$6</f>
        <v>#N/A</v>
      </c>
      <c r="E247" s="15" t="e">
        <f>'Heat Map Export'!E246 - $E$6</f>
        <v>#N/A</v>
      </c>
      <c r="F247" s="15" t="e">
        <f>'Heat Map Export'!F246 - $F$6</f>
        <v>#N/A</v>
      </c>
      <c r="G247" s="15" t="e">
        <f>'Heat Map Export'!G246 - $G$6</f>
        <v>#N/A</v>
      </c>
      <c r="H247" s="15" t="e">
        <f>'Heat Map Export'!H246 - $H$6</f>
        <v>#N/A</v>
      </c>
      <c r="I247" s="15" t="e">
        <f>'Heat Map Export'!I246 -$I$6</f>
        <v>#N/A</v>
      </c>
      <c r="J247" s="15" t="e">
        <f>'Heat Map Export'!J246 - $J$6</f>
        <v>#N/A</v>
      </c>
      <c r="K247" s="15" t="e">
        <f>'Heat Map Export'!K246-$K$6</f>
        <v>#N/A</v>
      </c>
      <c r="L247" s="15" t="e">
        <f>'Heat Map Export'!L246 - $L$6</f>
        <v>#N/A</v>
      </c>
      <c r="M247" s="15" t="e">
        <f>'Heat Map Export'!M246 - $M$6</f>
        <v>#N/A</v>
      </c>
      <c r="N247" s="15" t="e">
        <f>'Heat Map Export'!N246 - $N$6</f>
        <v>#N/A</v>
      </c>
      <c r="O247" s="15" t="e">
        <f>'Heat Map Export'!O246 - $O$6</f>
        <v>#N/A</v>
      </c>
      <c r="P247" s="15" t="e">
        <f>'Heat Map Export'!P246 - $P$6</f>
        <v>#N/A</v>
      </c>
      <c r="Q247" s="15" t="e">
        <f>'Heat Map Export'!Q246 - $Q$6</f>
        <v>#N/A</v>
      </c>
      <c r="R247" s="15" t="e">
        <f>'Heat Map Export'!R246 - $R$6</f>
        <v>#N/A</v>
      </c>
      <c r="S247" s="15" t="e">
        <f>'Heat Map Export'!S246 - $S$6</f>
        <v>#N/A</v>
      </c>
      <c r="T247" s="15" t="e">
        <f>'Heat Map Export'!T246 - $T$6</f>
        <v>#N/A</v>
      </c>
      <c r="U247" s="15" t="e">
        <f>'Heat Map Export'!U246 - $U$6</f>
        <v>#N/A</v>
      </c>
      <c r="V247" s="15" t="e">
        <f>'Heat Map Export'!V246 - $V$6</f>
        <v>#N/A</v>
      </c>
      <c r="W247" s="15" t="e">
        <f>'Heat Map Export'!W246 - $W$6</f>
        <v>#N/A</v>
      </c>
      <c r="X247" s="15" t="e">
        <f>'Heat Map Export'!X246 - $X$6</f>
        <v>#N/A</v>
      </c>
      <c r="Y247" s="15" t="e">
        <f>'Heat Map Export'!Y246 - $Y$6</f>
        <v>#N/A</v>
      </c>
      <c r="Z247" s="15" t="e">
        <f>'Heat Map Export'!Z246-$Z$6</f>
        <v>#N/A</v>
      </c>
      <c r="AA247" s="15" t="e">
        <f>'Heat Map Export'!AA246 - $AA$6</f>
        <v>#N/A</v>
      </c>
      <c r="AB247" s="15" t="e">
        <f>'Heat Map Export'!AB246-$AB$6</f>
        <v>#N/A</v>
      </c>
      <c r="AC247" s="15" t="e">
        <f>'Heat Map Export'!AC246 - $AC$6</f>
        <v>#N/A</v>
      </c>
      <c r="AD247" s="15" t="e">
        <f>'Heat Map Export'!AD246 - $AD$6</f>
        <v>#N/A</v>
      </c>
    </row>
    <row r="248" spans="1:30" s="14" customFormat="1" ht="15" x14ac:dyDescent="0.2">
      <c r="A248" s="24">
        <f>'Heat Map Export'!A247</f>
        <v>0</v>
      </c>
      <c r="B248" s="25">
        <f>'Heat Map Export'!B247</f>
        <v>0</v>
      </c>
      <c r="C248" s="15" t="e">
        <f>'Heat Map Export'!C247 - $C$6</f>
        <v>#N/A</v>
      </c>
      <c r="D248" s="15" t="e">
        <f>'Heat Map Export'!D247 - $D$6</f>
        <v>#N/A</v>
      </c>
      <c r="E248" s="15" t="e">
        <f>'Heat Map Export'!E247 - $E$6</f>
        <v>#N/A</v>
      </c>
      <c r="F248" s="15" t="e">
        <f>'Heat Map Export'!F247 - $F$6</f>
        <v>#N/A</v>
      </c>
      <c r="G248" s="15" t="e">
        <f>'Heat Map Export'!G247 - $G$6</f>
        <v>#N/A</v>
      </c>
      <c r="H248" s="15" t="e">
        <f>'Heat Map Export'!H247 - $H$6</f>
        <v>#N/A</v>
      </c>
      <c r="I248" s="15" t="e">
        <f>'Heat Map Export'!I247 - $I$6</f>
        <v>#N/A</v>
      </c>
      <c r="J248" s="15" t="e">
        <f>'Heat Map Export'!J247 - $J$6</f>
        <v>#N/A</v>
      </c>
      <c r="K248" s="15" t="e">
        <f>'Heat Map Export'!K247 - $K$6</f>
        <v>#N/A</v>
      </c>
      <c r="L248" s="15" t="e">
        <f>'Heat Map Export'!L247 - $L$6</f>
        <v>#N/A</v>
      </c>
      <c r="M248" s="15" t="e">
        <f>'Heat Map Export'!M247 - $M$6</f>
        <v>#N/A</v>
      </c>
      <c r="N248" s="15" t="e">
        <f>'Heat Map Export'!N247 - $N$6</f>
        <v>#N/A</v>
      </c>
      <c r="O248" s="15" t="e">
        <f>'Heat Map Export'!O247 - $O$6</f>
        <v>#N/A</v>
      </c>
      <c r="P248" s="15" t="e">
        <f>'Heat Map Export'!P247 - $P$6</f>
        <v>#N/A</v>
      </c>
      <c r="Q248" s="15" t="e">
        <f>'Heat Map Export'!Q247 - $Q$6</f>
        <v>#N/A</v>
      </c>
      <c r="R248" s="15" t="e">
        <f>'Heat Map Export'!R247 - $R$6</f>
        <v>#N/A</v>
      </c>
      <c r="S248" s="15" t="e">
        <f>'Heat Map Export'!S247 - $S$6</f>
        <v>#N/A</v>
      </c>
      <c r="T248" s="15" t="e">
        <f>'Heat Map Export'!T247 - $T$6</f>
        <v>#N/A</v>
      </c>
      <c r="U248" s="15" t="e">
        <f>'Heat Map Export'!U247 - $U$6</f>
        <v>#N/A</v>
      </c>
      <c r="V248" s="15" t="e">
        <f>'Heat Map Export'!V247 - $V$6</f>
        <v>#N/A</v>
      </c>
      <c r="W248" s="15" t="e">
        <f>'Heat Map Export'!W247 - $W$6</f>
        <v>#N/A</v>
      </c>
      <c r="X248" s="15" t="e">
        <f>'Heat Map Export'!X247 - $X$6</f>
        <v>#N/A</v>
      </c>
      <c r="Y248" s="15" t="e">
        <f>'Heat Map Export'!Y247 - $Y$6</f>
        <v>#N/A</v>
      </c>
      <c r="Z248" s="15" t="e">
        <f>'Heat Map Export'!Z247 - $Z$6</f>
        <v>#N/A</v>
      </c>
      <c r="AA248" s="15" t="e">
        <f>'Heat Map Export'!AA247 - $AA$6</f>
        <v>#N/A</v>
      </c>
      <c r="AB248" s="15" t="e">
        <f>'Heat Map Export'!AB247 - $AB$6</f>
        <v>#N/A</v>
      </c>
      <c r="AC248" s="15" t="e">
        <f>'Heat Map Export'!AC247 - $AC$6</f>
        <v>#N/A</v>
      </c>
      <c r="AD248" s="15" t="e">
        <f>'Heat Map Export'!AD247 - $AD$6</f>
        <v>#N/A</v>
      </c>
    </row>
    <row r="249" spans="1:30" s="14" customFormat="1" ht="15" x14ac:dyDescent="0.2">
      <c r="A249" s="24">
        <f>'Heat Map Export'!A248</f>
        <v>0</v>
      </c>
      <c r="B249" s="25">
        <f>'Heat Map Export'!B248</f>
        <v>0</v>
      </c>
      <c r="C249" s="15" t="e">
        <f>'Heat Map Export'!C248 - $C$6</f>
        <v>#N/A</v>
      </c>
      <c r="D249" s="15" t="e">
        <f>'Heat Map Export'!D248 - $D$6</f>
        <v>#N/A</v>
      </c>
      <c r="E249" s="15" t="e">
        <f>'Heat Map Export'!E248 - $E$6</f>
        <v>#N/A</v>
      </c>
      <c r="F249" s="15" t="e">
        <f>'Heat Map Export'!F248 - $F$6</f>
        <v>#N/A</v>
      </c>
      <c r="G249" s="15" t="e">
        <f>'Heat Map Export'!G248 - $G$6</f>
        <v>#N/A</v>
      </c>
      <c r="H249" s="15" t="e">
        <f>'Heat Map Export'!H248 - $H$6</f>
        <v>#N/A</v>
      </c>
      <c r="I249" s="15" t="e">
        <f>'Heat Map Export'!I248 -$I$6</f>
        <v>#N/A</v>
      </c>
      <c r="J249" s="15" t="e">
        <f>'Heat Map Export'!J248 - $J$6</f>
        <v>#N/A</v>
      </c>
      <c r="K249" s="15" t="e">
        <f>'Heat Map Export'!K248-$K$6</f>
        <v>#N/A</v>
      </c>
      <c r="L249" s="15" t="e">
        <f>'Heat Map Export'!L248 - $L$6</f>
        <v>#N/A</v>
      </c>
      <c r="M249" s="15" t="e">
        <f>'Heat Map Export'!M248 - $M$6</f>
        <v>#N/A</v>
      </c>
      <c r="N249" s="15" t="e">
        <f>'Heat Map Export'!N248 - $N$6</f>
        <v>#N/A</v>
      </c>
      <c r="O249" s="15" t="e">
        <f>'Heat Map Export'!O248 - $O$6</f>
        <v>#N/A</v>
      </c>
      <c r="P249" s="15" t="e">
        <f>'Heat Map Export'!P248 - $P$6</f>
        <v>#N/A</v>
      </c>
      <c r="Q249" s="15" t="e">
        <f>'Heat Map Export'!Q248 - $Q$6</f>
        <v>#N/A</v>
      </c>
      <c r="R249" s="15" t="e">
        <f>'Heat Map Export'!R248 - $R$6</f>
        <v>#N/A</v>
      </c>
      <c r="S249" s="15" t="e">
        <f>'Heat Map Export'!S248 - $S$6</f>
        <v>#N/A</v>
      </c>
      <c r="T249" s="15" t="e">
        <f>'Heat Map Export'!T248 - $T$6</f>
        <v>#N/A</v>
      </c>
      <c r="U249" s="15" t="e">
        <f>'Heat Map Export'!U248 - $U$6</f>
        <v>#N/A</v>
      </c>
      <c r="V249" s="15" t="e">
        <f>'Heat Map Export'!V248 - $V$6</f>
        <v>#N/A</v>
      </c>
      <c r="W249" s="15" t="e">
        <f>'Heat Map Export'!W248 - $W$6</f>
        <v>#N/A</v>
      </c>
      <c r="X249" s="15" t="e">
        <f>'Heat Map Export'!X248 - $X$6</f>
        <v>#N/A</v>
      </c>
      <c r="Y249" s="15" t="e">
        <f>'Heat Map Export'!Y248 - $Y$6</f>
        <v>#N/A</v>
      </c>
      <c r="Z249" s="15" t="e">
        <f>'Heat Map Export'!Z248-$Z$6</f>
        <v>#N/A</v>
      </c>
      <c r="AA249" s="15" t="e">
        <f>'Heat Map Export'!AA248 - $AA$6</f>
        <v>#N/A</v>
      </c>
      <c r="AB249" s="15" t="e">
        <f>'Heat Map Export'!AB248-$AB$6</f>
        <v>#N/A</v>
      </c>
      <c r="AC249" s="15" t="e">
        <f>'Heat Map Export'!AC248 - $AC$6</f>
        <v>#N/A</v>
      </c>
      <c r="AD249" s="15" t="e">
        <f>'Heat Map Export'!AD248 - $AD$6</f>
        <v>#N/A</v>
      </c>
    </row>
    <row r="250" spans="1:30" s="14" customFormat="1" ht="15" x14ac:dyDescent="0.2">
      <c r="A250" s="24">
        <f>'Heat Map Export'!A249</f>
        <v>0</v>
      </c>
      <c r="B250" s="25">
        <f>'Heat Map Export'!B249</f>
        <v>0</v>
      </c>
      <c r="C250" s="15" t="e">
        <f>'Heat Map Export'!C249 - $C$6</f>
        <v>#N/A</v>
      </c>
      <c r="D250" s="15" t="e">
        <f>'Heat Map Export'!D249 - $D$6</f>
        <v>#N/A</v>
      </c>
      <c r="E250" s="15" t="e">
        <f>'Heat Map Export'!E249 - $E$6</f>
        <v>#N/A</v>
      </c>
      <c r="F250" s="15" t="e">
        <f>'Heat Map Export'!F249 - $F$6</f>
        <v>#N/A</v>
      </c>
      <c r="G250" s="15" t="e">
        <f>'Heat Map Export'!G249 - $G$6</f>
        <v>#N/A</v>
      </c>
      <c r="H250" s="15" t="e">
        <f>'Heat Map Export'!H249 - $H$6</f>
        <v>#N/A</v>
      </c>
      <c r="I250" s="15" t="e">
        <f>'Heat Map Export'!I249 - $I$6</f>
        <v>#N/A</v>
      </c>
      <c r="J250" s="15" t="e">
        <f>'Heat Map Export'!J249 - $J$6</f>
        <v>#N/A</v>
      </c>
      <c r="K250" s="15" t="e">
        <f>'Heat Map Export'!K249 - $K$6</f>
        <v>#N/A</v>
      </c>
      <c r="L250" s="15" t="e">
        <f>'Heat Map Export'!L249 - $L$6</f>
        <v>#N/A</v>
      </c>
      <c r="M250" s="15" t="e">
        <f>'Heat Map Export'!M249 - $M$6</f>
        <v>#N/A</v>
      </c>
      <c r="N250" s="15" t="e">
        <f>'Heat Map Export'!N249 - $N$6</f>
        <v>#N/A</v>
      </c>
      <c r="O250" s="15" t="e">
        <f>'Heat Map Export'!O249 - $O$6</f>
        <v>#N/A</v>
      </c>
      <c r="P250" s="15" t="e">
        <f>'Heat Map Export'!P249 - $P$6</f>
        <v>#N/A</v>
      </c>
      <c r="Q250" s="15" t="e">
        <f>'Heat Map Export'!Q249 - $Q$6</f>
        <v>#N/A</v>
      </c>
      <c r="R250" s="15" t="e">
        <f>'Heat Map Export'!R249 - $R$6</f>
        <v>#N/A</v>
      </c>
      <c r="S250" s="15" t="e">
        <f>'Heat Map Export'!S249 - $S$6</f>
        <v>#N/A</v>
      </c>
      <c r="T250" s="15" t="e">
        <f>'Heat Map Export'!T249 - $T$6</f>
        <v>#N/A</v>
      </c>
      <c r="U250" s="15" t="e">
        <f>'Heat Map Export'!U249 - $U$6</f>
        <v>#N/A</v>
      </c>
      <c r="V250" s="15" t="e">
        <f>'Heat Map Export'!V249 - $V$6</f>
        <v>#N/A</v>
      </c>
      <c r="W250" s="15" t="e">
        <f>'Heat Map Export'!W249 - $W$6</f>
        <v>#N/A</v>
      </c>
      <c r="X250" s="15" t="e">
        <f>'Heat Map Export'!X249 - $X$6</f>
        <v>#N/A</v>
      </c>
      <c r="Y250" s="15" t="e">
        <f>'Heat Map Export'!Y249 - $Y$6</f>
        <v>#N/A</v>
      </c>
      <c r="Z250" s="15" t="e">
        <f>'Heat Map Export'!Z249 - $Z$6</f>
        <v>#N/A</v>
      </c>
      <c r="AA250" s="15" t="e">
        <f>'Heat Map Export'!AA249 - $AA$6</f>
        <v>#N/A</v>
      </c>
      <c r="AB250" s="15" t="e">
        <f>'Heat Map Export'!AB249 - $AB$6</f>
        <v>#N/A</v>
      </c>
      <c r="AC250" s="15" t="e">
        <f>'Heat Map Export'!AC249 - $AC$6</f>
        <v>#N/A</v>
      </c>
      <c r="AD250" s="15" t="e">
        <f>'Heat Map Export'!AD249 - $AD$6</f>
        <v>#N/A</v>
      </c>
    </row>
    <row r="251" spans="1:30" s="14" customFormat="1" ht="15" x14ac:dyDescent="0.2">
      <c r="A251" s="24">
        <f>'Heat Map Export'!A250</f>
        <v>0</v>
      </c>
      <c r="B251" s="25">
        <f>'Heat Map Export'!B250</f>
        <v>0</v>
      </c>
      <c r="C251" s="15" t="e">
        <f>'Heat Map Export'!C250 - $C$6</f>
        <v>#N/A</v>
      </c>
      <c r="D251" s="15" t="e">
        <f>'Heat Map Export'!D250 - $D$6</f>
        <v>#N/A</v>
      </c>
      <c r="E251" s="15" t="e">
        <f>'Heat Map Export'!E250 - $E$6</f>
        <v>#N/A</v>
      </c>
      <c r="F251" s="15" t="e">
        <f>'Heat Map Export'!F250 - $F$6</f>
        <v>#N/A</v>
      </c>
      <c r="G251" s="15" t="e">
        <f>'Heat Map Export'!G250 - $G$6</f>
        <v>#N/A</v>
      </c>
      <c r="H251" s="15" t="e">
        <f>'Heat Map Export'!H250 - $H$6</f>
        <v>#N/A</v>
      </c>
      <c r="I251" s="15" t="e">
        <f>'Heat Map Export'!I250 -$I$6</f>
        <v>#N/A</v>
      </c>
      <c r="J251" s="15" t="e">
        <f>'Heat Map Export'!J250 - $J$6</f>
        <v>#N/A</v>
      </c>
      <c r="K251" s="15" t="e">
        <f>'Heat Map Export'!K250-$K$6</f>
        <v>#N/A</v>
      </c>
      <c r="L251" s="15" t="e">
        <f>'Heat Map Export'!L250 - $L$6</f>
        <v>#N/A</v>
      </c>
      <c r="M251" s="15" t="e">
        <f>'Heat Map Export'!M250 - $M$6</f>
        <v>#N/A</v>
      </c>
      <c r="N251" s="15" t="e">
        <f>'Heat Map Export'!N250 - $N$6</f>
        <v>#N/A</v>
      </c>
      <c r="O251" s="15" t="e">
        <f>'Heat Map Export'!O250 - $O$6</f>
        <v>#N/A</v>
      </c>
      <c r="P251" s="15" t="e">
        <f>'Heat Map Export'!P250 - $P$6</f>
        <v>#N/A</v>
      </c>
      <c r="Q251" s="15" t="e">
        <f>'Heat Map Export'!Q250 - $Q$6</f>
        <v>#N/A</v>
      </c>
      <c r="R251" s="15" t="e">
        <f>'Heat Map Export'!R250 - $R$6</f>
        <v>#N/A</v>
      </c>
      <c r="S251" s="15" t="e">
        <f>'Heat Map Export'!S250 - $S$6</f>
        <v>#N/A</v>
      </c>
      <c r="T251" s="15" t="e">
        <f>'Heat Map Export'!T250 - $T$6</f>
        <v>#N/A</v>
      </c>
      <c r="U251" s="15" t="e">
        <f>'Heat Map Export'!U250 - $U$6</f>
        <v>#N/A</v>
      </c>
      <c r="V251" s="15" t="e">
        <f>'Heat Map Export'!V250 - $V$6</f>
        <v>#N/A</v>
      </c>
      <c r="W251" s="15" t="e">
        <f>'Heat Map Export'!W250 - $W$6</f>
        <v>#N/A</v>
      </c>
      <c r="X251" s="15" t="e">
        <f>'Heat Map Export'!X250 - $X$6</f>
        <v>#N/A</v>
      </c>
      <c r="Y251" s="15" t="e">
        <f>'Heat Map Export'!Y250 - $Y$6</f>
        <v>#N/A</v>
      </c>
      <c r="Z251" s="15" t="e">
        <f>'Heat Map Export'!Z250-$Z$6</f>
        <v>#N/A</v>
      </c>
      <c r="AA251" s="15" t="e">
        <f>'Heat Map Export'!AA250 - $AA$6</f>
        <v>#N/A</v>
      </c>
      <c r="AB251" s="15" t="e">
        <f>'Heat Map Export'!AB250-$AB$6</f>
        <v>#N/A</v>
      </c>
      <c r="AC251" s="15" t="e">
        <f>'Heat Map Export'!AC250 - $AC$6</f>
        <v>#N/A</v>
      </c>
      <c r="AD251" s="15" t="e">
        <f>'Heat Map Export'!AD250 - $AD$6</f>
        <v>#N/A</v>
      </c>
    </row>
    <row r="252" spans="1:30" s="14" customFormat="1" ht="15" x14ac:dyDescent="0.2">
      <c r="A252" s="24">
        <f>'Heat Map Export'!A251</f>
        <v>0</v>
      </c>
      <c r="B252" s="25">
        <f>'Heat Map Export'!B251</f>
        <v>0</v>
      </c>
      <c r="C252" s="15" t="e">
        <f>'Heat Map Export'!C251 - $C$6</f>
        <v>#N/A</v>
      </c>
      <c r="D252" s="15" t="e">
        <f>'Heat Map Export'!D251 - $D$6</f>
        <v>#N/A</v>
      </c>
      <c r="E252" s="15" t="e">
        <f>'Heat Map Export'!E251 - $E$6</f>
        <v>#N/A</v>
      </c>
      <c r="F252" s="15" t="e">
        <f>'Heat Map Export'!F251 - $F$6</f>
        <v>#N/A</v>
      </c>
      <c r="G252" s="15" t="e">
        <f>'Heat Map Export'!G251 - $G$6</f>
        <v>#N/A</v>
      </c>
      <c r="H252" s="15" t="e">
        <f>'Heat Map Export'!H251 - $H$6</f>
        <v>#N/A</v>
      </c>
      <c r="I252" s="15" t="e">
        <f>'Heat Map Export'!I251 - $I$6</f>
        <v>#N/A</v>
      </c>
      <c r="J252" s="15" t="e">
        <f>'Heat Map Export'!J251 - $J$6</f>
        <v>#N/A</v>
      </c>
      <c r="K252" s="15" t="e">
        <f>'Heat Map Export'!K251 - $K$6</f>
        <v>#N/A</v>
      </c>
      <c r="L252" s="15" t="e">
        <f>'Heat Map Export'!L251 - $L$6</f>
        <v>#N/A</v>
      </c>
      <c r="M252" s="15" t="e">
        <f>'Heat Map Export'!M251 - $M$6</f>
        <v>#N/A</v>
      </c>
      <c r="N252" s="15" t="e">
        <f>'Heat Map Export'!N251 - $N$6</f>
        <v>#N/A</v>
      </c>
      <c r="O252" s="15" t="e">
        <f>'Heat Map Export'!O251 - $O$6</f>
        <v>#N/A</v>
      </c>
      <c r="P252" s="15" t="e">
        <f>'Heat Map Export'!P251 - $P$6</f>
        <v>#N/A</v>
      </c>
      <c r="Q252" s="15" t="e">
        <f>'Heat Map Export'!Q251 - $Q$6</f>
        <v>#N/A</v>
      </c>
      <c r="R252" s="15" t="e">
        <f>'Heat Map Export'!R251 - $R$6</f>
        <v>#N/A</v>
      </c>
      <c r="S252" s="15" t="e">
        <f>'Heat Map Export'!S251 - $S$6</f>
        <v>#N/A</v>
      </c>
      <c r="T252" s="15" t="e">
        <f>'Heat Map Export'!T251 - $T$6</f>
        <v>#N/A</v>
      </c>
      <c r="U252" s="15" t="e">
        <f>'Heat Map Export'!U251 - $U$6</f>
        <v>#N/A</v>
      </c>
      <c r="V252" s="15" t="e">
        <f>'Heat Map Export'!V251 - $V$6</f>
        <v>#N/A</v>
      </c>
      <c r="W252" s="15" t="e">
        <f>'Heat Map Export'!W251 - $W$6</f>
        <v>#N/A</v>
      </c>
      <c r="X252" s="15" t="e">
        <f>'Heat Map Export'!X251 - $X$6</f>
        <v>#N/A</v>
      </c>
      <c r="Y252" s="15" t="e">
        <f>'Heat Map Export'!Y251 - $Y$6</f>
        <v>#N/A</v>
      </c>
      <c r="Z252" s="15" t="e">
        <f>'Heat Map Export'!Z251 - $Z$6</f>
        <v>#N/A</v>
      </c>
      <c r="AA252" s="15" t="e">
        <f>'Heat Map Export'!AA251 - $AA$6</f>
        <v>#N/A</v>
      </c>
      <c r="AB252" s="15" t="e">
        <f>'Heat Map Export'!AB251 - $AB$6</f>
        <v>#N/A</v>
      </c>
      <c r="AC252" s="15" t="e">
        <f>'Heat Map Export'!AC251 - $AC$6</f>
        <v>#N/A</v>
      </c>
      <c r="AD252" s="15" t="e">
        <f>'Heat Map Export'!AD251 - $AD$6</f>
        <v>#N/A</v>
      </c>
    </row>
    <row r="253" spans="1:30" s="14" customFormat="1" ht="15" x14ac:dyDescent="0.2">
      <c r="A253" s="24">
        <f>'Heat Map Export'!A252</f>
        <v>0</v>
      </c>
      <c r="B253" s="25">
        <f>'Heat Map Export'!B252</f>
        <v>0</v>
      </c>
      <c r="C253" s="15" t="e">
        <f>'Heat Map Export'!C252 - $C$6</f>
        <v>#N/A</v>
      </c>
      <c r="D253" s="15" t="e">
        <f>'Heat Map Export'!D252 - $D$6</f>
        <v>#N/A</v>
      </c>
      <c r="E253" s="15" t="e">
        <f>'Heat Map Export'!E252 - $E$6</f>
        <v>#N/A</v>
      </c>
      <c r="F253" s="15" t="e">
        <f>'Heat Map Export'!F252 - $F$6</f>
        <v>#N/A</v>
      </c>
      <c r="G253" s="15" t="e">
        <f>'Heat Map Export'!G252 - $G$6</f>
        <v>#N/A</v>
      </c>
      <c r="H253" s="15" t="e">
        <f>'Heat Map Export'!H252 - $H$6</f>
        <v>#N/A</v>
      </c>
      <c r="I253" s="15" t="e">
        <f>'Heat Map Export'!I252 -$I$6</f>
        <v>#N/A</v>
      </c>
      <c r="J253" s="15" t="e">
        <f>'Heat Map Export'!J252 - $J$6</f>
        <v>#N/A</v>
      </c>
      <c r="K253" s="15" t="e">
        <f>'Heat Map Export'!K252-$K$6</f>
        <v>#N/A</v>
      </c>
      <c r="L253" s="15" t="e">
        <f>'Heat Map Export'!L252 - $L$6</f>
        <v>#N/A</v>
      </c>
      <c r="M253" s="15" t="e">
        <f>'Heat Map Export'!M252 - $M$6</f>
        <v>#N/A</v>
      </c>
      <c r="N253" s="15" t="e">
        <f>'Heat Map Export'!N252 - $N$6</f>
        <v>#N/A</v>
      </c>
      <c r="O253" s="15" t="e">
        <f>'Heat Map Export'!O252 - $O$6</f>
        <v>#N/A</v>
      </c>
      <c r="P253" s="15" t="e">
        <f>'Heat Map Export'!P252 - $P$6</f>
        <v>#N/A</v>
      </c>
      <c r="Q253" s="15" t="e">
        <f>'Heat Map Export'!Q252 - $Q$6</f>
        <v>#N/A</v>
      </c>
      <c r="R253" s="15" t="e">
        <f>'Heat Map Export'!R252 - $R$6</f>
        <v>#N/A</v>
      </c>
      <c r="S253" s="15" t="e">
        <f>'Heat Map Export'!S252 - $S$6</f>
        <v>#N/A</v>
      </c>
      <c r="T253" s="15" t="e">
        <f>'Heat Map Export'!T252 - $T$6</f>
        <v>#N/A</v>
      </c>
      <c r="U253" s="15" t="e">
        <f>'Heat Map Export'!U252 - $U$6</f>
        <v>#N/A</v>
      </c>
      <c r="V253" s="15" t="e">
        <f>'Heat Map Export'!V252 - $V$6</f>
        <v>#N/A</v>
      </c>
      <c r="W253" s="15" t="e">
        <f>'Heat Map Export'!W252 - $W$6</f>
        <v>#N/A</v>
      </c>
      <c r="X253" s="15" t="e">
        <f>'Heat Map Export'!X252 - $X$6</f>
        <v>#N/A</v>
      </c>
      <c r="Y253" s="15" t="e">
        <f>'Heat Map Export'!Y252 - $Y$6</f>
        <v>#N/A</v>
      </c>
      <c r="Z253" s="15" t="e">
        <f>'Heat Map Export'!Z252-$Z$6</f>
        <v>#N/A</v>
      </c>
      <c r="AA253" s="15" t="e">
        <f>'Heat Map Export'!AA252 - $AA$6</f>
        <v>#N/A</v>
      </c>
      <c r="AB253" s="15" t="e">
        <f>'Heat Map Export'!AB252-$AB$6</f>
        <v>#N/A</v>
      </c>
      <c r="AC253" s="15" t="e">
        <f>'Heat Map Export'!AC252 - $AC$6</f>
        <v>#N/A</v>
      </c>
      <c r="AD253" s="15" t="e">
        <f>'Heat Map Export'!AD252 - $AD$6</f>
        <v>#N/A</v>
      </c>
    </row>
    <row r="254" spans="1:30" s="14" customFormat="1" ht="15" x14ac:dyDescent="0.2">
      <c r="A254" s="24">
        <f>'Heat Map Export'!A253</f>
        <v>0</v>
      </c>
      <c r="B254" s="25">
        <f>'Heat Map Export'!B253</f>
        <v>0</v>
      </c>
      <c r="C254" s="15" t="e">
        <f>'Heat Map Export'!C253 - $C$6</f>
        <v>#N/A</v>
      </c>
      <c r="D254" s="15" t="e">
        <f>'Heat Map Export'!D253 - $D$6</f>
        <v>#N/A</v>
      </c>
      <c r="E254" s="15" t="e">
        <f>'Heat Map Export'!E253 - $E$6</f>
        <v>#N/A</v>
      </c>
      <c r="F254" s="15" t="e">
        <f>'Heat Map Export'!F253 - $F$6</f>
        <v>#N/A</v>
      </c>
      <c r="G254" s="15" t="e">
        <f>'Heat Map Export'!G253 - $G$6</f>
        <v>#N/A</v>
      </c>
      <c r="H254" s="15" t="e">
        <f>'Heat Map Export'!H253 - $H$6</f>
        <v>#N/A</v>
      </c>
      <c r="I254" s="15" t="e">
        <f>'Heat Map Export'!I253 - $I$6</f>
        <v>#N/A</v>
      </c>
      <c r="J254" s="15" t="e">
        <f>'Heat Map Export'!J253 - $J$6</f>
        <v>#N/A</v>
      </c>
      <c r="K254" s="15" t="e">
        <f>'Heat Map Export'!K253 - $K$6</f>
        <v>#N/A</v>
      </c>
      <c r="L254" s="15" t="e">
        <f>'Heat Map Export'!L253 - $L$6</f>
        <v>#N/A</v>
      </c>
      <c r="M254" s="15" t="e">
        <f>'Heat Map Export'!M253 - $M$6</f>
        <v>#N/A</v>
      </c>
      <c r="N254" s="15" t="e">
        <f>'Heat Map Export'!N253 - $N$6</f>
        <v>#N/A</v>
      </c>
      <c r="O254" s="15" t="e">
        <f>'Heat Map Export'!O253 - $O$6</f>
        <v>#N/A</v>
      </c>
      <c r="P254" s="15" t="e">
        <f>'Heat Map Export'!P253 - $P$6</f>
        <v>#N/A</v>
      </c>
      <c r="Q254" s="15" t="e">
        <f>'Heat Map Export'!Q253 - $Q$6</f>
        <v>#N/A</v>
      </c>
      <c r="R254" s="15" t="e">
        <f>'Heat Map Export'!R253 - $R$6</f>
        <v>#N/A</v>
      </c>
      <c r="S254" s="15" t="e">
        <f>'Heat Map Export'!S253 - $S$6</f>
        <v>#N/A</v>
      </c>
      <c r="T254" s="15" t="e">
        <f>'Heat Map Export'!T253 - $T$6</f>
        <v>#N/A</v>
      </c>
      <c r="U254" s="15" t="e">
        <f>'Heat Map Export'!U253 - $U$6</f>
        <v>#N/A</v>
      </c>
      <c r="V254" s="15" t="e">
        <f>'Heat Map Export'!V253 - $V$6</f>
        <v>#N/A</v>
      </c>
      <c r="W254" s="15" t="e">
        <f>'Heat Map Export'!W253 - $W$6</f>
        <v>#N/A</v>
      </c>
      <c r="X254" s="15" t="e">
        <f>'Heat Map Export'!X253 - $X$6</f>
        <v>#N/A</v>
      </c>
      <c r="Y254" s="15" t="e">
        <f>'Heat Map Export'!Y253 - $Y$6</f>
        <v>#N/A</v>
      </c>
      <c r="Z254" s="15" t="e">
        <f>'Heat Map Export'!Z253 - $Z$6</f>
        <v>#N/A</v>
      </c>
      <c r="AA254" s="15" t="e">
        <f>'Heat Map Export'!AA253 - $AA$6</f>
        <v>#N/A</v>
      </c>
      <c r="AB254" s="15" t="e">
        <f>'Heat Map Export'!AB253 - $AB$6</f>
        <v>#N/A</v>
      </c>
      <c r="AC254" s="15" t="e">
        <f>'Heat Map Export'!AC253 - $AC$6</f>
        <v>#N/A</v>
      </c>
      <c r="AD254" s="15" t="e">
        <f>'Heat Map Export'!AD253 - $AD$6</f>
        <v>#N/A</v>
      </c>
    </row>
    <row r="255" spans="1:30" s="14" customFormat="1" ht="15" x14ac:dyDescent="0.2">
      <c r="A255" s="24">
        <f>'Heat Map Export'!A254</f>
        <v>0</v>
      </c>
      <c r="B255" s="25">
        <f>'Heat Map Export'!B254</f>
        <v>0</v>
      </c>
      <c r="C255" s="15" t="e">
        <f>'Heat Map Export'!C254 - $C$6</f>
        <v>#N/A</v>
      </c>
      <c r="D255" s="15" t="e">
        <f>'Heat Map Export'!D254 - $D$6</f>
        <v>#N/A</v>
      </c>
      <c r="E255" s="15" t="e">
        <f>'Heat Map Export'!E254 - $E$6</f>
        <v>#N/A</v>
      </c>
      <c r="F255" s="15" t="e">
        <f>'Heat Map Export'!F254 - $F$6</f>
        <v>#N/A</v>
      </c>
      <c r="G255" s="15" t="e">
        <f>'Heat Map Export'!G254 - $G$6</f>
        <v>#N/A</v>
      </c>
      <c r="H255" s="15" t="e">
        <f>'Heat Map Export'!H254 - $H$6</f>
        <v>#N/A</v>
      </c>
      <c r="I255" s="15" t="e">
        <f>'Heat Map Export'!I254 -$I$6</f>
        <v>#N/A</v>
      </c>
      <c r="J255" s="15" t="e">
        <f>'Heat Map Export'!J254 - $J$6</f>
        <v>#N/A</v>
      </c>
      <c r="K255" s="15" t="e">
        <f>'Heat Map Export'!K254-$K$6</f>
        <v>#N/A</v>
      </c>
      <c r="L255" s="15" t="e">
        <f>'Heat Map Export'!L254 - $L$6</f>
        <v>#N/A</v>
      </c>
      <c r="M255" s="15" t="e">
        <f>'Heat Map Export'!M254 - $M$6</f>
        <v>#N/A</v>
      </c>
      <c r="N255" s="15" t="e">
        <f>'Heat Map Export'!N254 - $N$6</f>
        <v>#N/A</v>
      </c>
      <c r="O255" s="15" t="e">
        <f>'Heat Map Export'!O254 - $O$6</f>
        <v>#N/A</v>
      </c>
      <c r="P255" s="15" t="e">
        <f>'Heat Map Export'!P254 - $P$6</f>
        <v>#N/A</v>
      </c>
      <c r="Q255" s="15" t="e">
        <f>'Heat Map Export'!Q254 - $Q$6</f>
        <v>#N/A</v>
      </c>
      <c r="R255" s="15" t="e">
        <f>'Heat Map Export'!R254 - $R$6</f>
        <v>#N/A</v>
      </c>
      <c r="S255" s="15" t="e">
        <f>'Heat Map Export'!S254 - $S$6</f>
        <v>#N/A</v>
      </c>
      <c r="T255" s="15" t="e">
        <f>'Heat Map Export'!T254 - $T$6</f>
        <v>#N/A</v>
      </c>
      <c r="U255" s="15" t="e">
        <f>'Heat Map Export'!U254 - $U$6</f>
        <v>#N/A</v>
      </c>
      <c r="V255" s="15" t="e">
        <f>'Heat Map Export'!V254 - $V$6</f>
        <v>#N/A</v>
      </c>
      <c r="W255" s="15" t="e">
        <f>'Heat Map Export'!W254 - $W$6</f>
        <v>#N/A</v>
      </c>
      <c r="X255" s="15" t="e">
        <f>'Heat Map Export'!X254 - $X$6</f>
        <v>#N/A</v>
      </c>
      <c r="Y255" s="15" t="e">
        <f>'Heat Map Export'!Y254 - $Y$6</f>
        <v>#N/A</v>
      </c>
      <c r="Z255" s="15" t="e">
        <f>'Heat Map Export'!Z254-$Z$6</f>
        <v>#N/A</v>
      </c>
      <c r="AA255" s="15" t="e">
        <f>'Heat Map Export'!AA254 - $AA$6</f>
        <v>#N/A</v>
      </c>
      <c r="AB255" s="15" t="e">
        <f>'Heat Map Export'!AB254-$AB$6</f>
        <v>#N/A</v>
      </c>
      <c r="AC255" s="15" t="e">
        <f>'Heat Map Export'!AC254 - $AC$6</f>
        <v>#N/A</v>
      </c>
      <c r="AD255" s="15" t="e">
        <f>'Heat Map Export'!AD254 - $AD$6</f>
        <v>#N/A</v>
      </c>
    </row>
    <row r="256" spans="1:30" s="14" customFormat="1" ht="15" x14ac:dyDescent="0.2">
      <c r="A256" s="24">
        <f>'Heat Map Export'!A255</f>
        <v>0</v>
      </c>
      <c r="B256" s="25">
        <f>'Heat Map Export'!B255</f>
        <v>0</v>
      </c>
      <c r="C256" s="15" t="e">
        <f>'Heat Map Export'!C255 - $C$6</f>
        <v>#N/A</v>
      </c>
      <c r="D256" s="15" t="e">
        <f>'Heat Map Export'!D255 - $D$6</f>
        <v>#N/A</v>
      </c>
      <c r="E256" s="15" t="e">
        <f>'Heat Map Export'!E255 - $E$6</f>
        <v>#N/A</v>
      </c>
      <c r="F256" s="15" t="e">
        <f>'Heat Map Export'!F255 - $F$6</f>
        <v>#N/A</v>
      </c>
      <c r="G256" s="15" t="e">
        <f>'Heat Map Export'!G255 - $G$6</f>
        <v>#N/A</v>
      </c>
      <c r="H256" s="15" t="e">
        <f>'Heat Map Export'!H255 - $H$6</f>
        <v>#N/A</v>
      </c>
      <c r="I256" s="15" t="e">
        <f>'Heat Map Export'!I255 - $I$6</f>
        <v>#N/A</v>
      </c>
      <c r="J256" s="15" t="e">
        <f>'Heat Map Export'!J255 - $J$6</f>
        <v>#N/A</v>
      </c>
      <c r="K256" s="15" t="e">
        <f>'Heat Map Export'!K255 - $K$6</f>
        <v>#N/A</v>
      </c>
      <c r="L256" s="15" t="e">
        <f>'Heat Map Export'!L255 - $L$6</f>
        <v>#N/A</v>
      </c>
      <c r="M256" s="15" t="e">
        <f>'Heat Map Export'!M255 - $M$6</f>
        <v>#N/A</v>
      </c>
      <c r="N256" s="15" t="e">
        <f>'Heat Map Export'!N255 - $N$6</f>
        <v>#N/A</v>
      </c>
      <c r="O256" s="15" t="e">
        <f>'Heat Map Export'!O255 - $O$6</f>
        <v>#N/A</v>
      </c>
      <c r="P256" s="15" t="e">
        <f>'Heat Map Export'!P255 - $P$6</f>
        <v>#N/A</v>
      </c>
      <c r="Q256" s="15" t="e">
        <f>'Heat Map Export'!Q255 - $Q$6</f>
        <v>#N/A</v>
      </c>
      <c r="R256" s="15" t="e">
        <f>'Heat Map Export'!R255 - $R$6</f>
        <v>#N/A</v>
      </c>
      <c r="S256" s="15" t="e">
        <f>'Heat Map Export'!S255 - $S$6</f>
        <v>#N/A</v>
      </c>
      <c r="T256" s="15" t="e">
        <f>'Heat Map Export'!T255 - $T$6</f>
        <v>#N/A</v>
      </c>
      <c r="U256" s="15" t="e">
        <f>'Heat Map Export'!U255 - $U$6</f>
        <v>#N/A</v>
      </c>
      <c r="V256" s="15" t="e">
        <f>'Heat Map Export'!V255 - $V$6</f>
        <v>#N/A</v>
      </c>
      <c r="W256" s="15" t="e">
        <f>'Heat Map Export'!W255 - $W$6</f>
        <v>#N/A</v>
      </c>
      <c r="X256" s="15" t="e">
        <f>'Heat Map Export'!X255 - $X$6</f>
        <v>#N/A</v>
      </c>
      <c r="Y256" s="15" t="e">
        <f>'Heat Map Export'!Y255 - $Y$6</f>
        <v>#N/A</v>
      </c>
      <c r="Z256" s="15" t="e">
        <f>'Heat Map Export'!Z255 - $Z$6</f>
        <v>#N/A</v>
      </c>
      <c r="AA256" s="15" t="e">
        <f>'Heat Map Export'!AA255 - $AA$6</f>
        <v>#N/A</v>
      </c>
      <c r="AB256" s="15" t="e">
        <f>'Heat Map Export'!AB255 - $AB$6</f>
        <v>#N/A</v>
      </c>
      <c r="AC256" s="15" t="e">
        <f>'Heat Map Export'!AC255 - $AC$6</f>
        <v>#N/A</v>
      </c>
      <c r="AD256" s="15" t="e">
        <f>'Heat Map Export'!AD255 - $AD$6</f>
        <v>#N/A</v>
      </c>
    </row>
    <row r="257" spans="1:30" s="14" customFormat="1" ht="15" x14ac:dyDescent="0.2">
      <c r="A257" s="24">
        <f>'Heat Map Export'!A256</f>
        <v>0</v>
      </c>
      <c r="B257" s="25">
        <f>'Heat Map Export'!B256</f>
        <v>0</v>
      </c>
      <c r="C257" s="15" t="e">
        <f>'Heat Map Export'!C256 - $C$6</f>
        <v>#N/A</v>
      </c>
      <c r="D257" s="15" t="e">
        <f>'Heat Map Export'!D256 - $D$6</f>
        <v>#N/A</v>
      </c>
      <c r="E257" s="15" t="e">
        <f>'Heat Map Export'!E256 - $E$6</f>
        <v>#N/A</v>
      </c>
      <c r="F257" s="15" t="e">
        <f>'Heat Map Export'!F256 - $F$6</f>
        <v>#N/A</v>
      </c>
      <c r="G257" s="15" t="e">
        <f>'Heat Map Export'!G256 - $G$6</f>
        <v>#N/A</v>
      </c>
      <c r="H257" s="15" t="e">
        <f>'Heat Map Export'!H256 - $H$6</f>
        <v>#N/A</v>
      </c>
      <c r="I257" s="15" t="e">
        <f>'Heat Map Export'!I256 -$I$6</f>
        <v>#N/A</v>
      </c>
      <c r="J257" s="15" t="e">
        <f>'Heat Map Export'!J256 - $J$6</f>
        <v>#N/A</v>
      </c>
      <c r="K257" s="15" t="e">
        <f>'Heat Map Export'!K256-$K$6</f>
        <v>#N/A</v>
      </c>
      <c r="L257" s="15" t="e">
        <f>'Heat Map Export'!L256 - $L$6</f>
        <v>#N/A</v>
      </c>
      <c r="M257" s="15" t="e">
        <f>'Heat Map Export'!M256 - $M$6</f>
        <v>#N/A</v>
      </c>
      <c r="N257" s="15" t="e">
        <f>'Heat Map Export'!N256 - $N$6</f>
        <v>#N/A</v>
      </c>
      <c r="O257" s="15" t="e">
        <f>'Heat Map Export'!O256 - $O$6</f>
        <v>#N/A</v>
      </c>
      <c r="P257" s="15" t="e">
        <f>'Heat Map Export'!P256 - $P$6</f>
        <v>#N/A</v>
      </c>
      <c r="Q257" s="15" t="e">
        <f>'Heat Map Export'!Q256 - $Q$6</f>
        <v>#N/A</v>
      </c>
      <c r="R257" s="15" t="e">
        <f>'Heat Map Export'!R256 - $R$6</f>
        <v>#N/A</v>
      </c>
      <c r="S257" s="15" t="e">
        <f>'Heat Map Export'!S256 - $S$6</f>
        <v>#N/A</v>
      </c>
      <c r="T257" s="15" t="e">
        <f>'Heat Map Export'!T256 - $T$6</f>
        <v>#N/A</v>
      </c>
      <c r="U257" s="15" t="e">
        <f>'Heat Map Export'!U256 - $U$6</f>
        <v>#N/A</v>
      </c>
      <c r="V257" s="15" t="e">
        <f>'Heat Map Export'!V256 - $V$6</f>
        <v>#N/A</v>
      </c>
      <c r="W257" s="15" t="e">
        <f>'Heat Map Export'!W256 - $W$6</f>
        <v>#N/A</v>
      </c>
      <c r="X257" s="15" t="e">
        <f>'Heat Map Export'!X256 - $X$6</f>
        <v>#N/A</v>
      </c>
      <c r="Y257" s="15" t="e">
        <f>'Heat Map Export'!Y256 - $Y$6</f>
        <v>#N/A</v>
      </c>
      <c r="Z257" s="15" t="e">
        <f>'Heat Map Export'!Z256-$Z$6</f>
        <v>#N/A</v>
      </c>
      <c r="AA257" s="15" t="e">
        <f>'Heat Map Export'!AA256 - $AA$6</f>
        <v>#N/A</v>
      </c>
      <c r="AB257" s="15" t="e">
        <f>'Heat Map Export'!AB256-$AB$6</f>
        <v>#N/A</v>
      </c>
      <c r="AC257" s="15" t="e">
        <f>'Heat Map Export'!AC256 - $AC$6</f>
        <v>#N/A</v>
      </c>
      <c r="AD257" s="15" t="e">
        <f>'Heat Map Export'!AD256 - $AD$6</f>
        <v>#N/A</v>
      </c>
    </row>
    <row r="258" spans="1:30" s="14" customFormat="1" ht="15" x14ac:dyDescent="0.2">
      <c r="A258" s="24">
        <f>'Heat Map Export'!A257</f>
        <v>0</v>
      </c>
      <c r="B258" s="25">
        <f>'Heat Map Export'!B257</f>
        <v>0</v>
      </c>
      <c r="C258" s="15" t="e">
        <f>'Heat Map Export'!C257 - $C$6</f>
        <v>#N/A</v>
      </c>
      <c r="D258" s="15" t="e">
        <f>'Heat Map Export'!D257 - $D$6</f>
        <v>#N/A</v>
      </c>
      <c r="E258" s="15" t="e">
        <f>'Heat Map Export'!E257 - $E$6</f>
        <v>#N/A</v>
      </c>
      <c r="F258" s="15" t="e">
        <f>'Heat Map Export'!F257 - $F$6</f>
        <v>#N/A</v>
      </c>
      <c r="G258" s="15" t="e">
        <f>'Heat Map Export'!G257 - $G$6</f>
        <v>#N/A</v>
      </c>
      <c r="H258" s="15" t="e">
        <f>'Heat Map Export'!H257 - $H$6</f>
        <v>#N/A</v>
      </c>
      <c r="I258" s="15" t="e">
        <f>'Heat Map Export'!I257 - $I$6</f>
        <v>#N/A</v>
      </c>
      <c r="J258" s="15" t="e">
        <f>'Heat Map Export'!J257 - $J$6</f>
        <v>#N/A</v>
      </c>
      <c r="K258" s="15" t="e">
        <f>'Heat Map Export'!K257 - $K$6</f>
        <v>#N/A</v>
      </c>
      <c r="L258" s="15" t="e">
        <f>'Heat Map Export'!L257 - $L$6</f>
        <v>#N/A</v>
      </c>
      <c r="M258" s="15" t="e">
        <f>'Heat Map Export'!M257 - $M$6</f>
        <v>#N/A</v>
      </c>
      <c r="N258" s="15" t="e">
        <f>'Heat Map Export'!N257 - $N$6</f>
        <v>#N/A</v>
      </c>
      <c r="O258" s="15" t="e">
        <f>'Heat Map Export'!O257 - $O$6</f>
        <v>#N/A</v>
      </c>
      <c r="P258" s="15" t="e">
        <f>'Heat Map Export'!P257 - $P$6</f>
        <v>#N/A</v>
      </c>
      <c r="Q258" s="15" t="e">
        <f>'Heat Map Export'!Q257 - $Q$6</f>
        <v>#N/A</v>
      </c>
      <c r="R258" s="15" t="e">
        <f>'Heat Map Export'!R257 - $R$6</f>
        <v>#N/A</v>
      </c>
      <c r="S258" s="15" t="e">
        <f>'Heat Map Export'!S257 - $S$6</f>
        <v>#N/A</v>
      </c>
      <c r="T258" s="15" t="e">
        <f>'Heat Map Export'!T257 - $T$6</f>
        <v>#N/A</v>
      </c>
      <c r="U258" s="15" t="e">
        <f>'Heat Map Export'!U257 - $U$6</f>
        <v>#N/A</v>
      </c>
      <c r="V258" s="15" t="e">
        <f>'Heat Map Export'!V257 - $V$6</f>
        <v>#N/A</v>
      </c>
      <c r="W258" s="15" t="e">
        <f>'Heat Map Export'!W257 - $W$6</f>
        <v>#N/A</v>
      </c>
      <c r="X258" s="15" t="e">
        <f>'Heat Map Export'!X257 - $X$6</f>
        <v>#N/A</v>
      </c>
      <c r="Y258" s="15" t="e">
        <f>'Heat Map Export'!Y257 - $Y$6</f>
        <v>#N/A</v>
      </c>
      <c r="Z258" s="15" t="e">
        <f>'Heat Map Export'!Z257 - $Z$6</f>
        <v>#N/A</v>
      </c>
      <c r="AA258" s="15" t="e">
        <f>'Heat Map Export'!AA257 - $AA$6</f>
        <v>#N/A</v>
      </c>
      <c r="AB258" s="15" t="e">
        <f>'Heat Map Export'!AB257 - $AB$6</f>
        <v>#N/A</v>
      </c>
      <c r="AC258" s="15" t="e">
        <f>'Heat Map Export'!AC257 - $AC$6</f>
        <v>#N/A</v>
      </c>
      <c r="AD258" s="15" t="e">
        <f>'Heat Map Export'!AD257 - $AD$6</f>
        <v>#N/A</v>
      </c>
    </row>
    <row r="259" spans="1:30" s="14" customFormat="1" ht="15" x14ac:dyDescent="0.2">
      <c r="A259" s="24">
        <f>'Heat Map Export'!A258</f>
        <v>0</v>
      </c>
      <c r="B259" s="25">
        <f>'Heat Map Export'!B258</f>
        <v>0</v>
      </c>
      <c r="C259" s="15" t="e">
        <f>'Heat Map Export'!C258 - $C$6</f>
        <v>#N/A</v>
      </c>
      <c r="D259" s="15" t="e">
        <f>'Heat Map Export'!D258 - $D$6</f>
        <v>#N/A</v>
      </c>
      <c r="E259" s="15" t="e">
        <f>'Heat Map Export'!E258 - $E$6</f>
        <v>#N/A</v>
      </c>
      <c r="F259" s="15" t="e">
        <f>'Heat Map Export'!F258 - $F$6</f>
        <v>#N/A</v>
      </c>
      <c r="G259" s="15" t="e">
        <f>'Heat Map Export'!G258 - $G$6</f>
        <v>#N/A</v>
      </c>
      <c r="H259" s="15" t="e">
        <f>'Heat Map Export'!H258 - $H$6</f>
        <v>#N/A</v>
      </c>
      <c r="I259" s="15" t="e">
        <f>'Heat Map Export'!I258 -$I$6</f>
        <v>#N/A</v>
      </c>
      <c r="J259" s="15" t="e">
        <f>'Heat Map Export'!J258 - $J$6</f>
        <v>#N/A</v>
      </c>
      <c r="K259" s="15" t="e">
        <f>'Heat Map Export'!K258-$K$6</f>
        <v>#N/A</v>
      </c>
      <c r="L259" s="15" t="e">
        <f>'Heat Map Export'!L258 - $L$6</f>
        <v>#N/A</v>
      </c>
      <c r="M259" s="15" t="e">
        <f>'Heat Map Export'!M258 - $M$6</f>
        <v>#N/A</v>
      </c>
      <c r="N259" s="15" t="e">
        <f>'Heat Map Export'!N258 - $N$6</f>
        <v>#N/A</v>
      </c>
      <c r="O259" s="15" t="e">
        <f>'Heat Map Export'!O258 - $O$6</f>
        <v>#N/A</v>
      </c>
      <c r="P259" s="15" t="e">
        <f>'Heat Map Export'!P258 - $P$6</f>
        <v>#N/A</v>
      </c>
      <c r="Q259" s="15" t="e">
        <f>'Heat Map Export'!Q258 - $Q$6</f>
        <v>#N/A</v>
      </c>
      <c r="R259" s="15" t="e">
        <f>'Heat Map Export'!R258 - $R$6</f>
        <v>#N/A</v>
      </c>
      <c r="S259" s="15" t="e">
        <f>'Heat Map Export'!S258 - $S$6</f>
        <v>#N/A</v>
      </c>
      <c r="T259" s="15" t="e">
        <f>'Heat Map Export'!T258 - $T$6</f>
        <v>#N/A</v>
      </c>
      <c r="U259" s="15" t="e">
        <f>'Heat Map Export'!U258 - $U$6</f>
        <v>#N/A</v>
      </c>
      <c r="V259" s="15" t="e">
        <f>'Heat Map Export'!V258 - $V$6</f>
        <v>#N/A</v>
      </c>
      <c r="W259" s="15" t="e">
        <f>'Heat Map Export'!W258 - $W$6</f>
        <v>#N/A</v>
      </c>
      <c r="X259" s="15" t="e">
        <f>'Heat Map Export'!X258 - $X$6</f>
        <v>#N/A</v>
      </c>
      <c r="Y259" s="15" t="e">
        <f>'Heat Map Export'!Y258 - $Y$6</f>
        <v>#N/A</v>
      </c>
      <c r="Z259" s="15" t="e">
        <f>'Heat Map Export'!Z258-$Z$6</f>
        <v>#N/A</v>
      </c>
      <c r="AA259" s="15" t="e">
        <f>'Heat Map Export'!AA258 - $AA$6</f>
        <v>#N/A</v>
      </c>
      <c r="AB259" s="15" t="e">
        <f>'Heat Map Export'!AB258-$AB$6</f>
        <v>#N/A</v>
      </c>
      <c r="AC259" s="15" t="e">
        <f>'Heat Map Export'!AC258 - $AC$6</f>
        <v>#N/A</v>
      </c>
      <c r="AD259" s="15" t="e">
        <f>'Heat Map Export'!AD258 - $AD$6</f>
        <v>#N/A</v>
      </c>
    </row>
    <row r="260" spans="1:30" s="14" customFormat="1" ht="15" x14ac:dyDescent="0.2">
      <c r="A260" s="24">
        <f>'Heat Map Export'!A259</f>
        <v>0</v>
      </c>
      <c r="B260" s="25">
        <f>'Heat Map Export'!B259</f>
        <v>0</v>
      </c>
      <c r="C260" s="15" t="e">
        <f>'Heat Map Export'!C259 - $C$6</f>
        <v>#N/A</v>
      </c>
      <c r="D260" s="15" t="e">
        <f>'Heat Map Export'!D259 - $D$6</f>
        <v>#N/A</v>
      </c>
      <c r="E260" s="15" t="e">
        <f>'Heat Map Export'!E259 - $E$6</f>
        <v>#N/A</v>
      </c>
      <c r="F260" s="15" t="e">
        <f>'Heat Map Export'!F259 - $F$6</f>
        <v>#N/A</v>
      </c>
      <c r="G260" s="15" t="e">
        <f>'Heat Map Export'!G259 - $G$6</f>
        <v>#N/A</v>
      </c>
      <c r="H260" s="15" t="e">
        <f>'Heat Map Export'!H259 - $H$6</f>
        <v>#N/A</v>
      </c>
      <c r="I260" s="15" t="e">
        <f>'Heat Map Export'!I259 - $I$6</f>
        <v>#N/A</v>
      </c>
      <c r="J260" s="15" t="e">
        <f>'Heat Map Export'!J259 - $J$6</f>
        <v>#N/A</v>
      </c>
      <c r="K260" s="15" t="e">
        <f>'Heat Map Export'!K259 - $K$6</f>
        <v>#N/A</v>
      </c>
      <c r="L260" s="15" t="e">
        <f>'Heat Map Export'!L259 - $L$6</f>
        <v>#N/A</v>
      </c>
      <c r="M260" s="15" t="e">
        <f>'Heat Map Export'!M259 - $M$6</f>
        <v>#N/A</v>
      </c>
      <c r="N260" s="15" t="e">
        <f>'Heat Map Export'!N259 - $N$6</f>
        <v>#N/A</v>
      </c>
      <c r="O260" s="15" t="e">
        <f>'Heat Map Export'!O259 - $O$6</f>
        <v>#N/A</v>
      </c>
      <c r="P260" s="15" t="e">
        <f>'Heat Map Export'!P259 - $P$6</f>
        <v>#N/A</v>
      </c>
      <c r="Q260" s="15" t="e">
        <f>'Heat Map Export'!Q259 - $Q$6</f>
        <v>#N/A</v>
      </c>
      <c r="R260" s="15" t="e">
        <f>'Heat Map Export'!R259 - $R$6</f>
        <v>#N/A</v>
      </c>
      <c r="S260" s="15" t="e">
        <f>'Heat Map Export'!S259 - $S$6</f>
        <v>#N/A</v>
      </c>
      <c r="T260" s="15" t="e">
        <f>'Heat Map Export'!T259 - $T$6</f>
        <v>#N/A</v>
      </c>
      <c r="U260" s="15" t="e">
        <f>'Heat Map Export'!U259 - $U$6</f>
        <v>#N/A</v>
      </c>
      <c r="V260" s="15" t="e">
        <f>'Heat Map Export'!V259 - $V$6</f>
        <v>#N/A</v>
      </c>
      <c r="W260" s="15" t="e">
        <f>'Heat Map Export'!W259 - $W$6</f>
        <v>#N/A</v>
      </c>
      <c r="X260" s="15" t="e">
        <f>'Heat Map Export'!X259 - $X$6</f>
        <v>#N/A</v>
      </c>
      <c r="Y260" s="15" t="e">
        <f>'Heat Map Export'!Y259 - $Y$6</f>
        <v>#N/A</v>
      </c>
      <c r="Z260" s="15" t="e">
        <f>'Heat Map Export'!Z259 - $Z$6</f>
        <v>#N/A</v>
      </c>
      <c r="AA260" s="15" t="e">
        <f>'Heat Map Export'!AA259 - $AA$6</f>
        <v>#N/A</v>
      </c>
      <c r="AB260" s="15" t="e">
        <f>'Heat Map Export'!AB259 - $AB$6</f>
        <v>#N/A</v>
      </c>
      <c r="AC260" s="15" t="e">
        <f>'Heat Map Export'!AC259 - $AC$6</f>
        <v>#N/A</v>
      </c>
      <c r="AD260" s="15" t="e">
        <f>'Heat Map Export'!AD259 - $AD$6</f>
        <v>#N/A</v>
      </c>
    </row>
    <row r="261" spans="1:30" s="14" customFormat="1" ht="15" x14ac:dyDescent="0.2">
      <c r="A261" s="24">
        <f>'Heat Map Export'!A260</f>
        <v>0</v>
      </c>
      <c r="B261" s="25">
        <f>'Heat Map Export'!B260</f>
        <v>0</v>
      </c>
      <c r="C261" s="15" t="e">
        <f>'Heat Map Export'!C260 - $C$6</f>
        <v>#N/A</v>
      </c>
      <c r="D261" s="15" t="e">
        <f>'Heat Map Export'!D260 - $D$6</f>
        <v>#N/A</v>
      </c>
      <c r="E261" s="15" t="e">
        <f>'Heat Map Export'!E260 - $E$6</f>
        <v>#N/A</v>
      </c>
      <c r="F261" s="15" t="e">
        <f>'Heat Map Export'!F260 - $F$6</f>
        <v>#N/A</v>
      </c>
      <c r="G261" s="15" t="e">
        <f>'Heat Map Export'!G260 - $G$6</f>
        <v>#N/A</v>
      </c>
      <c r="H261" s="15" t="e">
        <f>'Heat Map Export'!H260 - $H$6</f>
        <v>#N/A</v>
      </c>
      <c r="I261" s="15" t="e">
        <f>'Heat Map Export'!I260 -$I$6</f>
        <v>#N/A</v>
      </c>
      <c r="J261" s="15" t="e">
        <f>'Heat Map Export'!J260 - $J$6</f>
        <v>#N/A</v>
      </c>
      <c r="K261" s="15" t="e">
        <f>'Heat Map Export'!K260-$K$6</f>
        <v>#N/A</v>
      </c>
      <c r="L261" s="15" t="e">
        <f>'Heat Map Export'!L260 - $L$6</f>
        <v>#N/A</v>
      </c>
      <c r="M261" s="15" t="e">
        <f>'Heat Map Export'!M260 - $M$6</f>
        <v>#N/A</v>
      </c>
      <c r="N261" s="15" t="e">
        <f>'Heat Map Export'!N260 - $N$6</f>
        <v>#N/A</v>
      </c>
      <c r="O261" s="15" t="e">
        <f>'Heat Map Export'!O260 - $O$6</f>
        <v>#N/A</v>
      </c>
      <c r="P261" s="15" t="e">
        <f>'Heat Map Export'!P260 - $P$6</f>
        <v>#N/A</v>
      </c>
      <c r="Q261" s="15" t="e">
        <f>'Heat Map Export'!Q260 - $Q$6</f>
        <v>#N/A</v>
      </c>
      <c r="R261" s="15" t="e">
        <f>'Heat Map Export'!R260 - $R$6</f>
        <v>#N/A</v>
      </c>
      <c r="S261" s="15" t="e">
        <f>'Heat Map Export'!S260 - $S$6</f>
        <v>#N/A</v>
      </c>
      <c r="T261" s="15" t="e">
        <f>'Heat Map Export'!T260 - $T$6</f>
        <v>#N/A</v>
      </c>
      <c r="U261" s="15" t="e">
        <f>'Heat Map Export'!U260 - $U$6</f>
        <v>#N/A</v>
      </c>
      <c r="V261" s="15" t="e">
        <f>'Heat Map Export'!V260 - $V$6</f>
        <v>#N/A</v>
      </c>
      <c r="W261" s="15" t="e">
        <f>'Heat Map Export'!W260 - $W$6</f>
        <v>#N/A</v>
      </c>
      <c r="X261" s="15" t="e">
        <f>'Heat Map Export'!X260 - $X$6</f>
        <v>#N/A</v>
      </c>
      <c r="Y261" s="15" t="e">
        <f>'Heat Map Export'!Y260 - $Y$6</f>
        <v>#N/A</v>
      </c>
      <c r="Z261" s="15" t="e">
        <f>'Heat Map Export'!Z260-$Z$6</f>
        <v>#N/A</v>
      </c>
      <c r="AA261" s="15" t="e">
        <f>'Heat Map Export'!AA260 - $AA$6</f>
        <v>#N/A</v>
      </c>
      <c r="AB261" s="15" t="e">
        <f>'Heat Map Export'!AB260-$AB$6</f>
        <v>#N/A</v>
      </c>
      <c r="AC261" s="15" t="e">
        <f>'Heat Map Export'!AC260 - $AC$6</f>
        <v>#N/A</v>
      </c>
      <c r="AD261" s="15" t="e">
        <f>'Heat Map Export'!AD260 - $AD$6</f>
        <v>#N/A</v>
      </c>
    </row>
    <row r="262" spans="1:30" s="14" customFormat="1" ht="15" x14ac:dyDescent="0.2">
      <c r="A262" s="24">
        <f>'Heat Map Export'!A261</f>
        <v>0</v>
      </c>
      <c r="B262" s="25">
        <f>'Heat Map Export'!B261</f>
        <v>0</v>
      </c>
      <c r="C262" s="15" t="e">
        <f>'Heat Map Export'!C261 - $C$6</f>
        <v>#N/A</v>
      </c>
      <c r="D262" s="15" t="e">
        <f>'Heat Map Export'!D261 - $D$6</f>
        <v>#N/A</v>
      </c>
      <c r="E262" s="15" t="e">
        <f>'Heat Map Export'!E261 - $E$6</f>
        <v>#N/A</v>
      </c>
      <c r="F262" s="15" t="e">
        <f>'Heat Map Export'!F261 - $F$6</f>
        <v>#N/A</v>
      </c>
      <c r="G262" s="15" t="e">
        <f>'Heat Map Export'!G261 - $G$6</f>
        <v>#N/A</v>
      </c>
      <c r="H262" s="15" t="e">
        <f>'Heat Map Export'!H261 - $H$6</f>
        <v>#N/A</v>
      </c>
      <c r="I262" s="15" t="e">
        <f>'Heat Map Export'!I261 - $I$6</f>
        <v>#N/A</v>
      </c>
      <c r="J262" s="15" t="e">
        <f>'Heat Map Export'!J261 - $J$6</f>
        <v>#N/A</v>
      </c>
      <c r="K262" s="15" t="e">
        <f>'Heat Map Export'!K261 - $K$6</f>
        <v>#N/A</v>
      </c>
      <c r="L262" s="15" t="e">
        <f>'Heat Map Export'!L261 - $L$6</f>
        <v>#N/A</v>
      </c>
      <c r="M262" s="15" t="e">
        <f>'Heat Map Export'!M261 - $M$6</f>
        <v>#N/A</v>
      </c>
      <c r="N262" s="15" t="e">
        <f>'Heat Map Export'!N261 - $N$6</f>
        <v>#N/A</v>
      </c>
      <c r="O262" s="15" t="e">
        <f>'Heat Map Export'!O261 - $O$6</f>
        <v>#N/A</v>
      </c>
      <c r="P262" s="15" t="e">
        <f>'Heat Map Export'!P261 - $P$6</f>
        <v>#N/A</v>
      </c>
      <c r="Q262" s="15" t="e">
        <f>'Heat Map Export'!Q261 - $Q$6</f>
        <v>#N/A</v>
      </c>
      <c r="R262" s="15" t="e">
        <f>'Heat Map Export'!R261 - $R$6</f>
        <v>#N/A</v>
      </c>
      <c r="S262" s="15" t="e">
        <f>'Heat Map Export'!S261 - $S$6</f>
        <v>#N/A</v>
      </c>
      <c r="T262" s="15" t="e">
        <f>'Heat Map Export'!T261 - $T$6</f>
        <v>#N/A</v>
      </c>
      <c r="U262" s="15" t="e">
        <f>'Heat Map Export'!U261 - $U$6</f>
        <v>#N/A</v>
      </c>
      <c r="V262" s="15" t="e">
        <f>'Heat Map Export'!V261 - $V$6</f>
        <v>#N/A</v>
      </c>
      <c r="W262" s="15" t="e">
        <f>'Heat Map Export'!W261 - $W$6</f>
        <v>#N/A</v>
      </c>
      <c r="X262" s="15" t="e">
        <f>'Heat Map Export'!X261 - $X$6</f>
        <v>#N/A</v>
      </c>
      <c r="Y262" s="15" t="e">
        <f>'Heat Map Export'!Y261 - $Y$6</f>
        <v>#N/A</v>
      </c>
      <c r="Z262" s="15" t="e">
        <f>'Heat Map Export'!Z261 - $Z$6</f>
        <v>#N/A</v>
      </c>
      <c r="AA262" s="15" t="e">
        <f>'Heat Map Export'!AA261 - $AA$6</f>
        <v>#N/A</v>
      </c>
      <c r="AB262" s="15" t="e">
        <f>'Heat Map Export'!AB261 - $AB$6</f>
        <v>#N/A</v>
      </c>
      <c r="AC262" s="15" t="e">
        <f>'Heat Map Export'!AC261 - $AC$6</f>
        <v>#N/A</v>
      </c>
      <c r="AD262" s="15" t="e">
        <f>'Heat Map Export'!AD261 - $AD$6</f>
        <v>#N/A</v>
      </c>
    </row>
    <row r="263" spans="1:30" s="14" customFormat="1" ht="15" x14ac:dyDescent="0.2">
      <c r="A263" s="24">
        <f>'Heat Map Export'!A262</f>
        <v>0</v>
      </c>
      <c r="B263" s="25">
        <f>'Heat Map Export'!B262</f>
        <v>0</v>
      </c>
      <c r="C263" s="15" t="e">
        <f>'Heat Map Export'!C262 - $C$6</f>
        <v>#N/A</v>
      </c>
      <c r="D263" s="15" t="e">
        <f>'Heat Map Export'!D262 - $D$6</f>
        <v>#N/A</v>
      </c>
      <c r="E263" s="15" t="e">
        <f>'Heat Map Export'!E262 - $E$6</f>
        <v>#N/A</v>
      </c>
      <c r="F263" s="15" t="e">
        <f>'Heat Map Export'!F262 - $F$6</f>
        <v>#N/A</v>
      </c>
      <c r="G263" s="15" t="e">
        <f>'Heat Map Export'!G262 - $G$6</f>
        <v>#N/A</v>
      </c>
      <c r="H263" s="15" t="e">
        <f>'Heat Map Export'!H262 - $H$6</f>
        <v>#N/A</v>
      </c>
      <c r="I263" s="15" t="e">
        <f>'Heat Map Export'!I262 -$I$6</f>
        <v>#N/A</v>
      </c>
      <c r="J263" s="15" t="e">
        <f>'Heat Map Export'!J262 - $J$6</f>
        <v>#N/A</v>
      </c>
      <c r="K263" s="15" t="e">
        <f>'Heat Map Export'!K262-$K$6</f>
        <v>#N/A</v>
      </c>
      <c r="L263" s="15" t="e">
        <f>'Heat Map Export'!L262 - $L$6</f>
        <v>#N/A</v>
      </c>
      <c r="M263" s="15" t="e">
        <f>'Heat Map Export'!M262 - $M$6</f>
        <v>#N/A</v>
      </c>
      <c r="N263" s="15" t="e">
        <f>'Heat Map Export'!N262 - $N$6</f>
        <v>#N/A</v>
      </c>
      <c r="O263" s="15" t="e">
        <f>'Heat Map Export'!O262 - $O$6</f>
        <v>#N/A</v>
      </c>
      <c r="P263" s="15" t="e">
        <f>'Heat Map Export'!P262 - $P$6</f>
        <v>#N/A</v>
      </c>
      <c r="Q263" s="15" t="e">
        <f>'Heat Map Export'!Q262 - $Q$6</f>
        <v>#N/A</v>
      </c>
      <c r="R263" s="15" t="e">
        <f>'Heat Map Export'!R262 - $R$6</f>
        <v>#N/A</v>
      </c>
      <c r="S263" s="15" t="e">
        <f>'Heat Map Export'!S262 - $S$6</f>
        <v>#N/A</v>
      </c>
      <c r="T263" s="15" t="e">
        <f>'Heat Map Export'!T262 - $T$6</f>
        <v>#N/A</v>
      </c>
      <c r="U263" s="15" t="e">
        <f>'Heat Map Export'!U262 - $U$6</f>
        <v>#N/A</v>
      </c>
      <c r="V263" s="15" t="e">
        <f>'Heat Map Export'!V262 - $V$6</f>
        <v>#N/A</v>
      </c>
      <c r="W263" s="15" t="e">
        <f>'Heat Map Export'!W262 - $W$6</f>
        <v>#N/A</v>
      </c>
      <c r="X263" s="15" t="e">
        <f>'Heat Map Export'!X262 - $X$6</f>
        <v>#N/A</v>
      </c>
      <c r="Y263" s="15" t="e">
        <f>'Heat Map Export'!Y262 - $Y$6</f>
        <v>#N/A</v>
      </c>
      <c r="Z263" s="15" t="e">
        <f>'Heat Map Export'!Z262-$Z$6</f>
        <v>#N/A</v>
      </c>
      <c r="AA263" s="15" t="e">
        <f>'Heat Map Export'!AA262 - $AA$6</f>
        <v>#N/A</v>
      </c>
      <c r="AB263" s="15" t="e">
        <f>'Heat Map Export'!AB262-$AB$6</f>
        <v>#N/A</v>
      </c>
      <c r="AC263" s="15" t="e">
        <f>'Heat Map Export'!AC262 - $AC$6</f>
        <v>#N/A</v>
      </c>
      <c r="AD263" s="15" t="e">
        <f>'Heat Map Export'!AD262 - $AD$6</f>
        <v>#N/A</v>
      </c>
    </row>
    <row r="264" spans="1:30" s="14" customFormat="1" ht="15" x14ac:dyDescent="0.2">
      <c r="A264" s="24">
        <f>'Heat Map Export'!A263</f>
        <v>0</v>
      </c>
      <c r="B264" s="25">
        <f>'Heat Map Export'!B263</f>
        <v>0</v>
      </c>
      <c r="C264" s="15" t="e">
        <f>'Heat Map Export'!C263 - $C$6</f>
        <v>#N/A</v>
      </c>
      <c r="D264" s="15" t="e">
        <f>'Heat Map Export'!D263 - $D$6</f>
        <v>#N/A</v>
      </c>
      <c r="E264" s="15" t="e">
        <f>'Heat Map Export'!E263 - $E$6</f>
        <v>#N/A</v>
      </c>
      <c r="F264" s="15" t="e">
        <f>'Heat Map Export'!F263 - $F$6</f>
        <v>#N/A</v>
      </c>
      <c r="G264" s="15" t="e">
        <f>'Heat Map Export'!G263 - $G$6</f>
        <v>#N/A</v>
      </c>
      <c r="H264" s="15" t="e">
        <f>'Heat Map Export'!H263 - $H$6</f>
        <v>#N/A</v>
      </c>
      <c r="I264" s="15" t="e">
        <f>'Heat Map Export'!I263 - $I$6</f>
        <v>#N/A</v>
      </c>
      <c r="J264" s="15" t="e">
        <f>'Heat Map Export'!J263 - $J$6</f>
        <v>#N/A</v>
      </c>
      <c r="K264" s="15" t="e">
        <f>'Heat Map Export'!K263 - $K$6</f>
        <v>#N/A</v>
      </c>
      <c r="L264" s="15" t="e">
        <f>'Heat Map Export'!L263 - $L$6</f>
        <v>#N/A</v>
      </c>
      <c r="M264" s="15" t="e">
        <f>'Heat Map Export'!M263 - $M$6</f>
        <v>#N/A</v>
      </c>
      <c r="N264" s="15" t="e">
        <f>'Heat Map Export'!N263 - $N$6</f>
        <v>#N/A</v>
      </c>
      <c r="O264" s="15" t="e">
        <f>'Heat Map Export'!O263 - $O$6</f>
        <v>#N/A</v>
      </c>
      <c r="P264" s="15" t="e">
        <f>'Heat Map Export'!P263 - $P$6</f>
        <v>#N/A</v>
      </c>
      <c r="Q264" s="15" t="e">
        <f>'Heat Map Export'!Q263 - $Q$6</f>
        <v>#N/A</v>
      </c>
      <c r="R264" s="15" t="e">
        <f>'Heat Map Export'!R263 - $R$6</f>
        <v>#N/A</v>
      </c>
      <c r="S264" s="15" t="e">
        <f>'Heat Map Export'!S263 - $S$6</f>
        <v>#N/A</v>
      </c>
      <c r="T264" s="15" t="e">
        <f>'Heat Map Export'!T263 - $T$6</f>
        <v>#N/A</v>
      </c>
      <c r="U264" s="15" t="e">
        <f>'Heat Map Export'!U263 - $U$6</f>
        <v>#N/A</v>
      </c>
      <c r="V264" s="15" t="e">
        <f>'Heat Map Export'!V263 - $V$6</f>
        <v>#N/A</v>
      </c>
      <c r="W264" s="15" t="e">
        <f>'Heat Map Export'!W263 - $W$6</f>
        <v>#N/A</v>
      </c>
      <c r="X264" s="15" t="e">
        <f>'Heat Map Export'!X263 - $X$6</f>
        <v>#N/A</v>
      </c>
      <c r="Y264" s="15" t="e">
        <f>'Heat Map Export'!Y263 - $Y$6</f>
        <v>#N/A</v>
      </c>
      <c r="Z264" s="15" t="e">
        <f>'Heat Map Export'!Z263 - $Z$6</f>
        <v>#N/A</v>
      </c>
      <c r="AA264" s="15" t="e">
        <f>'Heat Map Export'!AA263 - $AA$6</f>
        <v>#N/A</v>
      </c>
      <c r="AB264" s="15" t="e">
        <f>'Heat Map Export'!AB263 - $AB$6</f>
        <v>#N/A</v>
      </c>
      <c r="AC264" s="15" t="e">
        <f>'Heat Map Export'!AC263 - $AC$6</f>
        <v>#N/A</v>
      </c>
      <c r="AD264" s="15" t="e">
        <f>'Heat Map Export'!AD263 - $AD$6</f>
        <v>#N/A</v>
      </c>
    </row>
    <row r="265" spans="1:30" s="14" customFormat="1" ht="15" x14ac:dyDescent="0.2">
      <c r="A265" s="24">
        <f>'Heat Map Export'!A264</f>
        <v>0</v>
      </c>
      <c r="B265" s="25">
        <f>'Heat Map Export'!B264</f>
        <v>0</v>
      </c>
      <c r="C265" s="15" t="e">
        <f>'Heat Map Export'!C264 - $C$6</f>
        <v>#N/A</v>
      </c>
      <c r="D265" s="15" t="e">
        <f>'Heat Map Export'!D264 - $D$6</f>
        <v>#N/A</v>
      </c>
      <c r="E265" s="15" t="e">
        <f>'Heat Map Export'!E264 - $E$6</f>
        <v>#N/A</v>
      </c>
      <c r="F265" s="15" t="e">
        <f>'Heat Map Export'!F264 - $F$6</f>
        <v>#N/A</v>
      </c>
      <c r="G265" s="15" t="e">
        <f>'Heat Map Export'!G264 - $G$6</f>
        <v>#N/A</v>
      </c>
      <c r="H265" s="15" t="e">
        <f>'Heat Map Export'!H264 - $H$6</f>
        <v>#N/A</v>
      </c>
      <c r="I265" s="15" t="e">
        <f>'Heat Map Export'!I264 -$I$6</f>
        <v>#N/A</v>
      </c>
      <c r="J265" s="15" t="e">
        <f>'Heat Map Export'!J264 - $J$6</f>
        <v>#N/A</v>
      </c>
      <c r="K265" s="15" t="e">
        <f>'Heat Map Export'!K264-$K$6</f>
        <v>#N/A</v>
      </c>
      <c r="L265" s="15" t="e">
        <f>'Heat Map Export'!L264 - $L$6</f>
        <v>#N/A</v>
      </c>
      <c r="M265" s="15" t="e">
        <f>'Heat Map Export'!M264 - $M$6</f>
        <v>#N/A</v>
      </c>
      <c r="N265" s="15" t="e">
        <f>'Heat Map Export'!N264 - $N$6</f>
        <v>#N/A</v>
      </c>
      <c r="O265" s="15" t="e">
        <f>'Heat Map Export'!O264 - $O$6</f>
        <v>#N/A</v>
      </c>
      <c r="P265" s="15" t="e">
        <f>'Heat Map Export'!P264 - $P$6</f>
        <v>#N/A</v>
      </c>
      <c r="Q265" s="15" t="e">
        <f>'Heat Map Export'!Q264 - $Q$6</f>
        <v>#N/A</v>
      </c>
      <c r="R265" s="15" t="e">
        <f>'Heat Map Export'!R264 - $R$6</f>
        <v>#N/A</v>
      </c>
      <c r="S265" s="15" t="e">
        <f>'Heat Map Export'!S264 - $S$6</f>
        <v>#N/A</v>
      </c>
      <c r="T265" s="15" t="e">
        <f>'Heat Map Export'!T264 - $T$6</f>
        <v>#N/A</v>
      </c>
      <c r="U265" s="15" t="e">
        <f>'Heat Map Export'!U264 - $U$6</f>
        <v>#N/A</v>
      </c>
      <c r="V265" s="15" t="e">
        <f>'Heat Map Export'!V264 - $V$6</f>
        <v>#N/A</v>
      </c>
      <c r="W265" s="15" t="e">
        <f>'Heat Map Export'!W264 - $W$6</f>
        <v>#N/A</v>
      </c>
      <c r="X265" s="15" t="e">
        <f>'Heat Map Export'!X264 - $X$6</f>
        <v>#N/A</v>
      </c>
      <c r="Y265" s="15" t="e">
        <f>'Heat Map Export'!Y264 - $Y$6</f>
        <v>#N/A</v>
      </c>
      <c r="Z265" s="15" t="e">
        <f>'Heat Map Export'!Z264-$Z$6</f>
        <v>#N/A</v>
      </c>
      <c r="AA265" s="15" t="e">
        <f>'Heat Map Export'!AA264 - $AA$6</f>
        <v>#N/A</v>
      </c>
      <c r="AB265" s="15" t="e">
        <f>'Heat Map Export'!AB264-$AB$6</f>
        <v>#N/A</v>
      </c>
      <c r="AC265" s="15" t="e">
        <f>'Heat Map Export'!AC264 - $AC$6</f>
        <v>#N/A</v>
      </c>
      <c r="AD265" s="15" t="e">
        <f>'Heat Map Export'!AD264 - $AD$6</f>
        <v>#N/A</v>
      </c>
    </row>
    <row r="266" spans="1:30" s="14" customFormat="1" ht="15" x14ac:dyDescent="0.2">
      <c r="A266" s="24">
        <f>'Heat Map Export'!A265</f>
        <v>0</v>
      </c>
      <c r="B266" s="25">
        <f>'Heat Map Export'!B265</f>
        <v>0</v>
      </c>
      <c r="C266" s="15" t="e">
        <f>'Heat Map Export'!C265 - $C$6</f>
        <v>#N/A</v>
      </c>
      <c r="D266" s="15" t="e">
        <f>'Heat Map Export'!D265 - $D$6</f>
        <v>#N/A</v>
      </c>
      <c r="E266" s="15" t="e">
        <f>'Heat Map Export'!E265 - $E$6</f>
        <v>#N/A</v>
      </c>
      <c r="F266" s="15" t="e">
        <f>'Heat Map Export'!F265 - $F$6</f>
        <v>#N/A</v>
      </c>
      <c r="G266" s="15" t="e">
        <f>'Heat Map Export'!G265 - $G$6</f>
        <v>#N/A</v>
      </c>
      <c r="H266" s="15" t="e">
        <f>'Heat Map Export'!H265 - $H$6</f>
        <v>#N/A</v>
      </c>
      <c r="I266" s="15" t="e">
        <f>'Heat Map Export'!I265 - $I$6</f>
        <v>#N/A</v>
      </c>
      <c r="J266" s="15" t="e">
        <f>'Heat Map Export'!J265 - $J$6</f>
        <v>#N/A</v>
      </c>
      <c r="K266" s="15" t="e">
        <f>'Heat Map Export'!K265 - $K$6</f>
        <v>#N/A</v>
      </c>
      <c r="L266" s="15" t="e">
        <f>'Heat Map Export'!L265 - $L$6</f>
        <v>#N/A</v>
      </c>
      <c r="M266" s="15" t="e">
        <f>'Heat Map Export'!M265 - $M$6</f>
        <v>#N/A</v>
      </c>
      <c r="N266" s="15" t="e">
        <f>'Heat Map Export'!N265 - $N$6</f>
        <v>#N/A</v>
      </c>
      <c r="O266" s="15" t="e">
        <f>'Heat Map Export'!O265 - $O$6</f>
        <v>#N/A</v>
      </c>
      <c r="P266" s="15" t="e">
        <f>'Heat Map Export'!P265 - $P$6</f>
        <v>#N/A</v>
      </c>
      <c r="Q266" s="15" t="e">
        <f>'Heat Map Export'!Q265 - $Q$6</f>
        <v>#N/A</v>
      </c>
      <c r="R266" s="15" t="e">
        <f>'Heat Map Export'!R265 - $R$6</f>
        <v>#N/A</v>
      </c>
      <c r="S266" s="15" t="e">
        <f>'Heat Map Export'!S265 - $S$6</f>
        <v>#N/A</v>
      </c>
      <c r="T266" s="15" t="e">
        <f>'Heat Map Export'!T265 - $T$6</f>
        <v>#N/A</v>
      </c>
      <c r="U266" s="15" t="e">
        <f>'Heat Map Export'!U265 - $U$6</f>
        <v>#N/A</v>
      </c>
      <c r="V266" s="15" t="e">
        <f>'Heat Map Export'!V265 - $V$6</f>
        <v>#N/A</v>
      </c>
      <c r="W266" s="15" t="e">
        <f>'Heat Map Export'!W265 - $W$6</f>
        <v>#N/A</v>
      </c>
      <c r="X266" s="15" t="e">
        <f>'Heat Map Export'!X265 - $X$6</f>
        <v>#N/A</v>
      </c>
      <c r="Y266" s="15" t="e">
        <f>'Heat Map Export'!Y265 - $Y$6</f>
        <v>#N/A</v>
      </c>
      <c r="Z266" s="15" t="e">
        <f>'Heat Map Export'!Z265 - $Z$6</f>
        <v>#N/A</v>
      </c>
      <c r="AA266" s="15" t="e">
        <f>'Heat Map Export'!AA265 - $AA$6</f>
        <v>#N/A</v>
      </c>
      <c r="AB266" s="15" t="e">
        <f>'Heat Map Export'!AB265 - $AB$6</f>
        <v>#N/A</v>
      </c>
      <c r="AC266" s="15" t="e">
        <f>'Heat Map Export'!AC265 - $AC$6</f>
        <v>#N/A</v>
      </c>
      <c r="AD266" s="15" t="e">
        <f>'Heat Map Export'!AD265 - $AD$6</f>
        <v>#N/A</v>
      </c>
    </row>
    <row r="267" spans="1:30" s="14" customFormat="1" ht="15" x14ac:dyDescent="0.2">
      <c r="A267" s="24">
        <f>'Heat Map Export'!A266</f>
        <v>0</v>
      </c>
      <c r="B267" s="25">
        <f>'Heat Map Export'!B266</f>
        <v>0</v>
      </c>
      <c r="C267" s="15" t="e">
        <f>'Heat Map Export'!C266 - $C$6</f>
        <v>#N/A</v>
      </c>
      <c r="D267" s="15" t="e">
        <f>'Heat Map Export'!D266 - $D$6</f>
        <v>#N/A</v>
      </c>
      <c r="E267" s="15" t="e">
        <f>'Heat Map Export'!E266 - $E$6</f>
        <v>#N/A</v>
      </c>
      <c r="F267" s="15" t="e">
        <f>'Heat Map Export'!F266 - $F$6</f>
        <v>#N/A</v>
      </c>
      <c r="G267" s="15" t="e">
        <f>'Heat Map Export'!G266 - $G$6</f>
        <v>#N/A</v>
      </c>
      <c r="H267" s="15" t="e">
        <f>'Heat Map Export'!H266 - $H$6</f>
        <v>#N/A</v>
      </c>
      <c r="I267" s="15" t="e">
        <f>'Heat Map Export'!I266 -$I$6</f>
        <v>#N/A</v>
      </c>
      <c r="J267" s="15" t="e">
        <f>'Heat Map Export'!J266 - $J$6</f>
        <v>#N/A</v>
      </c>
      <c r="K267" s="15" t="e">
        <f>'Heat Map Export'!K266-$K$6</f>
        <v>#N/A</v>
      </c>
      <c r="L267" s="15" t="e">
        <f>'Heat Map Export'!L266 - $L$6</f>
        <v>#N/A</v>
      </c>
      <c r="M267" s="15" t="e">
        <f>'Heat Map Export'!M266 - $M$6</f>
        <v>#N/A</v>
      </c>
      <c r="N267" s="15" t="e">
        <f>'Heat Map Export'!N266 - $N$6</f>
        <v>#N/A</v>
      </c>
      <c r="O267" s="15" t="e">
        <f>'Heat Map Export'!O266 - $O$6</f>
        <v>#N/A</v>
      </c>
      <c r="P267" s="15" t="e">
        <f>'Heat Map Export'!P266 - $P$6</f>
        <v>#N/A</v>
      </c>
      <c r="Q267" s="15" t="e">
        <f>'Heat Map Export'!Q266 - $Q$6</f>
        <v>#N/A</v>
      </c>
      <c r="R267" s="15" t="e">
        <f>'Heat Map Export'!R266 - $R$6</f>
        <v>#N/A</v>
      </c>
      <c r="S267" s="15" t="e">
        <f>'Heat Map Export'!S266 - $S$6</f>
        <v>#N/A</v>
      </c>
      <c r="T267" s="15" t="e">
        <f>'Heat Map Export'!T266 - $T$6</f>
        <v>#N/A</v>
      </c>
      <c r="U267" s="15" t="e">
        <f>'Heat Map Export'!U266 - $U$6</f>
        <v>#N/A</v>
      </c>
      <c r="V267" s="15" t="e">
        <f>'Heat Map Export'!V266 - $V$6</f>
        <v>#N/A</v>
      </c>
      <c r="W267" s="15" t="e">
        <f>'Heat Map Export'!W266 - $W$6</f>
        <v>#N/A</v>
      </c>
      <c r="X267" s="15" t="e">
        <f>'Heat Map Export'!X266 - $X$6</f>
        <v>#N/A</v>
      </c>
      <c r="Y267" s="15" t="e">
        <f>'Heat Map Export'!Y266 - $Y$6</f>
        <v>#N/A</v>
      </c>
      <c r="Z267" s="15" t="e">
        <f>'Heat Map Export'!Z266-$Z$6</f>
        <v>#N/A</v>
      </c>
      <c r="AA267" s="15" t="e">
        <f>'Heat Map Export'!AA266 - $AA$6</f>
        <v>#N/A</v>
      </c>
      <c r="AB267" s="15" t="e">
        <f>'Heat Map Export'!AB266-$AB$6</f>
        <v>#N/A</v>
      </c>
      <c r="AC267" s="15" t="e">
        <f>'Heat Map Export'!AC266 - $AC$6</f>
        <v>#N/A</v>
      </c>
      <c r="AD267" s="15" t="e">
        <f>'Heat Map Export'!AD266 - $AD$6</f>
        <v>#N/A</v>
      </c>
    </row>
    <row r="268" spans="1:30" s="14" customFormat="1" ht="15" x14ac:dyDescent="0.2">
      <c r="A268" s="24">
        <f>'Heat Map Export'!A267</f>
        <v>0</v>
      </c>
      <c r="B268" s="25">
        <f>'Heat Map Export'!B267</f>
        <v>0</v>
      </c>
      <c r="C268" s="15" t="e">
        <f>'Heat Map Export'!C267 - $C$6</f>
        <v>#N/A</v>
      </c>
      <c r="D268" s="15" t="e">
        <f>'Heat Map Export'!D267 - $D$6</f>
        <v>#N/A</v>
      </c>
      <c r="E268" s="15" t="e">
        <f>'Heat Map Export'!E267 - $E$6</f>
        <v>#N/A</v>
      </c>
      <c r="F268" s="15" t="e">
        <f>'Heat Map Export'!F267 - $F$6</f>
        <v>#N/A</v>
      </c>
      <c r="G268" s="15" t="e">
        <f>'Heat Map Export'!G267 - $G$6</f>
        <v>#N/A</v>
      </c>
      <c r="H268" s="15" t="e">
        <f>'Heat Map Export'!H267 - $H$6</f>
        <v>#N/A</v>
      </c>
      <c r="I268" s="15" t="e">
        <f>'Heat Map Export'!I267 - $I$6</f>
        <v>#N/A</v>
      </c>
      <c r="J268" s="15" t="e">
        <f>'Heat Map Export'!J267 - $J$6</f>
        <v>#N/A</v>
      </c>
      <c r="K268" s="15" t="e">
        <f>'Heat Map Export'!K267 - $K$6</f>
        <v>#N/A</v>
      </c>
      <c r="L268" s="15" t="e">
        <f>'Heat Map Export'!L267 - $L$6</f>
        <v>#N/A</v>
      </c>
      <c r="M268" s="15" t="e">
        <f>'Heat Map Export'!M267 - $M$6</f>
        <v>#N/A</v>
      </c>
      <c r="N268" s="15" t="e">
        <f>'Heat Map Export'!N267 - $N$6</f>
        <v>#N/A</v>
      </c>
      <c r="O268" s="15" t="e">
        <f>'Heat Map Export'!O267 - $O$6</f>
        <v>#N/A</v>
      </c>
      <c r="P268" s="15" t="e">
        <f>'Heat Map Export'!P267 - $P$6</f>
        <v>#N/A</v>
      </c>
      <c r="Q268" s="15" t="e">
        <f>'Heat Map Export'!Q267 - $Q$6</f>
        <v>#N/A</v>
      </c>
      <c r="R268" s="15" t="e">
        <f>'Heat Map Export'!R267 - $R$6</f>
        <v>#N/A</v>
      </c>
      <c r="S268" s="15" t="e">
        <f>'Heat Map Export'!S267 - $S$6</f>
        <v>#N/A</v>
      </c>
      <c r="T268" s="15" t="e">
        <f>'Heat Map Export'!T267 - $T$6</f>
        <v>#N/A</v>
      </c>
      <c r="U268" s="15" t="e">
        <f>'Heat Map Export'!U267 - $U$6</f>
        <v>#N/A</v>
      </c>
      <c r="V268" s="15" t="e">
        <f>'Heat Map Export'!V267 - $V$6</f>
        <v>#N/A</v>
      </c>
      <c r="W268" s="15" t="e">
        <f>'Heat Map Export'!W267 - $W$6</f>
        <v>#N/A</v>
      </c>
      <c r="X268" s="15" t="e">
        <f>'Heat Map Export'!X267 - $X$6</f>
        <v>#N/A</v>
      </c>
      <c r="Y268" s="15" t="e">
        <f>'Heat Map Export'!Y267 - $Y$6</f>
        <v>#N/A</v>
      </c>
      <c r="Z268" s="15" t="e">
        <f>'Heat Map Export'!Z267 - $Z$6</f>
        <v>#N/A</v>
      </c>
      <c r="AA268" s="15" t="e">
        <f>'Heat Map Export'!AA267 - $AA$6</f>
        <v>#N/A</v>
      </c>
      <c r="AB268" s="15" t="e">
        <f>'Heat Map Export'!AB267 - $AB$6</f>
        <v>#N/A</v>
      </c>
      <c r="AC268" s="15" t="e">
        <f>'Heat Map Export'!AC267 - $AC$6</f>
        <v>#N/A</v>
      </c>
      <c r="AD268" s="15" t="e">
        <f>'Heat Map Export'!AD267 - $AD$6</f>
        <v>#N/A</v>
      </c>
    </row>
    <row r="269" spans="1:30" s="14" customFormat="1" ht="15" x14ac:dyDescent="0.2">
      <c r="A269" s="24">
        <f>'Heat Map Export'!A268</f>
        <v>0</v>
      </c>
      <c r="B269" s="25">
        <f>'Heat Map Export'!B268</f>
        <v>0</v>
      </c>
      <c r="C269" s="15" t="e">
        <f>'Heat Map Export'!C268 - $C$6</f>
        <v>#N/A</v>
      </c>
      <c r="D269" s="15" t="e">
        <f>'Heat Map Export'!D268 - $D$6</f>
        <v>#N/A</v>
      </c>
      <c r="E269" s="15" t="e">
        <f>'Heat Map Export'!E268 - $E$6</f>
        <v>#N/A</v>
      </c>
      <c r="F269" s="15" t="e">
        <f>'Heat Map Export'!F268 - $F$6</f>
        <v>#N/A</v>
      </c>
      <c r="G269" s="15" t="e">
        <f>'Heat Map Export'!G268 - $G$6</f>
        <v>#N/A</v>
      </c>
      <c r="H269" s="15" t="e">
        <f>'Heat Map Export'!H268 - $H$6</f>
        <v>#N/A</v>
      </c>
      <c r="I269" s="15" t="e">
        <f>'Heat Map Export'!I268 -$I$6</f>
        <v>#N/A</v>
      </c>
      <c r="J269" s="15" t="e">
        <f>'Heat Map Export'!J268 - $J$6</f>
        <v>#N/A</v>
      </c>
      <c r="K269" s="15" t="e">
        <f>'Heat Map Export'!K268-$K$6</f>
        <v>#N/A</v>
      </c>
      <c r="L269" s="15" t="e">
        <f>'Heat Map Export'!L268 - $L$6</f>
        <v>#N/A</v>
      </c>
      <c r="M269" s="15" t="e">
        <f>'Heat Map Export'!M268 - $M$6</f>
        <v>#N/A</v>
      </c>
      <c r="N269" s="15" t="e">
        <f>'Heat Map Export'!N268 - $N$6</f>
        <v>#N/A</v>
      </c>
      <c r="O269" s="15" t="e">
        <f>'Heat Map Export'!O268 - $O$6</f>
        <v>#N/A</v>
      </c>
      <c r="P269" s="15" t="e">
        <f>'Heat Map Export'!P268 - $P$6</f>
        <v>#N/A</v>
      </c>
      <c r="Q269" s="15" t="e">
        <f>'Heat Map Export'!Q268 - $Q$6</f>
        <v>#N/A</v>
      </c>
      <c r="R269" s="15" t="e">
        <f>'Heat Map Export'!R268 - $R$6</f>
        <v>#N/A</v>
      </c>
      <c r="S269" s="15" t="e">
        <f>'Heat Map Export'!S268 - $S$6</f>
        <v>#N/A</v>
      </c>
      <c r="T269" s="15" t="e">
        <f>'Heat Map Export'!T268 - $T$6</f>
        <v>#N/A</v>
      </c>
      <c r="U269" s="15" t="e">
        <f>'Heat Map Export'!U268 - $U$6</f>
        <v>#N/A</v>
      </c>
      <c r="V269" s="15" t="e">
        <f>'Heat Map Export'!V268 - $V$6</f>
        <v>#N/A</v>
      </c>
      <c r="W269" s="15" t="e">
        <f>'Heat Map Export'!W268 - $W$6</f>
        <v>#N/A</v>
      </c>
      <c r="X269" s="15" t="e">
        <f>'Heat Map Export'!X268 - $X$6</f>
        <v>#N/A</v>
      </c>
      <c r="Y269" s="15" t="e">
        <f>'Heat Map Export'!Y268 - $Y$6</f>
        <v>#N/A</v>
      </c>
      <c r="Z269" s="15" t="e">
        <f>'Heat Map Export'!Z268-$Z$6</f>
        <v>#N/A</v>
      </c>
      <c r="AA269" s="15" t="e">
        <f>'Heat Map Export'!AA268 - $AA$6</f>
        <v>#N/A</v>
      </c>
      <c r="AB269" s="15" t="e">
        <f>'Heat Map Export'!AB268-$AB$6</f>
        <v>#N/A</v>
      </c>
      <c r="AC269" s="15" t="e">
        <f>'Heat Map Export'!AC268 - $AC$6</f>
        <v>#N/A</v>
      </c>
      <c r="AD269" s="15" t="e">
        <f>'Heat Map Export'!AD268 - $AD$6</f>
        <v>#N/A</v>
      </c>
    </row>
    <row r="270" spans="1:30" s="14" customFormat="1" ht="15" x14ac:dyDescent="0.2">
      <c r="A270" s="24">
        <f>'Heat Map Export'!A269</f>
        <v>0</v>
      </c>
      <c r="B270" s="25">
        <f>'Heat Map Export'!B269</f>
        <v>0</v>
      </c>
      <c r="C270" s="15" t="e">
        <f>'Heat Map Export'!C269 - $C$6</f>
        <v>#N/A</v>
      </c>
      <c r="D270" s="15" t="e">
        <f>'Heat Map Export'!D269 - $D$6</f>
        <v>#N/A</v>
      </c>
      <c r="E270" s="15" t="e">
        <f>'Heat Map Export'!E269 - $E$6</f>
        <v>#N/A</v>
      </c>
      <c r="F270" s="15" t="e">
        <f>'Heat Map Export'!F269 - $F$6</f>
        <v>#N/A</v>
      </c>
      <c r="G270" s="15" t="e">
        <f>'Heat Map Export'!G269 - $G$6</f>
        <v>#N/A</v>
      </c>
      <c r="H270" s="15" t="e">
        <f>'Heat Map Export'!H269 - $H$6</f>
        <v>#N/A</v>
      </c>
      <c r="I270" s="15" t="e">
        <f>'Heat Map Export'!I269 - $I$6</f>
        <v>#N/A</v>
      </c>
      <c r="J270" s="15" t="e">
        <f>'Heat Map Export'!J269 - $J$6</f>
        <v>#N/A</v>
      </c>
      <c r="K270" s="15" t="e">
        <f>'Heat Map Export'!K269 - $K$6</f>
        <v>#N/A</v>
      </c>
      <c r="L270" s="15" t="e">
        <f>'Heat Map Export'!L269 - $L$6</f>
        <v>#N/A</v>
      </c>
      <c r="M270" s="15" t="e">
        <f>'Heat Map Export'!M269 - $M$6</f>
        <v>#N/A</v>
      </c>
      <c r="N270" s="15" t="e">
        <f>'Heat Map Export'!N269 - $N$6</f>
        <v>#N/A</v>
      </c>
      <c r="O270" s="15" t="e">
        <f>'Heat Map Export'!O269 - $O$6</f>
        <v>#N/A</v>
      </c>
      <c r="P270" s="15" t="e">
        <f>'Heat Map Export'!P269 - $P$6</f>
        <v>#N/A</v>
      </c>
      <c r="Q270" s="15" t="e">
        <f>'Heat Map Export'!Q269 - $Q$6</f>
        <v>#N/A</v>
      </c>
      <c r="R270" s="15" t="e">
        <f>'Heat Map Export'!R269 - $R$6</f>
        <v>#N/A</v>
      </c>
      <c r="S270" s="15" t="e">
        <f>'Heat Map Export'!S269 - $S$6</f>
        <v>#N/A</v>
      </c>
      <c r="T270" s="15" t="e">
        <f>'Heat Map Export'!T269 - $T$6</f>
        <v>#N/A</v>
      </c>
      <c r="U270" s="15" t="e">
        <f>'Heat Map Export'!U269 - $U$6</f>
        <v>#N/A</v>
      </c>
      <c r="V270" s="15" t="e">
        <f>'Heat Map Export'!V269 - $V$6</f>
        <v>#N/A</v>
      </c>
      <c r="W270" s="15" t="e">
        <f>'Heat Map Export'!W269 - $W$6</f>
        <v>#N/A</v>
      </c>
      <c r="X270" s="15" t="e">
        <f>'Heat Map Export'!X269 - $X$6</f>
        <v>#N/A</v>
      </c>
      <c r="Y270" s="15" t="e">
        <f>'Heat Map Export'!Y269 - $Y$6</f>
        <v>#N/A</v>
      </c>
      <c r="Z270" s="15" t="e">
        <f>'Heat Map Export'!Z269 - $Z$6</f>
        <v>#N/A</v>
      </c>
      <c r="AA270" s="15" t="e">
        <f>'Heat Map Export'!AA269 - $AA$6</f>
        <v>#N/A</v>
      </c>
      <c r="AB270" s="15" t="e">
        <f>'Heat Map Export'!AB269 - $AB$6</f>
        <v>#N/A</v>
      </c>
      <c r="AC270" s="15" t="e">
        <f>'Heat Map Export'!AC269 - $AC$6</f>
        <v>#N/A</v>
      </c>
      <c r="AD270" s="15" t="e">
        <f>'Heat Map Export'!AD269 - $AD$6</f>
        <v>#N/A</v>
      </c>
    </row>
    <row r="271" spans="1:30" s="14" customFormat="1" ht="15" x14ac:dyDescent="0.2">
      <c r="A271" s="24">
        <f>'Heat Map Export'!A270</f>
        <v>0</v>
      </c>
      <c r="B271" s="25">
        <f>'Heat Map Export'!B270</f>
        <v>0</v>
      </c>
      <c r="C271" s="15" t="e">
        <f>'Heat Map Export'!C270 - $C$6</f>
        <v>#N/A</v>
      </c>
      <c r="D271" s="15" t="e">
        <f>'Heat Map Export'!D270 - $D$6</f>
        <v>#N/A</v>
      </c>
      <c r="E271" s="15" t="e">
        <f>'Heat Map Export'!E270 - $E$6</f>
        <v>#N/A</v>
      </c>
      <c r="F271" s="15" t="e">
        <f>'Heat Map Export'!F270 - $F$6</f>
        <v>#N/A</v>
      </c>
      <c r="G271" s="15" t="e">
        <f>'Heat Map Export'!G270 - $G$6</f>
        <v>#N/A</v>
      </c>
      <c r="H271" s="15" t="e">
        <f>'Heat Map Export'!H270 - $H$6</f>
        <v>#N/A</v>
      </c>
      <c r="I271" s="15" t="e">
        <f>'Heat Map Export'!I270 -$I$6</f>
        <v>#N/A</v>
      </c>
      <c r="J271" s="15" t="e">
        <f>'Heat Map Export'!J270 - $J$6</f>
        <v>#N/A</v>
      </c>
      <c r="K271" s="15" t="e">
        <f>'Heat Map Export'!K270-$K$6</f>
        <v>#N/A</v>
      </c>
      <c r="L271" s="15" t="e">
        <f>'Heat Map Export'!L270 - $L$6</f>
        <v>#N/A</v>
      </c>
      <c r="M271" s="15" t="e">
        <f>'Heat Map Export'!M270 - $M$6</f>
        <v>#N/A</v>
      </c>
      <c r="N271" s="15" t="e">
        <f>'Heat Map Export'!N270 - $N$6</f>
        <v>#N/A</v>
      </c>
      <c r="O271" s="15" t="e">
        <f>'Heat Map Export'!O270 - $O$6</f>
        <v>#N/A</v>
      </c>
      <c r="P271" s="15" t="e">
        <f>'Heat Map Export'!P270 - $P$6</f>
        <v>#N/A</v>
      </c>
      <c r="Q271" s="15" t="e">
        <f>'Heat Map Export'!Q270 - $Q$6</f>
        <v>#N/A</v>
      </c>
      <c r="R271" s="15" t="e">
        <f>'Heat Map Export'!R270 - $R$6</f>
        <v>#N/A</v>
      </c>
      <c r="S271" s="15" t="e">
        <f>'Heat Map Export'!S270 - $S$6</f>
        <v>#N/A</v>
      </c>
      <c r="T271" s="15" t="e">
        <f>'Heat Map Export'!T270 - $T$6</f>
        <v>#N/A</v>
      </c>
      <c r="U271" s="15" t="e">
        <f>'Heat Map Export'!U270 - $U$6</f>
        <v>#N/A</v>
      </c>
      <c r="V271" s="15" t="e">
        <f>'Heat Map Export'!V270 - $V$6</f>
        <v>#N/A</v>
      </c>
      <c r="W271" s="15" t="e">
        <f>'Heat Map Export'!W270 - $W$6</f>
        <v>#N/A</v>
      </c>
      <c r="X271" s="15" t="e">
        <f>'Heat Map Export'!X270 - $X$6</f>
        <v>#N/A</v>
      </c>
      <c r="Y271" s="15" t="e">
        <f>'Heat Map Export'!Y270 - $Y$6</f>
        <v>#N/A</v>
      </c>
      <c r="Z271" s="15" t="e">
        <f>'Heat Map Export'!Z270-$Z$6</f>
        <v>#N/A</v>
      </c>
      <c r="AA271" s="15" t="e">
        <f>'Heat Map Export'!AA270 - $AA$6</f>
        <v>#N/A</v>
      </c>
      <c r="AB271" s="15" t="e">
        <f>'Heat Map Export'!AB270-$AB$6</f>
        <v>#N/A</v>
      </c>
      <c r="AC271" s="15" t="e">
        <f>'Heat Map Export'!AC270 - $AC$6</f>
        <v>#N/A</v>
      </c>
      <c r="AD271" s="15" t="e">
        <f>'Heat Map Export'!AD270 - $AD$6</f>
        <v>#N/A</v>
      </c>
    </row>
    <row r="272" spans="1:30" s="14" customFormat="1" ht="15" x14ac:dyDescent="0.2">
      <c r="A272" s="24">
        <f>'Heat Map Export'!A271</f>
        <v>0</v>
      </c>
      <c r="B272" s="25">
        <f>'Heat Map Export'!B271</f>
        <v>0</v>
      </c>
      <c r="C272" s="15" t="e">
        <f>'Heat Map Export'!C271 - $C$6</f>
        <v>#N/A</v>
      </c>
      <c r="D272" s="15" t="e">
        <f>'Heat Map Export'!D271 - $D$6</f>
        <v>#N/A</v>
      </c>
      <c r="E272" s="15" t="e">
        <f>'Heat Map Export'!E271 - $E$6</f>
        <v>#N/A</v>
      </c>
      <c r="F272" s="15" t="e">
        <f>'Heat Map Export'!F271 - $F$6</f>
        <v>#N/A</v>
      </c>
      <c r="G272" s="15" t="e">
        <f>'Heat Map Export'!G271 - $G$6</f>
        <v>#N/A</v>
      </c>
      <c r="H272" s="15" t="e">
        <f>'Heat Map Export'!H271 - $H$6</f>
        <v>#N/A</v>
      </c>
      <c r="I272" s="15" t="e">
        <f>'Heat Map Export'!I271 - $I$6</f>
        <v>#N/A</v>
      </c>
      <c r="J272" s="15" t="e">
        <f>'Heat Map Export'!J271 - $J$6</f>
        <v>#N/A</v>
      </c>
      <c r="K272" s="15" t="e">
        <f>'Heat Map Export'!K271 - $K$6</f>
        <v>#N/A</v>
      </c>
      <c r="L272" s="15" t="e">
        <f>'Heat Map Export'!L271 - $L$6</f>
        <v>#N/A</v>
      </c>
      <c r="M272" s="15" t="e">
        <f>'Heat Map Export'!M271 - $M$6</f>
        <v>#N/A</v>
      </c>
      <c r="N272" s="15" t="e">
        <f>'Heat Map Export'!N271 - $N$6</f>
        <v>#N/A</v>
      </c>
      <c r="O272" s="15" t="e">
        <f>'Heat Map Export'!O271 - $O$6</f>
        <v>#N/A</v>
      </c>
      <c r="P272" s="15" t="e">
        <f>'Heat Map Export'!P271 - $P$6</f>
        <v>#N/A</v>
      </c>
      <c r="Q272" s="15" t="e">
        <f>'Heat Map Export'!Q271 - $Q$6</f>
        <v>#N/A</v>
      </c>
      <c r="R272" s="15" t="e">
        <f>'Heat Map Export'!R271 - $R$6</f>
        <v>#N/A</v>
      </c>
      <c r="S272" s="15" t="e">
        <f>'Heat Map Export'!S271 - $S$6</f>
        <v>#N/A</v>
      </c>
      <c r="T272" s="15" t="e">
        <f>'Heat Map Export'!T271 - $T$6</f>
        <v>#N/A</v>
      </c>
      <c r="U272" s="15" t="e">
        <f>'Heat Map Export'!U271 - $U$6</f>
        <v>#N/A</v>
      </c>
      <c r="V272" s="15" t="e">
        <f>'Heat Map Export'!V271 - $V$6</f>
        <v>#N/A</v>
      </c>
      <c r="W272" s="15" t="e">
        <f>'Heat Map Export'!W271 - $W$6</f>
        <v>#N/A</v>
      </c>
      <c r="X272" s="15" t="e">
        <f>'Heat Map Export'!X271 - $X$6</f>
        <v>#N/A</v>
      </c>
      <c r="Y272" s="15" t="e">
        <f>'Heat Map Export'!Y271 - $Y$6</f>
        <v>#N/A</v>
      </c>
      <c r="Z272" s="15" t="e">
        <f>'Heat Map Export'!Z271 - $Z$6</f>
        <v>#N/A</v>
      </c>
      <c r="AA272" s="15" t="e">
        <f>'Heat Map Export'!AA271 - $AA$6</f>
        <v>#N/A</v>
      </c>
      <c r="AB272" s="15" t="e">
        <f>'Heat Map Export'!AB271 - $AB$6</f>
        <v>#N/A</v>
      </c>
      <c r="AC272" s="15" t="e">
        <f>'Heat Map Export'!AC271 - $AC$6</f>
        <v>#N/A</v>
      </c>
      <c r="AD272" s="15" t="e">
        <f>'Heat Map Export'!AD271 - $AD$6</f>
        <v>#N/A</v>
      </c>
    </row>
    <row r="273" spans="1:30" s="14" customFormat="1" ht="15" x14ac:dyDescent="0.2">
      <c r="A273" s="24">
        <f>'Heat Map Export'!A272</f>
        <v>0</v>
      </c>
      <c r="B273" s="25">
        <f>'Heat Map Export'!B272</f>
        <v>0</v>
      </c>
      <c r="C273" s="15" t="e">
        <f>'Heat Map Export'!C272 - $C$6</f>
        <v>#N/A</v>
      </c>
      <c r="D273" s="15" t="e">
        <f>'Heat Map Export'!D272 - $D$6</f>
        <v>#N/A</v>
      </c>
      <c r="E273" s="15" t="e">
        <f>'Heat Map Export'!E272 - $E$6</f>
        <v>#N/A</v>
      </c>
      <c r="F273" s="15" t="e">
        <f>'Heat Map Export'!F272 - $F$6</f>
        <v>#N/A</v>
      </c>
      <c r="G273" s="15" t="e">
        <f>'Heat Map Export'!G272 - $G$6</f>
        <v>#N/A</v>
      </c>
      <c r="H273" s="15" t="e">
        <f>'Heat Map Export'!H272 - $H$6</f>
        <v>#N/A</v>
      </c>
      <c r="I273" s="15" t="e">
        <f>'Heat Map Export'!I272 -$I$6</f>
        <v>#N/A</v>
      </c>
      <c r="J273" s="15" t="e">
        <f>'Heat Map Export'!J272 - $J$6</f>
        <v>#N/A</v>
      </c>
      <c r="K273" s="15" t="e">
        <f>'Heat Map Export'!K272-$K$6</f>
        <v>#N/A</v>
      </c>
      <c r="L273" s="15" t="e">
        <f>'Heat Map Export'!L272 - $L$6</f>
        <v>#N/A</v>
      </c>
      <c r="M273" s="15" t="e">
        <f>'Heat Map Export'!M272 - $M$6</f>
        <v>#N/A</v>
      </c>
      <c r="N273" s="15" t="e">
        <f>'Heat Map Export'!N272 - $N$6</f>
        <v>#N/A</v>
      </c>
      <c r="O273" s="15" t="e">
        <f>'Heat Map Export'!O272 - $O$6</f>
        <v>#N/A</v>
      </c>
      <c r="P273" s="15" t="e">
        <f>'Heat Map Export'!P272 - $P$6</f>
        <v>#N/A</v>
      </c>
      <c r="Q273" s="15" t="e">
        <f>'Heat Map Export'!Q272 - $Q$6</f>
        <v>#N/A</v>
      </c>
      <c r="R273" s="15" t="e">
        <f>'Heat Map Export'!R272 - $R$6</f>
        <v>#N/A</v>
      </c>
      <c r="S273" s="15" t="e">
        <f>'Heat Map Export'!S272 - $S$6</f>
        <v>#N/A</v>
      </c>
      <c r="T273" s="15" t="e">
        <f>'Heat Map Export'!T272 - $T$6</f>
        <v>#N/A</v>
      </c>
      <c r="U273" s="15" t="e">
        <f>'Heat Map Export'!U272 - $U$6</f>
        <v>#N/A</v>
      </c>
      <c r="V273" s="15" t="e">
        <f>'Heat Map Export'!V272 - $V$6</f>
        <v>#N/A</v>
      </c>
      <c r="W273" s="15" t="e">
        <f>'Heat Map Export'!W272 - $W$6</f>
        <v>#N/A</v>
      </c>
      <c r="X273" s="15" t="e">
        <f>'Heat Map Export'!X272 - $X$6</f>
        <v>#N/A</v>
      </c>
      <c r="Y273" s="15" t="e">
        <f>'Heat Map Export'!Y272 - $Y$6</f>
        <v>#N/A</v>
      </c>
      <c r="Z273" s="15" t="e">
        <f>'Heat Map Export'!Z272-$Z$6</f>
        <v>#N/A</v>
      </c>
      <c r="AA273" s="15" t="e">
        <f>'Heat Map Export'!AA272 - $AA$6</f>
        <v>#N/A</v>
      </c>
      <c r="AB273" s="15" t="e">
        <f>'Heat Map Export'!AB272-$AB$6</f>
        <v>#N/A</v>
      </c>
      <c r="AC273" s="15" t="e">
        <f>'Heat Map Export'!AC272 - $AC$6</f>
        <v>#N/A</v>
      </c>
      <c r="AD273" s="15" t="e">
        <f>'Heat Map Export'!AD272 - $AD$6</f>
        <v>#N/A</v>
      </c>
    </row>
    <row r="274" spans="1:30" s="14" customFormat="1" ht="15" x14ac:dyDescent="0.2">
      <c r="A274" s="24">
        <f>'Heat Map Export'!A273</f>
        <v>0</v>
      </c>
      <c r="B274" s="25">
        <f>'Heat Map Export'!B273</f>
        <v>0</v>
      </c>
      <c r="C274" s="15" t="e">
        <f>'Heat Map Export'!C273 - $C$6</f>
        <v>#N/A</v>
      </c>
      <c r="D274" s="15" t="e">
        <f>'Heat Map Export'!D273 - $D$6</f>
        <v>#N/A</v>
      </c>
      <c r="E274" s="15" t="e">
        <f>'Heat Map Export'!E273 - $E$6</f>
        <v>#N/A</v>
      </c>
      <c r="F274" s="15" t="e">
        <f>'Heat Map Export'!F273 - $F$6</f>
        <v>#N/A</v>
      </c>
      <c r="G274" s="15" t="e">
        <f>'Heat Map Export'!G273 - $G$6</f>
        <v>#N/A</v>
      </c>
      <c r="H274" s="15" t="e">
        <f>'Heat Map Export'!H273 - $H$6</f>
        <v>#N/A</v>
      </c>
      <c r="I274" s="15" t="e">
        <f>'Heat Map Export'!I273 - $I$6</f>
        <v>#N/A</v>
      </c>
      <c r="J274" s="15" t="e">
        <f>'Heat Map Export'!J273 - $J$6</f>
        <v>#N/A</v>
      </c>
      <c r="K274" s="15" t="e">
        <f>'Heat Map Export'!K273 - $K$6</f>
        <v>#N/A</v>
      </c>
      <c r="L274" s="15" t="e">
        <f>'Heat Map Export'!L273 - $L$6</f>
        <v>#N/A</v>
      </c>
      <c r="M274" s="15" t="e">
        <f>'Heat Map Export'!M273 - $M$6</f>
        <v>#N/A</v>
      </c>
      <c r="N274" s="15" t="e">
        <f>'Heat Map Export'!N273 - $N$6</f>
        <v>#N/A</v>
      </c>
      <c r="O274" s="15" t="e">
        <f>'Heat Map Export'!O273 - $O$6</f>
        <v>#N/A</v>
      </c>
      <c r="P274" s="15" t="e">
        <f>'Heat Map Export'!P273 - $P$6</f>
        <v>#N/A</v>
      </c>
      <c r="Q274" s="15" t="e">
        <f>'Heat Map Export'!Q273 - $Q$6</f>
        <v>#N/A</v>
      </c>
      <c r="R274" s="15" t="e">
        <f>'Heat Map Export'!R273 - $R$6</f>
        <v>#N/A</v>
      </c>
      <c r="S274" s="15" t="e">
        <f>'Heat Map Export'!S273 - $S$6</f>
        <v>#N/A</v>
      </c>
      <c r="T274" s="15" t="e">
        <f>'Heat Map Export'!T273 - $T$6</f>
        <v>#N/A</v>
      </c>
      <c r="U274" s="15" t="e">
        <f>'Heat Map Export'!U273 - $U$6</f>
        <v>#N/A</v>
      </c>
      <c r="V274" s="15" t="e">
        <f>'Heat Map Export'!V273 - $V$6</f>
        <v>#N/A</v>
      </c>
      <c r="W274" s="15" t="e">
        <f>'Heat Map Export'!W273 - $W$6</f>
        <v>#N/A</v>
      </c>
      <c r="X274" s="15" t="e">
        <f>'Heat Map Export'!X273 - $X$6</f>
        <v>#N/A</v>
      </c>
      <c r="Y274" s="15" t="e">
        <f>'Heat Map Export'!Y273 - $Y$6</f>
        <v>#N/A</v>
      </c>
      <c r="Z274" s="15" t="e">
        <f>'Heat Map Export'!Z273 - $Z$6</f>
        <v>#N/A</v>
      </c>
      <c r="AA274" s="15" t="e">
        <f>'Heat Map Export'!AA273 - $AA$6</f>
        <v>#N/A</v>
      </c>
      <c r="AB274" s="15" t="e">
        <f>'Heat Map Export'!AB273 - $AB$6</f>
        <v>#N/A</v>
      </c>
      <c r="AC274" s="15" t="e">
        <f>'Heat Map Export'!AC273 - $AC$6</f>
        <v>#N/A</v>
      </c>
      <c r="AD274" s="15" t="e">
        <f>'Heat Map Export'!AD273 - $AD$6</f>
        <v>#N/A</v>
      </c>
    </row>
    <row r="275" spans="1:30" s="14" customFormat="1" ht="15" x14ac:dyDescent="0.2">
      <c r="A275" s="24">
        <f>'Heat Map Export'!A274</f>
        <v>0</v>
      </c>
      <c r="B275" s="25">
        <f>'Heat Map Export'!B274</f>
        <v>0</v>
      </c>
      <c r="C275" s="15" t="e">
        <f>'Heat Map Export'!C274 - $C$6</f>
        <v>#N/A</v>
      </c>
      <c r="D275" s="15" t="e">
        <f>'Heat Map Export'!D274 - $D$6</f>
        <v>#N/A</v>
      </c>
      <c r="E275" s="15" t="e">
        <f>'Heat Map Export'!E274 - $E$6</f>
        <v>#N/A</v>
      </c>
      <c r="F275" s="15" t="e">
        <f>'Heat Map Export'!F274 - $F$6</f>
        <v>#N/A</v>
      </c>
      <c r="G275" s="15" t="e">
        <f>'Heat Map Export'!G274 - $G$6</f>
        <v>#N/A</v>
      </c>
      <c r="H275" s="15" t="e">
        <f>'Heat Map Export'!H274 - $H$6</f>
        <v>#N/A</v>
      </c>
      <c r="I275" s="15" t="e">
        <f>'Heat Map Export'!I274 -$I$6</f>
        <v>#N/A</v>
      </c>
      <c r="J275" s="15" t="e">
        <f>'Heat Map Export'!J274 - $J$6</f>
        <v>#N/A</v>
      </c>
      <c r="K275" s="15" t="e">
        <f>'Heat Map Export'!K274-$K$6</f>
        <v>#N/A</v>
      </c>
      <c r="L275" s="15" t="e">
        <f>'Heat Map Export'!L274 - $L$6</f>
        <v>#N/A</v>
      </c>
      <c r="M275" s="15" t="e">
        <f>'Heat Map Export'!M274 - $M$6</f>
        <v>#N/A</v>
      </c>
      <c r="N275" s="15" t="e">
        <f>'Heat Map Export'!N274 - $N$6</f>
        <v>#N/A</v>
      </c>
      <c r="O275" s="15" t="e">
        <f>'Heat Map Export'!O274 - $O$6</f>
        <v>#N/A</v>
      </c>
      <c r="P275" s="15" t="e">
        <f>'Heat Map Export'!P274 - $P$6</f>
        <v>#N/A</v>
      </c>
      <c r="Q275" s="15" t="e">
        <f>'Heat Map Export'!Q274 - $Q$6</f>
        <v>#N/A</v>
      </c>
      <c r="R275" s="15" t="e">
        <f>'Heat Map Export'!R274 - $R$6</f>
        <v>#N/A</v>
      </c>
      <c r="S275" s="15" t="e">
        <f>'Heat Map Export'!S274 - $S$6</f>
        <v>#N/A</v>
      </c>
      <c r="T275" s="15" t="e">
        <f>'Heat Map Export'!T274 - $T$6</f>
        <v>#N/A</v>
      </c>
      <c r="U275" s="15" t="e">
        <f>'Heat Map Export'!U274 - $U$6</f>
        <v>#N/A</v>
      </c>
      <c r="V275" s="15" t="e">
        <f>'Heat Map Export'!V274 - $V$6</f>
        <v>#N/A</v>
      </c>
      <c r="W275" s="15" t="e">
        <f>'Heat Map Export'!W274 - $W$6</f>
        <v>#N/A</v>
      </c>
      <c r="X275" s="15" t="e">
        <f>'Heat Map Export'!X274 - $X$6</f>
        <v>#N/A</v>
      </c>
      <c r="Y275" s="15" t="e">
        <f>'Heat Map Export'!Y274 - $Y$6</f>
        <v>#N/A</v>
      </c>
      <c r="Z275" s="15" t="e">
        <f>'Heat Map Export'!Z274-$Z$6</f>
        <v>#N/A</v>
      </c>
      <c r="AA275" s="15" t="e">
        <f>'Heat Map Export'!AA274 - $AA$6</f>
        <v>#N/A</v>
      </c>
      <c r="AB275" s="15" t="e">
        <f>'Heat Map Export'!AB274-$AB$6</f>
        <v>#N/A</v>
      </c>
      <c r="AC275" s="15" t="e">
        <f>'Heat Map Export'!AC274 - $AC$6</f>
        <v>#N/A</v>
      </c>
      <c r="AD275" s="15" t="e">
        <f>'Heat Map Export'!AD274 - $AD$6</f>
        <v>#N/A</v>
      </c>
    </row>
    <row r="276" spans="1:30" s="14" customFormat="1" ht="15" x14ac:dyDescent="0.2">
      <c r="A276" s="24">
        <f>'Heat Map Export'!A275</f>
        <v>0</v>
      </c>
      <c r="B276" s="25">
        <f>'Heat Map Export'!B275</f>
        <v>0</v>
      </c>
      <c r="C276" s="15" t="e">
        <f>'Heat Map Export'!C275 - $C$6</f>
        <v>#N/A</v>
      </c>
      <c r="D276" s="15" t="e">
        <f>'Heat Map Export'!D275 - $D$6</f>
        <v>#N/A</v>
      </c>
      <c r="E276" s="15" t="e">
        <f>'Heat Map Export'!E275 - $E$6</f>
        <v>#N/A</v>
      </c>
      <c r="F276" s="15" t="e">
        <f>'Heat Map Export'!F275 - $F$6</f>
        <v>#N/A</v>
      </c>
      <c r="G276" s="15" t="e">
        <f>'Heat Map Export'!G275 - $G$6</f>
        <v>#N/A</v>
      </c>
      <c r="H276" s="15" t="e">
        <f>'Heat Map Export'!H275 - $H$6</f>
        <v>#N/A</v>
      </c>
      <c r="I276" s="15" t="e">
        <f>'Heat Map Export'!I275 - $I$6</f>
        <v>#N/A</v>
      </c>
      <c r="J276" s="15" t="e">
        <f>'Heat Map Export'!J275 - $J$6</f>
        <v>#N/A</v>
      </c>
      <c r="K276" s="15" t="e">
        <f>'Heat Map Export'!K275 - $K$6</f>
        <v>#N/A</v>
      </c>
      <c r="L276" s="15" t="e">
        <f>'Heat Map Export'!L275 - $L$6</f>
        <v>#N/A</v>
      </c>
      <c r="M276" s="15" t="e">
        <f>'Heat Map Export'!M275 - $M$6</f>
        <v>#N/A</v>
      </c>
      <c r="N276" s="15" t="e">
        <f>'Heat Map Export'!N275 - $N$6</f>
        <v>#N/A</v>
      </c>
      <c r="O276" s="15" t="e">
        <f>'Heat Map Export'!O275 - $O$6</f>
        <v>#N/A</v>
      </c>
      <c r="P276" s="15" t="e">
        <f>'Heat Map Export'!P275 - $P$6</f>
        <v>#N/A</v>
      </c>
      <c r="Q276" s="15" t="e">
        <f>'Heat Map Export'!Q275 - $Q$6</f>
        <v>#N/A</v>
      </c>
      <c r="R276" s="15" t="e">
        <f>'Heat Map Export'!R275 - $R$6</f>
        <v>#N/A</v>
      </c>
      <c r="S276" s="15" t="e">
        <f>'Heat Map Export'!S275 - $S$6</f>
        <v>#N/A</v>
      </c>
      <c r="T276" s="15" t="e">
        <f>'Heat Map Export'!T275 - $T$6</f>
        <v>#N/A</v>
      </c>
      <c r="U276" s="15" t="e">
        <f>'Heat Map Export'!U275 - $U$6</f>
        <v>#N/A</v>
      </c>
      <c r="V276" s="15" t="e">
        <f>'Heat Map Export'!V275 - $V$6</f>
        <v>#N/A</v>
      </c>
      <c r="W276" s="15" t="e">
        <f>'Heat Map Export'!W275 - $W$6</f>
        <v>#N/A</v>
      </c>
      <c r="X276" s="15" t="e">
        <f>'Heat Map Export'!X275 - $X$6</f>
        <v>#N/A</v>
      </c>
      <c r="Y276" s="15" t="e">
        <f>'Heat Map Export'!Y275 - $Y$6</f>
        <v>#N/A</v>
      </c>
      <c r="Z276" s="15" t="e">
        <f>'Heat Map Export'!Z275 - $Z$6</f>
        <v>#N/A</v>
      </c>
      <c r="AA276" s="15" t="e">
        <f>'Heat Map Export'!AA275 - $AA$6</f>
        <v>#N/A</v>
      </c>
      <c r="AB276" s="15" t="e">
        <f>'Heat Map Export'!AB275 - $AB$6</f>
        <v>#N/A</v>
      </c>
      <c r="AC276" s="15" t="e">
        <f>'Heat Map Export'!AC275 - $AC$6</f>
        <v>#N/A</v>
      </c>
      <c r="AD276" s="15" t="e">
        <f>'Heat Map Export'!AD275 - $AD$6</f>
        <v>#N/A</v>
      </c>
    </row>
    <row r="277" spans="1:30" s="14" customFormat="1" ht="15" x14ac:dyDescent="0.2">
      <c r="A277" s="24">
        <f>'Heat Map Export'!A276</f>
        <v>0</v>
      </c>
      <c r="B277" s="25">
        <f>'Heat Map Export'!B276</f>
        <v>0</v>
      </c>
      <c r="C277" s="15" t="e">
        <f>'Heat Map Export'!C276 - $C$6</f>
        <v>#N/A</v>
      </c>
      <c r="D277" s="15" t="e">
        <f>'Heat Map Export'!D276 - $D$6</f>
        <v>#N/A</v>
      </c>
      <c r="E277" s="15" t="e">
        <f>'Heat Map Export'!E276 - $E$6</f>
        <v>#N/A</v>
      </c>
      <c r="F277" s="15" t="e">
        <f>'Heat Map Export'!F276 - $F$6</f>
        <v>#N/A</v>
      </c>
      <c r="G277" s="15" t="e">
        <f>'Heat Map Export'!G276 - $G$6</f>
        <v>#N/A</v>
      </c>
      <c r="H277" s="15" t="e">
        <f>'Heat Map Export'!H276 - $H$6</f>
        <v>#N/A</v>
      </c>
      <c r="I277" s="15" t="e">
        <f>'Heat Map Export'!I276 -$I$6</f>
        <v>#N/A</v>
      </c>
      <c r="J277" s="15" t="e">
        <f>'Heat Map Export'!J276 - $J$6</f>
        <v>#N/A</v>
      </c>
      <c r="K277" s="15" t="e">
        <f>'Heat Map Export'!K276-$K$6</f>
        <v>#N/A</v>
      </c>
      <c r="L277" s="15" t="e">
        <f>'Heat Map Export'!L276 - $L$6</f>
        <v>#N/A</v>
      </c>
      <c r="M277" s="15" t="e">
        <f>'Heat Map Export'!M276 - $M$6</f>
        <v>#N/A</v>
      </c>
      <c r="N277" s="15" t="e">
        <f>'Heat Map Export'!N276 - $N$6</f>
        <v>#N/A</v>
      </c>
      <c r="O277" s="15" t="e">
        <f>'Heat Map Export'!O276 - $O$6</f>
        <v>#N/A</v>
      </c>
      <c r="P277" s="15" t="e">
        <f>'Heat Map Export'!P276 - $P$6</f>
        <v>#N/A</v>
      </c>
      <c r="Q277" s="15" t="e">
        <f>'Heat Map Export'!Q276 - $Q$6</f>
        <v>#N/A</v>
      </c>
      <c r="R277" s="15" t="e">
        <f>'Heat Map Export'!R276 - $R$6</f>
        <v>#N/A</v>
      </c>
      <c r="S277" s="15" t="e">
        <f>'Heat Map Export'!S276 - $S$6</f>
        <v>#N/A</v>
      </c>
      <c r="T277" s="15" t="e">
        <f>'Heat Map Export'!T276 - $T$6</f>
        <v>#N/A</v>
      </c>
      <c r="U277" s="15" t="e">
        <f>'Heat Map Export'!U276 - $U$6</f>
        <v>#N/A</v>
      </c>
      <c r="V277" s="15" t="e">
        <f>'Heat Map Export'!V276 - $V$6</f>
        <v>#N/A</v>
      </c>
      <c r="W277" s="15" t="e">
        <f>'Heat Map Export'!W276 - $W$6</f>
        <v>#N/A</v>
      </c>
      <c r="X277" s="15" t="e">
        <f>'Heat Map Export'!X276 - $X$6</f>
        <v>#N/A</v>
      </c>
      <c r="Y277" s="15" t="e">
        <f>'Heat Map Export'!Y276 - $Y$6</f>
        <v>#N/A</v>
      </c>
      <c r="Z277" s="15" t="e">
        <f>'Heat Map Export'!Z276-$Z$6</f>
        <v>#N/A</v>
      </c>
      <c r="AA277" s="15" t="e">
        <f>'Heat Map Export'!AA276 - $AA$6</f>
        <v>#N/A</v>
      </c>
      <c r="AB277" s="15" t="e">
        <f>'Heat Map Export'!AB276-$AB$6</f>
        <v>#N/A</v>
      </c>
      <c r="AC277" s="15" t="e">
        <f>'Heat Map Export'!AC276 - $AC$6</f>
        <v>#N/A</v>
      </c>
      <c r="AD277" s="15" t="e">
        <f>'Heat Map Export'!AD276 - $AD$6</f>
        <v>#N/A</v>
      </c>
    </row>
    <row r="278" spans="1:30" s="14" customFormat="1" ht="15" x14ac:dyDescent="0.2">
      <c r="A278" s="24">
        <f>'Heat Map Export'!A277</f>
        <v>0</v>
      </c>
      <c r="B278" s="25">
        <f>'Heat Map Export'!B277</f>
        <v>0</v>
      </c>
      <c r="C278" s="15" t="e">
        <f>'Heat Map Export'!C277 - $C$6</f>
        <v>#N/A</v>
      </c>
      <c r="D278" s="15" t="e">
        <f>'Heat Map Export'!D277 - $D$6</f>
        <v>#N/A</v>
      </c>
      <c r="E278" s="15" t="e">
        <f>'Heat Map Export'!E277 - $E$6</f>
        <v>#N/A</v>
      </c>
      <c r="F278" s="15" t="e">
        <f>'Heat Map Export'!F277 - $F$6</f>
        <v>#N/A</v>
      </c>
      <c r="G278" s="15" t="e">
        <f>'Heat Map Export'!G277 - $G$6</f>
        <v>#N/A</v>
      </c>
      <c r="H278" s="15" t="e">
        <f>'Heat Map Export'!H277 - $H$6</f>
        <v>#N/A</v>
      </c>
      <c r="I278" s="15" t="e">
        <f>'Heat Map Export'!I277 - $I$6</f>
        <v>#N/A</v>
      </c>
      <c r="J278" s="15" t="e">
        <f>'Heat Map Export'!J277 - $J$6</f>
        <v>#N/A</v>
      </c>
      <c r="K278" s="15" t="e">
        <f>'Heat Map Export'!K277 - $K$6</f>
        <v>#N/A</v>
      </c>
      <c r="L278" s="15" t="e">
        <f>'Heat Map Export'!L277 - $L$6</f>
        <v>#N/A</v>
      </c>
      <c r="M278" s="15" t="e">
        <f>'Heat Map Export'!M277 - $M$6</f>
        <v>#N/A</v>
      </c>
      <c r="N278" s="15" t="e">
        <f>'Heat Map Export'!N277 - $N$6</f>
        <v>#N/A</v>
      </c>
      <c r="O278" s="15" t="e">
        <f>'Heat Map Export'!O277 - $O$6</f>
        <v>#N/A</v>
      </c>
      <c r="P278" s="15" t="e">
        <f>'Heat Map Export'!P277 - $P$6</f>
        <v>#N/A</v>
      </c>
      <c r="Q278" s="15" t="e">
        <f>'Heat Map Export'!Q277 - $Q$6</f>
        <v>#N/A</v>
      </c>
      <c r="R278" s="15" t="e">
        <f>'Heat Map Export'!R277 - $R$6</f>
        <v>#N/A</v>
      </c>
      <c r="S278" s="15" t="e">
        <f>'Heat Map Export'!S277 - $S$6</f>
        <v>#N/A</v>
      </c>
      <c r="T278" s="15" t="e">
        <f>'Heat Map Export'!T277 - $T$6</f>
        <v>#N/A</v>
      </c>
      <c r="U278" s="15" t="e">
        <f>'Heat Map Export'!U277 - $U$6</f>
        <v>#N/A</v>
      </c>
      <c r="V278" s="15" t="e">
        <f>'Heat Map Export'!V277 - $V$6</f>
        <v>#N/A</v>
      </c>
      <c r="W278" s="15" t="e">
        <f>'Heat Map Export'!W277 - $W$6</f>
        <v>#N/A</v>
      </c>
      <c r="X278" s="15" t="e">
        <f>'Heat Map Export'!X277 - $X$6</f>
        <v>#N/A</v>
      </c>
      <c r="Y278" s="15" t="e">
        <f>'Heat Map Export'!Y277 - $Y$6</f>
        <v>#N/A</v>
      </c>
      <c r="Z278" s="15" t="e">
        <f>'Heat Map Export'!Z277 - $Z$6</f>
        <v>#N/A</v>
      </c>
      <c r="AA278" s="15" t="e">
        <f>'Heat Map Export'!AA277 - $AA$6</f>
        <v>#N/A</v>
      </c>
      <c r="AB278" s="15" t="e">
        <f>'Heat Map Export'!AB277 - $AB$6</f>
        <v>#N/A</v>
      </c>
      <c r="AC278" s="15" t="e">
        <f>'Heat Map Export'!AC277 - $AC$6</f>
        <v>#N/A</v>
      </c>
      <c r="AD278" s="15" t="e">
        <f>'Heat Map Export'!AD277 - $AD$6</f>
        <v>#N/A</v>
      </c>
    </row>
    <row r="279" spans="1:30" s="14" customFormat="1" ht="15" x14ac:dyDescent="0.2">
      <c r="A279" s="24">
        <f>'Heat Map Export'!A278</f>
        <v>0</v>
      </c>
      <c r="B279" s="25">
        <f>'Heat Map Export'!B278</f>
        <v>0</v>
      </c>
      <c r="C279" s="15" t="e">
        <f>'Heat Map Export'!C278 - $C$6</f>
        <v>#N/A</v>
      </c>
      <c r="D279" s="15" t="e">
        <f>'Heat Map Export'!D278 - $D$6</f>
        <v>#N/A</v>
      </c>
      <c r="E279" s="15" t="e">
        <f>'Heat Map Export'!E278 - $E$6</f>
        <v>#N/A</v>
      </c>
      <c r="F279" s="15" t="e">
        <f>'Heat Map Export'!F278 - $F$6</f>
        <v>#N/A</v>
      </c>
      <c r="G279" s="15" t="e">
        <f>'Heat Map Export'!G278 - $G$6</f>
        <v>#N/A</v>
      </c>
      <c r="H279" s="15" t="e">
        <f>'Heat Map Export'!H278 - $H$6</f>
        <v>#N/A</v>
      </c>
      <c r="I279" s="15" t="e">
        <f>'Heat Map Export'!I278 -$I$6</f>
        <v>#N/A</v>
      </c>
      <c r="J279" s="15" t="e">
        <f>'Heat Map Export'!J278 - $J$6</f>
        <v>#N/A</v>
      </c>
      <c r="K279" s="15" t="e">
        <f>'Heat Map Export'!K278-$K$6</f>
        <v>#N/A</v>
      </c>
      <c r="L279" s="15" t="e">
        <f>'Heat Map Export'!L278 - $L$6</f>
        <v>#N/A</v>
      </c>
      <c r="M279" s="15" t="e">
        <f>'Heat Map Export'!M278 - $M$6</f>
        <v>#N/A</v>
      </c>
      <c r="N279" s="15" t="e">
        <f>'Heat Map Export'!N278 - $N$6</f>
        <v>#N/A</v>
      </c>
      <c r="O279" s="15" t="e">
        <f>'Heat Map Export'!O278 - $O$6</f>
        <v>#N/A</v>
      </c>
      <c r="P279" s="15" t="e">
        <f>'Heat Map Export'!P278 - $P$6</f>
        <v>#N/A</v>
      </c>
      <c r="Q279" s="15" t="e">
        <f>'Heat Map Export'!Q278 - $Q$6</f>
        <v>#N/A</v>
      </c>
      <c r="R279" s="15" t="e">
        <f>'Heat Map Export'!R278 - $R$6</f>
        <v>#N/A</v>
      </c>
      <c r="S279" s="15" t="e">
        <f>'Heat Map Export'!S278 - $S$6</f>
        <v>#N/A</v>
      </c>
      <c r="T279" s="15" t="e">
        <f>'Heat Map Export'!T278 - $T$6</f>
        <v>#N/A</v>
      </c>
      <c r="U279" s="15" t="e">
        <f>'Heat Map Export'!U278 - $U$6</f>
        <v>#N/A</v>
      </c>
      <c r="V279" s="15" t="e">
        <f>'Heat Map Export'!V278 - $V$6</f>
        <v>#N/A</v>
      </c>
      <c r="W279" s="15" t="e">
        <f>'Heat Map Export'!W278 - $W$6</f>
        <v>#N/A</v>
      </c>
      <c r="X279" s="15" t="e">
        <f>'Heat Map Export'!X278 - $X$6</f>
        <v>#N/A</v>
      </c>
      <c r="Y279" s="15" t="e">
        <f>'Heat Map Export'!Y278 - $Y$6</f>
        <v>#N/A</v>
      </c>
      <c r="Z279" s="15" t="e">
        <f>'Heat Map Export'!Z278-$Z$6</f>
        <v>#N/A</v>
      </c>
      <c r="AA279" s="15" t="e">
        <f>'Heat Map Export'!AA278 - $AA$6</f>
        <v>#N/A</v>
      </c>
      <c r="AB279" s="15" t="e">
        <f>'Heat Map Export'!AB278-$AB$6</f>
        <v>#N/A</v>
      </c>
      <c r="AC279" s="15" t="e">
        <f>'Heat Map Export'!AC278 - $AC$6</f>
        <v>#N/A</v>
      </c>
      <c r="AD279" s="15" t="e">
        <f>'Heat Map Export'!AD278 - $AD$6</f>
        <v>#N/A</v>
      </c>
    </row>
    <row r="280" spans="1:30" s="14" customFormat="1" ht="15" x14ac:dyDescent="0.2">
      <c r="A280" s="24">
        <f>'Heat Map Export'!A279</f>
        <v>0</v>
      </c>
      <c r="B280" s="25">
        <f>'Heat Map Export'!B279</f>
        <v>0</v>
      </c>
      <c r="C280" s="15" t="e">
        <f>'Heat Map Export'!C279 - $C$6</f>
        <v>#N/A</v>
      </c>
      <c r="D280" s="15" t="e">
        <f>'Heat Map Export'!D279 - $D$6</f>
        <v>#N/A</v>
      </c>
      <c r="E280" s="15" t="e">
        <f>'Heat Map Export'!E279 - $E$6</f>
        <v>#N/A</v>
      </c>
      <c r="F280" s="15" t="e">
        <f>'Heat Map Export'!F279 - $F$6</f>
        <v>#N/A</v>
      </c>
      <c r="G280" s="15" t="e">
        <f>'Heat Map Export'!G279 - $G$6</f>
        <v>#N/A</v>
      </c>
      <c r="H280" s="15" t="e">
        <f>'Heat Map Export'!H279 - $H$6</f>
        <v>#N/A</v>
      </c>
      <c r="I280" s="15" t="e">
        <f>'Heat Map Export'!I279 - $I$6</f>
        <v>#N/A</v>
      </c>
      <c r="J280" s="15" t="e">
        <f>'Heat Map Export'!J279 - $J$6</f>
        <v>#N/A</v>
      </c>
      <c r="K280" s="15" t="e">
        <f>'Heat Map Export'!K279 - $K$6</f>
        <v>#N/A</v>
      </c>
      <c r="L280" s="15" t="e">
        <f>'Heat Map Export'!L279 - $L$6</f>
        <v>#N/A</v>
      </c>
      <c r="M280" s="15" t="e">
        <f>'Heat Map Export'!M279 - $M$6</f>
        <v>#N/A</v>
      </c>
      <c r="N280" s="15" t="e">
        <f>'Heat Map Export'!N279 - $N$6</f>
        <v>#N/A</v>
      </c>
      <c r="O280" s="15" t="e">
        <f>'Heat Map Export'!O279 - $O$6</f>
        <v>#N/A</v>
      </c>
      <c r="P280" s="15" t="e">
        <f>'Heat Map Export'!P279 - $P$6</f>
        <v>#N/A</v>
      </c>
      <c r="Q280" s="15" t="e">
        <f>'Heat Map Export'!Q279 - $Q$6</f>
        <v>#N/A</v>
      </c>
      <c r="R280" s="15" t="e">
        <f>'Heat Map Export'!R279 - $R$6</f>
        <v>#N/A</v>
      </c>
      <c r="S280" s="15" t="e">
        <f>'Heat Map Export'!S279 - $S$6</f>
        <v>#N/A</v>
      </c>
      <c r="T280" s="15" t="e">
        <f>'Heat Map Export'!T279 - $T$6</f>
        <v>#N/A</v>
      </c>
      <c r="U280" s="15" t="e">
        <f>'Heat Map Export'!U279 - $U$6</f>
        <v>#N/A</v>
      </c>
      <c r="V280" s="15" t="e">
        <f>'Heat Map Export'!V279 - $V$6</f>
        <v>#N/A</v>
      </c>
      <c r="W280" s="15" t="e">
        <f>'Heat Map Export'!W279 - $W$6</f>
        <v>#N/A</v>
      </c>
      <c r="X280" s="15" t="e">
        <f>'Heat Map Export'!X279 - $X$6</f>
        <v>#N/A</v>
      </c>
      <c r="Y280" s="15" t="e">
        <f>'Heat Map Export'!Y279 - $Y$6</f>
        <v>#N/A</v>
      </c>
      <c r="Z280" s="15" t="e">
        <f>'Heat Map Export'!Z279 - $Z$6</f>
        <v>#N/A</v>
      </c>
      <c r="AA280" s="15" t="e">
        <f>'Heat Map Export'!AA279 - $AA$6</f>
        <v>#N/A</v>
      </c>
      <c r="AB280" s="15" t="e">
        <f>'Heat Map Export'!AB279 - $AB$6</f>
        <v>#N/A</v>
      </c>
      <c r="AC280" s="15" t="e">
        <f>'Heat Map Export'!AC279 - $AC$6</f>
        <v>#N/A</v>
      </c>
      <c r="AD280" s="15" t="e">
        <f>'Heat Map Export'!AD279 - $AD$6</f>
        <v>#N/A</v>
      </c>
    </row>
    <row r="281" spans="1:30" s="14" customFormat="1" ht="15" x14ac:dyDescent="0.2">
      <c r="A281" s="24">
        <f>'Heat Map Export'!A280</f>
        <v>0</v>
      </c>
      <c r="B281" s="25">
        <f>'Heat Map Export'!B280</f>
        <v>0</v>
      </c>
      <c r="C281" s="15" t="e">
        <f>'Heat Map Export'!C280 - $C$6</f>
        <v>#N/A</v>
      </c>
      <c r="D281" s="15" t="e">
        <f>'Heat Map Export'!D280 - $D$6</f>
        <v>#N/A</v>
      </c>
      <c r="E281" s="15" t="e">
        <f>'Heat Map Export'!E280 - $E$6</f>
        <v>#N/A</v>
      </c>
      <c r="F281" s="15" t="e">
        <f>'Heat Map Export'!F280 - $F$6</f>
        <v>#N/A</v>
      </c>
      <c r="G281" s="15" t="e">
        <f>'Heat Map Export'!G280 - $G$6</f>
        <v>#N/A</v>
      </c>
      <c r="H281" s="15" t="e">
        <f>'Heat Map Export'!H280 - $H$6</f>
        <v>#N/A</v>
      </c>
      <c r="I281" s="15" t="e">
        <f>'Heat Map Export'!I280 -$I$6</f>
        <v>#N/A</v>
      </c>
      <c r="J281" s="15" t="e">
        <f>'Heat Map Export'!J280 - $J$6</f>
        <v>#N/A</v>
      </c>
      <c r="K281" s="15" t="e">
        <f>'Heat Map Export'!K280-$K$6</f>
        <v>#N/A</v>
      </c>
      <c r="L281" s="15" t="e">
        <f>'Heat Map Export'!L280 - $L$6</f>
        <v>#N/A</v>
      </c>
      <c r="M281" s="15" t="e">
        <f>'Heat Map Export'!M280 - $M$6</f>
        <v>#N/A</v>
      </c>
      <c r="N281" s="15" t="e">
        <f>'Heat Map Export'!N280 - $N$6</f>
        <v>#N/A</v>
      </c>
      <c r="O281" s="15" t="e">
        <f>'Heat Map Export'!O280 - $O$6</f>
        <v>#N/A</v>
      </c>
      <c r="P281" s="15" t="e">
        <f>'Heat Map Export'!P280 - $P$6</f>
        <v>#N/A</v>
      </c>
      <c r="Q281" s="15" t="e">
        <f>'Heat Map Export'!Q280 - $Q$6</f>
        <v>#N/A</v>
      </c>
      <c r="R281" s="15" t="e">
        <f>'Heat Map Export'!R280 - $R$6</f>
        <v>#N/A</v>
      </c>
      <c r="S281" s="15" t="e">
        <f>'Heat Map Export'!S280 - $S$6</f>
        <v>#N/A</v>
      </c>
      <c r="T281" s="15" t="e">
        <f>'Heat Map Export'!T280 - $T$6</f>
        <v>#N/A</v>
      </c>
      <c r="U281" s="15" t="e">
        <f>'Heat Map Export'!U280 - $U$6</f>
        <v>#N/A</v>
      </c>
      <c r="V281" s="15" t="e">
        <f>'Heat Map Export'!V280 - $V$6</f>
        <v>#N/A</v>
      </c>
      <c r="W281" s="15" t="e">
        <f>'Heat Map Export'!W280 - $W$6</f>
        <v>#N/A</v>
      </c>
      <c r="X281" s="15" t="e">
        <f>'Heat Map Export'!X280 - $X$6</f>
        <v>#N/A</v>
      </c>
      <c r="Y281" s="15" t="e">
        <f>'Heat Map Export'!Y280 - $Y$6</f>
        <v>#N/A</v>
      </c>
      <c r="Z281" s="15" t="e">
        <f>'Heat Map Export'!Z280-$Z$6</f>
        <v>#N/A</v>
      </c>
      <c r="AA281" s="15" t="e">
        <f>'Heat Map Export'!AA280 - $AA$6</f>
        <v>#N/A</v>
      </c>
      <c r="AB281" s="15" t="e">
        <f>'Heat Map Export'!AB280-$AB$6</f>
        <v>#N/A</v>
      </c>
      <c r="AC281" s="15" t="e">
        <f>'Heat Map Export'!AC280 - $AC$6</f>
        <v>#N/A</v>
      </c>
      <c r="AD281" s="15" t="e">
        <f>'Heat Map Export'!AD280 - $AD$6</f>
        <v>#N/A</v>
      </c>
    </row>
    <row r="282" spans="1:30" s="14" customFormat="1" ht="15" x14ac:dyDescent="0.2">
      <c r="A282" s="24">
        <f>'Heat Map Export'!A281</f>
        <v>0</v>
      </c>
      <c r="B282" s="25">
        <f>'Heat Map Export'!B281</f>
        <v>0</v>
      </c>
      <c r="C282" s="15" t="e">
        <f>'Heat Map Export'!C281 - $C$6</f>
        <v>#N/A</v>
      </c>
      <c r="D282" s="15" t="e">
        <f>'Heat Map Export'!D281 - $D$6</f>
        <v>#N/A</v>
      </c>
      <c r="E282" s="15" t="e">
        <f>'Heat Map Export'!E281 - $E$6</f>
        <v>#N/A</v>
      </c>
      <c r="F282" s="15" t="e">
        <f>'Heat Map Export'!F281 - $F$6</f>
        <v>#N/A</v>
      </c>
      <c r="G282" s="15" t="e">
        <f>'Heat Map Export'!G281 - $G$6</f>
        <v>#N/A</v>
      </c>
      <c r="H282" s="15" t="e">
        <f>'Heat Map Export'!H281 - $H$6</f>
        <v>#N/A</v>
      </c>
      <c r="I282" s="15" t="e">
        <f>'Heat Map Export'!I281 - $I$6</f>
        <v>#N/A</v>
      </c>
      <c r="J282" s="15" t="e">
        <f>'Heat Map Export'!J281 - $J$6</f>
        <v>#N/A</v>
      </c>
      <c r="K282" s="15" t="e">
        <f>'Heat Map Export'!K281 - $K$6</f>
        <v>#N/A</v>
      </c>
      <c r="L282" s="15" t="e">
        <f>'Heat Map Export'!L281 - $L$6</f>
        <v>#N/A</v>
      </c>
      <c r="M282" s="15" t="e">
        <f>'Heat Map Export'!M281 - $M$6</f>
        <v>#N/A</v>
      </c>
      <c r="N282" s="15" t="e">
        <f>'Heat Map Export'!N281 - $N$6</f>
        <v>#N/A</v>
      </c>
      <c r="O282" s="15" t="e">
        <f>'Heat Map Export'!O281 - $O$6</f>
        <v>#N/A</v>
      </c>
      <c r="P282" s="15" t="e">
        <f>'Heat Map Export'!P281 - $P$6</f>
        <v>#N/A</v>
      </c>
      <c r="Q282" s="15" t="e">
        <f>'Heat Map Export'!Q281 - $Q$6</f>
        <v>#N/A</v>
      </c>
      <c r="R282" s="15" t="e">
        <f>'Heat Map Export'!R281 - $R$6</f>
        <v>#N/A</v>
      </c>
      <c r="S282" s="15" t="e">
        <f>'Heat Map Export'!S281 - $S$6</f>
        <v>#N/A</v>
      </c>
      <c r="T282" s="15" t="e">
        <f>'Heat Map Export'!T281 - $T$6</f>
        <v>#N/A</v>
      </c>
      <c r="U282" s="15" t="e">
        <f>'Heat Map Export'!U281 - $U$6</f>
        <v>#N/A</v>
      </c>
      <c r="V282" s="15" t="e">
        <f>'Heat Map Export'!V281 - $V$6</f>
        <v>#N/A</v>
      </c>
      <c r="W282" s="15" t="e">
        <f>'Heat Map Export'!W281 - $W$6</f>
        <v>#N/A</v>
      </c>
      <c r="X282" s="15" t="e">
        <f>'Heat Map Export'!X281 - $X$6</f>
        <v>#N/A</v>
      </c>
      <c r="Y282" s="15" t="e">
        <f>'Heat Map Export'!Y281 - $Y$6</f>
        <v>#N/A</v>
      </c>
      <c r="Z282" s="15" t="e">
        <f>'Heat Map Export'!Z281 - $Z$6</f>
        <v>#N/A</v>
      </c>
      <c r="AA282" s="15" t="e">
        <f>'Heat Map Export'!AA281 - $AA$6</f>
        <v>#N/A</v>
      </c>
      <c r="AB282" s="15" t="e">
        <f>'Heat Map Export'!AB281 - $AB$6</f>
        <v>#N/A</v>
      </c>
      <c r="AC282" s="15" t="e">
        <f>'Heat Map Export'!AC281 - $AC$6</f>
        <v>#N/A</v>
      </c>
      <c r="AD282" s="15" t="e">
        <f>'Heat Map Export'!AD281 - $AD$6</f>
        <v>#N/A</v>
      </c>
    </row>
    <row r="283" spans="1:30" s="14" customFormat="1" ht="15" x14ac:dyDescent="0.2">
      <c r="A283" s="24">
        <f>'Heat Map Export'!A282</f>
        <v>0</v>
      </c>
      <c r="B283" s="25">
        <f>'Heat Map Export'!B282</f>
        <v>0</v>
      </c>
      <c r="C283" s="15" t="e">
        <f>'Heat Map Export'!C282 - $C$6</f>
        <v>#N/A</v>
      </c>
      <c r="D283" s="15" t="e">
        <f>'Heat Map Export'!D282 - $D$6</f>
        <v>#N/A</v>
      </c>
      <c r="E283" s="15" t="e">
        <f>'Heat Map Export'!E282 - $E$6</f>
        <v>#N/A</v>
      </c>
      <c r="F283" s="15" t="e">
        <f>'Heat Map Export'!F282 - $F$6</f>
        <v>#N/A</v>
      </c>
      <c r="G283" s="15" t="e">
        <f>'Heat Map Export'!G282 - $G$6</f>
        <v>#N/A</v>
      </c>
      <c r="H283" s="15" t="e">
        <f>'Heat Map Export'!H282 - $H$6</f>
        <v>#N/A</v>
      </c>
      <c r="I283" s="15" t="e">
        <f>'Heat Map Export'!I282 -$I$6</f>
        <v>#N/A</v>
      </c>
      <c r="J283" s="15" t="e">
        <f>'Heat Map Export'!J282 - $J$6</f>
        <v>#N/A</v>
      </c>
      <c r="K283" s="15" t="e">
        <f>'Heat Map Export'!K282-$K$6</f>
        <v>#N/A</v>
      </c>
      <c r="L283" s="15" t="e">
        <f>'Heat Map Export'!L282 - $L$6</f>
        <v>#N/A</v>
      </c>
      <c r="M283" s="15" t="e">
        <f>'Heat Map Export'!M282 - $M$6</f>
        <v>#N/A</v>
      </c>
      <c r="N283" s="15" t="e">
        <f>'Heat Map Export'!N282 - $N$6</f>
        <v>#N/A</v>
      </c>
      <c r="O283" s="15" t="e">
        <f>'Heat Map Export'!O282 - $O$6</f>
        <v>#N/A</v>
      </c>
      <c r="P283" s="15" t="e">
        <f>'Heat Map Export'!P282 - $P$6</f>
        <v>#N/A</v>
      </c>
      <c r="Q283" s="15" t="e">
        <f>'Heat Map Export'!Q282 - $Q$6</f>
        <v>#N/A</v>
      </c>
      <c r="R283" s="15" t="e">
        <f>'Heat Map Export'!R282 - $R$6</f>
        <v>#N/A</v>
      </c>
      <c r="S283" s="15" t="e">
        <f>'Heat Map Export'!S282 - $S$6</f>
        <v>#N/A</v>
      </c>
      <c r="T283" s="15" t="e">
        <f>'Heat Map Export'!T282 - $T$6</f>
        <v>#N/A</v>
      </c>
      <c r="U283" s="15" t="e">
        <f>'Heat Map Export'!U282 - $U$6</f>
        <v>#N/A</v>
      </c>
      <c r="V283" s="15" t="e">
        <f>'Heat Map Export'!V282 - $V$6</f>
        <v>#N/A</v>
      </c>
      <c r="W283" s="15" t="e">
        <f>'Heat Map Export'!W282 - $W$6</f>
        <v>#N/A</v>
      </c>
      <c r="X283" s="15" t="e">
        <f>'Heat Map Export'!X282 - $X$6</f>
        <v>#N/A</v>
      </c>
      <c r="Y283" s="15" t="e">
        <f>'Heat Map Export'!Y282 - $Y$6</f>
        <v>#N/A</v>
      </c>
      <c r="Z283" s="15" t="e">
        <f>'Heat Map Export'!Z282-$Z$6</f>
        <v>#N/A</v>
      </c>
      <c r="AA283" s="15" t="e">
        <f>'Heat Map Export'!AA282 - $AA$6</f>
        <v>#N/A</v>
      </c>
      <c r="AB283" s="15" t="e">
        <f>'Heat Map Export'!AB282-$AB$6</f>
        <v>#N/A</v>
      </c>
      <c r="AC283" s="15" t="e">
        <f>'Heat Map Export'!AC282 - $AC$6</f>
        <v>#N/A</v>
      </c>
      <c r="AD283" s="15" t="e">
        <f>'Heat Map Export'!AD282 - $AD$6</f>
        <v>#N/A</v>
      </c>
    </row>
    <row r="284" spans="1:30" s="14" customFormat="1" ht="15" x14ac:dyDescent="0.2">
      <c r="A284" s="24">
        <f>'Heat Map Export'!A283</f>
        <v>0</v>
      </c>
      <c r="B284" s="25">
        <f>'Heat Map Export'!B283</f>
        <v>0</v>
      </c>
      <c r="C284" s="15" t="e">
        <f>'Heat Map Export'!C283 - $C$6</f>
        <v>#N/A</v>
      </c>
      <c r="D284" s="15" t="e">
        <f>'Heat Map Export'!D283 - $D$6</f>
        <v>#N/A</v>
      </c>
      <c r="E284" s="15" t="e">
        <f>'Heat Map Export'!E283 - $E$6</f>
        <v>#N/A</v>
      </c>
      <c r="F284" s="15" t="e">
        <f>'Heat Map Export'!F283 - $F$6</f>
        <v>#N/A</v>
      </c>
      <c r="G284" s="15" t="e">
        <f>'Heat Map Export'!G283 - $G$6</f>
        <v>#N/A</v>
      </c>
      <c r="H284" s="15" t="e">
        <f>'Heat Map Export'!H283 - $H$6</f>
        <v>#N/A</v>
      </c>
      <c r="I284" s="15" t="e">
        <f>'Heat Map Export'!I283 - $I$6</f>
        <v>#N/A</v>
      </c>
      <c r="J284" s="15" t="e">
        <f>'Heat Map Export'!J283 - $J$6</f>
        <v>#N/A</v>
      </c>
      <c r="K284" s="15" t="e">
        <f>'Heat Map Export'!K283 - $K$6</f>
        <v>#N/A</v>
      </c>
      <c r="L284" s="15" t="e">
        <f>'Heat Map Export'!L283 - $L$6</f>
        <v>#N/A</v>
      </c>
      <c r="M284" s="15" t="e">
        <f>'Heat Map Export'!M283 - $M$6</f>
        <v>#N/A</v>
      </c>
      <c r="N284" s="15" t="e">
        <f>'Heat Map Export'!N283 - $N$6</f>
        <v>#N/A</v>
      </c>
      <c r="O284" s="15" t="e">
        <f>'Heat Map Export'!O283 - $O$6</f>
        <v>#N/A</v>
      </c>
      <c r="P284" s="15" t="e">
        <f>'Heat Map Export'!P283 - $P$6</f>
        <v>#N/A</v>
      </c>
      <c r="Q284" s="15" t="e">
        <f>'Heat Map Export'!Q283 - $Q$6</f>
        <v>#N/A</v>
      </c>
      <c r="R284" s="15" t="e">
        <f>'Heat Map Export'!R283 - $R$6</f>
        <v>#N/A</v>
      </c>
      <c r="S284" s="15" t="e">
        <f>'Heat Map Export'!S283 - $S$6</f>
        <v>#N/A</v>
      </c>
      <c r="T284" s="15" t="e">
        <f>'Heat Map Export'!T283 - $T$6</f>
        <v>#N/A</v>
      </c>
      <c r="U284" s="15" t="e">
        <f>'Heat Map Export'!U283 - $U$6</f>
        <v>#N/A</v>
      </c>
      <c r="V284" s="15" t="e">
        <f>'Heat Map Export'!V283 - $V$6</f>
        <v>#N/A</v>
      </c>
      <c r="W284" s="15" t="e">
        <f>'Heat Map Export'!W283 - $W$6</f>
        <v>#N/A</v>
      </c>
      <c r="X284" s="15" t="e">
        <f>'Heat Map Export'!X283 - $X$6</f>
        <v>#N/A</v>
      </c>
      <c r="Y284" s="15" t="e">
        <f>'Heat Map Export'!Y283 - $Y$6</f>
        <v>#N/A</v>
      </c>
      <c r="Z284" s="15" t="e">
        <f>'Heat Map Export'!Z283 - $Z$6</f>
        <v>#N/A</v>
      </c>
      <c r="AA284" s="15" t="e">
        <f>'Heat Map Export'!AA283 - $AA$6</f>
        <v>#N/A</v>
      </c>
      <c r="AB284" s="15" t="e">
        <f>'Heat Map Export'!AB283 - $AB$6</f>
        <v>#N/A</v>
      </c>
      <c r="AC284" s="15" t="e">
        <f>'Heat Map Export'!AC283 - $AC$6</f>
        <v>#N/A</v>
      </c>
      <c r="AD284" s="15" t="e">
        <f>'Heat Map Export'!AD283 - $AD$6</f>
        <v>#N/A</v>
      </c>
    </row>
    <row r="285" spans="1:30" s="14" customFormat="1" ht="15" x14ac:dyDescent="0.2">
      <c r="A285" s="24">
        <f>'Heat Map Export'!A284</f>
        <v>0</v>
      </c>
      <c r="B285" s="25">
        <f>'Heat Map Export'!B284</f>
        <v>0</v>
      </c>
      <c r="C285" s="15" t="e">
        <f>'Heat Map Export'!C284 - $C$6</f>
        <v>#N/A</v>
      </c>
      <c r="D285" s="15" t="e">
        <f>'Heat Map Export'!D284 - $D$6</f>
        <v>#N/A</v>
      </c>
      <c r="E285" s="15" t="e">
        <f>'Heat Map Export'!E284 - $E$6</f>
        <v>#N/A</v>
      </c>
      <c r="F285" s="15" t="e">
        <f>'Heat Map Export'!F284 - $F$6</f>
        <v>#N/A</v>
      </c>
      <c r="G285" s="15" t="e">
        <f>'Heat Map Export'!G284 - $G$6</f>
        <v>#N/A</v>
      </c>
      <c r="H285" s="15" t="e">
        <f>'Heat Map Export'!H284 - $H$6</f>
        <v>#N/A</v>
      </c>
      <c r="I285" s="15" t="e">
        <f>'Heat Map Export'!I284 -$I$6</f>
        <v>#N/A</v>
      </c>
      <c r="J285" s="15" t="e">
        <f>'Heat Map Export'!J284 - $J$6</f>
        <v>#N/A</v>
      </c>
      <c r="K285" s="15" t="e">
        <f>'Heat Map Export'!K284-$K$6</f>
        <v>#N/A</v>
      </c>
      <c r="L285" s="15" t="e">
        <f>'Heat Map Export'!L284 - $L$6</f>
        <v>#N/A</v>
      </c>
      <c r="M285" s="15" t="e">
        <f>'Heat Map Export'!M284 - $M$6</f>
        <v>#N/A</v>
      </c>
      <c r="N285" s="15" t="e">
        <f>'Heat Map Export'!N284 - $N$6</f>
        <v>#N/A</v>
      </c>
      <c r="O285" s="15" t="e">
        <f>'Heat Map Export'!O284 - $O$6</f>
        <v>#N/A</v>
      </c>
      <c r="P285" s="15" t="e">
        <f>'Heat Map Export'!P284 - $P$6</f>
        <v>#N/A</v>
      </c>
      <c r="Q285" s="15" t="e">
        <f>'Heat Map Export'!Q284 - $Q$6</f>
        <v>#N/A</v>
      </c>
      <c r="R285" s="15" t="e">
        <f>'Heat Map Export'!R284 - $R$6</f>
        <v>#N/A</v>
      </c>
      <c r="S285" s="15" t="e">
        <f>'Heat Map Export'!S284 - $S$6</f>
        <v>#N/A</v>
      </c>
      <c r="T285" s="15" t="e">
        <f>'Heat Map Export'!T284 - $T$6</f>
        <v>#N/A</v>
      </c>
      <c r="U285" s="15" t="e">
        <f>'Heat Map Export'!U284 - $U$6</f>
        <v>#N/A</v>
      </c>
      <c r="V285" s="15" t="e">
        <f>'Heat Map Export'!V284 - $V$6</f>
        <v>#N/A</v>
      </c>
      <c r="W285" s="15" t="e">
        <f>'Heat Map Export'!W284 - $W$6</f>
        <v>#N/A</v>
      </c>
      <c r="X285" s="15" t="e">
        <f>'Heat Map Export'!X284 - $X$6</f>
        <v>#N/A</v>
      </c>
      <c r="Y285" s="15" t="e">
        <f>'Heat Map Export'!Y284 - $Y$6</f>
        <v>#N/A</v>
      </c>
      <c r="Z285" s="15" t="e">
        <f>'Heat Map Export'!Z284-$Z$6</f>
        <v>#N/A</v>
      </c>
      <c r="AA285" s="15" t="e">
        <f>'Heat Map Export'!AA284 - $AA$6</f>
        <v>#N/A</v>
      </c>
      <c r="AB285" s="15" t="e">
        <f>'Heat Map Export'!AB284-$AB$6</f>
        <v>#N/A</v>
      </c>
      <c r="AC285" s="15" t="e">
        <f>'Heat Map Export'!AC284 - $AC$6</f>
        <v>#N/A</v>
      </c>
      <c r="AD285" s="15" t="e">
        <f>'Heat Map Export'!AD284 - $AD$6</f>
        <v>#N/A</v>
      </c>
    </row>
    <row r="286" spans="1:30" s="14" customFormat="1" ht="15" x14ac:dyDescent="0.2">
      <c r="A286" s="24">
        <f>'Heat Map Export'!A285</f>
        <v>0</v>
      </c>
      <c r="B286" s="25">
        <f>'Heat Map Export'!B285</f>
        <v>0</v>
      </c>
      <c r="C286" s="15" t="e">
        <f>'Heat Map Export'!C285 - $C$6</f>
        <v>#N/A</v>
      </c>
      <c r="D286" s="15" t="e">
        <f>'Heat Map Export'!D285 - $D$6</f>
        <v>#N/A</v>
      </c>
      <c r="E286" s="15" t="e">
        <f>'Heat Map Export'!E285 - $E$6</f>
        <v>#N/A</v>
      </c>
      <c r="F286" s="15" t="e">
        <f>'Heat Map Export'!F285 - $F$6</f>
        <v>#N/A</v>
      </c>
      <c r="G286" s="15" t="e">
        <f>'Heat Map Export'!G285 - $G$6</f>
        <v>#N/A</v>
      </c>
      <c r="H286" s="15" t="e">
        <f>'Heat Map Export'!H285 - $H$6</f>
        <v>#N/A</v>
      </c>
      <c r="I286" s="15" t="e">
        <f>'Heat Map Export'!I285 - $I$6</f>
        <v>#N/A</v>
      </c>
      <c r="J286" s="15" t="e">
        <f>'Heat Map Export'!J285 - $J$6</f>
        <v>#N/A</v>
      </c>
      <c r="K286" s="15" t="e">
        <f>'Heat Map Export'!K285 - $K$6</f>
        <v>#N/A</v>
      </c>
      <c r="L286" s="15" t="e">
        <f>'Heat Map Export'!L285 - $L$6</f>
        <v>#N/A</v>
      </c>
      <c r="M286" s="15" t="e">
        <f>'Heat Map Export'!M285 - $M$6</f>
        <v>#N/A</v>
      </c>
      <c r="N286" s="15" t="e">
        <f>'Heat Map Export'!N285 - $N$6</f>
        <v>#N/A</v>
      </c>
      <c r="O286" s="15" t="e">
        <f>'Heat Map Export'!O285 - $O$6</f>
        <v>#N/A</v>
      </c>
      <c r="P286" s="15" t="e">
        <f>'Heat Map Export'!P285 - $P$6</f>
        <v>#N/A</v>
      </c>
      <c r="Q286" s="15" t="e">
        <f>'Heat Map Export'!Q285 - $Q$6</f>
        <v>#N/A</v>
      </c>
      <c r="R286" s="15" t="e">
        <f>'Heat Map Export'!R285 - $R$6</f>
        <v>#N/A</v>
      </c>
      <c r="S286" s="15" t="e">
        <f>'Heat Map Export'!S285 - $S$6</f>
        <v>#N/A</v>
      </c>
      <c r="T286" s="15" t="e">
        <f>'Heat Map Export'!T285 - $T$6</f>
        <v>#N/A</v>
      </c>
      <c r="U286" s="15" t="e">
        <f>'Heat Map Export'!U285 - $U$6</f>
        <v>#N/A</v>
      </c>
      <c r="V286" s="15" t="e">
        <f>'Heat Map Export'!V285 - $V$6</f>
        <v>#N/A</v>
      </c>
      <c r="W286" s="15" t="e">
        <f>'Heat Map Export'!W285 - $W$6</f>
        <v>#N/A</v>
      </c>
      <c r="X286" s="15" t="e">
        <f>'Heat Map Export'!X285 - $X$6</f>
        <v>#N/A</v>
      </c>
      <c r="Y286" s="15" t="e">
        <f>'Heat Map Export'!Y285 - $Y$6</f>
        <v>#N/A</v>
      </c>
      <c r="Z286" s="15" t="e">
        <f>'Heat Map Export'!Z285 - $Z$6</f>
        <v>#N/A</v>
      </c>
      <c r="AA286" s="15" t="e">
        <f>'Heat Map Export'!AA285 - $AA$6</f>
        <v>#N/A</v>
      </c>
      <c r="AB286" s="15" t="e">
        <f>'Heat Map Export'!AB285 - $AB$6</f>
        <v>#N/A</v>
      </c>
      <c r="AC286" s="15" t="e">
        <f>'Heat Map Export'!AC285 - $AC$6</f>
        <v>#N/A</v>
      </c>
      <c r="AD286" s="15" t="e">
        <f>'Heat Map Export'!AD285 - $AD$6</f>
        <v>#N/A</v>
      </c>
    </row>
    <row r="287" spans="1:30" s="14" customFormat="1" ht="15" x14ac:dyDescent="0.2">
      <c r="A287" s="24">
        <f>'Heat Map Export'!A286</f>
        <v>0</v>
      </c>
      <c r="B287" s="25">
        <f>'Heat Map Export'!B286</f>
        <v>0</v>
      </c>
      <c r="C287" s="15" t="e">
        <f>'Heat Map Export'!C286 - $C$6</f>
        <v>#N/A</v>
      </c>
      <c r="D287" s="15" t="e">
        <f>'Heat Map Export'!D286 - $D$6</f>
        <v>#N/A</v>
      </c>
      <c r="E287" s="15" t="e">
        <f>'Heat Map Export'!E286 - $E$6</f>
        <v>#N/A</v>
      </c>
      <c r="F287" s="15" t="e">
        <f>'Heat Map Export'!F286 - $F$6</f>
        <v>#N/A</v>
      </c>
      <c r="G287" s="15" t="e">
        <f>'Heat Map Export'!G286 - $G$6</f>
        <v>#N/A</v>
      </c>
      <c r="H287" s="15" t="e">
        <f>'Heat Map Export'!H286 - $H$6</f>
        <v>#N/A</v>
      </c>
      <c r="I287" s="15" t="e">
        <f>'Heat Map Export'!I286 -$I$6</f>
        <v>#N/A</v>
      </c>
      <c r="J287" s="15" t="e">
        <f>'Heat Map Export'!J286 - $J$6</f>
        <v>#N/A</v>
      </c>
      <c r="K287" s="15" t="e">
        <f>'Heat Map Export'!K286-$K$6</f>
        <v>#N/A</v>
      </c>
      <c r="L287" s="15" t="e">
        <f>'Heat Map Export'!L286 - $L$6</f>
        <v>#N/A</v>
      </c>
      <c r="M287" s="15" t="e">
        <f>'Heat Map Export'!M286 - $M$6</f>
        <v>#N/A</v>
      </c>
      <c r="N287" s="15" t="e">
        <f>'Heat Map Export'!N286 - $N$6</f>
        <v>#N/A</v>
      </c>
      <c r="O287" s="15" t="e">
        <f>'Heat Map Export'!O286 - $O$6</f>
        <v>#N/A</v>
      </c>
      <c r="P287" s="15" t="e">
        <f>'Heat Map Export'!P286 - $P$6</f>
        <v>#N/A</v>
      </c>
      <c r="Q287" s="15" t="e">
        <f>'Heat Map Export'!Q286 - $Q$6</f>
        <v>#N/A</v>
      </c>
      <c r="R287" s="15" t="e">
        <f>'Heat Map Export'!R286 - $R$6</f>
        <v>#N/A</v>
      </c>
      <c r="S287" s="15" t="e">
        <f>'Heat Map Export'!S286 - $S$6</f>
        <v>#N/A</v>
      </c>
      <c r="T287" s="15" t="e">
        <f>'Heat Map Export'!T286 - $T$6</f>
        <v>#N/A</v>
      </c>
      <c r="U287" s="15" t="e">
        <f>'Heat Map Export'!U286 - $U$6</f>
        <v>#N/A</v>
      </c>
      <c r="V287" s="15" t="e">
        <f>'Heat Map Export'!V286 - $V$6</f>
        <v>#N/A</v>
      </c>
      <c r="W287" s="15" t="e">
        <f>'Heat Map Export'!W286 - $W$6</f>
        <v>#N/A</v>
      </c>
      <c r="X287" s="15" t="e">
        <f>'Heat Map Export'!X286 - $X$6</f>
        <v>#N/A</v>
      </c>
      <c r="Y287" s="15" t="e">
        <f>'Heat Map Export'!Y286 - $Y$6</f>
        <v>#N/A</v>
      </c>
      <c r="Z287" s="15" t="e">
        <f>'Heat Map Export'!Z286-$Z$6</f>
        <v>#N/A</v>
      </c>
      <c r="AA287" s="15" t="e">
        <f>'Heat Map Export'!AA286 - $AA$6</f>
        <v>#N/A</v>
      </c>
      <c r="AB287" s="15" t="e">
        <f>'Heat Map Export'!AB286-$AB$6</f>
        <v>#N/A</v>
      </c>
      <c r="AC287" s="15" t="e">
        <f>'Heat Map Export'!AC286 - $AC$6</f>
        <v>#N/A</v>
      </c>
      <c r="AD287" s="15" t="e">
        <f>'Heat Map Export'!AD286 - $AD$6</f>
        <v>#N/A</v>
      </c>
    </row>
    <row r="288" spans="1:30" s="14" customFormat="1" ht="15" x14ac:dyDescent="0.2">
      <c r="A288" s="24">
        <f>'Heat Map Export'!A287</f>
        <v>0</v>
      </c>
      <c r="B288" s="25">
        <f>'Heat Map Export'!B287</f>
        <v>0</v>
      </c>
      <c r="C288" s="15" t="e">
        <f>'Heat Map Export'!C287 - $C$6</f>
        <v>#N/A</v>
      </c>
      <c r="D288" s="15" t="e">
        <f>'Heat Map Export'!D287 - $D$6</f>
        <v>#N/A</v>
      </c>
      <c r="E288" s="15" t="e">
        <f>'Heat Map Export'!E287 - $E$6</f>
        <v>#N/A</v>
      </c>
      <c r="F288" s="15" t="e">
        <f>'Heat Map Export'!F287 - $F$6</f>
        <v>#N/A</v>
      </c>
      <c r="G288" s="15" t="e">
        <f>'Heat Map Export'!G287 - $G$6</f>
        <v>#N/A</v>
      </c>
      <c r="H288" s="15" t="e">
        <f>'Heat Map Export'!H287 - $H$6</f>
        <v>#N/A</v>
      </c>
      <c r="I288" s="15" t="e">
        <f>'Heat Map Export'!I287 - $I$6</f>
        <v>#N/A</v>
      </c>
      <c r="J288" s="15" t="e">
        <f>'Heat Map Export'!J287 - $J$6</f>
        <v>#N/A</v>
      </c>
      <c r="K288" s="15" t="e">
        <f>'Heat Map Export'!K287 - $K$6</f>
        <v>#N/A</v>
      </c>
      <c r="L288" s="15" t="e">
        <f>'Heat Map Export'!L287 - $L$6</f>
        <v>#N/A</v>
      </c>
      <c r="M288" s="15" t="e">
        <f>'Heat Map Export'!M287 - $M$6</f>
        <v>#N/A</v>
      </c>
      <c r="N288" s="15" t="e">
        <f>'Heat Map Export'!N287 - $N$6</f>
        <v>#N/A</v>
      </c>
      <c r="O288" s="15" t="e">
        <f>'Heat Map Export'!O287 - $O$6</f>
        <v>#N/A</v>
      </c>
      <c r="P288" s="15" t="e">
        <f>'Heat Map Export'!P287 - $P$6</f>
        <v>#N/A</v>
      </c>
      <c r="Q288" s="15" t="e">
        <f>'Heat Map Export'!Q287 - $Q$6</f>
        <v>#N/A</v>
      </c>
      <c r="R288" s="15" t="e">
        <f>'Heat Map Export'!R287 - $R$6</f>
        <v>#N/A</v>
      </c>
      <c r="S288" s="15" t="e">
        <f>'Heat Map Export'!S287 - $S$6</f>
        <v>#N/A</v>
      </c>
      <c r="T288" s="15" t="e">
        <f>'Heat Map Export'!T287 - $T$6</f>
        <v>#N/A</v>
      </c>
      <c r="U288" s="15" t="e">
        <f>'Heat Map Export'!U287 - $U$6</f>
        <v>#N/A</v>
      </c>
      <c r="V288" s="15" t="e">
        <f>'Heat Map Export'!V287 - $V$6</f>
        <v>#N/A</v>
      </c>
      <c r="W288" s="15" t="e">
        <f>'Heat Map Export'!W287 - $W$6</f>
        <v>#N/A</v>
      </c>
      <c r="X288" s="15" t="e">
        <f>'Heat Map Export'!X287 - $X$6</f>
        <v>#N/A</v>
      </c>
      <c r="Y288" s="15" t="e">
        <f>'Heat Map Export'!Y287 - $Y$6</f>
        <v>#N/A</v>
      </c>
      <c r="Z288" s="15" t="e">
        <f>'Heat Map Export'!Z287 - $Z$6</f>
        <v>#N/A</v>
      </c>
      <c r="AA288" s="15" t="e">
        <f>'Heat Map Export'!AA287 - $AA$6</f>
        <v>#N/A</v>
      </c>
      <c r="AB288" s="15" t="e">
        <f>'Heat Map Export'!AB287 - $AB$6</f>
        <v>#N/A</v>
      </c>
      <c r="AC288" s="15" t="e">
        <f>'Heat Map Export'!AC287 - $AC$6</f>
        <v>#N/A</v>
      </c>
      <c r="AD288" s="15" t="e">
        <f>'Heat Map Export'!AD287 - $AD$6</f>
        <v>#N/A</v>
      </c>
    </row>
    <row r="289" spans="1:30" s="14" customFormat="1" ht="15" x14ac:dyDescent="0.2">
      <c r="A289" s="24">
        <f>'Heat Map Export'!A288</f>
        <v>0</v>
      </c>
      <c r="B289" s="25">
        <f>'Heat Map Export'!B288</f>
        <v>0</v>
      </c>
      <c r="C289" s="15" t="e">
        <f>'Heat Map Export'!C288 - $C$6</f>
        <v>#N/A</v>
      </c>
      <c r="D289" s="15" t="e">
        <f>'Heat Map Export'!D288 - $D$6</f>
        <v>#N/A</v>
      </c>
      <c r="E289" s="15" t="e">
        <f>'Heat Map Export'!E288 - $E$6</f>
        <v>#N/A</v>
      </c>
      <c r="F289" s="15" t="e">
        <f>'Heat Map Export'!F288 - $F$6</f>
        <v>#N/A</v>
      </c>
      <c r="G289" s="15" t="e">
        <f>'Heat Map Export'!G288 - $G$6</f>
        <v>#N/A</v>
      </c>
      <c r="H289" s="15" t="e">
        <f>'Heat Map Export'!H288 - $H$6</f>
        <v>#N/A</v>
      </c>
      <c r="I289" s="15" t="e">
        <f>'Heat Map Export'!I288 -$I$6</f>
        <v>#N/A</v>
      </c>
      <c r="J289" s="15" t="e">
        <f>'Heat Map Export'!J288 - $J$6</f>
        <v>#N/A</v>
      </c>
      <c r="K289" s="15" t="e">
        <f>'Heat Map Export'!K288-$K$6</f>
        <v>#N/A</v>
      </c>
      <c r="L289" s="15" t="e">
        <f>'Heat Map Export'!L288 - $L$6</f>
        <v>#N/A</v>
      </c>
      <c r="M289" s="15" t="e">
        <f>'Heat Map Export'!M288 - $M$6</f>
        <v>#N/A</v>
      </c>
      <c r="N289" s="15" t="e">
        <f>'Heat Map Export'!N288 - $N$6</f>
        <v>#N/A</v>
      </c>
      <c r="O289" s="15" t="e">
        <f>'Heat Map Export'!O288 - $O$6</f>
        <v>#N/A</v>
      </c>
      <c r="P289" s="15" t="e">
        <f>'Heat Map Export'!P288 - $P$6</f>
        <v>#N/A</v>
      </c>
      <c r="Q289" s="15" t="e">
        <f>'Heat Map Export'!Q288 - $Q$6</f>
        <v>#N/A</v>
      </c>
      <c r="R289" s="15" t="e">
        <f>'Heat Map Export'!R288 - $R$6</f>
        <v>#N/A</v>
      </c>
      <c r="S289" s="15" t="e">
        <f>'Heat Map Export'!S288 - $S$6</f>
        <v>#N/A</v>
      </c>
      <c r="T289" s="15" t="e">
        <f>'Heat Map Export'!T288 - $T$6</f>
        <v>#N/A</v>
      </c>
      <c r="U289" s="15" t="e">
        <f>'Heat Map Export'!U288 - $U$6</f>
        <v>#N/A</v>
      </c>
      <c r="V289" s="15" t="e">
        <f>'Heat Map Export'!V288 - $V$6</f>
        <v>#N/A</v>
      </c>
      <c r="W289" s="15" t="e">
        <f>'Heat Map Export'!W288 - $W$6</f>
        <v>#N/A</v>
      </c>
      <c r="X289" s="15" t="e">
        <f>'Heat Map Export'!X288 - $X$6</f>
        <v>#N/A</v>
      </c>
      <c r="Y289" s="15" t="e">
        <f>'Heat Map Export'!Y288 - $Y$6</f>
        <v>#N/A</v>
      </c>
      <c r="Z289" s="15" t="e">
        <f>'Heat Map Export'!Z288-$Z$6</f>
        <v>#N/A</v>
      </c>
      <c r="AA289" s="15" t="e">
        <f>'Heat Map Export'!AA288 - $AA$6</f>
        <v>#N/A</v>
      </c>
      <c r="AB289" s="15" t="e">
        <f>'Heat Map Export'!AB288-$AB$6</f>
        <v>#N/A</v>
      </c>
      <c r="AC289" s="15" t="e">
        <f>'Heat Map Export'!AC288 - $AC$6</f>
        <v>#N/A</v>
      </c>
      <c r="AD289" s="15" t="e">
        <f>'Heat Map Export'!AD288 - $AD$6</f>
        <v>#N/A</v>
      </c>
    </row>
    <row r="290" spans="1:30" s="14" customFormat="1" ht="15" x14ac:dyDescent="0.2">
      <c r="A290" s="24">
        <f>'Heat Map Export'!A289</f>
        <v>0</v>
      </c>
      <c r="B290" s="25">
        <f>'Heat Map Export'!B289</f>
        <v>0</v>
      </c>
      <c r="C290" s="15" t="e">
        <f>'Heat Map Export'!C289 - $C$6</f>
        <v>#N/A</v>
      </c>
      <c r="D290" s="15" t="e">
        <f>'Heat Map Export'!D289 - $D$6</f>
        <v>#N/A</v>
      </c>
      <c r="E290" s="15" t="e">
        <f>'Heat Map Export'!E289 - $E$6</f>
        <v>#N/A</v>
      </c>
      <c r="F290" s="15" t="e">
        <f>'Heat Map Export'!F289 - $F$6</f>
        <v>#N/A</v>
      </c>
      <c r="G290" s="15" t="e">
        <f>'Heat Map Export'!G289 - $G$6</f>
        <v>#N/A</v>
      </c>
      <c r="H290" s="15" t="e">
        <f>'Heat Map Export'!H289 - $H$6</f>
        <v>#N/A</v>
      </c>
      <c r="I290" s="15" t="e">
        <f>'Heat Map Export'!I289 - $I$6</f>
        <v>#N/A</v>
      </c>
      <c r="J290" s="15" t="e">
        <f>'Heat Map Export'!J289 - $J$6</f>
        <v>#N/A</v>
      </c>
      <c r="K290" s="15" t="e">
        <f>'Heat Map Export'!K289 - $K$6</f>
        <v>#N/A</v>
      </c>
      <c r="L290" s="15" t="e">
        <f>'Heat Map Export'!L289 - $L$6</f>
        <v>#N/A</v>
      </c>
      <c r="M290" s="15" t="e">
        <f>'Heat Map Export'!M289 - $M$6</f>
        <v>#N/A</v>
      </c>
      <c r="N290" s="15" t="e">
        <f>'Heat Map Export'!N289 - $N$6</f>
        <v>#N/A</v>
      </c>
      <c r="O290" s="15" t="e">
        <f>'Heat Map Export'!O289 - $O$6</f>
        <v>#N/A</v>
      </c>
      <c r="P290" s="15" t="e">
        <f>'Heat Map Export'!P289 - $P$6</f>
        <v>#N/A</v>
      </c>
      <c r="Q290" s="15" t="e">
        <f>'Heat Map Export'!Q289 - $Q$6</f>
        <v>#N/A</v>
      </c>
      <c r="R290" s="15" t="e">
        <f>'Heat Map Export'!R289 - $R$6</f>
        <v>#N/A</v>
      </c>
      <c r="S290" s="15" t="e">
        <f>'Heat Map Export'!S289 - $S$6</f>
        <v>#N/A</v>
      </c>
      <c r="T290" s="15" t="e">
        <f>'Heat Map Export'!T289 - $T$6</f>
        <v>#N/A</v>
      </c>
      <c r="U290" s="15" t="e">
        <f>'Heat Map Export'!U289 - $U$6</f>
        <v>#N/A</v>
      </c>
      <c r="V290" s="15" t="e">
        <f>'Heat Map Export'!V289 - $V$6</f>
        <v>#N/A</v>
      </c>
      <c r="W290" s="15" t="e">
        <f>'Heat Map Export'!W289 - $W$6</f>
        <v>#N/A</v>
      </c>
      <c r="X290" s="15" t="e">
        <f>'Heat Map Export'!X289 - $X$6</f>
        <v>#N/A</v>
      </c>
      <c r="Y290" s="15" t="e">
        <f>'Heat Map Export'!Y289 - $Y$6</f>
        <v>#N/A</v>
      </c>
      <c r="Z290" s="15" t="e">
        <f>'Heat Map Export'!Z289 - $Z$6</f>
        <v>#N/A</v>
      </c>
      <c r="AA290" s="15" t="e">
        <f>'Heat Map Export'!AA289 - $AA$6</f>
        <v>#N/A</v>
      </c>
      <c r="AB290" s="15" t="e">
        <f>'Heat Map Export'!AB289 - $AB$6</f>
        <v>#N/A</v>
      </c>
      <c r="AC290" s="15" t="e">
        <f>'Heat Map Export'!AC289 - $AC$6</f>
        <v>#N/A</v>
      </c>
      <c r="AD290" s="15" t="e">
        <f>'Heat Map Export'!AD289 - $AD$6</f>
        <v>#N/A</v>
      </c>
    </row>
    <row r="291" spans="1:30" s="14" customFormat="1" ht="15" x14ac:dyDescent="0.2">
      <c r="A291" s="24">
        <f>'Heat Map Export'!A290</f>
        <v>0</v>
      </c>
      <c r="B291" s="25">
        <f>'Heat Map Export'!B290</f>
        <v>0</v>
      </c>
      <c r="C291" s="15" t="e">
        <f>'Heat Map Export'!C290 - $C$6</f>
        <v>#N/A</v>
      </c>
      <c r="D291" s="15" t="e">
        <f>'Heat Map Export'!D290 - $D$6</f>
        <v>#N/A</v>
      </c>
      <c r="E291" s="15" t="e">
        <f>'Heat Map Export'!E290 - $E$6</f>
        <v>#N/A</v>
      </c>
      <c r="F291" s="15" t="e">
        <f>'Heat Map Export'!F290 - $F$6</f>
        <v>#N/A</v>
      </c>
      <c r="G291" s="15" t="e">
        <f>'Heat Map Export'!G290 - $G$6</f>
        <v>#N/A</v>
      </c>
      <c r="H291" s="15" t="e">
        <f>'Heat Map Export'!H290 - $H$6</f>
        <v>#N/A</v>
      </c>
      <c r="I291" s="15" t="e">
        <f>'Heat Map Export'!I290 -$I$6</f>
        <v>#N/A</v>
      </c>
      <c r="J291" s="15" t="e">
        <f>'Heat Map Export'!J290 - $J$6</f>
        <v>#N/A</v>
      </c>
      <c r="K291" s="15" t="e">
        <f>'Heat Map Export'!K290-$K$6</f>
        <v>#N/A</v>
      </c>
      <c r="L291" s="15" t="e">
        <f>'Heat Map Export'!L290 - $L$6</f>
        <v>#N/A</v>
      </c>
      <c r="M291" s="15" t="e">
        <f>'Heat Map Export'!M290 - $M$6</f>
        <v>#N/A</v>
      </c>
      <c r="N291" s="15" t="e">
        <f>'Heat Map Export'!N290 - $N$6</f>
        <v>#N/A</v>
      </c>
      <c r="O291" s="15" t="e">
        <f>'Heat Map Export'!O290 - $O$6</f>
        <v>#N/A</v>
      </c>
      <c r="P291" s="15" t="e">
        <f>'Heat Map Export'!P290 - $P$6</f>
        <v>#N/A</v>
      </c>
      <c r="Q291" s="15" t="e">
        <f>'Heat Map Export'!Q290 - $Q$6</f>
        <v>#N/A</v>
      </c>
      <c r="R291" s="15" t="e">
        <f>'Heat Map Export'!R290 - $R$6</f>
        <v>#N/A</v>
      </c>
      <c r="S291" s="15" t="e">
        <f>'Heat Map Export'!S290 - $S$6</f>
        <v>#N/A</v>
      </c>
      <c r="T291" s="15" t="e">
        <f>'Heat Map Export'!T290 - $T$6</f>
        <v>#N/A</v>
      </c>
      <c r="U291" s="15" t="e">
        <f>'Heat Map Export'!U290 - $U$6</f>
        <v>#N/A</v>
      </c>
      <c r="V291" s="15" t="e">
        <f>'Heat Map Export'!V290 - $V$6</f>
        <v>#N/A</v>
      </c>
      <c r="W291" s="15" t="e">
        <f>'Heat Map Export'!W290 - $W$6</f>
        <v>#N/A</v>
      </c>
      <c r="X291" s="15" t="e">
        <f>'Heat Map Export'!X290 - $X$6</f>
        <v>#N/A</v>
      </c>
      <c r="Y291" s="15" t="e">
        <f>'Heat Map Export'!Y290 - $Y$6</f>
        <v>#N/A</v>
      </c>
      <c r="Z291" s="15" t="e">
        <f>'Heat Map Export'!Z290-$Z$6</f>
        <v>#N/A</v>
      </c>
      <c r="AA291" s="15" t="e">
        <f>'Heat Map Export'!AA290 - $AA$6</f>
        <v>#N/A</v>
      </c>
      <c r="AB291" s="15" t="e">
        <f>'Heat Map Export'!AB290-$AB$6</f>
        <v>#N/A</v>
      </c>
      <c r="AC291" s="15" t="e">
        <f>'Heat Map Export'!AC290 - $AC$6</f>
        <v>#N/A</v>
      </c>
      <c r="AD291" s="15" t="e">
        <f>'Heat Map Export'!AD290 - $AD$6</f>
        <v>#N/A</v>
      </c>
    </row>
    <row r="292" spans="1:30" s="14" customFormat="1" ht="15" x14ac:dyDescent="0.2">
      <c r="A292" s="24">
        <f>'Heat Map Export'!A291</f>
        <v>0</v>
      </c>
      <c r="B292" s="25">
        <f>'Heat Map Export'!B291</f>
        <v>0</v>
      </c>
      <c r="C292" s="15" t="e">
        <f>'Heat Map Export'!C291 - $C$6</f>
        <v>#N/A</v>
      </c>
      <c r="D292" s="15" t="e">
        <f>'Heat Map Export'!D291 - $D$6</f>
        <v>#N/A</v>
      </c>
      <c r="E292" s="15" t="e">
        <f>'Heat Map Export'!E291 - $E$6</f>
        <v>#N/A</v>
      </c>
      <c r="F292" s="15" t="e">
        <f>'Heat Map Export'!F291 - $F$6</f>
        <v>#N/A</v>
      </c>
      <c r="G292" s="15" t="e">
        <f>'Heat Map Export'!G291 - $G$6</f>
        <v>#N/A</v>
      </c>
      <c r="H292" s="15" t="e">
        <f>'Heat Map Export'!H291 - $H$6</f>
        <v>#N/A</v>
      </c>
      <c r="I292" s="15" t="e">
        <f>'Heat Map Export'!I291 - $I$6</f>
        <v>#N/A</v>
      </c>
      <c r="J292" s="15" t="e">
        <f>'Heat Map Export'!J291 - $J$6</f>
        <v>#N/A</v>
      </c>
      <c r="K292" s="15" t="e">
        <f>'Heat Map Export'!K291 - $K$6</f>
        <v>#N/A</v>
      </c>
      <c r="L292" s="15" t="e">
        <f>'Heat Map Export'!L291 - $L$6</f>
        <v>#N/A</v>
      </c>
      <c r="M292" s="15" t="e">
        <f>'Heat Map Export'!M291 - $M$6</f>
        <v>#N/A</v>
      </c>
      <c r="N292" s="15" t="e">
        <f>'Heat Map Export'!N291 - $N$6</f>
        <v>#N/A</v>
      </c>
      <c r="O292" s="15" t="e">
        <f>'Heat Map Export'!O291 - $O$6</f>
        <v>#N/A</v>
      </c>
      <c r="P292" s="15" t="e">
        <f>'Heat Map Export'!P291 - $P$6</f>
        <v>#N/A</v>
      </c>
      <c r="Q292" s="15" t="e">
        <f>'Heat Map Export'!Q291 - $Q$6</f>
        <v>#N/A</v>
      </c>
      <c r="R292" s="15" t="e">
        <f>'Heat Map Export'!R291 - $R$6</f>
        <v>#N/A</v>
      </c>
      <c r="S292" s="15" t="e">
        <f>'Heat Map Export'!S291 - $S$6</f>
        <v>#N/A</v>
      </c>
      <c r="T292" s="15" t="e">
        <f>'Heat Map Export'!T291 - $T$6</f>
        <v>#N/A</v>
      </c>
      <c r="U292" s="15" t="e">
        <f>'Heat Map Export'!U291 - $U$6</f>
        <v>#N/A</v>
      </c>
      <c r="V292" s="15" t="e">
        <f>'Heat Map Export'!V291 - $V$6</f>
        <v>#N/A</v>
      </c>
      <c r="W292" s="15" t="e">
        <f>'Heat Map Export'!W291 - $W$6</f>
        <v>#N/A</v>
      </c>
      <c r="X292" s="15" t="e">
        <f>'Heat Map Export'!X291 - $X$6</f>
        <v>#N/A</v>
      </c>
      <c r="Y292" s="15" t="e">
        <f>'Heat Map Export'!Y291 - $Y$6</f>
        <v>#N/A</v>
      </c>
      <c r="Z292" s="15" t="e">
        <f>'Heat Map Export'!Z291 - $Z$6</f>
        <v>#N/A</v>
      </c>
      <c r="AA292" s="15" t="e">
        <f>'Heat Map Export'!AA291 - $AA$6</f>
        <v>#N/A</v>
      </c>
      <c r="AB292" s="15" t="e">
        <f>'Heat Map Export'!AB291 - $AB$6</f>
        <v>#N/A</v>
      </c>
      <c r="AC292" s="15" t="e">
        <f>'Heat Map Export'!AC291 - $AC$6</f>
        <v>#N/A</v>
      </c>
      <c r="AD292" s="15" t="e">
        <f>'Heat Map Export'!AD291 - $AD$6</f>
        <v>#N/A</v>
      </c>
    </row>
    <row r="293" spans="1:30" s="14" customFormat="1" ht="15" x14ac:dyDescent="0.2">
      <c r="A293" s="24">
        <f>'Heat Map Export'!A292</f>
        <v>0</v>
      </c>
      <c r="B293" s="25">
        <f>'Heat Map Export'!B292</f>
        <v>0</v>
      </c>
      <c r="C293" s="15" t="e">
        <f>'Heat Map Export'!C292 - $C$6</f>
        <v>#N/A</v>
      </c>
      <c r="D293" s="15" t="e">
        <f>'Heat Map Export'!D292 - $D$6</f>
        <v>#N/A</v>
      </c>
      <c r="E293" s="15" t="e">
        <f>'Heat Map Export'!E292 - $E$6</f>
        <v>#N/A</v>
      </c>
      <c r="F293" s="15" t="e">
        <f>'Heat Map Export'!F292 - $F$6</f>
        <v>#N/A</v>
      </c>
      <c r="G293" s="15" t="e">
        <f>'Heat Map Export'!G292 - $G$6</f>
        <v>#N/A</v>
      </c>
      <c r="H293" s="15" t="e">
        <f>'Heat Map Export'!H292 - $H$6</f>
        <v>#N/A</v>
      </c>
      <c r="I293" s="15" t="e">
        <f>'Heat Map Export'!I292 -$I$6</f>
        <v>#N/A</v>
      </c>
      <c r="J293" s="15" t="e">
        <f>'Heat Map Export'!J292 - $J$6</f>
        <v>#N/A</v>
      </c>
      <c r="K293" s="15" t="e">
        <f>'Heat Map Export'!K292-$K$6</f>
        <v>#N/A</v>
      </c>
      <c r="L293" s="15" t="e">
        <f>'Heat Map Export'!L292 - $L$6</f>
        <v>#N/A</v>
      </c>
      <c r="M293" s="15" t="e">
        <f>'Heat Map Export'!M292 - $M$6</f>
        <v>#N/A</v>
      </c>
      <c r="N293" s="15" t="e">
        <f>'Heat Map Export'!N292 - $N$6</f>
        <v>#N/A</v>
      </c>
      <c r="O293" s="15" t="e">
        <f>'Heat Map Export'!O292 - $O$6</f>
        <v>#N/A</v>
      </c>
      <c r="P293" s="15" t="e">
        <f>'Heat Map Export'!P292 - $P$6</f>
        <v>#N/A</v>
      </c>
      <c r="Q293" s="15" t="e">
        <f>'Heat Map Export'!Q292 - $Q$6</f>
        <v>#N/A</v>
      </c>
      <c r="R293" s="15" t="e">
        <f>'Heat Map Export'!R292 - $R$6</f>
        <v>#N/A</v>
      </c>
      <c r="S293" s="15" t="e">
        <f>'Heat Map Export'!S292 - $S$6</f>
        <v>#N/A</v>
      </c>
      <c r="T293" s="15" t="e">
        <f>'Heat Map Export'!T292 - $T$6</f>
        <v>#N/A</v>
      </c>
      <c r="U293" s="15" t="e">
        <f>'Heat Map Export'!U292 - $U$6</f>
        <v>#N/A</v>
      </c>
      <c r="V293" s="15" t="e">
        <f>'Heat Map Export'!V292 - $V$6</f>
        <v>#N/A</v>
      </c>
      <c r="W293" s="15" t="e">
        <f>'Heat Map Export'!W292 - $W$6</f>
        <v>#N/A</v>
      </c>
      <c r="X293" s="15" t="e">
        <f>'Heat Map Export'!X292 - $X$6</f>
        <v>#N/A</v>
      </c>
      <c r="Y293" s="15" t="e">
        <f>'Heat Map Export'!Y292 - $Y$6</f>
        <v>#N/A</v>
      </c>
      <c r="Z293" s="15" t="e">
        <f>'Heat Map Export'!Z292-$Z$6</f>
        <v>#N/A</v>
      </c>
      <c r="AA293" s="15" t="e">
        <f>'Heat Map Export'!AA292 - $AA$6</f>
        <v>#N/A</v>
      </c>
      <c r="AB293" s="15" t="e">
        <f>'Heat Map Export'!AB292-$AB$6</f>
        <v>#N/A</v>
      </c>
      <c r="AC293" s="15" t="e">
        <f>'Heat Map Export'!AC292 - $AC$6</f>
        <v>#N/A</v>
      </c>
      <c r="AD293" s="15" t="e">
        <f>'Heat Map Export'!AD292 - $AD$6</f>
        <v>#N/A</v>
      </c>
    </row>
    <row r="294" spans="1:30" s="14" customFormat="1" ht="15" x14ac:dyDescent="0.2">
      <c r="A294" s="24">
        <f>'Heat Map Export'!A293</f>
        <v>0</v>
      </c>
      <c r="B294" s="25">
        <f>'Heat Map Export'!B293</f>
        <v>0</v>
      </c>
      <c r="C294" s="15" t="e">
        <f>'Heat Map Export'!C293 - $C$6</f>
        <v>#N/A</v>
      </c>
      <c r="D294" s="15" t="e">
        <f>'Heat Map Export'!D293 - $D$6</f>
        <v>#N/A</v>
      </c>
      <c r="E294" s="15" t="e">
        <f>'Heat Map Export'!E293 - $E$6</f>
        <v>#N/A</v>
      </c>
      <c r="F294" s="15" t="e">
        <f>'Heat Map Export'!F293 - $F$6</f>
        <v>#N/A</v>
      </c>
      <c r="G294" s="15" t="e">
        <f>'Heat Map Export'!G293 - $G$6</f>
        <v>#N/A</v>
      </c>
      <c r="H294" s="15" t="e">
        <f>'Heat Map Export'!H293 - $H$6</f>
        <v>#N/A</v>
      </c>
      <c r="I294" s="15" t="e">
        <f>'Heat Map Export'!I293 - $I$6</f>
        <v>#N/A</v>
      </c>
      <c r="J294" s="15" t="e">
        <f>'Heat Map Export'!J293 - $J$6</f>
        <v>#N/A</v>
      </c>
      <c r="K294" s="15" t="e">
        <f>'Heat Map Export'!K293 - $K$6</f>
        <v>#N/A</v>
      </c>
      <c r="L294" s="15" t="e">
        <f>'Heat Map Export'!L293 - $L$6</f>
        <v>#N/A</v>
      </c>
      <c r="M294" s="15" t="e">
        <f>'Heat Map Export'!M293 - $M$6</f>
        <v>#N/A</v>
      </c>
      <c r="N294" s="15" t="e">
        <f>'Heat Map Export'!N293 - $N$6</f>
        <v>#N/A</v>
      </c>
      <c r="O294" s="15" t="e">
        <f>'Heat Map Export'!O293 - $O$6</f>
        <v>#N/A</v>
      </c>
      <c r="P294" s="15" t="e">
        <f>'Heat Map Export'!P293 - $P$6</f>
        <v>#N/A</v>
      </c>
      <c r="Q294" s="15" t="e">
        <f>'Heat Map Export'!Q293 - $Q$6</f>
        <v>#N/A</v>
      </c>
      <c r="R294" s="15" t="e">
        <f>'Heat Map Export'!R293 - $R$6</f>
        <v>#N/A</v>
      </c>
      <c r="S294" s="15" t="e">
        <f>'Heat Map Export'!S293 - $S$6</f>
        <v>#N/A</v>
      </c>
      <c r="T294" s="15" t="e">
        <f>'Heat Map Export'!T293 - $T$6</f>
        <v>#N/A</v>
      </c>
      <c r="U294" s="15" t="e">
        <f>'Heat Map Export'!U293 - $U$6</f>
        <v>#N/A</v>
      </c>
      <c r="V294" s="15" t="e">
        <f>'Heat Map Export'!V293 - $V$6</f>
        <v>#N/A</v>
      </c>
      <c r="W294" s="15" t="e">
        <f>'Heat Map Export'!W293 - $W$6</f>
        <v>#N/A</v>
      </c>
      <c r="X294" s="15" t="e">
        <f>'Heat Map Export'!X293 - $X$6</f>
        <v>#N/A</v>
      </c>
      <c r="Y294" s="15" t="e">
        <f>'Heat Map Export'!Y293 - $Y$6</f>
        <v>#N/A</v>
      </c>
      <c r="Z294" s="15" t="e">
        <f>'Heat Map Export'!Z293 - $Z$6</f>
        <v>#N/A</v>
      </c>
      <c r="AA294" s="15" t="e">
        <f>'Heat Map Export'!AA293 - $AA$6</f>
        <v>#N/A</v>
      </c>
      <c r="AB294" s="15" t="e">
        <f>'Heat Map Export'!AB293 - $AB$6</f>
        <v>#N/A</v>
      </c>
      <c r="AC294" s="15" t="e">
        <f>'Heat Map Export'!AC293 - $AC$6</f>
        <v>#N/A</v>
      </c>
      <c r="AD294" s="15" t="e">
        <f>'Heat Map Export'!AD293 - $AD$6</f>
        <v>#N/A</v>
      </c>
    </row>
    <row r="295" spans="1:30" s="14" customFormat="1" ht="15" x14ac:dyDescent="0.2">
      <c r="A295" s="24">
        <f>'Heat Map Export'!A294</f>
        <v>0</v>
      </c>
      <c r="B295" s="25">
        <f>'Heat Map Export'!B294</f>
        <v>0</v>
      </c>
      <c r="C295" s="15" t="e">
        <f>'Heat Map Export'!C294 - $C$6</f>
        <v>#N/A</v>
      </c>
      <c r="D295" s="15" t="e">
        <f>'Heat Map Export'!D294 - $D$6</f>
        <v>#N/A</v>
      </c>
      <c r="E295" s="15" t="e">
        <f>'Heat Map Export'!E294 - $E$6</f>
        <v>#N/A</v>
      </c>
      <c r="F295" s="15" t="e">
        <f>'Heat Map Export'!F294 - $F$6</f>
        <v>#N/A</v>
      </c>
      <c r="G295" s="15" t="e">
        <f>'Heat Map Export'!G294 - $G$6</f>
        <v>#N/A</v>
      </c>
      <c r="H295" s="15" t="e">
        <f>'Heat Map Export'!H294 - $H$6</f>
        <v>#N/A</v>
      </c>
      <c r="I295" s="15" t="e">
        <f>'Heat Map Export'!I294 -$I$6</f>
        <v>#N/A</v>
      </c>
      <c r="J295" s="15" t="e">
        <f>'Heat Map Export'!J294 - $J$6</f>
        <v>#N/A</v>
      </c>
      <c r="K295" s="15" t="e">
        <f>'Heat Map Export'!K294-$K$6</f>
        <v>#N/A</v>
      </c>
      <c r="L295" s="15" t="e">
        <f>'Heat Map Export'!L294 - $L$6</f>
        <v>#N/A</v>
      </c>
      <c r="M295" s="15" t="e">
        <f>'Heat Map Export'!M294 - $M$6</f>
        <v>#N/A</v>
      </c>
      <c r="N295" s="15" t="e">
        <f>'Heat Map Export'!N294 - $N$6</f>
        <v>#N/A</v>
      </c>
      <c r="O295" s="15" t="e">
        <f>'Heat Map Export'!O294 - $O$6</f>
        <v>#N/A</v>
      </c>
      <c r="P295" s="15" t="e">
        <f>'Heat Map Export'!P294 - $P$6</f>
        <v>#N/A</v>
      </c>
      <c r="Q295" s="15" t="e">
        <f>'Heat Map Export'!Q294 - $Q$6</f>
        <v>#N/A</v>
      </c>
      <c r="R295" s="15" t="e">
        <f>'Heat Map Export'!R294 - $R$6</f>
        <v>#N/A</v>
      </c>
      <c r="S295" s="15" t="e">
        <f>'Heat Map Export'!S294 - $S$6</f>
        <v>#N/A</v>
      </c>
      <c r="T295" s="15" t="e">
        <f>'Heat Map Export'!T294 - $T$6</f>
        <v>#N/A</v>
      </c>
      <c r="U295" s="15" t="e">
        <f>'Heat Map Export'!U294 - $U$6</f>
        <v>#N/A</v>
      </c>
      <c r="V295" s="15" t="e">
        <f>'Heat Map Export'!V294 - $V$6</f>
        <v>#N/A</v>
      </c>
      <c r="W295" s="15" t="e">
        <f>'Heat Map Export'!W294 - $W$6</f>
        <v>#N/A</v>
      </c>
      <c r="X295" s="15" t="e">
        <f>'Heat Map Export'!X294 - $X$6</f>
        <v>#N/A</v>
      </c>
      <c r="Y295" s="15" t="e">
        <f>'Heat Map Export'!Y294 - $Y$6</f>
        <v>#N/A</v>
      </c>
      <c r="Z295" s="15" t="e">
        <f>'Heat Map Export'!Z294-$Z$6</f>
        <v>#N/A</v>
      </c>
      <c r="AA295" s="15" t="e">
        <f>'Heat Map Export'!AA294 - $AA$6</f>
        <v>#N/A</v>
      </c>
      <c r="AB295" s="15" t="e">
        <f>'Heat Map Export'!AB294-$AB$6</f>
        <v>#N/A</v>
      </c>
      <c r="AC295" s="15" t="e">
        <f>'Heat Map Export'!AC294 - $AC$6</f>
        <v>#N/A</v>
      </c>
      <c r="AD295" s="15" t="e">
        <f>'Heat Map Export'!AD294 - $AD$6</f>
        <v>#N/A</v>
      </c>
    </row>
    <row r="296" spans="1:30" s="14" customFormat="1" ht="15" x14ac:dyDescent="0.2">
      <c r="A296" s="24">
        <f>'Heat Map Export'!A295</f>
        <v>0</v>
      </c>
      <c r="B296" s="25">
        <f>'Heat Map Export'!B295</f>
        <v>0</v>
      </c>
      <c r="C296" s="15" t="e">
        <f>'Heat Map Export'!C295 - $C$6</f>
        <v>#N/A</v>
      </c>
      <c r="D296" s="15" t="e">
        <f>'Heat Map Export'!D295 - $D$6</f>
        <v>#N/A</v>
      </c>
      <c r="E296" s="15" t="e">
        <f>'Heat Map Export'!E295 - $E$6</f>
        <v>#N/A</v>
      </c>
      <c r="F296" s="15" t="e">
        <f>'Heat Map Export'!F295 - $F$6</f>
        <v>#N/A</v>
      </c>
      <c r="G296" s="15" t="e">
        <f>'Heat Map Export'!G295 - $G$6</f>
        <v>#N/A</v>
      </c>
      <c r="H296" s="15" t="e">
        <f>'Heat Map Export'!H295 - $H$6</f>
        <v>#N/A</v>
      </c>
      <c r="I296" s="15" t="e">
        <f>'Heat Map Export'!I295 - $I$6</f>
        <v>#N/A</v>
      </c>
      <c r="J296" s="15" t="e">
        <f>'Heat Map Export'!J295 - $J$6</f>
        <v>#N/A</v>
      </c>
      <c r="K296" s="15" t="e">
        <f>'Heat Map Export'!K295 - $K$6</f>
        <v>#N/A</v>
      </c>
      <c r="L296" s="15" t="e">
        <f>'Heat Map Export'!L295 - $L$6</f>
        <v>#N/A</v>
      </c>
      <c r="M296" s="15" t="e">
        <f>'Heat Map Export'!M295 - $M$6</f>
        <v>#N/A</v>
      </c>
      <c r="N296" s="15" t="e">
        <f>'Heat Map Export'!N295 - $N$6</f>
        <v>#N/A</v>
      </c>
      <c r="O296" s="15" t="e">
        <f>'Heat Map Export'!O295 - $O$6</f>
        <v>#N/A</v>
      </c>
      <c r="P296" s="15" t="e">
        <f>'Heat Map Export'!P295 - $P$6</f>
        <v>#N/A</v>
      </c>
      <c r="Q296" s="15" t="e">
        <f>'Heat Map Export'!Q295 - $Q$6</f>
        <v>#N/A</v>
      </c>
      <c r="R296" s="15" t="e">
        <f>'Heat Map Export'!R295 - $R$6</f>
        <v>#N/A</v>
      </c>
      <c r="S296" s="15" t="e">
        <f>'Heat Map Export'!S295 - $S$6</f>
        <v>#N/A</v>
      </c>
      <c r="T296" s="15" t="e">
        <f>'Heat Map Export'!T295 - $T$6</f>
        <v>#N/A</v>
      </c>
      <c r="U296" s="15" t="e">
        <f>'Heat Map Export'!U295 - $U$6</f>
        <v>#N/A</v>
      </c>
      <c r="V296" s="15" t="e">
        <f>'Heat Map Export'!V295 - $V$6</f>
        <v>#N/A</v>
      </c>
      <c r="W296" s="15" t="e">
        <f>'Heat Map Export'!W295 - $W$6</f>
        <v>#N/A</v>
      </c>
      <c r="X296" s="15" t="e">
        <f>'Heat Map Export'!X295 - $X$6</f>
        <v>#N/A</v>
      </c>
      <c r="Y296" s="15" t="e">
        <f>'Heat Map Export'!Y295 - $Y$6</f>
        <v>#N/A</v>
      </c>
      <c r="Z296" s="15" t="e">
        <f>'Heat Map Export'!Z295 - $Z$6</f>
        <v>#N/A</v>
      </c>
      <c r="AA296" s="15" t="e">
        <f>'Heat Map Export'!AA295 - $AA$6</f>
        <v>#N/A</v>
      </c>
      <c r="AB296" s="15" t="e">
        <f>'Heat Map Export'!AB295 - $AB$6</f>
        <v>#N/A</v>
      </c>
      <c r="AC296" s="15" t="e">
        <f>'Heat Map Export'!AC295 - $AC$6</f>
        <v>#N/A</v>
      </c>
      <c r="AD296" s="15" t="e">
        <f>'Heat Map Export'!AD295 - $AD$6</f>
        <v>#N/A</v>
      </c>
    </row>
    <row r="297" spans="1:30" s="14" customFormat="1" ht="15" x14ac:dyDescent="0.2">
      <c r="A297" s="24">
        <f>'Heat Map Export'!A296</f>
        <v>0</v>
      </c>
      <c r="B297" s="25">
        <f>'Heat Map Export'!B296</f>
        <v>0</v>
      </c>
      <c r="C297" s="15" t="e">
        <f>'Heat Map Export'!C296 - $C$6</f>
        <v>#N/A</v>
      </c>
      <c r="D297" s="15" t="e">
        <f>'Heat Map Export'!D296 - $D$6</f>
        <v>#N/A</v>
      </c>
      <c r="E297" s="15" t="e">
        <f>'Heat Map Export'!E296 - $E$6</f>
        <v>#N/A</v>
      </c>
      <c r="F297" s="15" t="e">
        <f>'Heat Map Export'!F296 - $F$6</f>
        <v>#N/A</v>
      </c>
      <c r="G297" s="15" t="e">
        <f>'Heat Map Export'!G296 - $G$6</f>
        <v>#N/A</v>
      </c>
      <c r="H297" s="15" t="e">
        <f>'Heat Map Export'!H296 - $H$6</f>
        <v>#N/A</v>
      </c>
      <c r="I297" s="15" t="e">
        <f>'Heat Map Export'!I296 -$I$6</f>
        <v>#N/A</v>
      </c>
      <c r="J297" s="15" t="e">
        <f>'Heat Map Export'!J296 - $J$6</f>
        <v>#N/A</v>
      </c>
      <c r="K297" s="15" t="e">
        <f>'Heat Map Export'!K296-$K$6</f>
        <v>#N/A</v>
      </c>
      <c r="L297" s="15" t="e">
        <f>'Heat Map Export'!L296 - $L$6</f>
        <v>#N/A</v>
      </c>
      <c r="M297" s="15" t="e">
        <f>'Heat Map Export'!M296 - $M$6</f>
        <v>#N/A</v>
      </c>
      <c r="N297" s="15" t="e">
        <f>'Heat Map Export'!N296 - $N$6</f>
        <v>#N/A</v>
      </c>
      <c r="O297" s="15" t="e">
        <f>'Heat Map Export'!O296 - $O$6</f>
        <v>#N/A</v>
      </c>
      <c r="P297" s="15" t="e">
        <f>'Heat Map Export'!P296 - $P$6</f>
        <v>#N/A</v>
      </c>
      <c r="Q297" s="15" t="e">
        <f>'Heat Map Export'!Q296 - $Q$6</f>
        <v>#N/A</v>
      </c>
      <c r="R297" s="15" t="e">
        <f>'Heat Map Export'!R296 - $R$6</f>
        <v>#N/A</v>
      </c>
      <c r="S297" s="15" t="e">
        <f>'Heat Map Export'!S296 - $S$6</f>
        <v>#N/A</v>
      </c>
      <c r="T297" s="15" t="e">
        <f>'Heat Map Export'!T296 - $T$6</f>
        <v>#N/A</v>
      </c>
      <c r="U297" s="15" t="e">
        <f>'Heat Map Export'!U296 - $U$6</f>
        <v>#N/A</v>
      </c>
      <c r="V297" s="15" t="e">
        <f>'Heat Map Export'!V296 - $V$6</f>
        <v>#N/A</v>
      </c>
      <c r="W297" s="15" t="e">
        <f>'Heat Map Export'!W296 - $W$6</f>
        <v>#N/A</v>
      </c>
      <c r="X297" s="15" t="e">
        <f>'Heat Map Export'!X296 - $X$6</f>
        <v>#N/A</v>
      </c>
      <c r="Y297" s="15" t="e">
        <f>'Heat Map Export'!Y296 - $Y$6</f>
        <v>#N/A</v>
      </c>
      <c r="Z297" s="15" t="e">
        <f>'Heat Map Export'!Z296-$Z$6</f>
        <v>#N/A</v>
      </c>
      <c r="AA297" s="15" t="e">
        <f>'Heat Map Export'!AA296 - $AA$6</f>
        <v>#N/A</v>
      </c>
      <c r="AB297" s="15" t="e">
        <f>'Heat Map Export'!AB296-$AB$6</f>
        <v>#N/A</v>
      </c>
      <c r="AC297" s="15" t="e">
        <f>'Heat Map Export'!AC296 - $AC$6</f>
        <v>#N/A</v>
      </c>
      <c r="AD297" s="15" t="e">
        <f>'Heat Map Export'!AD296 - $AD$6</f>
        <v>#N/A</v>
      </c>
    </row>
    <row r="298" spans="1:30" s="14" customFormat="1" ht="15" x14ac:dyDescent="0.2">
      <c r="A298" s="24">
        <f>'Heat Map Export'!A297</f>
        <v>0</v>
      </c>
      <c r="B298" s="25">
        <f>'Heat Map Export'!B297</f>
        <v>0</v>
      </c>
      <c r="C298" s="15" t="e">
        <f>'Heat Map Export'!C297 - $C$6</f>
        <v>#N/A</v>
      </c>
      <c r="D298" s="15" t="e">
        <f>'Heat Map Export'!D297 - $D$6</f>
        <v>#N/A</v>
      </c>
      <c r="E298" s="15" t="e">
        <f>'Heat Map Export'!E297 - $E$6</f>
        <v>#N/A</v>
      </c>
      <c r="F298" s="15" t="e">
        <f>'Heat Map Export'!F297 - $F$6</f>
        <v>#N/A</v>
      </c>
      <c r="G298" s="15" t="e">
        <f>'Heat Map Export'!G297 - $G$6</f>
        <v>#N/A</v>
      </c>
      <c r="H298" s="15" t="e">
        <f>'Heat Map Export'!H297 - $H$6</f>
        <v>#N/A</v>
      </c>
      <c r="I298" s="15" t="e">
        <f>'Heat Map Export'!I297 - $I$6</f>
        <v>#N/A</v>
      </c>
      <c r="J298" s="15" t="e">
        <f>'Heat Map Export'!J297 - $J$6</f>
        <v>#N/A</v>
      </c>
      <c r="K298" s="15" t="e">
        <f>'Heat Map Export'!K297 - $K$6</f>
        <v>#N/A</v>
      </c>
      <c r="L298" s="15" t="e">
        <f>'Heat Map Export'!L297 - $L$6</f>
        <v>#N/A</v>
      </c>
      <c r="M298" s="15" t="e">
        <f>'Heat Map Export'!M297 - $M$6</f>
        <v>#N/A</v>
      </c>
      <c r="N298" s="15" t="e">
        <f>'Heat Map Export'!N297 - $N$6</f>
        <v>#N/A</v>
      </c>
      <c r="O298" s="15" t="e">
        <f>'Heat Map Export'!O297 - $O$6</f>
        <v>#N/A</v>
      </c>
      <c r="P298" s="15" t="e">
        <f>'Heat Map Export'!P297 - $P$6</f>
        <v>#N/A</v>
      </c>
      <c r="Q298" s="15" t="e">
        <f>'Heat Map Export'!Q297 - $Q$6</f>
        <v>#N/A</v>
      </c>
      <c r="R298" s="15" t="e">
        <f>'Heat Map Export'!R297 - $R$6</f>
        <v>#N/A</v>
      </c>
      <c r="S298" s="15" t="e">
        <f>'Heat Map Export'!S297 - $S$6</f>
        <v>#N/A</v>
      </c>
      <c r="T298" s="15" t="e">
        <f>'Heat Map Export'!T297 - $T$6</f>
        <v>#N/A</v>
      </c>
      <c r="U298" s="15" t="e">
        <f>'Heat Map Export'!U297 - $U$6</f>
        <v>#N/A</v>
      </c>
      <c r="V298" s="15" t="e">
        <f>'Heat Map Export'!V297 - $V$6</f>
        <v>#N/A</v>
      </c>
      <c r="W298" s="15" t="e">
        <f>'Heat Map Export'!W297 - $W$6</f>
        <v>#N/A</v>
      </c>
      <c r="X298" s="15" t="e">
        <f>'Heat Map Export'!X297 - $X$6</f>
        <v>#N/A</v>
      </c>
      <c r="Y298" s="15" t="e">
        <f>'Heat Map Export'!Y297 - $Y$6</f>
        <v>#N/A</v>
      </c>
      <c r="Z298" s="15" t="e">
        <f>'Heat Map Export'!Z297 - $Z$6</f>
        <v>#N/A</v>
      </c>
      <c r="AA298" s="15" t="e">
        <f>'Heat Map Export'!AA297 - $AA$6</f>
        <v>#N/A</v>
      </c>
      <c r="AB298" s="15" t="e">
        <f>'Heat Map Export'!AB297 - $AB$6</f>
        <v>#N/A</v>
      </c>
      <c r="AC298" s="15" t="e">
        <f>'Heat Map Export'!AC297 - $AC$6</f>
        <v>#N/A</v>
      </c>
      <c r="AD298" s="15" t="e">
        <f>'Heat Map Export'!AD297 - $AD$6</f>
        <v>#N/A</v>
      </c>
    </row>
    <row r="299" spans="1:30" s="14" customFormat="1" ht="15" x14ac:dyDescent="0.2">
      <c r="A299" s="24">
        <f>'Heat Map Export'!A298</f>
        <v>0</v>
      </c>
      <c r="B299" s="25">
        <f>'Heat Map Export'!B298</f>
        <v>0</v>
      </c>
      <c r="C299" s="15" t="e">
        <f>'Heat Map Export'!C298 - $C$6</f>
        <v>#N/A</v>
      </c>
      <c r="D299" s="15" t="e">
        <f>'Heat Map Export'!D298 - $D$6</f>
        <v>#N/A</v>
      </c>
      <c r="E299" s="15" t="e">
        <f>'Heat Map Export'!E298 - $E$6</f>
        <v>#N/A</v>
      </c>
      <c r="F299" s="15" t="e">
        <f>'Heat Map Export'!F298 - $F$6</f>
        <v>#N/A</v>
      </c>
      <c r="G299" s="15" t="e">
        <f>'Heat Map Export'!G298 - $G$6</f>
        <v>#N/A</v>
      </c>
      <c r="H299" s="15" t="e">
        <f>'Heat Map Export'!H298 - $H$6</f>
        <v>#N/A</v>
      </c>
      <c r="I299" s="15" t="e">
        <f>'Heat Map Export'!I298 -$I$6</f>
        <v>#N/A</v>
      </c>
      <c r="J299" s="15" t="e">
        <f>'Heat Map Export'!J298 - $J$6</f>
        <v>#N/A</v>
      </c>
      <c r="K299" s="15" t="e">
        <f>'Heat Map Export'!K298-$K$6</f>
        <v>#N/A</v>
      </c>
      <c r="L299" s="15" t="e">
        <f>'Heat Map Export'!L298 - $L$6</f>
        <v>#N/A</v>
      </c>
      <c r="M299" s="15" t="e">
        <f>'Heat Map Export'!M298 - $M$6</f>
        <v>#N/A</v>
      </c>
      <c r="N299" s="15" t="e">
        <f>'Heat Map Export'!N298 - $N$6</f>
        <v>#N/A</v>
      </c>
      <c r="O299" s="15" t="e">
        <f>'Heat Map Export'!O298 - $O$6</f>
        <v>#N/A</v>
      </c>
      <c r="P299" s="15" t="e">
        <f>'Heat Map Export'!P298 - $P$6</f>
        <v>#N/A</v>
      </c>
      <c r="Q299" s="15" t="e">
        <f>'Heat Map Export'!Q298 - $Q$6</f>
        <v>#N/A</v>
      </c>
      <c r="R299" s="15" t="e">
        <f>'Heat Map Export'!R298 - $R$6</f>
        <v>#N/A</v>
      </c>
      <c r="S299" s="15" t="e">
        <f>'Heat Map Export'!S298 - $S$6</f>
        <v>#N/A</v>
      </c>
      <c r="T299" s="15" t="e">
        <f>'Heat Map Export'!T298 - $T$6</f>
        <v>#N/A</v>
      </c>
      <c r="U299" s="15" t="e">
        <f>'Heat Map Export'!U298 - $U$6</f>
        <v>#N/A</v>
      </c>
      <c r="V299" s="15" t="e">
        <f>'Heat Map Export'!V298 - $V$6</f>
        <v>#N/A</v>
      </c>
      <c r="W299" s="15" t="e">
        <f>'Heat Map Export'!W298 - $W$6</f>
        <v>#N/A</v>
      </c>
      <c r="X299" s="15" t="e">
        <f>'Heat Map Export'!X298 - $X$6</f>
        <v>#N/A</v>
      </c>
      <c r="Y299" s="15" t="e">
        <f>'Heat Map Export'!Y298 - $Y$6</f>
        <v>#N/A</v>
      </c>
      <c r="Z299" s="15" t="e">
        <f>'Heat Map Export'!Z298-$Z$6</f>
        <v>#N/A</v>
      </c>
      <c r="AA299" s="15" t="e">
        <f>'Heat Map Export'!AA298 - $AA$6</f>
        <v>#N/A</v>
      </c>
      <c r="AB299" s="15" t="e">
        <f>'Heat Map Export'!AB298-$AB$6</f>
        <v>#N/A</v>
      </c>
      <c r="AC299" s="15" t="e">
        <f>'Heat Map Export'!AC298 - $AC$6</f>
        <v>#N/A</v>
      </c>
      <c r="AD299" s="15" t="e">
        <f>'Heat Map Export'!AD298 - $AD$6</f>
        <v>#N/A</v>
      </c>
    </row>
    <row r="300" spans="1:30" s="14" customFormat="1" ht="15" x14ac:dyDescent="0.2">
      <c r="A300" s="24">
        <f>'Heat Map Export'!A299</f>
        <v>0</v>
      </c>
      <c r="B300" s="25">
        <f>'Heat Map Export'!B299</f>
        <v>0</v>
      </c>
      <c r="C300" s="15" t="e">
        <f>'Heat Map Export'!C299 - $C$6</f>
        <v>#N/A</v>
      </c>
      <c r="D300" s="15" t="e">
        <f>'Heat Map Export'!D299 - $D$6</f>
        <v>#N/A</v>
      </c>
      <c r="E300" s="15" t="e">
        <f>'Heat Map Export'!E299 - $E$6</f>
        <v>#N/A</v>
      </c>
      <c r="F300" s="15" t="e">
        <f>'Heat Map Export'!F299 - $F$6</f>
        <v>#N/A</v>
      </c>
      <c r="G300" s="15" t="e">
        <f>'Heat Map Export'!G299 - $G$6</f>
        <v>#N/A</v>
      </c>
      <c r="H300" s="15" t="e">
        <f>'Heat Map Export'!H299 - $H$6</f>
        <v>#N/A</v>
      </c>
      <c r="I300" s="15" t="e">
        <f>'Heat Map Export'!I299 - $I$6</f>
        <v>#N/A</v>
      </c>
      <c r="J300" s="15" t="e">
        <f>'Heat Map Export'!J299 - $J$6</f>
        <v>#N/A</v>
      </c>
      <c r="K300" s="15" t="e">
        <f>'Heat Map Export'!K299 - $K$6</f>
        <v>#N/A</v>
      </c>
      <c r="L300" s="15" t="e">
        <f>'Heat Map Export'!L299 - $L$6</f>
        <v>#N/A</v>
      </c>
      <c r="M300" s="15" t="e">
        <f>'Heat Map Export'!M299 - $M$6</f>
        <v>#N/A</v>
      </c>
      <c r="N300" s="15" t="e">
        <f>'Heat Map Export'!N299 - $N$6</f>
        <v>#N/A</v>
      </c>
      <c r="O300" s="15" t="e">
        <f>'Heat Map Export'!O299 - $O$6</f>
        <v>#N/A</v>
      </c>
      <c r="P300" s="15" t="e">
        <f>'Heat Map Export'!P299 - $P$6</f>
        <v>#N/A</v>
      </c>
      <c r="Q300" s="15" t="e">
        <f>'Heat Map Export'!Q299 - $Q$6</f>
        <v>#N/A</v>
      </c>
      <c r="R300" s="15" t="e">
        <f>'Heat Map Export'!R299 - $R$6</f>
        <v>#N/A</v>
      </c>
      <c r="S300" s="15" t="e">
        <f>'Heat Map Export'!S299 - $S$6</f>
        <v>#N/A</v>
      </c>
      <c r="T300" s="15" t="e">
        <f>'Heat Map Export'!T299 - $T$6</f>
        <v>#N/A</v>
      </c>
      <c r="U300" s="15" t="e">
        <f>'Heat Map Export'!U299 - $U$6</f>
        <v>#N/A</v>
      </c>
      <c r="V300" s="15" t="e">
        <f>'Heat Map Export'!V299 - $V$6</f>
        <v>#N/A</v>
      </c>
      <c r="W300" s="15" t="e">
        <f>'Heat Map Export'!W299 - $W$6</f>
        <v>#N/A</v>
      </c>
      <c r="X300" s="15" t="e">
        <f>'Heat Map Export'!X299 - $X$6</f>
        <v>#N/A</v>
      </c>
      <c r="Y300" s="15" t="e">
        <f>'Heat Map Export'!Y299 - $Y$6</f>
        <v>#N/A</v>
      </c>
      <c r="Z300" s="15" t="e">
        <f>'Heat Map Export'!Z299 - $Z$6</f>
        <v>#N/A</v>
      </c>
      <c r="AA300" s="15" t="e">
        <f>'Heat Map Export'!AA299 - $AA$6</f>
        <v>#N/A</v>
      </c>
      <c r="AB300" s="15" t="e">
        <f>'Heat Map Export'!AB299 - $AB$6</f>
        <v>#N/A</v>
      </c>
      <c r="AC300" s="15" t="e">
        <f>'Heat Map Export'!AC299 - $AC$6</f>
        <v>#N/A</v>
      </c>
      <c r="AD300" s="15" t="e">
        <f>'Heat Map Export'!AD299 - $AD$6</f>
        <v>#N/A</v>
      </c>
    </row>
    <row r="301" spans="1:30" s="14" customFormat="1" ht="15" x14ac:dyDescent="0.2">
      <c r="A301" s="24">
        <f>'Heat Map Export'!A300</f>
        <v>0</v>
      </c>
      <c r="B301" s="25">
        <f>'Heat Map Export'!B300</f>
        <v>0</v>
      </c>
      <c r="C301" s="15" t="e">
        <f>'Heat Map Export'!C300 - $C$6</f>
        <v>#N/A</v>
      </c>
      <c r="D301" s="15" t="e">
        <f>'Heat Map Export'!D300 - $D$6</f>
        <v>#N/A</v>
      </c>
      <c r="E301" s="15" t="e">
        <f>'Heat Map Export'!E300 - $E$6</f>
        <v>#N/A</v>
      </c>
      <c r="F301" s="15" t="e">
        <f>'Heat Map Export'!F300 - $F$6</f>
        <v>#N/A</v>
      </c>
      <c r="G301" s="15" t="e">
        <f>'Heat Map Export'!G300 - $G$6</f>
        <v>#N/A</v>
      </c>
      <c r="H301" s="15" t="e">
        <f>'Heat Map Export'!H300 - $H$6</f>
        <v>#N/A</v>
      </c>
      <c r="I301" s="15" t="e">
        <f>'Heat Map Export'!I300 -$I$6</f>
        <v>#N/A</v>
      </c>
      <c r="J301" s="15" t="e">
        <f>'Heat Map Export'!J300 - $J$6</f>
        <v>#N/A</v>
      </c>
      <c r="K301" s="15" t="e">
        <f>'Heat Map Export'!K300-$K$6</f>
        <v>#N/A</v>
      </c>
      <c r="L301" s="15" t="e">
        <f>'Heat Map Export'!L300 - $L$6</f>
        <v>#N/A</v>
      </c>
      <c r="M301" s="15" t="e">
        <f>'Heat Map Export'!M300 - $M$6</f>
        <v>#N/A</v>
      </c>
      <c r="N301" s="15" t="e">
        <f>'Heat Map Export'!N300 - $N$6</f>
        <v>#N/A</v>
      </c>
      <c r="O301" s="15" t="e">
        <f>'Heat Map Export'!O300 - $O$6</f>
        <v>#N/A</v>
      </c>
      <c r="P301" s="15" t="e">
        <f>'Heat Map Export'!P300 - $P$6</f>
        <v>#N/A</v>
      </c>
      <c r="Q301" s="15" t="e">
        <f>'Heat Map Export'!Q300 - $Q$6</f>
        <v>#N/A</v>
      </c>
      <c r="R301" s="15" t="e">
        <f>'Heat Map Export'!R300 - $R$6</f>
        <v>#N/A</v>
      </c>
      <c r="S301" s="15" t="e">
        <f>'Heat Map Export'!S300 - $S$6</f>
        <v>#N/A</v>
      </c>
      <c r="T301" s="15" t="e">
        <f>'Heat Map Export'!T300 - $T$6</f>
        <v>#N/A</v>
      </c>
      <c r="U301" s="15" t="e">
        <f>'Heat Map Export'!U300 - $U$6</f>
        <v>#N/A</v>
      </c>
      <c r="V301" s="15" t="e">
        <f>'Heat Map Export'!V300 - $V$6</f>
        <v>#N/A</v>
      </c>
      <c r="W301" s="15" t="e">
        <f>'Heat Map Export'!W300 - $W$6</f>
        <v>#N/A</v>
      </c>
      <c r="X301" s="15" t="e">
        <f>'Heat Map Export'!X300 - $X$6</f>
        <v>#N/A</v>
      </c>
      <c r="Y301" s="15" t="e">
        <f>'Heat Map Export'!Y300 - $Y$6</f>
        <v>#N/A</v>
      </c>
      <c r="Z301" s="15" t="e">
        <f>'Heat Map Export'!Z300-$Z$6</f>
        <v>#N/A</v>
      </c>
      <c r="AA301" s="15" t="e">
        <f>'Heat Map Export'!AA300 - $AA$6</f>
        <v>#N/A</v>
      </c>
      <c r="AB301" s="15" t="e">
        <f>'Heat Map Export'!AB300-$AB$6</f>
        <v>#N/A</v>
      </c>
      <c r="AC301" s="15" t="e">
        <f>'Heat Map Export'!AC300 - $AC$6</f>
        <v>#N/A</v>
      </c>
      <c r="AD301" s="15" t="e">
        <f>'Heat Map Export'!AD300 - $AD$6</f>
        <v>#N/A</v>
      </c>
    </row>
    <row r="302" spans="1:30" s="14" customFormat="1" ht="15" x14ac:dyDescent="0.2">
      <c r="A302" s="24">
        <f>'Heat Map Export'!A301</f>
        <v>0</v>
      </c>
      <c r="B302" s="25">
        <f>'Heat Map Export'!B301</f>
        <v>0</v>
      </c>
      <c r="C302" s="15" t="e">
        <f>'Heat Map Export'!C301 - $C$6</f>
        <v>#N/A</v>
      </c>
      <c r="D302" s="15" t="e">
        <f>'Heat Map Export'!D301 - $D$6</f>
        <v>#N/A</v>
      </c>
      <c r="E302" s="15" t="e">
        <f>'Heat Map Export'!E301 - $E$6</f>
        <v>#N/A</v>
      </c>
      <c r="F302" s="15" t="e">
        <f>'Heat Map Export'!F301 - $F$6</f>
        <v>#N/A</v>
      </c>
      <c r="G302" s="15" t="e">
        <f>'Heat Map Export'!G301 - $G$6</f>
        <v>#N/A</v>
      </c>
      <c r="H302" s="15" t="e">
        <f>'Heat Map Export'!H301 - $H$6</f>
        <v>#N/A</v>
      </c>
      <c r="I302" s="15" t="e">
        <f>'Heat Map Export'!I301 - $I$6</f>
        <v>#N/A</v>
      </c>
      <c r="J302" s="15" t="e">
        <f>'Heat Map Export'!J301 - $J$6</f>
        <v>#N/A</v>
      </c>
      <c r="K302" s="15" t="e">
        <f>'Heat Map Export'!K301 - $K$6</f>
        <v>#N/A</v>
      </c>
      <c r="L302" s="15" t="e">
        <f>'Heat Map Export'!L301 - $L$6</f>
        <v>#N/A</v>
      </c>
      <c r="M302" s="15" t="e">
        <f>'Heat Map Export'!M301 - $M$6</f>
        <v>#N/A</v>
      </c>
      <c r="N302" s="15" t="e">
        <f>'Heat Map Export'!N301 - $N$6</f>
        <v>#N/A</v>
      </c>
      <c r="O302" s="15" t="e">
        <f>'Heat Map Export'!O301 - $O$6</f>
        <v>#N/A</v>
      </c>
      <c r="P302" s="15" t="e">
        <f>'Heat Map Export'!P301 - $P$6</f>
        <v>#N/A</v>
      </c>
      <c r="Q302" s="15" t="e">
        <f>'Heat Map Export'!Q301 - $Q$6</f>
        <v>#N/A</v>
      </c>
      <c r="R302" s="15" t="e">
        <f>'Heat Map Export'!R301 - $R$6</f>
        <v>#N/A</v>
      </c>
      <c r="S302" s="15" t="e">
        <f>'Heat Map Export'!S301 - $S$6</f>
        <v>#N/A</v>
      </c>
      <c r="T302" s="15" t="e">
        <f>'Heat Map Export'!T301 - $T$6</f>
        <v>#N/A</v>
      </c>
      <c r="U302" s="15" t="e">
        <f>'Heat Map Export'!U301 - $U$6</f>
        <v>#N/A</v>
      </c>
      <c r="V302" s="15" t="e">
        <f>'Heat Map Export'!V301 - $V$6</f>
        <v>#N/A</v>
      </c>
      <c r="W302" s="15" t="e">
        <f>'Heat Map Export'!W301 - $W$6</f>
        <v>#N/A</v>
      </c>
      <c r="X302" s="15" t="e">
        <f>'Heat Map Export'!X301 - $X$6</f>
        <v>#N/A</v>
      </c>
      <c r="Y302" s="15" t="e">
        <f>'Heat Map Export'!Y301 - $Y$6</f>
        <v>#N/A</v>
      </c>
      <c r="Z302" s="15" t="e">
        <f>'Heat Map Export'!Z301 - $Z$6</f>
        <v>#N/A</v>
      </c>
      <c r="AA302" s="15" t="e">
        <f>'Heat Map Export'!AA301 - $AA$6</f>
        <v>#N/A</v>
      </c>
      <c r="AB302" s="15" t="e">
        <f>'Heat Map Export'!AB301 - $AB$6</f>
        <v>#N/A</v>
      </c>
      <c r="AC302" s="15" t="e">
        <f>'Heat Map Export'!AC301 - $AC$6</f>
        <v>#N/A</v>
      </c>
      <c r="AD302" s="15" t="e">
        <f>'Heat Map Export'!AD301 - $AD$6</f>
        <v>#N/A</v>
      </c>
    </row>
    <row r="303" spans="1:30" s="14" customFormat="1" ht="15" x14ac:dyDescent="0.2">
      <c r="A303" s="24">
        <f>'Heat Map Export'!A302</f>
        <v>0</v>
      </c>
      <c r="B303" s="25">
        <f>'Heat Map Export'!B302</f>
        <v>0</v>
      </c>
      <c r="C303" s="15" t="e">
        <f>'Heat Map Export'!C302 - $C$6</f>
        <v>#N/A</v>
      </c>
      <c r="D303" s="15" t="e">
        <f>'Heat Map Export'!D302 - $D$6</f>
        <v>#N/A</v>
      </c>
      <c r="E303" s="15" t="e">
        <f>'Heat Map Export'!E302 - $E$6</f>
        <v>#N/A</v>
      </c>
      <c r="F303" s="15" t="e">
        <f>'Heat Map Export'!F302 - $F$6</f>
        <v>#N/A</v>
      </c>
      <c r="G303" s="15" t="e">
        <f>'Heat Map Export'!G302 - $G$6</f>
        <v>#N/A</v>
      </c>
      <c r="H303" s="15" t="e">
        <f>'Heat Map Export'!H302 - $H$6</f>
        <v>#N/A</v>
      </c>
      <c r="I303" s="15" t="e">
        <f>'Heat Map Export'!I302 -$I$6</f>
        <v>#N/A</v>
      </c>
      <c r="J303" s="15" t="e">
        <f>'Heat Map Export'!J302 - $J$6</f>
        <v>#N/A</v>
      </c>
      <c r="K303" s="15" t="e">
        <f>'Heat Map Export'!K302-$K$6</f>
        <v>#N/A</v>
      </c>
      <c r="L303" s="15" t="e">
        <f>'Heat Map Export'!L302 - $L$6</f>
        <v>#N/A</v>
      </c>
      <c r="M303" s="15" t="e">
        <f>'Heat Map Export'!M302 - $M$6</f>
        <v>#N/A</v>
      </c>
      <c r="N303" s="15" t="e">
        <f>'Heat Map Export'!N302 - $N$6</f>
        <v>#N/A</v>
      </c>
      <c r="O303" s="15" t="e">
        <f>'Heat Map Export'!O302 - $O$6</f>
        <v>#N/A</v>
      </c>
      <c r="P303" s="15" t="e">
        <f>'Heat Map Export'!P302 - $P$6</f>
        <v>#N/A</v>
      </c>
      <c r="Q303" s="15" t="e">
        <f>'Heat Map Export'!Q302 - $Q$6</f>
        <v>#N/A</v>
      </c>
      <c r="R303" s="15" t="e">
        <f>'Heat Map Export'!R302 - $R$6</f>
        <v>#N/A</v>
      </c>
      <c r="S303" s="15" t="e">
        <f>'Heat Map Export'!S302 - $S$6</f>
        <v>#N/A</v>
      </c>
      <c r="T303" s="15" t="e">
        <f>'Heat Map Export'!T302 - $T$6</f>
        <v>#N/A</v>
      </c>
      <c r="U303" s="15" t="e">
        <f>'Heat Map Export'!U302 - $U$6</f>
        <v>#N/A</v>
      </c>
      <c r="V303" s="15" t="e">
        <f>'Heat Map Export'!V302 - $V$6</f>
        <v>#N/A</v>
      </c>
      <c r="W303" s="15" t="e">
        <f>'Heat Map Export'!W302 - $W$6</f>
        <v>#N/A</v>
      </c>
      <c r="X303" s="15" t="e">
        <f>'Heat Map Export'!X302 - $X$6</f>
        <v>#N/A</v>
      </c>
      <c r="Y303" s="15" t="e">
        <f>'Heat Map Export'!Y302 - $Y$6</f>
        <v>#N/A</v>
      </c>
      <c r="Z303" s="15" t="e">
        <f>'Heat Map Export'!Z302-$Z$6</f>
        <v>#N/A</v>
      </c>
      <c r="AA303" s="15" t="e">
        <f>'Heat Map Export'!AA302 - $AA$6</f>
        <v>#N/A</v>
      </c>
      <c r="AB303" s="15" t="e">
        <f>'Heat Map Export'!AB302-$AB$6</f>
        <v>#N/A</v>
      </c>
      <c r="AC303" s="15" t="e">
        <f>'Heat Map Export'!AC302 - $AC$6</f>
        <v>#N/A</v>
      </c>
      <c r="AD303" s="15" t="e">
        <f>'Heat Map Export'!AD302 - $AD$6</f>
        <v>#N/A</v>
      </c>
    </row>
    <row r="304" spans="1:30" s="14" customFormat="1" ht="15" x14ac:dyDescent="0.2">
      <c r="A304" s="24">
        <f>'Heat Map Export'!A303</f>
        <v>0</v>
      </c>
      <c r="B304" s="25">
        <f>'Heat Map Export'!B303</f>
        <v>0</v>
      </c>
      <c r="C304" s="15" t="e">
        <f>'Heat Map Export'!C303 - $C$6</f>
        <v>#N/A</v>
      </c>
      <c r="D304" s="15" t="e">
        <f>'Heat Map Export'!D303 - $D$6</f>
        <v>#N/A</v>
      </c>
      <c r="E304" s="15" t="e">
        <f>'Heat Map Export'!E303 - $E$6</f>
        <v>#N/A</v>
      </c>
      <c r="F304" s="15" t="e">
        <f>'Heat Map Export'!F303 - $F$6</f>
        <v>#N/A</v>
      </c>
      <c r="G304" s="15" t="e">
        <f>'Heat Map Export'!G303 - $G$6</f>
        <v>#N/A</v>
      </c>
      <c r="H304" s="15" t="e">
        <f>'Heat Map Export'!H303 - $H$6</f>
        <v>#N/A</v>
      </c>
      <c r="I304" s="15" t="e">
        <f>'Heat Map Export'!I303 - $I$6</f>
        <v>#N/A</v>
      </c>
      <c r="J304" s="15" t="e">
        <f>'Heat Map Export'!J303 - $J$6</f>
        <v>#N/A</v>
      </c>
      <c r="K304" s="15" t="e">
        <f>'Heat Map Export'!K303 - $K$6</f>
        <v>#N/A</v>
      </c>
      <c r="L304" s="15" t="e">
        <f>'Heat Map Export'!L303 - $L$6</f>
        <v>#N/A</v>
      </c>
      <c r="M304" s="15" t="e">
        <f>'Heat Map Export'!M303 - $M$6</f>
        <v>#N/A</v>
      </c>
      <c r="N304" s="15" t="e">
        <f>'Heat Map Export'!N303 - $N$6</f>
        <v>#N/A</v>
      </c>
      <c r="O304" s="15" t="e">
        <f>'Heat Map Export'!O303 - $O$6</f>
        <v>#N/A</v>
      </c>
      <c r="P304" s="15" t="e">
        <f>'Heat Map Export'!P303 - $P$6</f>
        <v>#N/A</v>
      </c>
      <c r="Q304" s="15" t="e">
        <f>'Heat Map Export'!Q303 - $Q$6</f>
        <v>#N/A</v>
      </c>
      <c r="R304" s="15" t="e">
        <f>'Heat Map Export'!R303 - $R$6</f>
        <v>#N/A</v>
      </c>
      <c r="S304" s="15" t="e">
        <f>'Heat Map Export'!S303 - $S$6</f>
        <v>#N/A</v>
      </c>
      <c r="T304" s="15" t="e">
        <f>'Heat Map Export'!T303 - $T$6</f>
        <v>#N/A</v>
      </c>
      <c r="U304" s="15" t="e">
        <f>'Heat Map Export'!U303 - $U$6</f>
        <v>#N/A</v>
      </c>
      <c r="V304" s="15" t="e">
        <f>'Heat Map Export'!V303 - $V$6</f>
        <v>#N/A</v>
      </c>
      <c r="W304" s="15" t="e">
        <f>'Heat Map Export'!W303 - $W$6</f>
        <v>#N/A</v>
      </c>
      <c r="X304" s="15" t="e">
        <f>'Heat Map Export'!X303 - $X$6</f>
        <v>#N/A</v>
      </c>
      <c r="Y304" s="15" t="e">
        <f>'Heat Map Export'!Y303 - $Y$6</f>
        <v>#N/A</v>
      </c>
      <c r="Z304" s="15" t="e">
        <f>'Heat Map Export'!Z303 - $Z$6</f>
        <v>#N/A</v>
      </c>
      <c r="AA304" s="15" t="e">
        <f>'Heat Map Export'!AA303 - $AA$6</f>
        <v>#N/A</v>
      </c>
      <c r="AB304" s="15" t="e">
        <f>'Heat Map Export'!AB303 - $AB$6</f>
        <v>#N/A</v>
      </c>
      <c r="AC304" s="15" t="e">
        <f>'Heat Map Export'!AC303 - $AC$6</f>
        <v>#N/A</v>
      </c>
      <c r="AD304" s="15" t="e">
        <f>'Heat Map Export'!AD303 - $AD$6</f>
        <v>#N/A</v>
      </c>
    </row>
    <row r="305" spans="1:30" s="14" customFormat="1" ht="15" x14ac:dyDescent="0.2">
      <c r="A305" s="24">
        <f>'Heat Map Export'!A304</f>
        <v>0</v>
      </c>
      <c r="B305" s="25">
        <f>'Heat Map Export'!B304</f>
        <v>0</v>
      </c>
      <c r="C305" s="15" t="e">
        <f>'Heat Map Export'!C304 - $C$6</f>
        <v>#N/A</v>
      </c>
      <c r="D305" s="15" t="e">
        <f>'Heat Map Export'!D304 - $D$6</f>
        <v>#N/A</v>
      </c>
      <c r="E305" s="15" t="e">
        <f>'Heat Map Export'!E304 - $E$6</f>
        <v>#N/A</v>
      </c>
      <c r="F305" s="15" t="e">
        <f>'Heat Map Export'!F304 - $F$6</f>
        <v>#N/A</v>
      </c>
      <c r="G305" s="15" t="e">
        <f>'Heat Map Export'!G304 - $G$6</f>
        <v>#N/A</v>
      </c>
      <c r="H305" s="15" t="e">
        <f>'Heat Map Export'!H304 - $H$6</f>
        <v>#N/A</v>
      </c>
      <c r="I305" s="15" t="e">
        <f>'Heat Map Export'!I304 -$I$6</f>
        <v>#N/A</v>
      </c>
      <c r="J305" s="15" t="e">
        <f>'Heat Map Export'!J304 - $J$6</f>
        <v>#N/A</v>
      </c>
      <c r="K305" s="15" t="e">
        <f>'Heat Map Export'!K304-$K$6</f>
        <v>#N/A</v>
      </c>
      <c r="L305" s="15" t="e">
        <f>'Heat Map Export'!L304 - $L$6</f>
        <v>#N/A</v>
      </c>
      <c r="M305" s="15" t="e">
        <f>'Heat Map Export'!M304 - $M$6</f>
        <v>#N/A</v>
      </c>
      <c r="N305" s="15" t="e">
        <f>'Heat Map Export'!N304 - $N$6</f>
        <v>#N/A</v>
      </c>
      <c r="O305" s="15" t="e">
        <f>'Heat Map Export'!O304 - $O$6</f>
        <v>#N/A</v>
      </c>
      <c r="P305" s="15" t="e">
        <f>'Heat Map Export'!P304 - $P$6</f>
        <v>#N/A</v>
      </c>
      <c r="Q305" s="15" t="e">
        <f>'Heat Map Export'!Q304 - $Q$6</f>
        <v>#N/A</v>
      </c>
      <c r="R305" s="15" t="e">
        <f>'Heat Map Export'!R304 - $R$6</f>
        <v>#N/A</v>
      </c>
      <c r="S305" s="15" t="e">
        <f>'Heat Map Export'!S304 - $S$6</f>
        <v>#N/A</v>
      </c>
      <c r="T305" s="15" t="e">
        <f>'Heat Map Export'!T304 - $T$6</f>
        <v>#N/A</v>
      </c>
      <c r="U305" s="15" t="e">
        <f>'Heat Map Export'!U304 - $U$6</f>
        <v>#N/A</v>
      </c>
      <c r="V305" s="15" t="e">
        <f>'Heat Map Export'!V304 - $V$6</f>
        <v>#N/A</v>
      </c>
      <c r="W305" s="15" t="e">
        <f>'Heat Map Export'!W304 - $W$6</f>
        <v>#N/A</v>
      </c>
      <c r="X305" s="15" t="e">
        <f>'Heat Map Export'!X304 - $X$6</f>
        <v>#N/A</v>
      </c>
      <c r="Y305" s="15" t="e">
        <f>'Heat Map Export'!Y304 - $Y$6</f>
        <v>#N/A</v>
      </c>
      <c r="Z305" s="15" t="e">
        <f>'Heat Map Export'!Z304-$Z$6</f>
        <v>#N/A</v>
      </c>
      <c r="AA305" s="15" t="e">
        <f>'Heat Map Export'!AA304 - $AA$6</f>
        <v>#N/A</v>
      </c>
      <c r="AB305" s="15" t="e">
        <f>'Heat Map Export'!AB304-$AB$6</f>
        <v>#N/A</v>
      </c>
      <c r="AC305" s="15" t="e">
        <f>'Heat Map Export'!AC304 - $AC$6</f>
        <v>#N/A</v>
      </c>
      <c r="AD305" s="15" t="e">
        <f>'Heat Map Export'!AD304 - $AD$6</f>
        <v>#N/A</v>
      </c>
    </row>
    <row r="306" spans="1:30" s="14" customFormat="1" ht="15" x14ac:dyDescent="0.2">
      <c r="A306" s="24">
        <f>'Heat Map Export'!A305</f>
        <v>0</v>
      </c>
      <c r="B306" s="25">
        <f>'Heat Map Export'!B305</f>
        <v>0</v>
      </c>
      <c r="C306" s="15" t="e">
        <f>'Heat Map Export'!C305 - $C$6</f>
        <v>#N/A</v>
      </c>
      <c r="D306" s="15" t="e">
        <f>'Heat Map Export'!D305 - $D$6</f>
        <v>#N/A</v>
      </c>
      <c r="E306" s="15" t="e">
        <f>'Heat Map Export'!E305 - $E$6</f>
        <v>#N/A</v>
      </c>
      <c r="F306" s="15" t="e">
        <f>'Heat Map Export'!F305 - $F$6</f>
        <v>#N/A</v>
      </c>
      <c r="G306" s="15" t="e">
        <f>'Heat Map Export'!G305 - $G$6</f>
        <v>#N/A</v>
      </c>
      <c r="H306" s="15" t="e">
        <f>'Heat Map Export'!H305 - $H$6</f>
        <v>#N/A</v>
      </c>
      <c r="I306" s="15" t="e">
        <f>'Heat Map Export'!I305 - $I$6</f>
        <v>#N/A</v>
      </c>
      <c r="J306" s="15" t="e">
        <f>'Heat Map Export'!J305 - $J$6</f>
        <v>#N/A</v>
      </c>
      <c r="K306" s="15" t="e">
        <f>'Heat Map Export'!K305 - $K$6</f>
        <v>#N/A</v>
      </c>
      <c r="L306" s="15" t="e">
        <f>'Heat Map Export'!L305 - $L$6</f>
        <v>#N/A</v>
      </c>
      <c r="M306" s="15" t="e">
        <f>'Heat Map Export'!M305 - $M$6</f>
        <v>#N/A</v>
      </c>
      <c r="N306" s="15" t="e">
        <f>'Heat Map Export'!N305 - $N$6</f>
        <v>#N/A</v>
      </c>
      <c r="O306" s="15" t="e">
        <f>'Heat Map Export'!O305 - $O$6</f>
        <v>#N/A</v>
      </c>
      <c r="P306" s="15" t="e">
        <f>'Heat Map Export'!P305 - $P$6</f>
        <v>#N/A</v>
      </c>
      <c r="Q306" s="15" t="e">
        <f>'Heat Map Export'!Q305 - $Q$6</f>
        <v>#N/A</v>
      </c>
      <c r="R306" s="15" t="e">
        <f>'Heat Map Export'!R305 - $R$6</f>
        <v>#N/A</v>
      </c>
      <c r="S306" s="15" t="e">
        <f>'Heat Map Export'!S305 - $S$6</f>
        <v>#N/A</v>
      </c>
      <c r="T306" s="15" t="e">
        <f>'Heat Map Export'!T305 - $T$6</f>
        <v>#N/A</v>
      </c>
      <c r="U306" s="15" t="e">
        <f>'Heat Map Export'!U305 - $U$6</f>
        <v>#N/A</v>
      </c>
      <c r="V306" s="15" t="e">
        <f>'Heat Map Export'!V305 - $V$6</f>
        <v>#N/A</v>
      </c>
      <c r="W306" s="15" t="e">
        <f>'Heat Map Export'!W305 - $W$6</f>
        <v>#N/A</v>
      </c>
      <c r="X306" s="15" t="e">
        <f>'Heat Map Export'!X305 - $X$6</f>
        <v>#N/A</v>
      </c>
      <c r="Y306" s="15" t="e">
        <f>'Heat Map Export'!Y305 - $Y$6</f>
        <v>#N/A</v>
      </c>
      <c r="Z306" s="15" t="e">
        <f>'Heat Map Export'!Z305 - $Z$6</f>
        <v>#N/A</v>
      </c>
      <c r="AA306" s="15" t="e">
        <f>'Heat Map Export'!AA305 - $AA$6</f>
        <v>#N/A</v>
      </c>
      <c r="AB306" s="15" t="e">
        <f>'Heat Map Export'!AB305 - $AB$6</f>
        <v>#N/A</v>
      </c>
      <c r="AC306" s="15" t="e">
        <f>'Heat Map Export'!AC305 - $AC$6</f>
        <v>#N/A</v>
      </c>
      <c r="AD306" s="15" t="e">
        <f>'Heat Map Export'!AD305 - $AD$6</f>
        <v>#N/A</v>
      </c>
    </row>
    <row r="307" spans="1:30" s="14" customFormat="1" ht="15" x14ac:dyDescent="0.2">
      <c r="A307" s="24">
        <f>'Heat Map Export'!A306</f>
        <v>0</v>
      </c>
      <c r="B307" s="25">
        <f>'Heat Map Export'!B306</f>
        <v>0</v>
      </c>
      <c r="C307" s="15" t="e">
        <f>'Heat Map Export'!C306 - $C$6</f>
        <v>#N/A</v>
      </c>
      <c r="D307" s="15" t="e">
        <f>'Heat Map Export'!D306 - $D$6</f>
        <v>#N/A</v>
      </c>
      <c r="E307" s="15" t="e">
        <f>'Heat Map Export'!E306 - $E$6</f>
        <v>#N/A</v>
      </c>
      <c r="F307" s="15" t="e">
        <f>'Heat Map Export'!F306 - $F$6</f>
        <v>#N/A</v>
      </c>
      <c r="G307" s="15" t="e">
        <f>'Heat Map Export'!G306 - $G$6</f>
        <v>#N/A</v>
      </c>
      <c r="H307" s="15" t="e">
        <f>'Heat Map Export'!H306 - $H$6</f>
        <v>#N/A</v>
      </c>
      <c r="I307" s="15" t="e">
        <f>'Heat Map Export'!I306 -$I$6</f>
        <v>#N/A</v>
      </c>
      <c r="J307" s="15" t="e">
        <f>'Heat Map Export'!J306 - $J$6</f>
        <v>#N/A</v>
      </c>
      <c r="K307" s="15" t="e">
        <f>'Heat Map Export'!K306-$K$6</f>
        <v>#N/A</v>
      </c>
      <c r="L307" s="15" t="e">
        <f>'Heat Map Export'!L306 - $L$6</f>
        <v>#N/A</v>
      </c>
      <c r="M307" s="15" t="e">
        <f>'Heat Map Export'!M306 - $M$6</f>
        <v>#N/A</v>
      </c>
      <c r="N307" s="15" t="e">
        <f>'Heat Map Export'!N306 - $N$6</f>
        <v>#N/A</v>
      </c>
      <c r="O307" s="15" t="e">
        <f>'Heat Map Export'!O306 - $O$6</f>
        <v>#N/A</v>
      </c>
      <c r="P307" s="15" t="e">
        <f>'Heat Map Export'!P306 - $P$6</f>
        <v>#N/A</v>
      </c>
      <c r="Q307" s="15" t="e">
        <f>'Heat Map Export'!Q306 - $Q$6</f>
        <v>#N/A</v>
      </c>
      <c r="R307" s="15" t="e">
        <f>'Heat Map Export'!R306 - $R$6</f>
        <v>#N/A</v>
      </c>
      <c r="S307" s="15" t="e">
        <f>'Heat Map Export'!S306 - $S$6</f>
        <v>#N/A</v>
      </c>
      <c r="T307" s="15" t="e">
        <f>'Heat Map Export'!T306 - $T$6</f>
        <v>#N/A</v>
      </c>
      <c r="U307" s="15" t="e">
        <f>'Heat Map Export'!U306 - $U$6</f>
        <v>#N/A</v>
      </c>
      <c r="V307" s="15" t="e">
        <f>'Heat Map Export'!V306 - $V$6</f>
        <v>#N/A</v>
      </c>
      <c r="W307" s="15" t="e">
        <f>'Heat Map Export'!W306 - $W$6</f>
        <v>#N/A</v>
      </c>
      <c r="X307" s="15" t="e">
        <f>'Heat Map Export'!X306 - $X$6</f>
        <v>#N/A</v>
      </c>
      <c r="Y307" s="15" t="e">
        <f>'Heat Map Export'!Y306 - $Y$6</f>
        <v>#N/A</v>
      </c>
      <c r="Z307" s="15" t="e">
        <f>'Heat Map Export'!Z306-$Z$6</f>
        <v>#N/A</v>
      </c>
      <c r="AA307" s="15" t="e">
        <f>'Heat Map Export'!AA306 - $AA$6</f>
        <v>#N/A</v>
      </c>
      <c r="AB307" s="15" t="e">
        <f>'Heat Map Export'!AB306-$AB$6</f>
        <v>#N/A</v>
      </c>
      <c r="AC307" s="15" t="e">
        <f>'Heat Map Export'!AC306 - $AC$6</f>
        <v>#N/A</v>
      </c>
      <c r="AD307" s="15" t="e">
        <f>'Heat Map Export'!AD306 - $AD$6</f>
        <v>#N/A</v>
      </c>
    </row>
    <row r="308" spans="1:30" s="14" customFormat="1" ht="15" x14ac:dyDescent="0.2">
      <c r="A308" s="24">
        <f>'Heat Map Export'!A307</f>
        <v>0</v>
      </c>
      <c r="B308" s="25">
        <f>'Heat Map Export'!B307</f>
        <v>0</v>
      </c>
      <c r="C308" s="15" t="e">
        <f>'Heat Map Export'!C307 - $C$6</f>
        <v>#N/A</v>
      </c>
      <c r="D308" s="15" t="e">
        <f>'Heat Map Export'!D307 - $D$6</f>
        <v>#N/A</v>
      </c>
      <c r="E308" s="15" t="e">
        <f>'Heat Map Export'!E307 - $E$6</f>
        <v>#N/A</v>
      </c>
      <c r="F308" s="15" t="e">
        <f>'Heat Map Export'!F307 - $F$6</f>
        <v>#N/A</v>
      </c>
      <c r="G308" s="15" t="e">
        <f>'Heat Map Export'!G307 - $G$6</f>
        <v>#N/A</v>
      </c>
      <c r="H308" s="15" t="e">
        <f>'Heat Map Export'!H307 - $H$6</f>
        <v>#N/A</v>
      </c>
      <c r="I308" s="15" t="e">
        <f>'Heat Map Export'!I307 - $I$6</f>
        <v>#N/A</v>
      </c>
      <c r="J308" s="15" t="e">
        <f>'Heat Map Export'!J307 - $J$6</f>
        <v>#N/A</v>
      </c>
      <c r="K308" s="15" t="e">
        <f>'Heat Map Export'!K307 - $K$6</f>
        <v>#N/A</v>
      </c>
      <c r="L308" s="15" t="e">
        <f>'Heat Map Export'!L307 - $L$6</f>
        <v>#N/A</v>
      </c>
      <c r="M308" s="15" t="e">
        <f>'Heat Map Export'!M307 - $M$6</f>
        <v>#N/A</v>
      </c>
      <c r="N308" s="15" t="e">
        <f>'Heat Map Export'!N307 - $N$6</f>
        <v>#N/A</v>
      </c>
      <c r="O308" s="15" t="e">
        <f>'Heat Map Export'!O307 - $O$6</f>
        <v>#N/A</v>
      </c>
      <c r="P308" s="15" t="e">
        <f>'Heat Map Export'!P307 - $P$6</f>
        <v>#N/A</v>
      </c>
      <c r="Q308" s="15" t="e">
        <f>'Heat Map Export'!Q307 - $Q$6</f>
        <v>#N/A</v>
      </c>
      <c r="R308" s="15" t="e">
        <f>'Heat Map Export'!R307 - $R$6</f>
        <v>#N/A</v>
      </c>
      <c r="S308" s="15" t="e">
        <f>'Heat Map Export'!S307 - $S$6</f>
        <v>#N/A</v>
      </c>
      <c r="T308" s="15" t="e">
        <f>'Heat Map Export'!T307 - $T$6</f>
        <v>#N/A</v>
      </c>
      <c r="U308" s="15" t="e">
        <f>'Heat Map Export'!U307 - $U$6</f>
        <v>#N/A</v>
      </c>
      <c r="V308" s="15" t="e">
        <f>'Heat Map Export'!V307 - $V$6</f>
        <v>#N/A</v>
      </c>
      <c r="W308" s="15" t="e">
        <f>'Heat Map Export'!W307 - $W$6</f>
        <v>#N/A</v>
      </c>
      <c r="X308" s="15" t="e">
        <f>'Heat Map Export'!X307 - $X$6</f>
        <v>#N/A</v>
      </c>
      <c r="Y308" s="15" t="e">
        <f>'Heat Map Export'!Y307 - $Y$6</f>
        <v>#N/A</v>
      </c>
      <c r="Z308" s="15" t="e">
        <f>'Heat Map Export'!Z307 - $Z$6</f>
        <v>#N/A</v>
      </c>
      <c r="AA308" s="15" t="e">
        <f>'Heat Map Export'!AA307 - $AA$6</f>
        <v>#N/A</v>
      </c>
      <c r="AB308" s="15" t="e">
        <f>'Heat Map Export'!AB307 - $AB$6</f>
        <v>#N/A</v>
      </c>
      <c r="AC308" s="15" t="e">
        <f>'Heat Map Export'!AC307 - $AC$6</f>
        <v>#N/A</v>
      </c>
      <c r="AD308" s="15" t="e">
        <f>'Heat Map Export'!AD307 - $AD$6</f>
        <v>#N/A</v>
      </c>
    </row>
    <row r="309" spans="1:30" s="14" customFormat="1" ht="15" x14ac:dyDescent="0.2">
      <c r="A309" s="24">
        <f>'Heat Map Export'!A308</f>
        <v>0</v>
      </c>
      <c r="B309" s="25">
        <f>'Heat Map Export'!B308</f>
        <v>0</v>
      </c>
      <c r="C309" s="15" t="e">
        <f>'Heat Map Export'!C308 - $C$6</f>
        <v>#N/A</v>
      </c>
      <c r="D309" s="15" t="e">
        <f>'Heat Map Export'!D308 - $D$6</f>
        <v>#N/A</v>
      </c>
      <c r="E309" s="15" t="e">
        <f>'Heat Map Export'!E308 - $E$6</f>
        <v>#N/A</v>
      </c>
      <c r="F309" s="15" t="e">
        <f>'Heat Map Export'!F308 - $F$6</f>
        <v>#N/A</v>
      </c>
      <c r="G309" s="15" t="e">
        <f>'Heat Map Export'!G308 - $G$6</f>
        <v>#N/A</v>
      </c>
      <c r="H309" s="15" t="e">
        <f>'Heat Map Export'!H308 - $H$6</f>
        <v>#N/A</v>
      </c>
      <c r="I309" s="15" t="e">
        <f>'Heat Map Export'!I308 -$I$6</f>
        <v>#N/A</v>
      </c>
      <c r="J309" s="15" t="e">
        <f>'Heat Map Export'!J308 - $J$6</f>
        <v>#N/A</v>
      </c>
      <c r="K309" s="15" t="e">
        <f>'Heat Map Export'!K308-$K$6</f>
        <v>#N/A</v>
      </c>
      <c r="L309" s="15" t="e">
        <f>'Heat Map Export'!L308 - $L$6</f>
        <v>#N/A</v>
      </c>
      <c r="M309" s="15" t="e">
        <f>'Heat Map Export'!M308 - $M$6</f>
        <v>#N/A</v>
      </c>
      <c r="N309" s="15" t="e">
        <f>'Heat Map Export'!N308 - $N$6</f>
        <v>#N/A</v>
      </c>
      <c r="O309" s="15" t="e">
        <f>'Heat Map Export'!O308 - $O$6</f>
        <v>#N/A</v>
      </c>
      <c r="P309" s="15" t="e">
        <f>'Heat Map Export'!P308 - $P$6</f>
        <v>#N/A</v>
      </c>
      <c r="Q309" s="15" t="e">
        <f>'Heat Map Export'!Q308 - $Q$6</f>
        <v>#N/A</v>
      </c>
      <c r="R309" s="15" t="e">
        <f>'Heat Map Export'!R308 - $R$6</f>
        <v>#N/A</v>
      </c>
      <c r="S309" s="15" t="e">
        <f>'Heat Map Export'!S308 - $S$6</f>
        <v>#N/A</v>
      </c>
      <c r="T309" s="15" t="e">
        <f>'Heat Map Export'!T308 - $T$6</f>
        <v>#N/A</v>
      </c>
      <c r="U309" s="15" t="e">
        <f>'Heat Map Export'!U308 - $U$6</f>
        <v>#N/A</v>
      </c>
      <c r="V309" s="15" t="e">
        <f>'Heat Map Export'!V308 - $V$6</f>
        <v>#N/A</v>
      </c>
      <c r="W309" s="15" t="e">
        <f>'Heat Map Export'!W308 - $W$6</f>
        <v>#N/A</v>
      </c>
      <c r="X309" s="15" t="e">
        <f>'Heat Map Export'!X308 - $X$6</f>
        <v>#N/A</v>
      </c>
      <c r="Y309" s="15" t="e">
        <f>'Heat Map Export'!Y308 - $Y$6</f>
        <v>#N/A</v>
      </c>
      <c r="Z309" s="15" t="e">
        <f>'Heat Map Export'!Z308-$Z$6</f>
        <v>#N/A</v>
      </c>
      <c r="AA309" s="15" t="e">
        <f>'Heat Map Export'!AA308 - $AA$6</f>
        <v>#N/A</v>
      </c>
      <c r="AB309" s="15" t="e">
        <f>'Heat Map Export'!AB308-$AB$6</f>
        <v>#N/A</v>
      </c>
      <c r="AC309" s="15" t="e">
        <f>'Heat Map Export'!AC308 - $AC$6</f>
        <v>#N/A</v>
      </c>
      <c r="AD309" s="15" t="e">
        <f>'Heat Map Export'!AD308 - $AD$6</f>
        <v>#N/A</v>
      </c>
    </row>
    <row r="310" spans="1:30" s="14" customFormat="1" ht="15" x14ac:dyDescent="0.2">
      <c r="A310" s="24">
        <f>'Heat Map Export'!A309</f>
        <v>0</v>
      </c>
      <c r="B310" s="25">
        <f>'Heat Map Export'!B309</f>
        <v>0</v>
      </c>
      <c r="C310" s="15" t="e">
        <f>'Heat Map Export'!C309 - $C$6</f>
        <v>#N/A</v>
      </c>
      <c r="D310" s="15" t="e">
        <f>'Heat Map Export'!D309 - $D$6</f>
        <v>#N/A</v>
      </c>
      <c r="E310" s="15" t="e">
        <f>'Heat Map Export'!E309 - $E$6</f>
        <v>#N/A</v>
      </c>
      <c r="F310" s="15" t="e">
        <f>'Heat Map Export'!F309 - $F$6</f>
        <v>#N/A</v>
      </c>
      <c r="G310" s="15" t="e">
        <f>'Heat Map Export'!G309 - $G$6</f>
        <v>#N/A</v>
      </c>
      <c r="H310" s="15" t="e">
        <f>'Heat Map Export'!H309 - $H$6</f>
        <v>#N/A</v>
      </c>
      <c r="I310" s="15" t="e">
        <f>'Heat Map Export'!I309 - $I$6</f>
        <v>#N/A</v>
      </c>
      <c r="J310" s="15" t="e">
        <f>'Heat Map Export'!J309 - $J$6</f>
        <v>#N/A</v>
      </c>
      <c r="K310" s="15" t="e">
        <f>'Heat Map Export'!K309 - $K$6</f>
        <v>#N/A</v>
      </c>
      <c r="L310" s="15" t="e">
        <f>'Heat Map Export'!L309 - $L$6</f>
        <v>#N/A</v>
      </c>
      <c r="M310" s="15" t="e">
        <f>'Heat Map Export'!M309 - $M$6</f>
        <v>#N/A</v>
      </c>
      <c r="N310" s="15" t="e">
        <f>'Heat Map Export'!N309 - $N$6</f>
        <v>#N/A</v>
      </c>
      <c r="O310" s="15" t="e">
        <f>'Heat Map Export'!O309 - $O$6</f>
        <v>#N/A</v>
      </c>
      <c r="P310" s="15" t="e">
        <f>'Heat Map Export'!P309 - $P$6</f>
        <v>#N/A</v>
      </c>
      <c r="Q310" s="15" t="e">
        <f>'Heat Map Export'!Q309 - $Q$6</f>
        <v>#N/A</v>
      </c>
      <c r="R310" s="15" t="e">
        <f>'Heat Map Export'!R309 - $R$6</f>
        <v>#N/A</v>
      </c>
      <c r="S310" s="15" t="e">
        <f>'Heat Map Export'!S309 - $S$6</f>
        <v>#N/A</v>
      </c>
      <c r="T310" s="15" t="e">
        <f>'Heat Map Export'!T309 - $T$6</f>
        <v>#N/A</v>
      </c>
      <c r="U310" s="15" t="e">
        <f>'Heat Map Export'!U309 - $U$6</f>
        <v>#N/A</v>
      </c>
      <c r="V310" s="15" t="e">
        <f>'Heat Map Export'!V309 - $V$6</f>
        <v>#N/A</v>
      </c>
      <c r="W310" s="15" t="e">
        <f>'Heat Map Export'!W309 - $W$6</f>
        <v>#N/A</v>
      </c>
      <c r="X310" s="15" t="e">
        <f>'Heat Map Export'!X309 - $X$6</f>
        <v>#N/A</v>
      </c>
      <c r="Y310" s="15" t="e">
        <f>'Heat Map Export'!Y309 - $Y$6</f>
        <v>#N/A</v>
      </c>
      <c r="Z310" s="15" t="e">
        <f>'Heat Map Export'!Z309 - $Z$6</f>
        <v>#N/A</v>
      </c>
      <c r="AA310" s="15" t="e">
        <f>'Heat Map Export'!AA309 - $AA$6</f>
        <v>#N/A</v>
      </c>
      <c r="AB310" s="15" t="e">
        <f>'Heat Map Export'!AB309 - $AB$6</f>
        <v>#N/A</v>
      </c>
      <c r="AC310" s="15" t="e">
        <f>'Heat Map Export'!AC309 - $AC$6</f>
        <v>#N/A</v>
      </c>
      <c r="AD310" s="15" t="e">
        <f>'Heat Map Export'!AD309 - $AD$6</f>
        <v>#N/A</v>
      </c>
    </row>
    <row r="311" spans="1:30" s="14" customFormat="1" ht="15" x14ac:dyDescent="0.2">
      <c r="A311" s="24">
        <f>'Heat Map Export'!A310</f>
        <v>0</v>
      </c>
      <c r="B311" s="25">
        <f>'Heat Map Export'!B310</f>
        <v>0</v>
      </c>
      <c r="C311" s="15" t="e">
        <f>'Heat Map Export'!C310 - $C$6</f>
        <v>#N/A</v>
      </c>
      <c r="D311" s="15" t="e">
        <f>'Heat Map Export'!D310 - $D$6</f>
        <v>#N/A</v>
      </c>
      <c r="E311" s="15" t="e">
        <f>'Heat Map Export'!E310 - $E$6</f>
        <v>#N/A</v>
      </c>
      <c r="F311" s="15" t="e">
        <f>'Heat Map Export'!F310 - $F$6</f>
        <v>#N/A</v>
      </c>
      <c r="G311" s="15" t="e">
        <f>'Heat Map Export'!G310 - $G$6</f>
        <v>#N/A</v>
      </c>
      <c r="H311" s="15" t="e">
        <f>'Heat Map Export'!H310 - $H$6</f>
        <v>#N/A</v>
      </c>
      <c r="I311" s="15" t="e">
        <f>'Heat Map Export'!I310 -$I$6</f>
        <v>#N/A</v>
      </c>
      <c r="J311" s="15" t="e">
        <f>'Heat Map Export'!J310 - $J$6</f>
        <v>#N/A</v>
      </c>
      <c r="K311" s="15" t="e">
        <f>'Heat Map Export'!K310-$K$6</f>
        <v>#N/A</v>
      </c>
      <c r="L311" s="15" t="e">
        <f>'Heat Map Export'!L310 - $L$6</f>
        <v>#N/A</v>
      </c>
      <c r="M311" s="15" t="e">
        <f>'Heat Map Export'!M310 - $M$6</f>
        <v>#N/A</v>
      </c>
      <c r="N311" s="15" t="e">
        <f>'Heat Map Export'!N310 - $N$6</f>
        <v>#N/A</v>
      </c>
      <c r="O311" s="15" t="e">
        <f>'Heat Map Export'!O310 - $O$6</f>
        <v>#N/A</v>
      </c>
      <c r="P311" s="15" t="e">
        <f>'Heat Map Export'!P310 - $P$6</f>
        <v>#N/A</v>
      </c>
      <c r="Q311" s="15" t="e">
        <f>'Heat Map Export'!Q310 - $Q$6</f>
        <v>#N/A</v>
      </c>
      <c r="R311" s="15" t="e">
        <f>'Heat Map Export'!R310 - $R$6</f>
        <v>#N/A</v>
      </c>
      <c r="S311" s="15" t="e">
        <f>'Heat Map Export'!S310 - $S$6</f>
        <v>#N/A</v>
      </c>
      <c r="T311" s="15" t="e">
        <f>'Heat Map Export'!T310 - $T$6</f>
        <v>#N/A</v>
      </c>
      <c r="U311" s="15" t="e">
        <f>'Heat Map Export'!U310 - $U$6</f>
        <v>#N/A</v>
      </c>
      <c r="V311" s="15" t="e">
        <f>'Heat Map Export'!V310 - $V$6</f>
        <v>#N/A</v>
      </c>
      <c r="W311" s="15" t="e">
        <f>'Heat Map Export'!W310 - $W$6</f>
        <v>#N/A</v>
      </c>
      <c r="X311" s="15" t="e">
        <f>'Heat Map Export'!X310 - $X$6</f>
        <v>#N/A</v>
      </c>
      <c r="Y311" s="15" t="e">
        <f>'Heat Map Export'!Y310 - $Y$6</f>
        <v>#N/A</v>
      </c>
      <c r="Z311" s="15" t="e">
        <f>'Heat Map Export'!Z310-$Z$6</f>
        <v>#N/A</v>
      </c>
      <c r="AA311" s="15" t="e">
        <f>'Heat Map Export'!AA310 - $AA$6</f>
        <v>#N/A</v>
      </c>
      <c r="AB311" s="15" t="e">
        <f>'Heat Map Export'!AB310-$AB$6</f>
        <v>#N/A</v>
      </c>
      <c r="AC311" s="15" t="e">
        <f>'Heat Map Export'!AC310 - $AC$6</f>
        <v>#N/A</v>
      </c>
      <c r="AD311" s="15" t="e">
        <f>'Heat Map Export'!AD310 - $AD$6</f>
        <v>#N/A</v>
      </c>
    </row>
    <row r="312" spans="1:30" s="14" customFormat="1" ht="15" x14ac:dyDescent="0.2">
      <c r="A312" s="24">
        <f>'Heat Map Export'!A311</f>
        <v>0</v>
      </c>
      <c r="B312" s="25">
        <f>'Heat Map Export'!B311</f>
        <v>0</v>
      </c>
      <c r="C312" s="15" t="e">
        <f>'Heat Map Export'!C311 - $C$6</f>
        <v>#N/A</v>
      </c>
      <c r="D312" s="15" t="e">
        <f>'Heat Map Export'!D311 - $D$6</f>
        <v>#N/A</v>
      </c>
      <c r="E312" s="15" t="e">
        <f>'Heat Map Export'!E311 - $E$6</f>
        <v>#N/A</v>
      </c>
      <c r="F312" s="15" t="e">
        <f>'Heat Map Export'!F311 - $F$6</f>
        <v>#N/A</v>
      </c>
      <c r="G312" s="15" t="e">
        <f>'Heat Map Export'!G311 - $G$6</f>
        <v>#N/A</v>
      </c>
      <c r="H312" s="15" t="e">
        <f>'Heat Map Export'!H311 - $H$6</f>
        <v>#N/A</v>
      </c>
      <c r="I312" s="15" t="e">
        <f>'Heat Map Export'!I311 - $I$6</f>
        <v>#N/A</v>
      </c>
      <c r="J312" s="15" t="e">
        <f>'Heat Map Export'!J311 - $J$6</f>
        <v>#N/A</v>
      </c>
      <c r="K312" s="15" t="e">
        <f>'Heat Map Export'!K311 - $K$6</f>
        <v>#N/A</v>
      </c>
      <c r="L312" s="15" t="e">
        <f>'Heat Map Export'!L311 - $L$6</f>
        <v>#N/A</v>
      </c>
      <c r="M312" s="15" t="e">
        <f>'Heat Map Export'!M311 - $M$6</f>
        <v>#N/A</v>
      </c>
      <c r="N312" s="15" t="e">
        <f>'Heat Map Export'!N311 - $N$6</f>
        <v>#N/A</v>
      </c>
      <c r="O312" s="15" t="e">
        <f>'Heat Map Export'!O311 - $O$6</f>
        <v>#N/A</v>
      </c>
      <c r="P312" s="15" t="e">
        <f>'Heat Map Export'!P311 - $P$6</f>
        <v>#N/A</v>
      </c>
      <c r="Q312" s="15" t="e">
        <f>'Heat Map Export'!Q311 - $Q$6</f>
        <v>#N/A</v>
      </c>
      <c r="R312" s="15" t="e">
        <f>'Heat Map Export'!R311 - $R$6</f>
        <v>#N/A</v>
      </c>
      <c r="S312" s="15" t="e">
        <f>'Heat Map Export'!S311 - $S$6</f>
        <v>#N/A</v>
      </c>
      <c r="T312" s="15" t="e">
        <f>'Heat Map Export'!T311 - $T$6</f>
        <v>#N/A</v>
      </c>
      <c r="U312" s="15" t="e">
        <f>'Heat Map Export'!U311 - $U$6</f>
        <v>#N/A</v>
      </c>
      <c r="V312" s="15" t="e">
        <f>'Heat Map Export'!V311 - $V$6</f>
        <v>#N/A</v>
      </c>
      <c r="W312" s="15" t="e">
        <f>'Heat Map Export'!W311 - $W$6</f>
        <v>#N/A</v>
      </c>
      <c r="X312" s="15" t="e">
        <f>'Heat Map Export'!X311 - $X$6</f>
        <v>#N/A</v>
      </c>
      <c r="Y312" s="15" t="e">
        <f>'Heat Map Export'!Y311 - $Y$6</f>
        <v>#N/A</v>
      </c>
      <c r="Z312" s="15" t="e">
        <f>'Heat Map Export'!Z311 - $Z$6</f>
        <v>#N/A</v>
      </c>
      <c r="AA312" s="15" t="e">
        <f>'Heat Map Export'!AA311 - $AA$6</f>
        <v>#N/A</v>
      </c>
      <c r="AB312" s="15" t="e">
        <f>'Heat Map Export'!AB311 - $AB$6</f>
        <v>#N/A</v>
      </c>
      <c r="AC312" s="15" t="e">
        <f>'Heat Map Export'!AC311 - $AC$6</f>
        <v>#N/A</v>
      </c>
      <c r="AD312" s="15" t="e">
        <f>'Heat Map Export'!AD311 - $AD$6</f>
        <v>#N/A</v>
      </c>
    </row>
    <row r="313" spans="1:30" s="14" customFormat="1" ht="15" x14ac:dyDescent="0.2">
      <c r="A313" s="24">
        <f>'Heat Map Export'!A312</f>
        <v>0</v>
      </c>
      <c r="B313" s="25">
        <f>'Heat Map Export'!B312</f>
        <v>0</v>
      </c>
      <c r="C313" s="15" t="e">
        <f>'Heat Map Export'!C312 - $C$6</f>
        <v>#N/A</v>
      </c>
      <c r="D313" s="15" t="e">
        <f>'Heat Map Export'!D312 - $D$6</f>
        <v>#N/A</v>
      </c>
      <c r="E313" s="15" t="e">
        <f>'Heat Map Export'!E312 - $E$6</f>
        <v>#N/A</v>
      </c>
      <c r="F313" s="15" t="e">
        <f>'Heat Map Export'!F312 - $F$6</f>
        <v>#N/A</v>
      </c>
      <c r="G313" s="15" t="e">
        <f>'Heat Map Export'!G312 - $G$6</f>
        <v>#N/A</v>
      </c>
      <c r="H313" s="15" t="e">
        <f>'Heat Map Export'!H312 - $H$6</f>
        <v>#N/A</v>
      </c>
      <c r="I313" s="15" t="e">
        <f>'Heat Map Export'!I312 -$I$6</f>
        <v>#N/A</v>
      </c>
      <c r="J313" s="15" t="e">
        <f>'Heat Map Export'!J312 - $J$6</f>
        <v>#N/A</v>
      </c>
      <c r="K313" s="15" t="e">
        <f>'Heat Map Export'!K312-$K$6</f>
        <v>#N/A</v>
      </c>
      <c r="L313" s="15" t="e">
        <f>'Heat Map Export'!L312 - $L$6</f>
        <v>#N/A</v>
      </c>
      <c r="M313" s="15" t="e">
        <f>'Heat Map Export'!M312 - $M$6</f>
        <v>#N/A</v>
      </c>
      <c r="N313" s="15" t="e">
        <f>'Heat Map Export'!N312 - $N$6</f>
        <v>#N/A</v>
      </c>
      <c r="O313" s="15" t="e">
        <f>'Heat Map Export'!O312 - $O$6</f>
        <v>#N/A</v>
      </c>
      <c r="P313" s="15" t="e">
        <f>'Heat Map Export'!P312 - $P$6</f>
        <v>#N/A</v>
      </c>
      <c r="Q313" s="15" t="e">
        <f>'Heat Map Export'!Q312 - $Q$6</f>
        <v>#N/A</v>
      </c>
      <c r="R313" s="15" t="e">
        <f>'Heat Map Export'!R312 - $R$6</f>
        <v>#N/A</v>
      </c>
      <c r="S313" s="15" t="e">
        <f>'Heat Map Export'!S312 - $S$6</f>
        <v>#N/A</v>
      </c>
      <c r="T313" s="15" t="e">
        <f>'Heat Map Export'!T312 - $T$6</f>
        <v>#N/A</v>
      </c>
      <c r="U313" s="15" t="e">
        <f>'Heat Map Export'!U312 - $U$6</f>
        <v>#N/A</v>
      </c>
      <c r="V313" s="15" t="e">
        <f>'Heat Map Export'!V312 - $V$6</f>
        <v>#N/A</v>
      </c>
      <c r="W313" s="15" t="e">
        <f>'Heat Map Export'!W312 - $W$6</f>
        <v>#N/A</v>
      </c>
      <c r="X313" s="15" t="e">
        <f>'Heat Map Export'!X312 - $X$6</f>
        <v>#N/A</v>
      </c>
      <c r="Y313" s="15" t="e">
        <f>'Heat Map Export'!Y312 - $Y$6</f>
        <v>#N/A</v>
      </c>
      <c r="Z313" s="15" t="e">
        <f>'Heat Map Export'!Z312-$Z$6</f>
        <v>#N/A</v>
      </c>
      <c r="AA313" s="15" t="e">
        <f>'Heat Map Export'!AA312 - $AA$6</f>
        <v>#N/A</v>
      </c>
      <c r="AB313" s="15" t="e">
        <f>'Heat Map Export'!AB312-$AB$6</f>
        <v>#N/A</v>
      </c>
      <c r="AC313" s="15" t="e">
        <f>'Heat Map Export'!AC312 - $AC$6</f>
        <v>#N/A</v>
      </c>
      <c r="AD313" s="15" t="e">
        <f>'Heat Map Export'!AD312 - $AD$6</f>
        <v>#N/A</v>
      </c>
    </row>
    <row r="314" spans="1:30" s="14" customFormat="1" ht="15" x14ac:dyDescent="0.2">
      <c r="A314" s="24">
        <f>'Heat Map Export'!A313</f>
        <v>0</v>
      </c>
      <c r="B314" s="25">
        <f>'Heat Map Export'!B313</f>
        <v>0</v>
      </c>
      <c r="C314" s="15" t="e">
        <f>'Heat Map Export'!C313 - $C$6</f>
        <v>#N/A</v>
      </c>
      <c r="D314" s="15" t="e">
        <f>'Heat Map Export'!D313 - $D$6</f>
        <v>#N/A</v>
      </c>
      <c r="E314" s="15" t="e">
        <f>'Heat Map Export'!E313 - $E$6</f>
        <v>#N/A</v>
      </c>
      <c r="F314" s="15" t="e">
        <f>'Heat Map Export'!F313 - $F$6</f>
        <v>#N/A</v>
      </c>
      <c r="G314" s="15" t="e">
        <f>'Heat Map Export'!G313 - $G$6</f>
        <v>#N/A</v>
      </c>
      <c r="H314" s="15" t="e">
        <f>'Heat Map Export'!H313 - $H$6</f>
        <v>#N/A</v>
      </c>
      <c r="I314" s="15" t="e">
        <f>'Heat Map Export'!I313 - $I$6</f>
        <v>#N/A</v>
      </c>
      <c r="J314" s="15" t="e">
        <f>'Heat Map Export'!J313 - $J$6</f>
        <v>#N/A</v>
      </c>
      <c r="K314" s="15" t="e">
        <f>'Heat Map Export'!K313 - $K$6</f>
        <v>#N/A</v>
      </c>
      <c r="L314" s="15" t="e">
        <f>'Heat Map Export'!L313 - $L$6</f>
        <v>#N/A</v>
      </c>
      <c r="M314" s="15" t="e">
        <f>'Heat Map Export'!M313 - $M$6</f>
        <v>#N/A</v>
      </c>
      <c r="N314" s="15" t="e">
        <f>'Heat Map Export'!N313 - $N$6</f>
        <v>#N/A</v>
      </c>
      <c r="O314" s="15" t="e">
        <f>'Heat Map Export'!O313 - $O$6</f>
        <v>#N/A</v>
      </c>
      <c r="P314" s="15" t="e">
        <f>'Heat Map Export'!P313 - $P$6</f>
        <v>#N/A</v>
      </c>
      <c r="Q314" s="15" t="e">
        <f>'Heat Map Export'!Q313 - $Q$6</f>
        <v>#N/A</v>
      </c>
      <c r="R314" s="15" t="e">
        <f>'Heat Map Export'!R313 - $R$6</f>
        <v>#N/A</v>
      </c>
      <c r="S314" s="15" t="e">
        <f>'Heat Map Export'!S313 - $S$6</f>
        <v>#N/A</v>
      </c>
      <c r="T314" s="15" t="e">
        <f>'Heat Map Export'!T313 - $T$6</f>
        <v>#N/A</v>
      </c>
      <c r="U314" s="15" t="e">
        <f>'Heat Map Export'!U313 - $U$6</f>
        <v>#N/A</v>
      </c>
      <c r="V314" s="15" t="e">
        <f>'Heat Map Export'!V313 - $V$6</f>
        <v>#N/A</v>
      </c>
      <c r="W314" s="15" t="e">
        <f>'Heat Map Export'!W313 - $W$6</f>
        <v>#N/A</v>
      </c>
      <c r="X314" s="15" t="e">
        <f>'Heat Map Export'!X313 - $X$6</f>
        <v>#N/A</v>
      </c>
      <c r="Y314" s="15" t="e">
        <f>'Heat Map Export'!Y313 - $Y$6</f>
        <v>#N/A</v>
      </c>
      <c r="Z314" s="15" t="e">
        <f>'Heat Map Export'!Z313 - $Z$6</f>
        <v>#N/A</v>
      </c>
      <c r="AA314" s="15" t="e">
        <f>'Heat Map Export'!AA313 - $AA$6</f>
        <v>#N/A</v>
      </c>
      <c r="AB314" s="15" t="e">
        <f>'Heat Map Export'!AB313 - $AB$6</f>
        <v>#N/A</v>
      </c>
      <c r="AC314" s="15" t="e">
        <f>'Heat Map Export'!AC313 - $AC$6</f>
        <v>#N/A</v>
      </c>
      <c r="AD314" s="15" t="e">
        <f>'Heat Map Export'!AD313 - $AD$6</f>
        <v>#N/A</v>
      </c>
    </row>
    <row r="315" spans="1:30" s="14" customFormat="1" ht="15" x14ac:dyDescent="0.2">
      <c r="A315" s="24">
        <f>'Heat Map Export'!A314</f>
        <v>0</v>
      </c>
      <c r="B315" s="25">
        <f>'Heat Map Export'!B314</f>
        <v>0</v>
      </c>
      <c r="C315" s="15" t="e">
        <f>'Heat Map Export'!C314 - $C$6</f>
        <v>#N/A</v>
      </c>
      <c r="D315" s="15" t="e">
        <f>'Heat Map Export'!D314 - $D$6</f>
        <v>#N/A</v>
      </c>
      <c r="E315" s="15" t="e">
        <f>'Heat Map Export'!E314 - $E$6</f>
        <v>#N/A</v>
      </c>
      <c r="F315" s="15" t="e">
        <f>'Heat Map Export'!F314 - $F$6</f>
        <v>#N/A</v>
      </c>
      <c r="G315" s="15" t="e">
        <f>'Heat Map Export'!G314 - $G$6</f>
        <v>#N/A</v>
      </c>
      <c r="H315" s="15" t="e">
        <f>'Heat Map Export'!H314 - $H$6</f>
        <v>#N/A</v>
      </c>
      <c r="I315" s="15" t="e">
        <f>'Heat Map Export'!I314 -$I$6</f>
        <v>#N/A</v>
      </c>
      <c r="J315" s="15" t="e">
        <f>'Heat Map Export'!J314 - $J$6</f>
        <v>#N/A</v>
      </c>
      <c r="K315" s="15" t="e">
        <f>'Heat Map Export'!K314-$K$6</f>
        <v>#N/A</v>
      </c>
      <c r="L315" s="15" t="e">
        <f>'Heat Map Export'!L314 - $L$6</f>
        <v>#N/A</v>
      </c>
      <c r="M315" s="15" t="e">
        <f>'Heat Map Export'!M314 - $M$6</f>
        <v>#N/A</v>
      </c>
      <c r="N315" s="15" t="e">
        <f>'Heat Map Export'!N314 - $N$6</f>
        <v>#N/A</v>
      </c>
      <c r="O315" s="15" t="e">
        <f>'Heat Map Export'!O314 - $O$6</f>
        <v>#N/A</v>
      </c>
      <c r="P315" s="15" t="e">
        <f>'Heat Map Export'!P314 - $P$6</f>
        <v>#N/A</v>
      </c>
      <c r="Q315" s="15" t="e">
        <f>'Heat Map Export'!Q314 - $Q$6</f>
        <v>#N/A</v>
      </c>
      <c r="R315" s="15" t="e">
        <f>'Heat Map Export'!R314 - $R$6</f>
        <v>#N/A</v>
      </c>
      <c r="S315" s="15" t="e">
        <f>'Heat Map Export'!S314 - $S$6</f>
        <v>#N/A</v>
      </c>
      <c r="T315" s="15" t="e">
        <f>'Heat Map Export'!T314 - $T$6</f>
        <v>#N/A</v>
      </c>
      <c r="U315" s="15" t="e">
        <f>'Heat Map Export'!U314 - $U$6</f>
        <v>#N/A</v>
      </c>
      <c r="V315" s="15" t="e">
        <f>'Heat Map Export'!V314 - $V$6</f>
        <v>#N/A</v>
      </c>
      <c r="W315" s="15" t="e">
        <f>'Heat Map Export'!W314 - $W$6</f>
        <v>#N/A</v>
      </c>
      <c r="X315" s="15" t="e">
        <f>'Heat Map Export'!X314 - $X$6</f>
        <v>#N/A</v>
      </c>
      <c r="Y315" s="15" t="e">
        <f>'Heat Map Export'!Y314 - $Y$6</f>
        <v>#N/A</v>
      </c>
      <c r="Z315" s="15" t="e">
        <f>'Heat Map Export'!Z314-$Z$6</f>
        <v>#N/A</v>
      </c>
      <c r="AA315" s="15" t="e">
        <f>'Heat Map Export'!AA314 - $AA$6</f>
        <v>#N/A</v>
      </c>
      <c r="AB315" s="15" t="e">
        <f>'Heat Map Export'!AB314-$AB$6</f>
        <v>#N/A</v>
      </c>
      <c r="AC315" s="15" t="e">
        <f>'Heat Map Export'!AC314 - $AC$6</f>
        <v>#N/A</v>
      </c>
      <c r="AD315" s="15" t="e">
        <f>'Heat Map Export'!AD314 - $AD$6</f>
        <v>#N/A</v>
      </c>
    </row>
    <row r="316" spans="1:30" s="14" customFormat="1" ht="15" x14ac:dyDescent="0.2">
      <c r="A316" s="24">
        <f>'Heat Map Export'!A315</f>
        <v>0</v>
      </c>
      <c r="B316" s="25">
        <f>'Heat Map Export'!B315</f>
        <v>0</v>
      </c>
      <c r="C316" s="15" t="e">
        <f>'Heat Map Export'!C315 - $C$6</f>
        <v>#N/A</v>
      </c>
      <c r="D316" s="15" t="e">
        <f>'Heat Map Export'!D315 - $D$6</f>
        <v>#N/A</v>
      </c>
      <c r="E316" s="15" t="e">
        <f>'Heat Map Export'!E315 - $E$6</f>
        <v>#N/A</v>
      </c>
      <c r="F316" s="15" t="e">
        <f>'Heat Map Export'!F315 - $F$6</f>
        <v>#N/A</v>
      </c>
      <c r="G316" s="15" t="e">
        <f>'Heat Map Export'!G315 - $G$6</f>
        <v>#N/A</v>
      </c>
      <c r="H316" s="15" t="e">
        <f>'Heat Map Export'!H315 - $H$6</f>
        <v>#N/A</v>
      </c>
      <c r="I316" s="15" t="e">
        <f>'Heat Map Export'!I315 - $I$6</f>
        <v>#N/A</v>
      </c>
      <c r="J316" s="15" t="e">
        <f>'Heat Map Export'!J315 - $J$6</f>
        <v>#N/A</v>
      </c>
      <c r="K316" s="15" t="e">
        <f>'Heat Map Export'!K315 - $K$6</f>
        <v>#N/A</v>
      </c>
      <c r="L316" s="15" t="e">
        <f>'Heat Map Export'!L315 - $L$6</f>
        <v>#N/A</v>
      </c>
      <c r="M316" s="15" t="e">
        <f>'Heat Map Export'!M315 - $M$6</f>
        <v>#N/A</v>
      </c>
      <c r="N316" s="15" t="e">
        <f>'Heat Map Export'!N315 - $N$6</f>
        <v>#N/A</v>
      </c>
      <c r="O316" s="15" t="e">
        <f>'Heat Map Export'!O315 - $O$6</f>
        <v>#N/A</v>
      </c>
      <c r="P316" s="15" t="e">
        <f>'Heat Map Export'!P315 - $P$6</f>
        <v>#N/A</v>
      </c>
      <c r="Q316" s="15" t="e">
        <f>'Heat Map Export'!Q315 - $Q$6</f>
        <v>#N/A</v>
      </c>
      <c r="R316" s="15" t="e">
        <f>'Heat Map Export'!R315 - $R$6</f>
        <v>#N/A</v>
      </c>
      <c r="S316" s="15" t="e">
        <f>'Heat Map Export'!S315 - $S$6</f>
        <v>#N/A</v>
      </c>
      <c r="T316" s="15" t="e">
        <f>'Heat Map Export'!T315 - $T$6</f>
        <v>#N/A</v>
      </c>
      <c r="U316" s="15" t="e">
        <f>'Heat Map Export'!U315 - $U$6</f>
        <v>#N/A</v>
      </c>
      <c r="V316" s="15" t="e">
        <f>'Heat Map Export'!V315 - $V$6</f>
        <v>#N/A</v>
      </c>
      <c r="W316" s="15" t="e">
        <f>'Heat Map Export'!W315 - $W$6</f>
        <v>#N/A</v>
      </c>
      <c r="X316" s="15" t="e">
        <f>'Heat Map Export'!X315 - $X$6</f>
        <v>#N/A</v>
      </c>
      <c r="Y316" s="15" t="e">
        <f>'Heat Map Export'!Y315 - $Y$6</f>
        <v>#N/A</v>
      </c>
      <c r="Z316" s="15" t="e">
        <f>'Heat Map Export'!Z315 - $Z$6</f>
        <v>#N/A</v>
      </c>
      <c r="AA316" s="15" t="e">
        <f>'Heat Map Export'!AA315 - $AA$6</f>
        <v>#N/A</v>
      </c>
      <c r="AB316" s="15" t="e">
        <f>'Heat Map Export'!AB315 - $AB$6</f>
        <v>#N/A</v>
      </c>
      <c r="AC316" s="15" t="e">
        <f>'Heat Map Export'!AC315 - $AC$6</f>
        <v>#N/A</v>
      </c>
      <c r="AD316" s="15" t="e">
        <f>'Heat Map Export'!AD315 - $AD$6</f>
        <v>#N/A</v>
      </c>
    </row>
    <row r="317" spans="1:30" s="14" customFormat="1" ht="15" x14ac:dyDescent="0.2">
      <c r="A317" s="24">
        <f>'Heat Map Export'!A316</f>
        <v>0</v>
      </c>
      <c r="B317" s="25">
        <f>'Heat Map Export'!B316</f>
        <v>0</v>
      </c>
      <c r="C317" s="15" t="e">
        <f>'Heat Map Export'!C316 - $C$6</f>
        <v>#N/A</v>
      </c>
      <c r="D317" s="15" t="e">
        <f>'Heat Map Export'!D316 - $D$6</f>
        <v>#N/A</v>
      </c>
      <c r="E317" s="15" t="e">
        <f>'Heat Map Export'!E316 - $E$6</f>
        <v>#N/A</v>
      </c>
      <c r="F317" s="15" t="e">
        <f>'Heat Map Export'!F316 - $F$6</f>
        <v>#N/A</v>
      </c>
      <c r="G317" s="15" t="e">
        <f>'Heat Map Export'!G316 - $G$6</f>
        <v>#N/A</v>
      </c>
      <c r="H317" s="15" t="e">
        <f>'Heat Map Export'!H316 - $H$6</f>
        <v>#N/A</v>
      </c>
      <c r="I317" s="15" t="e">
        <f>'Heat Map Export'!I316 -$I$6</f>
        <v>#N/A</v>
      </c>
      <c r="J317" s="15" t="e">
        <f>'Heat Map Export'!J316 - $J$6</f>
        <v>#N/A</v>
      </c>
      <c r="K317" s="15" t="e">
        <f>'Heat Map Export'!K316-$K$6</f>
        <v>#N/A</v>
      </c>
      <c r="L317" s="15" t="e">
        <f>'Heat Map Export'!L316 - $L$6</f>
        <v>#N/A</v>
      </c>
      <c r="M317" s="15" t="e">
        <f>'Heat Map Export'!M316 - $M$6</f>
        <v>#N/A</v>
      </c>
      <c r="N317" s="15" t="e">
        <f>'Heat Map Export'!N316 - $N$6</f>
        <v>#N/A</v>
      </c>
      <c r="O317" s="15" t="e">
        <f>'Heat Map Export'!O316 - $O$6</f>
        <v>#N/A</v>
      </c>
      <c r="P317" s="15" t="e">
        <f>'Heat Map Export'!P316 - $P$6</f>
        <v>#N/A</v>
      </c>
      <c r="Q317" s="15" t="e">
        <f>'Heat Map Export'!Q316 - $Q$6</f>
        <v>#N/A</v>
      </c>
      <c r="R317" s="15" t="e">
        <f>'Heat Map Export'!R316 - $R$6</f>
        <v>#N/A</v>
      </c>
      <c r="S317" s="15" t="e">
        <f>'Heat Map Export'!S316 - $S$6</f>
        <v>#N/A</v>
      </c>
      <c r="T317" s="15" t="e">
        <f>'Heat Map Export'!T316 - $T$6</f>
        <v>#N/A</v>
      </c>
      <c r="U317" s="15" t="e">
        <f>'Heat Map Export'!U316 - $U$6</f>
        <v>#N/A</v>
      </c>
      <c r="V317" s="15" t="e">
        <f>'Heat Map Export'!V316 - $V$6</f>
        <v>#N/A</v>
      </c>
      <c r="W317" s="15" t="e">
        <f>'Heat Map Export'!W316 - $W$6</f>
        <v>#N/A</v>
      </c>
      <c r="X317" s="15" t="e">
        <f>'Heat Map Export'!X316 - $X$6</f>
        <v>#N/A</v>
      </c>
      <c r="Y317" s="15" t="e">
        <f>'Heat Map Export'!Y316 - $Y$6</f>
        <v>#N/A</v>
      </c>
      <c r="Z317" s="15" t="e">
        <f>'Heat Map Export'!Z316-$Z$6</f>
        <v>#N/A</v>
      </c>
      <c r="AA317" s="15" t="e">
        <f>'Heat Map Export'!AA316 - $AA$6</f>
        <v>#N/A</v>
      </c>
      <c r="AB317" s="15" t="e">
        <f>'Heat Map Export'!AB316-$AB$6</f>
        <v>#N/A</v>
      </c>
      <c r="AC317" s="15" t="e">
        <f>'Heat Map Export'!AC316 - $AC$6</f>
        <v>#N/A</v>
      </c>
      <c r="AD317" s="15" t="e">
        <f>'Heat Map Export'!AD316 - $AD$6</f>
        <v>#N/A</v>
      </c>
    </row>
    <row r="318" spans="1:30" s="14" customFormat="1" ht="15" x14ac:dyDescent="0.2">
      <c r="A318" s="24">
        <f>'Heat Map Export'!A317</f>
        <v>0</v>
      </c>
      <c r="B318" s="25">
        <f>'Heat Map Export'!B317</f>
        <v>0</v>
      </c>
      <c r="C318" s="15" t="e">
        <f>'Heat Map Export'!C317 - $C$6</f>
        <v>#N/A</v>
      </c>
      <c r="D318" s="15" t="e">
        <f>'Heat Map Export'!D317 - $D$6</f>
        <v>#N/A</v>
      </c>
      <c r="E318" s="15" t="e">
        <f>'Heat Map Export'!E317 - $E$6</f>
        <v>#N/A</v>
      </c>
      <c r="F318" s="15" t="e">
        <f>'Heat Map Export'!F317 - $F$6</f>
        <v>#N/A</v>
      </c>
      <c r="G318" s="15" t="e">
        <f>'Heat Map Export'!G317 - $G$6</f>
        <v>#N/A</v>
      </c>
      <c r="H318" s="15" t="e">
        <f>'Heat Map Export'!H317 - $H$6</f>
        <v>#N/A</v>
      </c>
      <c r="I318" s="15" t="e">
        <f>'Heat Map Export'!I317 - $I$6</f>
        <v>#N/A</v>
      </c>
      <c r="J318" s="15" t="e">
        <f>'Heat Map Export'!J317 - $J$6</f>
        <v>#N/A</v>
      </c>
      <c r="K318" s="15" t="e">
        <f>'Heat Map Export'!K317 - $K$6</f>
        <v>#N/A</v>
      </c>
      <c r="L318" s="15" t="e">
        <f>'Heat Map Export'!L317 - $L$6</f>
        <v>#N/A</v>
      </c>
      <c r="M318" s="15" t="e">
        <f>'Heat Map Export'!M317 - $M$6</f>
        <v>#N/A</v>
      </c>
      <c r="N318" s="15" t="e">
        <f>'Heat Map Export'!N317 - $N$6</f>
        <v>#N/A</v>
      </c>
      <c r="O318" s="15" t="e">
        <f>'Heat Map Export'!O317 - $O$6</f>
        <v>#N/A</v>
      </c>
      <c r="P318" s="15" t="e">
        <f>'Heat Map Export'!P317 - $P$6</f>
        <v>#N/A</v>
      </c>
      <c r="Q318" s="15" t="e">
        <f>'Heat Map Export'!Q317 - $Q$6</f>
        <v>#N/A</v>
      </c>
      <c r="R318" s="15" t="e">
        <f>'Heat Map Export'!R317 - $R$6</f>
        <v>#N/A</v>
      </c>
      <c r="S318" s="15" t="e">
        <f>'Heat Map Export'!S317 - $S$6</f>
        <v>#N/A</v>
      </c>
      <c r="T318" s="15" t="e">
        <f>'Heat Map Export'!T317 - $T$6</f>
        <v>#N/A</v>
      </c>
      <c r="U318" s="15" t="e">
        <f>'Heat Map Export'!U317 - $U$6</f>
        <v>#N/A</v>
      </c>
      <c r="V318" s="15" t="e">
        <f>'Heat Map Export'!V317 - $V$6</f>
        <v>#N/A</v>
      </c>
      <c r="W318" s="15" t="e">
        <f>'Heat Map Export'!W317 - $W$6</f>
        <v>#N/A</v>
      </c>
      <c r="X318" s="15" t="e">
        <f>'Heat Map Export'!X317 - $X$6</f>
        <v>#N/A</v>
      </c>
      <c r="Y318" s="15" t="e">
        <f>'Heat Map Export'!Y317 - $Y$6</f>
        <v>#N/A</v>
      </c>
      <c r="Z318" s="15" t="e">
        <f>'Heat Map Export'!Z317 - $Z$6</f>
        <v>#N/A</v>
      </c>
      <c r="AA318" s="15" t="e">
        <f>'Heat Map Export'!AA317 - $AA$6</f>
        <v>#N/A</v>
      </c>
      <c r="AB318" s="15" t="e">
        <f>'Heat Map Export'!AB317 - $AB$6</f>
        <v>#N/A</v>
      </c>
      <c r="AC318" s="15" t="e">
        <f>'Heat Map Export'!AC317 - $AC$6</f>
        <v>#N/A</v>
      </c>
      <c r="AD318" s="15" t="e">
        <f>'Heat Map Export'!AD317 - $AD$6</f>
        <v>#N/A</v>
      </c>
    </row>
    <row r="319" spans="1:30" s="14" customFormat="1" ht="15" x14ac:dyDescent="0.2">
      <c r="A319" s="24">
        <f>'Heat Map Export'!A318</f>
        <v>0</v>
      </c>
      <c r="B319" s="25">
        <f>'Heat Map Export'!B318</f>
        <v>0</v>
      </c>
      <c r="C319" s="15" t="e">
        <f>'Heat Map Export'!C318 - $C$6</f>
        <v>#N/A</v>
      </c>
      <c r="D319" s="15" t="e">
        <f>'Heat Map Export'!D318 - $D$6</f>
        <v>#N/A</v>
      </c>
      <c r="E319" s="15" t="e">
        <f>'Heat Map Export'!E318 - $E$6</f>
        <v>#N/A</v>
      </c>
      <c r="F319" s="15" t="e">
        <f>'Heat Map Export'!F318 - $F$6</f>
        <v>#N/A</v>
      </c>
      <c r="G319" s="15" t="e">
        <f>'Heat Map Export'!G318 - $G$6</f>
        <v>#N/A</v>
      </c>
      <c r="H319" s="15" t="e">
        <f>'Heat Map Export'!H318 - $H$6</f>
        <v>#N/A</v>
      </c>
      <c r="I319" s="15" t="e">
        <f>'Heat Map Export'!I318 -$I$6</f>
        <v>#N/A</v>
      </c>
      <c r="J319" s="15" t="e">
        <f>'Heat Map Export'!J318 - $J$6</f>
        <v>#N/A</v>
      </c>
      <c r="K319" s="15" t="e">
        <f>'Heat Map Export'!K318-$K$6</f>
        <v>#N/A</v>
      </c>
      <c r="L319" s="15" t="e">
        <f>'Heat Map Export'!L318 - $L$6</f>
        <v>#N/A</v>
      </c>
      <c r="M319" s="15" t="e">
        <f>'Heat Map Export'!M318 - $M$6</f>
        <v>#N/A</v>
      </c>
      <c r="N319" s="15" t="e">
        <f>'Heat Map Export'!N318 - $N$6</f>
        <v>#N/A</v>
      </c>
      <c r="O319" s="15" t="e">
        <f>'Heat Map Export'!O318 - $O$6</f>
        <v>#N/A</v>
      </c>
      <c r="P319" s="15" t="e">
        <f>'Heat Map Export'!P318 - $P$6</f>
        <v>#N/A</v>
      </c>
      <c r="Q319" s="15" t="e">
        <f>'Heat Map Export'!Q318 - $Q$6</f>
        <v>#N/A</v>
      </c>
      <c r="R319" s="15" t="e">
        <f>'Heat Map Export'!R318 - $R$6</f>
        <v>#N/A</v>
      </c>
      <c r="S319" s="15" t="e">
        <f>'Heat Map Export'!S318 - $S$6</f>
        <v>#N/A</v>
      </c>
      <c r="T319" s="15" t="e">
        <f>'Heat Map Export'!T318 - $T$6</f>
        <v>#N/A</v>
      </c>
      <c r="U319" s="15" t="e">
        <f>'Heat Map Export'!U318 - $U$6</f>
        <v>#N/A</v>
      </c>
      <c r="V319" s="15" t="e">
        <f>'Heat Map Export'!V318 - $V$6</f>
        <v>#N/A</v>
      </c>
      <c r="W319" s="15" t="e">
        <f>'Heat Map Export'!W318 - $W$6</f>
        <v>#N/A</v>
      </c>
      <c r="X319" s="15" t="e">
        <f>'Heat Map Export'!X318 - $X$6</f>
        <v>#N/A</v>
      </c>
      <c r="Y319" s="15" t="e">
        <f>'Heat Map Export'!Y318 - $Y$6</f>
        <v>#N/A</v>
      </c>
      <c r="Z319" s="15" t="e">
        <f>'Heat Map Export'!Z318-$Z$6</f>
        <v>#N/A</v>
      </c>
      <c r="AA319" s="15" t="e">
        <f>'Heat Map Export'!AA318 - $AA$6</f>
        <v>#N/A</v>
      </c>
      <c r="AB319" s="15" t="e">
        <f>'Heat Map Export'!AB318-$AB$6</f>
        <v>#N/A</v>
      </c>
      <c r="AC319" s="15" t="e">
        <f>'Heat Map Export'!AC318 - $AC$6</f>
        <v>#N/A</v>
      </c>
      <c r="AD319" s="15" t="e">
        <f>'Heat Map Export'!AD318 - $AD$6</f>
        <v>#N/A</v>
      </c>
    </row>
    <row r="320" spans="1:30" s="14" customFormat="1" ht="15" x14ac:dyDescent="0.2">
      <c r="A320" s="24">
        <f>'Heat Map Export'!A319</f>
        <v>0</v>
      </c>
      <c r="B320" s="25">
        <f>'Heat Map Export'!B319</f>
        <v>0</v>
      </c>
      <c r="C320" s="15" t="e">
        <f>'Heat Map Export'!C319 - $C$6</f>
        <v>#N/A</v>
      </c>
      <c r="D320" s="15" t="e">
        <f>'Heat Map Export'!D319 - $D$6</f>
        <v>#N/A</v>
      </c>
      <c r="E320" s="15" t="e">
        <f>'Heat Map Export'!E319 - $E$6</f>
        <v>#N/A</v>
      </c>
      <c r="F320" s="15" t="e">
        <f>'Heat Map Export'!F319 - $F$6</f>
        <v>#N/A</v>
      </c>
      <c r="G320" s="15" t="e">
        <f>'Heat Map Export'!G319 - $G$6</f>
        <v>#N/A</v>
      </c>
      <c r="H320" s="15" t="e">
        <f>'Heat Map Export'!H319 - $H$6</f>
        <v>#N/A</v>
      </c>
      <c r="I320" s="15" t="e">
        <f>'Heat Map Export'!I319 - $I$6</f>
        <v>#N/A</v>
      </c>
      <c r="J320" s="15" t="e">
        <f>'Heat Map Export'!J319 - $J$6</f>
        <v>#N/A</v>
      </c>
      <c r="K320" s="15" t="e">
        <f>'Heat Map Export'!K319 - $K$6</f>
        <v>#N/A</v>
      </c>
      <c r="L320" s="15" t="e">
        <f>'Heat Map Export'!L319 - $L$6</f>
        <v>#N/A</v>
      </c>
      <c r="M320" s="15" t="e">
        <f>'Heat Map Export'!M319 - $M$6</f>
        <v>#N/A</v>
      </c>
      <c r="N320" s="15" t="e">
        <f>'Heat Map Export'!N319 - $N$6</f>
        <v>#N/A</v>
      </c>
      <c r="O320" s="15" t="e">
        <f>'Heat Map Export'!O319 - $O$6</f>
        <v>#N/A</v>
      </c>
      <c r="P320" s="15" t="e">
        <f>'Heat Map Export'!P319 - $P$6</f>
        <v>#N/A</v>
      </c>
      <c r="Q320" s="15" t="e">
        <f>'Heat Map Export'!Q319 - $Q$6</f>
        <v>#N/A</v>
      </c>
      <c r="R320" s="15" t="e">
        <f>'Heat Map Export'!R319 - $R$6</f>
        <v>#N/A</v>
      </c>
      <c r="S320" s="15" t="e">
        <f>'Heat Map Export'!S319 - $S$6</f>
        <v>#N/A</v>
      </c>
      <c r="T320" s="15" t="e">
        <f>'Heat Map Export'!T319 - $T$6</f>
        <v>#N/A</v>
      </c>
      <c r="U320" s="15" t="e">
        <f>'Heat Map Export'!U319 - $U$6</f>
        <v>#N/A</v>
      </c>
      <c r="V320" s="15" t="e">
        <f>'Heat Map Export'!V319 - $V$6</f>
        <v>#N/A</v>
      </c>
      <c r="W320" s="15" t="e">
        <f>'Heat Map Export'!W319 - $W$6</f>
        <v>#N/A</v>
      </c>
      <c r="X320" s="15" t="e">
        <f>'Heat Map Export'!X319 - $X$6</f>
        <v>#N/A</v>
      </c>
      <c r="Y320" s="15" t="e">
        <f>'Heat Map Export'!Y319 - $Y$6</f>
        <v>#N/A</v>
      </c>
      <c r="Z320" s="15" t="e">
        <f>'Heat Map Export'!Z319 - $Z$6</f>
        <v>#N/A</v>
      </c>
      <c r="AA320" s="15" t="e">
        <f>'Heat Map Export'!AA319 - $AA$6</f>
        <v>#N/A</v>
      </c>
      <c r="AB320" s="15" t="e">
        <f>'Heat Map Export'!AB319 - $AB$6</f>
        <v>#N/A</v>
      </c>
      <c r="AC320" s="15" t="e">
        <f>'Heat Map Export'!AC319 - $AC$6</f>
        <v>#N/A</v>
      </c>
      <c r="AD320" s="15" t="e">
        <f>'Heat Map Export'!AD319 - $AD$6</f>
        <v>#N/A</v>
      </c>
    </row>
    <row r="321" spans="1:30" s="14" customFormat="1" ht="15" x14ac:dyDescent="0.2">
      <c r="A321" s="24">
        <f>'Heat Map Export'!A320</f>
        <v>0</v>
      </c>
      <c r="B321" s="25">
        <f>'Heat Map Export'!B320</f>
        <v>0</v>
      </c>
      <c r="C321" s="15" t="e">
        <f>'Heat Map Export'!C320 - $C$6</f>
        <v>#N/A</v>
      </c>
      <c r="D321" s="15" t="e">
        <f>'Heat Map Export'!D320 - $D$6</f>
        <v>#N/A</v>
      </c>
      <c r="E321" s="15" t="e">
        <f>'Heat Map Export'!E320 - $E$6</f>
        <v>#N/A</v>
      </c>
      <c r="F321" s="15" t="e">
        <f>'Heat Map Export'!F320 - $F$6</f>
        <v>#N/A</v>
      </c>
      <c r="G321" s="15" t="e">
        <f>'Heat Map Export'!G320 - $G$6</f>
        <v>#N/A</v>
      </c>
      <c r="H321" s="15" t="e">
        <f>'Heat Map Export'!H320 - $H$6</f>
        <v>#N/A</v>
      </c>
      <c r="I321" s="15" t="e">
        <f>'Heat Map Export'!I320 -$I$6</f>
        <v>#N/A</v>
      </c>
      <c r="J321" s="15" t="e">
        <f>'Heat Map Export'!J320 - $J$6</f>
        <v>#N/A</v>
      </c>
      <c r="K321" s="15" t="e">
        <f>'Heat Map Export'!K320-$K$6</f>
        <v>#N/A</v>
      </c>
      <c r="L321" s="15" t="e">
        <f>'Heat Map Export'!L320 - $L$6</f>
        <v>#N/A</v>
      </c>
      <c r="M321" s="15" t="e">
        <f>'Heat Map Export'!M320 - $M$6</f>
        <v>#N/A</v>
      </c>
      <c r="N321" s="15" t="e">
        <f>'Heat Map Export'!N320 - $N$6</f>
        <v>#N/A</v>
      </c>
      <c r="O321" s="15" t="e">
        <f>'Heat Map Export'!O320 - $O$6</f>
        <v>#N/A</v>
      </c>
      <c r="P321" s="15" t="e">
        <f>'Heat Map Export'!P320 - $P$6</f>
        <v>#N/A</v>
      </c>
      <c r="Q321" s="15" t="e">
        <f>'Heat Map Export'!Q320 - $Q$6</f>
        <v>#N/A</v>
      </c>
      <c r="R321" s="15" t="e">
        <f>'Heat Map Export'!R320 - $R$6</f>
        <v>#N/A</v>
      </c>
      <c r="S321" s="15" t="e">
        <f>'Heat Map Export'!S320 - $S$6</f>
        <v>#N/A</v>
      </c>
      <c r="T321" s="15" t="e">
        <f>'Heat Map Export'!T320 - $T$6</f>
        <v>#N/A</v>
      </c>
      <c r="U321" s="15" t="e">
        <f>'Heat Map Export'!U320 - $U$6</f>
        <v>#N/A</v>
      </c>
      <c r="V321" s="15" t="e">
        <f>'Heat Map Export'!V320 - $V$6</f>
        <v>#N/A</v>
      </c>
      <c r="W321" s="15" t="e">
        <f>'Heat Map Export'!W320 - $W$6</f>
        <v>#N/A</v>
      </c>
      <c r="X321" s="15" t="e">
        <f>'Heat Map Export'!X320 - $X$6</f>
        <v>#N/A</v>
      </c>
      <c r="Y321" s="15" t="e">
        <f>'Heat Map Export'!Y320 - $Y$6</f>
        <v>#N/A</v>
      </c>
      <c r="Z321" s="15" t="e">
        <f>'Heat Map Export'!Z320-$Z$6</f>
        <v>#N/A</v>
      </c>
      <c r="AA321" s="15" t="e">
        <f>'Heat Map Export'!AA320 - $AA$6</f>
        <v>#N/A</v>
      </c>
      <c r="AB321" s="15" t="e">
        <f>'Heat Map Export'!AB320-$AB$6</f>
        <v>#N/A</v>
      </c>
      <c r="AC321" s="15" t="e">
        <f>'Heat Map Export'!AC320 - $AC$6</f>
        <v>#N/A</v>
      </c>
      <c r="AD321" s="15" t="e">
        <f>'Heat Map Export'!AD320 - $AD$6</f>
        <v>#N/A</v>
      </c>
    </row>
    <row r="322" spans="1:30" s="14" customFormat="1" ht="15" x14ac:dyDescent="0.2">
      <c r="A322" s="24">
        <f>'Heat Map Export'!A321</f>
        <v>0</v>
      </c>
      <c r="B322" s="25">
        <f>'Heat Map Export'!B321</f>
        <v>0</v>
      </c>
      <c r="C322" s="15" t="e">
        <f>'Heat Map Export'!C321 - $C$6</f>
        <v>#N/A</v>
      </c>
      <c r="D322" s="15" t="e">
        <f>'Heat Map Export'!D321 - $D$6</f>
        <v>#N/A</v>
      </c>
      <c r="E322" s="15" t="e">
        <f>'Heat Map Export'!E321 - $E$6</f>
        <v>#N/A</v>
      </c>
      <c r="F322" s="15" t="e">
        <f>'Heat Map Export'!F321 - $F$6</f>
        <v>#N/A</v>
      </c>
      <c r="G322" s="15" t="e">
        <f>'Heat Map Export'!G321 - $G$6</f>
        <v>#N/A</v>
      </c>
      <c r="H322" s="15" t="e">
        <f>'Heat Map Export'!H321 - $H$6</f>
        <v>#N/A</v>
      </c>
      <c r="I322" s="15" t="e">
        <f>'Heat Map Export'!I321 - $I$6</f>
        <v>#N/A</v>
      </c>
      <c r="J322" s="15" t="e">
        <f>'Heat Map Export'!J321 - $J$6</f>
        <v>#N/A</v>
      </c>
      <c r="K322" s="15" t="e">
        <f>'Heat Map Export'!K321 - $K$6</f>
        <v>#N/A</v>
      </c>
      <c r="L322" s="15" t="e">
        <f>'Heat Map Export'!L321 - $L$6</f>
        <v>#N/A</v>
      </c>
      <c r="M322" s="15" t="e">
        <f>'Heat Map Export'!M321 - $M$6</f>
        <v>#N/A</v>
      </c>
      <c r="N322" s="15" t="e">
        <f>'Heat Map Export'!N321 - $N$6</f>
        <v>#N/A</v>
      </c>
      <c r="O322" s="15" t="e">
        <f>'Heat Map Export'!O321 - $O$6</f>
        <v>#N/A</v>
      </c>
      <c r="P322" s="15" t="e">
        <f>'Heat Map Export'!P321 - $P$6</f>
        <v>#N/A</v>
      </c>
      <c r="Q322" s="15" t="e">
        <f>'Heat Map Export'!Q321 - $Q$6</f>
        <v>#N/A</v>
      </c>
      <c r="R322" s="15" t="e">
        <f>'Heat Map Export'!R321 - $R$6</f>
        <v>#N/A</v>
      </c>
      <c r="S322" s="15" t="e">
        <f>'Heat Map Export'!S321 - $S$6</f>
        <v>#N/A</v>
      </c>
      <c r="T322" s="15" t="e">
        <f>'Heat Map Export'!T321 - $T$6</f>
        <v>#N/A</v>
      </c>
      <c r="U322" s="15" t="e">
        <f>'Heat Map Export'!U321 - $U$6</f>
        <v>#N/A</v>
      </c>
      <c r="V322" s="15" t="e">
        <f>'Heat Map Export'!V321 - $V$6</f>
        <v>#N/A</v>
      </c>
      <c r="W322" s="15" t="e">
        <f>'Heat Map Export'!W321 - $W$6</f>
        <v>#N/A</v>
      </c>
      <c r="X322" s="15" t="e">
        <f>'Heat Map Export'!X321 - $X$6</f>
        <v>#N/A</v>
      </c>
      <c r="Y322" s="15" t="e">
        <f>'Heat Map Export'!Y321 - $Y$6</f>
        <v>#N/A</v>
      </c>
      <c r="Z322" s="15" t="e">
        <f>'Heat Map Export'!Z321 - $Z$6</f>
        <v>#N/A</v>
      </c>
      <c r="AA322" s="15" t="e">
        <f>'Heat Map Export'!AA321 - $AA$6</f>
        <v>#N/A</v>
      </c>
      <c r="AB322" s="15" t="e">
        <f>'Heat Map Export'!AB321 - $AB$6</f>
        <v>#N/A</v>
      </c>
      <c r="AC322" s="15" t="e">
        <f>'Heat Map Export'!AC321 - $AC$6</f>
        <v>#N/A</v>
      </c>
      <c r="AD322" s="15" t="e">
        <f>'Heat Map Export'!AD321 - $AD$6</f>
        <v>#N/A</v>
      </c>
    </row>
    <row r="323" spans="1:30" s="14" customFormat="1" ht="15" x14ac:dyDescent="0.2">
      <c r="A323" s="24">
        <f>'Heat Map Export'!A322</f>
        <v>0</v>
      </c>
      <c r="B323" s="25">
        <f>'Heat Map Export'!B322</f>
        <v>0</v>
      </c>
      <c r="C323" s="15" t="e">
        <f>'Heat Map Export'!C322 - $C$6</f>
        <v>#N/A</v>
      </c>
      <c r="D323" s="15" t="e">
        <f>'Heat Map Export'!D322 - $D$6</f>
        <v>#N/A</v>
      </c>
      <c r="E323" s="15" t="e">
        <f>'Heat Map Export'!E322 - $E$6</f>
        <v>#N/A</v>
      </c>
      <c r="F323" s="15" t="e">
        <f>'Heat Map Export'!F322 - $F$6</f>
        <v>#N/A</v>
      </c>
      <c r="G323" s="15" t="e">
        <f>'Heat Map Export'!G322 - $G$6</f>
        <v>#N/A</v>
      </c>
      <c r="H323" s="15" t="e">
        <f>'Heat Map Export'!H322 - $H$6</f>
        <v>#N/A</v>
      </c>
      <c r="I323" s="15" t="e">
        <f>'Heat Map Export'!I322 -$I$6</f>
        <v>#N/A</v>
      </c>
      <c r="J323" s="15" t="e">
        <f>'Heat Map Export'!J322 - $J$6</f>
        <v>#N/A</v>
      </c>
      <c r="K323" s="15" t="e">
        <f>'Heat Map Export'!K322-$K$6</f>
        <v>#N/A</v>
      </c>
      <c r="L323" s="15" t="e">
        <f>'Heat Map Export'!L322 - $L$6</f>
        <v>#N/A</v>
      </c>
      <c r="M323" s="15" t="e">
        <f>'Heat Map Export'!M322 - $M$6</f>
        <v>#N/A</v>
      </c>
      <c r="N323" s="15" t="e">
        <f>'Heat Map Export'!N322 - $N$6</f>
        <v>#N/A</v>
      </c>
      <c r="O323" s="15" t="e">
        <f>'Heat Map Export'!O322 - $O$6</f>
        <v>#N/A</v>
      </c>
      <c r="P323" s="15" t="e">
        <f>'Heat Map Export'!P322 - $P$6</f>
        <v>#N/A</v>
      </c>
      <c r="Q323" s="15" t="e">
        <f>'Heat Map Export'!Q322 - $Q$6</f>
        <v>#N/A</v>
      </c>
      <c r="R323" s="15" t="e">
        <f>'Heat Map Export'!R322 - $R$6</f>
        <v>#N/A</v>
      </c>
      <c r="S323" s="15" t="e">
        <f>'Heat Map Export'!S322 - $S$6</f>
        <v>#N/A</v>
      </c>
      <c r="T323" s="15" t="e">
        <f>'Heat Map Export'!T322 - $T$6</f>
        <v>#N/A</v>
      </c>
      <c r="U323" s="15" t="e">
        <f>'Heat Map Export'!U322 - $U$6</f>
        <v>#N/A</v>
      </c>
      <c r="V323" s="15" t="e">
        <f>'Heat Map Export'!V322 - $V$6</f>
        <v>#N/A</v>
      </c>
      <c r="W323" s="15" t="e">
        <f>'Heat Map Export'!W322 - $W$6</f>
        <v>#N/A</v>
      </c>
      <c r="X323" s="15" t="e">
        <f>'Heat Map Export'!X322 - $X$6</f>
        <v>#N/A</v>
      </c>
      <c r="Y323" s="15" t="e">
        <f>'Heat Map Export'!Y322 - $Y$6</f>
        <v>#N/A</v>
      </c>
      <c r="Z323" s="15" t="e">
        <f>'Heat Map Export'!Z322-$Z$6</f>
        <v>#N/A</v>
      </c>
      <c r="AA323" s="15" t="e">
        <f>'Heat Map Export'!AA322 - $AA$6</f>
        <v>#N/A</v>
      </c>
      <c r="AB323" s="15" t="e">
        <f>'Heat Map Export'!AB322-$AB$6</f>
        <v>#N/A</v>
      </c>
      <c r="AC323" s="15" t="e">
        <f>'Heat Map Export'!AC322 - $AC$6</f>
        <v>#N/A</v>
      </c>
      <c r="AD323" s="15" t="e">
        <f>'Heat Map Export'!AD322 - $AD$6</f>
        <v>#N/A</v>
      </c>
    </row>
    <row r="324" spans="1:30" s="14" customFormat="1" ht="15" x14ac:dyDescent="0.2">
      <c r="A324" s="24">
        <f>'Heat Map Export'!A323</f>
        <v>0</v>
      </c>
      <c r="B324" s="25">
        <f>'Heat Map Export'!B323</f>
        <v>0</v>
      </c>
      <c r="C324" s="15" t="e">
        <f>'Heat Map Export'!C323 - $C$6</f>
        <v>#N/A</v>
      </c>
      <c r="D324" s="15" t="e">
        <f>'Heat Map Export'!D323 - $D$6</f>
        <v>#N/A</v>
      </c>
      <c r="E324" s="15" t="e">
        <f>'Heat Map Export'!E323 - $E$6</f>
        <v>#N/A</v>
      </c>
      <c r="F324" s="15" t="e">
        <f>'Heat Map Export'!F323 - $F$6</f>
        <v>#N/A</v>
      </c>
      <c r="G324" s="15" t="e">
        <f>'Heat Map Export'!G323 - $G$6</f>
        <v>#N/A</v>
      </c>
      <c r="H324" s="15" t="e">
        <f>'Heat Map Export'!H323 - $H$6</f>
        <v>#N/A</v>
      </c>
      <c r="I324" s="15" t="e">
        <f>'Heat Map Export'!I323 - $I$6</f>
        <v>#N/A</v>
      </c>
      <c r="J324" s="15" t="e">
        <f>'Heat Map Export'!J323 - $J$6</f>
        <v>#N/A</v>
      </c>
      <c r="K324" s="15" t="e">
        <f>'Heat Map Export'!K323 - $K$6</f>
        <v>#N/A</v>
      </c>
      <c r="L324" s="15" t="e">
        <f>'Heat Map Export'!L323 - $L$6</f>
        <v>#N/A</v>
      </c>
      <c r="M324" s="15" t="e">
        <f>'Heat Map Export'!M323 - $M$6</f>
        <v>#N/A</v>
      </c>
      <c r="N324" s="15" t="e">
        <f>'Heat Map Export'!N323 - $N$6</f>
        <v>#N/A</v>
      </c>
      <c r="O324" s="15" t="e">
        <f>'Heat Map Export'!O323 - $O$6</f>
        <v>#N/A</v>
      </c>
      <c r="P324" s="15" t="e">
        <f>'Heat Map Export'!P323 - $P$6</f>
        <v>#N/A</v>
      </c>
      <c r="Q324" s="15" t="e">
        <f>'Heat Map Export'!Q323 - $Q$6</f>
        <v>#N/A</v>
      </c>
      <c r="R324" s="15" t="e">
        <f>'Heat Map Export'!R323 - $R$6</f>
        <v>#N/A</v>
      </c>
      <c r="S324" s="15" t="e">
        <f>'Heat Map Export'!S323 - $S$6</f>
        <v>#N/A</v>
      </c>
      <c r="T324" s="15" t="e">
        <f>'Heat Map Export'!T323 - $T$6</f>
        <v>#N/A</v>
      </c>
      <c r="U324" s="15" t="e">
        <f>'Heat Map Export'!U323 - $U$6</f>
        <v>#N/A</v>
      </c>
      <c r="V324" s="15" t="e">
        <f>'Heat Map Export'!V323 - $V$6</f>
        <v>#N/A</v>
      </c>
      <c r="W324" s="15" t="e">
        <f>'Heat Map Export'!W323 - $W$6</f>
        <v>#N/A</v>
      </c>
      <c r="X324" s="15" t="e">
        <f>'Heat Map Export'!X323 - $X$6</f>
        <v>#N/A</v>
      </c>
      <c r="Y324" s="15" t="e">
        <f>'Heat Map Export'!Y323 - $Y$6</f>
        <v>#N/A</v>
      </c>
      <c r="Z324" s="15" t="e">
        <f>'Heat Map Export'!Z323 - $Z$6</f>
        <v>#N/A</v>
      </c>
      <c r="AA324" s="15" t="e">
        <f>'Heat Map Export'!AA323 - $AA$6</f>
        <v>#N/A</v>
      </c>
      <c r="AB324" s="15" t="e">
        <f>'Heat Map Export'!AB323 - $AB$6</f>
        <v>#N/A</v>
      </c>
      <c r="AC324" s="15" t="e">
        <f>'Heat Map Export'!AC323 - $AC$6</f>
        <v>#N/A</v>
      </c>
      <c r="AD324" s="15" t="e">
        <f>'Heat Map Export'!AD323 - $AD$6</f>
        <v>#N/A</v>
      </c>
    </row>
    <row r="325" spans="1:30" s="14" customFormat="1" ht="15" x14ac:dyDescent="0.2">
      <c r="A325" s="24">
        <f>'Heat Map Export'!A324</f>
        <v>0</v>
      </c>
      <c r="B325" s="25">
        <f>'Heat Map Export'!B324</f>
        <v>0</v>
      </c>
      <c r="C325" s="15" t="e">
        <f>'Heat Map Export'!C324 - $C$6</f>
        <v>#N/A</v>
      </c>
      <c r="D325" s="15" t="e">
        <f>'Heat Map Export'!D324 - $D$6</f>
        <v>#N/A</v>
      </c>
      <c r="E325" s="15" t="e">
        <f>'Heat Map Export'!E324 - $E$6</f>
        <v>#N/A</v>
      </c>
      <c r="F325" s="15" t="e">
        <f>'Heat Map Export'!F324 - $F$6</f>
        <v>#N/A</v>
      </c>
      <c r="G325" s="15" t="e">
        <f>'Heat Map Export'!G324 - $G$6</f>
        <v>#N/A</v>
      </c>
      <c r="H325" s="15" t="e">
        <f>'Heat Map Export'!H324 - $H$6</f>
        <v>#N/A</v>
      </c>
      <c r="I325" s="15" t="e">
        <f>'Heat Map Export'!I324 -$I$6</f>
        <v>#N/A</v>
      </c>
      <c r="J325" s="15" t="e">
        <f>'Heat Map Export'!J324 - $J$6</f>
        <v>#N/A</v>
      </c>
      <c r="K325" s="15" t="e">
        <f>'Heat Map Export'!K324-$K$6</f>
        <v>#N/A</v>
      </c>
      <c r="L325" s="15" t="e">
        <f>'Heat Map Export'!L324 - $L$6</f>
        <v>#N/A</v>
      </c>
      <c r="M325" s="15" t="e">
        <f>'Heat Map Export'!M324 - $M$6</f>
        <v>#N/A</v>
      </c>
      <c r="N325" s="15" t="e">
        <f>'Heat Map Export'!N324 - $N$6</f>
        <v>#N/A</v>
      </c>
      <c r="O325" s="15" t="e">
        <f>'Heat Map Export'!O324 - $O$6</f>
        <v>#N/A</v>
      </c>
      <c r="P325" s="15" t="e">
        <f>'Heat Map Export'!P324 - $P$6</f>
        <v>#N/A</v>
      </c>
      <c r="Q325" s="15" t="e">
        <f>'Heat Map Export'!Q324 - $Q$6</f>
        <v>#N/A</v>
      </c>
      <c r="R325" s="15" t="e">
        <f>'Heat Map Export'!R324 - $R$6</f>
        <v>#N/A</v>
      </c>
      <c r="S325" s="15" t="e">
        <f>'Heat Map Export'!S324 - $S$6</f>
        <v>#N/A</v>
      </c>
      <c r="T325" s="15" t="e">
        <f>'Heat Map Export'!T324 - $T$6</f>
        <v>#N/A</v>
      </c>
      <c r="U325" s="15" t="e">
        <f>'Heat Map Export'!U324 - $U$6</f>
        <v>#N/A</v>
      </c>
      <c r="V325" s="15" t="e">
        <f>'Heat Map Export'!V324 - $V$6</f>
        <v>#N/A</v>
      </c>
      <c r="W325" s="15" t="e">
        <f>'Heat Map Export'!W324 - $W$6</f>
        <v>#N/A</v>
      </c>
      <c r="X325" s="15" t="e">
        <f>'Heat Map Export'!X324 - $X$6</f>
        <v>#N/A</v>
      </c>
      <c r="Y325" s="15" t="e">
        <f>'Heat Map Export'!Y324 - $Y$6</f>
        <v>#N/A</v>
      </c>
      <c r="Z325" s="15" t="e">
        <f>'Heat Map Export'!Z324-$Z$6</f>
        <v>#N/A</v>
      </c>
      <c r="AA325" s="15" t="e">
        <f>'Heat Map Export'!AA324 - $AA$6</f>
        <v>#N/A</v>
      </c>
      <c r="AB325" s="15" t="e">
        <f>'Heat Map Export'!AB324-$AB$6</f>
        <v>#N/A</v>
      </c>
      <c r="AC325" s="15" t="e">
        <f>'Heat Map Export'!AC324 - $AC$6</f>
        <v>#N/A</v>
      </c>
      <c r="AD325" s="15" t="e">
        <f>'Heat Map Export'!AD324 - $AD$6</f>
        <v>#N/A</v>
      </c>
    </row>
    <row r="326" spans="1:30" s="14" customFormat="1" ht="15" x14ac:dyDescent="0.2">
      <c r="A326" s="24">
        <f>'Heat Map Export'!A325</f>
        <v>0</v>
      </c>
      <c r="B326" s="25">
        <f>'Heat Map Export'!B325</f>
        <v>0</v>
      </c>
      <c r="C326" s="15" t="e">
        <f>'Heat Map Export'!C325 - $C$6</f>
        <v>#N/A</v>
      </c>
      <c r="D326" s="15" t="e">
        <f>'Heat Map Export'!D325 - $D$6</f>
        <v>#N/A</v>
      </c>
      <c r="E326" s="15" t="e">
        <f>'Heat Map Export'!E325 - $E$6</f>
        <v>#N/A</v>
      </c>
      <c r="F326" s="15" t="e">
        <f>'Heat Map Export'!F325 - $F$6</f>
        <v>#N/A</v>
      </c>
      <c r="G326" s="15" t="e">
        <f>'Heat Map Export'!G325 - $G$6</f>
        <v>#N/A</v>
      </c>
      <c r="H326" s="15" t="e">
        <f>'Heat Map Export'!H325 - $H$6</f>
        <v>#N/A</v>
      </c>
      <c r="I326" s="15" t="e">
        <f>'Heat Map Export'!I325 - $I$6</f>
        <v>#N/A</v>
      </c>
      <c r="J326" s="15" t="e">
        <f>'Heat Map Export'!J325 - $J$6</f>
        <v>#N/A</v>
      </c>
      <c r="K326" s="15" t="e">
        <f>'Heat Map Export'!K325 - $K$6</f>
        <v>#N/A</v>
      </c>
      <c r="L326" s="15" t="e">
        <f>'Heat Map Export'!L325 - $L$6</f>
        <v>#N/A</v>
      </c>
      <c r="M326" s="15" t="e">
        <f>'Heat Map Export'!M325 - $M$6</f>
        <v>#N/A</v>
      </c>
      <c r="N326" s="15" t="e">
        <f>'Heat Map Export'!N325 - $N$6</f>
        <v>#N/A</v>
      </c>
      <c r="O326" s="15" t="e">
        <f>'Heat Map Export'!O325 - $O$6</f>
        <v>#N/A</v>
      </c>
      <c r="P326" s="15" t="e">
        <f>'Heat Map Export'!P325 - $P$6</f>
        <v>#N/A</v>
      </c>
      <c r="Q326" s="15" t="e">
        <f>'Heat Map Export'!Q325 - $Q$6</f>
        <v>#N/A</v>
      </c>
      <c r="R326" s="15" t="e">
        <f>'Heat Map Export'!R325 - $R$6</f>
        <v>#N/A</v>
      </c>
      <c r="S326" s="15" t="e">
        <f>'Heat Map Export'!S325 - $S$6</f>
        <v>#N/A</v>
      </c>
      <c r="T326" s="15" t="e">
        <f>'Heat Map Export'!T325 - $T$6</f>
        <v>#N/A</v>
      </c>
      <c r="U326" s="15" t="e">
        <f>'Heat Map Export'!U325 - $U$6</f>
        <v>#N/A</v>
      </c>
      <c r="V326" s="15" t="e">
        <f>'Heat Map Export'!V325 - $V$6</f>
        <v>#N/A</v>
      </c>
      <c r="W326" s="15" t="e">
        <f>'Heat Map Export'!W325 - $W$6</f>
        <v>#N/A</v>
      </c>
      <c r="X326" s="15" t="e">
        <f>'Heat Map Export'!X325 - $X$6</f>
        <v>#N/A</v>
      </c>
      <c r="Y326" s="15" t="e">
        <f>'Heat Map Export'!Y325 - $Y$6</f>
        <v>#N/A</v>
      </c>
      <c r="Z326" s="15" t="e">
        <f>'Heat Map Export'!Z325 - $Z$6</f>
        <v>#N/A</v>
      </c>
      <c r="AA326" s="15" t="e">
        <f>'Heat Map Export'!AA325 - $AA$6</f>
        <v>#N/A</v>
      </c>
      <c r="AB326" s="15" t="e">
        <f>'Heat Map Export'!AB325 - $AB$6</f>
        <v>#N/A</v>
      </c>
      <c r="AC326" s="15" t="e">
        <f>'Heat Map Export'!AC325 - $AC$6</f>
        <v>#N/A</v>
      </c>
      <c r="AD326" s="15" t="e">
        <f>'Heat Map Export'!AD325 - $AD$6</f>
        <v>#N/A</v>
      </c>
    </row>
    <row r="327" spans="1:30" s="14" customFormat="1" ht="15" x14ac:dyDescent="0.2">
      <c r="A327" s="24">
        <f>'Heat Map Export'!A326</f>
        <v>0</v>
      </c>
      <c r="B327" s="25">
        <f>'Heat Map Export'!B326</f>
        <v>0</v>
      </c>
      <c r="C327" s="15" t="e">
        <f>'Heat Map Export'!C326 - $C$6</f>
        <v>#N/A</v>
      </c>
      <c r="D327" s="15" t="e">
        <f>'Heat Map Export'!D326 - $D$6</f>
        <v>#N/A</v>
      </c>
      <c r="E327" s="15" t="e">
        <f>'Heat Map Export'!E326 - $E$6</f>
        <v>#N/A</v>
      </c>
      <c r="F327" s="15" t="e">
        <f>'Heat Map Export'!F326 - $F$6</f>
        <v>#N/A</v>
      </c>
      <c r="G327" s="15" t="e">
        <f>'Heat Map Export'!G326 - $G$6</f>
        <v>#N/A</v>
      </c>
      <c r="H327" s="15" t="e">
        <f>'Heat Map Export'!H326 - $H$6</f>
        <v>#N/A</v>
      </c>
      <c r="I327" s="15" t="e">
        <f>'Heat Map Export'!I326 -$I$6</f>
        <v>#N/A</v>
      </c>
      <c r="J327" s="15" t="e">
        <f>'Heat Map Export'!J326 - $J$6</f>
        <v>#N/A</v>
      </c>
      <c r="K327" s="15" t="e">
        <f>'Heat Map Export'!K326-$K$6</f>
        <v>#N/A</v>
      </c>
      <c r="L327" s="15" t="e">
        <f>'Heat Map Export'!L326 - $L$6</f>
        <v>#N/A</v>
      </c>
      <c r="M327" s="15" t="e">
        <f>'Heat Map Export'!M326 - $M$6</f>
        <v>#N/A</v>
      </c>
      <c r="N327" s="15" t="e">
        <f>'Heat Map Export'!N326 - $N$6</f>
        <v>#N/A</v>
      </c>
      <c r="O327" s="15" t="e">
        <f>'Heat Map Export'!O326 - $O$6</f>
        <v>#N/A</v>
      </c>
      <c r="P327" s="15" t="e">
        <f>'Heat Map Export'!P326 - $P$6</f>
        <v>#N/A</v>
      </c>
      <c r="Q327" s="15" t="e">
        <f>'Heat Map Export'!Q326 - $Q$6</f>
        <v>#N/A</v>
      </c>
      <c r="R327" s="15" t="e">
        <f>'Heat Map Export'!R326 - $R$6</f>
        <v>#N/A</v>
      </c>
      <c r="S327" s="15" t="e">
        <f>'Heat Map Export'!S326 - $S$6</f>
        <v>#N/A</v>
      </c>
      <c r="T327" s="15" t="e">
        <f>'Heat Map Export'!T326 - $T$6</f>
        <v>#N/A</v>
      </c>
      <c r="U327" s="15" t="e">
        <f>'Heat Map Export'!U326 - $U$6</f>
        <v>#N/A</v>
      </c>
      <c r="V327" s="15" t="e">
        <f>'Heat Map Export'!V326 - $V$6</f>
        <v>#N/A</v>
      </c>
      <c r="W327" s="15" t="e">
        <f>'Heat Map Export'!W326 - $W$6</f>
        <v>#N/A</v>
      </c>
      <c r="X327" s="15" t="e">
        <f>'Heat Map Export'!X326 - $X$6</f>
        <v>#N/A</v>
      </c>
      <c r="Y327" s="15" t="e">
        <f>'Heat Map Export'!Y326 - $Y$6</f>
        <v>#N/A</v>
      </c>
      <c r="Z327" s="15" t="e">
        <f>'Heat Map Export'!Z326-$Z$6</f>
        <v>#N/A</v>
      </c>
      <c r="AA327" s="15" t="e">
        <f>'Heat Map Export'!AA326 - $AA$6</f>
        <v>#N/A</v>
      </c>
      <c r="AB327" s="15" t="e">
        <f>'Heat Map Export'!AB326-$AB$6</f>
        <v>#N/A</v>
      </c>
      <c r="AC327" s="15" t="e">
        <f>'Heat Map Export'!AC326 - $AC$6</f>
        <v>#N/A</v>
      </c>
      <c r="AD327" s="15" t="e">
        <f>'Heat Map Export'!AD326 - $AD$6</f>
        <v>#N/A</v>
      </c>
    </row>
    <row r="328" spans="1:30" s="14" customFormat="1" ht="15" x14ac:dyDescent="0.2">
      <c r="A328" s="24">
        <f>'Heat Map Export'!A327</f>
        <v>0</v>
      </c>
      <c r="B328" s="25">
        <f>'Heat Map Export'!B327</f>
        <v>0</v>
      </c>
      <c r="C328" s="15" t="e">
        <f>'Heat Map Export'!C327 - $C$6</f>
        <v>#N/A</v>
      </c>
      <c r="D328" s="15" t="e">
        <f>'Heat Map Export'!D327 - $D$6</f>
        <v>#N/A</v>
      </c>
      <c r="E328" s="15" t="e">
        <f>'Heat Map Export'!E327 - $E$6</f>
        <v>#N/A</v>
      </c>
      <c r="F328" s="15" t="e">
        <f>'Heat Map Export'!F327 - $F$6</f>
        <v>#N/A</v>
      </c>
      <c r="G328" s="15" t="e">
        <f>'Heat Map Export'!G327 - $G$6</f>
        <v>#N/A</v>
      </c>
      <c r="H328" s="15" t="e">
        <f>'Heat Map Export'!H327 - $H$6</f>
        <v>#N/A</v>
      </c>
      <c r="I328" s="15" t="e">
        <f>'Heat Map Export'!I327 - $I$6</f>
        <v>#N/A</v>
      </c>
      <c r="J328" s="15" t="e">
        <f>'Heat Map Export'!J327 - $J$6</f>
        <v>#N/A</v>
      </c>
      <c r="K328" s="15" t="e">
        <f>'Heat Map Export'!K327 - $K$6</f>
        <v>#N/A</v>
      </c>
      <c r="L328" s="15" t="e">
        <f>'Heat Map Export'!L327 - $L$6</f>
        <v>#N/A</v>
      </c>
      <c r="M328" s="15" t="e">
        <f>'Heat Map Export'!M327 - $M$6</f>
        <v>#N/A</v>
      </c>
      <c r="N328" s="15" t="e">
        <f>'Heat Map Export'!N327 - $N$6</f>
        <v>#N/A</v>
      </c>
      <c r="O328" s="15" t="e">
        <f>'Heat Map Export'!O327 - $O$6</f>
        <v>#N/A</v>
      </c>
      <c r="P328" s="15" t="e">
        <f>'Heat Map Export'!P327 - $P$6</f>
        <v>#N/A</v>
      </c>
      <c r="Q328" s="15" t="e">
        <f>'Heat Map Export'!Q327 - $Q$6</f>
        <v>#N/A</v>
      </c>
      <c r="R328" s="15" t="e">
        <f>'Heat Map Export'!R327 - $R$6</f>
        <v>#N/A</v>
      </c>
      <c r="S328" s="15" t="e">
        <f>'Heat Map Export'!S327 - $S$6</f>
        <v>#N/A</v>
      </c>
      <c r="T328" s="15" t="e">
        <f>'Heat Map Export'!T327 - $T$6</f>
        <v>#N/A</v>
      </c>
      <c r="U328" s="15" t="e">
        <f>'Heat Map Export'!U327 - $U$6</f>
        <v>#N/A</v>
      </c>
      <c r="V328" s="15" t="e">
        <f>'Heat Map Export'!V327 - $V$6</f>
        <v>#N/A</v>
      </c>
      <c r="W328" s="15" t="e">
        <f>'Heat Map Export'!W327 - $W$6</f>
        <v>#N/A</v>
      </c>
      <c r="X328" s="15" t="e">
        <f>'Heat Map Export'!X327 - $X$6</f>
        <v>#N/A</v>
      </c>
      <c r="Y328" s="15" t="e">
        <f>'Heat Map Export'!Y327 - $Y$6</f>
        <v>#N/A</v>
      </c>
      <c r="Z328" s="15" t="e">
        <f>'Heat Map Export'!Z327 - $Z$6</f>
        <v>#N/A</v>
      </c>
      <c r="AA328" s="15" t="e">
        <f>'Heat Map Export'!AA327 - $AA$6</f>
        <v>#N/A</v>
      </c>
      <c r="AB328" s="15" t="e">
        <f>'Heat Map Export'!AB327 - $AB$6</f>
        <v>#N/A</v>
      </c>
      <c r="AC328" s="15" t="e">
        <f>'Heat Map Export'!AC327 - $AC$6</f>
        <v>#N/A</v>
      </c>
      <c r="AD328" s="15" t="e">
        <f>'Heat Map Export'!AD327 - $AD$6</f>
        <v>#N/A</v>
      </c>
    </row>
    <row r="329" spans="1:30" s="14" customFormat="1" ht="15" x14ac:dyDescent="0.2">
      <c r="A329" s="24">
        <f>'Heat Map Export'!A328</f>
        <v>0</v>
      </c>
      <c r="B329" s="25">
        <f>'Heat Map Export'!B328</f>
        <v>0</v>
      </c>
      <c r="C329" s="15" t="e">
        <f>'Heat Map Export'!C328 - $C$6</f>
        <v>#N/A</v>
      </c>
      <c r="D329" s="15" t="e">
        <f>'Heat Map Export'!D328 - $D$6</f>
        <v>#N/A</v>
      </c>
      <c r="E329" s="15" t="e">
        <f>'Heat Map Export'!E328 - $E$6</f>
        <v>#N/A</v>
      </c>
      <c r="F329" s="15" t="e">
        <f>'Heat Map Export'!F328 - $F$6</f>
        <v>#N/A</v>
      </c>
      <c r="G329" s="15" t="e">
        <f>'Heat Map Export'!G328 - $G$6</f>
        <v>#N/A</v>
      </c>
      <c r="H329" s="15" t="e">
        <f>'Heat Map Export'!H328 - $H$6</f>
        <v>#N/A</v>
      </c>
      <c r="I329" s="15" t="e">
        <f>'Heat Map Export'!I328 -$I$6</f>
        <v>#N/A</v>
      </c>
      <c r="J329" s="15" t="e">
        <f>'Heat Map Export'!J328 - $J$6</f>
        <v>#N/A</v>
      </c>
      <c r="K329" s="15" t="e">
        <f>'Heat Map Export'!K328-$K$6</f>
        <v>#N/A</v>
      </c>
      <c r="L329" s="15" t="e">
        <f>'Heat Map Export'!L328 - $L$6</f>
        <v>#N/A</v>
      </c>
      <c r="M329" s="15" t="e">
        <f>'Heat Map Export'!M328 - $M$6</f>
        <v>#N/A</v>
      </c>
      <c r="N329" s="15" t="e">
        <f>'Heat Map Export'!N328 - $N$6</f>
        <v>#N/A</v>
      </c>
      <c r="O329" s="15" t="e">
        <f>'Heat Map Export'!O328 - $O$6</f>
        <v>#N/A</v>
      </c>
      <c r="P329" s="15" t="e">
        <f>'Heat Map Export'!P328 - $P$6</f>
        <v>#N/A</v>
      </c>
      <c r="Q329" s="15" t="e">
        <f>'Heat Map Export'!Q328 - $Q$6</f>
        <v>#N/A</v>
      </c>
      <c r="R329" s="15" t="e">
        <f>'Heat Map Export'!R328 - $R$6</f>
        <v>#N/A</v>
      </c>
      <c r="S329" s="15" t="e">
        <f>'Heat Map Export'!S328 - $S$6</f>
        <v>#N/A</v>
      </c>
      <c r="T329" s="15" t="e">
        <f>'Heat Map Export'!T328 - $T$6</f>
        <v>#N/A</v>
      </c>
      <c r="U329" s="15" t="e">
        <f>'Heat Map Export'!U328 - $U$6</f>
        <v>#N/A</v>
      </c>
      <c r="V329" s="15" t="e">
        <f>'Heat Map Export'!V328 - $V$6</f>
        <v>#N/A</v>
      </c>
      <c r="W329" s="15" t="e">
        <f>'Heat Map Export'!W328 - $W$6</f>
        <v>#N/A</v>
      </c>
      <c r="X329" s="15" t="e">
        <f>'Heat Map Export'!X328 - $X$6</f>
        <v>#N/A</v>
      </c>
      <c r="Y329" s="15" t="e">
        <f>'Heat Map Export'!Y328 - $Y$6</f>
        <v>#N/A</v>
      </c>
      <c r="Z329" s="15" t="e">
        <f>'Heat Map Export'!Z328-$Z$6</f>
        <v>#N/A</v>
      </c>
      <c r="AA329" s="15" t="e">
        <f>'Heat Map Export'!AA328 - $AA$6</f>
        <v>#N/A</v>
      </c>
      <c r="AB329" s="15" t="e">
        <f>'Heat Map Export'!AB328-$AB$6</f>
        <v>#N/A</v>
      </c>
      <c r="AC329" s="15" t="e">
        <f>'Heat Map Export'!AC328 - $AC$6</f>
        <v>#N/A</v>
      </c>
      <c r="AD329" s="15" t="e">
        <f>'Heat Map Export'!AD328 - $AD$6</f>
        <v>#N/A</v>
      </c>
    </row>
    <row r="330" spans="1:30" s="14" customFormat="1" ht="15" x14ac:dyDescent="0.2">
      <c r="A330" s="24">
        <f>'Heat Map Export'!A329</f>
        <v>0</v>
      </c>
      <c r="B330" s="25">
        <f>'Heat Map Export'!B329</f>
        <v>0</v>
      </c>
      <c r="C330" s="15" t="e">
        <f>'Heat Map Export'!C329 - $C$6</f>
        <v>#N/A</v>
      </c>
      <c r="D330" s="15" t="e">
        <f>'Heat Map Export'!D329 - $D$6</f>
        <v>#N/A</v>
      </c>
      <c r="E330" s="15" t="e">
        <f>'Heat Map Export'!E329 - $E$6</f>
        <v>#N/A</v>
      </c>
      <c r="F330" s="15" t="e">
        <f>'Heat Map Export'!F329 - $F$6</f>
        <v>#N/A</v>
      </c>
      <c r="G330" s="15" t="e">
        <f>'Heat Map Export'!G329 - $G$6</f>
        <v>#N/A</v>
      </c>
      <c r="H330" s="15" t="e">
        <f>'Heat Map Export'!H329 - $H$6</f>
        <v>#N/A</v>
      </c>
      <c r="I330" s="15" t="e">
        <f>'Heat Map Export'!I329 - $I$6</f>
        <v>#N/A</v>
      </c>
      <c r="J330" s="15" t="e">
        <f>'Heat Map Export'!J329 - $J$6</f>
        <v>#N/A</v>
      </c>
      <c r="K330" s="15" t="e">
        <f>'Heat Map Export'!K329 - $K$6</f>
        <v>#N/A</v>
      </c>
      <c r="L330" s="15" t="e">
        <f>'Heat Map Export'!L329 - $L$6</f>
        <v>#N/A</v>
      </c>
      <c r="M330" s="15" t="e">
        <f>'Heat Map Export'!M329 - $M$6</f>
        <v>#N/A</v>
      </c>
      <c r="N330" s="15" t="e">
        <f>'Heat Map Export'!N329 - $N$6</f>
        <v>#N/A</v>
      </c>
      <c r="O330" s="15" t="e">
        <f>'Heat Map Export'!O329 - $O$6</f>
        <v>#N/A</v>
      </c>
      <c r="P330" s="15" t="e">
        <f>'Heat Map Export'!P329 - $P$6</f>
        <v>#N/A</v>
      </c>
      <c r="Q330" s="15" t="e">
        <f>'Heat Map Export'!Q329 - $Q$6</f>
        <v>#N/A</v>
      </c>
      <c r="R330" s="15" t="e">
        <f>'Heat Map Export'!R329 - $R$6</f>
        <v>#N/A</v>
      </c>
      <c r="S330" s="15" t="e">
        <f>'Heat Map Export'!S329 - $S$6</f>
        <v>#N/A</v>
      </c>
      <c r="T330" s="15" t="e">
        <f>'Heat Map Export'!T329 - $T$6</f>
        <v>#N/A</v>
      </c>
      <c r="U330" s="15" t="e">
        <f>'Heat Map Export'!U329 - $U$6</f>
        <v>#N/A</v>
      </c>
      <c r="V330" s="15" t="e">
        <f>'Heat Map Export'!V329 - $V$6</f>
        <v>#N/A</v>
      </c>
      <c r="W330" s="15" t="e">
        <f>'Heat Map Export'!W329 - $W$6</f>
        <v>#N/A</v>
      </c>
      <c r="X330" s="15" t="e">
        <f>'Heat Map Export'!X329 - $X$6</f>
        <v>#N/A</v>
      </c>
      <c r="Y330" s="15" t="e">
        <f>'Heat Map Export'!Y329 - $Y$6</f>
        <v>#N/A</v>
      </c>
      <c r="Z330" s="15" t="e">
        <f>'Heat Map Export'!Z329 - $Z$6</f>
        <v>#N/A</v>
      </c>
      <c r="AA330" s="15" t="e">
        <f>'Heat Map Export'!AA329 - $AA$6</f>
        <v>#N/A</v>
      </c>
      <c r="AB330" s="15" t="e">
        <f>'Heat Map Export'!AB329 - $AB$6</f>
        <v>#N/A</v>
      </c>
      <c r="AC330" s="15" t="e">
        <f>'Heat Map Export'!AC329 - $AC$6</f>
        <v>#N/A</v>
      </c>
      <c r="AD330" s="15" t="e">
        <f>'Heat Map Export'!AD329 - $AD$6</f>
        <v>#N/A</v>
      </c>
    </row>
    <row r="331" spans="1:30" s="14" customFormat="1" ht="15" x14ac:dyDescent="0.2">
      <c r="A331" s="24">
        <f>'Heat Map Export'!A330</f>
        <v>0</v>
      </c>
      <c r="B331" s="25">
        <f>'Heat Map Export'!B330</f>
        <v>0</v>
      </c>
      <c r="C331" s="15" t="e">
        <f>'Heat Map Export'!C330 - $C$6</f>
        <v>#N/A</v>
      </c>
      <c r="D331" s="15" t="e">
        <f>'Heat Map Export'!D330 - $D$6</f>
        <v>#N/A</v>
      </c>
      <c r="E331" s="15" t="e">
        <f>'Heat Map Export'!E330 - $E$6</f>
        <v>#N/A</v>
      </c>
      <c r="F331" s="15" t="e">
        <f>'Heat Map Export'!F330 - $F$6</f>
        <v>#N/A</v>
      </c>
      <c r="G331" s="15" t="e">
        <f>'Heat Map Export'!G330 - $G$6</f>
        <v>#N/A</v>
      </c>
      <c r="H331" s="15" t="e">
        <f>'Heat Map Export'!H330 - $H$6</f>
        <v>#N/A</v>
      </c>
      <c r="I331" s="15" t="e">
        <f>'Heat Map Export'!I330 -$I$6</f>
        <v>#N/A</v>
      </c>
      <c r="J331" s="15" t="e">
        <f>'Heat Map Export'!J330 - $J$6</f>
        <v>#N/A</v>
      </c>
      <c r="K331" s="15" t="e">
        <f>'Heat Map Export'!K330-$K$6</f>
        <v>#N/A</v>
      </c>
      <c r="L331" s="15" t="e">
        <f>'Heat Map Export'!L330 - $L$6</f>
        <v>#N/A</v>
      </c>
      <c r="M331" s="15" t="e">
        <f>'Heat Map Export'!M330 - $M$6</f>
        <v>#N/A</v>
      </c>
      <c r="N331" s="15" t="e">
        <f>'Heat Map Export'!N330 - $N$6</f>
        <v>#N/A</v>
      </c>
      <c r="O331" s="15" t="e">
        <f>'Heat Map Export'!O330 - $O$6</f>
        <v>#N/A</v>
      </c>
      <c r="P331" s="15" t="e">
        <f>'Heat Map Export'!P330 - $P$6</f>
        <v>#N/A</v>
      </c>
      <c r="Q331" s="15" t="e">
        <f>'Heat Map Export'!Q330 - $Q$6</f>
        <v>#N/A</v>
      </c>
      <c r="R331" s="15" t="e">
        <f>'Heat Map Export'!R330 - $R$6</f>
        <v>#N/A</v>
      </c>
      <c r="S331" s="15" t="e">
        <f>'Heat Map Export'!S330 - $S$6</f>
        <v>#N/A</v>
      </c>
      <c r="T331" s="15" t="e">
        <f>'Heat Map Export'!T330 - $T$6</f>
        <v>#N/A</v>
      </c>
      <c r="U331" s="15" t="e">
        <f>'Heat Map Export'!U330 - $U$6</f>
        <v>#N/A</v>
      </c>
      <c r="V331" s="15" t="e">
        <f>'Heat Map Export'!V330 - $V$6</f>
        <v>#N/A</v>
      </c>
      <c r="W331" s="15" t="e">
        <f>'Heat Map Export'!W330 - $W$6</f>
        <v>#N/A</v>
      </c>
      <c r="X331" s="15" t="e">
        <f>'Heat Map Export'!X330 - $X$6</f>
        <v>#N/A</v>
      </c>
      <c r="Y331" s="15" t="e">
        <f>'Heat Map Export'!Y330 - $Y$6</f>
        <v>#N/A</v>
      </c>
      <c r="Z331" s="15" t="e">
        <f>'Heat Map Export'!Z330-$Z$6</f>
        <v>#N/A</v>
      </c>
      <c r="AA331" s="15" t="e">
        <f>'Heat Map Export'!AA330 - $AA$6</f>
        <v>#N/A</v>
      </c>
      <c r="AB331" s="15" t="e">
        <f>'Heat Map Export'!AB330-$AB$6</f>
        <v>#N/A</v>
      </c>
      <c r="AC331" s="15" t="e">
        <f>'Heat Map Export'!AC330 - $AC$6</f>
        <v>#N/A</v>
      </c>
      <c r="AD331" s="15" t="e">
        <f>'Heat Map Export'!AD330 - $AD$6</f>
        <v>#N/A</v>
      </c>
    </row>
    <row r="332" spans="1:30" s="14" customFormat="1" ht="15" x14ac:dyDescent="0.2">
      <c r="A332" s="24">
        <f>'Heat Map Export'!A331</f>
        <v>0</v>
      </c>
      <c r="B332" s="25">
        <f>'Heat Map Export'!B331</f>
        <v>0</v>
      </c>
      <c r="C332" s="15" t="e">
        <f>'Heat Map Export'!C331 - $C$6</f>
        <v>#N/A</v>
      </c>
      <c r="D332" s="15" t="e">
        <f>'Heat Map Export'!D331 - $D$6</f>
        <v>#N/A</v>
      </c>
      <c r="E332" s="15" t="e">
        <f>'Heat Map Export'!E331 - $E$6</f>
        <v>#N/A</v>
      </c>
      <c r="F332" s="15" t="e">
        <f>'Heat Map Export'!F331 - $F$6</f>
        <v>#N/A</v>
      </c>
      <c r="G332" s="15" t="e">
        <f>'Heat Map Export'!G331 - $G$6</f>
        <v>#N/A</v>
      </c>
      <c r="H332" s="15" t="e">
        <f>'Heat Map Export'!H331 - $H$6</f>
        <v>#N/A</v>
      </c>
      <c r="I332" s="15" t="e">
        <f>'Heat Map Export'!I331 - $I$6</f>
        <v>#N/A</v>
      </c>
      <c r="J332" s="15" t="e">
        <f>'Heat Map Export'!J331 - $J$6</f>
        <v>#N/A</v>
      </c>
      <c r="K332" s="15" t="e">
        <f>'Heat Map Export'!K331 - $K$6</f>
        <v>#N/A</v>
      </c>
      <c r="L332" s="15" t="e">
        <f>'Heat Map Export'!L331 - $L$6</f>
        <v>#N/A</v>
      </c>
      <c r="M332" s="15" t="e">
        <f>'Heat Map Export'!M331 - $M$6</f>
        <v>#N/A</v>
      </c>
      <c r="N332" s="15" t="e">
        <f>'Heat Map Export'!N331 - $N$6</f>
        <v>#N/A</v>
      </c>
      <c r="O332" s="15" t="e">
        <f>'Heat Map Export'!O331 - $O$6</f>
        <v>#N/A</v>
      </c>
      <c r="P332" s="15" t="e">
        <f>'Heat Map Export'!P331 - $P$6</f>
        <v>#N/A</v>
      </c>
      <c r="Q332" s="15" t="e">
        <f>'Heat Map Export'!Q331 - $Q$6</f>
        <v>#N/A</v>
      </c>
      <c r="R332" s="15" t="e">
        <f>'Heat Map Export'!R331 - $R$6</f>
        <v>#N/A</v>
      </c>
      <c r="S332" s="15" t="e">
        <f>'Heat Map Export'!S331 - $S$6</f>
        <v>#N/A</v>
      </c>
      <c r="T332" s="15" t="e">
        <f>'Heat Map Export'!T331 - $T$6</f>
        <v>#N/A</v>
      </c>
      <c r="U332" s="15" t="e">
        <f>'Heat Map Export'!U331 - $U$6</f>
        <v>#N/A</v>
      </c>
      <c r="V332" s="15" t="e">
        <f>'Heat Map Export'!V331 - $V$6</f>
        <v>#N/A</v>
      </c>
      <c r="W332" s="15" t="e">
        <f>'Heat Map Export'!W331 - $W$6</f>
        <v>#N/A</v>
      </c>
      <c r="X332" s="15" t="e">
        <f>'Heat Map Export'!X331 - $X$6</f>
        <v>#N/A</v>
      </c>
      <c r="Y332" s="15" t="e">
        <f>'Heat Map Export'!Y331 - $Y$6</f>
        <v>#N/A</v>
      </c>
      <c r="Z332" s="15" t="e">
        <f>'Heat Map Export'!Z331 - $Z$6</f>
        <v>#N/A</v>
      </c>
      <c r="AA332" s="15" t="e">
        <f>'Heat Map Export'!AA331 - $AA$6</f>
        <v>#N/A</v>
      </c>
      <c r="AB332" s="15" t="e">
        <f>'Heat Map Export'!AB331 - $AB$6</f>
        <v>#N/A</v>
      </c>
      <c r="AC332" s="15" t="e">
        <f>'Heat Map Export'!AC331 - $AC$6</f>
        <v>#N/A</v>
      </c>
      <c r="AD332" s="15" t="e">
        <f>'Heat Map Export'!AD331 - $AD$6</f>
        <v>#N/A</v>
      </c>
    </row>
    <row r="333" spans="1:30" s="14" customFormat="1" ht="15" x14ac:dyDescent="0.2">
      <c r="A333" s="24">
        <f>'Heat Map Export'!A332</f>
        <v>0</v>
      </c>
      <c r="B333" s="25">
        <f>'Heat Map Export'!B332</f>
        <v>0</v>
      </c>
      <c r="C333" s="15" t="e">
        <f>'Heat Map Export'!C332 - $C$6</f>
        <v>#N/A</v>
      </c>
      <c r="D333" s="15" t="e">
        <f>'Heat Map Export'!D332 - $D$6</f>
        <v>#N/A</v>
      </c>
      <c r="E333" s="15" t="e">
        <f>'Heat Map Export'!E332 - $E$6</f>
        <v>#N/A</v>
      </c>
      <c r="F333" s="15" t="e">
        <f>'Heat Map Export'!F332 - $F$6</f>
        <v>#N/A</v>
      </c>
      <c r="G333" s="15" t="e">
        <f>'Heat Map Export'!G332 - $G$6</f>
        <v>#N/A</v>
      </c>
      <c r="H333" s="15" t="e">
        <f>'Heat Map Export'!H332 - $H$6</f>
        <v>#N/A</v>
      </c>
      <c r="I333" s="15" t="e">
        <f>'Heat Map Export'!I332 -$I$6</f>
        <v>#N/A</v>
      </c>
      <c r="J333" s="15" t="e">
        <f>'Heat Map Export'!J332 - $J$6</f>
        <v>#N/A</v>
      </c>
      <c r="K333" s="15" t="e">
        <f>'Heat Map Export'!K332-$K$6</f>
        <v>#N/A</v>
      </c>
      <c r="L333" s="15" t="e">
        <f>'Heat Map Export'!L332 - $L$6</f>
        <v>#N/A</v>
      </c>
      <c r="M333" s="15" t="e">
        <f>'Heat Map Export'!M332 - $M$6</f>
        <v>#N/A</v>
      </c>
      <c r="N333" s="15" t="e">
        <f>'Heat Map Export'!N332 - $N$6</f>
        <v>#N/A</v>
      </c>
      <c r="O333" s="15" t="e">
        <f>'Heat Map Export'!O332 - $O$6</f>
        <v>#N/A</v>
      </c>
      <c r="P333" s="15" t="e">
        <f>'Heat Map Export'!P332 - $P$6</f>
        <v>#N/A</v>
      </c>
      <c r="Q333" s="15" t="e">
        <f>'Heat Map Export'!Q332 - $Q$6</f>
        <v>#N/A</v>
      </c>
      <c r="R333" s="15" t="e">
        <f>'Heat Map Export'!R332 - $R$6</f>
        <v>#N/A</v>
      </c>
      <c r="S333" s="15" t="e">
        <f>'Heat Map Export'!S332 - $S$6</f>
        <v>#N/A</v>
      </c>
      <c r="T333" s="15" t="e">
        <f>'Heat Map Export'!T332 - $T$6</f>
        <v>#N/A</v>
      </c>
      <c r="U333" s="15" t="e">
        <f>'Heat Map Export'!U332 - $U$6</f>
        <v>#N/A</v>
      </c>
      <c r="V333" s="15" t="e">
        <f>'Heat Map Export'!V332 - $V$6</f>
        <v>#N/A</v>
      </c>
      <c r="W333" s="15" t="e">
        <f>'Heat Map Export'!W332 - $W$6</f>
        <v>#N/A</v>
      </c>
      <c r="X333" s="15" t="e">
        <f>'Heat Map Export'!X332 - $X$6</f>
        <v>#N/A</v>
      </c>
      <c r="Y333" s="15" t="e">
        <f>'Heat Map Export'!Y332 - $Y$6</f>
        <v>#N/A</v>
      </c>
      <c r="Z333" s="15" t="e">
        <f>'Heat Map Export'!Z332-$Z$6</f>
        <v>#N/A</v>
      </c>
      <c r="AA333" s="15" t="e">
        <f>'Heat Map Export'!AA332 - $AA$6</f>
        <v>#N/A</v>
      </c>
      <c r="AB333" s="15" t="e">
        <f>'Heat Map Export'!AB332-$AB$6</f>
        <v>#N/A</v>
      </c>
      <c r="AC333" s="15" t="e">
        <f>'Heat Map Export'!AC332 - $AC$6</f>
        <v>#N/A</v>
      </c>
      <c r="AD333" s="15" t="e">
        <f>'Heat Map Export'!AD332 - $AD$6</f>
        <v>#N/A</v>
      </c>
    </row>
    <row r="334" spans="1:30" s="14" customFormat="1" ht="15" x14ac:dyDescent="0.2">
      <c r="A334" s="24">
        <f>'Heat Map Export'!A333</f>
        <v>0</v>
      </c>
      <c r="B334" s="25">
        <f>'Heat Map Export'!B333</f>
        <v>0</v>
      </c>
      <c r="C334" s="15" t="e">
        <f>'Heat Map Export'!C333 - $C$6</f>
        <v>#N/A</v>
      </c>
      <c r="D334" s="15" t="e">
        <f>'Heat Map Export'!D333 - $D$6</f>
        <v>#N/A</v>
      </c>
      <c r="E334" s="15" t="e">
        <f>'Heat Map Export'!E333 - $E$6</f>
        <v>#N/A</v>
      </c>
      <c r="F334" s="15" t="e">
        <f>'Heat Map Export'!F333 - $F$6</f>
        <v>#N/A</v>
      </c>
      <c r="G334" s="15" t="e">
        <f>'Heat Map Export'!G333 - $G$6</f>
        <v>#N/A</v>
      </c>
      <c r="H334" s="15" t="e">
        <f>'Heat Map Export'!H333 - $H$6</f>
        <v>#N/A</v>
      </c>
      <c r="I334" s="15" t="e">
        <f>'Heat Map Export'!I333 - $I$6</f>
        <v>#N/A</v>
      </c>
      <c r="J334" s="15" t="e">
        <f>'Heat Map Export'!J333 - $J$6</f>
        <v>#N/A</v>
      </c>
      <c r="K334" s="15" t="e">
        <f>'Heat Map Export'!K333 - $K$6</f>
        <v>#N/A</v>
      </c>
      <c r="L334" s="15" t="e">
        <f>'Heat Map Export'!L333 - $L$6</f>
        <v>#N/A</v>
      </c>
      <c r="M334" s="15" t="e">
        <f>'Heat Map Export'!M333 - $M$6</f>
        <v>#N/A</v>
      </c>
      <c r="N334" s="15" t="e">
        <f>'Heat Map Export'!N333 - $N$6</f>
        <v>#N/A</v>
      </c>
      <c r="O334" s="15" t="e">
        <f>'Heat Map Export'!O333 - $O$6</f>
        <v>#N/A</v>
      </c>
      <c r="P334" s="15" t="e">
        <f>'Heat Map Export'!P333 - $P$6</f>
        <v>#N/A</v>
      </c>
      <c r="Q334" s="15" t="e">
        <f>'Heat Map Export'!Q333 - $Q$6</f>
        <v>#N/A</v>
      </c>
      <c r="R334" s="15" t="e">
        <f>'Heat Map Export'!R333 - $R$6</f>
        <v>#N/A</v>
      </c>
      <c r="S334" s="15" t="e">
        <f>'Heat Map Export'!S333 - $S$6</f>
        <v>#N/A</v>
      </c>
      <c r="T334" s="15" t="e">
        <f>'Heat Map Export'!T333 - $T$6</f>
        <v>#N/A</v>
      </c>
      <c r="U334" s="15" t="e">
        <f>'Heat Map Export'!U333 - $U$6</f>
        <v>#N/A</v>
      </c>
      <c r="V334" s="15" t="e">
        <f>'Heat Map Export'!V333 - $V$6</f>
        <v>#N/A</v>
      </c>
      <c r="W334" s="15" t="e">
        <f>'Heat Map Export'!W333 - $W$6</f>
        <v>#N/A</v>
      </c>
      <c r="X334" s="15" t="e">
        <f>'Heat Map Export'!X333 - $X$6</f>
        <v>#N/A</v>
      </c>
      <c r="Y334" s="15" t="e">
        <f>'Heat Map Export'!Y333 - $Y$6</f>
        <v>#N/A</v>
      </c>
      <c r="Z334" s="15" t="e">
        <f>'Heat Map Export'!Z333 - $Z$6</f>
        <v>#N/A</v>
      </c>
      <c r="AA334" s="15" t="e">
        <f>'Heat Map Export'!AA333 - $AA$6</f>
        <v>#N/A</v>
      </c>
      <c r="AB334" s="15" t="e">
        <f>'Heat Map Export'!AB333 - $AB$6</f>
        <v>#N/A</v>
      </c>
      <c r="AC334" s="15" t="e">
        <f>'Heat Map Export'!AC333 - $AC$6</f>
        <v>#N/A</v>
      </c>
      <c r="AD334" s="15" t="e">
        <f>'Heat Map Export'!AD333 - $AD$6</f>
        <v>#N/A</v>
      </c>
    </row>
    <row r="335" spans="1:30" s="14" customFormat="1" ht="15" x14ac:dyDescent="0.2">
      <c r="A335" s="24">
        <f>'Heat Map Export'!A334</f>
        <v>0</v>
      </c>
      <c r="B335" s="25">
        <f>'Heat Map Export'!B334</f>
        <v>0</v>
      </c>
      <c r="C335" s="15" t="e">
        <f>'Heat Map Export'!C334 - $C$6</f>
        <v>#N/A</v>
      </c>
      <c r="D335" s="15" t="e">
        <f>'Heat Map Export'!D334 - $D$6</f>
        <v>#N/A</v>
      </c>
      <c r="E335" s="15" t="e">
        <f>'Heat Map Export'!E334 - $E$6</f>
        <v>#N/A</v>
      </c>
      <c r="F335" s="15" t="e">
        <f>'Heat Map Export'!F334 - $F$6</f>
        <v>#N/A</v>
      </c>
      <c r="G335" s="15" t="e">
        <f>'Heat Map Export'!G334 - $G$6</f>
        <v>#N/A</v>
      </c>
      <c r="H335" s="15" t="e">
        <f>'Heat Map Export'!H334 - $H$6</f>
        <v>#N/A</v>
      </c>
      <c r="I335" s="15" t="e">
        <f>'Heat Map Export'!I334 -$I$6</f>
        <v>#N/A</v>
      </c>
      <c r="J335" s="15" t="e">
        <f>'Heat Map Export'!J334 - $J$6</f>
        <v>#N/A</v>
      </c>
      <c r="K335" s="15" t="e">
        <f>'Heat Map Export'!K334-$K$6</f>
        <v>#N/A</v>
      </c>
      <c r="L335" s="15" t="e">
        <f>'Heat Map Export'!L334 - $L$6</f>
        <v>#N/A</v>
      </c>
      <c r="M335" s="15" t="e">
        <f>'Heat Map Export'!M334 - $M$6</f>
        <v>#N/A</v>
      </c>
      <c r="N335" s="15" t="e">
        <f>'Heat Map Export'!N334 - $N$6</f>
        <v>#N/A</v>
      </c>
      <c r="O335" s="15" t="e">
        <f>'Heat Map Export'!O334 - $O$6</f>
        <v>#N/A</v>
      </c>
      <c r="P335" s="15" t="e">
        <f>'Heat Map Export'!P334 - $P$6</f>
        <v>#N/A</v>
      </c>
      <c r="Q335" s="15" t="e">
        <f>'Heat Map Export'!Q334 - $Q$6</f>
        <v>#N/A</v>
      </c>
      <c r="R335" s="15" t="e">
        <f>'Heat Map Export'!R334 - $R$6</f>
        <v>#N/A</v>
      </c>
      <c r="S335" s="15" t="e">
        <f>'Heat Map Export'!S334 - $S$6</f>
        <v>#N/A</v>
      </c>
      <c r="T335" s="15" t="e">
        <f>'Heat Map Export'!T334 - $T$6</f>
        <v>#N/A</v>
      </c>
      <c r="U335" s="15" t="e">
        <f>'Heat Map Export'!U334 - $U$6</f>
        <v>#N/A</v>
      </c>
      <c r="V335" s="15" t="e">
        <f>'Heat Map Export'!V334 - $V$6</f>
        <v>#N/A</v>
      </c>
      <c r="W335" s="15" t="e">
        <f>'Heat Map Export'!W334 - $W$6</f>
        <v>#N/A</v>
      </c>
      <c r="X335" s="15" t="e">
        <f>'Heat Map Export'!X334 - $X$6</f>
        <v>#N/A</v>
      </c>
      <c r="Y335" s="15" t="e">
        <f>'Heat Map Export'!Y334 - $Y$6</f>
        <v>#N/A</v>
      </c>
      <c r="Z335" s="15" t="e">
        <f>'Heat Map Export'!Z334-$Z$6</f>
        <v>#N/A</v>
      </c>
      <c r="AA335" s="15" t="e">
        <f>'Heat Map Export'!AA334 - $AA$6</f>
        <v>#N/A</v>
      </c>
      <c r="AB335" s="15" t="e">
        <f>'Heat Map Export'!AB334-$AB$6</f>
        <v>#N/A</v>
      </c>
      <c r="AC335" s="15" t="e">
        <f>'Heat Map Export'!AC334 - $AC$6</f>
        <v>#N/A</v>
      </c>
      <c r="AD335" s="15" t="e">
        <f>'Heat Map Export'!AD334 - $AD$6</f>
        <v>#N/A</v>
      </c>
    </row>
    <row r="336" spans="1:30" s="14" customFormat="1" ht="15" x14ac:dyDescent="0.2">
      <c r="A336" s="24">
        <f>'Heat Map Export'!A335</f>
        <v>0</v>
      </c>
      <c r="B336" s="25">
        <f>'Heat Map Export'!B335</f>
        <v>0</v>
      </c>
      <c r="C336" s="15" t="e">
        <f>'Heat Map Export'!C335 - $C$6</f>
        <v>#N/A</v>
      </c>
      <c r="D336" s="15" t="e">
        <f>'Heat Map Export'!D335 - $D$6</f>
        <v>#N/A</v>
      </c>
      <c r="E336" s="15" t="e">
        <f>'Heat Map Export'!E335 - $E$6</f>
        <v>#N/A</v>
      </c>
      <c r="F336" s="15" t="e">
        <f>'Heat Map Export'!F335 - $F$6</f>
        <v>#N/A</v>
      </c>
      <c r="G336" s="15" t="e">
        <f>'Heat Map Export'!G335 - $G$6</f>
        <v>#N/A</v>
      </c>
      <c r="H336" s="15" t="e">
        <f>'Heat Map Export'!H335 - $H$6</f>
        <v>#N/A</v>
      </c>
      <c r="I336" s="15" t="e">
        <f>'Heat Map Export'!I335 - $I$6</f>
        <v>#N/A</v>
      </c>
      <c r="J336" s="15" t="e">
        <f>'Heat Map Export'!J335 - $J$6</f>
        <v>#N/A</v>
      </c>
      <c r="K336" s="15" t="e">
        <f>'Heat Map Export'!K335 - $K$6</f>
        <v>#N/A</v>
      </c>
      <c r="L336" s="15" t="e">
        <f>'Heat Map Export'!L335 - $L$6</f>
        <v>#N/A</v>
      </c>
      <c r="M336" s="15" t="e">
        <f>'Heat Map Export'!M335 - $M$6</f>
        <v>#N/A</v>
      </c>
      <c r="N336" s="15" t="e">
        <f>'Heat Map Export'!N335 - $N$6</f>
        <v>#N/A</v>
      </c>
      <c r="O336" s="15" t="e">
        <f>'Heat Map Export'!O335 - $O$6</f>
        <v>#N/A</v>
      </c>
      <c r="P336" s="15" t="e">
        <f>'Heat Map Export'!P335 - $P$6</f>
        <v>#N/A</v>
      </c>
      <c r="Q336" s="15" t="e">
        <f>'Heat Map Export'!Q335 - $Q$6</f>
        <v>#N/A</v>
      </c>
      <c r="R336" s="15" t="e">
        <f>'Heat Map Export'!R335 - $R$6</f>
        <v>#N/A</v>
      </c>
      <c r="S336" s="15" t="e">
        <f>'Heat Map Export'!S335 - $S$6</f>
        <v>#N/A</v>
      </c>
      <c r="T336" s="15" t="e">
        <f>'Heat Map Export'!T335 - $T$6</f>
        <v>#N/A</v>
      </c>
      <c r="U336" s="15" t="e">
        <f>'Heat Map Export'!U335 - $U$6</f>
        <v>#N/A</v>
      </c>
      <c r="V336" s="15" t="e">
        <f>'Heat Map Export'!V335 - $V$6</f>
        <v>#N/A</v>
      </c>
      <c r="W336" s="15" t="e">
        <f>'Heat Map Export'!W335 - $W$6</f>
        <v>#N/A</v>
      </c>
      <c r="X336" s="15" t="e">
        <f>'Heat Map Export'!X335 - $X$6</f>
        <v>#N/A</v>
      </c>
      <c r="Y336" s="15" t="e">
        <f>'Heat Map Export'!Y335 - $Y$6</f>
        <v>#N/A</v>
      </c>
      <c r="Z336" s="15" t="e">
        <f>'Heat Map Export'!Z335 - $Z$6</f>
        <v>#N/A</v>
      </c>
      <c r="AA336" s="15" t="e">
        <f>'Heat Map Export'!AA335 - $AA$6</f>
        <v>#N/A</v>
      </c>
      <c r="AB336" s="15" t="e">
        <f>'Heat Map Export'!AB335 - $AB$6</f>
        <v>#N/A</v>
      </c>
      <c r="AC336" s="15" t="e">
        <f>'Heat Map Export'!AC335 - $AC$6</f>
        <v>#N/A</v>
      </c>
      <c r="AD336" s="15" t="e">
        <f>'Heat Map Export'!AD335 - $AD$6</f>
        <v>#N/A</v>
      </c>
    </row>
    <row r="337" spans="1:30" s="14" customFormat="1" ht="15" x14ac:dyDescent="0.2">
      <c r="A337" s="24">
        <f>'Heat Map Export'!A336</f>
        <v>0</v>
      </c>
      <c r="B337" s="25">
        <f>'Heat Map Export'!B336</f>
        <v>0</v>
      </c>
      <c r="C337" s="15" t="e">
        <f>'Heat Map Export'!C336 - $C$6</f>
        <v>#N/A</v>
      </c>
      <c r="D337" s="15" t="e">
        <f>'Heat Map Export'!D336 - $D$6</f>
        <v>#N/A</v>
      </c>
      <c r="E337" s="15" t="e">
        <f>'Heat Map Export'!E336 - $E$6</f>
        <v>#N/A</v>
      </c>
      <c r="F337" s="15" t="e">
        <f>'Heat Map Export'!F336 - $F$6</f>
        <v>#N/A</v>
      </c>
      <c r="G337" s="15" t="e">
        <f>'Heat Map Export'!G336 - $G$6</f>
        <v>#N/A</v>
      </c>
      <c r="H337" s="15" t="e">
        <f>'Heat Map Export'!H336 - $H$6</f>
        <v>#N/A</v>
      </c>
      <c r="I337" s="15" t="e">
        <f>'Heat Map Export'!I336 -$I$6</f>
        <v>#N/A</v>
      </c>
      <c r="J337" s="15" t="e">
        <f>'Heat Map Export'!J336 - $J$6</f>
        <v>#N/A</v>
      </c>
      <c r="K337" s="15" t="e">
        <f>'Heat Map Export'!K336-$K$6</f>
        <v>#N/A</v>
      </c>
      <c r="L337" s="15" t="e">
        <f>'Heat Map Export'!L336 - $L$6</f>
        <v>#N/A</v>
      </c>
      <c r="M337" s="15" t="e">
        <f>'Heat Map Export'!M336 - $M$6</f>
        <v>#N/A</v>
      </c>
      <c r="N337" s="15" t="e">
        <f>'Heat Map Export'!N336 - $N$6</f>
        <v>#N/A</v>
      </c>
      <c r="O337" s="15" t="e">
        <f>'Heat Map Export'!O336 - $O$6</f>
        <v>#N/A</v>
      </c>
      <c r="P337" s="15" t="e">
        <f>'Heat Map Export'!P336 - $P$6</f>
        <v>#N/A</v>
      </c>
      <c r="Q337" s="15" t="e">
        <f>'Heat Map Export'!Q336 - $Q$6</f>
        <v>#N/A</v>
      </c>
      <c r="R337" s="15" t="e">
        <f>'Heat Map Export'!R336 - $R$6</f>
        <v>#N/A</v>
      </c>
      <c r="S337" s="15" t="e">
        <f>'Heat Map Export'!S336 - $S$6</f>
        <v>#N/A</v>
      </c>
      <c r="T337" s="15" t="e">
        <f>'Heat Map Export'!T336 - $T$6</f>
        <v>#N/A</v>
      </c>
      <c r="U337" s="15" t="e">
        <f>'Heat Map Export'!U336 - $U$6</f>
        <v>#N/A</v>
      </c>
      <c r="V337" s="15" t="e">
        <f>'Heat Map Export'!V336 - $V$6</f>
        <v>#N/A</v>
      </c>
      <c r="W337" s="15" t="e">
        <f>'Heat Map Export'!W336 - $W$6</f>
        <v>#N/A</v>
      </c>
      <c r="X337" s="15" t="e">
        <f>'Heat Map Export'!X336 - $X$6</f>
        <v>#N/A</v>
      </c>
      <c r="Y337" s="15" t="e">
        <f>'Heat Map Export'!Y336 - $Y$6</f>
        <v>#N/A</v>
      </c>
      <c r="Z337" s="15" t="e">
        <f>'Heat Map Export'!Z336-$Z$6</f>
        <v>#N/A</v>
      </c>
      <c r="AA337" s="15" t="e">
        <f>'Heat Map Export'!AA336 - $AA$6</f>
        <v>#N/A</v>
      </c>
      <c r="AB337" s="15" t="e">
        <f>'Heat Map Export'!AB336-$AB$6</f>
        <v>#N/A</v>
      </c>
      <c r="AC337" s="15" t="e">
        <f>'Heat Map Export'!AC336 - $AC$6</f>
        <v>#N/A</v>
      </c>
      <c r="AD337" s="15" t="e">
        <f>'Heat Map Export'!AD336 - $AD$6</f>
        <v>#N/A</v>
      </c>
    </row>
    <row r="338" spans="1:30" s="14" customFormat="1" ht="15" x14ac:dyDescent="0.2">
      <c r="A338" s="24">
        <f>'Heat Map Export'!A337</f>
        <v>0</v>
      </c>
      <c r="B338" s="25">
        <f>'Heat Map Export'!B337</f>
        <v>0</v>
      </c>
      <c r="C338" s="15" t="e">
        <f>'Heat Map Export'!C337 - $C$6</f>
        <v>#N/A</v>
      </c>
      <c r="D338" s="15" t="e">
        <f>'Heat Map Export'!D337 - $D$6</f>
        <v>#N/A</v>
      </c>
      <c r="E338" s="15" t="e">
        <f>'Heat Map Export'!E337 - $E$6</f>
        <v>#N/A</v>
      </c>
      <c r="F338" s="15" t="e">
        <f>'Heat Map Export'!F337 - $F$6</f>
        <v>#N/A</v>
      </c>
      <c r="G338" s="15" t="e">
        <f>'Heat Map Export'!G337 - $G$6</f>
        <v>#N/A</v>
      </c>
      <c r="H338" s="15" t="e">
        <f>'Heat Map Export'!H337 - $H$6</f>
        <v>#N/A</v>
      </c>
      <c r="I338" s="15" t="e">
        <f>'Heat Map Export'!I337 - $I$6</f>
        <v>#N/A</v>
      </c>
      <c r="J338" s="15" t="e">
        <f>'Heat Map Export'!J337 - $J$6</f>
        <v>#N/A</v>
      </c>
      <c r="K338" s="15" t="e">
        <f>'Heat Map Export'!K337 - $K$6</f>
        <v>#N/A</v>
      </c>
      <c r="L338" s="15" t="e">
        <f>'Heat Map Export'!L337 - $L$6</f>
        <v>#N/A</v>
      </c>
      <c r="M338" s="15" t="e">
        <f>'Heat Map Export'!M337 - $M$6</f>
        <v>#N/A</v>
      </c>
      <c r="N338" s="15" t="e">
        <f>'Heat Map Export'!N337 - $N$6</f>
        <v>#N/A</v>
      </c>
      <c r="O338" s="15" t="e">
        <f>'Heat Map Export'!O337 - $O$6</f>
        <v>#N/A</v>
      </c>
      <c r="P338" s="15" t="e">
        <f>'Heat Map Export'!P337 - $P$6</f>
        <v>#N/A</v>
      </c>
      <c r="Q338" s="15" t="e">
        <f>'Heat Map Export'!Q337 - $Q$6</f>
        <v>#N/A</v>
      </c>
      <c r="R338" s="15" t="e">
        <f>'Heat Map Export'!R337 - $R$6</f>
        <v>#N/A</v>
      </c>
      <c r="S338" s="15" t="e">
        <f>'Heat Map Export'!S337 - $S$6</f>
        <v>#N/A</v>
      </c>
      <c r="T338" s="15" t="e">
        <f>'Heat Map Export'!T337 - $T$6</f>
        <v>#N/A</v>
      </c>
      <c r="U338" s="15" t="e">
        <f>'Heat Map Export'!U337 - $U$6</f>
        <v>#N/A</v>
      </c>
      <c r="V338" s="15" t="e">
        <f>'Heat Map Export'!V337 - $V$6</f>
        <v>#N/A</v>
      </c>
      <c r="W338" s="15" t="e">
        <f>'Heat Map Export'!W337 - $W$6</f>
        <v>#N/A</v>
      </c>
      <c r="X338" s="15" t="e">
        <f>'Heat Map Export'!X337 - $X$6</f>
        <v>#N/A</v>
      </c>
      <c r="Y338" s="15" t="e">
        <f>'Heat Map Export'!Y337 - $Y$6</f>
        <v>#N/A</v>
      </c>
      <c r="Z338" s="15" t="e">
        <f>'Heat Map Export'!Z337 - $Z$6</f>
        <v>#N/A</v>
      </c>
      <c r="AA338" s="15" t="e">
        <f>'Heat Map Export'!AA337 - $AA$6</f>
        <v>#N/A</v>
      </c>
      <c r="AB338" s="15" t="e">
        <f>'Heat Map Export'!AB337 - $AB$6</f>
        <v>#N/A</v>
      </c>
      <c r="AC338" s="15" t="e">
        <f>'Heat Map Export'!AC337 - $AC$6</f>
        <v>#N/A</v>
      </c>
      <c r="AD338" s="15" t="e">
        <f>'Heat Map Export'!AD337 - $AD$6</f>
        <v>#N/A</v>
      </c>
    </row>
    <row r="339" spans="1:30" s="14" customFormat="1" ht="15" x14ac:dyDescent="0.2">
      <c r="A339" s="24">
        <f>'Heat Map Export'!A338</f>
        <v>0</v>
      </c>
      <c r="B339" s="25">
        <f>'Heat Map Export'!B338</f>
        <v>0</v>
      </c>
      <c r="C339" s="15" t="e">
        <f>'Heat Map Export'!C338 - $C$6</f>
        <v>#N/A</v>
      </c>
      <c r="D339" s="15" t="e">
        <f>'Heat Map Export'!D338 - $D$6</f>
        <v>#N/A</v>
      </c>
      <c r="E339" s="15" t="e">
        <f>'Heat Map Export'!E338 - $E$6</f>
        <v>#N/A</v>
      </c>
      <c r="F339" s="15" t="e">
        <f>'Heat Map Export'!F338 - $F$6</f>
        <v>#N/A</v>
      </c>
      <c r="G339" s="15" t="e">
        <f>'Heat Map Export'!G338 - $G$6</f>
        <v>#N/A</v>
      </c>
      <c r="H339" s="15" t="e">
        <f>'Heat Map Export'!H338 - $H$6</f>
        <v>#N/A</v>
      </c>
      <c r="I339" s="15" t="e">
        <f>'Heat Map Export'!I338 -$I$6</f>
        <v>#N/A</v>
      </c>
      <c r="J339" s="15" t="e">
        <f>'Heat Map Export'!J338 - $J$6</f>
        <v>#N/A</v>
      </c>
      <c r="K339" s="15" t="e">
        <f>'Heat Map Export'!K338-$K$6</f>
        <v>#N/A</v>
      </c>
      <c r="L339" s="15" t="e">
        <f>'Heat Map Export'!L338 - $L$6</f>
        <v>#N/A</v>
      </c>
      <c r="M339" s="15" t="e">
        <f>'Heat Map Export'!M338 - $M$6</f>
        <v>#N/A</v>
      </c>
      <c r="N339" s="15" t="e">
        <f>'Heat Map Export'!N338 - $N$6</f>
        <v>#N/A</v>
      </c>
      <c r="O339" s="15" t="e">
        <f>'Heat Map Export'!O338 - $O$6</f>
        <v>#N/A</v>
      </c>
      <c r="P339" s="15" t="e">
        <f>'Heat Map Export'!P338 - $P$6</f>
        <v>#N/A</v>
      </c>
      <c r="Q339" s="15" t="e">
        <f>'Heat Map Export'!Q338 - $Q$6</f>
        <v>#N/A</v>
      </c>
      <c r="R339" s="15" t="e">
        <f>'Heat Map Export'!R338 - $R$6</f>
        <v>#N/A</v>
      </c>
      <c r="S339" s="15" t="e">
        <f>'Heat Map Export'!S338 - $S$6</f>
        <v>#N/A</v>
      </c>
      <c r="T339" s="15" t="e">
        <f>'Heat Map Export'!T338 - $T$6</f>
        <v>#N/A</v>
      </c>
      <c r="U339" s="15" t="e">
        <f>'Heat Map Export'!U338 - $U$6</f>
        <v>#N/A</v>
      </c>
      <c r="V339" s="15" t="e">
        <f>'Heat Map Export'!V338 - $V$6</f>
        <v>#N/A</v>
      </c>
      <c r="W339" s="15" t="e">
        <f>'Heat Map Export'!W338 - $W$6</f>
        <v>#N/A</v>
      </c>
      <c r="X339" s="15" t="e">
        <f>'Heat Map Export'!X338 - $X$6</f>
        <v>#N/A</v>
      </c>
      <c r="Y339" s="15" t="e">
        <f>'Heat Map Export'!Y338 - $Y$6</f>
        <v>#N/A</v>
      </c>
      <c r="Z339" s="15" t="e">
        <f>'Heat Map Export'!Z338-$Z$6</f>
        <v>#N/A</v>
      </c>
      <c r="AA339" s="15" t="e">
        <f>'Heat Map Export'!AA338 - $AA$6</f>
        <v>#N/A</v>
      </c>
      <c r="AB339" s="15" t="e">
        <f>'Heat Map Export'!AB338-$AB$6</f>
        <v>#N/A</v>
      </c>
      <c r="AC339" s="15" t="e">
        <f>'Heat Map Export'!AC338 - $AC$6</f>
        <v>#N/A</v>
      </c>
      <c r="AD339" s="15" t="e">
        <f>'Heat Map Export'!AD338 - $AD$6</f>
        <v>#N/A</v>
      </c>
    </row>
    <row r="340" spans="1:30" s="14" customFormat="1" ht="15" x14ac:dyDescent="0.2">
      <c r="A340" s="24">
        <f>'Heat Map Export'!A339</f>
        <v>0</v>
      </c>
      <c r="B340" s="25">
        <f>'Heat Map Export'!B339</f>
        <v>0</v>
      </c>
      <c r="C340" s="15" t="e">
        <f>'Heat Map Export'!C339 - $C$6</f>
        <v>#N/A</v>
      </c>
      <c r="D340" s="15" t="e">
        <f>'Heat Map Export'!D339 - $D$6</f>
        <v>#N/A</v>
      </c>
      <c r="E340" s="15" t="e">
        <f>'Heat Map Export'!E339 - $E$6</f>
        <v>#N/A</v>
      </c>
      <c r="F340" s="15" t="e">
        <f>'Heat Map Export'!F339 - $F$6</f>
        <v>#N/A</v>
      </c>
      <c r="G340" s="15" t="e">
        <f>'Heat Map Export'!G339 - $G$6</f>
        <v>#N/A</v>
      </c>
      <c r="H340" s="15" t="e">
        <f>'Heat Map Export'!H339 - $H$6</f>
        <v>#N/A</v>
      </c>
      <c r="I340" s="15" t="e">
        <f>'Heat Map Export'!I339 - $I$6</f>
        <v>#N/A</v>
      </c>
      <c r="J340" s="15" t="e">
        <f>'Heat Map Export'!J339 - $J$6</f>
        <v>#N/A</v>
      </c>
      <c r="K340" s="15" t="e">
        <f>'Heat Map Export'!K339 - $K$6</f>
        <v>#N/A</v>
      </c>
      <c r="L340" s="15" t="e">
        <f>'Heat Map Export'!L339 - $L$6</f>
        <v>#N/A</v>
      </c>
      <c r="M340" s="15" t="e">
        <f>'Heat Map Export'!M339 - $M$6</f>
        <v>#N/A</v>
      </c>
      <c r="N340" s="15" t="e">
        <f>'Heat Map Export'!N339 - $N$6</f>
        <v>#N/A</v>
      </c>
      <c r="O340" s="15" t="e">
        <f>'Heat Map Export'!O339 - $O$6</f>
        <v>#N/A</v>
      </c>
      <c r="P340" s="15" t="e">
        <f>'Heat Map Export'!P339 - $P$6</f>
        <v>#N/A</v>
      </c>
      <c r="Q340" s="15" t="e">
        <f>'Heat Map Export'!Q339 - $Q$6</f>
        <v>#N/A</v>
      </c>
      <c r="R340" s="15" t="e">
        <f>'Heat Map Export'!R339 - $R$6</f>
        <v>#N/A</v>
      </c>
      <c r="S340" s="15" t="e">
        <f>'Heat Map Export'!S339 - $S$6</f>
        <v>#N/A</v>
      </c>
      <c r="T340" s="15" t="e">
        <f>'Heat Map Export'!T339 - $T$6</f>
        <v>#N/A</v>
      </c>
      <c r="U340" s="15" t="e">
        <f>'Heat Map Export'!U339 - $U$6</f>
        <v>#N/A</v>
      </c>
      <c r="V340" s="15" t="e">
        <f>'Heat Map Export'!V339 - $V$6</f>
        <v>#N/A</v>
      </c>
      <c r="W340" s="15" t="e">
        <f>'Heat Map Export'!W339 - $W$6</f>
        <v>#N/A</v>
      </c>
      <c r="X340" s="15" t="e">
        <f>'Heat Map Export'!X339 - $X$6</f>
        <v>#N/A</v>
      </c>
      <c r="Y340" s="15" t="e">
        <f>'Heat Map Export'!Y339 - $Y$6</f>
        <v>#N/A</v>
      </c>
      <c r="Z340" s="15" t="e">
        <f>'Heat Map Export'!Z339 - $Z$6</f>
        <v>#N/A</v>
      </c>
      <c r="AA340" s="15" t="e">
        <f>'Heat Map Export'!AA339 - $AA$6</f>
        <v>#N/A</v>
      </c>
      <c r="AB340" s="15" t="e">
        <f>'Heat Map Export'!AB339 - $AB$6</f>
        <v>#N/A</v>
      </c>
      <c r="AC340" s="15" t="e">
        <f>'Heat Map Export'!AC339 - $AC$6</f>
        <v>#N/A</v>
      </c>
      <c r="AD340" s="15" t="e">
        <f>'Heat Map Export'!AD339 - $AD$6</f>
        <v>#N/A</v>
      </c>
    </row>
    <row r="341" spans="1:30" s="14" customFormat="1" ht="15" x14ac:dyDescent="0.2">
      <c r="A341" s="24">
        <f>'Heat Map Export'!A340</f>
        <v>0</v>
      </c>
      <c r="B341" s="25">
        <f>'Heat Map Export'!B340</f>
        <v>0</v>
      </c>
      <c r="C341" s="15" t="e">
        <f>'Heat Map Export'!C340 - $C$6</f>
        <v>#N/A</v>
      </c>
      <c r="D341" s="15" t="e">
        <f>'Heat Map Export'!D340 - $D$6</f>
        <v>#N/A</v>
      </c>
      <c r="E341" s="15" t="e">
        <f>'Heat Map Export'!E340 - $E$6</f>
        <v>#N/A</v>
      </c>
      <c r="F341" s="15" t="e">
        <f>'Heat Map Export'!F340 - $F$6</f>
        <v>#N/A</v>
      </c>
      <c r="G341" s="15" t="e">
        <f>'Heat Map Export'!G340 - $G$6</f>
        <v>#N/A</v>
      </c>
      <c r="H341" s="15" t="e">
        <f>'Heat Map Export'!H340 - $H$6</f>
        <v>#N/A</v>
      </c>
      <c r="I341" s="15" t="e">
        <f>'Heat Map Export'!I340 -$I$6</f>
        <v>#N/A</v>
      </c>
      <c r="J341" s="15" t="e">
        <f>'Heat Map Export'!J340 - $J$6</f>
        <v>#N/A</v>
      </c>
      <c r="K341" s="15" t="e">
        <f>'Heat Map Export'!K340-$K$6</f>
        <v>#N/A</v>
      </c>
      <c r="L341" s="15" t="e">
        <f>'Heat Map Export'!L340 - $L$6</f>
        <v>#N/A</v>
      </c>
      <c r="M341" s="15" t="e">
        <f>'Heat Map Export'!M340 - $M$6</f>
        <v>#N/A</v>
      </c>
      <c r="N341" s="15" t="e">
        <f>'Heat Map Export'!N340 - $N$6</f>
        <v>#N/A</v>
      </c>
      <c r="O341" s="15" t="e">
        <f>'Heat Map Export'!O340 - $O$6</f>
        <v>#N/A</v>
      </c>
      <c r="P341" s="15" t="e">
        <f>'Heat Map Export'!P340 - $P$6</f>
        <v>#N/A</v>
      </c>
      <c r="Q341" s="15" t="e">
        <f>'Heat Map Export'!Q340 - $Q$6</f>
        <v>#N/A</v>
      </c>
      <c r="R341" s="15" t="e">
        <f>'Heat Map Export'!R340 - $R$6</f>
        <v>#N/A</v>
      </c>
      <c r="S341" s="15" t="e">
        <f>'Heat Map Export'!S340 - $S$6</f>
        <v>#N/A</v>
      </c>
      <c r="T341" s="15" t="e">
        <f>'Heat Map Export'!T340 - $T$6</f>
        <v>#N/A</v>
      </c>
      <c r="U341" s="15" t="e">
        <f>'Heat Map Export'!U340 - $U$6</f>
        <v>#N/A</v>
      </c>
      <c r="V341" s="15" t="e">
        <f>'Heat Map Export'!V340 - $V$6</f>
        <v>#N/A</v>
      </c>
      <c r="W341" s="15" t="e">
        <f>'Heat Map Export'!W340 - $W$6</f>
        <v>#N/A</v>
      </c>
      <c r="X341" s="15" t="e">
        <f>'Heat Map Export'!X340 - $X$6</f>
        <v>#N/A</v>
      </c>
      <c r="Y341" s="15" t="e">
        <f>'Heat Map Export'!Y340 - $Y$6</f>
        <v>#N/A</v>
      </c>
      <c r="Z341" s="15" t="e">
        <f>'Heat Map Export'!Z340-$Z$6</f>
        <v>#N/A</v>
      </c>
      <c r="AA341" s="15" t="e">
        <f>'Heat Map Export'!AA340 - $AA$6</f>
        <v>#N/A</v>
      </c>
      <c r="AB341" s="15" t="e">
        <f>'Heat Map Export'!AB340-$AB$6</f>
        <v>#N/A</v>
      </c>
      <c r="AC341" s="15" t="e">
        <f>'Heat Map Export'!AC340 - $AC$6</f>
        <v>#N/A</v>
      </c>
      <c r="AD341" s="15" t="e">
        <f>'Heat Map Export'!AD340 - $AD$6</f>
        <v>#N/A</v>
      </c>
    </row>
    <row r="342" spans="1:30" s="14" customFormat="1" ht="15" x14ac:dyDescent="0.2">
      <c r="A342" s="24">
        <f>'Heat Map Export'!A341</f>
        <v>0</v>
      </c>
      <c r="B342" s="25">
        <f>'Heat Map Export'!B341</f>
        <v>0</v>
      </c>
      <c r="C342" s="15" t="e">
        <f>'Heat Map Export'!C341 - $C$6</f>
        <v>#N/A</v>
      </c>
      <c r="D342" s="15" t="e">
        <f>'Heat Map Export'!D341 - $D$6</f>
        <v>#N/A</v>
      </c>
      <c r="E342" s="15" t="e">
        <f>'Heat Map Export'!E341 - $E$6</f>
        <v>#N/A</v>
      </c>
      <c r="F342" s="15" t="e">
        <f>'Heat Map Export'!F341 - $F$6</f>
        <v>#N/A</v>
      </c>
      <c r="G342" s="15" t="e">
        <f>'Heat Map Export'!G341 - $G$6</f>
        <v>#N/A</v>
      </c>
      <c r="H342" s="15" t="e">
        <f>'Heat Map Export'!H341 - $H$6</f>
        <v>#N/A</v>
      </c>
      <c r="I342" s="15" t="e">
        <f>'Heat Map Export'!I341 - $I$6</f>
        <v>#N/A</v>
      </c>
      <c r="J342" s="15" t="e">
        <f>'Heat Map Export'!J341 - $J$6</f>
        <v>#N/A</v>
      </c>
      <c r="K342" s="15" t="e">
        <f>'Heat Map Export'!K341 - $K$6</f>
        <v>#N/A</v>
      </c>
      <c r="L342" s="15" t="e">
        <f>'Heat Map Export'!L341 - $L$6</f>
        <v>#N/A</v>
      </c>
      <c r="M342" s="15" t="e">
        <f>'Heat Map Export'!M341 - $M$6</f>
        <v>#N/A</v>
      </c>
      <c r="N342" s="15" t="e">
        <f>'Heat Map Export'!N341 - $N$6</f>
        <v>#N/A</v>
      </c>
      <c r="O342" s="15" t="e">
        <f>'Heat Map Export'!O341 - $O$6</f>
        <v>#N/A</v>
      </c>
      <c r="P342" s="15" t="e">
        <f>'Heat Map Export'!P341 - $P$6</f>
        <v>#N/A</v>
      </c>
      <c r="Q342" s="15" t="e">
        <f>'Heat Map Export'!Q341 - $Q$6</f>
        <v>#N/A</v>
      </c>
      <c r="R342" s="15" t="e">
        <f>'Heat Map Export'!R341 - $R$6</f>
        <v>#N/A</v>
      </c>
      <c r="S342" s="15" t="e">
        <f>'Heat Map Export'!S341 - $S$6</f>
        <v>#N/A</v>
      </c>
      <c r="T342" s="15" t="e">
        <f>'Heat Map Export'!T341 - $T$6</f>
        <v>#N/A</v>
      </c>
      <c r="U342" s="15" t="e">
        <f>'Heat Map Export'!U341 - $U$6</f>
        <v>#N/A</v>
      </c>
      <c r="V342" s="15" t="e">
        <f>'Heat Map Export'!V341 - $V$6</f>
        <v>#N/A</v>
      </c>
      <c r="W342" s="15" t="e">
        <f>'Heat Map Export'!W341 - $W$6</f>
        <v>#N/A</v>
      </c>
      <c r="X342" s="15" t="e">
        <f>'Heat Map Export'!X341 - $X$6</f>
        <v>#N/A</v>
      </c>
      <c r="Y342" s="15" t="e">
        <f>'Heat Map Export'!Y341 - $Y$6</f>
        <v>#N/A</v>
      </c>
      <c r="Z342" s="15" t="e">
        <f>'Heat Map Export'!Z341 - $Z$6</f>
        <v>#N/A</v>
      </c>
      <c r="AA342" s="15" t="e">
        <f>'Heat Map Export'!AA341 - $AA$6</f>
        <v>#N/A</v>
      </c>
      <c r="AB342" s="15" t="e">
        <f>'Heat Map Export'!AB341 - $AB$6</f>
        <v>#N/A</v>
      </c>
      <c r="AC342" s="15" t="e">
        <f>'Heat Map Export'!AC341 - $AC$6</f>
        <v>#N/A</v>
      </c>
      <c r="AD342" s="15" t="e">
        <f>'Heat Map Export'!AD341 - $AD$6</f>
        <v>#N/A</v>
      </c>
    </row>
    <row r="343" spans="1:30" s="14" customFormat="1" ht="15" x14ac:dyDescent="0.2">
      <c r="A343" s="24">
        <f>'Heat Map Export'!A342</f>
        <v>0</v>
      </c>
      <c r="B343" s="25">
        <f>'Heat Map Export'!B342</f>
        <v>0</v>
      </c>
      <c r="C343" s="15" t="e">
        <f>'Heat Map Export'!C342 - $C$6</f>
        <v>#N/A</v>
      </c>
      <c r="D343" s="15" t="e">
        <f>'Heat Map Export'!D342 - $D$6</f>
        <v>#N/A</v>
      </c>
      <c r="E343" s="15" t="e">
        <f>'Heat Map Export'!E342 - $E$6</f>
        <v>#N/A</v>
      </c>
      <c r="F343" s="15" t="e">
        <f>'Heat Map Export'!F342 - $F$6</f>
        <v>#N/A</v>
      </c>
      <c r="G343" s="15" t="e">
        <f>'Heat Map Export'!G342 - $G$6</f>
        <v>#N/A</v>
      </c>
      <c r="H343" s="15" t="e">
        <f>'Heat Map Export'!H342 - $H$6</f>
        <v>#N/A</v>
      </c>
      <c r="I343" s="15" t="e">
        <f>'Heat Map Export'!I342 -$I$6</f>
        <v>#N/A</v>
      </c>
      <c r="J343" s="15" t="e">
        <f>'Heat Map Export'!J342 - $J$6</f>
        <v>#N/A</v>
      </c>
      <c r="K343" s="15" t="e">
        <f>'Heat Map Export'!K342-$K$6</f>
        <v>#N/A</v>
      </c>
      <c r="L343" s="15" t="e">
        <f>'Heat Map Export'!L342 - $L$6</f>
        <v>#N/A</v>
      </c>
      <c r="M343" s="15" t="e">
        <f>'Heat Map Export'!M342 - $M$6</f>
        <v>#N/A</v>
      </c>
      <c r="N343" s="15" t="e">
        <f>'Heat Map Export'!N342 - $N$6</f>
        <v>#N/A</v>
      </c>
      <c r="O343" s="15" t="e">
        <f>'Heat Map Export'!O342 - $O$6</f>
        <v>#N/A</v>
      </c>
      <c r="P343" s="15" t="e">
        <f>'Heat Map Export'!P342 - $P$6</f>
        <v>#N/A</v>
      </c>
      <c r="Q343" s="15" t="e">
        <f>'Heat Map Export'!Q342 - $Q$6</f>
        <v>#N/A</v>
      </c>
      <c r="R343" s="15" t="e">
        <f>'Heat Map Export'!R342 - $R$6</f>
        <v>#N/A</v>
      </c>
      <c r="S343" s="15" t="e">
        <f>'Heat Map Export'!S342 - $S$6</f>
        <v>#N/A</v>
      </c>
      <c r="T343" s="15" t="e">
        <f>'Heat Map Export'!T342 - $T$6</f>
        <v>#N/A</v>
      </c>
      <c r="U343" s="15" t="e">
        <f>'Heat Map Export'!U342 - $U$6</f>
        <v>#N/A</v>
      </c>
      <c r="V343" s="15" t="e">
        <f>'Heat Map Export'!V342 - $V$6</f>
        <v>#N/A</v>
      </c>
      <c r="W343" s="15" t="e">
        <f>'Heat Map Export'!W342 - $W$6</f>
        <v>#N/A</v>
      </c>
      <c r="X343" s="15" t="e">
        <f>'Heat Map Export'!X342 - $X$6</f>
        <v>#N/A</v>
      </c>
      <c r="Y343" s="15" t="e">
        <f>'Heat Map Export'!Y342 - $Y$6</f>
        <v>#N/A</v>
      </c>
      <c r="Z343" s="15" t="e">
        <f>'Heat Map Export'!Z342-$Z$6</f>
        <v>#N/A</v>
      </c>
      <c r="AA343" s="15" t="e">
        <f>'Heat Map Export'!AA342 - $AA$6</f>
        <v>#N/A</v>
      </c>
      <c r="AB343" s="15" t="e">
        <f>'Heat Map Export'!AB342-$AB$6</f>
        <v>#N/A</v>
      </c>
      <c r="AC343" s="15" t="e">
        <f>'Heat Map Export'!AC342 - $AC$6</f>
        <v>#N/A</v>
      </c>
      <c r="AD343" s="15" t="e">
        <f>'Heat Map Export'!AD342 - $AD$6</f>
        <v>#N/A</v>
      </c>
    </row>
    <row r="344" spans="1:30" s="14" customFormat="1" ht="15" x14ac:dyDescent="0.2">
      <c r="A344" s="24">
        <f>'Heat Map Export'!A343</f>
        <v>0</v>
      </c>
      <c r="B344" s="25">
        <f>'Heat Map Export'!B343</f>
        <v>0</v>
      </c>
      <c r="C344" s="15" t="e">
        <f>'Heat Map Export'!C343 - $C$6</f>
        <v>#N/A</v>
      </c>
      <c r="D344" s="15" t="e">
        <f>'Heat Map Export'!D343 - $D$6</f>
        <v>#N/A</v>
      </c>
      <c r="E344" s="15" t="e">
        <f>'Heat Map Export'!E343 - $E$6</f>
        <v>#N/A</v>
      </c>
      <c r="F344" s="15" t="e">
        <f>'Heat Map Export'!F343 - $F$6</f>
        <v>#N/A</v>
      </c>
      <c r="G344" s="15" t="e">
        <f>'Heat Map Export'!G343 - $G$6</f>
        <v>#N/A</v>
      </c>
      <c r="H344" s="15" t="e">
        <f>'Heat Map Export'!H343 - $H$6</f>
        <v>#N/A</v>
      </c>
      <c r="I344" s="15" t="e">
        <f>'Heat Map Export'!I343 - $I$6</f>
        <v>#N/A</v>
      </c>
      <c r="J344" s="15" t="e">
        <f>'Heat Map Export'!J343 - $J$6</f>
        <v>#N/A</v>
      </c>
      <c r="K344" s="15" t="e">
        <f>'Heat Map Export'!K343 - $K$6</f>
        <v>#N/A</v>
      </c>
      <c r="L344" s="15" t="e">
        <f>'Heat Map Export'!L343 - $L$6</f>
        <v>#N/A</v>
      </c>
      <c r="M344" s="15" t="e">
        <f>'Heat Map Export'!M343 - $M$6</f>
        <v>#N/A</v>
      </c>
      <c r="N344" s="15" t="e">
        <f>'Heat Map Export'!N343 - $N$6</f>
        <v>#N/A</v>
      </c>
      <c r="O344" s="15" t="e">
        <f>'Heat Map Export'!O343 - $O$6</f>
        <v>#N/A</v>
      </c>
      <c r="P344" s="15" t="e">
        <f>'Heat Map Export'!P343 - $P$6</f>
        <v>#N/A</v>
      </c>
      <c r="Q344" s="15" t="e">
        <f>'Heat Map Export'!Q343 - $Q$6</f>
        <v>#N/A</v>
      </c>
      <c r="R344" s="15" t="e">
        <f>'Heat Map Export'!R343 - $R$6</f>
        <v>#N/A</v>
      </c>
      <c r="S344" s="15" t="e">
        <f>'Heat Map Export'!S343 - $S$6</f>
        <v>#N/A</v>
      </c>
      <c r="T344" s="15" t="e">
        <f>'Heat Map Export'!T343 - $T$6</f>
        <v>#N/A</v>
      </c>
      <c r="U344" s="15" t="e">
        <f>'Heat Map Export'!U343 - $U$6</f>
        <v>#N/A</v>
      </c>
      <c r="V344" s="15" t="e">
        <f>'Heat Map Export'!V343 - $V$6</f>
        <v>#N/A</v>
      </c>
      <c r="W344" s="15" t="e">
        <f>'Heat Map Export'!W343 - $W$6</f>
        <v>#N/A</v>
      </c>
      <c r="X344" s="15" t="e">
        <f>'Heat Map Export'!X343 - $X$6</f>
        <v>#N/A</v>
      </c>
      <c r="Y344" s="15" t="e">
        <f>'Heat Map Export'!Y343 - $Y$6</f>
        <v>#N/A</v>
      </c>
      <c r="Z344" s="15" t="e">
        <f>'Heat Map Export'!Z343 - $Z$6</f>
        <v>#N/A</v>
      </c>
      <c r="AA344" s="15" t="e">
        <f>'Heat Map Export'!AA343 - $AA$6</f>
        <v>#N/A</v>
      </c>
      <c r="AB344" s="15" t="e">
        <f>'Heat Map Export'!AB343 - $AB$6</f>
        <v>#N/A</v>
      </c>
      <c r="AC344" s="15" t="e">
        <f>'Heat Map Export'!AC343 - $AC$6</f>
        <v>#N/A</v>
      </c>
      <c r="AD344" s="15" t="e">
        <f>'Heat Map Export'!AD343 - $AD$6</f>
        <v>#N/A</v>
      </c>
    </row>
    <row r="345" spans="1:30" s="14" customFormat="1" ht="15" x14ac:dyDescent="0.2">
      <c r="A345" s="24">
        <f>'Heat Map Export'!A344</f>
        <v>0</v>
      </c>
      <c r="B345" s="25">
        <f>'Heat Map Export'!B344</f>
        <v>0</v>
      </c>
      <c r="C345" s="15" t="e">
        <f>'Heat Map Export'!C344 - $C$6</f>
        <v>#N/A</v>
      </c>
      <c r="D345" s="15" t="e">
        <f>'Heat Map Export'!D344 - $D$6</f>
        <v>#N/A</v>
      </c>
      <c r="E345" s="15" t="e">
        <f>'Heat Map Export'!E344 - $E$6</f>
        <v>#N/A</v>
      </c>
      <c r="F345" s="15" t="e">
        <f>'Heat Map Export'!F344 - $F$6</f>
        <v>#N/A</v>
      </c>
      <c r="G345" s="15" t="e">
        <f>'Heat Map Export'!G344 - $G$6</f>
        <v>#N/A</v>
      </c>
      <c r="H345" s="15" t="e">
        <f>'Heat Map Export'!H344 - $H$6</f>
        <v>#N/A</v>
      </c>
      <c r="I345" s="15" t="e">
        <f>'Heat Map Export'!I344 -$I$6</f>
        <v>#N/A</v>
      </c>
      <c r="J345" s="15" t="e">
        <f>'Heat Map Export'!J344 - $J$6</f>
        <v>#N/A</v>
      </c>
      <c r="K345" s="15" t="e">
        <f>'Heat Map Export'!K344-$K$6</f>
        <v>#N/A</v>
      </c>
      <c r="L345" s="15" t="e">
        <f>'Heat Map Export'!L344 - $L$6</f>
        <v>#N/A</v>
      </c>
      <c r="M345" s="15" t="e">
        <f>'Heat Map Export'!M344 - $M$6</f>
        <v>#N/A</v>
      </c>
      <c r="N345" s="15" t="e">
        <f>'Heat Map Export'!N344 - $N$6</f>
        <v>#N/A</v>
      </c>
      <c r="O345" s="15" t="e">
        <f>'Heat Map Export'!O344 - $O$6</f>
        <v>#N/A</v>
      </c>
      <c r="P345" s="15" t="e">
        <f>'Heat Map Export'!P344 - $P$6</f>
        <v>#N/A</v>
      </c>
      <c r="Q345" s="15" t="e">
        <f>'Heat Map Export'!Q344 - $Q$6</f>
        <v>#N/A</v>
      </c>
      <c r="R345" s="15" t="e">
        <f>'Heat Map Export'!R344 - $R$6</f>
        <v>#N/A</v>
      </c>
      <c r="S345" s="15" t="e">
        <f>'Heat Map Export'!S344 - $S$6</f>
        <v>#N/A</v>
      </c>
      <c r="T345" s="15" t="e">
        <f>'Heat Map Export'!T344 - $T$6</f>
        <v>#N/A</v>
      </c>
      <c r="U345" s="15" t="e">
        <f>'Heat Map Export'!U344 - $U$6</f>
        <v>#N/A</v>
      </c>
      <c r="V345" s="15" t="e">
        <f>'Heat Map Export'!V344 - $V$6</f>
        <v>#N/A</v>
      </c>
      <c r="W345" s="15" t="e">
        <f>'Heat Map Export'!W344 - $W$6</f>
        <v>#N/A</v>
      </c>
      <c r="X345" s="15" t="e">
        <f>'Heat Map Export'!X344 - $X$6</f>
        <v>#N/A</v>
      </c>
      <c r="Y345" s="15" t="e">
        <f>'Heat Map Export'!Y344 - $Y$6</f>
        <v>#N/A</v>
      </c>
      <c r="Z345" s="15" t="e">
        <f>'Heat Map Export'!Z344-$Z$6</f>
        <v>#N/A</v>
      </c>
      <c r="AA345" s="15" t="e">
        <f>'Heat Map Export'!AA344 - $AA$6</f>
        <v>#N/A</v>
      </c>
      <c r="AB345" s="15" t="e">
        <f>'Heat Map Export'!AB344-$AB$6</f>
        <v>#N/A</v>
      </c>
      <c r="AC345" s="15" t="e">
        <f>'Heat Map Export'!AC344 - $AC$6</f>
        <v>#N/A</v>
      </c>
      <c r="AD345" s="15" t="e">
        <f>'Heat Map Export'!AD344 - $AD$6</f>
        <v>#N/A</v>
      </c>
    </row>
    <row r="346" spans="1:30" s="14" customFormat="1" ht="15" x14ac:dyDescent="0.2">
      <c r="A346" s="24">
        <f>'Heat Map Export'!A345</f>
        <v>0</v>
      </c>
      <c r="B346" s="25">
        <f>'Heat Map Export'!B345</f>
        <v>0</v>
      </c>
      <c r="C346" s="15" t="e">
        <f>'Heat Map Export'!C345 - $C$6</f>
        <v>#N/A</v>
      </c>
      <c r="D346" s="15" t="e">
        <f>'Heat Map Export'!D345 - $D$6</f>
        <v>#N/A</v>
      </c>
      <c r="E346" s="15" t="e">
        <f>'Heat Map Export'!E345 - $E$6</f>
        <v>#N/A</v>
      </c>
      <c r="F346" s="15" t="e">
        <f>'Heat Map Export'!F345 - $F$6</f>
        <v>#N/A</v>
      </c>
      <c r="G346" s="15" t="e">
        <f>'Heat Map Export'!G345 - $G$6</f>
        <v>#N/A</v>
      </c>
      <c r="H346" s="15" t="e">
        <f>'Heat Map Export'!H345 - $H$6</f>
        <v>#N/A</v>
      </c>
      <c r="I346" s="15" t="e">
        <f>'Heat Map Export'!I345 - $I$6</f>
        <v>#N/A</v>
      </c>
      <c r="J346" s="15" t="e">
        <f>'Heat Map Export'!J345 - $J$6</f>
        <v>#N/A</v>
      </c>
      <c r="K346" s="15" t="e">
        <f>'Heat Map Export'!K345 - $K$6</f>
        <v>#N/A</v>
      </c>
      <c r="L346" s="15" t="e">
        <f>'Heat Map Export'!L345 - $L$6</f>
        <v>#N/A</v>
      </c>
      <c r="M346" s="15" t="e">
        <f>'Heat Map Export'!M345 - $M$6</f>
        <v>#N/A</v>
      </c>
      <c r="N346" s="15" t="e">
        <f>'Heat Map Export'!N345 - $N$6</f>
        <v>#N/A</v>
      </c>
      <c r="O346" s="15" t="e">
        <f>'Heat Map Export'!O345 - $O$6</f>
        <v>#N/A</v>
      </c>
      <c r="P346" s="15" t="e">
        <f>'Heat Map Export'!P345 - $P$6</f>
        <v>#N/A</v>
      </c>
      <c r="Q346" s="15" t="e">
        <f>'Heat Map Export'!Q345 - $Q$6</f>
        <v>#N/A</v>
      </c>
      <c r="R346" s="15" t="e">
        <f>'Heat Map Export'!R345 - $R$6</f>
        <v>#N/A</v>
      </c>
      <c r="S346" s="15" t="e">
        <f>'Heat Map Export'!S345 - $S$6</f>
        <v>#N/A</v>
      </c>
      <c r="T346" s="15" t="e">
        <f>'Heat Map Export'!T345 - $T$6</f>
        <v>#N/A</v>
      </c>
      <c r="U346" s="15" t="e">
        <f>'Heat Map Export'!U345 - $U$6</f>
        <v>#N/A</v>
      </c>
      <c r="V346" s="15" t="e">
        <f>'Heat Map Export'!V345 - $V$6</f>
        <v>#N/A</v>
      </c>
      <c r="W346" s="15" t="e">
        <f>'Heat Map Export'!W345 - $W$6</f>
        <v>#N/A</v>
      </c>
      <c r="X346" s="15" t="e">
        <f>'Heat Map Export'!X345 - $X$6</f>
        <v>#N/A</v>
      </c>
      <c r="Y346" s="15" t="e">
        <f>'Heat Map Export'!Y345 - $Y$6</f>
        <v>#N/A</v>
      </c>
      <c r="Z346" s="15" t="e">
        <f>'Heat Map Export'!Z345 - $Z$6</f>
        <v>#N/A</v>
      </c>
      <c r="AA346" s="15" t="e">
        <f>'Heat Map Export'!AA345 - $AA$6</f>
        <v>#N/A</v>
      </c>
      <c r="AB346" s="15" t="e">
        <f>'Heat Map Export'!AB345 - $AB$6</f>
        <v>#N/A</v>
      </c>
      <c r="AC346" s="15" t="e">
        <f>'Heat Map Export'!AC345 - $AC$6</f>
        <v>#N/A</v>
      </c>
      <c r="AD346" s="15" t="e">
        <f>'Heat Map Export'!AD345 - $AD$6</f>
        <v>#N/A</v>
      </c>
    </row>
    <row r="347" spans="1:30" s="14" customFormat="1" ht="15" x14ac:dyDescent="0.2">
      <c r="A347" s="24">
        <f>'Heat Map Export'!A346</f>
        <v>0</v>
      </c>
      <c r="B347" s="25">
        <f>'Heat Map Export'!B346</f>
        <v>0</v>
      </c>
      <c r="C347" s="15" t="e">
        <f>'Heat Map Export'!C346 - $C$6</f>
        <v>#N/A</v>
      </c>
      <c r="D347" s="15" t="e">
        <f>'Heat Map Export'!D346 - $D$6</f>
        <v>#N/A</v>
      </c>
      <c r="E347" s="15" t="e">
        <f>'Heat Map Export'!E346 - $E$6</f>
        <v>#N/A</v>
      </c>
      <c r="F347" s="15" t="e">
        <f>'Heat Map Export'!F346 - $F$6</f>
        <v>#N/A</v>
      </c>
      <c r="G347" s="15" t="e">
        <f>'Heat Map Export'!G346 - $G$6</f>
        <v>#N/A</v>
      </c>
      <c r="H347" s="15" t="e">
        <f>'Heat Map Export'!H346 - $H$6</f>
        <v>#N/A</v>
      </c>
      <c r="I347" s="15" t="e">
        <f>'Heat Map Export'!I346 -$I$6</f>
        <v>#N/A</v>
      </c>
      <c r="J347" s="15" t="e">
        <f>'Heat Map Export'!J346 - $J$6</f>
        <v>#N/A</v>
      </c>
      <c r="K347" s="15" t="e">
        <f>'Heat Map Export'!K346-$K$6</f>
        <v>#N/A</v>
      </c>
      <c r="L347" s="15" t="e">
        <f>'Heat Map Export'!L346 - $L$6</f>
        <v>#N/A</v>
      </c>
      <c r="M347" s="15" t="e">
        <f>'Heat Map Export'!M346 - $M$6</f>
        <v>#N/A</v>
      </c>
      <c r="N347" s="15" t="e">
        <f>'Heat Map Export'!N346 - $N$6</f>
        <v>#N/A</v>
      </c>
      <c r="O347" s="15" t="e">
        <f>'Heat Map Export'!O346 - $O$6</f>
        <v>#N/A</v>
      </c>
      <c r="P347" s="15" t="e">
        <f>'Heat Map Export'!P346 - $P$6</f>
        <v>#N/A</v>
      </c>
      <c r="Q347" s="15" t="e">
        <f>'Heat Map Export'!Q346 - $Q$6</f>
        <v>#N/A</v>
      </c>
      <c r="R347" s="15" t="e">
        <f>'Heat Map Export'!R346 - $R$6</f>
        <v>#N/A</v>
      </c>
      <c r="S347" s="15" t="e">
        <f>'Heat Map Export'!S346 - $S$6</f>
        <v>#N/A</v>
      </c>
      <c r="T347" s="15" t="e">
        <f>'Heat Map Export'!T346 - $T$6</f>
        <v>#N/A</v>
      </c>
      <c r="U347" s="15" t="e">
        <f>'Heat Map Export'!U346 - $U$6</f>
        <v>#N/A</v>
      </c>
      <c r="V347" s="15" t="e">
        <f>'Heat Map Export'!V346 - $V$6</f>
        <v>#N/A</v>
      </c>
      <c r="W347" s="15" t="e">
        <f>'Heat Map Export'!W346 - $W$6</f>
        <v>#N/A</v>
      </c>
      <c r="X347" s="15" t="e">
        <f>'Heat Map Export'!X346 - $X$6</f>
        <v>#N/A</v>
      </c>
      <c r="Y347" s="15" t="e">
        <f>'Heat Map Export'!Y346 - $Y$6</f>
        <v>#N/A</v>
      </c>
      <c r="Z347" s="15" t="e">
        <f>'Heat Map Export'!Z346-$Z$6</f>
        <v>#N/A</v>
      </c>
      <c r="AA347" s="15" t="e">
        <f>'Heat Map Export'!AA346 - $AA$6</f>
        <v>#N/A</v>
      </c>
      <c r="AB347" s="15" t="e">
        <f>'Heat Map Export'!AB346-$AB$6</f>
        <v>#N/A</v>
      </c>
      <c r="AC347" s="15" t="e">
        <f>'Heat Map Export'!AC346 - $AC$6</f>
        <v>#N/A</v>
      </c>
      <c r="AD347" s="15" t="e">
        <f>'Heat Map Export'!AD346 - $AD$6</f>
        <v>#N/A</v>
      </c>
    </row>
    <row r="348" spans="1:30" s="14" customFormat="1" ht="15" x14ac:dyDescent="0.2">
      <c r="A348" s="24">
        <f>'Heat Map Export'!A347</f>
        <v>0</v>
      </c>
      <c r="B348" s="25">
        <f>'Heat Map Export'!B347</f>
        <v>0</v>
      </c>
      <c r="C348" s="15" t="e">
        <f>'Heat Map Export'!C347 - $C$6</f>
        <v>#N/A</v>
      </c>
      <c r="D348" s="15" t="e">
        <f>'Heat Map Export'!D347 - $D$6</f>
        <v>#N/A</v>
      </c>
      <c r="E348" s="15" t="e">
        <f>'Heat Map Export'!E347 - $E$6</f>
        <v>#N/A</v>
      </c>
      <c r="F348" s="15" t="e">
        <f>'Heat Map Export'!F347 - $F$6</f>
        <v>#N/A</v>
      </c>
      <c r="G348" s="15" t="e">
        <f>'Heat Map Export'!G347 - $G$6</f>
        <v>#N/A</v>
      </c>
      <c r="H348" s="15" t="e">
        <f>'Heat Map Export'!H347 - $H$6</f>
        <v>#N/A</v>
      </c>
      <c r="I348" s="15" t="e">
        <f>'Heat Map Export'!I347 - $I$6</f>
        <v>#N/A</v>
      </c>
      <c r="J348" s="15" t="e">
        <f>'Heat Map Export'!J347 - $J$6</f>
        <v>#N/A</v>
      </c>
      <c r="K348" s="15" t="e">
        <f>'Heat Map Export'!K347 - $K$6</f>
        <v>#N/A</v>
      </c>
      <c r="L348" s="15" t="e">
        <f>'Heat Map Export'!L347 - $L$6</f>
        <v>#N/A</v>
      </c>
      <c r="M348" s="15" t="e">
        <f>'Heat Map Export'!M347 - $M$6</f>
        <v>#N/A</v>
      </c>
      <c r="N348" s="15" t="e">
        <f>'Heat Map Export'!N347 - $N$6</f>
        <v>#N/A</v>
      </c>
      <c r="O348" s="15" t="e">
        <f>'Heat Map Export'!O347 - $O$6</f>
        <v>#N/A</v>
      </c>
      <c r="P348" s="15" t="e">
        <f>'Heat Map Export'!P347 - $P$6</f>
        <v>#N/A</v>
      </c>
      <c r="Q348" s="15" t="e">
        <f>'Heat Map Export'!Q347 - $Q$6</f>
        <v>#N/A</v>
      </c>
      <c r="R348" s="15" t="e">
        <f>'Heat Map Export'!R347 - $R$6</f>
        <v>#N/A</v>
      </c>
      <c r="S348" s="15" t="e">
        <f>'Heat Map Export'!S347 - $S$6</f>
        <v>#N/A</v>
      </c>
      <c r="T348" s="15" t="e">
        <f>'Heat Map Export'!T347 - $T$6</f>
        <v>#N/A</v>
      </c>
      <c r="U348" s="15" t="e">
        <f>'Heat Map Export'!U347 - $U$6</f>
        <v>#N/A</v>
      </c>
      <c r="V348" s="15" t="e">
        <f>'Heat Map Export'!V347 - $V$6</f>
        <v>#N/A</v>
      </c>
      <c r="W348" s="15" t="e">
        <f>'Heat Map Export'!W347 - $W$6</f>
        <v>#N/A</v>
      </c>
      <c r="X348" s="15" t="e">
        <f>'Heat Map Export'!X347 - $X$6</f>
        <v>#N/A</v>
      </c>
      <c r="Y348" s="15" t="e">
        <f>'Heat Map Export'!Y347 - $Y$6</f>
        <v>#N/A</v>
      </c>
      <c r="Z348" s="15" t="e">
        <f>'Heat Map Export'!Z347 - $Z$6</f>
        <v>#N/A</v>
      </c>
      <c r="AA348" s="15" t="e">
        <f>'Heat Map Export'!AA347 - $AA$6</f>
        <v>#N/A</v>
      </c>
      <c r="AB348" s="15" t="e">
        <f>'Heat Map Export'!AB347 - $AB$6</f>
        <v>#N/A</v>
      </c>
      <c r="AC348" s="15" t="e">
        <f>'Heat Map Export'!AC347 - $AC$6</f>
        <v>#N/A</v>
      </c>
      <c r="AD348" s="15" t="e">
        <f>'Heat Map Export'!AD347 - $AD$6</f>
        <v>#N/A</v>
      </c>
    </row>
    <row r="349" spans="1:30" s="14" customFormat="1" ht="15" x14ac:dyDescent="0.2">
      <c r="A349" s="24">
        <f>'Heat Map Export'!A348</f>
        <v>0</v>
      </c>
      <c r="B349" s="25">
        <f>'Heat Map Export'!B348</f>
        <v>0</v>
      </c>
      <c r="C349" s="15" t="e">
        <f>'Heat Map Export'!C348 - $C$6</f>
        <v>#N/A</v>
      </c>
      <c r="D349" s="15" t="e">
        <f>'Heat Map Export'!D348 - $D$6</f>
        <v>#N/A</v>
      </c>
      <c r="E349" s="15" t="e">
        <f>'Heat Map Export'!E348 - $E$6</f>
        <v>#N/A</v>
      </c>
      <c r="F349" s="15" t="e">
        <f>'Heat Map Export'!F348 - $F$6</f>
        <v>#N/A</v>
      </c>
      <c r="G349" s="15" t="e">
        <f>'Heat Map Export'!G348 - $G$6</f>
        <v>#N/A</v>
      </c>
      <c r="H349" s="15" t="e">
        <f>'Heat Map Export'!H348 - $H$6</f>
        <v>#N/A</v>
      </c>
      <c r="I349" s="15" t="e">
        <f>'Heat Map Export'!I348 -$I$6</f>
        <v>#N/A</v>
      </c>
      <c r="J349" s="15" t="e">
        <f>'Heat Map Export'!J348 - $J$6</f>
        <v>#N/A</v>
      </c>
      <c r="K349" s="15" t="e">
        <f>'Heat Map Export'!K348-$K$6</f>
        <v>#N/A</v>
      </c>
      <c r="L349" s="15" t="e">
        <f>'Heat Map Export'!L348 - $L$6</f>
        <v>#N/A</v>
      </c>
      <c r="M349" s="15" t="e">
        <f>'Heat Map Export'!M348 - $M$6</f>
        <v>#N/A</v>
      </c>
      <c r="N349" s="15" t="e">
        <f>'Heat Map Export'!N348 - $N$6</f>
        <v>#N/A</v>
      </c>
      <c r="O349" s="15" t="e">
        <f>'Heat Map Export'!O348 - $O$6</f>
        <v>#N/A</v>
      </c>
      <c r="P349" s="15" t="e">
        <f>'Heat Map Export'!P348 - $P$6</f>
        <v>#N/A</v>
      </c>
      <c r="Q349" s="15" t="e">
        <f>'Heat Map Export'!Q348 - $Q$6</f>
        <v>#N/A</v>
      </c>
      <c r="R349" s="15" t="e">
        <f>'Heat Map Export'!R348 - $R$6</f>
        <v>#N/A</v>
      </c>
      <c r="S349" s="15" t="e">
        <f>'Heat Map Export'!S348 - $S$6</f>
        <v>#N/A</v>
      </c>
      <c r="T349" s="15" t="e">
        <f>'Heat Map Export'!T348 - $T$6</f>
        <v>#N/A</v>
      </c>
      <c r="U349" s="15" t="e">
        <f>'Heat Map Export'!U348 - $U$6</f>
        <v>#N/A</v>
      </c>
      <c r="V349" s="15" t="e">
        <f>'Heat Map Export'!V348 - $V$6</f>
        <v>#N/A</v>
      </c>
      <c r="W349" s="15" t="e">
        <f>'Heat Map Export'!W348 - $W$6</f>
        <v>#N/A</v>
      </c>
      <c r="X349" s="15" t="e">
        <f>'Heat Map Export'!X348 - $X$6</f>
        <v>#N/A</v>
      </c>
      <c r="Y349" s="15" t="e">
        <f>'Heat Map Export'!Y348 - $Y$6</f>
        <v>#N/A</v>
      </c>
      <c r="Z349" s="15" t="e">
        <f>'Heat Map Export'!Z348-$Z$6</f>
        <v>#N/A</v>
      </c>
      <c r="AA349" s="15" t="e">
        <f>'Heat Map Export'!AA348 - $AA$6</f>
        <v>#N/A</v>
      </c>
      <c r="AB349" s="15" t="e">
        <f>'Heat Map Export'!AB348-$AB$6</f>
        <v>#N/A</v>
      </c>
      <c r="AC349" s="15" t="e">
        <f>'Heat Map Export'!AC348 - $AC$6</f>
        <v>#N/A</v>
      </c>
      <c r="AD349" s="15" t="e">
        <f>'Heat Map Export'!AD348 - $AD$6</f>
        <v>#N/A</v>
      </c>
    </row>
    <row r="350" spans="1:30" s="14" customFormat="1" ht="15" x14ac:dyDescent="0.2">
      <c r="A350" s="24">
        <f>'Heat Map Export'!A349</f>
        <v>0</v>
      </c>
      <c r="B350" s="25">
        <f>'Heat Map Export'!B349</f>
        <v>0</v>
      </c>
      <c r="C350" s="15" t="e">
        <f>'Heat Map Export'!C349 - $C$6</f>
        <v>#N/A</v>
      </c>
      <c r="D350" s="15" t="e">
        <f>'Heat Map Export'!D349 - $D$6</f>
        <v>#N/A</v>
      </c>
      <c r="E350" s="15" t="e">
        <f>'Heat Map Export'!E349 - $E$6</f>
        <v>#N/A</v>
      </c>
      <c r="F350" s="15" t="e">
        <f>'Heat Map Export'!F349 - $F$6</f>
        <v>#N/A</v>
      </c>
      <c r="G350" s="15" t="e">
        <f>'Heat Map Export'!G349 - $G$6</f>
        <v>#N/A</v>
      </c>
      <c r="H350" s="15" t="e">
        <f>'Heat Map Export'!H349 - $H$6</f>
        <v>#N/A</v>
      </c>
      <c r="I350" s="15" t="e">
        <f>'Heat Map Export'!I349 - $I$6</f>
        <v>#N/A</v>
      </c>
      <c r="J350" s="15" t="e">
        <f>'Heat Map Export'!J349 - $J$6</f>
        <v>#N/A</v>
      </c>
      <c r="K350" s="15" t="e">
        <f>'Heat Map Export'!K349 - $K$6</f>
        <v>#N/A</v>
      </c>
      <c r="L350" s="15" t="e">
        <f>'Heat Map Export'!L349 - $L$6</f>
        <v>#N/A</v>
      </c>
      <c r="M350" s="15" t="e">
        <f>'Heat Map Export'!M349 - $M$6</f>
        <v>#N/A</v>
      </c>
      <c r="N350" s="15" t="e">
        <f>'Heat Map Export'!N349 - $N$6</f>
        <v>#N/A</v>
      </c>
      <c r="O350" s="15" t="e">
        <f>'Heat Map Export'!O349 - $O$6</f>
        <v>#N/A</v>
      </c>
      <c r="P350" s="15" t="e">
        <f>'Heat Map Export'!P349 - $P$6</f>
        <v>#N/A</v>
      </c>
      <c r="Q350" s="15" t="e">
        <f>'Heat Map Export'!Q349 - $Q$6</f>
        <v>#N/A</v>
      </c>
      <c r="R350" s="15" t="e">
        <f>'Heat Map Export'!R349 - $R$6</f>
        <v>#N/A</v>
      </c>
      <c r="S350" s="15" t="e">
        <f>'Heat Map Export'!S349 - $S$6</f>
        <v>#N/A</v>
      </c>
      <c r="T350" s="15" t="e">
        <f>'Heat Map Export'!T349 - $T$6</f>
        <v>#N/A</v>
      </c>
      <c r="U350" s="15" t="e">
        <f>'Heat Map Export'!U349 - $U$6</f>
        <v>#N/A</v>
      </c>
      <c r="V350" s="15" t="e">
        <f>'Heat Map Export'!V349 - $V$6</f>
        <v>#N/A</v>
      </c>
      <c r="W350" s="15" t="e">
        <f>'Heat Map Export'!W349 - $W$6</f>
        <v>#N/A</v>
      </c>
      <c r="X350" s="15" t="e">
        <f>'Heat Map Export'!X349 - $X$6</f>
        <v>#N/A</v>
      </c>
      <c r="Y350" s="15" t="e">
        <f>'Heat Map Export'!Y349 - $Y$6</f>
        <v>#N/A</v>
      </c>
      <c r="Z350" s="15" t="e">
        <f>'Heat Map Export'!Z349 - $Z$6</f>
        <v>#N/A</v>
      </c>
      <c r="AA350" s="15" t="e">
        <f>'Heat Map Export'!AA349 - $AA$6</f>
        <v>#N/A</v>
      </c>
      <c r="AB350" s="15" t="e">
        <f>'Heat Map Export'!AB349 - $AB$6</f>
        <v>#N/A</v>
      </c>
      <c r="AC350" s="15" t="e">
        <f>'Heat Map Export'!AC349 - $AC$6</f>
        <v>#N/A</v>
      </c>
      <c r="AD350" s="15" t="e">
        <f>'Heat Map Export'!AD349 - $AD$6</f>
        <v>#N/A</v>
      </c>
    </row>
    <row r="351" spans="1:30" s="14" customFormat="1" ht="15" x14ac:dyDescent="0.2">
      <c r="A351" s="24">
        <f>'Heat Map Export'!A350</f>
        <v>0</v>
      </c>
      <c r="B351" s="25">
        <f>'Heat Map Export'!B350</f>
        <v>0</v>
      </c>
      <c r="C351" s="15" t="e">
        <f>'Heat Map Export'!C350 - $C$6</f>
        <v>#N/A</v>
      </c>
      <c r="D351" s="15" t="e">
        <f>'Heat Map Export'!D350 - $D$6</f>
        <v>#N/A</v>
      </c>
      <c r="E351" s="15" t="e">
        <f>'Heat Map Export'!E350 - $E$6</f>
        <v>#N/A</v>
      </c>
      <c r="F351" s="15" t="e">
        <f>'Heat Map Export'!F350 - $F$6</f>
        <v>#N/A</v>
      </c>
      <c r="G351" s="15" t="e">
        <f>'Heat Map Export'!G350 - $G$6</f>
        <v>#N/A</v>
      </c>
      <c r="H351" s="15" t="e">
        <f>'Heat Map Export'!H350 - $H$6</f>
        <v>#N/A</v>
      </c>
      <c r="I351" s="15" t="e">
        <f>'Heat Map Export'!I350 -$I$6</f>
        <v>#N/A</v>
      </c>
      <c r="J351" s="15" t="e">
        <f>'Heat Map Export'!J350 - $J$6</f>
        <v>#N/A</v>
      </c>
      <c r="K351" s="15" t="e">
        <f>'Heat Map Export'!K350-$K$6</f>
        <v>#N/A</v>
      </c>
      <c r="L351" s="15" t="e">
        <f>'Heat Map Export'!L350 - $L$6</f>
        <v>#N/A</v>
      </c>
      <c r="M351" s="15" t="e">
        <f>'Heat Map Export'!M350 - $M$6</f>
        <v>#N/A</v>
      </c>
      <c r="N351" s="15" t="e">
        <f>'Heat Map Export'!N350 - $N$6</f>
        <v>#N/A</v>
      </c>
      <c r="O351" s="15" t="e">
        <f>'Heat Map Export'!O350 - $O$6</f>
        <v>#N/A</v>
      </c>
      <c r="P351" s="15" t="e">
        <f>'Heat Map Export'!P350 - $P$6</f>
        <v>#N/A</v>
      </c>
      <c r="Q351" s="15" t="e">
        <f>'Heat Map Export'!Q350 - $Q$6</f>
        <v>#N/A</v>
      </c>
      <c r="R351" s="15" t="e">
        <f>'Heat Map Export'!R350 - $R$6</f>
        <v>#N/A</v>
      </c>
      <c r="S351" s="15" t="e">
        <f>'Heat Map Export'!S350 - $S$6</f>
        <v>#N/A</v>
      </c>
      <c r="T351" s="15" t="e">
        <f>'Heat Map Export'!T350 - $T$6</f>
        <v>#N/A</v>
      </c>
      <c r="U351" s="15" t="e">
        <f>'Heat Map Export'!U350 - $U$6</f>
        <v>#N/A</v>
      </c>
      <c r="V351" s="15" t="e">
        <f>'Heat Map Export'!V350 - $V$6</f>
        <v>#N/A</v>
      </c>
      <c r="W351" s="15" t="e">
        <f>'Heat Map Export'!W350 - $W$6</f>
        <v>#N/A</v>
      </c>
      <c r="X351" s="15" t="e">
        <f>'Heat Map Export'!X350 - $X$6</f>
        <v>#N/A</v>
      </c>
      <c r="Y351" s="15" t="e">
        <f>'Heat Map Export'!Y350 - $Y$6</f>
        <v>#N/A</v>
      </c>
      <c r="Z351" s="15" t="e">
        <f>'Heat Map Export'!Z350-$Z$6</f>
        <v>#N/A</v>
      </c>
      <c r="AA351" s="15" t="e">
        <f>'Heat Map Export'!AA350 - $AA$6</f>
        <v>#N/A</v>
      </c>
      <c r="AB351" s="15" t="e">
        <f>'Heat Map Export'!AB350-$AB$6</f>
        <v>#N/A</v>
      </c>
      <c r="AC351" s="15" t="e">
        <f>'Heat Map Export'!AC350 - $AC$6</f>
        <v>#N/A</v>
      </c>
      <c r="AD351" s="15" t="e">
        <f>'Heat Map Export'!AD350 - $AD$6</f>
        <v>#N/A</v>
      </c>
    </row>
    <row r="352" spans="1:30" s="14" customFormat="1" ht="15" x14ac:dyDescent="0.2">
      <c r="A352" s="24">
        <f>'Heat Map Export'!A351</f>
        <v>0</v>
      </c>
      <c r="B352" s="25">
        <f>'Heat Map Export'!B351</f>
        <v>0</v>
      </c>
      <c r="C352" s="15" t="e">
        <f>'Heat Map Export'!C351 - $C$6</f>
        <v>#N/A</v>
      </c>
      <c r="D352" s="15" t="e">
        <f>'Heat Map Export'!D351 - $D$6</f>
        <v>#N/A</v>
      </c>
      <c r="E352" s="15" t="e">
        <f>'Heat Map Export'!E351 - $E$6</f>
        <v>#N/A</v>
      </c>
      <c r="F352" s="15" t="e">
        <f>'Heat Map Export'!F351 - $F$6</f>
        <v>#N/A</v>
      </c>
      <c r="G352" s="15" t="e">
        <f>'Heat Map Export'!G351 - $G$6</f>
        <v>#N/A</v>
      </c>
      <c r="H352" s="15" t="e">
        <f>'Heat Map Export'!H351 - $H$6</f>
        <v>#N/A</v>
      </c>
      <c r="I352" s="15" t="e">
        <f>'Heat Map Export'!I351 - $I$6</f>
        <v>#N/A</v>
      </c>
      <c r="J352" s="15" t="e">
        <f>'Heat Map Export'!J351 - $J$6</f>
        <v>#N/A</v>
      </c>
      <c r="K352" s="15" t="e">
        <f>'Heat Map Export'!K351 - $K$6</f>
        <v>#N/A</v>
      </c>
      <c r="L352" s="15" t="e">
        <f>'Heat Map Export'!L351 - $L$6</f>
        <v>#N/A</v>
      </c>
      <c r="M352" s="15" t="e">
        <f>'Heat Map Export'!M351 - $M$6</f>
        <v>#N/A</v>
      </c>
      <c r="N352" s="15" t="e">
        <f>'Heat Map Export'!N351 - $N$6</f>
        <v>#N/A</v>
      </c>
      <c r="O352" s="15" t="e">
        <f>'Heat Map Export'!O351 - $O$6</f>
        <v>#N/A</v>
      </c>
      <c r="P352" s="15" t="e">
        <f>'Heat Map Export'!P351 - $P$6</f>
        <v>#N/A</v>
      </c>
      <c r="Q352" s="15" t="e">
        <f>'Heat Map Export'!Q351 - $Q$6</f>
        <v>#N/A</v>
      </c>
      <c r="R352" s="15" t="e">
        <f>'Heat Map Export'!R351 - $R$6</f>
        <v>#N/A</v>
      </c>
      <c r="S352" s="15" t="e">
        <f>'Heat Map Export'!S351 - $S$6</f>
        <v>#N/A</v>
      </c>
      <c r="T352" s="15" t="e">
        <f>'Heat Map Export'!T351 - $T$6</f>
        <v>#N/A</v>
      </c>
      <c r="U352" s="15" t="e">
        <f>'Heat Map Export'!U351 - $U$6</f>
        <v>#N/A</v>
      </c>
      <c r="V352" s="15" t="e">
        <f>'Heat Map Export'!V351 - $V$6</f>
        <v>#N/A</v>
      </c>
      <c r="W352" s="15" t="e">
        <f>'Heat Map Export'!W351 - $W$6</f>
        <v>#N/A</v>
      </c>
      <c r="X352" s="15" t="e">
        <f>'Heat Map Export'!X351 - $X$6</f>
        <v>#N/A</v>
      </c>
      <c r="Y352" s="15" t="e">
        <f>'Heat Map Export'!Y351 - $Y$6</f>
        <v>#N/A</v>
      </c>
      <c r="Z352" s="15" t="e">
        <f>'Heat Map Export'!Z351 - $Z$6</f>
        <v>#N/A</v>
      </c>
      <c r="AA352" s="15" t="e">
        <f>'Heat Map Export'!AA351 - $AA$6</f>
        <v>#N/A</v>
      </c>
      <c r="AB352" s="15" t="e">
        <f>'Heat Map Export'!AB351 - $AB$6</f>
        <v>#N/A</v>
      </c>
      <c r="AC352" s="15" t="e">
        <f>'Heat Map Export'!AC351 - $AC$6</f>
        <v>#N/A</v>
      </c>
      <c r="AD352" s="15" t="e">
        <f>'Heat Map Export'!AD351 - $AD$6</f>
        <v>#N/A</v>
      </c>
    </row>
    <row r="353" spans="1:30" s="14" customFormat="1" ht="15" x14ac:dyDescent="0.2">
      <c r="A353" s="24">
        <f>'Heat Map Export'!A352</f>
        <v>0</v>
      </c>
      <c r="B353" s="25">
        <f>'Heat Map Export'!B352</f>
        <v>0</v>
      </c>
      <c r="C353" s="15" t="e">
        <f>'Heat Map Export'!C352 - $C$6</f>
        <v>#N/A</v>
      </c>
      <c r="D353" s="15" t="e">
        <f>'Heat Map Export'!D352 - $D$6</f>
        <v>#N/A</v>
      </c>
      <c r="E353" s="15" t="e">
        <f>'Heat Map Export'!E352 - $E$6</f>
        <v>#N/A</v>
      </c>
      <c r="F353" s="15" t="e">
        <f>'Heat Map Export'!F352 - $F$6</f>
        <v>#N/A</v>
      </c>
      <c r="G353" s="15" t="e">
        <f>'Heat Map Export'!G352 - $G$6</f>
        <v>#N/A</v>
      </c>
      <c r="H353" s="15" t="e">
        <f>'Heat Map Export'!H352 - $H$6</f>
        <v>#N/A</v>
      </c>
      <c r="I353" s="15" t="e">
        <f>'Heat Map Export'!I352 -$I$6</f>
        <v>#N/A</v>
      </c>
      <c r="J353" s="15" t="e">
        <f>'Heat Map Export'!J352 - $J$6</f>
        <v>#N/A</v>
      </c>
      <c r="K353" s="15" t="e">
        <f>'Heat Map Export'!K352-$K$6</f>
        <v>#N/A</v>
      </c>
      <c r="L353" s="15" t="e">
        <f>'Heat Map Export'!L352 - $L$6</f>
        <v>#N/A</v>
      </c>
      <c r="M353" s="15" t="e">
        <f>'Heat Map Export'!M352 - $M$6</f>
        <v>#N/A</v>
      </c>
      <c r="N353" s="15" t="e">
        <f>'Heat Map Export'!N352 - $N$6</f>
        <v>#N/A</v>
      </c>
      <c r="O353" s="15" t="e">
        <f>'Heat Map Export'!O352 - $O$6</f>
        <v>#N/A</v>
      </c>
      <c r="P353" s="15" t="e">
        <f>'Heat Map Export'!P352 - $P$6</f>
        <v>#N/A</v>
      </c>
      <c r="Q353" s="15" t="e">
        <f>'Heat Map Export'!Q352 - $Q$6</f>
        <v>#N/A</v>
      </c>
      <c r="R353" s="15" t="e">
        <f>'Heat Map Export'!R352 - $R$6</f>
        <v>#N/A</v>
      </c>
      <c r="S353" s="15" t="e">
        <f>'Heat Map Export'!S352 - $S$6</f>
        <v>#N/A</v>
      </c>
      <c r="T353" s="15" t="e">
        <f>'Heat Map Export'!T352 - $T$6</f>
        <v>#N/A</v>
      </c>
      <c r="U353" s="15" t="e">
        <f>'Heat Map Export'!U352 - $U$6</f>
        <v>#N/A</v>
      </c>
      <c r="V353" s="15" t="e">
        <f>'Heat Map Export'!V352 - $V$6</f>
        <v>#N/A</v>
      </c>
      <c r="W353" s="15" t="e">
        <f>'Heat Map Export'!W352 - $W$6</f>
        <v>#N/A</v>
      </c>
      <c r="X353" s="15" t="e">
        <f>'Heat Map Export'!X352 - $X$6</f>
        <v>#N/A</v>
      </c>
      <c r="Y353" s="15" t="e">
        <f>'Heat Map Export'!Y352 - $Y$6</f>
        <v>#N/A</v>
      </c>
      <c r="Z353" s="15" t="e">
        <f>'Heat Map Export'!Z352-$Z$6</f>
        <v>#N/A</v>
      </c>
      <c r="AA353" s="15" t="e">
        <f>'Heat Map Export'!AA352 - $AA$6</f>
        <v>#N/A</v>
      </c>
      <c r="AB353" s="15" t="e">
        <f>'Heat Map Export'!AB352-$AB$6</f>
        <v>#N/A</v>
      </c>
      <c r="AC353" s="15" t="e">
        <f>'Heat Map Export'!AC352 - $AC$6</f>
        <v>#N/A</v>
      </c>
      <c r="AD353" s="15" t="e">
        <f>'Heat Map Export'!AD352 - $AD$6</f>
        <v>#N/A</v>
      </c>
    </row>
    <row r="354" spans="1:30" s="14" customFormat="1" ht="15" x14ac:dyDescent="0.2">
      <c r="A354" s="24">
        <f>'Heat Map Export'!A353</f>
        <v>0</v>
      </c>
      <c r="B354" s="25">
        <f>'Heat Map Export'!B353</f>
        <v>0</v>
      </c>
      <c r="C354" s="15" t="e">
        <f>'Heat Map Export'!C353 - $C$6</f>
        <v>#N/A</v>
      </c>
      <c r="D354" s="15" t="e">
        <f>'Heat Map Export'!D353 - $D$6</f>
        <v>#N/A</v>
      </c>
      <c r="E354" s="15" t="e">
        <f>'Heat Map Export'!E353 - $E$6</f>
        <v>#N/A</v>
      </c>
      <c r="F354" s="15" t="e">
        <f>'Heat Map Export'!F353 - $F$6</f>
        <v>#N/A</v>
      </c>
      <c r="G354" s="15" t="e">
        <f>'Heat Map Export'!G353 - $G$6</f>
        <v>#N/A</v>
      </c>
      <c r="H354" s="15" t="e">
        <f>'Heat Map Export'!H353 - $H$6</f>
        <v>#N/A</v>
      </c>
      <c r="I354" s="15" t="e">
        <f>'Heat Map Export'!I353 - $I$6</f>
        <v>#N/A</v>
      </c>
      <c r="J354" s="15" t="e">
        <f>'Heat Map Export'!J353 - $J$6</f>
        <v>#N/A</v>
      </c>
      <c r="K354" s="15" t="e">
        <f>'Heat Map Export'!K353 - $K$6</f>
        <v>#N/A</v>
      </c>
      <c r="L354" s="15" t="e">
        <f>'Heat Map Export'!L353 - $L$6</f>
        <v>#N/A</v>
      </c>
      <c r="M354" s="15" t="e">
        <f>'Heat Map Export'!M353 - $M$6</f>
        <v>#N/A</v>
      </c>
      <c r="N354" s="15" t="e">
        <f>'Heat Map Export'!N353 - $N$6</f>
        <v>#N/A</v>
      </c>
      <c r="O354" s="15" t="e">
        <f>'Heat Map Export'!O353 - $O$6</f>
        <v>#N/A</v>
      </c>
      <c r="P354" s="15" t="e">
        <f>'Heat Map Export'!P353 - $P$6</f>
        <v>#N/A</v>
      </c>
      <c r="Q354" s="15" t="e">
        <f>'Heat Map Export'!Q353 - $Q$6</f>
        <v>#N/A</v>
      </c>
      <c r="R354" s="15" t="e">
        <f>'Heat Map Export'!R353 - $R$6</f>
        <v>#N/A</v>
      </c>
      <c r="S354" s="15" t="e">
        <f>'Heat Map Export'!S353 - $S$6</f>
        <v>#N/A</v>
      </c>
      <c r="T354" s="15" t="e">
        <f>'Heat Map Export'!T353 - $T$6</f>
        <v>#N/A</v>
      </c>
      <c r="U354" s="15" t="e">
        <f>'Heat Map Export'!U353 - $U$6</f>
        <v>#N/A</v>
      </c>
      <c r="V354" s="15" t="e">
        <f>'Heat Map Export'!V353 - $V$6</f>
        <v>#N/A</v>
      </c>
      <c r="W354" s="15" t="e">
        <f>'Heat Map Export'!W353 - $W$6</f>
        <v>#N/A</v>
      </c>
      <c r="X354" s="15" t="e">
        <f>'Heat Map Export'!X353 - $X$6</f>
        <v>#N/A</v>
      </c>
      <c r="Y354" s="15" t="e">
        <f>'Heat Map Export'!Y353 - $Y$6</f>
        <v>#N/A</v>
      </c>
      <c r="Z354" s="15" t="e">
        <f>'Heat Map Export'!Z353 - $Z$6</f>
        <v>#N/A</v>
      </c>
      <c r="AA354" s="15" t="e">
        <f>'Heat Map Export'!AA353 - $AA$6</f>
        <v>#N/A</v>
      </c>
      <c r="AB354" s="15" t="e">
        <f>'Heat Map Export'!AB353 - $AB$6</f>
        <v>#N/A</v>
      </c>
      <c r="AC354" s="15" t="e">
        <f>'Heat Map Export'!AC353 - $AC$6</f>
        <v>#N/A</v>
      </c>
      <c r="AD354" s="15" t="e">
        <f>'Heat Map Export'!AD353 - $AD$6</f>
        <v>#N/A</v>
      </c>
    </row>
    <row r="355" spans="1:30" s="14" customFormat="1" ht="15" x14ac:dyDescent="0.2">
      <c r="A355" s="24">
        <f>'Heat Map Export'!A354</f>
        <v>0</v>
      </c>
      <c r="B355" s="25">
        <f>'Heat Map Export'!B354</f>
        <v>0</v>
      </c>
      <c r="C355" s="15" t="e">
        <f>'Heat Map Export'!C354 - $C$6</f>
        <v>#N/A</v>
      </c>
      <c r="D355" s="15" t="e">
        <f>'Heat Map Export'!D354 - $D$6</f>
        <v>#N/A</v>
      </c>
      <c r="E355" s="15" t="e">
        <f>'Heat Map Export'!E354 - $E$6</f>
        <v>#N/A</v>
      </c>
      <c r="F355" s="15" t="e">
        <f>'Heat Map Export'!F354 - $F$6</f>
        <v>#N/A</v>
      </c>
      <c r="G355" s="15" t="e">
        <f>'Heat Map Export'!G354 - $G$6</f>
        <v>#N/A</v>
      </c>
      <c r="H355" s="15" t="e">
        <f>'Heat Map Export'!H354 - $H$6</f>
        <v>#N/A</v>
      </c>
      <c r="I355" s="15" t="e">
        <f>'Heat Map Export'!I354 -$I$6</f>
        <v>#N/A</v>
      </c>
      <c r="J355" s="15" t="e">
        <f>'Heat Map Export'!J354 - $J$6</f>
        <v>#N/A</v>
      </c>
      <c r="K355" s="15" t="e">
        <f>'Heat Map Export'!K354-$K$6</f>
        <v>#N/A</v>
      </c>
      <c r="L355" s="15" t="e">
        <f>'Heat Map Export'!L354 - $L$6</f>
        <v>#N/A</v>
      </c>
      <c r="M355" s="15" t="e">
        <f>'Heat Map Export'!M354 - $M$6</f>
        <v>#N/A</v>
      </c>
      <c r="N355" s="15" t="e">
        <f>'Heat Map Export'!N354 - $N$6</f>
        <v>#N/A</v>
      </c>
      <c r="O355" s="15" t="e">
        <f>'Heat Map Export'!O354 - $O$6</f>
        <v>#N/A</v>
      </c>
      <c r="P355" s="15" t="e">
        <f>'Heat Map Export'!P354 - $P$6</f>
        <v>#N/A</v>
      </c>
      <c r="Q355" s="15" t="e">
        <f>'Heat Map Export'!Q354 - $Q$6</f>
        <v>#N/A</v>
      </c>
      <c r="R355" s="15" t="e">
        <f>'Heat Map Export'!R354 - $R$6</f>
        <v>#N/A</v>
      </c>
      <c r="S355" s="15" t="e">
        <f>'Heat Map Export'!S354 - $S$6</f>
        <v>#N/A</v>
      </c>
      <c r="T355" s="15" t="e">
        <f>'Heat Map Export'!T354 - $T$6</f>
        <v>#N/A</v>
      </c>
      <c r="U355" s="15" t="e">
        <f>'Heat Map Export'!U354 - $U$6</f>
        <v>#N/A</v>
      </c>
      <c r="V355" s="15" t="e">
        <f>'Heat Map Export'!V354 - $V$6</f>
        <v>#N/A</v>
      </c>
      <c r="W355" s="15" t="e">
        <f>'Heat Map Export'!W354 - $W$6</f>
        <v>#N/A</v>
      </c>
      <c r="X355" s="15" t="e">
        <f>'Heat Map Export'!X354 - $X$6</f>
        <v>#N/A</v>
      </c>
      <c r="Y355" s="15" t="e">
        <f>'Heat Map Export'!Y354 - $Y$6</f>
        <v>#N/A</v>
      </c>
      <c r="Z355" s="15" t="e">
        <f>'Heat Map Export'!Z354-$Z$6</f>
        <v>#N/A</v>
      </c>
      <c r="AA355" s="15" t="e">
        <f>'Heat Map Export'!AA354 - $AA$6</f>
        <v>#N/A</v>
      </c>
      <c r="AB355" s="15" t="e">
        <f>'Heat Map Export'!AB354-$AB$6</f>
        <v>#N/A</v>
      </c>
      <c r="AC355" s="15" t="e">
        <f>'Heat Map Export'!AC354 - $AC$6</f>
        <v>#N/A</v>
      </c>
      <c r="AD355" s="15" t="e">
        <f>'Heat Map Export'!AD354 - $AD$6</f>
        <v>#N/A</v>
      </c>
    </row>
    <row r="356" spans="1:30" s="14" customFormat="1" ht="15" x14ac:dyDescent="0.2">
      <c r="A356" s="24">
        <f>'Heat Map Export'!A355</f>
        <v>0</v>
      </c>
      <c r="B356" s="25">
        <f>'Heat Map Export'!B355</f>
        <v>0</v>
      </c>
      <c r="C356" s="15" t="e">
        <f>'Heat Map Export'!C355 - $C$6</f>
        <v>#N/A</v>
      </c>
      <c r="D356" s="15" t="e">
        <f>'Heat Map Export'!D355 - $D$6</f>
        <v>#N/A</v>
      </c>
      <c r="E356" s="15" t="e">
        <f>'Heat Map Export'!E355 - $E$6</f>
        <v>#N/A</v>
      </c>
      <c r="F356" s="15" t="e">
        <f>'Heat Map Export'!F355 - $F$6</f>
        <v>#N/A</v>
      </c>
      <c r="G356" s="15" t="e">
        <f>'Heat Map Export'!G355 - $G$6</f>
        <v>#N/A</v>
      </c>
      <c r="H356" s="15" t="e">
        <f>'Heat Map Export'!H355 - $H$6</f>
        <v>#N/A</v>
      </c>
      <c r="I356" s="15" t="e">
        <f>'Heat Map Export'!I355 - $I$6</f>
        <v>#N/A</v>
      </c>
      <c r="J356" s="15" t="e">
        <f>'Heat Map Export'!J355 - $J$6</f>
        <v>#N/A</v>
      </c>
      <c r="K356" s="15" t="e">
        <f>'Heat Map Export'!K355 - $K$6</f>
        <v>#N/A</v>
      </c>
      <c r="L356" s="15" t="e">
        <f>'Heat Map Export'!L355 - $L$6</f>
        <v>#N/A</v>
      </c>
      <c r="M356" s="15" t="e">
        <f>'Heat Map Export'!M355 - $M$6</f>
        <v>#N/A</v>
      </c>
      <c r="N356" s="15" t="e">
        <f>'Heat Map Export'!N355 - $N$6</f>
        <v>#N/A</v>
      </c>
      <c r="O356" s="15" t="e">
        <f>'Heat Map Export'!O355 - $O$6</f>
        <v>#N/A</v>
      </c>
      <c r="P356" s="15" t="e">
        <f>'Heat Map Export'!P355 - $P$6</f>
        <v>#N/A</v>
      </c>
      <c r="Q356" s="15" t="e">
        <f>'Heat Map Export'!Q355 - $Q$6</f>
        <v>#N/A</v>
      </c>
      <c r="R356" s="15" t="e">
        <f>'Heat Map Export'!R355 - $R$6</f>
        <v>#N/A</v>
      </c>
      <c r="S356" s="15" t="e">
        <f>'Heat Map Export'!S355 - $S$6</f>
        <v>#N/A</v>
      </c>
      <c r="T356" s="15" t="e">
        <f>'Heat Map Export'!T355 - $T$6</f>
        <v>#N/A</v>
      </c>
      <c r="U356" s="15" t="e">
        <f>'Heat Map Export'!U355 - $U$6</f>
        <v>#N/A</v>
      </c>
      <c r="V356" s="15" t="e">
        <f>'Heat Map Export'!V355 - $V$6</f>
        <v>#N/A</v>
      </c>
      <c r="W356" s="15" t="e">
        <f>'Heat Map Export'!W355 - $W$6</f>
        <v>#N/A</v>
      </c>
      <c r="X356" s="15" t="e">
        <f>'Heat Map Export'!X355 - $X$6</f>
        <v>#N/A</v>
      </c>
      <c r="Y356" s="15" t="e">
        <f>'Heat Map Export'!Y355 - $Y$6</f>
        <v>#N/A</v>
      </c>
      <c r="Z356" s="15" t="e">
        <f>'Heat Map Export'!Z355 - $Z$6</f>
        <v>#N/A</v>
      </c>
      <c r="AA356" s="15" t="e">
        <f>'Heat Map Export'!AA355 - $AA$6</f>
        <v>#N/A</v>
      </c>
      <c r="AB356" s="15" t="e">
        <f>'Heat Map Export'!AB355 - $AB$6</f>
        <v>#N/A</v>
      </c>
      <c r="AC356" s="15" t="e">
        <f>'Heat Map Export'!AC355 - $AC$6</f>
        <v>#N/A</v>
      </c>
      <c r="AD356" s="15" t="e">
        <f>'Heat Map Export'!AD355 - $AD$6</f>
        <v>#N/A</v>
      </c>
    </row>
    <row r="357" spans="1:30" s="14" customFormat="1" ht="15" x14ac:dyDescent="0.2">
      <c r="A357" s="24">
        <f>'Heat Map Export'!A356</f>
        <v>0</v>
      </c>
      <c r="B357" s="25">
        <f>'Heat Map Export'!B356</f>
        <v>0</v>
      </c>
      <c r="C357" s="15" t="e">
        <f>'Heat Map Export'!C356 - $C$6</f>
        <v>#N/A</v>
      </c>
      <c r="D357" s="15" t="e">
        <f>'Heat Map Export'!D356 - $D$6</f>
        <v>#N/A</v>
      </c>
      <c r="E357" s="15" t="e">
        <f>'Heat Map Export'!E356 - $E$6</f>
        <v>#N/A</v>
      </c>
      <c r="F357" s="15" t="e">
        <f>'Heat Map Export'!F356 - $F$6</f>
        <v>#N/A</v>
      </c>
      <c r="G357" s="15" t="e">
        <f>'Heat Map Export'!G356 - $G$6</f>
        <v>#N/A</v>
      </c>
      <c r="H357" s="15" t="e">
        <f>'Heat Map Export'!H356 - $H$6</f>
        <v>#N/A</v>
      </c>
      <c r="I357" s="15" t="e">
        <f>'Heat Map Export'!I356 -$I$6</f>
        <v>#N/A</v>
      </c>
      <c r="J357" s="15" t="e">
        <f>'Heat Map Export'!J356 - $J$6</f>
        <v>#N/A</v>
      </c>
      <c r="K357" s="15" t="e">
        <f>'Heat Map Export'!K356-$K$6</f>
        <v>#N/A</v>
      </c>
      <c r="L357" s="15" t="e">
        <f>'Heat Map Export'!L356 - $L$6</f>
        <v>#N/A</v>
      </c>
      <c r="M357" s="15" t="e">
        <f>'Heat Map Export'!M356 - $M$6</f>
        <v>#N/A</v>
      </c>
      <c r="N357" s="15" t="e">
        <f>'Heat Map Export'!N356 - $N$6</f>
        <v>#N/A</v>
      </c>
      <c r="O357" s="15" t="e">
        <f>'Heat Map Export'!O356 - $O$6</f>
        <v>#N/A</v>
      </c>
      <c r="P357" s="15" t="e">
        <f>'Heat Map Export'!P356 - $P$6</f>
        <v>#N/A</v>
      </c>
      <c r="Q357" s="15" t="e">
        <f>'Heat Map Export'!Q356 - $Q$6</f>
        <v>#N/A</v>
      </c>
      <c r="R357" s="15" t="e">
        <f>'Heat Map Export'!R356 - $R$6</f>
        <v>#N/A</v>
      </c>
      <c r="S357" s="15" t="e">
        <f>'Heat Map Export'!S356 - $S$6</f>
        <v>#N/A</v>
      </c>
      <c r="T357" s="15" t="e">
        <f>'Heat Map Export'!T356 - $T$6</f>
        <v>#N/A</v>
      </c>
      <c r="U357" s="15" t="e">
        <f>'Heat Map Export'!U356 - $U$6</f>
        <v>#N/A</v>
      </c>
      <c r="V357" s="15" t="e">
        <f>'Heat Map Export'!V356 - $V$6</f>
        <v>#N/A</v>
      </c>
      <c r="W357" s="15" t="e">
        <f>'Heat Map Export'!W356 - $W$6</f>
        <v>#N/A</v>
      </c>
      <c r="X357" s="15" t="e">
        <f>'Heat Map Export'!X356 - $X$6</f>
        <v>#N/A</v>
      </c>
      <c r="Y357" s="15" t="e">
        <f>'Heat Map Export'!Y356 - $Y$6</f>
        <v>#N/A</v>
      </c>
      <c r="Z357" s="15" t="e">
        <f>'Heat Map Export'!Z356-$Z$6</f>
        <v>#N/A</v>
      </c>
      <c r="AA357" s="15" t="e">
        <f>'Heat Map Export'!AA356 - $AA$6</f>
        <v>#N/A</v>
      </c>
      <c r="AB357" s="15" t="e">
        <f>'Heat Map Export'!AB356-$AB$6</f>
        <v>#N/A</v>
      </c>
      <c r="AC357" s="15" t="e">
        <f>'Heat Map Export'!AC356 - $AC$6</f>
        <v>#N/A</v>
      </c>
      <c r="AD357" s="15" t="e">
        <f>'Heat Map Export'!AD356 - $AD$6</f>
        <v>#N/A</v>
      </c>
    </row>
    <row r="358" spans="1:30" s="14" customFormat="1" ht="15" x14ac:dyDescent="0.2">
      <c r="A358" s="24">
        <f>'Heat Map Export'!A357</f>
        <v>0</v>
      </c>
      <c r="B358" s="25">
        <f>'Heat Map Export'!B357</f>
        <v>0</v>
      </c>
      <c r="C358" s="15" t="e">
        <f>'Heat Map Export'!C357 - $C$6</f>
        <v>#N/A</v>
      </c>
      <c r="D358" s="15" t="e">
        <f>'Heat Map Export'!D357 - $D$6</f>
        <v>#N/A</v>
      </c>
      <c r="E358" s="15" t="e">
        <f>'Heat Map Export'!E357 - $E$6</f>
        <v>#N/A</v>
      </c>
      <c r="F358" s="15" t="e">
        <f>'Heat Map Export'!F357 - $F$6</f>
        <v>#N/A</v>
      </c>
      <c r="G358" s="15" t="e">
        <f>'Heat Map Export'!G357 - $G$6</f>
        <v>#N/A</v>
      </c>
      <c r="H358" s="15" t="e">
        <f>'Heat Map Export'!H357 - $H$6</f>
        <v>#N/A</v>
      </c>
      <c r="I358" s="15" t="e">
        <f>'Heat Map Export'!I357 - $I$6</f>
        <v>#N/A</v>
      </c>
      <c r="J358" s="15" t="e">
        <f>'Heat Map Export'!J357 - $J$6</f>
        <v>#N/A</v>
      </c>
      <c r="K358" s="15" t="e">
        <f>'Heat Map Export'!K357 - $K$6</f>
        <v>#N/A</v>
      </c>
      <c r="L358" s="15" t="e">
        <f>'Heat Map Export'!L357 - $L$6</f>
        <v>#N/A</v>
      </c>
      <c r="M358" s="15" t="e">
        <f>'Heat Map Export'!M357 - $M$6</f>
        <v>#N/A</v>
      </c>
      <c r="N358" s="15" t="e">
        <f>'Heat Map Export'!N357 - $N$6</f>
        <v>#N/A</v>
      </c>
      <c r="O358" s="15" t="e">
        <f>'Heat Map Export'!O357 - $O$6</f>
        <v>#N/A</v>
      </c>
      <c r="P358" s="15" t="e">
        <f>'Heat Map Export'!P357 - $P$6</f>
        <v>#N/A</v>
      </c>
      <c r="Q358" s="15" t="e">
        <f>'Heat Map Export'!Q357 - $Q$6</f>
        <v>#N/A</v>
      </c>
      <c r="R358" s="15" t="e">
        <f>'Heat Map Export'!R357 - $R$6</f>
        <v>#N/A</v>
      </c>
      <c r="S358" s="15" t="e">
        <f>'Heat Map Export'!S357 - $S$6</f>
        <v>#N/A</v>
      </c>
      <c r="T358" s="15" t="e">
        <f>'Heat Map Export'!T357 - $T$6</f>
        <v>#N/A</v>
      </c>
      <c r="U358" s="15" t="e">
        <f>'Heat Map Export'!U357 - $U$6</f>
        <v>#N/A</v>
      </c>
      <c r="V358" s="15" t="e">
        <f>'Heat Map Export'!V357 - $V$6</f>
        <v>#N/A</v>
      </c>
      <c r="W358" s="15" t="e">
        <f>'Heat Map Export'!W357 - $W$6</f>
        <v>#N/A</v>
      </c>
      <c r="X358" s="15" t="e">
        <f>'Heat Map Export'!X357 - $X$6</f>
        <v>#N/A</v>
      </c>
      <c r="Y358" s="15" t="e">
        <f>'Heat Map Export'!Y357 - $Y$6</f>
        <v>#N/A</v>
      </c>
      <c r="Z358" s="15" t="e">
        <f>'Heat Map Export'!Z357 - $Z$6</f>
        <v>#N/A</v>
      </c>
      <c r="AA358" s="15" t="e">
        <f>'Heat Map Export'!AA357 - $AA$6</f>
        <v>#N/A</v>
      </c>
      <c r="AB358" s="15" t="e">
        <f>'Heat Map Export'!AB357 - $AB$6</f>
        <v>#N/A</v>
      </c>
      <c r="AC358" s="15" t="e">
        <f>'Heat Map Export'!AC357 - $AC$6</f>
        <v>#N/A</v>
      </c>
      <c r="AD358" s="15" t="e">
        <f>'Heat Map Export'!AD357 - $AD$6</f>
        <v>#N/A</v>
      </c>
    </row>
    <row r="359" spans="1:30" s="14" customFormat="1" ht="15" x14ac:dyDescent="0.2">
      <c r="A359" s="24">
        <f>'Heat Map Export'!A358</f>
        <v>0</v>
      </c>
      <c r="B359" s="25">
        <f>'Heat Map Export'!B358</f>
        <v>0</v>
      </c>
      <c r="C359" s="15" t="e">
        <f>'Heat Map Export'!C358 - $C$6</f>
        <v>#N/A</v>
      </c>
      <c r="D359" s="15" t="e">
        <f>'Heat Map Export'!D358 - $D$6</f>
        <v>#N/A</v>
      </c>
      <c r="E359" s="15" t="e">
        <f>'Heat Map Export'!E358 - $E$6</f>
        <v>#N/A</v>
      </c>
      <c r="F359" s="15" t="e">
        <f>'Heat Map Export'!F358 - $F$6</f>
        <v>#N/A</v>
      </c>
      <c r="G359" s="15" t="e">
        <f>'Heat Map Export'!G358 - $G$6</f>
        <v>#N/A</v>
      </c>
      <c r="H359" s="15" t="e">
        <f>'Heat Map Export'!H358 - $H$6</f>
        <v>#N/A</v>
      </c>
      <c r="I359" s="15" t="e">
        <f>'Heat Map Export'!I358 -$I$6</f>
        <v>#N/A</v>
      </c>
      <c r="J359" s="15" t="e">
        <f>'Heat Map Export'!J358 - $J$6</f>
        <v>#N/A</v>
      </c>
      <c r="K359" s="15" t="e">
        <f>'Heat Map Export'!K358-$K$6</f>
        <v>#N/A</v>
      </c>
      <c r="L359" s="15" t="e">
        <f>'Heat Map Export'!L358 - $L$6</f>
        <v>#N/A</v>
      </c>
      <c r="M359" s="15" t="e">
        <f>'Heat Map Export'!M358 - $M$6</f>
        <v>#N/A</v>
      </c>
      <c r="N359" s="15" t="e">
        <f>'Heat Map Export'!N358 - $N$6</f>
        <v>#N/A</v>
      </c>
      <c r="O359" s="15" t="e">
        <f>'Heat Map Export'!O358 - $O$6</f>
        <v>#N/A</v>
      </c>
      <c r="P359" s="15" t="e">
        <f>'Heat Map Export'!P358 - $P$6</f>
        <v>#N/A</v>
      </c>
      <c r="Q359" s="15" t="e">
        <f>'Heat Map Export'!Q358 - $Q$6</f>
        <v>#N/A</v>
      </c>
      <c r="R359" s="15" t="e">
        <f>'Heat Map Export'!R358 - $R$6</f>
        <v>#N/A</v>
      </c>
      <c r="S359" s="15" t="e">
        <f>'Heat Map Export'!S358 - $S$6</f>
        <v>#N/A</v>
      </c>
      <c r="T359" s="15" t="e">
        <f>'Heat Map Export'!T358 - $T$6</f>
        <v>#N/A</v>
      </c>
      <c r="U359" s="15" t="e">
        <f>'Heat Map Export'!U358 - $U$6</f>
        <v>#N/A</v>
      </c>
      <c r="V359" s="15" t="e">
        <f>'Heat Map Export'!V358 - $V$6</f>
        <v>#N/A</v>
      </c>
      <c r="W359" s="15" t="e">
        <f>'Heat Map Export'!W358 - $W$6</f>
        <v>#N/A</v>
      </c>
      <c r="X359" s="15" t="e">
        <f>'Heat Map Export'!X358 - $X$6</f>
        <v>#N/A</v>
      </c>
      <c r="Y359" s="15" t="e">
        <f>'Heat Map Export'!Y358 - $Y$6</f>
        <v>#N/A</v>
      </c>
      <c r="Z359" s="15" t="e">
        <f>'Heat Map Export'!Z358-$Z$6</f>
        <v>#N/A</v>
      </c>
      <c r="AA359" s="15" t="e">
        <f>'Heat Map Export'!AA358 - $AA$6</f>
        <v>#N/A</v>
      </c>
      <c r="AB359" s="15" t="e">
        <f>'Heat Map Export'!AB358-$AB$6</f>
        <v>#N/A</v>
      </c>
      <c r="AC359" s="15" t="e">
        <f>'Heat Map Export'!AC358 - $AC$6</f>
        <v>#N/A</v>
      </c>
      <c r="AD359" s="15" t="e">
        <f>'Heat Map Export'!AD358 - $AD$6</f>
        <v>#N/A</v>
      </c>
    </row>
    <row r="360" spans="1:30" s="14" customFormat="1" ht="15" x14ac:dyDescent="0.2">
      <c r="A360" s="24">
        <f>'Heat Map Export'!A359</f>
        <v>0</v>
      </c>
      <c r="B360" s="25">
        <f>'Heat Map Export'!B359</f>
        <v>0</v>
      </c>
      <c r="C360" s="15" t="e">
        <f>'Heat Map Export'!C359 - $C$6</f>
        <v>#N/A</v>
      </c>
      <c r="D360" s="15" t="e">
        <f>'Heat Map Export'!D359 - $D$6</f>
        <v>#N/A</v>
      </c>
      <c r="E360" s="15" t="e">
        <f>'Heat Map Export'!E359 - $E$6</f>
        <v>#N/A</v>
      </c>
      <c r="F360" s="15" t="e">
        <f>'Heat Map Export'!F359 - $F$6</f>
        <v>#N/A</v>
      </c>
      <c r="G360" s="15" t="e">
        <f>'Heat Map Export'!G359 - $G$6</f>
        <v>#N/A</v>
      </c>
      <c r="H360" s="15" t="e">
        <f>'Heat Map Export'!H359 - $H$6</f>
        <v>#N/A</v>
      </c>
      <c r="I360" s="15" t="e">
        <f>'Heat Map Export'!I359 - $I$6</f>
        <v>#N/A</v>
      </c>
      <c r="J360" s="15" t="e">
        <f>'Heat Map Export'!J359 - $J$6</f>
        <v>#N/A</v>
      </c>
      <c r="K360" s="15" t="e">
        <f>'Heat Map Export'!K359 - $K$6</f>
        <v>#N/A</v>
      </c>
      <c r="L360" s="15" t="e">
        <f>'Heat Map Export'!L359 - $L$6</f>
        <v>#N/A</v>
      </c>
      <c r="M360" s="15" t="e">
        <f>'Heat Map Export'!M359 - $M$6</f>
        <v>#N/A</v>
      </c>
      <c r="N360" s="15" t="e">
        <f>'Heat Map Export'!N359 - $N$6</f>
        <v>#N/A</v>
      </c>
      <c r="O360" s="15" t="e">
        <f>'Heat Map Export'!O359 - $O$6</f>
        <v>#N/A</v>
      </c>
      <c r="P360" s="15" t="e">
        <f>'Heat Map Export'!P359 - $P$6</f>
        <v>#N/A</v>
      </c>
      <c r="Q360" s="15" t="e">
        <f>'Heat Map Export'!Q359 - $Q$6</f>
        <v>#N/A</v>
      </c>
      <c r="R360" s="15" t="e">
        <f>'Heat Map Export'!R359 - $R$6</f>
        <v>#N/A</v>
      </c>
      <c r="S360" s="15" t="e">
        <f>'Heat Map Export'!S359 - $S$6</f>
        <v>#N/A</v>
      </c>
      <c r="T360" s="15" t="e">
        <f>'Heat Map Export'!T359 - $T$6</f>
        <v>#N/A</v>
      </c>
      <c r="U360" s="15" t="e">
        <f>'Heat Map Export'!U359 - $U$6</f>
        <v>#N/A</v>
      </c>
      <c r="V360" s="15" t="e">
        <f>'Heat Map Export'!V359 - $V$6</f>
        <v>#N/A</v>
      </c>
      <c r="W360" s="15" t="e">
        <f>'Heat Map Export'!W359 - $W$6</f>
        <v>#N/A</v>
      </c>
      <c r="X360" s="15" t="e">
        <f>'Heat Map Export'!X359 - $X$6</f>
        <v>#N/A</v>
      </c>
      <c r="Y360" s="15" t="e">
        <f>'Heat Map Export'!Y359 - $Y$6</f>
        <v>#N/A</v>
      </c>
      <c r="Z360" s="15" t="e">
        <f>'Heat Map Export'!Z359 - $Z$6</f>
        <v>#N/A</v>
      </c>
      <c r="AA360" s="15" t="e">
        <f>'Heat Map Export'!AA359 - $AA$6</f>
        <v>#N/A</v>
      </c>
      <c r="AB360" s="15" t="e">
        <f>'Heat Map Export'!AB359 - $AB$6</f>
        <v>#N/A</v>
      </c>
      <c r="AC360" s="15" t="e">
        <f>'Heat Map Export'!AC359 - $AC$6</f>
        <v>#N/A</v>
      </c>
      <c r="AD360" s="15" t="e">
        <f>'Heat Map Export'!AD359 - $AD$6</f>
        <v>#N/A</v>
      </c>
    </row>
    <row r="361" spans="1:30" s="14" customFormat="1" ht="15" x14ac:dyDescent="0.2">
      <c r="A361" s="24">
        <f>'Heat Map Export'!A360</f>
        <v>0</v>
      </c>
      <c r="B361" s="25">
        <f>'Heat Map Export'!B360</f>
        <v>0</v>
      </c>
      <c r="C361" s="15" t="e">
        <f>'Heat Map Export'!C360 - $C$6</f>
        <v>#N/A</v>
      </c>
      <c r="D361" s="15" t="e">
        <f>'Heat Map Export'!D360 - $D$6</f>
        <v>#N/A</v>
      </c>
      <c r="E361" s="15" t="e">
        <f>'Heat Map Export'!E360 - $E$6</f>
        <v>#N/A</v>
      </c>
      <c r="F361" s="15" t="e">
        <f>'Heat Map Export'!F360 - $F$6</f>
        <v>#N/A</v>
      </c>
      <c r="G361" s="15" t="e">
        <f>'Heat Map Export'!G360 - $G$6</f>
        <v>#N/A</v>
      </c>
      <c r="H361" s="15" t="e">
        <f>'Heat Map Export'!H360 - $H$6</f>
        <v>#N/A</v>
      </c>
      <c r="I361" s="15" t="e">
        <f>'Heat Map Export'!I360 -$I$6</f>
        <v>#N/A</v>
      </c>
      <c r="J361" s="15" t="e">
        <f>'Heat Map Export'!J360 - $J$6</f>
        <v>#N/A</v>
      </c>
      <c r="K361" s="15" t="e">
        <f>'Heat Map Export'!K360-$K$6</f>
        <v>#N/A</v>
      </c>
      <c r="L361" s="15" t="e">
        <f>'Heat Map Export'!L360 - $L$6</f>
        <v>#N/A</v>
      </c>
      <c r="M361" s="15" t="e">
        <f>'Heat Map Export'!M360 - $M$6</f>
        <v>#N/A</v>
      </c>
      <c r="N361" s="15" t="e">
        <f>'Heat Map Export'!N360 - $N$6</f>
        <v>#N/A</v>
      </c>
      <c r="O361" s="15" t="e">
        <f>'Heat Map Export'!O360 - $O$6</f>
        <v>#N/A</v>
      </c>
      <c r="P361" s="15" t="e">
        <f>'Heat Map Export'!P360 - $P$6</f>
        <v>#N/A</v>
      </c>
      <c r="Q361" s="15" t="e">
        <f>'Heat Map Export'!Q360 - $Q$6</f>
        <v>#N/A</v>
      </c>
      <c r="R361" s="15" t="e">
        <f>'Heat Map Export'!R360 - $R$6</f>
        <v>#N/A</v>
      </c>
      <c r="S361" s="15" t="e">
        <f>'Heat Map Export'!S360 - $S$6</f>
        <v>#N/A</v>
      </c>
      <c r="T361" s="15" t="e">
        <f>'Heat Map Export'!T360 - $T$6</f>
        <v>#N/A</v>
      </c>
      <c r="U361" s="15" t="e">
        <f>'Heat Map Export'!U360 - $U$6</f>
        <v>#N/A</v>
      </c>
      <c r="V361" s="15" t="e">
        <f>'Heat Map Export'!V360 - $V$6</f>
        <v>#N/A</v>
      </c>
      <c r="W361" s="15" t="e">
        <f>'Heat Map Export'!W360 - $W$6</f>
        <v>#N/A</v>
      </c>
      <c r="X361" s="15" t="e">
        <f>'Heat Map Export'!X360 - $X$6</f>
        <v>#N/A</v>
      </c>
      <c r="Y361" s="15" t="e">
        <f>'Heat Map Export'!Y360 - $Y$6</f>
        <v>#N/A</v>
      </c>
      <c r="Z361" s="15" t="e">
        <f>'Heat Map Export'!Z360-$Z$6</f>
        <v>#N/A</v>
      </c>
      <c r="AA361" s="15" t="e">
        <f>'Heat Map Export'!AA360 - $AA$6</f>
        <v>#N/A</v>
      </c>
      <c r="AB361" s="15" t="e">
        <f>'Heat Map Export'!AB360-$AB$6</f>
        <v>#N/A</v>
      </c>
      <c r="AC361" s="15" t="e">
        <f>'Heat Map Export'!AC360 - $AC$6</f>
        <v>#N/A</v>
      </c>
      <c r="AD361" s="15" t="e">
        <f>'Heat Map Export'!AD360 - $AD$6</f>
        <v>#N/A</v>
      </c>
    </row>
    <row r="362" spans="1:30" s="14" customFormat="1" ht="15" x14ac:dyDescent="0.2">
      <c r="A362" s="24">
        <f>'Heat Map Export'!A361</f>
        <v>0</v>
      </c>
      <c r="B362" s="25">
        <f>'Heat Map Export'!B361</f>
        <v>0</v>
      </c>
      <c r="C362" s="15" t="e">
        <f>'Heat Map Export'!C361 - $C$6</f>
        <v>#N/A</v>
      </c>
      <c r="D362" s="15" t="e">
        <f>'Heat Map Export'!D361 - $D$6</f>
        <v>#N/A</v>
      </c>
      <c r="E362" s="15" t="e">
        <f>'Heat Map Export'!E361 - $E$6</f>
        <v>#N/A</v>
      </c>
      <c r="F362" s="15" t="e">
        <f>'Heat Map Export'!F361 - $F$6</f>
        <v>#N/A</v>
      </c>
      <c r="G362" s="15" t="e">
        <f>'Heat Map Export'!G361 - $G$6</f>
        <v>#N/A</v>
      </c>
      <c r="H362" s="15" t="e">
        <f>'Heat Map Export'!H361 - $H$6</f>
        <v>#N/A</v>
      </c>
      <c r="I362" s="15" t="e">
        <f>'Heat Map Export'!I361 - $I$6</f>
        <v>#N/A</v>
      </c>
      <c r="J362" s="15" t="e">
        <f>'Heat Map Export'!J361 - $J$6</f>
        <v>#N/A</v>
      </c>
      <c r="K362" s="15" t="e">
        <f>'Heat Map Export'!K361 - $K$6</f>
        <v>#N/A</v>
      </c>
      <c r="L362" s="15" t="e">
        <f>'Heat Map Export'!L361 - $L$6</f>
        <v>#N/A</v>
      </c>
      <c r="M362" s="15" t="e">
        <f>'Heat Map Export'!M361 - $M$6</f>
        <v>#N/A</v>
      </c>
      <c r="N362" s="15" t="e">
        <f>'Heat Map Export'!N361 - $N$6</f>
        <v>#N/A</v>
      </c>
      <c r="O362" s="15" t="e">
        <f>'Heat Map Export'!O361 - $O$6</f>
        <v>#N/A</v>
      </c>
      <c r="P362" s="15" t="e">
        <f>'Heat Map Export'!P361 - $P$6</f>
        <v>#N/A</v>
      </c>
      <c r="Q362" s="15" t="e">
        <f>'Heat Map Export'!Q361 - $Q$6</f>
        <v>#N/A</v>
      </c>
      <c r="R362" s="15" t="e">
        <f>'Heat Map Export'!R361 - $R$6</f>
        <v>#N/A</v>
      </c>
      <c r="S362" s="15" t="e">
        <f>'Heat Map Export'!S361 - $S$6</f>
        <v>#N/A</v>
      </c>
      <c r="T362" s="15" t="e">
        <f>'Heat Map Export'!T361 - $T$6</f>
        <v>#N/A</v>
      </c>
      <c r="U362" s="15" t="e">
        <f>'Heat Map Export'!U361 - $U$6</f>
        <v>#N/A</v>
      </c>
      <c r="V362" s="15" t="e">
        <f>'Heat Map Export'!V361 - $V$6</f>
        <v>#N/A</v>
      </c>
      <c r="W362" s="15" t="e">
        <f>'Heat Map Export'!W361 - $W$6</f>
        <v>#N/A</v>
      </c>
      <c r="X362" s="15" t="e">
        <f>'Heat Map Export'!X361 - $X$6</f>
        <v>#N/A</v>
      </c>
      <c r="Y362" s="15" t="e">
        <f>'Heat Map Export'!Y361 - $Y$6</f>
        <v>#N/A</v>
      </c>
      <c r="Z362" s="15" t="e">
        <f>'Heat Map Export'!Z361 - $Z$6</f>
        <v>#N/A</v>
      </c>
      <c r="AA362" s="15" t="e">
        <f>'Heat Map Export'!AA361 - $AA$6</f>
        <v>#N/A</v>
      </c>
      <c r="AB362" s="15" t="e">
        <f>'Heat Map Export'!AB361 - $AB$6</f>
        <v>#N/A</v>
      </c>
      <c r="AC362" s="15" t="e">
        <f>'Heat Map Export'!AC361 - $AC$6</f>
        <v>#N/A</v>
      </c>
      <c r="AD362" s="15" t="e">
        <f>'Heat Map Export'!AD361 - $AD$6</f>
        <v>#N/A</v>
      </c>
    </row>
    <row r="363" spans="1:30" s="14" customFormat="1" ht="15" x14ac:dyDescent="0.2">
      <c r="A363" s="24">
        <f>'Heat Map Export'!A362</f>
        <v>0</v>
      </c>
      <c r="B363" s="25">
        <f>'Heat Map Export'!B362</f>
        <v>0</v>
      </c>
      <c r="C363" s="15" t="e">
        <f>'Heat Map Export'!C362 - $C$6</f>
        <v>#N/A</v>
      </c>
      <c r="D363" s="15" t="e">
        <f>'Heat Map Export'!D362 - $D$6</f>
        <v>#N/A</v>
      </c>
      <c r="E363" s="15" t="e">
        <f>'Heat Map Export'!E362 - $E$6</f>
        <v>#N/A</v>
      </c>
      <c r="F363" s="15" t="e">
        <f>'Heat Map Export'!F362 - $F$6</f>
        <v>#N/A</v>
      </c>
      <c r="G363" s="15" t="e">
        <f>'Heat Map Export'!G362 - $G$6</f>
        <v>#N/A</v>
      </c>
      <c r="H363" s="15" t="e">
        <f>'Heat Map Export'!H362 - $H$6</f>
        <v>#N/A</v>
      </c>
      <c r="I363" s="15" t="e">
        <f>'Heat Map Export'!I362 -$I$6</f>
        <v>#N/A</v>
      </c>
      <c r="J363" s="15" t="e">
        <f>'Heat Map Export'!J362 - $J$6</f>
        <v>#N/A</v>
      </c>
      <c r="K363" s="15" t="e">
        <f>'Heat Map Export'!K362-$K$6</f>
        <v>#N/A</v>
      </c>
      <c r="L363" s="15" t="e">
        <f>'Heat Map Export'!L362 - $L$6</f>
        <v>#N/A</v>
      </c>
      <c r="M363" s="15" t="e">
        <f>'Heat Map Export'!M362 - $M$6</f>
        <v>#N/A</v>
      </c>
      <c r="N363" s="15" t="e">
        <f>'Heat Map Export'!N362 - $N$6</f>
        <v>#N/A</v>
      </c>
      <c r="O363" s="15" t="e">
        <f>'Heat Map Export'!O362 - $O$6</f>
        <v>#N/A</v>
      </c>
      <c r="P363" s="15" t="e">
        <f>'Heat Map Export'!P362 - $P$6</f>
        <v>#N/A</v>
      </c>
      <c r="Q363" s="15" t="e">
        <f>'Heat Map Export'!Q362 - $Q$6</f>
        <v>#N/A</v>
      </c>
      <c r="R363" s="15" t="e">
        <f>'Heat Map Export'!R362 - $R$6</f>
        <v>#N/A</v>
      </c>
      <c r="S363" s="15" t="e">
        <f>'Heat Map Export'!S362 - $S$6</f>
        <v>#N/A</v>
      </c>
      <c r="T363" s="15" t="e">
        <f>'Heat Map Export'!T362 - $T$6</f>
        <v>#N/A</v>
      </c>
      <c r="U363" s="15" t="e">
        <f>'Heat Map Export'!U362 - $U$6</f>
        <v>#N/A</v>
      </c>
      <c r="V363" s="15" t="e">
        <f>'Heat Map Export'!V362 - $V$6</f>
        <v>#N/A</v>
      </c>
      <c r="W363" s="15" t="e">
        <f>'Heat Map Export'!W362 - $W$6</f>
        <v>#N/A</v>
      </c>
      <c r="X363" s="15" t="e">
        <f>'Heat Map Export'!X362 - $X$6</f>
        <v>#N/A</v>
      </c>
      <c r="Y363" s="15" t="e">
        <f>'Heat Map Export'!Y362 - $Y$6</f>
        <v>#N/A</v>
      </c>
      <c r="Z363" s="15" t="e">
        <f>'Heat Map Export'!Z362-$Z$6</f>
        <v>#N/A</v>
      </c>
      <c r="AA363" s="15" t="e">
        <f>'Heat Map Export'!AA362 - $AA$6</f>
        <v>#N/A</v>
      </c>
      <c r="AB363" s="15" t="e">
        <f>'Heat Map Export'!AB362-$AB$6</f>
        <v>#N/A</v>
      </c>
      <c r="AC363" s="15" t="e">
        <f>'Heat Map Export'!AC362 - $AC$6</f>
        <v>#N/A</v>
      </c>
      <c r="AD363" s="15" t="e">
        <f>'Heat Map Export'!AD362 - $AD$6</f>
        <v>#N/A</v>
      </c>
    </row>
    <row r="364" spans="1:30" s="14" customFormat="1" ht="15" x14ac:dyDescent="0.2">
      <c r="A364" s="24">
        <f>'Heat Map Export'!A363</f>
        <v>0</v>
      </c>
      <c r="B364" s="25">
        <f>'Heat Map Export'!B363</f>
        <v>0</v>
      </c>
      <c r="C364" s="15" t="e">
        <f>'Heat Map Export'!C363 - $C$6</f>
        <v>#N/A</v>
      </c>
      <c r="D364" s="15" t="e">
        <f>'Heat Map Export'!D363 - $D$6</f>
        <v>#N/A</v>
      </c>
      <c r="E364" s="15" t="e">
        <f>'Heat Map Export'!E363 - $E$6</f>
        <v>#N/A</v>
      </c>
      <c r="F364" s="15" t="e">
        <f>'Heat Map Export'!F363 - $F$6</f>
        <v>#N/A</v>
      </c>
      <c r="G364" s="15" t="e">
        <f>'Heat Map Export'!G363 - $G$6</f>
        <v>#N/A</v>
      </c>
      <c r="H364" s="15" t="e">
        <f>'Heat Map Export'!H363 - $H$6</f>
        <v>#N/A</v>
      </c>
      <c r="I364" s="15" t="e">
        <f>'Heat Map Export'!I363 - $I$6</f>
        <v>#N/A</v>
      </c>
      <c r="J364" s="15" t="e">
        <f>'Heat Map Export'!J363 - $J$6</f>
        <v>#N/A</v>
      </c>
      <c r="K364" s="15" t="e">
        <f>'Heat Map Export'!K363 - $K$6</f>
        <v>#N/A</v>
      </c>
      <c r="L364" s="15" t="e">
        <f>'Heat Map Export'!L363 - $L$6</f>
        <v>#N/A</v>
      </c>
      <c r="M364" s="15" t="e">
        <f>'Heat Map Export'!M363 - $M$6</f>
        <v>#N/A</v>
      </c>
      <c r="N364" s="15" t="e">
        <f>'Heat Map Export'!N363 - $N$6</f>
        <v>#N/A</v>
      </c>
      <c r="O364" s="15" t="e">
        <f>'Heat Map Export'!O363 - $O$6</f>
        <v>#N/A</v>
      </c>
      <c r="P364" s="15" t="e">
        <f>'Heat Map Export'!P363 - $P$6</f>
        <v>#N/A</v>
      </c>
      <c r="Q364" s="15" t="e">
        <f>'Heat Map Export'!Q363 - $Q$6</f>
        <v>#N/A</v>
      </c>
      <c r="R364" s="15" t="e">
        <f>'Heat Map Export'!R363 - $R$6</f>
        <v>#N/A</v>
      </c>
      <c r="S364" s="15" t="e">
        <f>'Heat Map Export'!S363 - $S$6</f>
        <v>#N/A</v>
      </c>
      <c r="T364" s="15" t="e">
        <f>'Heat Map Export'!T363 - $T$6</f>
        <v>#N/A</v>
      </c>
      <c r="U364" s="15" t="e">
        <f>'Heat Map Export'!U363 - $U$6</f>
        <v>#N/A</v>
      </c>
      <c r="V364" s="15" t="e">
        <f>'Heat Map Export'!V363 - $V$6</f>
        <v>#N/A</v>
      </c>
      <c r="W364" s="15" t="e">
        <f>'Heat Map Export'!W363 - $W$6</f>
        <v>#N/A</v>
      </c>
      <c r="X364" s="15" t="e">
        <f>'Heat Map Export'!X363 - $X$6</f>
        <v>#N/A</v>
      </c>
      <c r="Y364" s="15" t="e">
        <f>'Heat Map Export'!Y363 - $Y$6</f>
        <v>#N/A</v>
      </c>
      <c r="Z364" s="15" t="e">
        <f>'Heat Map Export'!Z363 - $Z$6</f>
        <v>#N/A</v>
      </c>
      <c r="AA364" s="15" t="e">
        <f>'Heat Map Export'!AA363 - $AA$6</f>
        <v>#N/A</v>
      </c>
      <c r="AB364" s="15" t="e">
        <f>'Heat Map Export'!AB363 - $AB$6</f>
        <v>#N/A</v>
      </c>
      <c r="AC364" s="15" t="e">
        <f>'Heat Map Export'!AC363 - $AC$6</f>
        <v>#N/A</v>
      </c>
      <c r="AD364" s="15" t="e">
        <f>'Heat Map Export'!AD363 - $AD$6</f>
        <v>#N/A</v>
      </c>
    </row>
    <row r="365" spans="1:30" s="14" customFormat="1" ht="15" x14ac:dyDescent="0.2">
      <c r="A365" s="24">
        <f>'Heat Map Export'!A364</f>
        <v>0</v>
      </c>
      <c r="B365" s="25">
        <f>'Heat Map Export'!B364</f>
        <v>0</v>
      </c>
      <c r="C365" s="15" t="e">
        <f>'Heat Map Export'!C364 - $C$6</f>
        <v>#N/A</v>
      </c>
      <c r="D365" s="15" t="e">
        <f>'Heat Map Export'!D364 - $D$6</f>
        <v>#N/A</v>
      </c>
      <c r="E365" s="15" t="e">
        <f>'Heat Map Export'!E364 - $E$6</f>
        <v>#N/A</v>
      </c>
      <c r="F365" s="15" t="e">
        <f>'Heat Map Export'!F364 - $F$6</f>
        <v>#N/A</v>
      </c>
      <c r="G365" s="15" t="e">
        <f>'Heat Map Export'!G364 - $G$6</f>
        <v>#N/A</v>
      </c>
      <c r="H365" s="15" t="e">
        <f>'Heat Map Export'!H364 - $H$6</f>
        <v>#N/A</v>
      </c>
      <c r="I365" s="15" t="e">
        <f>'Heat Map Export'!I364 -$I$6</f>
        <v>#N/A</v>
      </c>
      <c r="J365" s="15" t="e">
        <f>'Heat Map Export'!J364 - $J$6</f>
        <v>#N/A</v>
      </c>
      <c r="K365" s="15" t="e">
        <f>'Heat Map Export'!K364-$K$6</f>
        <v>#N/A</v>
      </c>
      <c r="L365" s="15" t="e">
        <f>'Heat Map Export'!L364 - $L$6</f>
        <v>#N/A</v>
      </c>
      <c r="M365" s="15" t="e">
        <f>'Heat Map Export'!M364 - $M$6</f>
        <v>#N/A</v>
      </c>
      <c r="N365" s="15" t="e">
        <f>'Heat Map Export'!N364 - $N$6</f>
        <v>#N/A</v>
      </c>
      <c r="O365" s="15" t="e">
        <f>'Heat Map Export'!O364 - $O$6</f>
        <v>#N/A</v>
      </c>
      <c r="P365" s="15" t="e">
        <f>'Heat Map Export'!P364 - $P$6</f>
        <v>#N/A</v>
      </c>
      <c r="Q365" s="15" t="e">
        <f>'Heat Map Export'!Q364 - $Q$6</f>
        <v>#N/A</v>
      </c>
      <c r="R365" s="15" t="e">
        <f>'Heat Map Export'!R364 - $R$6</f>
        <v>#N/A</v>
      </c>
      <c r="S365" s="15" t="e">
        <f>'Heat Map Export'!S364 - $S$6</f>
        <v>#N/A</v>
      </c>
      <c r="T365" s="15" t="e">
        <f>'Heat Map Export'!T364 - $T$6</f>
        <v>#N/A</v>
      </c>
      <c r="U365" s="15" t="e">
        <f>'Heat Map Export'!U364 - $U$6</f>
        <v>#N/A</v>
      </c>
      <c r="V365" s="15" t="e">
        <f>'Heat Map Export'!V364 - $V$6</f>
        <v>#N/A</v>
      </c>
      <c r="W365" s="15" t="e">
        <f>'Heat Map Export'!W364 - $W$6</f>
        <v>#N/A</v>
      </c>
      <c r="X365" s="15" t="e">
        <f>'Heat Map Export'!X364 - $X$6</f>
        <v>#N/A</v>
      </c>
      <c r="Y365" s="15" t="e">
        <f>'Heat Map Export'!Y364 - $Y$6</f>
        <v>#N/A</v>
      </c>
      <c r="Z365" s="15" t="e">
        <f>'Heat Map Export'!Z364-$Z$6</f>
        <v>#N/A</v>
      </c>
      <c r="AA365" s="15" t="e">
        <f>'Heat Map Export'!AA364 - $AA$6</f>
        <v>#N/A</v>
      </c>
      <c r="AB365" s="15" t="e">
        <f>'Heat Map Export'!AB364-$AB$6</f>
        <v>#N/A</v>
      </c>
      <c r="AC365" s="15" t="e">
        <f>'Heat Map Export'!AC364 - $AC$6</f>
        <v>#N/A</v>
      </c>
      <c r="AD365" s="15" t="e">
        <f>'Heat Map Export'!AD364 - $AD$6</f>
        <v>#N/A</v>
      </c>
    </row>
    <row r="366" spans="1:30" s="14" customFormat="1" ht="15" x14ac:dyDescent="0.2">
      <c r="A366" s="24">
        <f>'Heat Map Export'!A365</f>
        <v>0</v>
      </c>
      <c r="B366" s="25">
        <f>'Heat Map Export'!B365</f>
        <v>0</v>
      </c>
      <c r="C366" s="15" t="e">
        <f>'Heat Map Export'!C365 - $C$6</f>
        <v>#N/A</v>
      </c>
      <c r="D366" s="15" t="e">
        <f>'Heat Map Export'!D365 - $D$6</f>
        <v>#N/A</v>
      </c>
      <c r="E366" s="15" t="e">
        <f>'Heat Map Export'!E365 - $E$6</f>
        <v>#N/A</v>
      </c>
      <c r="F366" s="15" t="e">
        <f>'Heat Map Export'!F365 - $F$6</f>
        <v>#N/A</v>
      </c>
      <c r="G366" s="15" t="e">
        <f>'Heat Map Export'!G365 - $G$6</f>
        <v>#N/A</v>
      </c>
      <c r="H366" s="15" t="e">
        <f>'Heat Map Export'!H365 - $H$6</f>
        <v>#N/A</v>
      </c>
      <c r="I366" s="15" t="e">
        <f>'Heat Map Export'!I365 - $I$6</f>
        <v>#N/A</v>
      </c>
      <c r="J366" s="15" t="e">
        <f>'Heat Map Export'!J365 - $J$6</f>
        <v>#N/A</v>
      </c>
      <c r="K366" s="15" t="e">
        <f>'Heat Map Export'!K365 - $K$6</f>
        <v>#N/A</v>
      </c>
      <c r="L366" s="15" t="e">
        <f>'Heat Map Export'!L365 - $L$6</f>
        <v>#N/A</v>
      </c>
      <c r="M366" s="15" t="e">
        <f>'Heat Map Export'!M365 - $M$6</f>
        <v>#N/A</v>
      </c>
      <c r="N366" s="15" t="e">
        <f>'Heat Map Export'!N365 - $N$6</f>
        <v>#N/A</v>
      </c>
      <c r="O366" s="15" t="e">
        <f>'Heat Map Export'!O365 - $O$6</f>
        <v>#N/A</v>
      </c>
      <c r="P366" s="15" t="e">
        <f>'Heat Map Export'!P365 - $P$6</f>
        <v>#N/A</v>
      </c>
      <c r="Q366" s="15" t="e">
        <f>'Heat Map Export'!Q365 - $Q$6</f>
        <v>#N/A</v>
      </c>
      <c r="R366" s="15" t="e">
        <f>'Heat Map Export'!R365 - $R$6</f>
        <v>#N/A</v>
      </c>
      <c r="S366" s="15" t="e">
        <f>'Heat Map Export'!S365 - $S$6</f>
        <v>#N/A</v>
      </c>
      <c r="T366" s="15" t="e">
        <f>'Heat Map Export'!T365 - $T$6</f>
        <v>#N/A</v>
      </c>
      <c r="U366" s="15" t="e">
        <f>'Heat Map Export'!U365 - $U$6</f>
        <v>#N/A</v>
      </c>
      <c r="V366" s="15" t="e">
        <f>'Heat Map Export'!V365 - $V$6</f>
        <v>#N/A</v>
      </c>
      <c r="W366" s="15" t="e">
        <f>'Heat Map Export'!W365 - $W$6</f>
        <v>#N/A</v>
      </c>
      <c r="X366" s="15" t="e">
        <f>'Heat Map Export'!X365 - $X$6</f>
        <v>#N/A</v>
      </c>
      <c r="Y366" s="15" t="e">
        <f>'Heat Map Export'!Y365 - $Y$6</f>
        <v>#N/A</v>
      </c>
      <c r="Z366" s="15" t="e">
        <f>'Heat Map Export'!Z365 - $Z$6</f>
        <v>#N/A</v>
      </c>
      <c r="AA366" s="15" t="e">
        <f>'Heat Map Export'!AA365 - $AA$6</f>
        <v>#N/A</v>
      </c>
      <c r="AB366" s="15" t="e">
        <f>'Heat Map Export'!AB365 - $AB$6</f>
        <v>#N/A</v>
      </c>
      <c r="AC366" s="15" t="e">
        <f>'Heat Map Export'!AC365 - $AC$6</f>
        <v>#N/A</v>
      </c>
      <c r="AD366" s="15" t="e">
        <f>'Heat Map Export'!AD365 - $AD$6</f>
        <v>#N/A</v>
      </c>
    </row>
    <row r="367" spans="1:30" s="14" customFormat="1" ht="15" x14ac:dyDescent="0.2">
      <c r="A367" s="24">
        <f>'Heat Map Export'!A366</f>
        <v>0</v>
      </c>
      <c r="B367" s="25">
        <f>'Heat Map Export'!B366</f>
        <v>0</v>
      </c>
      <c r="C367" s="15" t="e">
        <f>'Heat Map Export'!C366 - $C$6</f>
        <v>#N/A</v>
      </c>
      <c r="D367" s="15" t="e">
        <f>'Heat Map Export'!D366 - $D$6</f>
        <v>#N/A</v>
      </c>
      <c r="E367" s="15" t="e">
        <f>'Heat Map Export'!E366 - $E$6</f>
        <v>#N/A</v>
      </c>
      <c r="F367" s="15" t="e">
        <f>'Heat Map Export'!F366 - $F$6</f>
        <v>#N/A</v>
      </c>
      <c r="G367" s="15" t="e">
        <f>'Heat Map Export'!G366 - $G$6</f>
        <v>#N/A</v>
      </c>
      <c r="H367" s="15" t="e">
        <f>'Heat Map Export'!H366 - $H$6</f>
        <v>#N/A</v>
      </c>
      <c r="I367" s="15" t="e">
        <f>'Heat Map Export'!I366 -$I$6</f>
        <v>#N/A</v>
      </c>
      <c r="J367" s="15" t="e">
        <f>'Heat Map Export'!J366 - $J$6</f>
        <v>#N/A</v>
      </c>
      <c r="K367" s="15" t="e">
        <f>'Heat Map Export'!K366-$K$6</f>
        <v>#N/A</v>
      </c>
      <c r="L367" s="15" t="e">
        <f>'Heat Map Export'!L366 - $L$6</f>
        <v>#N/A</v>
      </c>
      <c r="M367" s="15" t="e">
        <f>'Heat Map Export'!M366 - $M$6</f>
        <v>#N/A</v>
      </c>
      <c r="N367" s="15" t="e">
        <f>'Heat Map Export'!N366 - $N$6</f>
        <v>#N/A</v>
      </c>
      <c r="O367" s="15" t="e">
        <f>'Heat Map Export'!O366 - $O$6</f>
        <v>#N/A</v>
      </c>
      <c r="P367" s="15" t="e">
        <f>'Heat Map Export'!P366 - $P$6</f>
        <v>#N/A</v>
      </c>
      <c r="Q367" s="15" t="e">
        <f>'Heat Map Export'!Q366 - $Q$6</f>
        <v>#N/A</v>
      </c>
      <c r="R367" s="15" t="e">
        <f>'Heat Map Export'!R366 - $R$6</f>
        <v>#N/A</v>
      </c>
      <c r="S367" s="15" t="e">
        <f>'Heat Map Export'!S366 - $S$6</f>
        <v>#N/A</v>
      </c>
      <c r="T367" s="15" t="e">
        <f>'Heat Map Export'!T366 - $T$6</f>
        <v>#N/A</v>
      </c>
      <c r="U367" s="15" t="e">
        <f>'Heat Map Export'!U366 - $U$6</f>
        <v>#N/A</v>
      </c>
      <c r="V367" s="15" t="e">
        <f>'Heat Map Export'!V366 - $V$6</f>
        <v>#N/A</v>
      </c>
      <c r="W367" s="15" t="e">
        <f>'Heat Map Export'!W366 - $W$6</f>
        <v>#N/A</v>
      </c>
      <c r="X367" s="15" t="e">
        <f>'Heat Map Export'!X366 - $X$6</f>
        <v>#N/A</v>
      </c>
      <c r="Y367" s="15" t="e">
        <f>'Heat Map Export'!Y366 - $Y$6</f>
        <v>#N/A</v>
      </c>
      <c r="Z367" s="15" t="e">
        <f>'Heat Map Export'!Z366-$Z$6</f>
        <v>#N/A</v>
      </c>
      <c r="AA367" s="15" t="e">
        <f>'Heat Map Export'!AA366 - $AA$6</f>
        <v>#N/A</v>
      </c>
      <c r="AB367" s="15" t="e">
        <f>'Heat Map Export'!AB366-$AB$6</f>
        <v>#N/A</v>
      </c>
      <c r="AC367" s="15" t="e">
        <f>'Heat Map Export'!AC366 - $AC$6</f>
        <v>#N/A</v>
      </c>
      <c r="AD367" s="15" t="e">
        <f>'Heat Map Export'!AD366 - $AD$6</f>
        <v>#N/A</v>
      </c>
    </row>
    <row r="368" spans="1:30" s="14" customFormat="1" ht="15" x14ac:dyDescent="0.2">
      <c r="A368" s="24">
        <f>'Heat Map Export'!A367</f>
        <v>0</v>
      </c>
      <c r="B368" s="25">
        <f>'Heat Map Export'!B367</f>
        <v>0</v>
      </c>
      <c r="C368" s="15" t="e">
        <f>'Heat Map Export'!C367 - $C$6</f>
        <v>#N/A</v>
      </c>
      <c r="D368" s="15" t="e">
        <f>'Heat Map Export'!D367 - $D$6</f>
        <v>#N/A</v>
      </c>
      <c r="E368" s="15" t="e">
        <f>'Heat Map Export'!E367 - $E$6</f>
        <v>#N/A</v>
      </c>
      <c r="F368" s="15" t="e">
        <f>'Heat Map Export'!F367 - $F$6</f>
        <v>#N/A</v>
      </c>
      <c r="G368" s="15" t="e">
        <f>'Heat Map Export'!G367 - $G$6</f>
        <v>#N/A</v>
      </c>
      <c r="H368" s="15" t="e">
        <f>'Heat Map Export'!H367 - $H$6</f>
        <v>#N/A</v>
      </c>
      <c r="I368" s="15" t="e">
        <f>'Heat Map Export'!I367 - $I$6</f>
        <v>#N/A</v>
      </c>
      <c r="J368" s="15" t="e">
        <f>'Heat Map Export'!J367 - $J$6</f>
        <v>#N/A</v>
      </c>
      <c r="K368" s="15" t="e">
        <f>'Heat Map Export'!K367 - $K$6</f>
        <v>#N/A</v>
      </c>
      <c r="L368" s="15" t="e">
        <f>'Heat Map Export'!L367 - $L$6</f>
        <v>#N/A</v>
      </c>
      <c r="M368" s="15" t="e">
        <f>'Heat Map Export'!M367 - $M$6</f>
        <v>#N/A</v>
      </c>
      <c r="N368" s="15" t="e">
        <f>'Heat Map Export'!N367 - $N$6</f>
        <v>#N/A</v>
      </c>
      <c r="O368" s="15" t="e">
        <f>'Heat Map Export'!O367 - $O$6</f>
        <v>#N/A</v>
      </c>
      <c r="P368" s="15" t="e">
        <f>'Heat Map Export'!P367 - $P$6</f>
        <v>#N/A</v>
      </c>
      <c r="Q368" s="15" t="e">
        <f>'Heat Map Export'!Q367 - $Q$6</f>
        <v>#N/A</v>
      </c>
      <c r="R368" s="15" t="e">
        <f>'Heat Map Export'!R367 - $R$6</f>
        <v>#N/A</v>
      </c>
      <c r="S368" s="15" t="e">
        <f>'Heat Map Export'!S367 - $S$6</f>
        <v>#N/A</v>
      </c>
      <c r="T368" s="15" t="e">
        <f>'Heat Map Export'!T367 - $T$6</f>
        <v>#N/A</v>
      </c>
      <c r="U368" s="15" t="e">
        <f>'Heat Map Export'!U367 - $U$6</f>
        <v>#N/A</v>
      </c>
      <c r="V368" s="15" t="e">
        <f>'Heat Map Export'!V367 - $V$6</f>
        <v>#N/A</v>
      </c>
      <c r="W368" s="15" t="e">
        <f>'Heat Map Export'!W367 - $W$6</f>
        <v>#N/A</v>
      </c>
      <c r="X368" s="15" t="e">
        <f>'Heat Map Export'!X367 - $X$6</f>
        <v>#N/A</v>
      </c>
      <c r="Y368" s="15" t="e">
        <f>'Heat Map Export'!Y367 - $Y$6</f>
        <v>#N/A</v>
      </c>
      <c r="Z368" s="15" t="e">
        <f>'Heat Map Export'!Z367 - $Z$6</f>
        <v>#N/A</v>
      </c>
      <c r="AA368" s="15" t="e">
        <f>'Heat Map Export'!AA367 - $AA$6</f>
        <v>#N/A</v>
      </c>
      <c r="AB368" s="15" t="e">
        <f>'Heat Map Export'!AB367 - $AB$6</f>
        <v>#N/A</v>
      </c>
      <c r="AC368" s="15" t="e">
        <f>'Heat Map Export'!AC367 - $AC$6</f>
        <v>#N/A</v>
      </c>
      <c r="AD368" s="15" t="e">
        <f>'Heat Map Export'!AD367 - $AD$6</f>
        <v>#N/A</v>
      </c>
    </row>
    <row r="369" spans="1:30" s="14" customFormat="1" ht="15" x14ac:dyDescent="0.2">
      <c r="A369" s="24">
        <f>'Heat Map Export'!A368</f>
        <v>0</v>
      </c>
      <c r="B369" s="25">
        <f>'Heat Map Export'!B368</f>
        <v>0</v>
      </c>
      <c r="C369" s="15" t="e">
        <f>'Heat Map Export'!C368 - $C$6</f>
        <v>#N/A</v>
      </c>
      <c r="D369" s="15" t="e">
        <f>'Heat Map Export'!D368 - $D$6</f>
        <v>#N/A</v>
      </c>
      <c r="E369" s="15" t="e">
        <f>'Heat Map Export'!E368 - $E$6</f>
        <v>#N/A</v>
      </c>
      <c r="F369" s="15" t="e">
        <f>'Heat Map Export'!F368 - $F$6</f>
        <v>#N/A</v>
      </c>
      <c r="G369" s="15" t="e">
        <f>'Heat Map Export'!G368 - $G$6</f>
        <v>#N/A</v>
      </c>
      <c r="H369" s="15" t="e">
        <f>'Heat Map Export'!H368 - $H$6</f>
        <v>#N/A</v>
      </c>
      <c r="I369" s="15" t="e">
        <f>'Heat Map Export'!I368 -$I$6</f>
        <v>#N/A</v>
      </c>
      <c r="J369" s="15" t="e">
        <f>'Heat Map Export'!J368 - $J$6</f>
        <v>#N/A</v>
      </c>
      <c r="K369" s="15" t="e">
        <f>'Heat Map Export'!K368-$K$6</f>
        <v>#N/A</v>
      </c>
      <c r="L369" s="15" t="e">
        <f>'Heat Map Export'!L368 - $L$6</f>
        <v>#N/A</v>
      </c>
      <c r="M369" s="15" t="e">
        <f>'Heat Map Export'!M368 - $M$6</f>
        <v>#N/A</v>
      </c>
      <c r="N369" s="15" t="e">
        <f>'Heat Map Export'!N368 - $N$6</f>
        <v>#N/A</v>
      </c>
      <c r="O369" s="15" t="e">
        <f>'Heat Map Export'!O368 - $O$6</f>
        <v>#N/A</v>
      </c>
      <c r="P369" s="15" t="e">
        <f>'Heat Map Export'!P368 - $P$6</f>
        <v>#N/A</v>
      </c>
      <c r="Q369" s="15" t="e">
        <f>'Heat Map Export'!Q368 - $Q$6</f>
        <v>#N/A</v>
      </c>
      <c r="R369" s="15" t="e">
        <f>'Heat Map Export'!R368 - $R$6</f>
        <v>#N/A</v>
      </c>
      <c r="S369" s="15" t="e">
        <f>'Heat Map Export'!S368 - $S$6</f>
        <v>#N/A</v>
      </c>
      <c r="T369" s="15" t="e">
        <f>'Heat Map Export'!T368 - $T$6</f>
        <v>#N/A</v>
      </c>
      <c r="U369" s="15" t="e">
        <f>'Heat Map Export'!U368 - $U$6</f>
        <v>#N/A</v>
      </c>
      <c r="V369" s="15" t="e">
        <f>'Heat Map Export'!V368 - $V$6</f>
        <v>#N/A</v>
      </c>
      <c r="W369" s="15" t="e">
        <f>'Heat Map Export'!W368 - $W$6</f>
        <v>#N/A</v>
      </c>
      <c r="X369" s="15" t="e">
        <f>'Heat Map Export'!X368 - $X$6</f>
        <v>#N/A</v>
      </c>
      <c r="Y369" s="15" t="e">
        <f>'Heat Map Export'!Y368 - $Y$6</f>
        <v>#N/A</v>
      </c>
      <c r="Z369" s="15" t="e">
        <f>'Heat Map Export'!Z368-$Z$6</f>
        <v>#N/A</v>
      </c>
      <c r="AA369" s="15" t="e">
        <f>'Heat Map Export'!AA368 - $AA$6</f>
        <v>#N/A</v>
      </c>
      <c r="AB369" s="15" t="e">
        <f>'Heat Map Export'!AB368-$AB$6</f>
        <v>#N/A</v>
      </c>
      <c r="AC369" s="15" t="e">
        <f>'Heat Map Export'!AC368 - $AC$6</f>
        <v>#N/A</v>
      </c>
      <c r="AD369" s="15" t="e">
        <f>'Heat Map Export'!AD368 - $AD$6</f>
        <v>#N/A</v>
      </c>
    </row>
    <row r="370" spans="1:30" s="14" customFormat="1" ht="15" x14ac:dyDescent="0.2">
      <c r="A370" s="24">
        <f>'Heat Map Export'!A369</f>
        <v>0</v>
      </c>
      <c r="B370" s="25">
        <f>'Heat Map Export'!B369</f>
        <v>0</v>
      </c>
      <c r="C370" s="15" t="e">
        <f>'Heat Map Export'!C369 - $C$6</f>
        <v>#N/A</v>
      </c>
      <c r="D370" s="15" t="e">
        <f>'Heat Map Export'!D369 - $D$6</f>
        <v>#N/A</v>
      </c>
      <c r="E370" s="15" t="e">
        <f>'Heat Map Export'!E369 - $E$6</f>
        <v>#N/A</v>
      </c>
      <c r="F370" s="15" t="e">
        <f>'Heat Map Export'!F369 - $F$6</f>
        <v>#N/A</v>
      </c>
      <c r="G370" s="15" t="e">
        <f>'Heat Map Export'!G369 - $G$6</f>
        <v>#N/A</v>
      </c>
      <c r="H370" s="15" t="e">
        <f>'Heat Map Export'!H369 - $H$6</f>
        <v>#N/A</v>
      </c>
      <c r="I370" s="15" t="e">
        <f>'Heat Map Export'!I369 - $I$6</f>
        <v>#N/A</v>
      </c>
      <c r="J370" s="15" t="e">
        <f>'Heat Map Export'!J369 - $J$6</f>
        <v>#N/A</v>
      </c>
      <c r="K370" s="15" t="e">
        <f>'Heat Map Export'!K369 - $K$6</f>
        <v>#N/A</v>
      </c>
      <c r="L370" s="15" t="e">
        <f>'Heat Map Export'!L369 - $L$6</f>
        <v>#N/A</v>
      </c>
      <c r="M370" s="15" t="e">
        <f>'Heat Map Export'!M369 - $M$6</f>
        <v>#N/A</v>
      </c>
      <c r="N370" s="15" t="e">
        <f>'Heat Map Export'!N369 - $N$6</f>
        <v>#N/A</v>
      </c>
      <c r="O370" s="15" t="e">
        <f>'Heat Map Export'!O369 - $O$6</f>
        <v>#N/A</v>
      </c>
      <c r="P370" s="15" t="e">
        <f>'Heat Map Export'!P369 - $P$6</f>
        <v>#N/A</v>
      </c>
      <c r="Q370" s="15" t="e">
        <f>'Heat Map Export'!Q369 - $Q$6</f>
        <v>#N/A</v>
      </c>
      <c r="R370" s="15" t="e">
        <f>'Heat Map Export'!R369 - $R$6</f>
        <v>#N/A</v>
      </c>
      <c r="S370" s="15" t="e">
        <f>'Heat Map Export'!S369 - $S$6</f>
        <v>#N/A</v>
      </c>
      <c r="T370" s="15" t="e">
        <f>'Heat Map Export'!T369 - $T$6</f>
        <v>#N/A</v>
      </c>
      <c r="U370" s="15" t="e">
        <f>'Heat Map Export'!U369 - $U$6</f>
        <v>#N/A</v>
      </c>
      <c r="V370" s="15" t="e">
        <f>'Heat Map Export'!V369 - $V$6</f>
        <v>#N/A</v>
      </c>
      <c r="W370" s="15" t="e">
        <f>'Heat Map Export'!W369 - $W$6</f>
        <v>#N/A</v>
      </c>
      <c r="X370" s="15" t="e">
        <f>'Heat Map Export'!X369 - $X$6</f>
        <v>#N/A</v>
      </c>
      <c r="Y370" s="15" t="e">
        <f>'Heat Map Export'!Y369 - $Y$6</f>
        <v>#N/A</v>
      </c>
      <c r="Z370" s="15" t="e">
        <f>'Heat Map Export'!Z369 - $Z$6</f>
        <v>#N/A</v>
      </c>
      <c r="AA370" s="15" t="e">
        <f>'Heat Map Export'!AA369 - $AA$6</f>
        <v>#N/A</v>
      </c>
      <c r="AB370" s="15" t="e">
        <f>'Heat Map Export'!AB369 - $AB$6</f>
        <v>#N/A</v>
      </c>
      <c r="AC370" s="15" t="e">
        <f>'Heat Map Export'!AC369 - $AC$6</f>
        <v>#N/A</v>
      </c>
      <c r="AD370" s="15" t="e">
        <f>'Heat Map Export'!AD369 - $AD$6</f>
        <v>#N/A</v>
      </c>
    </row>
    <row r="371" spans="1:30" s="14" customFormat="1" ht="15" x14ac:dyDescent="0.2">
      <c r="A371" s="24">
        <f>'Heat Map Export'!A370</f>
        <v>0</v>
      </c>
      <c r="B371" s="25">
        <f>'Heat Map Export'!B370</f>
        <v>0</v>
      </c>
      <c r="C371" s="15" t="e">
        <f>'Heat Map Export'!C370 - $C$6</f>
        <v>#N/A</v>
      </c>
      <c r="D371" s="15" t="e">
        <f>'Heat Map Export'!D370 - $D$6</f>
        <v>#N/A</v>
      </c>
      <c r="E371" s="15" t="e">
        <f>'Heat Map Export'!E370 - $E$6</f>
        <v>#N/A</v>
      </c>
      <c r="F371" s="15" t="e">
        <f>'Heat Map Export'!F370 - $F$6</f>
        <v>#N/A</v>
      </c>
      <c r="G371" s="15" t="e">
        <f>'Heat Map Export'!G370 - $G$6</f>
        <v>#N/A</v>
      </c>
      <c r="H371" s="15" t="e">
        <f>'Heat Map Export'!H370 - $H$6</f>
        <v>#N/A</v>
      </c>
      <c r="I371" s="15" t="e">
        <f>'Heat Map Export'!I370 -$I$6</f>
        <v>#N/A</v>
      </c>
      <c r="J371" s="15" t="e">
        <f>'Heat Map Export'!J370 - $J$6</f>
        <v>#N/A</v>
      </c>
      <c r="K371" s="15" t="e">
        <f>'Heat Map Export'!K370-$K$6</f>
        <v>#N/A</v>
      </c>
      <c r="L371" s="15" t="e">
        <f>'Heat Map Export'!L370 - $L$6</f>
        <v>#N/A</v>
      </c>
      <c r="M371" s="15" t="e">
        <f>'Heat Map Export'!M370 - $M$6</f>
        <v>#N/A</v>
      </c>
      <c r="N371" s="15" t="e">
        <f>'Heat Map Export'!N370 - $N$6</f>
        <v>#N/A</v>
      </c>
      <c r="O371" s="15" t="e">
        <f>'Heat Map Export'!O370 - $O$6</f>
        <v>#N/A</v>
      </c>
      <c r="P371" s="15" t="e">
        <f>'Heat Map Export'!P370 - $P$6</f>
        <v>#N/A</v>
      </c>
      <c r="Q371" s="15" t="e">
        <f>'Heat Map Export'!Q370 - $Q$6</f>
        <v>#N/A</v>
      </c>
      <c r="R371" s="15" t="e">
        <f>'Heat Map Export'!R370 - $R$6</f>
        <v>#N/A</v>
      </c>
      <c r="S371" s="15" t="e">
        <f>'Heat Map Export'!S370 - $S$6</f>
        <v>#N/A</v>
      </c>
      <c r="T371" s="15" t="e">
        <f>'Heat Map Export'!T370 - $T$6</f>
        <v>#N/A</v>
      </c>
      <c r="U371" s="15" t="e">
        <f>'Heat Map Export'!U370 - $U$6</f>
        <v>#N/A</v>
      </c>
      <c r="V371" s="15" t="e">
        <f>'Heat Map Export'!V370 - $V$6</f>
        <v>#N/A</v>
      </c>
      <c r="W371" s="15" t="e">
        <f>'Heat Map Export'!W370 - $W$6</f>
        <v>#N/A</v>
      </c>
      <c r="X371" s="15" t="e">
        <f>'Heat Map Export'!X370 - $X$6</f>
        <v>#N/A</v>
      </c>
      <c r="Y371" s="15" t="e">
        <f>'Heat Map Export'!Y370 - $Y$6</f>
        <v>#N/A</v>
      </c>
      <c r="Z371" s="15" t="e">
        <f>'Heat Map Export'!Z370-$Z$6</f>
        <v>#N/A</v>
      </c>
      <c r="AA371" s="15" t="e">
        <f>'Heat Map Export'!AA370 - $AA$6</f>
        <v>#N/A</v>
      </c>
      <c r="AB371" s="15" t="e">
        <f>'Heat Map Export'!AB370-$AB$6</f>
        <v>#N/A</v>
      </c>
      <c r="AC371" s="15" t="e">
        <f>'Heat Map Export'!AC370 - $AC$6</f>
        <v>#N/A</v>
      </c>
      <c r="AD371" s="15" t="e">
        <f>'Heat Map Export'!AD370 - $AD$6</f>
        <v>#N/A</v>
      </c>
    </row>
    <row r="372" spans="1:30" s="14" customFormat="1" ht="15" x14ac:dyDescent="0.2">
      <c r="A372" s="24">
        <f>'Heat Map Export'!A371</f>
        <v>0</v>
      </c>
      <c r="B372" s="25">
        <f>'Heat Map Export'!B371</f>
        <v>0</v>
      </c>
      <c r="C372" s="15" t="e">
        <f>'Heat Map Export'!C371 - $C$6</f>
        <v>#N/A</v>
      </c>
      <c r="D372" s="15" t="e">
        <f>'Heat Map Export'!D371 - $D$6</f>
        <v>#N/A</v>
      </c>
      <c r="E372" s="15" t="e">
        <f>'Heat Map Export'!E371 - $E$6</f>
        <v>#N/A</v>
      </c>
      <c r="F372" s="15" t="e">
        <f>'Heat Map Export'!F371 - $F$6</f>
        <v>#N/A</v>
      </c>
      <c r="G372" s="15" t="e">
        <f>'Heat Map Export'!G371 - $G$6</f>
        <v>#N/A</v>
      </c>
      <c r="H372" s="15" t="e">
        <f>'Heat Map Export'!H371 - $H$6</f>
        <v>#N/A</v>
      </c>
      <c r="I372" s="15" t="e">
        <f>'Heat Map Export'!I371 - $I$6</f>
        <v>#N/A</v>
      </c>
      <c r="J372" s="15" t="e">
        <f>'Heat Map Export'!J371 - $J$6</f>
        <v>#N/A</v>
      </c>
      <c r="K372" s="15" t="e">
        <f>'Heat Map Export'!K371 - $K$6</f>
        <v>#N/A</v>
      </c>
      <c r="L372" s="15" t="e">
        <f>'Heat Map Export'!L371 - $L$6</f>
        <v>#N/A</v>
      </c>
      <c r="M372" s="15" t="e">
        <f>'Heat Map Export'!M371 - $M$6</f>
        <v>#N/A</v>
      </c>
      <c r="N372" s="15" t="e">
        <f>'Heat Map Export'!N371 - $N$6</f>
        <v>#N/A</v>
      </c>
      <c r="O372" s="15" t="e">
        <f>'Heat Map Export'!O371 - $O$6</f>
        <v>#N/A</v>
      </c>
      <c r="P372" s="15" t="e">
        <f>'Heat Map Export'!P371 - $P$6</f>
        <v>#N/A</v>
      </c>
      <c r="Q372" s="15" t="e">
        <f>'Heat Map Export'!Q371 - $Q$6</f>
        <v>#N/A</v>
      </c>
      <c r="R372" s="15" t="e">
        <f>'Heat Map Export'!R371 - $R$6</f>
        <v>#N/A</v>
      </c>
      <c r="S372" s="15" t="e">
        <f>'Heat Map Export'!S371 - $S$6</f>
        <v>#N/A</v>
      </c>
      <c r="T372" s="15" t="e">
        <f>'Heat Map Export'!T371 - $T$6</f>
        <v>#N/A</v>
      </c>
      <c r="U372" s="15" t="e">
        <f>'Heat Map Export'!U371 - $U$6</f>
        <v>#N/A</v>
      </c>
      <c r="V372" s="15" t="e">
        <f>'Heat Map Export'!V371 - $V$6</f>
        <v>#N/A</v>
      </c>
      <c r="W372" s="15" t="e">
        <f>'Heat Map Export'!W371 - $W$6</f>
        <v>#N/A</v>
      </c>
      <c r="X372" s="15" t="e">
        <f>'Heat Map Export'!X371 - $X$6</f>
        <v>#N/A</v>
      </c>
      <c r="Y372" s="15" t="e">
        <f>'Heat Map Export'!Y371 - $Y$6</f>
        <v>#N/A</v>
      </c>
      <c r="Z372" s="15" t="e">
        <f>'Heat Map Export'!Z371 - $Z$6</f>
        <v>#N/A</v>
      </c>
      <c r="AA372" s="15" t="e">
        <f>'Heat Map Export'!AA371 - $AA$6</f>
        <v>#N/A</v>
      </c>
      <c r="AB372" s="15" t="e">
        <f>'Heat Map Export'!AB371 - $AB$6</f>
        <v>#N/A</v>
      </c>
      <c r="AC372" s="15" t="e">
        <f>'Heat Map Export'!AC371 - $AC$6</f>
        <v>#N/A</v>
      </c>
      <c r="AD372" s="15" t="e">
        <f>'Heat Map Export'!AD371 - $AD$6</f>
        <v>#N/A</v>
      </c>
    </row>
    <row r="373" spans="1:30" s="14" customFormat="1" ht="15" x14ac:dyDescent="0.2">
      <c r="A373" s="24">
        <f>'Heat Map Export'!A372</f>
        <v>0</v>
      </c>
      <c r="B373" s="25">
        <f>'Heat Map Export'!B372</f>
        <v>0</v>
      </c>
      <c r="C373" s="15" t="e">
        <f>'Heat Map Export'!C372 - $C$6</f>
        <v>#N/A</v>
      </c>
      <c r="D373" s="15" t="e">
        <f>'Heat Map Export'!D372 - $D$6</f>
        <v>#N/A</v>
      </c>
      <c r="E373" s="15" t="e">
        <f>'Heat Map Export'!E372 - $E$6</f>
        <v>#N/A</v>
      </c>
      <c r="F373" s="15" t="e">
        <f>'Heat Map Export'!F372 - $F$6</f>
        <v>#N/A</v>
      </c>
      <c r="G373" s="15" t="e">
        <f>'Heat Map Export'!G372 - $G$6</f>
        <v>#N/A</v>
      </c>
      <c r="H373" s="15" t="e">
        <f>'Heat Map Export'!H372 - $H$6</f>
        <v>#N/A</v>
      </c>
      <c r="I373" s="15" t="e">
        <f>'Heat Map Export'!I372 -$I$6</f>
        <v>#N/A</v>
      </c>
      <c r="J373" s="15" t="e">
        <f>'Heat Map Export'!J372 - $J$6</f>
        <v>#N/A</v>
      </c>
      <c r="K373" s="15" t="e">
        <f>'Heat Map Export'!K372-$K$6</f>
        <v>#N/A</v>
      </c>
      <c r="L373" s="15" t="e">
        <f>'Heat Map Export'!L372 - $L$6</f>
        <v>#N/A</v>
      </c>
      <c r="M373" s="15" t="e">
        <f>'Heat Map Export'!M372 - $M$6</f>
        <v>#N/A</v>
      </c>
      <c r="N373" s="15" t="e">
        <f>'Heat Map Export'!N372 - $N$6</f>
        <v>#N/A</v>
      </c>
      <c r="O373" s="15" t="e">
        <f>'Heat Map Export'!O372 - $O$6</f>
        <v>#N/A</v>
      </c>
      <c r="P373" s="15" t="e">
        <f>'Heat Map Export'!P372 - $P$6</f>
        <v>#N/A</v>
      </c>
      <c r="Q373" s="15" t="e">
        <f>'Heat Map Export'!Q372 - $Q$6</f>
        <v>#N/A</v>
      </c>
      <c r="R373" s="15" t="e">
        <f>'Heat Map Export'!R372 - $R$6</f>
        <v>#N/A</v>
      </c>
      <c r="S373" s="15" t="e">
        <f>'Heat Map Export'!S372 - $S$6</f>
        <v>#N/A</v>
      </c>
      <c r="T373" s="15" t="e">
        <f>'Heat Map Export'!T372 - $T$6</f>
        <v>#N/A</v>
      </c>
      <c r="U373" s="15" t="e">
        <f>'Heat Map Export'!U372 - $U$6</f>
        <v>#N/A</v>
      </c>
      <c r="V373" s="15" t="e">
        <f>'Heat Map Export'!V372 - $V$6</f>
        <v>#N/A</v>
      </c>
      <c r="W373" s="15" t="e">
        <f>'Heat Map Export'!W372 - $W$6</f>
        <v>#N/A</v>
      </c>
      <c r="X373" s="15" t="e">
        <f>'Heat Map Export'!X372 - $X$6</f>
        <v>#N/A</v>
      </c>
      <c r="Y373" s="15" t="e">
        <f>'Heat Map Export'!Y372 - $Y$6</f>
        <v>#N/A</v>
      </c>
      <c r="Z373" s="15" t="e">
        <f>'Heat Map Export'!Z372-$Z$6</f>
        <v>#N/A</v>
      </c>
      <c r="AA373" s="15" t="e">
        <f>'Heat Map Export'!AA372 - $AA$6</f>
        <v>#N/A</v>
      </c>
      <c r="AB373" s="15" t="e">
        <f>'Heat Map Export'!AB372-$AB$6</f>
        <v>#N/A</v>
      </c>
      <c r="AC373" s="15" t="e">
        <f>'Heat Map Export'!AC372 - $AC$6</f>
        <v>#N/A</v>
      </c>
      <c r="AD373" s="15" t="e">
        <f>'Heat Map Export'!AD372 - $AD$6</f>
        <v>#N/A</v>
      </c>
    </row>
    <row r="374" spans="1:30" s="14" customFormat="1" ht="15" x14ac:dyDescent="0.2">
      <c r="A374" s="24">
        <f>'Heat Map Export'!A373</f>
        <v>0</v>
      </c>
      <c r="B374" s="25">
        <f>'Heat Map Export'!B373</f>
        <v>0</v>
      </c>
      <c r="C374" s="15" t="e">
        <f>'Heat Map Export'!C373 - $C$6</f>
        <v>#N/A</v>
      </c>
      <c r="D374" s="15" t="e">
        <f>'Heat Map Export'!D373 - $D$6</f>
        <v>#N/A</v>
      </c>
      <c r="E374" s="15" t="e">
        <f>'Heat Map Export'!E373 - $E$6</f>
        <v>#N/A</v>
      </c>
      <c r="F374" s="15" t="e">
        <f>'Heat Map Export'!F373 - $F$6</f>
        <v>#N/A</v>
      </c>
      <c r="G374" s="15" t="e">
        <f>'Heat Map Export'!G373 - $G$6</f>
        <v>#N/A</v>
      </c>
      <c r="H374" s="15" t="e">
        <f>'Heat Map Export'!H373 - $H$6</f>
        <v>#N/A</v>
      </c>
      <c r="I374" s="15" t="e">
        <f>'Heat Map Export'!I373 - $I$6</f>
        <v>#N/A</v>
      </c>
      <c r="J374" s="15" t="e">
        <f>'Heat Map Export'!J373 - $J$6</f>
        <v>#N/A</v>
      </c>
      <c r="K374" s="15" t="e">
        <f>'Heat Map Export'!K373 - $K$6</f>
        <v>#N/A</v>
      </c>
      <c r="L374" s="15" t="e">
        <f>'Heat Map Export'!L373 - $L$6</f>
        <v>#N/A</v>
      </c>
      <c r="M374" s="15" t="e">
        <f>'Heat Map Export'!M373 - $M$6</f>
        <v>#N/A</v>
      </c>
      <c r="N374" s="15" t="e">
        <f>'Heat Map Export'!N373 - $N$6</f>
        <v>#N/A</v>
      </c>
      <c r="O374" s="15" t="e">
        <f>'Heat Map Export'!O373 - $O$6</f>
        <v>#N/A</v>
      </c>
      <c r="P374" s="15" t="e">
        <f>'Heat Map Export'!P373 - $P$6</f>
        <v>#N/A</v>
      </c>
      <c r="Q374" s="15" t="e">
        <f>'Heat Map Export'!Q373 - $Q$6</f>
        <v>#N/A</v>
      </c>
      <c r="R374" s="15" t="e">
        <f>'Heat Map Export'!R373 - $R$6</f>
        <v>#N/A</v>
      </c>
      <c r="S374" s="15" t="e">
        <f>'Heat Map Export'!S373 - $S$6</f>
        <v>#N/A</v>
      </c>
      <c r="T374" s="15" t="e">
        <f>'Heat Map Export'!T373 - $T$6</f>
        <v>#N/A</v>
      </c>
      <c r="U374" s="15" t="e">
        <f>'Heat Map Export'!U373 - $U$6</f>
        <v>#N/A</v>
      </c>
      <c r="V374" s="15" t="e">
        <f>'Heat Map Export'!V373 - $V$6</f>
        <v>#N/A</v>
      </c>
      <c r="W374" s="15" t="e">
        <f>'Heat Map Export'!W373 - $W$6</f>
        <v>#N/A</v>
      </c>
      <c r="X374" s="15" t="e">
        <f>'Heat Map Export'!X373 - $X$6</f>
        <v>#N/A</v>
      </c>
      <c r="Y374" s="15" t="e">
        <f>'Heat Map Export'!Y373 - $Y$6</f>
        <v>#N/A</v>
      </c>
      <c r="Z374" s="15" t="e">
        <f>'Heat Map Export'!Z373 - $Z$6</f>
        <v>#N/A</v>
      </c>
      <c r="AA374" s="15" t="e">
        <f>'Heat Map Export'!AA373 - $AA$6</f>
        <v>#N/A</v>
      </c>
      <c r="AB374" s="15" t="e">
        <f>'Heat Map Export'!AB373 - $AB$6</f>
        <v>#N/A</v>
      </c>
      <c r="AC374" s="15" t="e">
        <f>'Heat Map Export'!AC373 - $AC$6</f>
        <v>#N/A</v>
      </c>
      <c r="AD374" s="15" t="e">
        <f>'Heat Map Export'!AD373 - $AD$6</f>
        <v>#N/A</v>
      </c>
    </row>
    <row r="375" spans="1:30" s="14" customFormat="1" ht="15" x14ac:dyDescent="0.2">
      <c r="A375" s="24">
        <f>'Heat Map Export'!A374</f>
        <v>0</v>
      </c>
      <c r="B375" s="25">
        <f>'Heat Map Export'!B374</f>
        <v>0</v>
      </c>
      <c r="C375" s="15" t="e">
        <f>'Heat Map Export'!C374 - $C$6</f>
        <v>#N/A</v>
      </c>
      <c r="D375" s="15" t="e">
        <f>'Heat Map Export'!D374 - $D$6</f>
        <v>#N/A</v>
      </c>
      <c r="E375" s="15" t="e">
        <f>'Heat Map Export'!E374 - $E$6</f>
        <v>#N/A</v>
      </c>
      <c r="F375" s="15" t="e">
        <f>'Heat Map Export'!F374 - $F$6</f>
        <v>#N/A</v>
      </c>
      <c r="G375" s="15" t="e">
        <f>'Heat Map Export'!G374 - $G$6</f>
        <v>#N/A</v>
      </c>
      <c r="H375" s="15" t="e">
        <f>'Heat Map Export'!H374 - $H$6</f>
        <v>#N/A</v>
      </c>
      <c r="I375" s="15" t="e">
        <f>'Heat Map Export'!I374 -$I$6</f>
        <v>#N/A</v>
      </c>
      <c r="J375" s="15" t="e">
        <f>'Heat Map Export'!J374 - $J$6</f>
        <v>#N/A</v>
      </c>
      <c r="K375" s="15" t="e">
        <f>'Heat Map Export'!K374-$K$6</f>
        <v>#N/A</v>
      </c>
      <c r="L375" s="15" t="e">
        <f>'Heat Map Export'!L374 - $L$6</f>
        <v>#N/A</v>
      </c>
      <c r="M375" s="15" t="e">
        <f>'Heat Map Export'!M374 - $M$6</f>
        <v>#N/A</v>
      </c>
      <c r="N375" s="15" t="e">
        <f>'Heat Map Export'!N374 - $N$6</f>
        <v>#N/A</v>
      </c>
      <c r="O375" s="15" t="e">
        <f>'Heat Map Export'!O374 - $O$6</f>
        <v>#N/A</v>
      </c>
      <c r="P375" s="15" t="e">
        <f>'Heat Map Export'!P374 - $P$6</f>
        <v>#N/A</v>
      </c>
      <c r="Q375" s="15" t="e">
        <f>'Heat Map Export'!Q374 - $Q$6</f>
        <v>#N/A</v>
      </c>
      <c r="R375" s="15" t="e">
        <f>'Heat Map Export'!R374 - $R$6</f>
        <v>#N/A</v>
      </c>
      <c r="S375" s="15" t="e">
        <f>'Heat Map Export'!S374 - $S$6</f>
        <v>#N/A</v>
      </c>
      <c r="T375" s="15" t="e">
        <f>'Heat Map Export'!T374 - $T$6</f>
        <v>#N/A</v>
      </c>
      <c r="U375" s="15" t="e">
        <f>'Heat Map Export'!U374 - $U$6</f>
        <v>#N/A</v>
      </c>
      <c r="V375" s="15" t="e">
        <f>'Heat Map Export'!V374 - $V$6</f>
        <v>#N/A</v>
      </c>
      <c r="W375" s="15" t="e">
        <f>'Heat Map Export'!W374 - $W$6</f>
        <v>#N/A</v>
      </c>
      <c r="X375" s="15" t="e">
        <f>'Heat Map Export'!X374 - $X$6</f>
        <v>#N/A</v>
      </c>
      <c r="Y375" s="15" t="e">
        <f>'Heat Map Export'!Y374 - $Y$6</f>
        <v>#N/A</v>
      </c>
      <c r="Z375" s="15" t="e">
        <f>'Heat Map Export'!Z374-$Z$6</f>
        <v>#N/A</v>
      </c>
      <c r="AA375" s="15" t="e">
        <f>'Heat Map Export'!AA374 - $AA$6</f>
        <v>#N/A</v>
      </c>
      <c r="AB375" s="15" t="e">
        <f>'Heat Map Export'!AB374-$AB$6</f>
        <v>#N/A</v>
      </c>
      <c r="AC375" s="15" t="e">
        <f>'Heat Map Export'!AC374 - $AC$6</f>
        <v>#N/A</v>
      </c>
      <c r="AD375" s="15" t="e">
        <f>'Heat Map Export'!AD374 - $AD$6</f>
        <v>#N/A</v>
      </c>
    </row>
    <row r="376" spans="1:30" s="14" customFormat="1" ht="15" x14ac:dyDescent="0.2">
      <c r="A376" s="24">
        <f>'Heat Map Export'!A375</f>
        <v>0</v>
      </c>
      <c r="B376" s="25">
        <f>'Heat Map Export'!B375</f>
        <v>0</v>
      </c>
      <c r="C376" s="15" t="e">
        <f>'Heat Map Export'!C375 - $C$6</f>
        <v>#N/A</v>
      </c>
      <c r="D376" s="15" t="e">
        <f>'Heat Map Export'!D375 - $D$6</f>
        <v>#N/A</v>
      </c>
      <c r="E376" s="15" t="e">
        <f>'Heat Map Export'!E375 - $E$6</f>
        <v>#N/A</v>
      </c>
      <c r="F376" s="15" t="e">
        <f>'Heat Map Export'!F375 - $F$6</f>
        <v>#N/A</v>
      </c>
      <c r="G376" s="15" t="e">
        <f>'Heat Map Export'!G375 - $G$6</f>
        <v>#N/A</v>
      </c>
      <c r="H376" s="15" t="e">
        <f>'Heat Map Export'!H375 - $H$6</f>
        <v>#N/A</v>
      </c>
      <c r="I376" s="15" t="e">
        <f>'Heat Map Export'!I375 - $I$6</f>
        <v>#N/A</v>
      </c>
      <c r="J376" s="15" t="e">
        <f>'Heat Map Export'!J375 - $J$6</f>
        <v>#N/A</v>
      </c>
      <c r="K376" s="15" t="e">
        <f>'Heat Map Export'!K375 - $K$6</f>
        <v>#N/A</v>
      </c>
      <c r="L376" s="15" t="e">
        <f>'Heat Map Export'!L375 - $L$6</f>
        <v>#N/A</v>
      </c>
      <c r="M376" s="15" t="e">
        <f>'Heat Map Export'!M375 - $M$6</f>
        <v>#N/A</v>
      </c>
      <c r="N376" s="15" t="e">
        <f>'Heat Map Export'!N375 - $N$6</f>
        <v>#N/A</v>
      </c>
      <c r="O376" s="15" t="e">
        <f>'Heat Map Export'!O375 - $O$6</f>
        <v>#N/A</v>
      </c>
      <c r="P376" s="15" t="e">
        <f>'Heat Map Export'!P375 - $P$6</f>
        <v>#N/A</v>
      </c>
      <c r="Q376" s="15" t="e">
        <f>'Heat Map Export'!Q375 - $Q$6</f>
        <v>#N/A</v>
      </c>
      <c r="R376" s="15" t="e">
        <f>'Heat Map Export'!R375 - $R$6</f>
        <v>#N/A</v>
      </c>
      <c r="S376" s="15" t="e">
        <f>'Heat Map Export'!S375 - $S$6</f>
        <v>#N/A</v>
      </c>
      <c r="T376" s="15" t="e">
        <f>'Heat Map Export'!T375 - $T$6</f>
        <v>#N/A</v>
      </c>
      <c r="U376" s="15" t="e">
        <f>'Heat Map Export'!U375 - $U$6</f>
        <v>#N/A</v>
      </c>
      <c r="V376" s="15" t="e">
        <f>'Heat Map Export'!V375 - $V$6</f>
        <v>#N/A</v>
      </c>
      <c r="W376" s="15" t="e">
        <f>'Heat Map Export'!W375 - $W$6</f>
        <v>#N/A</v>
      </c>
      <c r="X376" s="15" t="e">
        <f>'Heat Map Export'!X375 - $X$6</f>
        <v>#N/A</v>
      </c>
      <c r="Y376" s="15" t="e">
        <f>'Heat Map Export'!Y375 - $Y$6</f>
        <v>#N/A</v>
      </c>
      <c r="Z376" s="15" t="e">
        <f>'Heat Map Export'!Z375 - $Z$6</f>
        <v>#N/A</v>
      </c>
      <c r="AA376" s="15" t="e">
        <f>'Heat Map Export'!AA375 - $AA$6</f>
        <v>#N/A</v>
      </c>
      <c r="AB376" s="15" t="e">
        <f>'Heat Map Export'!AB375 - $AB$6</f>
        <v>#N/A</v>
      </c>
      <c r="AC376" s="15" t="e">
        <f>'Heat Map Export'!AC375 - $AC$6</f>
        <v>#N/A</v>
      </c>
      <c r="AD376" s="15" t="e">
        <f>'Heat Map Export'!AD375 - $AD$6</f>
        <v>#N/A</v>
      </c>
    </row>
    <row r="377" spans="1:30" s="14" customFormat="1" ht="15" x14ac:dyDescent="0.2">
      <c r="A377" s="24">
        <f>'Heat Map Export'!A376</f>
        <v>0</v>
      </c>
      <c r="B377" s="25">
        <f>'Heat Map Export'!B376</f>
        <v>0</v>
      </c>
      <c r="C377" s="15" t="e">
        <f>'Heat Map Export'!C376 - $C$6</f>
        <v>#N/A</v>
      </c>
      <c r="D377" s="15" t="e">
        <f>'Heat Map Export'!D376 - $D$6</f>
        <v>#N/A</v>
      </c>
      <c r="E377" s="15" t="e">
        <f>'Heat Map Export'!E376 - $E$6</f>
        <v>#N/A</v>
      </c>
      <c r="F377" s="15" t="e">
        <f>'Heat Map Export'!F376 - $F$6</f>
        <v>#N/A</v>
      </c>
      <c r="G377" s="15" t="e">
        <f>'Heat Map Export'!G376 - $G$6</f>
        <v>#N/A</v>
      </c>
      <c r="H377" s="15" t="e">
        <f>'Heat Map Export'!H376 - $H$6</f>
        <v>#N/A</v>
      </c>
      <c r="I377" s="15" t="e">
        <f>'Heat Map Export'!I376 -$I$6</f>
        <v>#N/A</v>
      </c>
      <c r="J377" s="15" t="e">
        <f>'Heat Map Export'!J376 - $J$6</f>
        <v>#N/A</v>
      </c>
      <c r="K377" s="15" t="e">
        <f>'Heat Map Export'!K376-$K$6</f>
        <v>#N/A</v>
      </c>
      <c r="L377" s="15" t="e">
        <f>'Heat Map Export'!L376 - $L$6</f>
        <v>#N/A</v>
      </c>
      <c r="M377" s="15" t="e">
        <f>'Heat Map Export'!M376 - $M$6</f>
        <v>#N/A</v>
      </c>
      <c r="N377" s="15" t="e">
        <f>'Heat Map Export'!N376 - $N$6</f>
        <v>#N/A</v>
      </c>
      <c r="O377" s="15" t="e">
        <f>'Heat Map Export'!O376 - $O$6</f>
        <v>#N/A</v>
      </c>
      <c r="P377" s="15" t="e">
        <f>'Heat Map Export'!P376 - $P$6</f>
        <v>#N/A</v>
      </c>
      <c r="Q377" s="15" t="e">
        <f>'Heat Map Export'!Q376 - $Q$6</f>
        <v>#N/A</v>
      </c>
      <c r="R377" s="15" t="e">
        <f>'Heat Map Export'!R376 - $R$6</f>
        <v>#N/A</v>
      </c>
      <c r="S377" s="15" t="e">
        <f>'Heat Map Export'!S376 - $S$6</f>
        <v>#N/A</v>
      </c>
      <c r="T377" s="15" t="e">
        <f>'Heat Map Export'!T376 - $T$6</f>
        <v>#N/A</v>
      </c>
      <c r="U377" s="15" t="e">
        <f>'Heat Map Export'!U376 - $U$6</f>
        <v>#N/A</v>
      </c>
      <c r="V377" s="15" t="e">
        <f>'Heat Map Export'!V376 - $V$6</f>
        <v>#N/A</v>
      </c>
      <c r="W377" s="15" t="e">
        <f>'Heat Map Export'!W376 - $W$6</f>
        <v>#N/A</v>
      </c>
      <c r="X377" s="15" t="e">
        <f>'Heat Map Export'!X376 - $X$6</f>
        <v>#N/A</v>
      </c>
      <c r="Y377" s="15" t="e">
        <f>'Heat Map Export'!Y376 - $Y$6</f>
        <v>#N/A</v>
      </c>
      <c r="Z377" s="15" t="e">
        <f>'Heat Map Export'!Z376-$Z$6</f>
        <v>#N/A</v>
      </c>
      <c r="AA377" s="15" t="e">
        <f>'Heat Map Export'!AA376 - $AA$6</f>
        <v>#N/A</v>
      </c>
      <c r="AB377" s="15" t="e">
        <f>'Heat Map Export'!AB376-$AB$6</f>
        <v>#N/A</v>
      </c>
      <c r="AC377" s="15" t="e">
        <f>'Heat Map Export'!AC376 - $AC$6</f>
        <v>#N/A</v>
      </c>
      <c r="AD377" s="15" t="e">
        <f>'Heat Map Export'!AD376 - $AD$6</f>
        <v>#N/A</v>
      </c>
    </row>
    <row r="378" spans="1:30" s="14" customFormat="1" ht="15" x14ac:dyDescent="0.2">
      <c r="A378" s="24">
        <f>'Heat Map Export'!A377</f>
        <v>0</v>
      </c>
      <c r="B378" s="25">
        <f>'Heat Map Export'!B377</f>
        <v>0</v>
      </c>
      <c r="C378" s="15" t="e">
        <f>'Heat Map Export'!C377 - $C$6</f>
        <v>#N/A</v>
      </c>
      <c r="D378" s="15" t="e">
        <f>'Heat Map Export'!D377 - $D$6</f>
        <v>#N/A</v>
      </c>
      <c r="E378" s="15" t="e">
        <f>'Heat Map Export'!E377 - $E$6</f>
        <v>#N/A</v>
      </c>
      <c r="F378" s="15" t="e">
        <f>'Heat Map Export'!F377 - $F$6</f>
        <v>#N/A</v>
      </c>
      <c r="G378" s="15" t="e">
        <f>'Heat Map Export'!G377 - $G$6</f>
        <v>#N/A</v>
      </c>
      <c r="H378" s="15" t="e">
        <f>'Heat Map Export'!H377 - $H$6</f>
        <v>#N/A</v>
      </c>
      <c r="I378" s="15" t="e">
        <f>'Heat Map Export'!I377 - $I$6</f>
        <v>#N/A</v>
      </c>
      <c r="J378" s="15" t="e">
        <f>'Heat Map Export'!J377 - $J$6</f>
        <v>#N/A</v>
      </c>
      <c r="K378" s="15" t="e">
        <f>'Heat Map Export'!K377 - $K$6</f>
        <v>#N/A</v>
      </c>
      <c r="L378" s="15" t="e">
        <f>'Heat Map Export'!L377 - $L$6</f>
        <v>#N/A</v>
      </c>
      <c r="M378" s="15" t="e">
        <f>'Heat Map Export'!M377 - $M$6</f>
        <v>#N/A</v>
      </c>
      <c r="N378" s="15" t="e">
        <f>'Heat Map Export'!N377 - $N$6</f>
        <v>#N/A</v>
      </c>
      <c r="O378" s="15" t="e">
        <f>'Heat Map Export'!O377 - $O$6</f>
        <v>#N/A</v>
      </c>
      <c r="P378" s="15" t="e">
        <f>'Heat Map Export'!P377 - $P$6</f>
        <v>#N/A</v>
      </c>
      <c r="Q378" s="15" t="e">
        <f>'Heat Map Export'!Q377 - $Q$6</f>
        <v>#N/A</v>
      </c>
      <c r="R378" s="15" t="e">
        <f>'Heat Map Export'!R377 - $R$6</f>
        <v>#N/A</v>
      </c>
      <c r="S378" s="15" t="e">
        <f>'Heat Map Export'!S377 - $S$6</f>
        <v>#N/A</v>
      </c>
      <c r="T378" s="15" t="e">
        <f>'Heat Map Export'!T377 - $T$6</f>
        <v>#N/A</v>
      </c>
      <c r="U378" s="15" t="e">
        <f>'Heat Map Export'!U377 - $U$6</f>
        <v>#N/A</v>
      </c>
      <c r="V378" s="15" t="e">
        <f>'Heat Map Export'!V377 - $V$6</f>
        <v>#N/A</v>
      </c>
      <c r="W378" s="15" t="e">
        <f>'Heat Map Export'!W377 - $W$6</f>
        <v>#N/A</v>
      </c>
      <c r="X378" s="15" t="e">
        <f>'Heat Map Export'!X377 - $X$6</f>
        <v>#N/A</v>
      </c>
      <c r="Y378" s="15" t="e">
        <f>'Heat Map Export'!Y377 - $Y$6</f>
        <v>#N/A</v>
      </c>
      <c r="Z378" s="15" t="e">
        <f>'Heat Map Export'!Z377 - $Z$6</f>
        <v>#N/A</v>
      </c>
      <c r="AA378" s="15" t="e">
        <f>'Heat Map Export'!AA377 - $AA$6</f>
        <v>#N/A</v>
      </c>
      <c r="AB378" s="15" t="e">
        <f>'Heat Map Export'!AB377 - $AB$6</f>
        <v>#N/A</v>
      </c>
      <c r="AC378" s="15" t="e">
        <f>'Heat Map Export'!AC377 - $AC$6</f>
        <v>#N/A</v>
      </c>
      <c r="AD378" s="15" t="e">
        <f>'Heat Map Export'!AD377 - $AD$6</f>
        <v>#N/A</v>
      </c>
    </row>
    <row r="379" spans="1:30" s="14" customFormat="1" ht="15" x14ac:dyDescent="0.2">
      <c r="A379" s="24">
        <f>'Heat Map Export'!A378</f>
        <v>0</v>
      </c>
      <c r="B379" s="25">
        <f>'Heat Map Export'!B378</f>
        <v>0</v>
      </c>
      <c r="C379" s="15" t="e">
        <f>'Heat Map Export'!C378 - $C$6</f>
        <v>#N/A</v>
      </c>
      <c r="D379" s="15" t="e">
        <f>'Heat Map Export'!D378 - $D$6</f>
        <v>#N/A</v>
      </c>
      <c r="E379" s="15" t="e">
        <f>'Heat Map Export'!E378 - $E$6</f>
        <v>#N/A</v>
      </c>
      <c r="F379" s="15" t="e">
        <f>'Heat Map Export'!F378 - $F$6</f>
        <v>#N/A</v>
      </c>
      <c r="G379" s="15" t="e">
        <f>'Heat Map Export'!G378 - $G$6</f>
        <v>#N/A</v>
      </c>
      <c r="H379" s="15" t="e">
        <f>'Heat Map Export'!H378 - $H$6</f>
        <v>#N/A</v>
      </c>
      <c r="I379" s="15" t="e">
        <f>'Heat Map Export'!I378 -$I$6</f>
        <v>#N/A</v>
      </c>
      <c r="J379" s="15" t="e">
        <f>'Heat Map Export'!J378 - $J$6</f>
        <v>#N/A</v>
      </c>
      <c r="K379" s="15" t="e">
        <f>'Heat Map Export'!K378-$K$6</f>
        <v>#N/A</v>
      </c>
      <c r="L379" s="15" t="e">
        <f>'Heat Map Export'!L378 - $L$6</f>
        <v>#N/A</v>
      </c>
      <c r="M379" s="15" t="e">
        <f>'Heat Map Export'!M378 - $M$6</f>
        <v>#N/A</v>
      </c>
      <c r="N379" s="15" t="e">
        <f>'Heat Map Export'!N378 - $N$6</f>
        <v>#N/A</v>
      </c>
      <c r="O379" s="15" t="e">
        <f>'Heat Map Export'!O378 - $O$6</f>
        <v>#N/A</v>
      </c>
      <c r="P379" s="15" t="e">
        <f>'Heat Map Export'!P378 - $P$6</f>
        <v>#N/A</v>
      </c>
      <c r="Q379" s="15" t="e">
        <f>'Heat Map Export'!Q378 - $Q$6</f>
        <v>#N/A</v>
      </c>
      <c r="R379" s="15" t="e">
        <f>'Heat Map Export'!R378 - $R$6</f>
        <v>#N/A</v>
      </c>
      <c r="S379" s="15" t="e">
        <f>'Heat Map Export'!S378 - $S$6</f>
        <v>#N/A</v>
      </c>
      <c r="T379" s="15" t="e">
        <f>'Heat Map Export'!T378 - $T$6</f>
        <v>#N/A</v>
      </c>
      <c r="U379" s="15" t="e">
        <f>'Heat Map Export'!U378 - $U$6</f>
        <v>#N/A</v>
      </c>
      <c r="V379" s="15" t="e">
        <f>'Heat Map Export'!V378 - $V$6</f>
        <v>#N/A</v>
      </c>
      <c r="W379" s="15" t="e">
        <f>'Heat Map Export'!W378 - $W$6</f>
        <v>#N/A</v>
      </c>
      <c r="X379" s="15" t="e">
        <f>'Heat Map Export'!X378 - $X$6</f>
        <v>#N/A</v>
      </c>
      <c r="Y379" s="15" t="e">
        <f>'Heat Map Export'!Y378 - $Y$6</f>
        <v>#N/A</v>
      </c>
      <c r="Z379" s="15" t="e">
        <f>'Heat Map Export'!Z378-$Z$6</f>
        <v>#N/A</v>
      </c>
      <c r="AA379" s="15" t="e">
        <f>'Heat Map Export'!AA378 - $AA$6</f>
        <v>#N/A</v>
      </c>
      <c r="AB379" s="15" t="e">
        <f>'Heat Map Export'!AB378-$AB$6</f>
        <v>#N/A</v>
      </c>
      <c r="AC379" s="15" t="e">
        <f>'Heat Map Export'!AC378 - $AC$6</f>
        <v>#N/A</v>
      </c>
      <c r="AD379" s="15" t="e">
        <f>'Heat Map Export'!AD378 - $AD$6</f>
        <v>#N/A</v>
      </c>
    </row>
    <row r="380" spans="1:30" s="14" customFormat="1" ht="15" x14ac:dyDescent="0.2">
      <c r="A380" s="24">
        <f>'Heat Map Export'!A379</f>
        <v>0</v>
      </c>
      <c r="B380" s="25">
        <f>'Heat Map Export'!B379</f>
        <v>0</v>
      </c>
      <c r="C380" s="15" t="e">
        <f>'Heat Map Export'!C379 - $C$6</f>
        <v>#N/A</v>
      </c>
      <c r="D380" s="15" t="e">
        <f>'Heat Map Export'!D379 - $D$6</f>
        <v>#N/A</v>
      </c>
      <c r="E380" s="15" t="e">
        <f>'Heat Map Export'!E379 - $E$6</f>
        <v>#N/A</v>
      </c>
      <c r="F380" s="15" t="e">
        <f>'Heat Map Export'!F379 - $F$6</f>
        <v>#N/A</v>
      </c>
      <c r="G380" s="15" t="e">
        <f>'Heat Map Export'!G379 - $G$6</f>
        <v>#N/A</v>
      </c>
      <c r="H380" s="15" t="e">
        <f>'Heat Map Export'!H379 - $H$6</f>
        <v>#N/A</v>
      </c>
      <c r="I380" s="15" t="e">
        <f>'Heat Map Export'!I379 - $I$6</f>
        <v>#N/A</v>
      </c>
      <c r="J380" s="15" t="e">
        <f>'Heat Map Export'!J379 - $J$6</f>
        <v>#N/A</v>
      </c>
      <c r="K380" s="15" t="e">
        <f>'Heat Map Export'!K379 - $K$6</f>
        <v>#N/A</v>
      </c>
      <c r="L380" s="15" t="e">
        <f>'Heat Map Export'!L379 - $L$6</f>
        <v>#N/A</v>
      </c>
      <c r="M380" s="15" t="e">
        <f>'Heat Map Export'!M379 - $M$6</f>
        <v>#N/A</v>
      </c>
      <c r="N380" s="15" t="e">
        <f>'Heat Map Export'!N379 - $N$6</f>
        <v>#N/A</v>
      </c>
      <c r="O380" s="15" t="e">
        <f>'Heat Map Export'!O379 - $O$6</f>
        <v>#N/A</v>
      </c>
      <c r="P380" s="15" t="e">
        <f>'Heat Map Export'!P379 - $P$6</f>
        <v>#N/A</v>
      </c>
      <c r="Q380" s="15" t="e">
        <f>'Heat Map Export'!Q379 - $Q$6</f>
        <v>#N/A</v>
      </c>
      <c r="R380" s="15" t="e">
        <f>'Heat Map Export'!R379 - $R$6</f>
        <v>#N/A</v>
      </c>
      <c r="S380" s="15" t="e">
        <f>'Heat Map Export'!S379 - $S$6</f>
        <v>#N/A</v>
      </c>
      <c r="T380" s="15" t="e">
        <f>'Heat Map Export'!T379 - $T$6</f>
        <v>#N/A</v>
      </c>
      <c r="U380" s="15" t="e">
        <f>'Heat Map Export'!U379 - $U$6</f>
        <v>#N/A</v>
      </c>
      <c r="V380" s="15" t="e">
        <f>'Heat Map Export'!V379 - $V$6</f>
        <v>#N/A</v>
      </c>
      <c r="W380" s="15" t="e">
        <f>'Heat Map Export'!W379 - $W$6</f>
        <v>#N/A</v>
      </c>
      <c r="X380" s="15" t="e">
        <f>'Heat Map Export'!X379 - $X$6</f>
        <v>#N/A</v>
      </c>
      <c r="Y380" s="15" t="e">
        <f>'Heat Map Export'!Y379 - $Y$6</f>
        <v>#N/A</v>
      </c>
      <c r="Z380" s="15" t="e">
        <f>'Heat Map Export'!Z379 - $Z$6</f>
        <v>#N/A</v>
      </c>
      <c r="AA380" s="15" t="e">
        <f>'Heat Map Export'!AA379 - $AA$6</f>
        <v>#N/A</v>
      </c>
      <c r="AB380" s="15" t="e">
        <f>'Heat Map Export'!AB379 - $AB$6</f>
        <v>#N/A</v>
      </c>
      <c r="AC380" s="15" t="e">
        <f>'Heat Map Export'!AC379 - $AC$6</f>
        <v>#N/A</v>
      </c>
      <c r="AD380" s="15" t="e">
        <f>'Heat Map Export'!AD379 - $AD$6</f>
        <v>#N/A</v>
      </c>
    </row>
    <row r="381" spans="1:30" s="14" customFormat="1" ht="15" x14ac:dyDescent="0.2">
      <c r="A381" s="24">
        <f>'Heat Map Export'!A380</f>
        <v>0</v>
      </c>
      <c r="B381" s="25">
        <f>'Heat Map Export'!B380</f>
        <v>0</v>
      </c>
      <c r="C381" s="15" t="e">
        <f>'Heat Map Export'!C380 - $C$6</f>
        <v>#N/A</v>
      </c>
      <c r="D381" s="15" t="e">
        <f>'Heat Map Export'!D380 - $D$6</f>
        <v>#N/A</v>
      </c>
      <c r="E381" s="15" t="e">
        <f>'Heat Map Export'!E380 - $E$6</f>
        <v>#N/A</v>
      </c>
      <c r="F381" s="15" t="e">
        <f>'Heat Map Export'!F380 - $F$6</f>
        <v>#N/A</v>
      </c>
      <c r="G381" s="15" t="e">
        <f>'Heat Map Export'!G380 - $G$6</f>
        <v>#N/A</v>
      </c>
      <c r="H381" s="15" t="e">
        <f>'Heat Map Export'!H380 - $H$6</f>
        <v>#N/A</v>
      </c>
      <c r="I381" s="15" t="e">
        <f>'Heat Map Export'!I380 -$I$6</f>
        <v>#N/A</v>
      </c>
      <c r="J381" s="15" t="e">
        <f>'Heat Map Export'!J380 - $J$6</f>
        <v>#N/A</v>
      </c>
      <c r="K381" s="15" t="e">
        <f>'Heat Map Export'!K380-$K$6</f>
        <v>#N/A</v>
      </c>
      <c r="L381" s="15" t="e">
        <f>'Heat Map Export'!L380 - $L$6</f>
        <v>#N/A</v>
      </c>
      <c r="M381" s="15" t="e">
        <f>'Heat Map Export'!M380 - $M$6</f>
        <v>#N/A</v>
      </c>
      <c r="N381" s="15" t="e">
        <f>'Heat Map Export'!N380 - $N$6</f>
        <v>#N/A</v>
      </c>
      <c r="O381" s="15" t="e">
        <f>'Heat Map Export'!O380 - $O$6</f>
        <v>#N/A</v>
      </c>
      <c r="P381" s="15" t="e">
        <f>'Heat Map Export'!P380 - $P$6</f>
        <v>#N/A</v>
      </c>
      <c r="Q381" s="15" t="e">
        <f>'Heat Map Export'!Q380 - $Q$6</f>
        <v>#N/A</v>
      </c>
      <c r="R381" s="15" t="e">
        <f>'Heat Map Export'!R380 - $R$6</f>
        <v>#N/A</v>
      </c>
      <c r="S381" s="15" t="e">
        <f>'Heat Map Export'!S380 - $S$6</f>
        <v>#N/A</v>
      </c>
      <c r="T381" s="15" t="e">
        <f>'Heat Map Export'!T380 - $T$6</f>
        <v>#N/A</v>
      </c>
      <c r="U381" s="15" t="e">
        <f>'Heat Map Export'!U380 - $U$6</f>
        <v>#N/A</v>
      </c>
      <c r="V381" s="15" t="e">
        <f>'Heat Map Export'!V380 - $V$6</f>
        <v>#N/A</v>
      </c>
      <c r="W381" s="15" t="e">
        <f>'Heat Map Export'!W380 - $W$6</f>
        <v>#N/A</v>
      </c>
      <c r="X381" s="15" t="e">
        <f>'Heat Map Export'!X380 - $X$6</f>
        <v>#N/A</v>
      </c>
      <c r="Y381" s="15" t="e">
        <f>'Heat Map Export'!Y380 - $Y$6</f>
        <v>#N/A</v>
      </c>
      <c r="Z381" s="15" t="e">
        <f>'Heat Map Export'!Z380-$Z$6</f>
        <v>#N/A</v>
      </c>
      <c r="AA381" s="15" t="e">
        <f>'Heat Map Export'!AA380 - $AA$6</f>
        <v>#N/A</v>
      </c>
      <c r="AB381" s="15" t="e">
        <f>'Heat Map Export'!AB380-$AB$6</f>
        <v>#N/A</v>
      </c>
      <c r="AC381" s="15" t="e">
        <f>'Heat Map Export'!AC380 - $AC$6</f>
        <v>#N/A</v>
      </c>
      <c r="AD381" s="15" t="e">
        <f>'Heat Map Export'!AD380 - $AD$6</f>
        <v>#N/A</v>
      </c>
    </row>
    <row r="382" spans="1:30" s="14" customFormat="1" ht="15" x14ac:dyDescent="0.2">
      <c r="A382" s="24">
        <f>'Heat Map Export'!A381</f>
        <v>0</v>
      </c>
      <c r="B382" s="25">
        <f>'Heat Map Export'!B381</f>
        <v>0</v>
      </c>
      <c r="C382" s="15" t="e">
        <f>'Heat Map Export'!C381 - $C$6</f>
        <v>#N/A</v>
      </c>
      <c r="D382" s="15" t="e">
        <f>'Heat Map Export'!D381 - $D$6</f>
        <v>#N/A</v>
      </c>
      <c r="E382" s="15" t="e">
        <f>'Heat Map Export'!E381 - $E$6</f>
        <v>#N/A</v>
      </c>
      <c r="F382" s="15" t="e">
        <f>'Heat Map Export'!F381 - $F$6</f>
        <v>#N/A</v>
      </c>
      <c r="G382" s="15" t="e">
        <f>'Heat Map Export'!G381 - $G$6</f>
        <v>#N/A</v>
      </c>
      <c r="H382" s="15" t="e">
        <f>'Heat Map Export'!H381 - $H$6</f>
        <v>#N/A</v>
      </c>
      <c r="I382" s="15" t="e">
        <f>'Heat Map Export'!I381 - $I$6</f>
        <v>#N/A</v>
      </c>
      <c r="J382" s="15" t="e">
        <f>'Heat Map Export'!J381 - $J$6</f>
        <v>#N/A</v>
      </c>
      <c r="K382" s="15" t="e">
        <f>'Heat Map Export'!K381 - $K$6</f>
        <v>#N/A</v>
      </c>
      <c r="L382" s="15" t="e">
        <f>'Heat Map Export'!L381 - $L$6</f>
        <v>#N/A</v>
      </c>
      <c r="M382" s="15" t="e">
        <f>'Heat Map Export'!M381 - $M$6</f>
        <v>#N/A</v>
      </c>
      <c r="N382" s="15" t="e">
        <f>'Heat Map Export'!N381 - $N$6</f>
        <v>#N/A</v>
      </c>
      <c r="O382" s="15" t="e">
        <f>'Heat Map Export'!O381 - $O$6</f>
        <v>#N/A</v>
      </c>
      <c r="P382" s="15" t="e">
        <f>'Heat Map Export'!P381 - $P$6</f>
        <v>#N/A</v>
      </c>
      <c r="Q382" s="15" t="e">
        <f>'Heat Map Export'!Q381 - $Q$6</f>
        <v>#N/A</v>
      </c>
      <c r="R382" s="15" t="e">
        <f>'Heat Map Export'!R381 - $R$6</f>
        <v>#N/A</v>
      </c>
      <c r="S382" s="15" t="e">
        <f>'Heat Map Export'!S381 - $S$6</f>
        <v>#N/A</v>
      </c>
      <c r="T382" s="15" t="e">
        <f>'Heat Map Export'!T381 - $T$6</f>
        <v>#N/A</v>
      </c>
      <c r="U382" s="15" t="e">
        <f>'Heat Map Export'!U381 - $U$6</f>
        <v>#N/A</v>
      </c>
      <c r="V382" s="15" t="e">
        <f>'Heat Map Export'!V381 - $V$6</f>
        <v>#N/A</v>
      </c>
      <c r="W382" s="15" t="e">
        <f>'Heat Map Export'!W381 - $W$6</f>
        <v>#N/A</v>
      </c>
      <c r="X382" s="15" t="e">
        <f>'Heat Map Export'!X381 - $X$6</f>
        <v>#N/A</v>
      </c>
      <c r="Y382" s="15" t="e">
        <f>'Heat Map Export'!Y381 - $Y$6</f>
        <v>#N/A</v>
      </c>
      <c r="Z382" s="15" t="e">
        <f>'Heat Map Export'!Z381 - $Z$6</f>
        <v>#N/A</v>
      </c>
      <c r="AA382" s="15" t="e">
        <f>'Heat Map Export'!AA381 - $AA$6</f>
        <v>#N/A</v>
      </c>
      <c r="AB382" s="15" t="e">
        <f>'Heat Map Export'!AB381 - $AB$6</f>
        <v>#N/A</v>
      </c>
      <c r="AC382" s="15" t="e">
        <f>'Heat Map Export'!AC381 - $AC$6</f>
        <v>#N/A</v>
      </c>
      <c r="AD382" s="15" t="e">
        <f>'Heat Map Export'!AD381 - $AD$6</f>
        <v>#N/A</v>
      </c>
    </row>
    <row r="383" spans="1:30" s="14" customFormat="1" ht="15" x14ac:dyDescent="0.2">
      <c r="A383" s="24">
        <f>'Heat Map Export'!A382</f>
        <v>0</v>
      </c>
      <c r="B383" s="25">
        <f>'Heat Map Export'!B382</f>
        <v>0</v>
      </c>
      <c r="C383" s="15" t="e">
        <f>'Heat Map Export'!C382 - $C$6</f>
        <v>#N/A</v>
      </c>
      <c r="D383" s="15" t="e">
        <f>'Heat Map Export'!D382 - $D$6</f>
        <v>#N/A</v>
      </c>
      <c r="E383" s="15" t="e">
        <f>'Heat Map Export'!E382 - $E$6</f>
        <v>#N/A</v>
      </c>
      <c r="F383" s="15" t="e">
        <f>'Heat Map Export'!F382 - $F$6</f>
        <v>#N/A</v>
      </c>
      <c r="G383" s="15" t="e">
        <f>'Heat Map Export'!G382 - $G$6</f>
        <v>#N/A</v>
      </c>
      <c r="H383" s="15" t="e">
        <f>'Heat Map Export'!H382 - $H$6</f>
        <v>#N/A</v>
      </c>
      <c r="I383" s="15" t="e">
        <f>'Heat Map Export'!I382 -$I$6</f>
        <v>#N/A</v>
      </c>
      <c r="J383" s="15" t="e">
        <f>'Heat Map Export'!J382 - $J$6</f>
        <v>#N/A</v>
      </c>
      <c r="K383" s="15" t="e">
        <f>'Heat Map Export'!K382-$K$6</f>
        <v>#N/A</v>
      </c>
      <c r="L383" s="15" t="e">
        <f>'Heat Map Export'!L382 - $L$6</f>
        <v>#N/A</v>
      </c>
      <c r="M383" s="15" t="e">
        <f>'Heat Map Export'!M382 - $M$6</f>
        <v>#N/A</v>
      </c>
      <c r="N383" s="15" t="e">
        <f>'Heat Map Export'!N382 - $N$6</f>
        <v>#N/A</v>
      </c>
      <c r="O383" s="15" t="e">
        <f>'Heat Map Export'!O382 - $O$6</f>
        <v>#N/A</v>
      </c>
      <c r="P383" s="15" t="e">
        <f>'Heat Map Export'!P382 - $P$6</f>
        <v>#N/A</v>
      </c>
      <c r="Q383" s="15" t="e">
        <f>'Heat Map Export'!Q382 - $Q$6</f>
        <v>#N/A</v>
      </c>
      <c r="R383" s="15" t="e">
        <f>'Heat Map Export'!R382 - $R$6</f>
        <v>#N/A</v>
      </c>
      <c r="S383" s="15" t="e">
        <f>'Heat Map Export'!S382 - $S$6</f>
        <v>#N/A</v>
      </c>
      <c r="T383" s="15" t="e">
        <f>'Heat Map Export'!T382 - $T$6</f>
        <v>#N/A</v>
      </c>
      <c r="U383" s="15" t="e">
        <f>'Heat Map Export'!U382 - $U$6</f>
        <v>#N/A</v>
      </c>
      <c r="V383" s="15" t="e">
        <f>'Heat Map Export'!V382 - $V$6</f>
        <v>#N/A</v>
      </c>
      <c r="W383" s="15" t="e">
        <f>'Heat Map Export'!W382 - $W$6</f>
        <v>#N/A</v>
      </c>
      <c r="X383" s="15" t="e">
        <f>'Heat Map Export'!X382 - $X$6</f>
        <v>#N/A</v>
      </c>
      <c r="Y383" s="15" t="e">
        <f>'Heat Map Export'!Y382 - $Y$6</f>
        <v>#N/A</v>
      </c>
      <c r="Z383" s="15" t="e">
        <f>'Heat Map Export'!Z382-$Z$6</f>
        <v>#N/A</v>
      </c>
      <c r="AA383" s="15" t="e">
        <f>'Heat Map Export'!AA382 - $AA$6</f>
        <v>#N/A</v>
      </c>
      <c r="AB383" s="15" t="e">
        <f>'Heat Map Export'!AB382-$AB$6</f>
        <v>#N/A</v>
      </c>
      <c r="AC383" s="15" t="e">
        <f>'Heat Map Export'!AC382 - $AC$6</f>
        <v>#N/A</v>
      </c>
      <c r="AD383" s="15" t="e">
        <f>'Heat Map Export'!AD382 - $AD$6</f>
        <v>#N/A</v>
      </c>
    </row>
    <row r="384" spans="1:30" s="14" customFormat="1" ht="15" x14ac:dyDescent="0.2">
      <c r="A384" s="24">
        <f>'Heat Map Export'!A383</f>
        <v>0</v>
      </c>
      <c r="B384" s="25">
        <f>'Heat Map Export'!B383</f>
        <v>0</v>
      </c>
      <c r="C384" s="15" t="e">
        <f>'Heat Map Export'!C383 - $C$6</f>
        <v>#N/A</v>
      </c>
      <c r="D384" s="15" t="e">
        <f>'Heat Map Export'!D383 - $D$6</f>
        <v>#N/A</v>
      </c>
      <c r="E384" s="15" t="e">
        <f>'Heat Map Export'!E383 - $E$6</f>
        <v>#N/A</v>
      </c>
      <c r="F384" s="15" t="e">
        <f>'Heat Map Export'!F383 - $F$6</f>
        <v>#N/A</v>
      </c>
      <c r="G384" s="15" t="e">
        <f>'Heat Map Export'!G383 - $G$6</f>
        <v>#N/A</v>
      </c>
      <c r="H384" s="15" t="e">
        <f>'Heat Map Export'!H383 - $H$6</f>
        <v>#N/A</v>
      </c>
      <c r="I384" s="15" t="e">
        <f>'Heat Map Export'!I383 - $I$6</f>
        <v>#N/A</v>
      </c>
      <c r="J384" s="15" t="e">
        <f>'Heat Map Export'!J383 - $J$6</f>
        <v>#N/A</v>
      </c>
      <c r="K384" s="15" t="e">
        <f>'Heat Map Export'!K383 - $K$6</f>
        <v>#N/A</v>
      </c>
      <c r="L384" s="15" t="e">
        <f>'Heat Map Export'!L383 - $L$6</f>
        <v>#N/A</v>
      </c>
      <c r="M384" s="15" t="e">
        <f>'Heat Map Export'!M383 - $M$6</f>
        <v>#N/A</v>
      </c>
      <c r="N384" s="15" t="e">
        <f>'Heat Map Export'!N383 - $N$6</f>
        <v>#N/A</v>
      </c>
      <c r="O384" s="15" t="e">
        <f>'Heat Map Export'!O383 - $O$6</f>
        <v>#N/A</v>
      </c>
      <c r="P384" s="15" t="e">
        <f>'Heat Map Export'!P383 - $P$6</f>
        <v>#N/A</v>
      </c>
      <c r="Q384" s="15" t="e">
        <f>'Heat Map Export'!Q383 - $Q$6</f>
        <v>#N/A</v>
      </c>
      <c r="R384" s="15" t="e">
        <f>'Heat Map Export'!R383 - $R$6</f>
        <v>#N/A</v>
      </c>
      <c r="S384" s="15" t="e">
        <f>'Heat Map Export'!S383 - $S$6</f>
        <v>#N/A</v>
      </c>
      <c r="T384" s="15" t="e">
        <f>'Heat Map Export'!T383 - $T$6</f>
        <v>#N/A</v>
      </c>
      <c r="U384" s="15" t="e">
        <f>'Heat Map Export'!U383 - $U$6</f>
        <v>#N/A</v>
      </c>
      <c r="V384" s="15" t="e">
        <f>'Heat Map Export'!V383 - $V$6</f>
        <v>#N/A</v>
      </c>
      <c r="W384" s="15" t="e">
        <f>'Heat Map Export'!W383 - $W$6</f>
        <v>#N/A</v>
      </c>
      <c r="X384" s="15" t="e">
        <f>'Heat Map Export'!X383 - $X$6</f>
        <v>#N/A</v>
      </c>
      <c r="Y384" s="15" t="e">
        <f>'Heat Map Export'!Y383 - $Y$6</f>
        <v>#N/A</v>
      </c>
      <c r="Z384" s="15" t="e">
        <f>'Heat Map Export'!Z383 - $Z$6</f>
        <v>#N/A</v>
      </c>
      <c r="AA384" s="15" t="e">
        <f>'Heat Map Export'!AA383 - $AA$6</f>
        <v>#N/A</v>
      </c>
      <c r="AB384" s="15" t="e">
        <f>'Heat Map Export'!AB383 - $AB$6</f>
        <v>#N/A</v>
      </c>
      <c r="AC384" s="15" t="e">
        <f>'Heat Map Export'!AC383 - $AC$6</f>
        <v>#N/A</v>
      </c>
      <c r="AD384" s="15" t="e">
        <f>'Heat Map Export'!AD383 - $AD$6</f>
        <v>#N/A</v>
      </c>
    </row>
    <row r="385" spans="1:30" s="14" customFormat="1" ht="15" x14ac:dyDescent="0.2">
      <c r="A385" s="24">
        <f>'Heat Map Export'!A384</f>
        <v>0</v>
      </c>
      <c r="B385" s="25">
        <f>'Heat Map Export'!B384</f>
        <v>0</v>
      </c>
      <c r="C385" s="15" t="e">
        <f>'Heat Map Export'!C384 - $C$6</f>
        <v>#N/A</v>
      </c>
      <c r="D385" s="15" t="e">
        <f>'Heat Map Export'!D384 - $D$6</f>
        <v>#N/A</v>
      </c>
      <c r="E385" s="15" t="e">
        <f>'Heat Map Export'!E384 - $E$6</f>
        <v>#N/A</v>
      </c>
      <c r="F385" s="15" t="e">
        <f>'Heat Map Export'!F384 - $F$6</f>
        <v>#N/A</v>
      </c>
      <c r="G385" s="15" t="e">
        <f>'Heat Map Export'!G384 - $G$6</f>
        <v>#N/A</v>
      </c>
      <c r="H385" s="15" t="e">
        <f>'Heat Map Export'!H384 - $H$6</f>
        <v>#N/A</v>
      </c>
      <c r="I385" s="15" t="e">
        <f>'Heat Map Export'!I384 -$I$6</f>
        <v>#N/A</v>
      </c>
      <c r="J385" s="15" t="e">
        <f>'Heat Map Export'!J384 - $J$6</f>
        <v>#N/A</v>
      </c>
      <c r="K385" s="15" t="e">
        <f>'Heat Map Export'!K384-$K$6</f>
        <v>#N/A</v>
      </c>
      <c r="L385" s="15" t="e">
        <f>'Heat Map Export'!L384 - $L$6</f>
        <v>#N/A</v>
      </c>
      <c r="M385" s="15" t="e">
        <f>'Heat Map Export'!M384 - $M$6</f>
        <v>#N/A</v>
      </c>
      <c r="N385" s="15" t="e">
        <f>'Heat Map Export'!N384 - $N$6</f>
        <v>#N/A</v>
      </c>
      <c r="O385" s="15" t="e">
        <f>'Heat Map Export'!O384 - $O$6</f>
        <v>#N/A</v>
      </c>
      <c r="P385" s="15" t="e">
        <f>'Heat Map Export'!P384 - $P$6</f>
        <v>#N/A</v>
      </c>
      <c r="Q385" s="15" t="e">
        <f>'Heat Map Export'!Q384 - $Q$6</f>
        <v>#N/A</v>
      </c>
      <c r="R385" s="15" t="e">
        <f>'Heat Map Export'!R384 - $R$6</f>
        <v>#N/A</v>
      </c>
      <c r="S385" s="15" t="e">
        <f>'Heat Map Export'!S384 - $S$6</f>
        <v>#N/A</v>
      </c>
      <c r="T385" s="15" t="e">
        <f>'Heat Map Export'!T384 - $T$6</f>
        <v>#N/A</v>
      </c>
      <c r="U385" s="15" t="e">
        <f>'Heat Map Export'!U384 - $U$6</f>
        <v>#N/A</v>
      </c>
      <c r="V385" s="15" t="e">
        <f>'Heat Map Export'!V384 - $V$6</f>
        <v>#N/A</v>
      </c>
      <c r="W385" s="15" t="e">
        <f>'Heat Map Export'!W384 - $W$6</f>
        <v>#N/A</v>
      </c>
      <c r="X385" s="15" t="e">
        <f>'Heat Map Export'!X384 - $X$6</f>
        <v>#N/A</v>
      </c>
      <c r="Y385" s="15" t="e">
        <f>'Heat Map Export'!Y384 - $Y$6</f>
        <v>#N/A</v>
      </c>
      <c r="Z385" s="15" t="e">
        <f>'Heat Map Export'!Z384-$Z$6</f>
        <v>#N/A</v>
      </c>
      <c r="AA385" s="15" t="e">
        <f>'Heat Map Export'!AA384 - $AA$6</f>
        <v>#N/A</v>
      </c>
      <c r="AB385" s="15" t="e">
        <f>'Heat Map Export'!AB384-$AB$6</f>
        <v>#N/A</v>
      </c>
      <c r="AC385" s="15" t="e">
        <f>'Heat Map Export'!AC384 - $AC$6</f>
        <v>#N/A</v>
      </c>
      <c r="AD385" s="15" t="e">
        <f>'Heat Map Export'!AD384 - $AD$6</f>
        <v>#N/A</v>
      </c>
    </row>
    <row r="386" spans="1:30" s="14" customFormat="1" ht="15" x14ac:dyDescent="0.2">
      <c r="A386" s="24">
        <f>'Heat Map Export'!A385</f>
        <v>0</v>
      </c>
      <c r="B386" s="25">
        <f>'Heat Map Export'!B385</f>
        <v>0</v>
      </c>
      <c r="C386" s="15" t="e">
        <f>'Heat Map Export'!C385 - $C$6</f>
        <v>#N/A</v>
      </c>
      <c r="D386" s="15" t="e">
        <f>'Heat Map Export'!D385 - $D$6</f>
        <v>#N/A</v>
      </c>
      <c r="E386" s="15" t="e">
        <f>'Heat Map Export'!E385 - $E$6</f>
        <v>#N/A</v>
      </c>
      <c r="F386" s="15" t="e">
        <f>'Heat Map Export'!F385 - $F$6</f>
        <v>#N/A</v>
      </c>
      <c r="G386" s="15" t="e">
        <f>'Heat Map Export'!G385 - $G$6</f>
        <v>#N/A</v>
      </c>
      <c r="H386" s="15" t="e">
        <f>'Heat Map Export'!H385 - $H$6</f>
        <v>#N/A</v>
      </c>
      <c r="I386" s="15" t="e">
        <f>'Heat Map Export'!I385 - $I$6</f>
        <v>#N/A</v>
      </c>
      <c r="J386" s="15" t="e">
        <f>'Heat Map Export'!J385 - $J$6</f>
        <v>#N/A</v>
      </c>
      <c r="K386" s="15" t="e">
        <f>'Heat Map Export'!K385 - $K$6</f>
        <v>#N/A</v>
      </c>
      <c r="L386" s="15" t="e">
        <f>'Heat Map Export'!L385 - $L$6</f>
        <v>#N/A</v>
      </c>
      <c r="M386" s="15" t="e">
        <f>'Heat Map Export'!M385 - $M$6</f>
        <v>#N/A</v>
      </c>
      <c r="N386" s="15" t="e">
        <f>'Heat Map Export'!N385 - $N$6</f>
        <v>#N/A</v>
      </c>
      <c r="O386" s="15" t="e">
        <f>'Heat Map Export'!O385 - $O$6</f>
        <v>#N/A</v>
      </c>
      <c r="P386" s="15" t="e">
        <f>'Heat Map Export'!P385 - $P$6</f>
        <v>#N/A</v>
      </c>
      <c r="Q386" s="15" t="e">
        <f>'Heat Map Export'!Q385 - $Q$6</f>
        <v>#N/A</v>
      </c>
      <c r="R386" s="15" t="e">
        <f>'Heat Map Export'!R385 - $R$6</f>
        <v>#N/A</v>
      </c>
      <c r="S386" s="15" t="e">
        <f>'Heat Map Export'!S385 - $S$6</f>
        <v>#N/A</v>
      </c>
      <c r="T386" s="15" t="e">
        <f>'Heat Map Export'!T385 - $T$6</f>
        <v>#N/A</v>
      </c>
      <c r="U386" s="15" t="e">
        <f>'Heat Map Export'!U385 - $U$6</f>
        <v>#N/A</v>
      </c>
      <c r="V386" s="15" t="e">
        <f>'Heat Map Export'!V385 - $V$6</f>
        <v>#N/A</v>
      </c>
      <c r="W386" s="15" t="e">
        <f>'Heat Map Export'!W385 - $W$6</f>
        <v>#N/A</v>
      </c>
      <c r="X386" s="15" t="e">
        <f>'Heat Map Export'!X385 - $X$6</f>
        <v>#N/A</v>
      </c>
      <c r="Y386" s="15" t="e">
        <f>'Heat Map Export'!Y385 - $Y$6</f>
        <v>#N/A</v>
      </c>
      <c r="Z386" s="15" t="e">
        <f>'Heat Map Export'!Z385 - $Z$6</f>
        <v>#N/A</v>
      </c>
      <c r="AA386" s="15" t="e">
        <f>'Heat Map Export'!AA385 - $AA$6</f>
        <v>#N/A</v>
      </c>
      <c r="AB386" s="15" t="e">
        <f>'Heat Map Export'!AB385 - $AB$6</f>
        <v>#N/A</v>
      </c>
      <c r="AC386" s="15" t="e">
        <f>'Heat Map Export'!AC385 - $AC$6</f>
        <v>#N/A</v>
      </c>
      <c r="AD386" s="15" t="e">
        <f>'Heat Map Export'!AD385 - $AD$6</f>
        <v>#N/A</v>
      </c>
    </row>
    <row r="387" spans="1:30" s="14" customFormat="1" ht="15" x14ac:dyDescent="0.2">
      <c r="A387" s="24">
        <f>'Heat Map Export'!A386</f>
        <v>0</v>
      </c>
      <c r="B387" s="25">
        <f>'Heat Map Export'!B386</f>
        <v>0</v>
      </c>
      <c r="C387" s="15" t="e">
        <f>'Heat Map Export'!C386 - $C$6</f>
        <v>#N/A</v>
      </c>
      <c r="D387" s="15" t="e">
        <f>'Heat Map Export'!D386 - $D$6</f>
        <v>#N/A</v>
      </c>
      <c r="E387" s="15" t="e">
        <f>'Heat Map Export'!E386 - $E$6</f>
        <v>#N/A</v>
      </c>
      <c r="F387" s="15" t="e">
        <f>'Heat Map Export'!F386 - $F$6</f>
        <v>#N/A</v>
      </c>
      <c r="G387" s="15" t="e">
        <f>'Heat Map Export'!G386 - $G$6</f>
        <v>#N/A</v>
      </c>
      <c r="H387" s="15" t="e">
        <f>'Heat Map Export'!H386 - $H$6</f>
        <v>#N/A</v>
      </c>
      <c r="I387" s="15" t="e">
        <f>'Heat Map Export'!I386 -$I$6</f>
        <v>#N/A</v>
      </c>
      <c r="J387" s="15" t="e">
        <f>'Heat Map Export'!J386 - $J$6</f>
        <v>#N/A</v>
      </c>
      <c r="K387" s="15" t="e">
        <f>'Heat Map Export'!K386-$K$6</f>
        <v>#N/A</v>
      </c>
      <c r="L387" s="15" t="e">
        <f>'Heat Map Export'!L386 - $L$6</f>
        <v>#N/A</v>
      </c>
      <c r="M387" s="15" t="e">
        <f>'Heat Map Export'!M386 - $M$6</f>
        <v>#N/A</v>
      </c>
      <c r="N387" s="15" t="e">
        <f>'Heat Map Export'!N386 - $N$6</f>
        <v>#N/A</v>
      </c>
      <c r="O387" s="15" t="e">
        <f>'Heat Map Export'!O386 - $O$6</f>
        <v>#N/A</v>
      </c>
      <c r="P387" s="15" t="e">
        <f>'Heat Map Export'!P386 - $P$6</f>
        <v>#N/A</v>
      </c>
      <c r="Q387" s="15" t="e">
        <f>'Heat Map Export'!Q386 - $Q$6</f>
        <v>#N/A</v>
      </c>
      <c r="R387" s="15" t="e">
        <f>'Heat Map Export'!R386 - $R$6</f>
        <v>#N/A</v>
      </c>
      <c r="S387" s="15" t="e">
        <f>'Heat Map Export'!S386 - $S$6</f>
        <v>#N/A</v>
      </c>
      <c r="T387" s="15" t="e">
        <f>'Heat Map Export'!T386 - $T$6</f>
        <v>#N/A</v>
      </c>
      <c r="U387" s="15" t="e">
        <f>'Heat Map Export'!U386 - $U$6</f>
        <v>#N/A</v>
      </c>
      <c r="V387" s="15" t="e">
        <f>'Heat Map Export'!V386 - $V$6</f>
        <v>#N/A</v>
      </c>
      <c r="W387" s="15" t="e">
        <f>'Heat Map Export'!W386 - $W$6</f>
        <v>#N/A</v>
      </c>
      <c r="X387" s="15" t="e">
        <f>'Heat Map Export'!X386 - $X$6</f>
        <v>#N/A</v>
      </c>
      <c r="Y387" s="15" t="e">
        <f>'Heat Map Export'!Y386 - $Y$6</f>
        <v>#N/A</v>
      </c>
      <c r="Z387" s="15" t="e">
        <f>'Heat Map Export'!Z386-$Z$6</f>
        <v>#N/A</v>
      </c>
      <c r="AA387" s="15" t="e">
        <f>'Heat Map Export'!AA386 - $AA$6</f>
        <v>#N/A</v>
      </c>
      <c r="AB387" s="15" t="e">
        <f>'Heat Map Export'!AB386-$AB$6</f>
        <v>#N/A</v>
      </c>
      <c r="AC387" s="15" t="e">
        <f>'Heat Map Export'!AC386 - $AC$6</f>
        <v>#N/A</v>
      </c>
      <c r="AD387" s="15" t="e">
        <f>'Heat Map Export'!AD386 - $AD$6</f>
        <v>#N/A</v>
      </c>
    </row>
    <row r="388" spans="1:30" s="14" customFormat="1" ht="15" x14ac:dyDescent="0.2">
      <c r="A388" s="24">
        <f>'Heat Map Export'!A387</f>
        <v>0</v>
      </c>
      <c r="B388" s="25">
        <f>'Heat Map Export'!B387</f>
        <v>0</v>
      </c>
      <c r="C388" s="15" t="e">
        <f>'Heat Map Export'!C387 - $C$6</f>
        <v>#N/A</v>
      </c>
      <c r="D388" s="15" t="e">
        <f>'Heat Map Export'!D387 - $D$6</f>
        <v>#N/A</v>
      </c>
      <c r="E388" s="15" t="e">
        <f>'Heat Map Export'!E387 - $E$6</f>
        <v>#N/A</v>
      </c>
      <c r="F388" s="15" t="e">
        <f>'Heat Map Export'!F387 - $F$6</f>
        <v>#N/A</v>
      </c>
      <c r="G388" s="15" t="e">
        <f>'Heat Map Export'!G387 - $G$6</f>
        <v>#N/A</v>
      </c>
      <c r="H388" s="15" t="e">
        <f>'Heat Map Export'!H387 - $H$6</f>
        <v>#N/A</v>
      </c>
      <c r="I388" s="15" t="e">
        <f>'Heat Map Export'!I387 - $I$6</f>
        <v>#N/A</v>
      </c>
      <c r="J388" s="15" t="e">
        <f>'Heat Map Export'!J387 - $J$6</f>
        <v>#N/A</v>
      </c>
      <c r="K388" s="15" t="e">
        <f>'Heat Map Export'!K387 - $K$6</f>
        <v>#N/A</v>
      </c>
      <c r="L388" s="15" t="e">
        <f>'Heat Map Export'!L387 - $L$6</f>
        <v>#N/A</v>
      </c>
      <c r="M388" s="15" t="e">
        <f>'Heat Map Export'!M387 - $M$6</f>
        <v>#N/A</v>
      </c>
      <c r="N388" s="15" t="e">
        <f>'Heat Map Export'!N387 - $N$6</f>
        <v>#N/A</v>
      </c>
      <c r="O388" s="15" t="e">
        <f>'Heat Map Export'!O387 - $O$6</f>
        <v>#N/A</v>
      </c>
      <c r="P388" s="15" t="e">
        <f>'Heat Map Export'!P387 - $P$6</f>
        <v>#N/A</v>
      </c>
      <c r="Q388" s="15" t="e">
        <f>'Heat Map Export'!Q387 - $Q$6</f>
        <v>#N/A</v>
      </c>
      <c r="R388" s="15" t="e">
        <f>'Heat Map Export'!R387 - $R$6</f>
        <v>#N/A</v>
      </c>
      <c r="S388" s="15" t="e">
        <f>'Heat Map Export'!S387 - $S$6</f>
        <v>#N/A</v>
      </c>
      <c r="T388" s="15" t="e">
        <f>'Heat Map Export'!T387 - $T$6</f>
        <v>#N/A</v>
      </c>
      <c r="U388" s="15" t="e">
        <f>'Heat Map Export'!U387 - $U$6</f>
        <v>#N/A</v>
      </c>
      <c r="V388" s="15" t="e">
        <f>'Heat Map Export'!V387 - $V$6</f>
        <v>#N/A</v>
      </c>
      <c r="W388" s="15" t="e">
        <f>'Heat Map Export'!W387 - $W$6</f>
        <v>#N/A</v>
      </c>
      <c r="X388" s="15" t="e">
        <f>'Heat Map Export'!X387 - $X$6</f>
        <v>#N/A</v>
      </c>
      <c r="Y388" s="15" t="e">
        <f>'Heat Map Export'!Y387 - $Y$6</f>
        <v>#N/A</v>
      </c>
      <c r="Z388" s="15" t="e">
        <f>'Heat Map Export'!Z387 - $Z$6</f>
        <v>#N/A</v>
      </c>
      <c r="AA388" s="15" t="e">
        <f>'Heat Map Export'!AA387 - $AA$6</f>
        <v>#N/A</v>
      </c>
      <c r="AB388" s="15" t="e">
        <f>'Heat Map Export'!AB387 - $AB$6</f>
        <v>#N/A</v>
      </c>
      <c r="AC388" s="15" t="e">
        <f>'Heat Map Export'!AC387 - $AC$6</f>
        <v>#N/A</v>
      </c>
      <c r="AD388" s="15" t="e">
        <f>'Heat Map Export'!AD387 - $AD$6</f>
        <v>#N/A</v>
      </c>
    </row>
    <row r="389" spans="1:30" s="14" customFormat="1" ht="15" x14ac:dyDescent="0.2">
      <c r="A389" s="24">
        <f>'Heat Map Export'!A388</f>
        <v>0</v>
      </c>
      <c r="B389" s="25">
        <f>'Heat Map Export'!B388</f>
        <v>0</v>
      </c>
      <c r="C389" s="15" t="e">
        <f>'Heat Map Export'!C388 - $C$6</f>
        <v>#N/A</v>
      </c>
      <c r="D389" s="15" t="e">
        <f>'Heat Map Export'!D388 - $D$6</f>
        <v>#N/A</v>
      </c>
      <c r="E389" s="15" t="e">
        <f>'Heat Map Export'!E388 - $E$6</f>
        <v>#N/A</v>
      </c>
      <c r="F389" s="15" t="e">
        <f>'Heat Map Export'!F388 - $F$6</f>
        <v>#N/A</v>
      </c>
      <c r="G389" s="15" t="e">
        <f>'Heat Map Export'!G388 - $G$6</f>
        <v>#N/A</v>
      </c>
      <c r="H389" s="15" t="e">
        <f>'Heat Map Export'!H388 - $H$6</f>
        <v>#N/A</v>
      </c>
      <c r="I389" s="15" t="e">
        <f>'Heat Map Export'!I388 -$I$6</f>
        <v>#N/A</v>
      </c>
      <c r="J389" s="15" t="e">
        <f>'Heat Map Export'!J388 - $J$6</f>
        <v>#N/A</v>
      </c>
      <c r="K389" s="15" t="e">
        <f>'Heat Map Export'!K388-$K$6</f>
        <v>#N/A</v>
      </c>
      <c r="L389" s="15" t="e">
        <f>'Heat Map Export'!L388 - $L$6</f>
        <v>#N/A</v>
      </c>
      <c r="M389" s="15" t="e">
        <f>'Heat Map Export'!M388 - $M$6</f>
        <v>#N/A</v>
      </c>
      <c r="N389" s="15" t="e">
        <f>'Heat Map Export'!N388 - $N$6</f>
        <v>#N/A</v>
      </c>
      <c r="O389" s="15" t="e">
        <f>'Heat Map Export'!O388 - $O$6</f>
        <v>#N/A</v>
      </c>
      <c r="P389" s="15" t="e">
        <f>'Heat Map Export'!P388 - $P$6</f>
        <v>#N/A</v>
      </c>
      <c r="Q389" s="15" t="e">
        <f>'Heat Map Export'!Q388 - $Q$6</f>
        <v>#N/A</v>
      </c>
      <c r="R389" s="15" t="e">
        <f>'Heat Map Export'!R388 - $R$6</f>
        <v>#N/A</v>
      </c>
      <c r="S389" s="15" t="e">
        <f>'Heat Map Export'!S388 - $S$6</f>
        <v>#N/A</v>
      </c>
      <c r="T389" s="15" t="e">
        <f>'Heat Map Export'!T388 - $T$6</f>
        <v>#N/A</v>
      </c>
      <c r="U389" s="15" t="e">
        <f>'Heat Map Export'!U388 - $U$6</f>
        <v>#N/A</v>
      </c>
      <c r="V389" s="15" t="e">
        <f>'Heat Map Export'!V388 - $V$6</f>
        <v>#N/A</v>
      </c>
      <c r="W389" s="15" t="e">
        <f>'Heat Map Export'!W388 - $W$6</f>
        <v>#N/A</v>
      </c>
      <c r="X389" s="15" t="e">
        <f>'Heat Map Export'!X388 - $X$6</f>
        <v>#N/A</v>
      </c>
      <c r="Y389" s="15" t="e">
        <f>'Heat Map Export'!Y388 - $Y$6</f>
        <v>#N/A</v>
      </c>
      <c r="Z389" s="15" t="e">
        <f>'Heat Map Export'!Z388-$Z$6</f>
        <v>#N/A</v>
      </c>
      <c r="AA389" s="15" t="e">
        <f>'Heat Map Export'!AA388 - $AA$6</f>
        <v>#N/A</v>
      </c>
      <c r="AB389" s="15" t="e">
        <f>'Heat Map Export'!AB388-$AB$6</f>
        <v>#N/A</v>
      </c>
      <c r="AC389" s="15" t="e">
        <f>'Heat Map Export'!AC388 - $AC$6</f>
        <v>#N/A</v>
      </c>
      <c r="AD389" s="15" t="e">
        <f>'Heat Map Export'!AD388 - $AD$6</f>
        <v>#N/A</v>
      </c>
    </row>
    <row r="390" spans="1:30" s="14" customFormat="1" ht="15" x14ac:dyDescent="0.2">
      <c r="A390" s="24">
        <f>'Heat Map Export'!A389</f>
        <v>0</v>
      </c>
      <c r="B390" s="25">
        <f>'Heat Map Export'!B389</f>
        <v>0</v>
      </c>
      <c r="C390" s="15" t="e">
        <f>'Heat Map Export'!C389 - $C$6</f>
        <v>#N/A</v>
      </c>
      <c r="D390" s="15" t="e">
        <f>'Heat Map Export'!D389 - $D$6</f>
        <v>#N/A</v>
      </c>
      <c r="E390" s="15" t="e">
        <f>'Heat Map Export'!E389 - $E$6</f>
        <v>#N/A</v>
      </c>
      <c r="F390" s="15" t="e">
        <f>'Heat Map Export'!F389 - $F$6</f>
        <v>#N/A</v>
      </c>
      <c r="G390" s="15" t="e">
        <f>'Heat Map Export'!G389 - $G$6</f>
        <v>#N/A</v>
      </c>
      <c r="H390" s="15" t="e">
        <f>'Heat Map Export'!H389 - $H$6</f>
        <v>#N/A</v>
      </c>
      <c r="I390" s="15" t="e">
        <f>'Heat Map Export'!I389 - $I$6</f>
        <v>#N/A</v>
      </c>
      <c r="J390" s="15" t="e">
        <f>'Heat Map Export'!J389 - $J$6</f>
        <v>#N/A</v>
      </c>
      <c r="K390" s="15" t="e">
        <f>'Heat Map Export'!K389 - $K$6</f>
        <v>#N/A</v>
      </c>
      <c r="L390" s="15" t="e">
        <f>'Heat Map Export'!L389 - $L$6</f>
        <v>#N/A</v>
      </c>
      <c r="M390" s="15" t="e">
        <f>'Heat Map Export'!M389 - $M$6</f>
        <v>#N/A</v>
      </c>
      <c r="N390" s="15" t="e">
        <f>'Heat Map Export'!N389 - $N$6</f>
        <v>#N/A</v>
      </c>
      <c r="O390" s="15" t="e">
        <f>'Heat Map Export'!O389 - $O$6</f>
        <v>#N/A</v>
      </c>
      <c r="P390" s="15" t="e">
        <f>'Heat Map Export'!P389 - $P$6</f>
        <v>#N/A</v>
      </c>
      <c r="Q390" s="15" t="e">
        <f>'Heat Map Export'!Q389 - $Q$6</f>
        <v>#N/A</v>
      </c>
      <c r="R390" s="15" t="e">
        <f>'Heat Map Export'!R389 - $R$6</f>
        <v>#N/A</v>
      </c>
      <c r="S390" s="15" t="e">
        <f>'Heat Map Export'!S389 - $S$6</f>
        <v>#N/A</v>
      </c>
      <c r="T390" s="15" t="e">
        <f>'Heat Map Export'!T389 - $T$6</f>
        <v>#N/A</v>
      </c>
      <c r="U390" s="15" t="e">
        <f>'Heat Map Export'!U389 - $U$6</f>
        <v>#N/A</v>
      </c>
      <c r="V390" s="15" t="e">
        <f>'Heat Map Export'!V389 - $V$6</f>
        <v>#N/A</v>
      </c>
      <c r="W390" s="15" t="e">
        <f>'Heat Map Export'!W389 - $W$6</f>
        <v>#N/A</v>
      </c>
      <c r="X390" s="15" t="e">
        <f>'Heat Map Export'!X389 - $X$6</f>
        <v>#N/A</v>
      </c>
      <c r="Y390" s="15" t="e">
        <f>'Heat Map Export'!Y389 - $Y$6</f>
        <v>#N/A</v>
      </c>
      <c r="Z390" s="15" t="e">
        <f>'Heat Map Export'!Z389 - $Z$6</f>
        <v>#N/A</v>
      </c>
      <c r="AA390" s="15" t="e">
        <f>'Heat Map Export'!AA389 - $AA$6</f>
        <v>#N/A</v>
      </c>
      <c r="AB390" s="15" t="e">
        <f>'Heat Map Export'!AB389 - $AB$6</f>
        <v>#N/A</v>
      </c>
      <c r="AC390" s="15" t="e">
        <f>'Heat Map Export'!AC389 - $AC$6</f>
        <v>#N/A</v>
      </c>
      <c r="AD390" s="15" t="e">
        <f>'Heat Map Export'!AD389 - $AD$6</f>
        <v>#N/A</v>
      </c>
    </row>
    <row r="391" spans="1:30" s="14" customFormat="1" ht="15" x14ac:dyDescent="0.2">
      <c r="A391" s="24">
        <f>'Heat Map Export'!A390</f>
        <v>0</v>
      </c>
      <c r="B391" s="25">
        <f>'Heat Map Export'!B390</f>
        <v>0</v>
      </c>
      <c r="C391" s="15" t="e">
        <f>'Heat Map Export'!C390 - $C$6</f>
        <v>#N/A</v>
      </c>
      <c r="D391" s="15" t="e">
        <f>'Heat Map Export'!D390 - $D$6</f>
        <v>#N/A</v>
      </c>
      <c r="E391" s="15" t="e">
        <f>'Heat Map Export'!E390 - $E$6</f>
        <v>#N/A</v>
      </c>
      <c r="F391" s="15" t="e">
        <f>'Heat Map Export'!F390 - $F$6</f>
        <v>#N/A</v>
      </c>
      <c r="G391" s="15" t="e">
        <f>'Heat Map Export'!G390 - $G$6</f>
        <v>#N/A</v>
      </c>
      <c r="H391" s="15" t="e">
        <f>'Heat Map Export'!H390 - $H$6</f>
        <v>#N/A</v>
      </c>
      <c r="I391" s="15" t="e">
        <f>'Heat Map Export'!I390 -$I$6</f>
        <v>#N/A</v>
      </c>
      <c r="J391" s="15" t="e">
        <f>'Heat Map Export'!J390 - $J$6</f>
        <v>#N/A</v>
      </c>
      <c r="K391" s="15" t="e">
        <f>'Heat Map Export'!K390-$K$6</f>
        <v>#N/A</v>
      </c>
      <c r="L391" s="15" t="e">
        <f>'Heat Map Export'!L390 - $L$6</f>
        <v>#N/A</v>
      </c>
      <c r="M391" s="15" t="e">
        <f>'Heat Map Export'!M390 - $M$6</f>
        <v>#N/A</v>
      </c>
      <c r="N391" s="15" t="e">
        <f>'Heat Map Export'!N390 - $N$6</f>
        <v>#N/A</v>
      </c>
      <c r="O391" s="15" t="e">
        <f>'Heat Map Export'!O390 - $O$6</f>
        <v>#N/A</v>
      </c>
      <c r="P391" s="15" t="e">
        <f>'Heat Map Export'!P390 - $P$6</f>
        <v>#N/A</v>
      </c>
      <c r="Q391" s="15" t="e">
        <f>'Heat Map Export'!Q390 - $Q$6</f>
        <v>#N/A</v>
      </c>
      <c r="R391" s="15" t="e">
        <f>'Heat Map Export'!R390 - $R$6</f>
        <v>#N/A</v>
      </c>
      <c r="S391" s="15" t="e">
        <f>'Heat Map Export'!S390 - $S$6</f>
        <v>#N/A</v>
      </c>
      <c r="T391" s="15" t="e">
        <f>'Heat Map Export'!T390 - $T$6</f>
        <v>#N/A</v>
      </c>
      <c r="U391" s="15" t="e">
        <f>'Heat Map Export'!U390 - $U$6</f>
        <v>#N/A</v>
      </c>
      <c r="V391" s="15" t="e">
        <f>'Heat Map Export'!V390 - $V$6</f>
        <v>#N/A</v>
      </c>
      <c r="W391" s="15" t="e">
        <f>'Heat Map Export'!W390 - $W$6</f>
        <v>#N/A</v>
      </c>
      <c r="X391" s="15" t="e">
        <f>'Heat Map Export'!X390 - $X$6</f>
        <v>#N/A</v>
      </c>
      <c r="Y391" s="15" t="e">
        <f>'Heat Map Export'!Y390 - $Y$6</f>
        <v>#N/A</v>
      </c>
      <c r="Z391" s="15" t="e">
        <f>'Heat Map Export'!Z390-$Z$6</f>
        <v>#N/A</v>
      </c>
      <c r="AA391" s="15" t="e">
        <f>'Heat Map Export'!AA390 - $AA$6</f>
        <v>#N/A</v>
      </c>
      <c r="AB391" s="15" t="e">
        <f>'Heat Map Export'!AB390-$AB$6</f>
        <v>#N/A</v>
      </c>
      <c r="AC391" s="15" t="e">
        <f>'Heat Map Export'!AC390 - $AC$6</f>
        <v>#N/A</v>
      </c>
      <c r="AD391" s="15" t="e">
        <f>'Heat Map Export'!AD390 - $AD$6</f>
        <v>#N/A</v>
      </c>
    </row>
    <row r="392" spans="1:30" s="14" customFormat="1" ht="15" x14ac:dyDescent="0.2">
      <c r="A392" s="24">
        <f>'Heat Map Export'!A391</f>
        <v>0</v>
      </c>
      <c r="B392" s="25">
        <f>'Heat Map Export'!B391</f>
        <v>0</v>
      </c>
      <c r="C392" s="15" t="e">
        <f>'Heat Map Export'!C391 - $C$6</f>
        <v>#N/A</v>
      </c>
      <c r="D392" s="15" t="e">
        <f>'Heat Map Export'!D391 - $D$6</f>
        <v>#N/A</v>
      </c>
      <c r="E392" s="15" t="e">
        <f>'Heat Map Export'!E391 - $E$6</f>
        <v>#N/A</v>
      </c>
      <c r="F392" s="15" t="e">
        <f>'Heat Map Export'!F391 - $F$6</f>
        <v>#N/A</v>
      </c>
      <c r="G392" s="15" t="e">
        <f>'Heat Map Export'!G391 - $G$6</f>
        <v>#N/A</v>
      </c>
      <c r="H392" s="15" t="e">
        <f>'Heat Map Export'!H391 - $H$6</f>
        <v>#N/A</v>
      </c>
      <c r="I392" s="15" t="e">
        <f>'Heat Map Export'!I391 - $I$6</f>
        <v>#N/A</v>
      </c>
      <c r="J392" s="15" t="e">
        <f>'Heat Map Export'!J391 - $J$6</f>
        <v>#N/A</v>
      </c>
      <c r="K392" s="15" t="e">
        <f>'Heat Map Export'!K391 - $K$6</f>
        <v>#N/A</v>
      </c>
      <c r="L392" s="15" t="e">
        <f>'Heat Map Export'!L391 - $L$6</f>
        <v>#N/A</v>
      </c>
      <c r="M392" s="15" t="e">
        <f>'Heat Map Export'!M391 - $M$6</f>
        <v>#N/A</v>
      </c>
      <c r="N392" s="15" t="e">
        <f>'Heat Map Export'!N391 - $N$6</f>
        <v>#N/A</v>
      </c>
      <c r="O392" s="15" t="e">
        <f>'Heat Map Export'!O391 - $O$6</f>
        <v>#N/A</v>
      </c>
      <c r="P392" s="15" t="e">
        <f>'Heat Map Export'!P391 - $P$6</f>
        <v>#N/A</v>
      </c>
      <c r="Q392" s="15" t="e">
        <f>'Heat Map Export'!Q391 - $Q$6</f>
        <v>#N/A</v>
      </c>
      <c r="R392" s="15" t="e">
        <f>'Heat Map Export'!R391 - $R$6</f>
        <v>#N/A</v>
      </c>
      <c r="S392" s="15" t="e">
        <f>'Heat Map Export'!S391 - $S$6</f>
        <v>#N/A</v>
      </c>
      <c r="T392" s="15" t="e">
        <f>'Heat Map Export'!T391 - $T$6</f>
        <v>#N/A</v>
      </c>
      <c r="U392" s="15" t="e">
        <f>'Heat Map Export'!U391 - $U$6</f>
        <v>#N/A</v>
      </c>
      <c r="V392" s="15" t="e">
        <f>'Heat Map Export'!V391 - $V$6</f>
        <v>#N/A</v>
      </c>
      <c r="W392" s="15" t="e">
        <f>'Heat Map Export'!W391 - $W$6</f>
        <v>#N/A</v>
      </c>
      <c r="X392" s="15" t="e">
        <f>'Heat Map Export'!X391 - $X$6</f>
        <v>#N/A</v>
      </c>
      <c r="Y392" s="15" t="e">
        <f>'Heat Map Export'!Y391 - $Y$6</f>
        <v>#N/A</v>
      </c>
      <c r="Z392" s="15" t="e">
        <f>'Heat Map Export'!Z391 - $Z$6</f>
        <v>#N/A</v>
      </c>
      <c r="AA392" s="15" t="e">
        <f>'Heat Map Export'!AA391 - $AA$6</f>
        <v>#N/A</v>
      </c>
      <c r="AB392" s="15" t="e">
        <f>'Heat Map Export'!AB391 - $AB$6</f>
        <v>#N/A</v>
      </c>
      <c r="AC392" s="15" t="e">
        <f>'Heat Map Export'!AC391 - $AC$6</f>
        <v>#N/A</v>
      </c>
      <c r="AD392" s="15" t="e">
        <f>'Heat Map Export'!AD391 - $AD$6</f>
        <v>#N/A</v>
      </c>
    </row>
    <row r="393" spans="1:30" s="14" customFormat="1" ht="15" x14ac:dyDescent="0.2">
      <c r="A393" s="24">
        <f>'Heat Map Export'!A392</f>
        <v>0</v>
      </c>
      <c r="B393" s="25">
        <f>'Heat Map Export'!B392</f>
        <v>0</v>
      </c>
      <c r="C393" s="15" t="e">
        <f>'Heat Map Export'!C392 - $C$6</f>
        <v>#N/A</v>
      </c>
      <c r="D393" s="15" t="e">
        <f>'Heat Map Export'!D392 - $D$6</f>
        <v>#N/A</v>
      </c>
      <c r="E393" s="15" t="e">
        <f>'Heat Map Export'!E392 - $E$6</f>
        <v>#N/A</v>
      </c>
      <c r="F393" s="15" t="e">
        <f>'Heat Map Export'!F392 - $F$6</f>
        <v>#N/A</v>
      </c>
      <c r="G393" s="15" t="e">
        <f>'Heat Map Export'!G392 - $G$6</f>
        <v>#N/A</v>
      </c>
      <c r="H393" s="15" t="e">
        <f>'Heat Map Export'!H392 - $H$6</f>
        <v>#N/A</v>
      </c>
      <c r="I393" s="15" t="e">
        <f>'Heat Map Export'!I392 -$I$6</f>
        <v>#N/A</v>
      </c>
      <c r="J393" s="15" t="e">
        <f>'Heat Map Export'!J392 - $J$6</f>
        <v>#N/A</v>
      </c>
      <c r="K393" s="15" t="e">
        <f>'Heat Map Export'!K392-$K$6</f>
        <v>#N/A</v>
      </c>
      <c r="L393" s="15" t="e">
        <f>'Heat Map Export'!L392 - $L$6</f>
        <v>#N/A</v>
      </c>
      <c r="M393" s="15" t="e">
        <f>'Heat Map Export'!M392 - $M$6</f>
        <v>#N/A</v>
      </c>
      <c r="N393" s="15" t="e">
        <f>'Heat Map Export'!N392 - $N$6</f>
        <v>#N/A</v>
      </c>
      <c r="O393" s="15" t="e">
        <f>'Heat Map Export'!O392 - $O$6</f>
        <v>#N/A</v>
      </c>
      <c r="P393" s="15" t="e">
        <f>'Heat Map Export'!P392 - $P$6</f>
        <v>#N/A</v>
      </c>
      <c r="Q393" s="15" t="e">
        <f>'Heat Map Export'!Q392 - $Q$6</f>
        <v>#N/A</v>
      </c>
      <c r="R393" s="15" t="e">
        <f>'Heat Map Export'!R392 - $R$6</f>
        <v>#N/A</v>
      </c>
      <c r="S393" s="15" t="e">
        <f>'Heat Map Export'!S392 - $S$6</f>
        <v>#N/A</v>
      </c>
      <c r="T393" s="15" t="e">
        <f>'Heat Map Export'!T392 - $T$6</f>
        <v>#N/A</v>
      </c>
      <c r="U393" s="15" t="e">
        <f>'Heat Map Export'!U392 - $U$6</f>
        <v>#N/A</v>
      </c>
      <c r="V393" s="15" t="e">
        <f>'Heat Map Export'!V392 - $V$6</f>
        <v>#N/A</v>
      </c>
      <c r="W393" s="15" t="e">
        <f>'Heat Map Export'!W392 - $W$6</f>
        <v>#N/A</v>
      </c>
      <c r="X393" s="15" t="e">
        <f>'Heat Map Export'!X392 - $X$6</f>
        <v>#N/A</v>
      </c>
      <c r="Y393" s="15" t="e">
        <f>'Heat Map Export'!Y392 - $Y$6</f>
        <v>#N/A</v>
      </c>
      <c r="Z393" s="15" t="e">
        <f>'Heat Map Export'!Z392-$Z$6</f>
        <v>#N/A</v>
      </c>
      <c r="AA393" s="15" t="e">
        <f>'Heat Map Export'!AA392 - $AA$6</f>
        <v>#N/A</v>
      </c>
      <c r="AB393" s="15" t="e">
        <f>'Heat Map Export'!AB392-$AB$6</f>
        <v>#N/A</v>
      </c>
      <c r="AC393" s="15" t="e">
        <f>'Heat Map Export'!AC392 - $AC$6</f>
        <v>#N/A</v>
      </c>
      <c r="AD393" s="15" t="e">
        <f>'Heat Map Export'!AD392 - $AD$6</f>
        <v>#N/A</v>
      </c>
    </row>
    <row r="394" spans="1:30" s="14" customFormat="1" ht="15" x14ac:dyDescent="0.2">
      <c r="A394" s="24">
        <f>'Heat Map Export'!A393</f>
        <v>0</v>
      </c>
      <c r="B394" s="25">
        <f>'Heat Map Export'!B393</f>
        <v>0</v>
      </c>
      <c r="C394" s="15" t="e">
        <f>'Heat Map Export'!C393 - $C$6</f>
        <v>#N/A</v>
      </c>
      <c r="D394" s="15" t="e">
        <f>'Heat Map Export'!D393 - $D$6</f>
        <v>#N/A</v>
      </c>
      <c r="E394" s="15" t="e">
        <f>'Heat Map Export'!E393 - $E$6</f>
        <v>#N/A</v>
      </c>
      <c r="F394" s="15" t="e">
        <f>'Heat Map Export'!F393 - $F$6</f>
        <v>#N/A</v>
      </c>
      <c r="G394" s="15" t="e">
        <f>'Heat Map Export'!G393 - $G$6</f>
        <v>#N/A</v>
      </c>
      <c r="H394" s="15" t="e">
        <f>'Heat Map Export'!H393 - $H$6</f>
        <v>#N/A</v>
      </c>
      <c r="I394" s="15" t="e">
        <f>'Heat Map Export'!I393 - $I$6</f>
        <v>#N/A</v>
      </c>
      <c r="J394" s="15" t="e">
        <f>'Heat Map Export'!J393 - $J$6</f>
        <v>#N/A</v>
      </c>
      <c r="K394" s="15" t="e">
        <f>'Heat Map Export'!K393 - $K$6</f>
        <v>#N/A</v>
      </c>
      <c r="L394" s="15" t="e">
        <f>'Heat Map Export'!L393 - $L$6</f>
        <v>#N/A</v>
      </c>
      <c r="M394" s="15" t="e">
        <f>'Heat Map Export'!M393 - $M$6</f>
        <v>#N/A</v>
      </c>
      <c r="N394" s="15" t="e">
        <f>'Heat Map Export'!N393 - $N$6</f>
        <v>#N/A</v>
      </c>
      <c r="O394" s="15" t="e">
        <f>'Heat Map Export'!O393 - $O$6</f>
        <v>#N/A</v>
      </c>
      <c r="P394" s="15" t="e">
        <f>'Heat Map Export'!P393 - $P$6</f>
        <v>#N/A</v>
      </c>
      <c r="Q394" s="15" t="e">
        <f>'Heat Map Export'!Q393 - $Q$6</f>
        <v>#N/A</v>
      </c>
      <c r="R394" s="15" t="e">
        <f>'Heat Map Export'!R393 - $R$6</f>
        <v>#N/A</v>
      </c>
      <c r="S394" s="15" t="e">
        <f>'Heat Map Export'!S393 - $S$6</f>
        <v>#N/A</v>
      </c>
      <c r="T394" s="15" t="e">
        <f>'Heat Map Export'!T393 - $T$6</f>
        <v>#N/A</v>
      </c>
      <c r="U394" s="15" t="e">
        <f>'Heat Map Export'!U393 - $U$6</f>
        <v>#N/A</v>
      </c>
      <c r="V394" s="15" t="e">
        <f>'Heat Map Export'!V393 - $V$6</f>
        <v>#N/A</v>
      </c>
      <c r="W394" s="15" t="e">
        <f>'Heat Map Export'!W393 - $W$6</f>
        <v>#N/A</v>
      </c>
      <c r="X394" s="15" t="e">
        <f>'Heat Map Export'!X393 - $X$6</f>
        <v>#N/A</v>
      </c>
      <c r="Y394" s="15" t="e">
        <f>'Heat Map Export'!Y393 - $Y$6</f>
        <v>#N/A</v>
      </c>
      <c r="Z394" s="15" t="e">
        <f>'Heat Map Export'!Z393 - $Z$6</f>
        <v>#N/A</v>
      </c>
      <c r="AA394" s="15" t="e">
        <f>'Heat Map Export'!AA393 - $AA$6</f>
        <v>#N/A</v>
      </c>
      <c r="AB394" s="15" t="e">
        <f>'Heat Map Export'!AB393 - $AB$6</f>
        <v>#N/A</v>
      </c>
      <c r="AC394" s="15" t="e">
        <f>'Heat Map Export'!AC393 - $AC$6</f>
        <v>#N/A</v>
      </c>
      <c r="AD394" s="15" t="e">
        <f>'Heat Map Export'!AD393 - $AD$6</f>
        <v>#N/A</v>
      </c>
    </row>
    <row r="395" spans="1:30" s="14" customFormat="1" ht="15" x14ac:dyDescent="0.2">
      <c r="A395" s="24">
        <f>'Heat Map Export'!A394</f>
        <v>0</v>
      </c>
      <c r="B395" s="25">
        <f>'Heat Map Export'!B394</f>
        <v>0</v>
      </c>
      <c r="C395" s="15" t="e">
        <f>'Heat Map Export'!C394 - $C$6</f>
        <v>#N/A</v>
      </c>
      <c r="D395" s="15" t="e">
        <f>'Heat Map Export'!D394 - $D$6</f>
        <v>#N/A</v>
      </c>
      <c r="E395" s="15" t="e">
        <f>'Heat Map Export'!E394 - $E$6</f>
        <v>#N/A</v>
      </c>
      <c r="F395" s="15" t="e">
        <f>'Heat Map Export'!F394 - $F$6</f>
        <v>#N/A</v>
      </c>
      <c r="G395" s="15" t="e">
        <f>'Heat Map Export'!G394 - $G$6</f>
        <v>#N/A</v>
      </c>
      <c r="H395" s="15" t="e">
        <f>'Heat Map Export'!H394 - $H$6</f>
        <v>#N/A</v>
      </c>
      <c r="I395" s="15" t="e">
        <f>'Heat Map Export'!I394 -$I$6</f>
        <v>#N/A</v>
      </c>
      <c r="J395" s="15" t="e">
        <f>'Heat Map Export'!J394 - $J$6</f>
        <v>#N/A</v>
      </c>
      <c r="K395" s="15" t="e">
        <f>'Heat Map Export'!K394-$K$6</f>
        <v>#N/A</v>
      </c>
      <c r="L395" s="15" t="e">
        <f>'Heat Map Export'!L394 - $L$6</f>
        <v>#N/A</v>
      </c>
      <c r="M395" s="15" t="e">
        <f>'Heat Map Export'!M394 - $M$6</f>
        <v>#N/A</v>
      </c>
      <c r="N395" s="15" t="e">
        <f>'Heat Map Export'!N394 - $N$6</f>
        <v>#N/A</v>
      </c>
      <c r="O395" s="15" t="e">
        <f>'Heat Map Export'!O394 - $O$6</f>
        <v>#N/A</v>
      </c>
      <c r="P395" s="15" t="e">
        <f>'Heat Map Export'!P394 - $P$6</f>
        <v>#N/A</v>
      </c>
      <c r="Q395" s="15" t="e">
        <f>'Heat Map Export'!Q394 - $Q$6</f>
        <v>#N/A</v>
      </c>
      <c r="R395" s="15" t="e">
        <f>'Heat Map Export'!R394 - $R$6</f>
        <v>#N/A</v>
      </c>
      <c r="S395" s="15" t="e">
        <f>'Heat Map Export'!S394 - $S$6</f>
        <v>#N/A</v>
      </c>
      <c r="T395" s="15" t="e">
        <f>'Heat Map Export'!T394 - $T$6</f>
        <v>#N/A</v>
      </c>
      <c r="U395" s="15" t="e">
        <f>'Heat Map Export'!U394 - $U$6</f>
        <v>#N/A</v>
      </c>
      <c r="V395" s="15" t="e">
        <f>'Heat Map Export'!V394 - $V$6</f>
        <v>#N/A</v>
      </c>
      <c r="W395" s="15" t="e">
        <f>'Heat Map Export'!W394 - $W$6</f>
        <v>#N/A</v>
      </c>
      <c r="X395" s="15" t="e">
        <f>'Heat Map Export'!X394 - $X$6</f>
        <v>#N/A</v>
      </c>
      <c r="Y395" s="15" t="e">
        <f>'Heat Map Export'!Y394 - $Y$6</f>
        <v>#N/A</v>
      </c>
      <c r="Z395" s="15" t="e">
        <f>'Heat Map Export'!Z394-$Z$6</f>
        <v>#N/A</v>
      </c>
      <c r="AA395" s="15" t="e">
        <f>'Heat Map Export'!AA394 - $AA$6</f>
        <v>#N/A</v>
      </c>
      <c r="AB395" s="15" t="e">
        <f>'Heat Map Export'!AB394-$AB$6</f>
        <v>#N/A</v>
      </c>
      <c r="AC395" s="15" t="e">
        <f>'Heat Map Export'!AC394 - $AC$6</f>
        <v>#N/A</v>
      </c>
      <c r="AD395" s="15" t="e">
        <f>'Heat Map Export'!AD394 - $AD$6</f>
        <v>#N/A</v>
      </c>
    </row>
    <row r="396" spans="1:30" s="14" customFormat="1" ht="15" x14ac:dyDescent="0.2">
      <c r="A396" s="24">
        <f>'Heat Map Export'!A395</f>
        <v>0</v>
      </c>
      <c r="B396" s="25">
        <f>'Heat Map Export'!B395</f>
        <v>0</v>
      </c>
      <c r="C396" s="15" t="e">
        <f>'Heat Map Export'!C395 - $C$6</f>
        <v>#N/A</v>
      </c>
      <c r="D396" s="15" t="e">
        <f>'Heat Map Export'!D395 - $D$6</f>
        <v>#N/A</v>
      </c>
      <c r="E396" s="15" t="e">
        <f>'Heat Map Export'!E395 - $E$6</f>
        <v>#N/A</v>
      </c>
      <c r="F396" s="15" t="e">
        <f>'Heat Map Export'!F395 - $F$6</f>
        <v>#N/A</v>
      </c>
      <c r="G396" s="15" t="e">
        <f>'Heat Map Export'!G395 - $G$6</f>
        <v>#N/A</v>
      </c>
      <c r="H396" s="15" t="e">
        <f>'Heat Map Export'!H395 - $H$6</f>
        <v>#N/A</v>
      </c>
      <c r="I396" s="15" t="e">
        <f>'Heat Map Export'!I395 - $I$6</f>
        <v>#N/A</v>
      </c>
      <c r="J396" s="15" t="e">
        <f>'Heat Map Export'!J395 - $J$6</f>
        <v>#N/A</v>
      </c>
      <c r="K396" s="15" t="e">
        <f>'Heat Map Export'!K395 - $K$6</f>
        <v>#N/A</v>
      </c>
      <c r="L396" s="15" t="e">
        <f>'Heat Map Export'!L395 - $L$6</f>
        <v>#N/A</v>
      </c>
      <c r="M396" s="15" t="e">
        <f>'Heat Map Export'!M395 - $M$6</f>
        <v>#N/A</v>
      </c>
      <c r="N396" s="15" t="e">
        <f>'Heat Map Export'!N395 - $N$6</f>
        <v>#N/A</v>
      </c>
      <c r="O396" s="15" t="e">
        <f>'Heat Map Export'!O395 - $O$6</f>
        <v>#N/A</v>
      </c>
      <c r="P396" s="15" t="e">
        <f>'Heat Map Export'!P395 - $P$6</f>
        <v>#N/A</v>
      </c>
      <c r="Q396" s="15" t="e">
        <f>'Heat Map Export'!Q395 - $Q$6</f>
        <v>#N/A</v>
      </c>
      <c r="R396" s="15" t="e">
        <f>'Heat Map Export'!R395 - $R$6</f>
        <v>#N/A</v>
      </c>
      <c r="S396" s="15" t="e">
        <f>'Heat Map Export'!S395 - $S$6</f>
        <v>#N/A</v>
      </c>
      <c r="T396" s="15" t="e">
        <f>'Heat Map Export'!T395 - $T$6</f>
        <v>#N/A</v>
      </c>
      <c r="U396" s="15" t="e">
        <f>'Heat Map Export'!U395 - $U$6</f>
        <v>#N/A</v>
      </c>
      <c r="V396" s="15" t="e">
        <f>'Heat Map Export'!V395 - $V$6</f>
        <v>#N/A</v>
      </c>
      <c r="W396" s="15" t="e">
        <f>'Heat Map Export'!W395 - $W$6</f>
        <v>#N/A</v>
      </c>
      <c r="X396" s="15" t="e">
        <f>'Heat Map Export'!X395 - $X$6</f>
        <v>#N/A</v>
      </c>
      <c r="Y396" s="15" t="e">
        <f>'Heat Map Export'!Y395 - $Y$6</f>
        <v>#N/A</v>
      </c>
      <c r="Z396" s="15" t="e">
        <f>'Heat Map Export'!Z395 - $Z$6</f>
        <v>#N/A</v>
      </c>
      <c r="AA396" s="15" t="e">
        <f>'Heat Map Export'!AA395 - $AA$6</f>
        <v>#N/A</v>
      </c>
      <c r="AB396" s="15" t="e">
        <f>'Heat Map Export'!AB395 - $AB$6</f>
        <v>#N/A</v>
      </c>
      <c r="AC396" s="15" t="e">
        <f>'Heat Map Export'!AC395 - $AC$6</f>
        <v>#N/A</v>
      </c>
      <c r="AD396" s="15" t="e">
        <f>'Heat Map Export'!AD395 - $AD$6</f>
        <v>#N/A</v>
      </c>
    </row>
    <row r="397" spans="1:30" s="14" customFormat="1" ht="15" x14ac:dyDescent="0.2">
      <c r="A397" s="24">
        <f>'Heat Map Export'!A396</f>
        <v>0</v>
      </c>
      <c r="B397" s="25">
        <f>'Heat Map Export'!B396</f>
        <v>0</v>
      </c>
      <c r="C397" s="15" t="e">
        <f>'Heat Map Export'!C396 - $C$6</f>
        <v>#N/A</v>
      </c>
      <c r="D397" s="15" t="e">
        <f>'Heat Map Export'!D396 - $D$6</f>
        <v>#N/A</v>
      </c>
      <c r="E397" s="15" t="e">
        <f>'Heat Map Export'!E396 - $E$6</f>
        <v>#N/A</v>
      </c>
      <c r="F397" s="15" t="e">
        <f>'Heat Map Export'!F396 - $F$6</f>
        <v>#N/A</v>
      </c>
      <c r="G397" s="15" t="e">
        <f>'Heat Map Export'!G396 - $G$6</f>
        <v>#N/A</v>
      </c>
      <c r="H397" s="15" t="e">
        <f>'Heat Map Export'!H396 - $H$6</f>
        <v>#N/A</v>
      </c>
      <c r="I397" s="15" t="e">
        <f>'Heat Map Export'!I396 -$I$6</f>
        <v>#N/A</v>
      </c>
      <c r="J397" s="15" t="e">
        <f>'Heat Map Export'!J396 - $J$6</f>
        <v>#N/A</v>
      </c>
      <c r="K397" s="15" t="e">
        <f>'Heat Map Export'!K396-$K$6</f>
        <v>#N/A</v>
      </c>
      <c r="L397" s="15" t="e">
        <f>'Heat Map Export'!L396 - $L$6</f>
        <v>#N/A</v>
      </c>
      <c r="M397" s="15" t="e">
        <f>'Heat Map Export'!M396 - $M$6</f>
        <v>#N/A</v>
      </c>
      <c r="N397" s="15" t="e">
        <f>'Heat Map Export'!N396 - $N$6</f>
        <v>#N/A</v>
      </c>
      <c r="O397" s="15" t="e">
        <f>'Heat Map Export'!O396 - $O$6</f>
        <v>#N/A</v>
      </c>
      <c r="P397" s="15" t="e">
        <f>'Heat Map Export'!P396 - $P$6</f>
        <v>#N/A</v>
      </c>
      <c r="Q397" s="15" t="e">
        <f>'Heat Map Export'!Q396 - $Q$6</f>
        <v>#N/A</v>
      </c>
      <c r="R397" s="15" t="e">
        <f>'Heat Map Export'!R396 - $R$6</f>
        <v>#N/A</v>
      </c>
      <c r="S397" s="15" t="e">
        <f>'Heat Map Export'!S396 - $S$6</f>
        <v>#N/A</v>
      </c>
      <c r="T397" s="15" t="e">
        <f>'Heat Map Export'!T396 - $T$6</f>
        <v>#N/A</v>
      </c>
      <c r="U397" s="15" t="e">
        <f>'Heat Map Export'!U396 - $U$6</f>
        <v>#N/A</v>
      </c>
      <c r="V397" s="15" t="e">
        <f>'Heat Map Export'!V396 - $V$6</f>
        <v>#N/A</v>
      </c>
      <c r="W397" s="15" t="e">
        <f>'Heat Map Export'!W396 - $W$6</f>
        <v>#N/A</v>
      </c>
      <c r="X397" s="15" t="e">
        <f>'Heat Map Export'!X396 - $X$6</f>
        <v>#N/A</v>
      </c>
      <c r="Y397" s="15" t="e">
        <f>'Heat Map Export'!Y396 - $Y$6</f>
        <v>#N/A</v>
      </c>
      <c r="Z397" s="15" t="e">
        <f>'Heat Map Export'!Z396-$Z$6</f>
        <v>#N/A</v>
      </c>
      <c r="AA397" s="15" t="e">
        <f>'Heat Map Export'!AA396 - $AA$6</f>
        <v>#N/A</v>
      </c>
      <c r="AB397" s="15" t="e">
        <f>'Heat Map Export'!AB396-$AB$6</f>
        <v>#N/A</v>
      </c>
      <c r="AC397" s="15" t="e">
        <f>'Heat Map Export'!AC396 - $AC$6</f>
        <v>#N/A</v>
      </c>
      <c r="AD397" s="15" t="e">
        <f>'Heat Map Export'!AD396 - $AD$6</f>
        <v>#N/A</v>
      </c>
    </row>
    <row r="398" spans="1:30" s="14" customFormat="1" ht="15" x14ac:dyDescent="0.2">
      <c r="A398" s="24">
        <f>'Heat Map Export'!A397</f>
        <v>0</v>
      </c>
      <c r="B398" s="25">
        <f>'Heat Map Export'!B397</f>
        <v>0</v>
      </c>
      <c r="C398" s="15" t="e">
        <f>'Heat Map Export'!C397 - $C$6</f>
        <v>#N/A</v>
      </c>
      <c r="D398" s="15" t="e">
        <f>'Heat Map Export'!D397 - $D$6</f>
        <v>#N/A</v>
      </c>
      <c r="E398" s="15" t="e">
        <f>'Heat Map Export'!E397 - $E$6</f>
        <v>#N/A</v>
      </c>
      <c r="F398" s="15" t="e">
        <f>'Heat Map Export'!F397 - $F$6</f>
        <v>#N/A</v>
      </c>
      <c r="G398" s="15" t="e">
        <f>'Heat Map Export'!G397 - $G$6</f>
        <v>#N/A</v>
      </c>
      <c r="H398" s="15" t="e">
        <f>'Heat Map Export'!H397 - $H$6</f>
        <v>#N/A</v>
      </c>
      <c r="I398" s="15" t="e">
        <f>'Heat Map Export'!I397 - $I$6</f>
        <v>#N/A</v>
      </c>
      <c r="J398" s="15" t="e">
        <f>'Heat Map Export'!J397 - $J$6</f>
        <v>#N/A</v>
      </c>
      <c r="K398" s="15" t="e">
        <f>'Heat Map Export'!K397 - $K$6</f>
        <v>#N/A</v>
      </c>
      <c r="L398" s="15" t="e">
        <f>'Heat Map Export'!L397 - $L$6</f>
        <v>#N/A</v>
      </c>
      <c r="M398" s="15" t="e">
        <f>'Heat Map Export'!M397 - $M$6</f>
        <v>#N/A</v>
      </c>
      <c r="N398" s="15" t="e">
        <f>'Heat Map Export'!N397 - $N$6</f>
        <v>#N/A</v>
      </c>
      <c r="O398" s="15" t="e">
        <f>'Heat Map Export'!O397 - $O$6</f>
        <v>#N/A</v>
      </c>
      <c r="P398" s="15" t="e">
        <f>'Heat Map Export'!P397 - $P$6</f>
        <v>#N/A</v>
      </c>
      <c r="Q398" s="15" t="e">
        <f>'Heat Map Export'!Q397 - $Q$6</f>
        <v>#N/A</v>
      </c>
      <c r="R398" s="15" t="e">
        <f>'Heat Map Export'!R397 - $R$6</f>
        <v>#N/A</v>
      </c>
      <c r="S398" s="15" t="e">
        <f>'Heat Map Export'!S397 - $S$6</f>
        <v>#N/A</v>
      </c>
      <c r="T398" s="15" t="e">
        <f>'Heat Map Export'!T397 - $T$6</f>
        <v>#N/A</v>
      </c>
      <c r="U398" s="15" t="e">
        <f>'Heat Map Export'!U397 - $U$6</f>
        <v>#N/A</v>
      </c>
      <c r="V398" s="15" t="e">
        <f>'Heat Map Export'!V397 - $V$6</f>
        <v>#N/A</v>
      </c>
      <c r="W398" s="15" t="e">
        <f>'Heat Map Export'!W397 - $W$6</f>
        <v>#N/A</v>
      </c>
      <c r="X398" s="15" t="e">
        <f>'Heat Map Export'!X397 - $X$6</f>
        <v>#N/A</v>
      </c>
      <c r="Y398" s="15" t="e">
        <f>'Heat Map Export'!Y397 - $Y$6</f>
        <v>#N/A</v>
      </c>
      <c r="Z398" s="15" t="e">
        <f>'Heat Map Export'!Z397 - $Z$6</f>
        <v>#N/A</v>
      </c>
      <c r="AA398" s="15" t="e">
        <f>'Heat Map Export'!AA397 - $AA$6</f>
        <v>#N/A</v>
      </c>
      <c r="AB398" s="15" t="e">
        <f>'Heat Map Export'!AB397 - $AB$6</f>
        <v>#N/A</v>
      </c>
      <c r="AC398" s="15" t="e">
        <f>'Heat Map Export'!AC397 - $AC$6</f>
        <v>#N/A</v>
      </c>
      <c r="AD398" s="15" t="e">
        <f>'Heat Map Export'!AD397 - $AD$6</f>
        <v>#N/A</v>
      </c>
    </row>
    <row r="399" spans="1:30" s="14" customFormat="1" ht="15" x14ac:dyDescent="0.2">
      <c r="A399" s="24">
        <f>'Heat Map Export'!A398</f>
        <v>0</v>
      </c>
      <c r="B399" s="25">
        <f>'Heat Map Export'!B398</f>
        <v>0</v>
      </c>
      <c r="C399" s="15" t="e">
        <f>'Heat Map Export'!C398 - $C$6</f>
        <v>#N/A</v>
      </c>
      <c r="D399" s="15" t="e">
        <f>'Heat Map Export'!D398 - $D$6</f>
        <v>#N/A</v>
      </c>
      <c r="E399" s="15" t="e">
        <f>'Heat Map Export'!E398 - $E$6</f>
        <v>#N/A</v>
      </c>
      <c r="F399" s="15" t="e">
        <f>'Heat Map Export'!F398 - $F$6</f>
        <v>#N/A</v>
      </c>
      <c r="G399" s="15" t="e">
        <f>'Heat Map Export'!G398 - $G$6</f>
        <v>#N/A</v>
      </c>
      <c r="H399" s="15" t="e">
        <f>'Heat Map Export'!H398 - $H$6</f>
        <v>#N/A</v>
      </c>
      <c r="I399" s="15" t="e">
        <f>'Heat Map Export'!I398 -$I$6</f>
        <v>#N/A</v>
      </c>
      <c r="J399" s="15" t="e">
        <f>'Heat Map Export'!J398 - $J$6</f>
        <v>#N/A</v>
      </c>
      <c r="K399" s="15" t="e">
        <f>'Heat Map Export'!K398-$K$6</f>
        <v>#N/A</v>
      </c>
      <c r="L399" s="15" t="e">
        <f>'Heat Map Export'!L398 - $L$6</f>
        <v>#N/A</v>
      </c>
      <c r="M399" s="15" t="e">
        <f>'Heat Map Export'!M398 - $M$6</f>
        <v>#N/A</v>
      </c>
      <c r="N399" s="15" t="e">
        <f>'Heat Map Export'!N398 - $N$6</f>
        <v>#N/A</v>
      </c>
      <c r="O399" s="15" t="e">
        <f>'Heat Map Export'!O398 - $O$6</f>
        <v>#N/A</v>
      </c>
      <c r="P399" s="15" t="e">
        <f>'Heat Map Export'!P398 - $P$6</f>
        <v>#N/A</v>
      </c>
      <c r="Q399" s="15" t="e">
        <f>'Heat Map Export'!Q398 - $Q$6</f>
        <v>#N/A</v>
      </c>
      <c r="R399" s="15" t="e">
        <f>'Heat Map Export'!R398 - $R$6</f>
        <v>#N/A</v>
      </c>
      <c r="S399" s="15" t="e">
        <f>'Heat Map Export'!S398 - $S$6</f>
        <v>#N/A</v>
      </c>
      <c r="T399" s="15" t="e">
        <f>'Heat Map Export'!T398 - $T$6</f>
        <v>#N/A</v>
      </c>
      <c r="U399" s="15" t="e">
        <f>'Heat Map Export'!U398 - $U$6</f>
        <v>#N/A</v>
      </c>
      <c r="V399" s="15" t="e">
        <f>'Heat Map Export'!V398 - $V$6</f>
        <v>#N/A</v>
      </c>
      <c r="W399" s="15" t="e">
        <f>'Heat Map Export'!W398 - $W$6</f>
        <v>#N/A</v>
      </c>
      <c r="X399" s="15" t="e">
        <f>'Heat Map Export'!X398 - $X$6</f>
        <v>#N/A</v>
      </c>
      <c r="Y399" s="15" t="e">
        <f>'Heat Map Export'!Y398 - $Y$6</f>
        <v>#N/A</v>
      </c>
      <c r="Z399" s="15" t="e">
        <f>'Heat Map Export'!Z398-$Z$6</f>
        <v>#N/A</v>
      </c>
      <c r="AA399" s="15" t="e">
        <f>'Heat Map Export'!AA398 - $AA$6</f>
        <v>#N/A</v>
      </c>
      <c r="AB399" s="15" t="e">
        <f>'Heat Map Export'!AB398-$AB$6</f>
        <v>#N/A</v>
      </c>
      <c r="AC399" s="15" t="e">
        <f>'Heat Map Export'!AC398 - $AC$6</f>
        <v>#N/A</v>
      </c>
      <c r="AD399" s="15" t="e">
        <f>'Heat Map Export'!AD398 - $AD$6</f>
        <v>#N/A</v>
      </c>
    </row>
    <row r="400" spans="1:30" s="14" customFormat="1" ht="15" x14ac:dyDescent="0.2">
      <c r="A400" s="24">
        <f>'Heat Map Export'!A399</f>
        <v>0</v>
      </c>
      <c r="B400" s="25">
        <f>'Heat Map Export'!B399</f>
        <v>0</v>
      </c>
      <c r="C400" s="15" t="e">
        <f>'Heat Map Export'!C399 - $C$6</f>
        <v>#N/A</v>
      </c>
      <c r="D400" s="15" t="e">
        <f>'Heat Map Export'!D399 - $D$6</f>
        <v>#N/A</v>
      </c>
      <c r="E400" s="15" t="e">
        <f>'Heat Map Export'!E399 - $E$6</f>
        <v>#N/A</v>
      </c>
      <c r="F400" s="15" t="e">
        <f>'Heat Map Export'!F399 - $F$6</f>
        <v>#N/A</v>
      </c>
      <c r="G400" s="15" t="e">
        <f>'Heat Map Export'!G399 - $G$6</f>
        <v>#N/A</v>
      </c>
      <c r="H400" s="15" t="e">
        <f>'Heat Map Export'!H399 - $H$6</f>
        <v>#N/A</v>
      </c>
      <c r="I400" s="15" t="e">
        <f>'Heat Map Export'!I399 - $I$6</f>
        <v>#N/A</v>
      </c>
      <c r="J400" s="15" t="e">
        <f>'Heat Map Export'!J399 - $J$6</f>
        <v>#N/A</v>
      </c>
      <c r="K400" s="15" t="e">
        <f>'Heat Map Export'!K399 - $K$6</f>
        <v>#N/A</v>
      </c>
      <c r="L400" s="15" t="e">
        <f>'Heat Map Export'!L399 - $L$6</f>
        <v>#N/A</v>
      </c>
      <c r="M400" s="15" t="e">
        <f>'Heat Map Export'!M399 - $M$6</f>
        <v>#N/A</v>
      </c>
      <c r="N400" s="15" t="e">
        <f>'Heat Map Export'!N399 - $N$6</f>
        <v>#N/A</v>
      </c>
      <c r="O400" s="15" t="e">
        <f>'Heat Map Export'!O399 - $O$6</f>
        <v>#N/A</v>
      </c>
      <c r="P400" s="15" t="e">
        <f>'Heat Map Export'!P399 - $P$6</f>
        <v>#N/A</v>
      </c>
      <c r="Q400" s="15" t="e">
        <f>'Heat Map Export'!Q399 - $Q$6</f>
        <v>#N/A</v>
      </c>
      <c r="R400" s="15" t="e">
        <f>'Heat Map Export'!R399 - $R$6</f>
        <v>#N/A</v>
      </c>
      <c r="S400" s="15" t="e">
        <f>'Heat Map Export'!S399 - $S$6</f>
        <v>#N/A</v>
      </c>
      <c r="T400" s="15" t="e">
        <f>'Heat Map Export'!T399 - $T$6</f>
        <v>#N/A</v>
      </c>
      <c r="U400" s="15" t="e">
        <f>'Heat Map Export'!U399 - $U$6</f>
        <v>#N/A</v>
      </c>
      <c r="V400" s="15" t="e">
        <f>'Heat Map Export'!V399 - $V$6</f>
        <v>#N/A</v>
      </c>
      <c r="W400" s="15" t="e">
        <f>'Heat Map Export'!W399 - $W$6</f>
        <v>#N/A</v>
      </c>
      <c r="X400" s="15" t="e">
        <f>'Heat Map Export'!X399 - $X$6</f>
        <v>#N/A</v>
      </c>
      <c r="Y400" s="15" t="e">
        <f>'Heat Map Export'!Y399 - $Y$6</f>
        <v>#N/A</v>
      </c>
      <c r="Z400" s="15" t="e">
        <f>'Heat Map Export'!Z399 - $Z$6</f>
        <v>#N/A</v>
      </c>
      <c r="AA400" s="15" t="e">
        <f>'Heat Map Export'!AA399 - $AA$6</f>
        <v>#N/A</v>
      </c>
      <c r="AB400" s="15" t="e">
        <f>'Heat Map Export'!AB399 - $AB$6</f>
        <v>#N/A</v>
      </c>
      <c r="AC400" s="15" t="e">
        <f>'Heat Map Export'!AC399 - $AC$6</f>
        <v>#N/A</v>
      </c>
      <c r="AD400" s="15" t="e">
        <f>'Heat Map Export'!AD399 - $AD$6</f>
        <v>#N/A</v>
      </c>
    </row>
    <row r="401" spans="1:30" s="14" customFormat="1" ht="15" x14ac:dyDescent="0.2">
      <c r="A401" s="24">
        <f>'Heat Map Export'!A400</f>
        <v>0</v>
      </c>
      <c r="B401" s="25">
        <f>'Heat Map Export'!B400</f>
        <v>0</v>
      </c>
      <c r="C401" s="15" t="e">
        <f>'Heat Map Export'!C400 - $C$6</f>
        <v>#N/A</v>
      </c>
      <c r="D401" s="15" t="e">
        <f>'Heat Map Export'!D400 - $D$6</f>
        <v>#N/A</v>
      </c>
      <c r="E401" s="15" t="e">
        <f>'Heat Map Export'!E400 - $E$6</f>
        <v>#N/A</v>
      </c>
      <c r="F401" s="15" t="e">
        <f>'Heat Map Export'!F400 - $F$6</f>
        <v>#N/A</v>
      </c>
      <c r="G401" s="15" t="e">
        <f>'Heat Map Export'!G400 - $G$6</f>
        <v>#N/A</v>
      </c>
      <c r="H401" s="15" t="e">
        <f>'Heat Map Export'!H400 - $H$6</f>
        <v>#N/A</v>
      </c>
      <c r="I401" s="15" t="e">
        <f>'Heat Map Export'!I400 -$I$6</f>
        <v>#N/A</v>
      </c>
      <c r="J401" s="15" t="e">
        <f>'Heat Map Export'!J400 - $J$6</f>
        <v>#N/A</v>
      </c>
      <c r="K401" s="15" t="e">
        <f>'Heat Map Export'!K400-$K$6</f>
        <v>#N/A</v>
      </c>
      <c r="L401" s="15" t="e">
        <f>'Heat Map Export'!L400 - $L$6</f>
        <v>#N/A</v>
      </c>
      <c r="M401" s="15" t="e">
        <f>'Heat Map Export'!M400 - $M$6</f>
        <v>#N/A</v>
      </c>
      <c r="N401" s="15" t="e">
        <f>'Heat Map Export'!N400 - $N$6</f>
        <v>#N/A</v>
      </c>
      <c r="O401" s="15" t="e">
        <f>'Heat Map Export'!O400 - $O$6</f>
        <v>#N/A</v>
      </c>
      <c r="P401" s="15" t="e">
        <f>'Heat Map Export'!P400 - $P$6</f>
        <v>#N/A</v>
      </c>
      <c r="Q401" s="15" t="e">
        <f>'Heat Map Export'!Q400 - $Q$6</f>
        <v>#N/A</v>
      </c>
      <c r="R401" s="15" t="e">
        <f>'Heat Map Export'!R400 - $R$6</f>
        <v>#N/A</v>
      </c>
      <c r="S401" s="15" t="e">
        <f>'Heat Map Export'!S400 - $S$6</f>
        <v>#N/A</v>
      </c>
      <c r="T401" s="15" t="e">
        <f>'Heat Map Export'!T400 - $T$6</f>
        <v>#N/A</v>
      </c>
      <c r="U401" s="15" t="e">
        <f>'Heat Map Export'!U400 - $U$6</f>
        <v>#N/A</v>
      </c>
      <c r="V401" s="15" t="e">
        <f>'Heat Map Export'!V400 - $V$6</f>
        <v>#N/A</v>
      </c>
      <c r="W401" s="15" t="e">
        <f>'Heat Map Export'!W400 - $W$6</f>
        <v>#N/A</v>
      </c>
      <c r="X401" s="15" t="e">
        <f>'Heat Map Export'!X400 - $X$6</f>
        <v>#N/A</v>
      </c>
      <c r="Y401" s="15" t="e">
        <f>'Heat Map Export'!Y400 - $Y$6</f>
        <v>#N/A</v>
      </c>
      <c r="Z401" s="15" t="e">
        <f>'Heat Map Export'!Z400-$Z$6</f>
        <v>#N/A</v>
      </c>
      <c r="AA401" s="15" t="e">
        <f>'Heat Map Export'!AA400 - $AA$6</f>
        <v>#N/A</v>
      </c>
      <c r="AB401" s="15" t="e">
        <f>'Heat Map Export'!AB400-$AB$6</f>
        <v>#N/A</v>
      </c>
      <c r="AC401" s="15" t="e">
        <f>'Heat Map Export'!AC400 - $AC$6</f>
        <v>#N/A</v>
      </c>
      <c r="AD401" s="15" t="e">
        <f>'Heat Map Export'!AD400 - $AD$6</f>
        <v>#N/A</v>
      </c>
    </row>
    <row r="402" spans="1:30" s="14" customFormat="1" ht="15" x14ac:dyDescent="0.2">
      <c r="A402" s="24">
        <f>'Heat Map Export'!A401</f>
        <v>0</v>
      </c>
      <c r="B402" s="25">
        <f>'Heat Map Export'!B401</f>
        <v>0</v>
      </c>
      <c r="C402" s="15" t="e">
        <f>'Heat Map Export'!C401 - $C$6</f>
        <v>#N/A</v>
      </c>
      <c r="D402" s="15" t="e">
        <f>'Heat Map Export'!D401 - $D$6</f>
        <v>#N/A</v>
      </c>
      <c r="E402" s="15" t="e">
        <f>'Heat Map Export'!E401 - $E$6</f>
        <v>#N/A</v>
      </c>
      <c r="F402" s="15" t="e">
        <f>'Heat Map Export'!F401 - $F$6</f>
        <v>#N/A</v>
      </c>
      <c r="G402" s="15" t="e">
        <f>'Heat Map Export'!G401 - $G$6</f>
        <v>#N/A</v>
      </c>
      <c r="H402" s="15" t="e">
        <f>'Heat Map Export'!H401 - $H$6</f>
        <v>#N/A</v>
      </c>
      <c r="I402" s="15" t="e">
        <f>'Heat Map Export'!I401 - $I$6</f>
        <v>#N/A</v>
      </c>
      <c r="J402" s="15" t="e">
        <f>'Heat Map Export'!J401 - $J$6</f>
        <v>#N/A</v>
      </c>
      <c r="K402" s="15" t="e">
        <f>'Heat Map Export'!K401 - $K$6</f>
        <v>#N/A</v>
      </c>
      <c r="L402" s="15" t="e">
        <f>'Heat Map Export'!L401 - $L$6</f>
        <v>#N/A</v>
      </c>
      <c r="M402" s="15" t="e">
        <f>'Heat Map Export'!M401 - $M$6</f>
        <v>#N/A</v>
      </c>
      <c r="N402" s="15" t="e">
        <f>'Heat Map Export'!N401 - $N$6</f>
        <v>#N/A</v>
      </c>
      <c r="O402" s="15" t="e">
        <f>'Heat Map Export'!O401 - $O$6</f>
        <v>#N/A</v>
      </c>
      <c r="P402" s="15" t="e">
        <f>'Heat Map Export'!P401 - $P$6</f>
        <v>#N/A</v>
      </c>
      <c r="Q402" s="15" t="e">
        <f>'Heat Map Export'!Q401 - $Q$6</f>
        <v>#N/A</v>
      </c>
      <c r="R402" s="15" t="e">
        <f>'Heat Map Export'!R401 - $R$6</f>
        <v>#N/A</v>
      </c>
      <c r="S402" s="15" t="e">
        <f>'Heat Map Export'!S401 - $S$6</f>
        <v>#N/A</v>
      </c>
      <c r="T402" s="15" t="e">
        <f>'Heat Map Export'!T401 - $T$6</f>
        <v>#N/A</v>
      </c>
      <c r="U402" s="15" t="e">
        <f>'Heat Map Export'!U401 - $U$6</f>
        <v>#N/A</v>
      </c>
      <c r="V402" s="15" t="e">
        <f>'Heat Map Export'!V401 - $V$6</f>
        <v>#N/A</v>
      </c>
      <c r="W402" s="15" t="e">
        <f>'Heat Map Export'!W401 - $W$6</f>
        <v>#N/A</v>
      </c>
      <c r="X402" s="15" t="e">
        <f>'Heat Map Export'!X401 - $X$6</f>
        <v>#N/A</v>
      </c>
      <c r="Y402" s="15" t="e">
        <f>'Heat Map Export'!Y401 - $Y$6</f>
        <v>#N/A</v>
      </c>
      <c r="Z402" s="15" t="e">
        <f>'Heat Map Export'!Z401 - $Z$6</f>
        <v>#N/A</v>
      </c>
      <c r="AA402" s="15" t="e">
        <f>'Heat Map Export'!AA401 - $AA$6</f>
        <v>#N/A</v>
      </c>
      <c r="AB402" s="15" t="e">
        <f>'Heat Map Export'!AB401 - $AB$6</f>
        <v>#N/A</v>
      </c>
      <c r="AC402" s="15" t="e">
        <f>'Heat Map Export'!AC401 - $AC$6</f>
        <v>#N/A</v>
      </c>
      <c r="AD402" s="15" t="e">
        <f>'Heat Map Export'!AD401 - $AD$6</f>
        <v>#N/A</v>
      </c>
    </row>
    <row r="403" spans="1:30" s="14" customFormat="1" ht="15" x14ac:dyDescent="0.2">
      <c r="A403" s="24">
        <f>'Heat Map Export'!A402</f>
        <v>0</v>
      </c>
      <c r="B403" s="25">
        <f>'Heat Map Export'!B402</f>
        <v>0</v>
      </c>
      <c r="C403" s="15" t="e">
        <f>'Heat Map Export'!C402 - $C$6</f>
        <v>#N/A</v>
      </c>
      <c r="D403" s="15" t="e">
        <f>'Heat Map Export'!D402 - $D$6</f>
        <v>#N/A</v>
      </c>
      <c r="E403" s="15" t="e">
        <f>'Heat Map Export'!E402 - $E$6</f>
        <v>#N/A</v>
      </c>
      <c r="F403" s="15" t="e">
        <f>'Heat Map Export'!F402 - $F$6</f>
        <v>#N/A</v>
      </c>
      <c r="G403" s="15" t="e">
        <f>'Heat Map Export'!G402 - $G$6</f>
        <v>#N/A</v>
      </c>
      <c r="H403" s="15" t="e">
        <f>'Heat Map Export'!H402 - $H$6</f>
        <v>#N/A</v>
      </c>
      <c r="I403" s="15" t="e">
        <f>'Heat Map Export'!I402 -$I$6</f>
        <v>#N/A</v>
      </c>
      <c r="J403" s="15" t="e">
        <f>'Heat Map Export'!J402 - $J$6</f>
        <v>#N/A</v>
      </c>
      <c r="K403" s="15" t="e">
        <f>'Heat Map Export'!K402-$K$6</f>
        <v>#N/A</v>
      </c>
      <c r="L403" s="15" t="e">
        <f>'Heat Map Export'!L402 - $L$6</f>
        <v>#N/A</v>
      </c>
      <c r="M403" s="15" t="e">
        <f>'Heat Map Export'!M402 - $M$6</f>
        <v>#N/A</v>
      </c>
      <c r="N403" s="15" t="e">
        <f>'Heat Map Export'!N402 - $N$6</f>
        <v>#N/A</v>
      </c>
      <c r="O403" s="15" t="e">
        <f>'Heat Map Export'!O402 - $O$6</f>
        <v>#N/A</v>
      </c>
      <c r="P403" s="15" t="e">
        <f>'Heat Map Export'!P402 - $P$6</f>
        <v>#N/A</v>
      </c>
      <c r="Q403" s="15" t="e">
        <f>'Heat Map Export'!Q402 - $Q$6</f>
        <v>#N/A</v>
      </c>
      <c r="R403" s="15" t="e">
        <f>'Heat Map Export'!R402 - $R$6</f>
        <v>#N/A</v>
      </c>
      <c r="S403" s="15" t="e">
        <f>'Heat Map Export'!S402 - $S$6</f>
        <v>#N/A</v>
      </c>
      <c r="T403" s="15" t="e">
        <f>'Heat Map Export'!T402 - $T$6</f>
        <v>#N/A</v>
      </c>
      <c r="U403" s="15" t="e">
        <f>'Heat Map Export'!U402 - $U$6</f>
        <v>#N/A</v>
      </c>
      <c r="V403" s="15" t="e">
        <f>'Heat Map Export'!V402 - $V$6</f>
        <v>#N/A</v>
      </c>
      <c r="W403" s="15" t="e">
        <f>'Heat Map Export'!W402 - $W$6</f>
        <v>#N/A</v>
      </c>
      <c r="X403" s="15" t="e">
        <f>'Heat Map Export'!X402 - $X$6</f>
        <v>#N/A</v>
      </c>
      <c r="Y403" s="15" t="e">
        <f>'Heat Map Export'!Y402 - $Y$6</f>
        <v>#N/A</v>
      </c>
      <c r="Z403" s="15" t="e">
        <f>'Heat Map Export'!Z402-$Z$6</f>
        <v>#N/A</v>
      </c>
      <c r="AA403" s="15" t="e">
        <f>'Heat Map Export'!AA402 - $AA$6</f>
        <v>#N/A</v>
      </c>
      <c r="AB403" s="15" t="e">
        <f>'Heat Map Export'!AB402-$AB$6</f>
        <v>#N/A</v>
      </c>
      <c r="AC403" s="15" t="e">
        <f>'Heat Map Export'!AC402 - $AC$6</f>
        <v>#N/A</v>
      </c>
      <c r="AD403" s="15" t="e">
        <f>'Heat Map Export'!AD402 - $AD$6</f>
        <v>#N/A</v>
      </c>
    </row>
    <row r="404" spans="1:30" s="14" customFormat="1" ht="15" x14ac:dyDescent="0.2">
      <c r="A404" s="24">
        <f>'Heat Map Export'!A403</f>
        <v>0</v>
      </c>
      <c r="B404" s="25">
        <f>'Heat Map Export'!B403</f>
        <v>0</v>
      </c>
      <c r="C404" s="15" t="e">
        <f>'Heat Map Export'!C403 - $C$6</f>
        <v>#N/A</v>
      </c>
      <c r="D404" s="15" t="e">
        <f>'Heat Map Export'!D403 - $D$6</f>
        <v>#N/A</v>
      </c>
      <c r="E404" s="15" t="e">
        <f>'Heat Map Export'!E403 - $E$6</f>
        <v>#N/A</v>
      </c>
      <c r="F404" s="15" t="e">
        <f>'Heat Map Export'!F403 - $F$6</f>
        <v>#N/A</v>
      </c>
      <c r="G404" s="15" t="e">
        <f>'Heat Map Export'!G403 - $G$6</f>
        <v>#N/A</v>
      </c>
      <c r="H404" s="15" t="e">
        <f>'Heat Map Export'!H403 - $H$6</f>
        <v>#N/A</v>
      </c>
      <c r="I404" s="15" t="e">
        <f>'Heat Map Export'!I403 - $I$6</f>
        <v>#N/A</v>
      </c>
      <c r="J404" s="15" t="e">
        <f>'Heat Map Export'!J403 - $J$6</f>
        <v>#N/A</v>
      </c>
      <c r="K404" s="15" t="e">
        <f>'Heat Map Export'!K403 - $K$6</f>
        <v>#N/A</v>
      </c>
      <c r="L404" s="15" t="e">
        <f>'Heat Map Export'!L403 - $L$6</f>
        <v>#N/A</v>
      </c>
      <c r="M404" s="15" t="e">
        <f>'Heat Map Export'!M403 - $M$6</f>
        <v>#N/A</v>
      </c>
      <c r="N404" s="15" t="e">
        <f>'Heat Map Export'!N403 - $N$6</f>
        <v>#N/A</v>
      </c>
      <c r="O404" s="15" t="e">
        <f>'Heat Map Export'!O403 - $O$6</f>
        <v>#N/A</v>
      </c>
      <c r="P404" s="15" t="e">
        <f>'Heat Map Export'!P403 - $P$6</f>
        <v>#N/A</v>
      </c>
      <c r="Q404" s="15" t="e">
        <f>'Heat Map Export'!Q403 - $Q$6</f>
        <v>#N/A</v>
      </c>
      <c r="R404" s="15" t="e">
        <f>'Heat Map Export'!R403 - $R$6</f>
        <v>#N/A</v>
      </c>
      <c r="S404" s="15" t="e">
        <f>'Heat Map Export'!S403 - $S$6</f>
        <v>#N/A</v>
      </c>
      <c r="T404" s="15" t="e">
        <f>'Heat Map Export'!T403 - $T$6</f>
        <v>#N/A</v>
      </c>
      <c r="U404" s="15" t="e">
        <f>'Heat Map Export'!U403 - $U$6</f>
        <v>#N/A</v>
      </c>
      <c r="V404" s="15" t="e">
        <f>'Heat Map Export'!V403 - $V$6</f>
        <v>#N/A</v>
      </c>
      <c r="W404" s="15" t="e">
        <f>'Heat Map Export'!W403 - $W$6</f>
        <v>#N/A</v>
      </c>
      <c r="X404" s="15" t="e">
        <f>'Heat Map Export'!X403 - $X$6</f>
        <v>#N/A</v>
      </c>
      <c r="Y404" s="15" t="e">
        <f>'Heat Map Export'!Y403 - $Y$6</f>
        <v>#N/A</v>
      </c>
      <c r="Z404" s="15" t="e">
        <f>'Heat Map Export'!Z403 - $Z$6</f>
        <v>#N/A</v>
      </c>
      <c r="AA404" s="15" t="e">
        <f>'Heat Map Export'!AA403 - $AA$6</f>
        <v>#N/A</v>
      </c>
      <c r="AB404" s="15" t="e">
        <f>'Heat Map Export'!AB403 - $AB$6</f>
        <v>#N/A</v>
      </c>
      <c r="AC404" s="15" t="e">
        <f>'Heat Map Export'!AC403 - $AC$6</f>
        <v>#N/A</v>
      </c>
      <c r="AD404" s="15" t="e">
        <f>'Heat Map Export'!AD403 - $AD$6</f>
        <v>#N/A</v>
      </c>
    </row>
    <row r="405" spans="1:30" s="14" customFormat="1" ht="15" x14ac:dyDescent="0.2">
      <c r="A405" s="24">
        <f>'Heat Map Export'!A404</f>
        <v>0</v>
      </c>
      <c r="B405" s="25">
        <f>'Heat Map Export'!B404</f>
        <v>0</v>
      </c>
      <c r="C405" s="15" t="e">
        <f>'Heat Map Export'!C404 - $C$6</f>
        <v>#N/A</v>
      </c>
      <c r="D405" s="15" t="e">
        <f>'Heat Map Export'!D404 - $D$6</f>
        <v>#N/A</v>
      </c>
      <c r="E405" s="15" t="e">
        <f>'Heat Map Export'!E404 - $E$6</f>
        <v>#N/A</v>
      </c>
      <c r="F405" s="15" t="e">
        <f>'Heat Map Export'!F404 - $F$6</f>
        <v>#N/A</v>
      </c>
      <c r="G405" s="15" t="e">
        <f>'Heat Map Export'!G404 - $G$6</f>
        <v>#N/A</v>
      </c>
      <c r="H405" s="15" t="e">
        <f>'Heat Map Export'!H404 - $H$6</f>
        <v>#N/A</v>
      </c>
      <c r="I405" s="15" t="e">
        <f>'Heat Map Export'!I404 -$I$6</f>
        <v>#N/A</v>
      </c>
      <c r="J405" s="15" t="e">
        <f>'Heat Map Export'!J404 - $J$6</f>
        <v>#N/A</v>
      </c>
      <c r="K405" s="15" t="e">
        <f>'Heat Map Export'!K404-$K$6</f>
        <v>#N/A</v>
      </c>
      <c r="L405" s="15" t="e">
        <f>'Heat Map Export'!L404 - $L$6</f>
        <v>#N/A</v>
      </c>
      <c r="M405" s="15" t="e">
        <f>'Heat Map Export'!M404 - $M$6</f>
        <v>#N/A</v>
      </c>
      <c r="N405" s="15" t="e">
        <f>'Heat Map Export'!N404 - $N$6</f>
        <v>#N/A</v>
      </c>
      <c r="O405" s="15" t="e">
        <f>'Heat Map Export'!O404 - $O$6</f>
        <v>#N/A</v>
      </c>
      <c r="P405" s="15" t="e">
        <f>'Heat Map Export'!P404 - $P$6</f>
        <v>#N/A</v>
      </c>
      <c r="Q405" s="15" t="e">
        <f>'Heat Map Export'!Q404 - $Q$6</f>
        <v>#N/A</v>
      </c>
      <c r="R405" s="15" t="e">
        <f>'Heat Map Export'!R404 - $R$6</f>
        <v>#N/A</v>
      </c>
      <c r="S405" s="15" t="e">
        <f>'Heat Map Export'!S404 - $S$6</f>
        <v>#N/A</v>
      </c>
      <c r="T405" s="15" t="e">
        <f>'Heat Map Export'!T404 - $T$6</f>
        <v>#N/A</v>
      </c>
      <c r="U405" s="15" t="e">
        <f>'Heat Map Export'!U404 - $U$6</f>
        <v>#N/A</v>
      </c>
      <c r="V405" s="15" t="e">
        <f>'Heat Map Export'!V404 - $V$6</f>
        <v>#N/A</v>
      </c>
      <c r="W405" s="15" t="e">
        <f>'Heat Map Export'!W404 - $W$6</f>
        <v>#N/A</v>
      </c>
      <c r="X405" s="15" t="e">
        <f>'Heat Map Export'!X404 - $X$6</f>
        <v>#N/A</v>
      </c>
      <c r="Y405" s="15" t="e">
        <f>'Heat Map Export'!Y404 - $Y$6</f>
        <v>#N/A</v>
      </c>
      <c r="Z405" s="15" t="e">
        <f>'Heat Map Export'!Z404-$Z$6</f>
        <v>#N/A</v>
      </c>
      <c r="AA405" s="15" t="e">
        <f>'Heat Map Export'!AA404 - $AA$6</f>
        <v>#N/A</v>
      </c>
      <c r="AB405" s="15" t="e">
        <f>'Heat Map Export'!AB404-$AB$6</f>
        <v>#N/A</v>
      </c>
      <c r="AC405" s="15" t="e">
        <f>'Heat Map Export'!AC404 - $AC$6</f>
        <v>#N/A</v>
      </c>
      <c r="AD405" s="15" t="e">
        <f>'Heat Map Export'!AD404 - $AD$6</f>
        <v>#N/A</v>
      </c>
    </row>
    <row r="406" spans="1:30" s="14" customFormat="1" ht="15" x14ac:dyDescent="0.2">
      <c r="A406" s="24">
        <f>'Heat Map Export'!A405</f>
        <v>0</v>
      </c>
      <c r="B406" s="25">
        <f>'Heat Map Export'!B405</f>
        <v>0</v>
      </c>
      <c r="C406" s="15" t="e">
        <f>'Heat Map Export'!C405 - $C$6</f>
        <v>#N/A</v>
      </c>
      <c r="D406" s="15" t="e">
        <f>'Heat Map Export'!D405 - $D$6</f>
        <v>#N/A</v>
      </c>
      <c r="E406" s="15" t="e">
        <f>'Heat Map Export'!E405 - $E$6</f>
        <v>#N/A</v>
      </c>
      <c r="F406" s="15" t="e">
        <f>'Heat Map Export'!F405 - $F$6</f>
        <v>#N/A</v>
      </c>
      <c r="G406" s="15" t="e">
        <f>'Heat Map Export'!G405 - $G$6</f>
        <v>#N/A</v>
      </c>
      <c r="H406" s="15" t="e">
        <f>'Heat Map Export'!H405 - $H$6</f>
        <v>#N/A</v>
      </c>
      <c r="I406" s="15" t="e">
        <f>'Heat Map Export'!I405 - $I$6</f>
        <v>#N/A</v>
      </c>
      <c r="J406" s="15" t="e">
        <f>'Heat Map Export'!J405 - $J$6</f>
        <v>#N/A</v>
      </c>
      <c r="K406" s="15" t="e">
        <f>'Heat Map Export'!K405 - $K$6</f>
        <v>#N/A</v>
      </c>
      <c r="L406" s="15" t="e">
        <f>'Heat Map Export'!L405 - $L$6</f>
        <v>#N/A</v>
      </c>
      <c r="M406" s="15" t="e">
        <f>'Heat Map Export'!M405 - $M$6</f>
        <v>#N/A</v>
      </c>
      <c r="N406" s="15" t="e">
        <f>'Heat Map Export'!N405 - $N$6</f>
        <v>#N/A</v>
      </c>
      <c r="O406" s="15" t="e">
        <f>'Heat Map Export'!O405 - $O$6</f>
        <v>#N/A</v>
      </c>
      <c r="P406" s="15" t="e">
        <f>'Heat Map Export'!P405 - $P$6</f>
        <v>#N/A</v>
      </c>
      <c r="Q406" s="15" t="e">
        <f>'Heat Map Export'!Q405 - $Q$6</f>
        <v>#N/A</v>
      </c>
      <c r="R406" s="15" t="e">
        <f>'Heat Map Export'!R405 - $R$6</f>
        <v>#N/A</v>
      </c>
      <c r="S406" s="15" t="e">
        <f>'Heat Map Export'!S405 - $S$6</f>
        <v>#N/A</v>
      </c>
      <c r="T406" s="15" t="e">
        <f>'Heat Map Export'!T405 - $T$6</f>
        <v>#N/A</v>
      </c>
      <c r="U406" s="15" t="e">
        <f>'Heat Map Export'!U405 - $U$6</f>
        <v>#N/A</v>
      </c>
      <c r="V406" s="15" t="e">
        <f>'Heat Map Export'!V405 - $V$6</f>
        <v>#N/A</v>
      </c>
      <c r="W406" s="15" t="e">
        <f>'Heat Map Export'!W405 - $W$6</f>
        <v>#N/A</v>
      </c>
      <c r="X406" s="15" t="e">
        <f>'Heat Map Export'!X405 - $X$6</f>
        <v>#N/A</v>
      </c>
      <c r="Y406" s="15" t="e">
        <f>'Heat Map Export'!Y405 - $Y$6</f>
        <v>#N/A</v>
      </c>
      <c r="Z406" s="15" t="e">
        <f>'Heat Map Export'!Z405 - $Z$6</f>
        <v>#N/A</v>
      </c>
      <c r="AA406" s="15" t="e">
        <f>'Heat Map Export'!AA405 - $AA$6</f>
        <v>#N/A</v>
      </c>
      <c r="AB406" s="15" t="e">
        <f>'Heat Map Export'!AB405 - $AB$6</f>
        <v>#N/A</v>
      </c>
      <c r="AC406" s="15" t="e">
        <f>'Heat Map Export'!AC405 - $AC$6</f>
        <v>#N/A</v>
      </c>
      <c r="AD406" s="15" t="e">
        <f>'Heat Map Export'!AD405 - $AD$6</f>
        <v>#N/A</v>
      </c>
    </row>
    <row r="407" spans="1:30" s="14" customFormat="1" ht="15" x14ac:dyDescent="0.2">
      <c r="A407" s="24">
        <f>'Heat Map Export'!A406</f>
        <v>0</v>
      </c>
      <c r="B407" s="25">
        <f>'Heat Map Export'!B406</f>
        <v>0</v>
      </c>
      <c r="C407" s="15" t="e">
        <f>'Heat Map Export'!C406 - $C$6</f>
        <v>#N/A</v>
      </c>
      <c r="D407" s="15" t="e">
        <f>'Heat Map Export'!D406 - $D$6</f>
        <v>#N/A</v>
      </c>
      <c r="E407" s="15" t="e">
        <f>'Heat Map Export'!E406 - $E$6</f>
        <v>#N/A</v>
      </c>
      <c r="F407" s="15" t="e">
        <f>'Heat Map Export'!F406 - $F$6</f>
        <v>#N/A</v>
      </c>
      <c r="G407" s="15" t="e">
        <f>'Heat Map Export'!G406 - $G$6</f>
        <v>#N/A</v>
      </c>
      <c r="H407" s="15" t="e">
        <f>'Heat Map Export'!H406 - $H$6</f>
        <v>#N/A</v>
      </c>
      <c r="I407" s="15" t="e">
        <f>'Heat Map Export'!I406 -$I$6</f>
        <v>#N/A</v>
      </c>
      <c r="J407" s="15" t="e">
        <f>'Heat Map Export'!J406 - $J$6</f>
        <v>#N/A</v>
      </c>
      <c r="K407" s="15" t="e">
        <f>'Heat Map Export'!K406-$K$6</f>
        <v>#N/A</v>
      </c>
      <c r="L407" s="15" t="e">
        <f>'Heat Map Export'!L406 - $L$6</f>
        <v>#N/A</v>
      </c>
      <c r="M407" s="15" t="e">
        <f>'Heat Map Export'!M406 - $M$6</f>
        <v>#N/A</v>
      </c>
      <c r="N407" s="15" t="e">
        <f>'Heat Map Export'!N406 - $N$6</f>
        <v>#N/A</v>
      </c>
      <c r="O407" s="15" t="e">
        <f>'Heat Map Export'!O406 - $O$6</f>
        <v>#N/A</v>
      </c>
      <c r="P407" s="15" t="e">
        <f>'Heat Map Export'!P406 - $P$6</f>
        <v>#N/A</v>
      </c>
      <c r="Q407" s="15" t="e">
        <f>'Heat Map Export'!Q406 - $Q$6</f>
        <v>#N/A</v>
      </c>
      <c r="R407" s="15" t="e">
        <f>'Heat Map Export'!R406 - $R$6</f>
        <v>#N/A</v>
      </c>
      <c r="S407" s="15" t="e">
        <f>'Heat Map Export'!S406 - $S$6</f>
        <v>#N/A</v>
      </c>
      <c r="T407" s="15" t="e">
        <f>'Heat Map Export'!T406 - $T$6</f>
        <v>#N/A</v>
      </c>
      <c r="U407" s="15" t="e">
        <f>'Heat Map Export'!U406 - $U$6</f>
        <v>#N/A</v>
      </c>
      <c r="V407" s="15" t="e">
        <f>'Heat Map Export'!V406 - $V$6</f>
        <v>#N/A</v>
      </c>
      <c r="W407" s="15" t="e">
        <f>'Heat Map Export'!W406 - $W$6</f>
        <v>#N/A</v>
      </c>
      <c r="X407" s="15" t="e">
        <f>'Heat Map Export'!X406 - $X$6</f>
        <v>#N/A</v>
      </c>
      <c r="Y407" s="15" t="e">
        <f>'Heat Map Export'!Y406 - $Y$6</f>
        <v>#N/A</v>
      </c>
      <c r="Z407" s="15" t="e">
        <f>'Heat Map Export'!Z406-$Z$6</f>
        <v>#N/A</v>
      </c>
      <c r="AA407" s="15" t="e">
        <f>'Heat Map Export'!AA406 - $AA$6</f>
        <v>#N/A</v>
      </c>
      <c r="AB407" s="15" t="e">
        <f>'Heat Map Export'!AB406-$AB$6</f>
        <v>#N/A</v>
      </c>
      <c r="AC407" s="15" t="e">
        <f>'Heat Map Export'!AC406 - $AC$6</f>
        <v>#N/A</v>
      </c>
      <c r="AD407" s="15" t="e">
        <f>'Heat Map Export'!AD406 - $AD$6</f>
        <v>#N/A</v>
      </c>
    </row>
    <row r="408" spans="1:30" s="14" customFormat="1" ht="15" x14ac:dyDescent="0.2">
      <c r="A408" s="24">
        <f>'Heat Map Export'!A407</f>
        <v>0</v>
      </c>
      <c r="B408" s="25">
        <f>'Heat Map Export'!B407</f>
        <v>0</v>
      </c>
      <c r="C408" s="15" t="e">
        <f>'Heat Map Export'!C407 - $C$6</f>
        <v>#N/A</v>
      </c>
      <c r="D408" s="15" t="e">
        <f>'Heat Map Export'!D407 - $D$6</f>
        <v>#N/A</v>
      </c>
      <c r="E408" s="15" t="e">
        <f>'Heat Map Export'!E407 - $E$6</f>
        <v>#N/A</v>
      </c>
      <c r="F408" s="15" t="e">
        <f>'Heat Map Export'!F407 - $F$6</f>
        <v>#N/A</v>
      </c>
      <c r="G408" s="15" t="e">
        <f>'Heat Map Export'!G407 - $G$6</f>
        <v>#N/A</v>
      </c>
      <c r="H408" s="15" t="e">
        <f>'Heat Map Export'!H407 - $H$6</f>
        <v>#N/A</v>
      </c>
      <c r="I408" s="15" t="e">
        <f>'Heat Map Export'!I407 - $I$6</f>
        <v>#N/A</v>
      </c>
      <c r="J408" s="15" t="e">
        <f>'Heat Map Export'!J407 - $J$6</f>
        <v>#N/A</v>
      </c>
      <c r="K408" s="15" t="e">
        <f>'Heat Map Export'!K407 - $K$6</f>
        <v>#N/A</v>
      </c>
      <c r="L408" s="15" t="e">
        <f>'Heat Map Export'!L407 - $L$6</f>
        <v>#N/A</v>
      </c>
      <c r="M408" s="15" t="e">
        <f>'Heat Map Export'!M407 - $M$6</f>
        <v>#N/A</v>
      </c>
      <c r="N408" s="15" t="e">
        <f>'Heat Map Export'!N407 - $N$6</f>
        <v>#N/A</v>
      </c>
      <c r="O408" s="15" t="e">
        <f>'Heat Map Export'!O407 - $O$6</f>
        <v>#N/A</v>
      </c>
      <c r="P408" s="15" t="e">
        <f>'Heat Map Export'!P407 - $P$6</f>
        <v>#N/A</v>
      </c>
      <c r="Q408" s="15" t="e">
        <f>'Heat Map Export'!Q407 - $Q$6</f>
        <v>#N/A</v>
      </c>
      <c r="R408" s="15" t="e">
        <f>'Heat Map Export'!R407 - $R$6</f>
        <v>#N/A</v>
      </c>
      <c r="S408" s="15" t="e">
        <f>'Heat Map Export'!S407 - $S$6</f>
        <v>#N/A</v>
      </c>
      <c r="T408" s="15" t="e">
        <f>'Heat Map Export'!T407 - $T$6</f>
        <v>#N/A</v>
      </c>
      <c r="U408" s="15" t="e">
        <f>'Heat Map Export'!U407 - $U$6</f>
        <v>#N/A</v>
      </c>
      <c r="V408" s="15" t="e">
        <f>'Heat Map Export'!V407 - $V$6</f>
        <v>#N/A</v>
      </c>
      <c r="W408" s="15" t="e">
        <f>'Heat Map Export'!W407 - $W$6</f>
        <v>#N/A</v>
      </c>
      <c r="X408" s="15" t="e">
        <f>'Heat Map Export'!X407 - $X$6</f>
        <v>#N/A</v>
      </c>
      <c r="Y408" s="15" t="e">
        <f>'Heat Map Export'!Y407 - $Y$6</f>
        <v>#N/A</v>
      </c>
      <c r="Z408" s="15" t="e">
        <f>'Heat Map Export'!Z407 - $Z$6</f>
        <v>#N/A</v>
      </c>
      <c r="AA408" s="15" t="e">
        <f>'Heat Map Export'!AA407 - $AA$6</f>
        <v>#N/A</v>
      </c>
      <c r="AB408" s="15" t="e">
        <f>'Heat Map Export'!AB407 - $AB$6</f>
        <v>#N/A</v>
      </c>
      <c r="AC408" s="15" t="e">
        <f>'Heat Map Export'!AC407 - $AC$6</f>
        <v>#N/A</v>
      </c>
      <c r="AD408" s="15" t="e">
        <f>'Heat Map Export'!AD407 - $AD$6</f>
        <v>#N/A</v>
      </c>
    </row>
    <row r="409" spans="1:30" s="14" customFormat="1" ht="15" x14ac:dyDescent="0.2">
      <c r="A409" s="24">
        <f>'Heat Map Export'!A408</f>
        <v>0</v>
      </c>
      <c r="B409" s="25">
        <f>'Heat Map Export'!B408</f>
        <v>0</v>
      </c>
      <c r="C409" s="15" t="e">
        <f>'Heat Map Export'!C408 - $C$6</f>
        <v>#N/A</v>
      </c>
      <c r="D409" s="15" t="e">
        <f>'Heat Map Export'!D408 - $D$6</f>
        <v>#N/A</v>
      </c>
      <c r="E409" s="15" t="e">
        <f>'Heat Map Export'!E408 - $E$6</f>
        <v>#N/A</v>
      </c>
      <c r="F409" s="15" t="e">
        <f>'Heat Map Export'!F408 - $F$6</f>
        <v>#N/A</v>
      </c>
      <c r="G409" s="15" t="e">
        <f>'Heat Map Export'!G408 - $G$6</f>
        <v>#N/A</v>
      </c>
      <c r="H409" s="15" t="e">
        <f>'Heat Map Export'!H408 - $H$6</f>
        <v>#N/A</v>
      </c>
      <c r="I409" s="15" t="e">
        <f>'Heat Map Export'!I408 -$I$6</f>
        <v>#N/A</v>
      </c>
      <c r="J409" s="15" t="e">
        <f>'Heat Map Export'!J408 - $J$6</f>
        <v>#N/A</v>
      </c>
      <c r="K409" s="15" t="e">
        <f>'Heat Map Export'!K408-$K$6</f>
        <v>#N/A</v>
      </c>
      <c r="L409" s="15" t="e">
        <f>'Heat Map Export'!L408 - $L$6</f>
        <v>#N/A</v>
      </c>
      <c r="M409" s="15" t="e">
        <f>'Heat Map Export'!M408 - $M$6</f>
        <v>#N/A</v>
      </c>
      <c r="N409" s="15" t="e">
        <f>'Heat Map Export'!N408 - $N$6</f>
        <v>#N/A</v>
      </c>
      <c r="O409" s="15" t="e">
        <f>'Heat Map Export'!O408 - $O$6</f>
        <v>#N/A</v>
      </c>
      <c r="P409" s="15" t="e">
        <f>'Heat Map Export'!P408 - $P$6</f>
        <v>#N/A</v>
      </c>
      <c r="Q409" s="15" t="e">
        <f>'Heat Map Export'!Q408 - $Q$6</f>
        <v>#N/A</v>
      </c>
      <c r="R409" s="15" t="e">
        <f>'Heat Map Export'!R408 - $R$6</f>
        <v>#N/A</v>
      </c>
      <c r="S409" s="15" t="e">
        <f>'Heat Map Export'!S408 - $S$6</f>
        <v>#N/A</v>
      </c>
      <c r="T409" s="15" t="e">
        <f>'Heat Map Export'!T408 - $T$6</f>
        <v>#N/A</v>
      </c>
      <c r="U409" s="15" t="e">
        <f>'Heat Map Export'!U408 - $U$6</f>
        <v>#N/A</v>
      </c>
      <c r="V409" s="15" t="e">
        <f>'Heat Map Export'!V408 - $V$6</f>
        <v>#N/A</v>
      </c>
      <c r="W409" s="15" t="e">
        <f>'Heat Map Export'!W408 - $W$6</f>
        <v>#N/A</v>
      </c>
      <c r="X409" s="15" t="e">
        <f>'Heat Map Export'!X408 - $X$6</f>
        <v>#N/A</v>
      </c>
      <c r="Y409" s="15" t="e">
        <f>'Heat Map Export'!Y408 - $Y$6</f>
        <v>#N/A</v>
      </c>
      <c r="Z409" s="15" t="e">
        <f>'Heat Map Export'!Z408-$Z$6</f>
        <v>#N/A</v>
      </c>
      <c r="AA409" s="15" t="e">
        <f>'Heat Map Export'!AA408 - $AA$6</f>
        <v>#N/A</v>
      </c>
      <c r="AB409" s="15" t="e">
        <f>'Heat Map Export'!AB408-$AB$6</f>
        <v>#N/A</v>
      </c>
      <c r="AC409" s="15" t="e">
        <f>'Heat Map Export'!AC408 - $AC$6</f>
        <v>#N/A</v>
      </c>
      <c r="AD409" s="15" t="e">
        <f>'Heat Map Export'!AD408 - $AD$6</f>
        <v>#N/A</v>
      </c>
    </row>
    <row r="410" spans="1:30" s="14" customFormat="1" ht="15" x14ac:dyDescent="0.2">
      <c r="A410" s="24">
        <f>'Heat Map Export'!A409</f>
        <v>0</v>
      </c>
      <c r="B410" s="25">
        <f>'Heat Map Export'!B409</f>
        <v>0</v>
      </c>
      <c r="C410" s="15" t="e">
        <f>'Heat Map Export'!C409 - $C$6</f>
        <v>#N/A</v>
      </c>
      <c r="D410" s="15" t="e">
        <f>'Heat Map Export'!D409 - $D$6</f>
        <v>#N/A</v>
      </c>
      <c r="E410" s="15" t="e">
        <f>'Heat Map Export'!E409 - $E$6</f>
        <v>#N/A</v>
      </c>
      <c r="F410" s="15" t="e">
        <f>'Heat Map Export'!F409 - $F$6</f>
        <v>#N/A</v>
      </c>
      <c r="G410" s="15" t="e">
        <f>'Heat Map Export'!G409 - $G$6</f>
        <v>#N/A</v>
      </c>
      <c r="H410" s="15" t="e">
        <f>'Heat Map Export'!H409 - $H$6</f>
        <v>#N/A</v>
      </c>
      <c r="I410" s="15" t="e">
        <f>'Heat Map Export'!I409 - $I$6</f>
        <v>#N/A</v>
      </c>
      <c r="J410" s="15" t="e">
        <f>'Heat Map Export'!J409 - $J$6</f>
        <v>#N/A</v>
      </c>
      <c r="K410" s="15" t="e">
        <f>'Heat Map Export'!K409 - $K$6</f>
        <v>#N/A</v>
      </c>
      <c r="L410" s="15" t="e">
        <f>'Heat Map Export'!L409 - $L$6</f>
        <v>#N/A</v>
      </c>
      <c r="M410" s="15" t="e">
        <f>'Heat Map Export'!M409 - $M$6</f>
        <v>#N/A</v>
      </c>
      <c r="N410" s="15" t="e">
        <f>'Heat Map Export'!N409 - $N$6</f>
        <v>#N/A</v>
      </c>
      <c r="O410" s="15" t="e">
        <f>'Heat Map Export'!O409 - $O$6</f>
        <v>#N/A</v>
      </c>
      <c r="P410" s="15" t="e">
        <f>'Heat Map Export'!P409 - $P$6</f>
        <v>#N/A</v>
      </c>
      <c r="Q410" s="15" t="e">
        <f>'Heat Map Export'!Q409 - $Q$6</f>
        <v>#N/A</v>
      </c>
      <c r="R410" s="15" t="e">
        <f>'Heat Map Export'!R409 - $R$6</f>
        <v>#N/A</v>
      </c>
      <c r="S410" s="15" t="e">
        <f>'Heat Map Export'!S409 - $S$6</f>
        <v>#N/A</v>
      </c>
      <c r="T410" s="15" t="e">
        <f>'Heat Map Export'!T409 - $T$6</f>
        <v>#N/A</v>
      </c>
      <c r="U410" s="15" t="e">
        <f>'Heat Map Export'!U409 - $U$6</f>
        <v>#N/A</v>
      </c>
      <c r="V410" s="15" t="e">
        <f>'Heat Map Export'!V409 - $V$6</f>
        <v>#N/A</v>
      </c>
      <c r="W410" s="15" t="e">
        <f>'Heat Map Export'!W409 - $W$6</f>
        <v>#N/A</v>
      </c>
      <c r="X410" s="15" t="e">
        <f>'Heat Map Export'!X409 - $X$6</f>
        <v>#N/A</v>
      </c>
      <c r="Y410" s="15" t="e">
        <f>'Heat Map Export'!Y409 - $Y$6</f>
        <v>#N/A</v>
      </c>
      <c r="Z410" s="15" t="e">
        <f>'Heat Map Export'!Z409 - $Z$6</f>
        <v>#N/A</v>
      </c>
      <c r="AA410" s="15" t="e">
        <f>'Heat Map Export'!AA409 - $AA$6</f>
        <v>#N/A</v>
      </c>
      <c r="AB410" s="15" t="e">
        <f>'Heat Map Export'!AB409 - $AB$6</f>
        <v>#N/A</v>
      </c>
      <c r="AC410" s="15" t="e">
        <f>'Heat Map Export'!AC409 - $AC$6</f>
        <v>#N/A</v>
      </c>
      <c r="AD410" s="15" t="e">
        <f>'Heat Map Export'!AD409 - $AD$6</f>
        <v>#N/A</v>
      </c>
    </row>
    <row r="411" spans="1:30" s="14" customFormat="1" ht="15" x14ac:dyDescent="0.2">
      <c r="A411" s="24">
        <f>'Heat Map Export'!A410</f>
        <v>0</v>
      </c>
      <c r="B411" s="25">
        <f>'Heat Map Export'!B410</f>
        <v>0</v>
      </c>
      <c r="C411" s="15" t="e">
        <f>'Heat Map Export'!C410 - $C$6</f>
        <v>#N/A</v>
      </c>
      <c r="D411" s="15" t="e">
        <f>'Heat Map Export'!D410 - $D$6</f>
        <v>#N/A</v>
      </c>
      <c r="E411" s="15" t="e">
        <f>'Heat Map Export'!E410 - $E$6</f>
        <v>#N/A</v>
      </c>
      <c r="F411" s="15" t="e">
        <f>'Heat Map Export'!F410 - $F$6</f>
        <v>#N/A</v>
      </c>
      <c r="G411" s="15" t="e">
        <f>'Heat Map Export'!G410 - $G$6</f>
        <v>#N/A</v>
      </c>
      <c r="H411" s="15" t="e">
        <f>'Heat Map Export'!H410 - $H$6</f>
        <v>#N/A</v>
      </c>
      <c r="I411" s="15" t="e">
        <f>'Heat Map Export'!I410 -$I$6</f>
        <v>#N/A</v>
      </c>
      <c r="J411" s="15" t="e">
        <f>'Heat Map Export'!J410 - $J$6</f>
        <v>#N/A</v>
      </c>
      <c r="K411" s="15" t="e">
        <f>'Heat Map Export'!K410-$K$6</f>
        <v>#N/A</v>
      </c>
      <c r="L411" s="15" t="e">
        <f>'Heat Map Export'!L410 - $L$6</f>
        <v>#N/A</v>
      </c>
      <c r="M411" s="15" t="e">
        <f>'Heat Map Export'!M410 - $M$6</f>
        <v>#N/A</v>
      </c>
      <c r="N411" s="15" t="e">
        <f>'Heat Map Export'!N410 - $N$6</f>
        <v>#N/A</v>
      </c>
      <c r="O411" s="15" t="e">
        <f>'Heat Map Export'!O410 - $O$6</f>
        <v>#N/A</v>
      </c>
      <c r="P411" s="15" t="e">
        <f>'Heat Map Export'!P410 - $P$6</f>
        <v>#N/A</v>
      </c>
      <c r="Q411" s="15" t="e">
        <f>'Heat Map Export'!Q410 - $Q$6</f>
        <v>#N/A</v>
      </c>
      <c r="R411" s="15" t="e">
        <f>'Heat Map Export'!R410 - $R$6</f>
        <v>#N/A</v>
      </c>
      <c r="S411" s="15" t="e">
        <f>'Heat Map Export'!S410 - $S$6</f>
        <v>#N/A</v>
      </c>
      <c r="T411" s="15" t="e">
        <f>'Heat Map Export'!T410 - $T$6</f>
        <v>#N/A</v>
      </c>
      <c r="U411" s="15" t="e">
        <f>'Heat Map Export'!U410 - $U$6</f>
        <v>#N/A</v>
      </c>
      <c r="V411" s="15" t="e">
        <f>'Heat Map Export'!V410 - $V$6</f>
        <v>#N/A</v>
      </c>
      <c r="W411" s="15" t="e">
        <f>'Heat Map Export'!W410 - $W$6</f>
        <v>#N/A</v>
      </c>
      <c r="X411" s="15" t="e">
        <f>'Heat Map Export'!X410 - $X$6</f>
        <v>#N/A</v>
      </c>
      <c r="Y411" s="15" t="e">
        <f>'Heat Map Export'!Y410 - $Y$6</f>
        <v>#N/A</v>
      </c>
      <c r="Z411" s="15" t="e">
        <f>'Heat Map Export'!Z410-$Z$6</f>
        <v>#N/A</v>
      </c>
      <c r="AA411" s="15" t="e">
        <f>'Heat Map Export'!AA410 - $AA$6</f>
        <v>#N/A</v>
      </c>
      <c r="AB411" s="15" t="e">
        <f>'Heat Map Export'!AB410-$AB$6</f>
        <v>#N/A</v>
      </c>
      <c r="AC411" s="15" t="e">
        <f>'Heat Map Export'!AC410 - $AC$6</f>
        <v>#N/A</v>
      </c>
      <c r="AD411" s="15" t="e">
        <f>'Heat Map Export'!AD410 - $AD$6</f>
        <v>#N/A</v>
      </c>
    </row>
    <row r="412" spans="1:30" s="14" customFormat="1" ht="15" x14ac:dyDescent="0.2">
      <c r="A412" s="24">
        <f>'Heat Map Export'!A411</f>
        <v>0</v>
      </c>
      <c r="B412" s="25">
        <f>'Heat Map Export'!B411</f>
        <v>0</v>
      </c>
      <c r="C412" s="15" t="e">
        <f>'Heat Map Export'!C411 - $C$6</f>
        <v>#N/A</v>
      </c>
      <c r="D412" s="15" t="e">
        <f>'Heat Map Export'!D411 - $D$6</f>
        <v>#N/A</v>
      </c>
      <c r="E412" s="15" t="e">
        <f>'Heat Map Export'!E411 - $E$6</f>
        <v>#N/A</v>
      </c>
      <c r="F412" s="15" t="e">
        <f>'Heat Map Export'!F411 - $F$6</f>
        <v>#N/A</v>
      </c>
      <c r="G412" s="15" t="e">
        <f>'Heat Map Export'!G411 - $G$6</f>
        <v>#N/A</v>
      </c>
      <c r="H412" s="15" t="e">
        <f>'Heat Map Export'!H411 - $H$6</f>
        <v>#N/A</v>
      </c>
      <c r="I412" s="15" t="e">
        <f>'Heat Map Export'!I411 - $I$6</f>
        <v>#N/A</v>
      </c>
      <c r="J412" s="15" t="e">
        <f>'Heat Map Export'!J411 - $J$6</f>
        <v>#N/A</v>
      </c>
      <c r="K412" s="15" t="e">
        <f>'Heat Map Export'!K411 - $K$6</f>
        <v>#N/A</v>
      </c>
      <c r="L412" s="15" t="e">
        <f>'Heat Map Export'!L411 - $L$6</f>
        <v>#N/A</v>
      </c>
      <c r="M412" s="15" t="e">
        <f>'Heat Map Export'!M411 - $M$6</f>
        <v>#N/A</v>
      </c>
      <c r="N412" s="15" t="e">
        <f>'Heat Map Export'!N411 - $N$6</f>
        <v>#N/A</v>
      </c>
      <c r="O412" s="15" t="e">
        <f>'Heat Map Export'!O411 - $O$6</f>
        <v>#N/A</v>
      </c>
      <c r="P412" s="15" t="e">
        <f>'Heat Map Export'!P411 - $P$6</f>
        <v>#N/A</v>
      </c>
      <c r="Q412" s="15" t="e">
        <f>'Heat Map Export'!Q411 - $Q$6</f>
        <v>#N/A</v>
      </c>
      <c r="R412" s="15" t="e">
        <f>'Heat Map Export'!R411 - $R$6</f>
        <v>#N/A</v>
      </c>
      <c r="S412" s="15" t="e">
        <f>'Heat Map Export'!S411 - $S$6</f>
        <v>#N/A</v>
      </c>
      <c r="T412" s="15" t="e">
        <f>'Heat Map Export'!T411 - $T$6</f>
        <v>#N/A</v>
      </c>
      <c r="U412" s="15" t="e">
        <f>'Heat Map Export'!U411 - $U$6</f>
        <v>#N/A</v>
      </c>
      <c r="V412" s="15" t="e">
        <f>'Heat Map Export'!V411 - $V$6</f>
        <v>#N/A</v>
      </c>
      <c r="W412" s="15" t="e">
        <f>'Heat Map Export'!W411 - $W$6</f>
        <v>#N/A</v>
      </c>
      <c r="X412" s="15" t="e">
        <f>'Heat Map Export'!X411 - $X$6</f>
        <v>#N/A</v>
      </c>
      <c r="Y412" s="15" t="e">
        <f>'Heat Map Export'!Y411 - $Y$6</f>
        <v>#N/A</v>
      </c>
      <c r="Z412" s="15" t="e">
        <f>'Heat Map Export'!Z411 - $Z$6</f>
        <v>#N/A</v>
      </c>
      <c r="AA412" s="15" t="e">
        <f>'Heat Map Export'!AA411 - $AA$6</f>
        <v>#N/A</v>
      </c>
      <c r="AB412" s="15" t="e">
        <f>'Heat Map Export'!AB411 - $AB$6</f>
        <v>#N/A</v>
      </c>
      <c r="AC412" s="15" t="e">
        <f>'Heat Map Export'!AC411 - $AC$6</f>
        <v>#N/A</v>
      </c>
      <c r="AD412" s="15" t="e">
        <f>'Heat Map Export'!AD411 - $AD$6</f>
        <v>#N/A</v>
      </c>
    </row>
    <row r="413" spans="1:30" s="14" customFormat="1" ht="15" x14ac:dyDescent="0.2">
      <c r="A413" s="24">
        <f>'Heat Map Export'!A412</f>
        <v>0</v>
      </c>
      <c r="B413" s="25">
        <f>'Heat Map Export'!B412</f>
        <v>0</v>
      </c>
      <c r="C413" s="15" t="e">
        <f>'Heat Map Export'!C412 - $C$6</f>
        <v>#N/A</v>
      </c>
      <c r="D413" s="15" t="e">
        <f>'Heat Map Export'!D412 - $D$6</f>
        <v>#N/A</v>
      </c>
      <c r="E413" s="15" t="e">
        <f>'Heat Map Export'!E412 - $E$6</f>
        <v>#N/A</v>
      </c>
      <c r="F413" s="15" t="e">
        <f>'Heat Map Export'!F412 - $F$6</f>
        <v>#N/A</v>
      </c>
      <c r="G413" s="15" t="e">
        <f>'Heat Map Export'!G412 - $G$6</f>
        <v>#N/A</v>
      </c>
      <c r="H413" s="15" t="e">
        <f>'Heat Map Export'!H412 - $H$6</f>
        <v>#N/A</v>
      </c>
      <c r="I413" s="15" t="e">
        <f>'Heat Map Export'!I412 -$I$6</f>
        <v>#N/A</v>
      </c>
      <c r="J413" s="15" t="e">
        <f>'Heat Map Export'!J412 - $J$6</f>
        <v>#N/A</v>
      </c>
      <c r="K413" s="15" t="e">
        <f>'Heat Map Export'!K412-$K$6</f>
        <v>#N/A</v>
      </c>
      <c r="L413" s="15" t="e">
        <f>'Heat Map Export'!L412 - $L$6</f>
        <v>#N/A</v>
      </c>
      <c r="M413" s="15" t="e">
        <f>'Heat Map Export'!M412 - $M$6</f>
        <v>#N/A</v>
      </c>
      <c r="N413" s="15" t="e">
        <f>'Heat Map Export'!N412 - $N$6</f>
        <v>#N/A</v>
      </c>
      <c r="O413" s="15" t="e">
        <f>'Heat Map Export'!O412 - $O$6</f>
        <v>#N/A</v>
      </c>
      <c r="P413" s="15" t="e">
        <f>'Heat Map Export'!P412 - $P$6</f>
        <v>#N/A</v>
      </c>
      <c r="Q413" s="15" t="e">
        <f>'Heat Map Export'!Q412 - $Q$6</f>
        <v>#N/A</v>
      </c>
      <c r="R413" s="15" t="e">
        <f>'Heat Map Export'!R412 - $R$6</f>
        <v>#N/A</v>
      </c>
      <c r="S413" s="15" t="e">
        <f>'Heat Map Export'!S412 - $S$6</f>
        <v>#N/A</v>
      </c>
      <c r="T413" s="15" t="e">
        <f>'Heat Map Export'!T412 - $T$6</f>
        <v>#N/A</v>
      </c>
      <c r="U413" s="15" t="e">
        <f>'Heat Map Export'!U412 - $U$6</f>
        <v>#N/A</v>
      </c>
      <c r="V413" s="15" t="e">
        <f>'Heat Map Export'!V412 - $V$6</f>
        <v>#N/A</v>
      </c>
      <c r="W413" s="15" t="e">
        <f>'Heat Map Export'!W412 - $W$6</f>
        <v>#N/A</v>
      </c>
      <c r="X413" s="15" t="e">
        <f>'Heat Map Export'!X412 - $X$6</f>
        <v>#N/A</v>
      </c>
      <c r="Y413" s="15" t="e">
        <f>'Heat Map Export'!Y412 - $Y$6</f>
        <v>#N/A</v>
      </c>
      <c r="Z413" s="15" t="e">
        <f>'Heat Map Export'!Z412-$Z$6</f>
        <v>#N/A</v>
      </c>
      <c r="AA413" s="15" t="e">
        <f>'Heat Map Export'!AA412 - $AA$6</f>
        <v>#N/A</v>
      </c>
      <c r="AB413" s="15" t="e">
        <f>'Heat Map Export'!AB412-$AB$6</f>
        <v>#N/A</v>
      </c>
      <c r="AC413" s="15" t="e">
        <f>'Heat Map Export'!AC412 - $AC$6</f>
        <v>#N/A</v>
      </c>
      <c r="AD413" s="15" t="e">
        <f>'Heat Map Export'!AD412 - $AD$6</f>
        <v>#N/A</v>
      </c>
    </row>
    <row r="414" spans="1:30" s="14" customFormat="1" ht="15" x14ac:dyDescent="0.2">
      <c r="A414" s="24">
        <f>'Heat Map Export'!A413</f>
        <v>0</v>
      </c>
      <c r="B414" s="25">
        <f>'Heat Map Export'!B413</f>
        <v>0</v>
      </c>
      <c r="C414" s="15" t="e">
        <f>'Heat Map Export'!C413 - $C$6</f>
        <v>#N/A</v>
      </c>
      <c r="D414" s="15" t="e">
        <f>'Heat Map Export'!D413 - $D$6</f>
        <v>#N/A</v>
      </c>
      <c r="E414" s="15" t="e">
        <f>'Heat Map Export'!E413 - $E$6</f>
        <v>#N/A</v>
      </c>
      <c r="F414" s="15" t="e">
        <f>'Heat Map Export'!F413 - $F$6</f>
        <v>#N/A</v>
      </c>
      <c r="G414" s="15" t="e">
        <f>'Heat Map Export'!G413 - $G$6</f>
        <v>#N/A</v>
      </c>
      <c r="H414" s="15" t="e">
        <f>'Heat Map Export'!H413 - $H$6</f>
        <v>#N/A</v>
      </c>
      <c r="I414" s="15" t="e">
        <f>'Heat Map Export'!I413 - $I$6</f>
        <v>#N/A</v>
      </c>
      <c r="J414" s="15" t="e">
        <f>'Heat Map Export'!J413 - $J$6</f>
        <v>#N/A</v>
      </c>
      <c r="K414" s="15" t="e">
        <f>'Heat Map Export'!K413 - $K$6</f>
        <v>#N/A</v>
      </c>
      <c r="L414" s="15" t="e">
        <f>'Heat Map Export'!L413 - $L$6</f>
        <v>#N/A</v>
      </c>
      <c r="M414" s="15" t="e">
        <f>'Heat Map Export'!M413 - $M$6</f>
        <v>#N/A</v>
      </c>
      <c r="N414" s="15" t="e">
        <f>'Heat Map Export'!N413 - $N$6</f>
        <v>#N/A</v>
      </c>
      <c r="O414" s="15" t="e">
        <f>'Heat Map Export'!O413 - $O$6</f>
        <v>#N/A</v>
      </c>
      <c r="P414" s="15" t="e">
        <f>'Heat Map Export'!P413 - $P$6</f>
        <v>#N/A</v>
      </c>
      <c r="Q414" s="15" t="e">
        <f>'Heat Map Export'!Q413 - $Q$6</f>
        <v>#N/A</v>
      </c>
      <c r="R414" s="15" t="e">
        <f>'Heat Map Export'!R413 - $R$6</f>
        <v>#N/A</v>
      </c>
      <c r="S414" s="15" t="e">
        <f>'Heat Map Export'!S413 - $S$6</f>
        <v>#N/A</v>
      </c>
      <c r="T414" s="15" t="e">
        <f>'Heat Map Export'!T413 - $T$6</f>
        <v>#N/A</v>
      </c>
      <c r="U414" s="15" t="e">
        <f>'Heat Map Export'!U413 - $U$6</f>
        <v>#N/A</v>
      </c>
      <c r="V414" s="15" t="e">
        <f>'Heat Map Export'!V413 - $V$6</f>
        <v>#N/A</v>
      </c>
      <c r="W414" s="15" t="e">
        <f>'Heat Map Export'!W413 - $W$6</f>
        <v>#N/A</v>
      </c>
      <c r="X414" s="15" t="e">
        <f>'Heat Map Export'!X413 - $X$6</f>
        <v>#N/A</v>
      </c>
      <c r="Y414" s="15" t="e">
        <f>'Heat Map Export'!Y413 - $Y$6</f>
        <v>#N/A</v>
      </c>
      <c r="Z414" s="15" t="e">
        <f>'Heat Map Export'!Z413 - $Z$6</f>
        <v>#N/A</v>
      </c>
      <c r="AA414" s="15" t="e">
        <f>'Heat Map Export'!AA413 - $AA$6</f>
        <v>#N/A</v>
      </c>
      <c r="AB414" s="15" t="e">
        <f>'Heat Map Export'!AB413 - $AB$6</f>
        <v>#N/A</v>
      </c>
      <c r="AC414" s="15" t="e">
        <f>'Heat Map Export'!AC413 - $AC$6</f>
        <v>#N/A</v>
      </c>
      <c r="AD414" s="15" t="e">
        <f>'Heat Map Export'!AD413 - $AD$6</f>
        <v>#N/A</v>
      </c>
    </row>
    <row r="415" spans="1:30" s="14" customFormat="1" ht="15" x14ac:dyDescent="0.2">
      <c r="A415" s="24">
        <f>'Heat Map Export'!A414</f>
        <v>0</v>
      </c>
      <c r="B415" s="25">
        <f>'Heat Map Export'!B414</f>
        <v>0</v>
      </c>
      <c r="C415" s="15" t="e">
        <f>'Heat Map Export'!C414 - $C$6</f>
        <v>#N/A</v>
      </c>
      <c r="D415" s="15" t="e">
        <f>'Heat Map Export'!D414 - $D$6</f>
        <v>#N/A</v>
      </c>
      <c r="E415" s="15" t="e">
        <f>'Heat Map Export'!E414 - $E$6</f>
        <v>#N/A</v>
      </c>
      <c r="F415" s="15" t="e">
        <f>'Heat Map Export'!F414 - $F$6</f>
        <v>#N/A</v>
      </c>
      <c r="G415" s="15" t="e">
        <f>'Heat Map Export'!G414 - $G$6</f>
        <v>#N/A</v>
      </c>
      <c r="H415" s="15" t="e">
        <f>'Heat Map Export'!H414 - $H$6</f>
        <v>#N/A</v>
      </c>
      <c r="I415" s="15" t="e">
        <f>'Heat Map Export'!I414 -$I$6</f>
        <v>#N/A</v>
      </c>
      <c r="J415" s="15" t="e">
        <f>'Heat Map Export'!J414 - $J$6</f>
        <v>#N/A</v>
      </c>
      <c r="K415" s="15" t="e">
        <f>'Heat Map Export'!K414-$K$6</f>
        <v>#N/A</v>
      </c>
      <c r="L415" s="15" t="e">
        <f>'Heat Map Export'!L414 - $L$6</f>
        <v>#N/A</v>
      </c>
      <c r="M415" s="15" t="e">
        <f>'Heat Map Export'!M414 - $M$6</f>
        <v>#N/A</v>
      </c>
      <c r="N415" s="15" t="e">
        <f>'Heat Map Export'!N414 - $N$6</f>
        <v>#N/A</v>
      </c>
      <c r="O415" s="15" t="e">
        <f>'Heat Map Export'!O414 - $O$6</f>
        <v>#N/A</v>
      </c>
      <c r="P415" s="15" t="e">
        <f>'Heat Map Export'!P414 - $P$6</f>
        <v>#N/A</v>
      </c>
      <c r="Q415" s="15" t="e">
        <f>'Heat Map Export'!Q414 - $Q$6</f>
        <v>#N/A</v>
      </c>
      <c r="R415" s="15" t="e">
        <f>'Heat Map Export'!R414 - $R$6</f>
        <v>#N/A</v>
      </c>
      <c r="S415" s="15" t="e">
        <f>'Heat Map Export'!S414 - $S$6</f>
        <v>#N/A</v>
      </c>
      <c r="T415" s="15" t="e">
        <f>'Heat Map Export'!T414 - $T$6</f>
        <v>#N/A</v>
      </c>
      <c r="U415" s="15" t="e">
        <f>'Heat Map Export'!U414 - $U$6</f>
        <v>#N/A</v>
      </c>
      <c r="V415" s="15" t="e">
        <f>'Heat Map Export'!V414 - $V$6</f>
        <v>#N/A</v>
      </c>
      <c r="W415" s="15" t="e">
        <f>'Heat Map Export'!W414 - $W$6</f>
        <v>#N/A</v>
      </c>
      <c r="X415" s="15" t="e">
        <f>'Heat Map Export'!X414 - $X$6</f>
        <v>#N/A</v>
      </c>
      <c r="Y415" s="15" t="e">
        <f>'Heat Map Export'!Y414 - $Y$6</f>
        <v>#N/A</v>
      </c>
      <c r="Z415" s="15" t="e">
        <f>'Heat Map Export'!Z414-$Z$6</f>
        <v>#N/A</v>
      </c>
      <c r="AA415" s="15" t="e">
        <f>'Heat Map Export'!AA414 - $AA$6</f>
        <v>#N/A</v>
      </c>
      <c r="AB415" s="15" t="e">
        <f>'Heat Map Export'!AB414-$AB$6</f>
        <v>#N/A</v>
      </c>
      <c r="AC415" s="15" t="e">
        <f>'Heat Map Export'!AC414 - $AC$6</f>
        <v>#N/A</v>
      </c>
      <c r="AD415" s="15" t="e">
        <f>'Heat Map Export'!AD414 - $AD$6</f>
        <v>#N/A</v>
      </c>
    </row>
    <row r="416" spans="1:30" s="14" customFormat="1" ht="15" x14ac:dyDescent="0.2">
      <c r="A416" s="24">
        <f>'Heat Map Export'!A415</f>
        <v>0</v>
      </c>
      <c r="B416" s="25">
        <f>'Heat Map Export'!B415</f>
        <v>0</v>
      </c>
      <c r="C416" s="15" t="e">
        <f>'Heat Map Export'!C415 - $C$6</f>
        <v>#N/A</v>
      </c>
      <c r="D416" s="15" t="e">
        <f>'Heat Map Export'!D415 - $D$6</f>
        <v>#N/A</v>
      </c>
      <c r="E416" s="15" t="e">
        <f>'Heat Map Export'!E415 - $E$6</f>
        <v>#N/A</v>
      </c>
      <c r="F416" s="15" t="e">
        <f>'Heat Map Export'!F415 - $F$6</f>
        <v>#N/A</v>
      </c>
      <c r="G416" s="15" t="e">
        <f>'Heat Map Export'!G415 - $G$6</f>
        <v>#N/A</v>
      </c>
      <c r="H416" s="15" t="e">
        <f>'Heat Map Export'!H415 - $H$6</f>
        <v>#N/A</v>
      </c>
      <c r="I416" s="15" t="e">
        <f>'Heat Map Export'!I415 - $I$6</f>
        <v>#N/A</v>
      </c>
      <c r="J416" s="15" t="e">
        <f>'Heat Map Export'!J415 - $J$6</f>
        <v>#N/A</v>
      </c>
      <c r="K416" s="15" t="e">
        <f>'Heat Map Export'!K415 - $K$6</f>
        <v>#N/A</v>
      </c>
      <c r="L416" s="15" t="e">
        <f>'Heat Map Export'!L415 - $L$6</f>
        <v>#N/A</v>
      </c>
      <c r="M416" s="15" t="e">
        <f>'Heat Map Export'!M415 - $M$6</f>
        <v>#N/A</v>
      </c>
      <c r="N416" s="15" t="e">
        <f>'Heat Map Export'!N415 - $N$6</f>
        <v>#N/A</v>
      </c>
      <c r="O416" s="15" t="e">
        <f>'Heat Map Export'!O415 - $O$6</f>
        <v>#N/A</v>
      </c>
      <c r="P416" s="15" t="e">
        <f>'Heat Map Export'!P415 - $P$6</f>
        <v>#N/A</v>
      </c>
      <c r="Q416" s="15" t="e">
        <f>'Heat Map Export'!Q415 - $Q$6</f>
        <v>#N/A</v>
      </c>
      <c r="R416" s="15" t="e">
        <f>'Heat Map Export'!R415 - $R$6</f>
        <v>#N/A</v>
      </c>
      <c r="S416" s="15" t="e">
        <f>'Heat Map Export'!S415 - $S$6</f>
        <v>#N/A</v>
      </c>
      <c r="T416" s="15" t="e">
        <f>'Heat Map Export'!T415 - $T$6</f>
        <v>#N/A</v>
      </c>
      <c r="U416" s="15" t="e">
        <f>'Heat Map Export'!U415 - $U$6</f>
        <v>#N/A</v>
      </c>
      <c r="V416" s="15" t="e">
        <f>'Heat Map Export'!V415 - $V$6</f>
        <v>#N/A</v>
      </c>
      <c r="W416" s="15" t="e">
        <f>'Heat Map Export'!W415 - $W$6</f>
        <v>#N/A</v>
      </c>
      <c r="X416" s="15" t="e">
        <f>'Heat Map Export'!X415 - $X$6</f>
        <v>#N/A</v>
      </c>
      <c r="Y416" s="15" t="e">
        <f>'Heat Map Export'!Y415 - $Y$6</f>
        <v>#N/A</v>
      </c>
      <c r="Z416" s="15" t="e">
        <f>'Heat Map Export'!Z415 - $Z$6</f>
        <v>#N/A</v>
      </c>
      <c r="AA416" s="15" t="e">
        <f>'Heat Map Export'!AA415 - $AA$6</f>
        <v>#N/A</v>
      </c>
      <c r="AB416" s="15" t="e">
        <f>'Heat Map Export'!AB415 - $AB$6</f>
        <v>#N/A</v>
      </c>
      <c r="AC416" s="15" t="e">
        <f>'Heat Map Export'!AC415 - $AC$6</f>
        <v>#N/A</v>
      </c>
      <c r="AD416" s="15" t="e">
        <f>'Heat Map Export'!AD415 - $AD$6</f>
        <v>#N/A</v>
      </c>
    </row>
    <row r="417" spans="1:30" s="14" customFormat="1" ht="15" x14ac:dyDescent="0.2">
      <c r="A417" s="24">
        <f>'Heat Map Export'!A416</f>
        <v>0</v>
      </c>
      <c r="B417" s="25">
        <f>'Heat Map Export'!B416</f>
        <v>0</v>
      </c>
      <c r="C417" s="15" t="e">
        <f>'Heat Map Export'!C416 - $C$6</f>
        <v>#N/A</v>
      </c>
      <c r="D417" s="15" t="e">
        <f>'Heat Map Export'!D416 - $D$6</f>
        <v>#N/A</v>
      </c>
      <c r="E417" s="15" t="e">
        <f>'Heat Map Export'!E416 - $E$6</f>
        <v>#N/A</v>
      </c>
      <c r="F417" s="15" t="e">
        <f>'Heat Map Export'!F416 - $F$6</f>
        <v>#N/A</v>
      </c>
      <c r="G417" s="15" t="e">
        <f>'Heat Map Export'!G416 - $G$6</f>
        <v>#N/A</v>
      </c>
      <c r="H417" s="15" t="e">
        <f>'Heat Map Export'!H416 - $H$6</f>
        <v>#N/A</v>
      </c>
      <c r="I417" s="15" t="e">
        <f>'Heat Map Export'!I416 -$I$6</f>
        <v>#N/A</v>
      </c>
      <c r="J417" s="15" t="e">
        <f>'Heat Map Export'!J416 - $J$6</f>
        <v>#N/A</v>
      </c>
      <c r="K417" s="15" t="e">
        <f>'Heat Map Export'!K416-$K$6</f>
        <v>#N/A</v>
      </c>
      <c r="L417" s="15" t="e">
        <f>'Heat Map Export'!L416 - $L$6</f>
        <v>#N/A</v>
      </c>
      <c r="M417" s="15" t="e">
        <f>'Heat Map Export'!M416 - $M$6</f>
        <v>#N/A</v>
      </c>
      <c r="N417" s="15" t="e">
        <f>'Heat Map Export'!N416 - $N$6</f>
        <v>#N/A</v>
      </c>
      <c r="O417" s="15" t="e">
        <f>'Heat Map Export'!O416 - $O$6</f>
        <v>#N/A</v>
      </c>
      <c r="P417" s="15" t="e">
        <f>'Heat Map Export'!P416 - $P$6</f>
        <v>#N/A</v>
      </c>
      <c r="Q417" s="15" t="e">
        <f>'Heat Map Export'!Q416 - $Q$6</f>
        <v>#N/A</v>
      </c>
      <c r="R417" s="15" t="e">
        <f>'Heat Map Export'!R416 - $R$6</f>
        <v>#N/A</v>
      </c>
      <c r="S417" s="15" t="e">
        <f>'Heat Map Export'!S416 - $S$6</f>
        <v>#N/A</v>
      </c>
      <c r="T417" s="15" t="e">
        <f>'Heat Map Export'!T416 - $T$6</f>
        <v>#N/A</v>
      </c>
      <c r="U417" s="15" t="e">
        <f>'Heat Map Export'!U416 - $U$6</f>
        <v>#N/A</v>
      </c>
      <c r="V417" s="15" t="e">
        <f>'Heat Map Export'!V416 - $V$6</f>
        <v>#N/A</v>
      </c>
      <c r="W417" s="15" t="e">
        <f>'Heat Map Export'!W416 - $W$6</f>
        <v>#N/A</v>
      </c>
      <c r="X417" s="15" t="e">
        <f>'Heat Map Export'!X416 - $X$6</f>
        <v>#N/A</v>
      </c>
      <c r="Y417" s="15" t="e">
        <f>'Heat Map Export'!Y416 - $Y$6</f>
        <v>#N/A</v>
      </c>
      <c r="Z417" s="15" t="e">
        <f>'Heat Map Export'!Z416-$Z$6</f>
        <v>#N/A</v>
      </c>
      <c r="AA417" s="15" t="e">
        <f>'Heat Map Export'!AA416 - $AA$6</f>
        <v>#N/A</v>
      </c>
      <c r="AB417" s="15" t="e">
        <f>'Heat Map Export'!AB416-$AB$6</f>
        <v>#N/A</v>
      </c>
      <c r="AC417" s="15" t="e">
        <f>'Heat Map Export'!AC416 - $AC$6</f>
        <v>#N/A</v>
      </c>
      <c r="AD417" s="15" t="e">
        <f>'Heat Map Export'!AD416 - $AD$6</f>
        <v>#N/A</v>
      </c>
    </row>
    <row r="418" spans="1:30" s="14" customFormat="1" ht="15" x14ac:dyDescent="0.2">
      <c r="A418" s="24">
        <f>'Heat Map Export'!A417</f>
        <v>0</v>
      </c>
      <c r="B418" s="25">
        <f>'Heat Map Export'!B417</f>
        <v>0</v>
      </c>
      <c r="C418" s="15" t="e">
        <f>'Heat Map Export'!C417 - $C$6</f>
        <v>#N/A</v>
      </c>
      <c r="D418" s="15" t="e">
        <f>'Heat Map Export'!D417 - $D$6</f>
        <v>#N/A</v>
      </c>
      <c r="E418" s="15" t="e">
        <f>'Heat Map Export'!E417 - $E$6</f>
        <v>#N/A</v>
      </c>
      <c r="F418" s="15" t="e">
        <f>'Heat Map Export'!F417 - $F$6</f>
        <v>#N/A</v>
      </c>
      <c r="G418" s="15" t="e">
        <f>'Heat Map Export'!G417 - $G$6</f>
        <v>#N/A</v>
      </c>
      <c r="H418" s="15" t="e">
        <f>'Heat Map Export'!H417 - $H$6</f>
        <v>#N/A</v>
      </c>
      <c r="I418" s="15" t="e">
        <f>'Heat Map Export'!I417 - $I$6</f>
        <v>#N/A</v>
      </c>
      <c r="J418" s="15" t="e">
        <f>'Heat Map Export'!J417 - $J$6</f>
        <v>#N/A</v>
      </c>
      <c r="K418" s="15" t="e">
        <f>'Heat Map Export'!K417 - $K$6</f>
        <v>#N/A</v>
      </c>
      <c r="L418" s="15" t="e">
        <f>'Heat Map Export'!L417 - $L$6</f>
        <v>#N/A</v>
      </c>
      <c r="M418" s="15" t="e">
        <f>'Heat Map Export'!M417 - $M$6</f>
        <v>#N/A</v>
      </c>
      <c r="N418" s="15" t="e">
        <f>'Heat Map Export'!N417 - $N$6</f>
        <v>#N/A</v>
      </c>
      <c r="O418" s="15" t="e">
        <f>'Heat Map Export'!O417 - $O$6</f>
        <v>#N/A</v>
      </c>
      <c r="P418" s="15" t="e">
        <f>'Heat Map Export'!P417 - $P$6</f>
        <v>#N/A</v>
      </c>
      <c r="Q418" s="15" t="e">
        <f>'Heat Map Export'!Q417 - $Q$6</f>
        <v>#N/A</v>
      </c>
      <c r="R418" s="15" t="e">
        <f>'Heat Map Export'!R417 - $R$6</f>
        <v>#N/A</v>
      </c>
      <c r="S418" s="15" t="e">
        <f>'Heat Map Export'!S417 - $S$6</f>
        <v>#N/A</v>
      </c>
      <c r="T418" s="15" t="e">
        <f>'Heat Map Export'!T417 - $T$6</f>
        <v>#N/A</v>
      </c>
      <c r="U418" s="15" t="e">
        <f>'Heat Map Export'!U417 - $U$6</f>
        <v>#N/A</v>
      </c>
      <c r="V418" s="15" t="e">
        <f>'Heat Map Export'!V417 - $V$6</f>
        <v>#N/A</v>
      </c>
      <c r="W418" s="15" t="e">
        <f>'Heat Map Export'!W417 - $W$6</f>
        <v>#N/A</v>
      </c>
      <c r="X418" s="15" t="e">
        <f>'Heat Map Export'!X417 - $X$6</f>
        <v>#N/A</v>
      </c>
      <c r="Y418" s="15" t="e">
        <f>'Heat Map Export'!Y417 - $Y$6</f>
        <v>#N/A</v>
      </c>
      <c r="Z418" s="15" t="e">
        <f>'Heat Map Export'!Z417 - $Z$6</f>
        <v>#N/A</v>
      </c>
      <c r="AA418" s="15" t="e">
        <f>'Heat Map Export'!AA417 - $AA$6</f>
        <v>#N/A</v>
      </c>
      <c r="AB418" s="15" t="e">
        <f>'Heat Map Export'!AB417 - $AB$6</f>
        <v>#N/A</v>
      </c>
      <c r="AC418" s="15" t="e">
        <f>'Heat Map Export'!AC417 - $AC$6</f>
        <v>#N/A</v>
      </c>
      <c r="AD418" s="15" t="e">
        <f>'Heat Map Export'!AD417 - $AD$6</f>
        <v>#N/A</v>
      </c>
    </row>
    <row r="419" spans="1:30" s="14" customFormat="1" ht="15" x14ac:dyDescent="0.2">
      <c r="A419" s="24">
        <f>'Heat Map Export'!A418</f>
        <v>0</v>
      </c>
      <c r="B419" s="25">
        <f>'Heat Map Export'!B418</f>
        <v>0</v>
      </c>
      <c r="C419" s="15" t="e">
        <f>'Heat Map Export'!C418 - $C$6</f>
        <v>#N/A</v>
      </c>
      <c r="D419" s="15" t="e">
        <f>'Heat Map Export'!D418 - $D$6</f>
        <v>#N/A</v>
      </c>
      <c r="E419" s="15" t="e">
        <f>'Heat Map Export'!E418 - $E$6</f>
        <v>#N/A</v>
      </c>
      <c r="F419" s="15" t="e">
        <f>'Heat Map Export'!F418 - $F$6</f>
        <v>#N/A</v>
      </c>
      <c r="G419" s="15" t="e">
        <f>'Heat Map Export'!G418 - $G$6</f>
        <v>#N/A</v>
      </c>
      <c r="H419" s="15" t="e">
        <f>'Heat Map Export'!H418 - $H$6</f>
        <v>#N/A</v>
      </c>
      <c r="I419" s="15" t="e">
        <f>'Heat Map Export'!I418 -$I$6</f>
        <v>#N/A</v>
      </c>
      <c r="J419" s="15" t="e">
        <f>'Heat Map Export'!J418 - $J$6</f>
        <v>#N/A</v>
      </c>
      <c r="K419" s="15" t="e">
        <f>'Heat Map Export'!K418-$K$6</f>
        <v>#N/A</v>
      </c>
      <c r="L419" s="15" t="e">
        <f>'Heat Map Export'!L418 - $L$6</f>
        <v>#N/A</v>
      </c>
      <c r="M419" s="15" t="e">
        <f>'Heat Map Export'!M418 - $M$6</f>
        <v>#N/A</v>
      </c>
      <c r="N419" s="15" t="e">
        <f>'Heat Map Export'!N418 - $N$6</f>
        <v>#N/A</v>
      </c>
      <c r="O419" s="15" t="e">
        <f>'Heat Map Export'!O418 - $O$6</f>
        <v>#N/A</v>
      </c>
      <c r="P419" s="15" t="e">
        <f>'Heat Map Export'!P418 - $P$6</f>
        <v>#N/A</v>
      </c>
      <c r="Q419" s="15" t="e">
        <f>'Heat Map Export'!Q418 - $Q$6</f>
        <v>#N/A</v>
      </c>
      <c r="R419" s="15" t="e">
        <f>'Heat Map Export'!R418 - $R$6</f>
        <v>#N/A</v>
      </c>
      <c r="S419" s="15" t="e">
        <f>'Heat Map Export'!S418 - $S$6</f>
        <v>#N/A</v>
      </c>
      <c r="T419" s="15" t="e">
        <f>'Heat Map Export'!T418 - $T$6</f>
        <v>#N/A</v>
      </c>
      <c r="U419" s="15" t="e">
        <f>'Heat Map Export'!U418 - $U$6</f>
        <v>#N/A</v>
      </c>
      <c r="V419" s="15" t="e">
        <f>'Heat Map Export'!V418 - $V$6</f>
        <v>#N/A</v>
      </c>
      <c r="W419" s="15" t="e">
        <f>'Heat Map Export'!W418 - $W$6</f>
        <v>#N/A</v>
      </c>
      <c r="X419" s="15" t="e">
        <f>'Heat Map Export'!X418 - $X$6</f>
        <v>#N/A</v>
      </c>
      <c r="Y419" s="15" t="e">
        <f>'Heat Map Export'!Y418 - $Y$6</f>
        <v>#N/A</v>
      </c>
      <c r="Z419" s="15" t="e">
        <f>'Heat Map Export'!Z418-$Z$6</f>
        <v>#N/A</v>
      </c>
      <c r="AA419" s="15" t="e">
        <f>'Heat Map Export'!AA418 - $AA$6</f>
        <v>#N/A</v>
      </c>
      <c r="AB419" s="15" t="e">
        <f>'Heat Map Export'!AB418-$AB$6</f>
        <v>#N/A</v>
      </c>
      <c r="AC419" s="15" t="e">
        <f>'Heat Map Export'!AC418 - $AC$6</f>
        <v>#N/A</v>
      </c>
      <c r="AD419" s="15" t="e">
        <f>'Heat Map Export'!AD418 - $AD$6</f>
        <v>#N/A</v>
      </c>
    </row>
    <row r="420" spans="1:30" s="14" customFormat="1" ht="15" x14ac:dyDescent="0.2">
      <c r="A420" s="24">
        <f>'Heat Map Export'!A419</f>
        <v>0</v>
      </c>
      <c r="B420" s="25">
        <f>'Heat Map Export'!B419</f>
        <v>0</v>
      </c>
      <c r="C420" s="15" t="e">
        <f>'Heat Map Export'!C419 - $C$6</f>
        <v>#N/A</v>
      </c>
      <c r="D420" s="15" t="e">
        <f>'Heat Map Export'!D419 - $D$6</f>
        <v>#N/A</v>
      </c>
      <c r="E420" s="15" t="e">
        <f>'Heat Map Export'!E419 - $E$6</f>
        <v>#N/A</v>
      </c>
      <c r="F420" s="15" t="e">
        <f>'Heat Map Export'!F419 - $F$6</f>
        <v>#N/A</v>
      </c>
      <c r="G420" s="15" t="e">
        <f>'Heat Map Export'!G419 - $G$6</f>
        <v>#N/A</v>
      </c>
      <c r="H420" s="15" t="e">
        <f>'Heat Map Export'!H419 - $H$6</f>
        <v>#N/A</v>
      </c>
      <c r="I420" s="15" t="e">
        <f>'Heat Map Export'!I419 - $I$6</f>
        <v>#N/A</v>
      </c>
      <c r="J420" s="15" t="e">
        <f>'Heat Map Export'!J419 - $J$6</f>
        <v>#N/A</v>
      </c>
      <c r="K420" s="15" t="e">
        <f>'Heat Map Export'!K419 - $K$6</f>
        <v>#N/A</v>
      </c>
      <c r="L420" s="15" t="e">
        <f>'Heat Map Export'!L419 - $L$6</f>
        <v>#N/A</v>
      </c>
      <c r="M420" s="15" t="e">
        <f>'Heat Map Export'!M419 - $M$6</f>
        <v>#N/A</v>
      </c>
      <c r="N420" s="15" t="e">
        <f>'Heat Map Export'!N419 - $N$6</f>
        <v>#N/A</v>
      </c>
      <c r="O420" s="15" t="e">
        <f>'Heat Map Export'!O419 - $O$6</f>
        <v>#N/A</v>
      </c>
      <c r="P420" s="15" t="e">
        <f>'Heat Map Export'!P419 - $P$6</f>
        <v>#N/A</v>
      </c>
      <c r="Q420" s="15" t="e">
        <f>'Heat Map Export'!Q419 - $Q$6</f>
        <v>#N/A</v>
      </c>
      <c r="R420" s="15" t="e">
        <f>'Heat Map Export'!R419 - $R$6</f>
        <v>#N/A</v>
      </c>
      <c r="S420" s="15" t="e">
        <f>'Heat Map Export'!S419 - $S$6</f>
        <v>#N/A</v>
      </c>
      <c r="T420" s="15" t="e">
        <f>'Heat Map Export'!T419 - $T$6</f>
        <v>#N/A</v>
      </c>
      <c r="U420" s="15" t="e">
        <f>'Heat Map Export'!U419 - $U$6</f>
        <v>#N/A</v>
      </c>
      <c r="V420" s="15" t="e">
        <f>'Heat Map Export'!V419 - $V$6</f>
        <v>#N/A</v>
      </c>
      <c r="W420" s="15" t="e">
        <f>'Heat Map Export'!W419 - $W$6</f>
        <v>#N/A</v>
      </c>
      <c r="X420" s="15" t="e">
        <f>'Heat Map Export'!X419 - $X$6</f>
        <v>#N/A</v>
      </c>
      <c r="Y420" s="15" t="e">
        <f>'Heat Map Export'!Y419 - $Y$6</f>
        <v>#N/A</v>
      </c>
      <c r="Z420" s="15" t="e">
        <f>'Heat Map Export'!Z419 - $Z$6</f>
        <v>#N/A</v>
      </c>
      <c r="AA420" s="15" t="e">
        <f>'Heat Map Export'!AA419 - $AA$6</f>
        <v>#N/A</v>
      </c>
      <c r="AB420" s="15" t="e">
        <f>'Heat Map Export'!AB419 - $AB$6</f>
        <v>#N/A</v>
      </c>
      <c r="AC420" s="15" t="e">
        <f>'Heat Map Export'!AC419 - $AC$6</f>
        <v>#N/A</v>
      </c>
      <c r="AD420" s="15" t="e">
        <f>'Heat Map Export'!AD419 - $AD$6</f>
        <v>#N/A</v>
      </c>
    </row>
    <row r="421" spans="1:30" s="14" customFormat="1" ht="15" x14ac:dyDescent="0.2">
      <c r="A421" s="24">
        <f>'Heat Map Export'!A420</f>
        <v>0</v>
      </c>
      <c r="B421" s="25">
        <f>'Heat Map Export'!B420</f>
        <v>0</v>
      </c>
      <c r="C421" s="15" t="e">
        <f>'Heat Map Export'!C420 - $C$6</f>
        <v>#N/A</v>
      </c>
      <c r="D421" s="15" t="e">
        <f>'Heat Map Export'!D420 - $D$6</f>
        <v>#N/A</v>
      </c>
      <c r="E421" s="15" t="e">
        <f>'Heat Map Export'!E420 - $E$6</f>
        <v>#N/A</v>
      </c>
      <c r="F421" s="15" t="e">
        <f>'Heat Map Export'!F420 - $F$6</f>
        <v>#N/A</v>
      </c>
      <c r="G421" s="15" t="e">
        <f>'Heat Map Export'!G420 - $G$6</f>
        <v>#N/A</v>
      </c>
      <c r="H421" s="15" t="e">
        <f>'Heat Map Export'!H420 - $H$6</f>
        <v>#N/A</v>
      </c>
      <c r="I421" s="15" t="e">
        <f>'Heat Map Export'!I420 -$I$6</f>
        <v>#N/A</v>
      </c>
      <c r="J421" s="15" t="e">
        <f>'Heat Map Export'!J420 - $J$6</f>
        <v>#N/A</v>
      </c>
      <c r="K421" s="15" t="e">
        <f>'Heat Map Export'!K420-$K$6</f>
        <v>#N/A</v>
      </c>
      <c r="L421" s="15" t="e">
        <f>'Heat Map Export'!L420 - $L$6</f>
        <v>#N/A</v>
      </c>
      <c r="M421" s="15" t="e">
        <f>'Heat Map Export'!M420 - $M$6</f>
        <v>#N/A</v>
      </c>
      <c r="N421" s="15" t="e">
        <f>'Heat Map Export'!N420 - $N$6</f>
        <v>#N/A</v>
      </c>
      <c r="O421" s="15" t="e">
        <f>'Heat Map Export'!O420 - $O$6</f>
        <v>#N/A</v>
      </c>
      <c r="P421" s="15" t="e">
        <f>'Heat Map Export'!P420 - $P$6</f>
        <v>#N/A</v>
      </c>
      <c r="Q421" s="15" t="e">
        <f>'Heat Map Export'!Q420 - $Q$6</f>
        <v>#N/A</v>
      </c>
      <c r="R421" s="15" t="e">
        <f>'Heat Map Export'!R420 - $R$6</f>
        <v>#N/A</v>
      </c>
      <c r="S421" s="15" t="e">
        <f>'Heat Map Export'!S420 - $S$6</f>
        <v>#N/A</v>
      </c>
      <c r="T421" s="15" t="e">
        <f>'Heat Map Export'!T420 - $T$6</f>
        <v>#N/A</v>
      </c>
      <c r="U421" s="15" t="e">
        <f>'Heat Map Export'!U420 - $U$6</f>
        <v>#N/A</v>
      </c>
      <c r="V421" s="15" t="e">
        <f>'Heat Map Export'!V420 - $V$6</f>
        <v>#N/A</v>
      </c>
      <c r="W421" s="15" t="e">
        <f>'Heat Map Export'!W420 - $W$6</f>
        <v>#N/A</v>
      </c>
      <c r="X421" s="15" t="e">
        <f>'Heat Map Export'!X420 - $X$6</f>
        <v>#N/A</v>
      </c>
      <c r="Y421" s="15" t="e">
        <f>'Heat Map Export'!Y420 - $Y$6</f>
        <v>#N/A</v>
      </c>
      <c r="Z421" s="15" t="e">
        <f>'Heat Map Export'!Z420-$Z$6</f>
        <v>#N/A</v>
      </c>
      <c r="AA421" s="15" t="e">
        <f>'Heat Map Export'!AA420 - $AA$6</f>
        <v>#N/A</v>
      </c>
      <c r="AB421" s="15" t="e">
        <f>'Heat Map Export'!AB420-$AB$6</f>
        <v>#N/A</v>
      </c>
      <c r="AC421" s="15" t="e">
        <f>'Heat Map Export'!AC420 - $AC$6</f>
        <v>#N/A</v>
      </c>
      <c r="AD421" s="15" t="e">
        <f>'Heat Map Export'!AD420 - $AD$6</f>
        <v>#N/A</v>
      </c>
    </row>
    <row r="422" spans="1:30" s="14" customFormat="1" ht="15" x14ac:dyDescent="0.2">
      <c r="A422" s="24">
        <f>'Heat Map Export'!A421</f>
        <v>0</v>
      </c>
      <c r="B422" s="25">
        <f>'Heat Map Export'!B421</f>
        <v>0</v>
      </c>
      <c r="C422" s="15" t="e">
        <f>'Heat Map Export'!C421 - $C$6</f>
        <v>#N/A</v>
      </c>
      <c r="D422" s="15" t="e">
        <f>'Heat Map Export'!D421 - $D$6</f>
        <v>#N/A</v>
      </c>
      <c r="E422" s="15" t="e">
        <f>'Heat Map Export'!E421 - $E$6</f>
        <v>#N/A</v>
      </c>
      <c r="F422" s="15" t="e">
        <f>'Heat Map Export'!F421 - $F$6</f>
        <v>#N/A</v>
      </c>
      <c r="G422" s="15" t="e">
        <f>'Heat Map Export'!G421 - $G$6</f>
        <v>#N/A</v>
      </c>
      <c r="H422" s="15" t="e">
        <f>'Heat Map Export'!H421 - $H$6</f>
        <v>#N/A</v>
      </c>
      <c r="I422" s="15" t="e">
        <f>'Heat Map Export'!I421 - $I$6</f>
        <v>#N/A</v>
      </c>
      <c r="J422" s="15" t="e">
        <f>'Heat Map Export'!J421 - $J$6</f>
        <v>#N/A</v>
      </c>
      <c r="K422" s="15" t="e">
        <f>'Heat Map Export'!K421 - $K$6</f>
        <v>#N/A</v>
      </c>
      <c r="L422" s="15" t="e">
        <f>'Heat Map Export'!L421 - $L$6</f>
        <v>#N/A</v>
      </c>
      <c r="M422" s="15" t="e">
        <f>'Heat Map Export'!M421 - $M$6</f>
        <v>#N/A</v>
      </c>
      <c r="N422" s="15" t="e">
        <f>'Heat Map Export'!N421 - $N$6</f>
        <v>#N/A</v>
      </c>
      <c r="O422" s="15" t="e">
        <f>'Heat Map Export'!O421 - $O$6</f>
        <v>#N/A</v>
      </c>
      <c r="P422" s="15" t="e">
        <f>'Heat Map Export'!P421 - $P$6</f>
        <v>#N/A</v>
      </c>
      <c r="Q422" s="15" t="e">
        <f>'Heat Map Export'!Q421 - $Q$6</f>
        <v>#N/A</v>
      </c>
      <c r="R422" s="15" t="e">
        <f>'Heat Map Export'!R421 - $R$6</f>
        <v>#N/A</v>
      </c>
      <c r="S422" s="15" t="e">
        <f>'Heat Map Export'!S421 - $S$6</f>
        <v>#N/A</v>
      </c>
      <c r="T422" s="15" t="e">
        <f>'Heat Map Export'!T421 - $T$6</f>
        <v>#N/A</v>
      </c>
      <c r="U422" s="15" t="e">
        <f>'Heat Map Export'!U421 - $U$6</f>
        <v>#N/A</v>
      </c>
      <c r="V422" s="15" t="e">
        <f>'Heat Map Export'!V421 - $V$6</f>
        <v>#N/A</v>
      </c>
      <c r="W422" s="15" t="e">
        <f>'Heat Map Export'!W421 - $W$6</f>
        <v>#N/A</v>
      </c>
      <c r="X422" s="15" t="e">
        <f>'Heat Map Export'!X421 - $X$6</f>
        <v>#N/A</v>
      </c>
      <c r="Y422" s="15" t="e">
        <f>'Heat Map Export'!Y421 - $Y$6</f>
        <v>#N/A</v>
      </c>
      <c r="Z422" s="15" t="e">
        <f>'Heat Map Export'!Z421 - $Z$6</f>
        <v>#N/A</v>
      </c>
      <c r="AA422" s="15" t="e">
        <f>'Heat Map Export'!AA421 - $AA$6</f>
        <v>#N/A</v>
      </c>
      <c r="AB422" s="15" t="e">
        <f>'Heat Map Export'!AB421 - $AB$6</f>
        <v>#N/A</v>
      </c>
      <c r="AC422" s="15" t="e">
        <f>'Heat Map Export'!AC421 - $AC$6</f>
        <v>#N/A</v>
      </c>
      <c r="AD422" s="15" t="e">
        <f>'Heat Map Export'!AD421 - $AD$6</f>
        <v>#N/A</v>
      </c>
    </row>
    <row r="423" spans="1:30" s="14" customFormat="1" ht="15" x14ac:dyDescent="0.2">
      <c r="A423" s="24">
        <f>'Heat Map Export'!A422</f>
        <v>0</v>
      </c>
      <c r="B423" s="25">
        <f>'Heat Map Export'!B422</f>
        <v>0</v>
      </c>
      <c r="C423" s="15" t="e">
        <f>'Heat Map Export'!C422 - $C$6</f>
        <v>#N/A</v>
      </c>
      <c r="D423" s="15" t="e">
        <f>'Heat Map Export'!D422 - $D$6</f>
        <v>#N/A</v>
      </c>
      <c r="E423" s="15" t="e">
        <f>'Heat Map Export'!E422 - $E$6</f>
        <v>#N/A</v>
      </c>
      <c r="F423" s="15" t="e">
        <f>'Heat Map Export'!F422 - $F$6</f>
        <v>#N/A</v>
      </c>
      <c r="G423" s="15" t="e">
        <f>'Heat Map Export'!G422 - $G$6</f>
        <v>#N/A</v>
      </c>
      <c r="H423" s="15" t="e">
        <f>'Heat Map Export'!H422 - $H$6</f>
        <v>#N/A</v>
      </c>
      <c r="I423" s="15" t="e">
        <f>'Heat Map Export'!I422 -$I$6</f>
        <v>#N/A</v>
      </c>
      <c r="J423" s="15" t="e">
        <f>'Heat Map Export'!J422 - $J$6</f>
        <v>#N/A</v>
      </c>
      <c r="K423" s="15" t="e">
        <f>'Heat Map Export'!K422-$K$6</f>
        <v>#N/A</v>
      </c>
      <c r="L423" s="15" t="e">
        <f>'Heat Map Export'!L422 - $L$6</f>
        <v>#N/A</v>
      </c>
      <c r="M423" s="15" t="e">
        <f>'Heat Map Export'!M422 - $M$6</f>
        <v>#N/A</v>
      </c>
      <c r="N423" s="15" t="e">
        <f>'Heat Map Export'!N422 - $N$6</f>
        <v>#N/A</v>
      </c>
      <c r="O423" s="15" t="e">
        <f>'Heat Map Export'!O422 - $O$6</f>
        <v>#N/A</v>
      </c>
      <c r="P423" s="15" t="e">
        <f>'Heat Map Export'!P422 - $P$6</f>
        <v>#N/A</v>
      </c>
      <c r="Q423" s="15" t="e">
        <f>'Heat Map Export'!Q422 - $Q$6</f>
        <v>#N/A</v>
      </c>
      <c r="R423" s="15" t="e">
        <f>'Heat Map Export'!R422 - $R$6</f>
        <v>#N/A</v>
      </c>
      <c r="S423" s="15" t="e">
        <f>'Heat Map Export'!S422 - $S$6</f>
        <v>#N/A</v>
      </c>
      <c r="T423" s="15" t="e">
        <f>'Heat Map Export'!T422 - $T$6</f>
        <v>#N/A</v>
      </c>
      <c r="U423" s="15" t="e">
        <f>'Heat Map Export'!U422 - $U$6</f>
        <v>#N/A</v>
      </c>
      <c r="V423" s="15" t="e">
        <f>'Heat Map Export'!V422 - $V$6</f>
        <v>#N/A</v>
      </c>
      <c r="W423" s="15" t="e">
        <f>'Heat Map Export'!W422 - $W$6</f>
        <v>#N/A</v>
      </c>
      <c r="X423" s="15" t="e">
        <f>'Heat Map Export'!X422 - $X$6</f>
        <v>#N/A</v>
      </c>
      <c r="Y423" s="15" t="e">
        <f>'Heat Map Export'!Y422 - $Y$6</f>
        <v>#N/A</v>
      </c>
      <c r="Z423" s="15" t="e">
        <f>'Heat Map Export'!Z422-$Z$6</f>
        <v>#N/A</v>
      </c>
      <c r="AA423" s="15" t="e">
        <f>'Heat Map Export'!AA422 - $AA$6</f>
        <v>#N/A</v>
      </c>
      <c r="AB423" s="15" t="e">
        <f>'Heat Map Export'!AB422-$AB$6</f>
        <v>#N/A</v>
      </c>
      <c r="AC423" s="15" t="e">
        <f>'Heat Map Export'!AC422 - $AC$6</f>
        <v>#N/A</v>
      </c>
      <c r="AD423" s="15" t="e">
        <f>'Heat Map Export'!AD422 - $AD$6</f>
        <v>#N/A</v>
      </c>
    </row>
    <row r="424" spans="1:30" s="14" customFormat="1" ht="15" x14ac:dyDescent="0.2">
      <c r="A424" s="24">
        <f>'Heat Map Export'!A423</f>
        <v>0</v>
      </c>
      <c r="B424" s="25">
        <f>'Heat Map Export'!B423</f>
        <v>0</v>
      </c>
      <c r="C424" s="15" t="e">
        <f>'Heat Map Export'!C423 - $C$6</f>
        <v>#N/A</v>
      </c>
      <c r="D424" s="15" t="e">
        <f>'Heat Map Export'!D423 - $D$6</f>
        <v>#N/A</v>
      </c>
      <c r="E424" s="15" t="e">
        <f>'Heat Map Export'!E423 - $E$6</f>
        <v>#N/A</v>
      </c>
      <c r="F424" s="15" t="e">
        <f>'Heat Map Export'!F423 - $F$6</f>
        <v>#N/A</v>
      </c>
      <c r="G424" s="15" t="e">
        <f>'Heat Map Export'!G423 - $G$6</f>
        <v>#N/A</v>
      </c>
      <c r="H424" s="15" t="e">
        <f>'Heat Map Export'!H423 - $H$6</f>
        <v>#N/A</v>
      </c>
      <c r="I424" s="15" t="e">
        <f>'Heat Map Export'!I423 - $I$6</f>
        <v>#N/A</v>
      </c>
      <c r="J424" s="15" t="e">
        <f>'Heat Map Export'!J423 - $J$6</f>
        <v>#N/A</v>
      </c>
      <c r="K424" s="15" t="e">
        <f>'Heat Map Export'!K423 - $K$6</f>
        <v>#N/A</v>
      </c>
      <c r="L424" s="15" t="e">
        <f>'Heat Map Export'!L423 - $L$6</f>
        <v>#N/A</v>
      </c>
      <c r="M424" s="15" t="e">
        <f>'Heat Map Export'!M423 - $M$6</f>
        <v>#N/A</v>
      </c>
      <c r="N424" s="15" t="e">
        <f>'Heat Map Export'!N423 - $N$6</f>
        <v>#N/A</v>
      </c>
      <c r="O424" s="15" t="e">
        <f>'Heat Map Export'!O423 - $O$6</f>
        <v>#N/A</v>
      </c>
      <c r="P424" s="15" t="e">
        <f>'Heat Map Export'!P423 - $P$6</f>
        <v>#N/A</v>
      </c>
      <c r="Q424" s="15" t="e">
        <f>'Heat Map Export'!Q423 - $Q$6</f>
        <v>#N/A</v>
      </c>
      <c r="R424" s="15" t="e">
        <f>'Heat Map Export'!R423 - $R$6</f>
        <v>#N/A</v>
      </c>
      <c r="S424" s="15" t="e">
        <f>'Heat Map Export'!S423 - $S$6</f>
        <v>#N/A</v>
      </c>
      <c r="T424" s="15" t="e">
        <f>'Heat Map Export'!T423 - $T$6</f>
        <v>#N/A</v>
      </c>
      <c r="U424" s="15" t="e">
        <f>'Heat Map Export'!U423 - $U$6</f>
        <v>#N/A</v>
      </c>
      <c r="V424" s="15" t="e">
        <f>'Heat Map Export'!V423 - $V$6</f>
        <v>#N/A</v>
      </c>
      <c r="W424" s="15" t="e">
        <f>'Heat Map Export'!W423 - $W$6</f>
        <v>#N/A</v>
      </c>
      <c r="X424" s="15" t="e">
        <f>'Heat Map Export'!X423 - $X$6</f>
        <v>#N/A</v>
      </c>
      <c r="Y424" s="15" t="e">
        <f>'Heat Map Export'!Y423 - $Y$6</f>
        <v>#N/A</v>
      </c>
      <c r="Z424" s="15" t="e">
        <f>'Heat Map Export'!Z423 - $Z$6</f>
        <v>#N/A</v>
      </c>
      <c r="AA424" s="15" t="e">
        <f>'Heat Map Export'!AA423 - $AA$6</f>
        <v>#N/A</v>
      </c>
      <c r="AB424" s="15" t="e">
        <f>'Heat Map Export'!AB423 - $AB$6</f>
        <v>#N/A</v>
      </c>
      <c r="AC424" s="15" t="e">
        <f>'Heat Map Export'!AC423 - $AC$6</f>
        <v>#N/A</v>
      </c>
      <c r="AD424" s="15" t="e">
        <f>'Heat Map Export'!AD423 - $AD$6</f>
        <v>#N/A</v>
      </c>
    </row>
    <row r="425" spans="1:30" s="14" customFormat="1" ht="15" x14ac:dyDescent="0.2">
      <c r="A425" s="24">
        <f>'Heat Map Export'!A424</f>
        <v>0</v>
      </c>
      <c r="B425" s="25">
        <f>'Heat Map Export'!B424</f>
        <v>0</v>
      </c>
      <c r="C425" s="15" t="e">
        <f>'Heat Map Export'!C424 - $C$6</f>
        <v>#N/A</v>
      </c>
      <c r="D425" s="15" t="e">
        <f>'Heat Map Export'!D424 - $D$6</f>
        <v>#N/A</v>
      </c>
      <c r="E425" s="15" t="e">
        <f>'Heat Map Export'!E424 - $E$6</f>
        <v>#N/A</v>
      </c>
      <c r="F425" s="15" t="e">
        <f>'Heat Map Export'!F424 - $F$6</f>
        <v>#N/A</v>
      </c>
      <c r="G425" s="15" t="e">
        <f>'Heat Map Export'!G424 - $G$6</f>
        <v>#N/A</v>
      </c>
      <c r="H425" s="15" t="e">
        <f>'Heat Map Export'!H424 - $H$6</f>
        <v>#N/A</v>
      </c>
      <c r="I425" s="15" t="e">
        <f>'Heat Map Export'!I424 -$I$6</f>
        <v>#N/A</v>
      </c>
      <c r="J425" s="15" t="e">
        <f>'Heat Map Export'!J424 - $J$6</f>
        <v>#N/A</v>
      </c>
      <c r="K425" s="15" t="e">
        <f>'Heat Map Export'!K424-$K$6</f>
        <v>#N/A</v>
      </c>
      <c r="L425" s="15" t="e">
        <f>'Heat Map Export'!L424 - $L$6</f>
        <v>#N/A</v>
      </c>
      <c r="M425" s="15" t="e">
        <f>'Heat Map Export'!M424 - $M$6</f>
        <v>#N/A</v>
      </c>
      <c r="N425" s="15" t="e">
        <f>'Heat Map Export'!N424 - $N$6</f>
        <v>#N/A</v>
      </c>
      <c r="O425" s="15" t="e">
        <f>'Heat Map Export'!O424 - $O$6</f>
        <v>#N/A</v>
      </c>
      <c r="P425" s="15" t="e">
        <f>'Heat Map Export'!P424 - $P$6</f>
        <v>#N/A</v>
      </c>
      <c r="Q425" s="15" t="e">
        <f>'Heat Map Export'!Q424 - $Q$6</f>
        <v>#N/A</v>
      </c>
      <c r="R425" s="15" t="e">
        <f>'Heat Map Export'!R424 - $R$6</f>
        <v>#N/A</v>
      </c>
      <c r="S425" s="15" t="e">
        <f>'Heat Map Export'!S424 - $S$6</f>
        <v>#N/A</v>
      </c>
      <c r="T425" s="15" t="e">
        <f>'Heat Map Export'!T424 - $T$6</f>
        <v>#N/A</v>
      </c>
      <c r="U425" s="15" t="e">
        <f>'Heat Map Export'!U424 - $U$6</f>
        <v>#N/A</v>
      </c>
      <c r="V425" s="15" t="e">
        <f>'Heat Map Export'!V424 - $V$6</f>
        <v>#N/A</v>
      </c>
      <c r="W425" s="15" t="e">
        <f>'Heat Map Export'!W424 - $W$6</f>
        <v>#N/A</v>
      </c>
      <c r="X425" s="15" t="e">
        <f>'Heat Map Export'!X424 - $X$6</f>
        <v>#N/A</v>
      </c>
      <c r="Y425" s="15" t="e">
        <f>'Heat Map Export'!Y424 - $Y$6</f>
        <v>#N/A</v>
      </c>
      <c r="Z425" s="15" t="e">
        <f>'Heat Map Export'!Z424-$Z$6</f>
        <v>#N/A</v>
      </c>
      <c r="AA425" s="15" t="e">
        <f>'Heat Map Export'!AA424 - $AA$6</f>
        <v>#N/A</v>
      </c>
      <c r="AB425" s="15" t="e">
        <f>'Heat Map Export'!AB424-$AB$6</f>
        <v>#N/A</v>
      </c>
      <c r="AC425" s="15" t="e">
        <f>'Heat Map Export'!AC424 - $AC$6</f>
        <v>#N/A</v>
      </c>
      <c r="AD425" s="15" t="e">
        <f>'Heat Map Export'!AD424 - $AD$6</f>
        <v>#N/A</v>
      </c>
    </row>
    <row r="426" spans="1:30" s="14" customFormat="1" ht="15" x14ac:dyDescent="0.2">
      <c r="A426" s="24">
        <f>'Heat Map Export'!A425</f>
        <v>0</v>
      </c>
      <c r="B426" s="25">
        <f>'Heat Map Export'!B425</f>
        <v>0</v>
      </c>
      <c r="C426" s="15" t="e">
        <f>'Heat Map Export'!C425 - $C$6</f>
        <v>#N/A</v>
      </c>
      <c r="D426" s="15" t="e">
        <f>'Heat Map Export'!D425 - $D$6</f>
        <v>#N/A</v>
      </c>
      <c r="E426" s="15" t="e">
        <f>'Heat Map Export'!E425 - $E$6</f>
        <v>#N/A</v>
      </c>
      <c r="F426" s="15" t="e">
        <f>'Heat Map Export'!F425 - $F$6</f>
        <v>#N/A</v>
      </c>
      <c r="G426" s="15" t="e">
        <f>'Heat Map Export'!G425 - $G$6</f>
        <v>#N/A</v>
      </c>
      <c r="H426" s="15" t="e">
        <f>'Heat Map Export'!H425 - $H$6</f>
        <v>#N/A</v>
      </c>
      <c r="I426" s="15" t="e">
        <f>'Heat Map Export'!I425 - $I$6</f>
        <v>#N/A</v>
      </c>
      <c r="J426" s="15" t="e">
        <f>'Heat Map Export'!J425 - $J$6</f>
        <v>#N/A</v>
      </c>
      <c r="K426" s="15" t="e">
        <f>'Heat Map Export'!K425 - $K$6</f>
        <v>#N/A</v>
      </c>
      <c r="L426" s="15" t="e">
        <f>'Heat Map Export'!L425 - $L$6</f>
        <v>#N/A</v>
      </c>
      <c r="M426" s="15" t="e">
        <f>'Heat Map Export'!M425 - $M$6</f>
        <v>#N/A</v>
      </c>
      <c r="N426" s="15" t="e">
        <f>'Heat Map Export'!N425 - $N$6</f>
        <v>#N/A</v>
      </c>
      <c r="O426" s="15" t="e">
        <f>'Heat Map Export'!O425 - $O$6</f>
        <v>#N/A</v>
      </c>
      <c r="P426" s="15" t="e">
        <f>'Heat Map Export'!P425 - $P$6</f>
        <v>#N/A</v>
      </c>
      <c r="Q426" s="15" t="e">
        <f>'Heat Map Export'!Q425 - $Q$6</f>
        <v>#N/A</v>
      </c>
      <c r="R426" s="15" t="e">
        <f>'Heat Map Export'!R425 - $R$6</f>
        <v>#N/A</v>
      </c>
      <c r="S426" s="15" t="e">
        <f>'Heat Map Export'!S425 - $S$6</f>
        <v>#N/A</v>
      </c>
      <c r="T426" s="15" t="e">
        <f>'Heat Map Export'!T425 - $T$6</f>
        <v>#N/A</v>
      </c>
      <c r="U426" s="15" t="e">
        <f>'Heat Map Export'!U425 - $U$6</f>
        <v>#N/A</v>
      </c>
      <c r="V426" s="15" t="e">
        <f>'Heat Map Export'!V425 - $V$6</f>
        <v>#N/A</v>
      </c>
      <c r="W426" s="15" t="e">
        <f>'Heat Map Export'!W425 - $W$6</f>
        <v>#N/A</v>
      </c>
      <c r="X426" s="15" t="e">
        <f>'Heat Map Export'!X425 - $X$6</f>
        <v>#N/A</v>
      </c>
      <c r="Y426" s="15" t="e">
        <f>'Heat Map Export'!Y425 - $Y$6</f>
        <v>#N/A</v>
      </c>
      <c r="Z426" s="15" t="e">
        <f>'Heat Map Export'!Z425 - $Z$6</f>
        <v>#N/A</v>
      </c>
      <c r="AA426" s="15" t="e">
        <f>'Heat Map Export'!AA425 - $AA$6</f>
        <v>#N/A</v>
      </c>
      <c r="AB426" s="15" t="e">
        <f>'Heat Map Export'!AB425 - $AB$6</f>
        <v>#N/A</v>
      </c>
      <c r="AC426" s="15" t="e">
        <f>'Heat Map Export'!AC425 - $AC$6</f>
        <v>#N/A</v>
      </c>
      <c r="AD426" s="15" t="e">
        <f>'Heat Map Export'!AD425 - $AD$6</f>
        <v>#N/A</v>
      </c>
    </row>
    <row r="427" spans="1:30" s="14" customFormat="1" ht="15" x14ac:dyDescent="0.2">
      <c r="A427" s="24">
        <f>'Heat Map Export'!A426</f>
        <v>0</v>
      </c>
      <c r="B427" s="25">
        <f>'Heat Map Export'!B426</f>
        <v>0</v>
      </c>
      <c r="C427" s="15" t="e">
        <f>'Heat Map Export'!C426 - $C$6</f>
        <v>#N/A</v>
      </c>
      <c r="D427" s="15" t="e">
        <f>'Heat Map Export'!D426 - $D$6</f>
        <v>#N/A</v>
      </c>
      <c r="E427" s="15" t="e">
        <f>'Heat Map Export'!E426 - $E$6</f>
        <v>#N/A</v>
      </c>
      <c r="F427" s="15" t="e">
        <f>'Heat Map Export'!F426 - $F$6</f>
        <v>#N/A</v>
      </c>
      <c r="G427" s="15" t="e">
        <f>'Heat Map Export'!G426 - $G$6</f>
        <v>#N/A</v>
      </c>
      <c r="H427" s="15" t="e">
        <f>'Heat Map Export'!H426 - $H$6</f>
        <v>#N/A</v>
      </c>
      <c r="I427" s="15" t="e">
        <f>'Heat Map Export'!I426 -$I$6</f>
        <v>#N/A</v>
      </c>
      <c r="J427" s="15" t="e">
        <f>'Heat Map Export'!J426 - $J$6</f>
        <v>#N/A</v>
      </c>
      <c r="K427" s="15" t="e">
        <f>'Heat Map Export'!K426-$K$6</f>
        <v>#N/A</v>
      </c>
      <c r="L427" s="15" t="e">
        <f>'Heat Map Export'!L426 - $L$6</f>
        <v>#N/A</v>
      </c>
      <c r="M427" s="15" t="e">
        <f>'Heat Map Export'!M426 - $M$6</f>
        <v>#N/A</v>
      </c>
      <c r="N427" s="15" t="e">
        <f>'Heat Map Export'!N426 - $N$6</f>
        <v>#N/A</v>
      </c>
      <c r="O427" s="15" t="e">
        <f>'Heat Map Export'!O426 - $O$6</f>
        <v>#N/A</v>
      </c>
      <c r="P427" s="15" t="e">
        <f>'Heat Map Export'!P426 - $P$6</f>
        <v>#N/A</v>
      </c>
      <c r="Q427" s="15" t="e">
        <f>'Heat Map Export'!Q426 - $Q$6</f>
        <v>#N/A</v>
      </c>
      <c r="R427" s="15" t="e">
        <f>'Heat Map Export'!R426 - $R$6</f>
        <v>#N/A</v>
      </c>
      <c r="S427" s="15" t="e">
        <f>'Heat Map Export'!S426 - $S$6</f>
        <v>#N/A</v>
      </c>
      <c r="T427" s="15" t="e">
        <f>'Heat Map Export'!T426 - $T$6</f>
        <v>#N/A</v>
      </c>
      <c r="U427" s="15" t="e">
        <f>'Heat Map Export'!U426 - $U$6</f>
        <v>#N/A</v>
      </c>
      <c r="V427" s="15" t="e">
        <f>'Heat Map Export'!V426 - $V$6</f>
        <v>#N/A</v>
      </c>
      <c r="W427" s="15" t="e">
        <f>'Heat Map Export'!W426 - $W$6</f>
        <v>#N/A</v>
      </c>
      <c r="X427" s="15" t="e">
        <f>'Heat Map Export'!X426 - $X$6</f>
        <v>#N/A</v>
      </c>
      <c r="Y427" s="15" t="e">
        <f>'Heat Map Export'!Y426 - $Y$6</f>
        <v>#N/A</v>
      </c>
      <c r="Z427" s="15" t="e">
        <f>'Heat Map Export'!Z426-$Z$6</f>
        <v>#N/A</v>
      </c>
      <c r="AA427" s="15" t="e">
        <f>'Heat Map Export'!AA426 - $AA$6</f>
        <v>#N/A</v>
      </c>
      <c r="AB427" s="15" t="e">
        <f>'Heat Map Export'!AB426-$AB$6</f>
        <v>#N/A</v>
      </c>
      <c r="AC427" s="15" t="e">
        <f>'Heat Map Export'!AC426 - $AC$6</f>
        <v>#N/A</v>
      </c>
      <c r="AD427" s="15" t="e">
        <f>'Heat Map Export'!AD426 - $AD$6</f>
        <v>#N/A</v>
      </c>
    </row>
    <row r="428" spans="1:30" s="14" customFormat="1" ht="15" x14ac:dyDescent="0.2">
      <c r="A428" s="24">
        <f>'Heat Map Export'!A427</f>
        <v>0</v>
      </c>
      <c r="B428" s="25">
        <f>'Heat Map Export'!B427</f>
        <v>0</v>
      </c>
      <c r="C428" s="15" t="e">
        <f>'Heat Map Export'!C427 - $C$6</f>
        <v>#N/A</v>
      </c>
      <c r="D428" s="15" t="e">
        <f>'Heat Map Export'!D427 - $D$6</f>
        <v>#N/A</v>
      </c>
      <c r="E428" s="15" t="e">
        <f>'Heat Map Export'!E427 - $E$6</f>
        <v>#N/A</v>
      </c>
      <c r="F428" s="15" t="e">
        <f>'Heat Map Export'!F427 - $F$6</f>
        <v>#N/A</v>
      </c>
      <c r="G428" s="15" t="e">
        <f>'Heat Map Export'!G427 - $G$6</f>
        <v>#N/A</v>
      </c>
      <c r="H428" s="15" t="e">
        <f>'Heat Map Export'!H427 - $H$6</f>
        <v>#N/A</v>
      </c>
      <c r="I428" s="15" t="e">
        <f>'Heat Map Export'!I427 - $I$6</f>
        <v>#N/A</v>
      </c>
      <c r="J428" s="15" t="e">
        <f>'Heat Map Export'!J427 - $J$6</f>
        <v>#N/A</v>
      </c>
      <c r="K428" s="15" t="e">
        <f>'Heat Map Export'!K427 - $K$6</f>
        <v>#N/A</v>
      </c>
      <c r="L428" s="15" t="e">
        <f>'Heat Map Export'!L427 - $L$6</f>
        <v>#N/A</v>
      </c>
      <c r="M428" s="15" t="e">
        <f>'Heat Map Export'!M427 - $M$6</f>
        <v>#N/A</v>
      </c>
      <c r="N428" s="15" t="e">
        <f>'Heat Map Export'!N427 - $N$6</f>
        <v>#N/A</v>
      </c>
      <c r="O428" s="15" t="e">
        <f>'Heat Map Export'!O427 - $O$6</f>
        <v>#N/A</v>
      </c>
      <c r="P428" s="15" t="e">
        <f>'Heat Map Export'!P427 - $P$6</f>
        <v>#N/A</v>
      </c>
      <c r="Q428" s="15" t="e">
        <f>'Heat Map Export'!Q427 - $Q$6</f>
        <v>#N/A</v>
      </c>
      <c r="R428" s="15" t="e">
        <f>'Heat Map Export'!R427 - $R$6</f>
        <v>#N/A</v>
      </c>
      <c r="S428" s="15" t="e">
        <f>'Heat Map Export'!S427 - $S$6</f>
        <v>#N/A</v>
      </c>
      <c r="T428" s="15" t="e">
        <f>'Heat Map Export'!T427 - $T$6</f>
        <v>#N/A</v>
      </c>
      <c r="U428" s="15" t="e">
        <f>'Heat Map Export'!U427 - $U$6</f>
        <v>#N/A</v>
      </c>
      <c r="V428" s="15" t="e">
        <f>'Heat Map Export'!V427 - $V$6</f>
        <v>#N/A</v>
      </c>
      <c r="W428" s="15" t="e">
        <f>'Heat Map Export'!W427 - $W$6</f>
        <v>#N/A</v>
      </c>
      <c r="X428" s="15" t="e">
        <f>'Heat Map Export'!X427 - $X$6</f>
        <v>#N/A</v>
      </c>
      <c r="Y428" s="15" t="e">
        <f>'Heat Map Export'!Y427 - $Y$6</f>
        <v>#N/A</v>
      </c>
      <c r="Z428" s="15" t="e">
        <f>'Heat Map Export'!Z427 - $Z$6</f>
        <v>#N/A</v>
      </c>
      <c r="AA428" s="15" t="e">
        <f>'Heat Map Export'!AA427 - $AA$6</f>
        <v>#N/A</v>
      </c>
      <c r="AB428" s="15" t="e">
        <f>'Heat Map Export'!AB427 - $AB$6</f>
        <v>#N/A</v>
      </c>
      <c r="AC428" s="15" t="e">
        <f>'Heat Map Export'!AC427 - $AC$6</f>
        <v>#N/A</v>
      </c>
      <c r="AD428" s="15" t="e">
        <f>'Heat Map Export'!AD427 - $AD$6</f>
        <v>#N/A</v>
      </c>
    </row>
    <row r="429" spans="1:30" s="14" customFormat="1" ht="15" x14ac:dyDescent="0.2">
      <c r="A429" s="24">
        <f>'Heat Map Export'!A428</f>
        <v>0</v>
      </c>
      <c r="B429" s="25">
        <f>'Heat Map Export'!B428</f>
        <v>0</v>
      </c>
      <c r="C429" s="15" t="e">
        <f>'Heat Map Export'!C428 - $C$6</f>
        <v>#N/A</v>
      </c>
      <c r="D429" s="15" t="e">
        <f>'Heat Map Export'!D428 - $D$6</f>
        <v>#N/A</v>
      </c>
      <c r="E429" s="15" t="e">
        <f>'Heat Map Export'!E428 - $E$6</f>
        <v>#N/A</v>
      </c>
      <c r="F429" s="15" t="e">
        <f>'Heat Map Export'!F428 - $F$6</f>
        <v>#N/A</v>
      </c>
      <c r="G429" s="15" t="e">
        <f>'Heat Map Export'!G428 - $G$6</f>
        <v>#N/A</v>
      </c>
      <c r="H429" s="15" t="e">
        <f>'Heat Map Export'!H428 - $H$6</f>
        <v>#N/A</v>
      </c>
      <c r="I429" s="15" t="e">
        <f>'Heat Map Export'!I428 -$I$6</f>
        <v>#N/A</v>
      </c>
      <c r="J429" s="15" t="e">
        <f>'Heat Map Export'!J428 - $J$6</f>
        <v>#N/A</v>
      </c>
      <c r="K429" s="15" t="e">
        <f>'Heat Map Export'!K428-$K$6</f>
        <v>#N/A</v>
      </c>
      <c r="L429" s="15" t="e">
        <f>'Heat Map Export'!L428 - $L$6</f>
        <v>#N/A</v>
      </c>
      <c r="M429" s="15" t="e">
        <f>'Heat Map Export'!M428 - $M$6</f>
        <v>#N/A</v>
      </c>
      <c r="N429" s="15" t="e">
        <f>'Heat Map Export'!N428 - $N$6</f>
        <v>#N/A</v>
      </c>
      <c r="O429" s="15" t="e">
        <f>'Heat Map Export'!O428 - $O$6</f>
        <v>#N/A</v>
      </c>
      <c r="P429" s="15" t="e">
        <f>'Heat Map Export'!P428 - $P$6</f>
        <v>#N/A</v>
      </c>
      <c r="Q429" s="15" t="e">
        <f>'Heat Map Export'!Q428 - $Q$6</f>
        <v>#N/A</v>
      </c>
      <c r="R429" s="15" t="e">
        <f>'Heat Map Export'!R428 - $R$6</f>
        <v>#N/A</v>
      </c>
      <c r="S429" s="15" t="e">
        <f>'Heat Map Export'!S428 - $S$6</f>
        <v>#N/A</v>
      </c>
      <c r="T429" s="15" t="e">
        <f>'Heat Map Export'!T428 - $T$6</f>
        <v>#N/A</v>
      </c>
      <c r="U429" s="15" t="e">
        <f>'Heat Map Export'!U428 - $U$6</f>
        <v>#N/A</v>
      </c>
      <c r="V429" s="15" t="e">
        <f>'Heat Map Export'!V428 - $V$6</f>
        <v>#N/A</v>
      </c>
      <c r="W429" s="15" t="e">
        <f>'Heat Map Export'!W428 - $W$6</f>
        <v>#N/A</v>
      </c>
      <c r="X429" s="15" t="e">
        <f>'Heat Map Export'!X428 - $X$6</f>
        <v>#N/A</v>
      </c>
      <c r="Y429" s="15" t="e">
        <f>'Heat Map Export'!Y428 - $Y$6</f>
        <v>#N/A</v>
      </c>
      <c r="Z429" s="15" t="e">
        <f>'Heat Map Export'!Z428-$Z$6</f>
        <v>#N/A</v>
      </c>
      <c r="AA429" s="15" t="e">
        <f>'Heat Map Export'!AA428 - $AA$6</f>
        <v>#N/A</v>
      </c>
      <c r="AB429" s="15" t="e">
        <f>'Heat Map Export'!AB428-$AB$6</f>
        <v>#N/A</v>
      </c>
      <c r="AC429" s="15" t="e">
        <f>'Heat Map Export'!AC428 - $AC$6</f>
        <v>#N/A</v>
      </c>
      <c r="AD429" s="15" t="e">
        <f>'Heat Map Export'!AD428 - $AD$6</f>
        <v>#N/A</v>
      </c>
    </row>
    <row r="430" spans="1:30" s="14" customFormat="1" ht="15" x14ac:dyDescent="0.2">
      <c r="A430" s="24">
        <f>'Heat Map Export'!A429</f>
        <v>0</v>
      </c>
      <c r="B430" s="25">
        <f>'Heat Map Export'!B429</f>
        <v>0</v>
      </c>
      <c r="C430" s="15" t="e">
        <f>'Heat Map Export'!C429 - $C$6</f>
        <v>#N/A</v>
      </c>
      <c r="D430" s="15" t="e">
        <f>'Heat Map Export'!D429 - $D$6</f>
        <v>#N/A</v>
      </c>
      <c r="E430" s="15" t="e">
        <f>'Heat Map Export'!E429 - $E$6</f>
        <v>#N/A</v>
      </c>
      <c r="F430" s="15" t="e">
        <f>'Heat Map Export'!F429 - $F$6</f>
        <v>#N/A</v>
      </c>
      <c r="G430" s="15" t="e">
        <f>'Heat Map Export'!G429 - $G$6</f>
        <v>#N/A</v>
      </c>
      <c r="H430" s="15" t="e">
        <f>'Heat Map Export'!H429 - $H$6</f>
        <v>#N/A</v>
      </c>
      <c r="I430" s="15" t="e">
        <f>'Heat Map Export'!I429 - $I$6</f>
        <v>#N/A</v>
      </c>
      <c r="J430" s="15" t="e">
        <f>'Heat Map Export'!J429 - $J$6</f>
        <v>#N/A</v>
      </c>
      <c r="K430" s="15" t="e">
        <f>'Heat Map Export'!K429 - $K$6</f>
        <v>#N/A</v>
      </c>
      <c r="L430" s="15" t="e">
        <f>'Heat Map Export'!L429 - $L$6</f>
        <v>#N/A</v>
      </c>
      <c r="M430" s="15" t="e">
        <f>'Heat Map Export'!M429 - $M$6</f>
        <v>#N/A</v>
      </c>
      <c r="N430" s="15" t="e">
        <f>'Heat Map Export'!N429 - $N$6</f>
        <v>#N/A</v>
      </c>
      <c r="O430" s="15" t="e">
        <f>'Heat Map Export'!O429 - $O$6</f>
        <v>#N/A</v>
      </c>
      <c r="P430" s="15" t="e">
        <f>'Heat Map Export'!P429 - $P$6</f>
        <v>#N/A</v>
      </c>
      <c r="Q430" s="15" t="e">
        <f>'Heat Map Export'!Q429 - $Q$6</f>
        <v>#N/A</v>
      </c>
      <c r="R430" s="15" t="e">
        <f>'Heat Map Export'!R429 - $R$6</f>
        <v>#N/A</v>
      </c>
      <c r="S430" s="15" t="e">
        <f>'Heat Map Export'!S429 - $S$6</f>
        <v>#N/A</v>
      </c>
      <c r="T430" s="15" t="e">
        <f>'Heat Map Export'!T429 - $T$6</f>
        <v>#N/A</v>
      </c>
      <c r="U430" s="15" t="e">
        <f>'Heat Map Export'!U429 - $U$6</f>
        <v>#N/A</v>
      </c>
      <c r="V430" s="15" t="e">
        <f>'Heat Map Export'!V429 - $V$6</f>
        <v>#N/A</v>
      </c>
      <c r="W430" s="15" t="e">
        <f>'Heat Map Export'!W429 - $W$6</f>
        <v>#N/A</v>
      </c>
      <c r="X430" s="15" t="e">
        <f>'Heat Map Export'!X429 - $X$6</f>
        <v>#N/A</v>
      </c>
      <c r="Y430" s="15" t="e">
        <f>'Heat Map Export'!Y429 - $Y$6</f>
        <v>#N/A</v>
      </c>
      <c r="Z430" s="15" t="e">
        <f>'Heat Map Export'!Z429 - $Z$6</f>
        <v>#N/A</v>
      </c>
      <c r="AA430" s="15" t="e">
        <f>'Heat Map Export'!AA429 - $AA$6</f>
        <v>#N/A</v>
      </c>
      <c r="AB430" s="15" t="e">
        <f>'Heat Map Export'!AB429 - $AB$6</f>
        <v>#N/A</v>
      </c>
      <c r="AC430" s="15" t="e">
        <f>'Heat Map Export'!AC429 - $AC$6</f>
        <v>#N/A</v>
      </c>
      <c r="AD430" s="15" t="e">
        <f>'Heat Map Export'!AD429 - $AD$6</f>
        <v>#N/A</v>
      </c>
    </row>
    <row r="431" spans="1:30" s="14" customFormat="1" ht="15" x14ac:dyDescent="0.2">
      <c r="A431" s="24">
        <f>'Heat Map Export'!A430</f>
        <v>0</v>
      </c>
      <c r="B431" s="25">
        <f>'Heat Map Export'!B430</f>
        <v>0</v>
      </c>
      <c r="C431" s="15" t="e">
        <f>'Heat Map Export'!C430 - $C$6</f>
        <v>#N/A</v>
      </c>
      <c r="D431" s="15" t="e">
        <f>'Heat Map Export'!D430 - $D$6</f>
        <v>#N/A</v>
      </c>
      <c r="E431" s="15" t="e">
        <f>'Heat Map Export'!E430 - $E$6</f>
        <v>#N/A</v>
      </c>
      <c r="F431" s="15" t="e">
        <f>'Heat Map Export'!F430 - $F$6</f>
        <v>#N/A</v>
      </c>
      <c r="G431" s="15" t="e">
        <f>'Heat Map Export'!G430 - $G$6</f>
        <v>#N/A</v>
      </c>
      <c r="H431" s="15" t="e">
        <f>'Heat Map Export'!H430 - $H$6</f>
        <v>#N/A</v>
      </c>
      <c r="I431" s="15" t="e">
        <f>'Heat Map Export'!I430 -$I$6</f>
        <v>#N/A</v>
      </c>
      <c r="J431" s="15" t="e">
        <f>'Heat Map Export'!J430 - $J$6</f>
        <v>#N/A</v>
      </c>
      <c r="K431" s="15" t="e">
        <f>'Heat Map Export'!K430-$K$6</f>
        <v>#N/A</v>
      </c>
      <c r="L431" s="15" t="e">
        <f>'Heat Map Export'!L430 - $L$6</f>
        <v>#N/A</v>
      </c>
      <c r="M431" s="15" t="e">
        <f>'Heat Map Export'!M430 - $M$6</f>
        <v>#N/A</v>
      </c>
      <c r="N431" s="15" t="e">
        <f>'Heat Map Export'!N430 - $N$6</f>
        <v>#N/A</v>
      </c>
      <c r="O431" s="15" t="e">
        <f>'Heat Map Export'!O430 - $O$6</f>
        <v>#N/A</v>
      </c>
      <c r="P431" s="15" t="e">
        <f>'Heat Map Export'!P430 - $P$6</f>
        <v>#N/A</v>
      </c>
      <c r="Q431" s="15" t="e">
        <f>'Heat Map Export'!Q430 - $Q$6</f>
        <v>#N/A</v>
      </c>
      <c r="R431" s="15" t="e">
        <f>'Heat Map Export'!R430 - $R$6</f>
        <v>#N/A</v>
      </c>
      <c r="S431" s="15" t="e">
        <f>'Heat Map Export'!S430 - $S$6</f>
        <v>#N/A</v>
      </c>
      <c r="T431" s="15" t="e">
        <f>'Heat Map Export'!T430 - $T$6</f>
        <v>#N/A</v>
      </c>
      <c r="U431" s="15" t="e">
        <f>'Heat Map Export'!U430 - $U$6</f>
        <v>#N/A</v>
      </c>
      <c r="V431" s="15" t="e">
        <f>'Heat Map Export'!V430 - $V$6</f>
        <v>#N/A</v>
      </c>
      <c r="W431" s="15" t="e">
        <f>'Heat Map Export'!W430 - $W$6</f>
        <v>#N/A</v>
      </c>
      <c r="X431" s="15" t="e">
        <f>'Heat Map Export'!X430 - $X$6</f>
        <v>#N/A</v>
      </c>
      <c r="Y431" s="15" t="e">
        <f>'Heat Map Export'!Y430 - $Y$6</f>
        <v>#N/A</v>
      </c>
      <c r="Z431" s="15" t="e">
        <f>'Heat Map Export'!Z430-$Z$6</f>
        <v>#N/A</v>
      </c>
      <c r="AA431" s="15" t="e">
        <f>'Heat Map Export'!AA430 - $AA$6</f>
        <v>#N/A</v>
      </c>
      <c r="AB431" s="15" t="e">
        <f>'Heat Map Export'!AB430-$AB$6</f>
        <v>#N/A</v>
      </c>
      <c r="AC431" s="15" t="e">
        <f>'Heat Map Export'!AC430 - $AC$6</f>
        <v>#N/A</v>
      </c>
      <c r="AD431" s="15" t="e">
        <f>'Heat Map Export'!AD430 - $AD$6</f>
        <v>#N/A</v>
      </c>
    </row>
    <row r="432" spans="1:30" s="14" customFormat="1" ht="15" x14ac:dyDescent="0.2">
      <c r="A432" s="24">
        <f>'Heat Map Export'!A431</f>
        <v>0</v>
      </c>
      <c r="B432" s="25">
        <f>'Heat Map Export'!B431</f>
        <v>0</v>
      </c>
      <c r="C432" s="15" t="e">
        <f>'Heat Map Export'!C431 - $C$6</f>
        <v>#N/A</v>
      </c>
      <c r="D432" s="15" t="e">
        <f>'Heat Map Export'!D431 - $D$6</f>
        <v>#N/A</v>
      </c>
      <c r="E432" s="15" t="e">
        <f>'Heat Map Export'!E431 - $E$6</f>
        <v>#N/A</v>
      </c>
      <c r="F432" s="15" t="e">
        <f>'Heat Map Export'!F431 - $F$6</f>
        <v>#N/A</v>
      </c>
      <c r="G432" s="15" t="e">
        <f>'Heat Map Export'!G431 - $G$6</f>
        <v>#N/A</v>
      </c>
      <c r="H432" s="15" t="e">
        <f>'Heat Map Export'!H431 - $H$6</f>
        <v>#N/A</v>
      </c>
      <c r="I432" s="15" t="e">
        <f>'Heat Map Export'!I431 - $I$6</f>
        <v>#N/A</v>
      </c>
      <c r="J432" s="15" t="e">
        <f>'Heat Map Export'!J431 - $J$6</f>
        <v>#N/A</v>
      </c>
      <c r="K432" s="15" t="e">
        <f>'Heat Map Export'!K431 - $K$6</f>
        <v>#N/A</v>
      </c>
      <c r="L432" s="15" t="e">
        <f>'Heat Map Export'!L431 - $L$6</f>
        <v>#N/A</v>
      </c>
      <c r="M432" s="15" t="e">
        <f>'Heat Map Export'!M431 - $M$6</f>
        <v>#N/A</v>
      </c>
      <c r="N432" s="15" t="e">
        <f>'Heat Map Export'!N431 - $N$6</f>
        <v>#N/A</v>
      </c>
      <c r="O432" s="15" t="e">
        <f>'Heat Map Export'!O431 - $O$6</f>
        <v>#N/A</v>
      </c>
      <c r="P432" s="15" t="e">
        <f>'Heat Map Export'!P431 - $P$6</f>
        <v>#N/A</v>
      </c>
      <c r="Q432" s="15" t="e">
        <f>'Heat Map Export'!Q431 - $Q$6</f>
        <v>#N/A</v>
      </c>
      <c r="R432" s="15" t="e">
        <f>'Heat Map Export'!R431 - $R$6</f>
        <v>#N/A</v>
      </c>
      <c r="S432" s="15" t="e">
        <f>'Heat Map Export'!S431 - $S$6</f>
        <v>#N/A</v>
      </c>
      <c r="T432" s="15" t="e">
        <f>'Heat Map Export'!T431 - $T$6</f>
        <v>#N/A</v>
      </c>
      <c r="U432" s="15" t="e">
        <f>'Heat Map Export'!U431 - $U$6</f>
        <v>#N/A</v>
      </c>
      <c r="V432" s="15" t="e">
        <f>'Heat Map Export'!V431 - $V$6</f>
        <v>#N/A</v>
      </c>
      <c r="W432" s="15" t="e">
        <f>'Heat Map Export'!W431 - $W$6</f>
        <v>#N/A</v>
      </c>
      <c r="X432" s="15" t="e">
        <f>'Heat Map Export'!X431 - $X$6</f>
        <v>#N/A</v>
      </c>
      <c r="Y432" s="15" t="e">
        <f>'Heat Map Export'!Y431 - $Y$6</f>
        <v>#N/A</v>
      </c>
      <c r="Z432" s="15" t="e">
        <f>'Heat Map Export'!Z431 - $Z$6</f>
        <v>#N/A</v>
      </c>
      <c r="AA432" s="15" t="e">
        <f>'Heat Map Export'!AA431 - $AA$6</f>
        <v>#N/A</v>
      </c>
      <c r="AB432" s="15" t="e">
        <f>'Heat Map Export'!AB431 - $AB$6</f>
        <v>#N/A</v>
      </c>
      <c r="AC432" s="15" t="e">
        <f>'Heat Map Export'!AC431 - $AC$6</f>
        <v>#N/A</v>
      </c>
      <c r="AD432" s="15" t="e">
        <f>'Heat Map Export'!AD431 - $AD$6</f>
        <v>#N/A</v>
      </c>
    </row>
    <row r="433" spans="1:30" s="14" customFormat="1" ht="15" x14ac:dyDescent="0.2">
      <c r="A433" s="24">
        <f>'Heat Map Export'!A432</f>
        <v>0</v>
      </c>
      <c r="B433" s="25">
        <f>'Heat Map Export'!B432</f>
        <v>0</v>
      </c>
      <c r="C433" s="15" t="e">
        <f>'Heat Map Export'!C432 - $C$6</f>
        <v>#N/A</v>
      </c>
      <c r="D433" s="15" t="e">
        <f>'Heat Map Export'!D432 - $D$6</f>
        <v>#N/A</v>
      </c>
      <c r="E433" s="15" t="e">
        <f>'Heat Map Export'!E432 - $E$6</f>
        <v>#N/A</v>
      </c>
      <c r="F433" s="15" t="e">
        <f>'Heat Map Export'!F432 - $F$6</f>
        <v>#N/A</v>
      </c>
      <c r="G433" s="15" t="e">
        <f>'Heat Map Export'!G432 - $G$6</f>
        <v>#N/A</v>
      </c>
      <c r="H433" s="15" t="e">
        <f>'Heat Map Export'!H432 - $H$6</f>
        <v>#N/A</v>
      </c>
      <c r="I433" s="15" t="e">
        <f>'Heat Map Export'!I432 -$I$6</f>
        <v>#N/A</v>
      </c>
      <c r="J433" s="15" t="e">
        <f>'Heat Map Export'!J432 - $J$6</f>
        <v>#N/A</v>
      </c>
      <c r="K433" s="15" t="e">
        <f>'Heat Map Export'!K432-$K$6</f>
        <v>#N/A</v>
      </c>
      <c r="L433" s="15" t="e">
        <f>'Heat Map Export'!L432 - $L$6</f>
        <v>#N/A</v>
      </c>
      <c r="M433" s="15" t="e">
        <f>'Heat Map Export'!M432 - $M$6</f>
        <v>#N/A</v>
      </c>
      <c r="N433" s="15" t="e">
        <f>'Heat Map Export'!N432 - $N$6</f>
        <v>#N/A</v>
      </c>
      <c r="O433" s="15" t="e">
        <f>'Heat Map Export'!O432 - $O$6</f>
        <v>#N/A</v>
      </c>
      <c r="P433" s="15" t="e">
        <f>'Heat Map Export'!P432 - $P$6</f>
        <v>#N/A</v>
      </c>
      <c r="Q433" s="15" t="e">
        <f>'Heat Map Export'!Q432 - $Q$6</f>
        <v>#N/A</v>
      </c>
      <c r="R433" s="15" t="e">
        <f>'Heat Map Export'!R432 - $R$6</f>
        <v>#N/A</v>
      </c>
      <c r="S433" s="15" t="e">
        <f>'Heat Map Export'!S432 - $S$6</f>
        <v>#N/A</v>
      </c>
      <c r="T433" s="15" t="e">
        <f>'Heat Map Export'!T432 - $T$6</f>
        <v>#N/A</v>
      </c>
      <c r="U433" s="15" t="e">
        <f>'Heat Map Export'!U432 - $U$6</f>
        <v>#N/A</v>
      </c>
      <c r="V433" s="15" t="e">
        <f>'Heat Map Export'!V432 - $V$6</f>
        <v>#N/A</v>
      </c>
      <c r="W433" s="15" t="e">
        <f>'Heat Map Export'!W432 - $W$6</f>
        <v>#N/A</v>
      </c>
      <c r="X433" s="15" t="e">
        <f>'Heat Map Export'!X432 - $X$6</f>
        <v>#N/A</v>
      </c>
      <c r="Y433" s="15" t="e">
        <f>'Heat Map Export'!Y432 - $Y$6</f>
        <v>#N/A</v>
      </c>
      <c r="Z433" s="15" t="e">
        <f>'Heat Map Export'!Z432-$Z$6</f>
        <v>#N/A</v>
      </c>
      <c r="AA433" s="15" t="e">
        <f>'Heat Map Export'!AA432 - $AA$6</f>
        <v>#N/A</v>
      </c>
      <c r="AB433" s="15" t="e">
        <f>'Heat Map Export'!AB432-$AB$6</f>
        <v>#N/A</v>
      </c>
      <c r="AC433" s="15" t="e">
        <f>'Heat Map Export'!AC432 - $AC$6</f>
        <v>#N/A</v>
      </c>
      <c r="AD433" s="15" t="e">
        <f>'Heat Map Export'!AD432 - $AD$6</f>
        <v>#N/A</v>
      </c>
    </row>
    <row r="434" spans="1:30" s="14" customFormat="1" ht="15" x14ac:dyDescent="0.2">
      <c r="A434" s="24">
        <f>'Heat Map Export'!A433</f>
        <v>0</v>
      </c>
      <c r="B434" s="25">
        <f>'Heat Map Export'!B433</f>
        <v>0</v>
      </c>
      <c r="C434" s="15" t="e">
        <f>'Heat Map Export'!C433 - $C$6</f>
        <v>#N/A</v>
      </c>
      <c r="D434" s="15" t="e">
        <f>'Heat Map Export'!D433 - $D$6</f>
        <v>#N/A</v>
      </c>
      <c r="E434" s="15" t="e">
        <f>'Heat Map Export'!E433 - $E$6</f>
        <v>#N/A</v>
      </c>
      <c r="F434" s="15" t="e">
        <f>'Heat Map Export'!F433 - $F$6</f>
        <v>#N/A</v>
      </c>
      <c r="G434" s="15" t="e">
        <f>'Heat Map Export'!G433 - $G$6</f>
        <v>#N/A</v>
      </c>
      <c r="H434" s="15" t="e">
        <f>'Heat Map Export'!H433 - $H$6</f>
        <v>#N/A</v>
      </c>
      <c r="I434" s="15" t="e">
        <f>'Heat Map Export'!I433 - $I$6</f>
        <v>#N/A</v>
      </c>
      <c r="J434" s="15" t="e">
        <f>'Heat Map Export'!J433 - $J$6</f>
        <v>#N/A</v>
      </c>
      <c r="K434" s="15" t="e">
        <f>'Heat Map Export'!K433 - $K$6</f>
        <v>#N/A</v>
      </c>
      <c r="L434" s="15" t="e">
        <f>'Heat Map Export'!L433 - $L$6</f>
        <v>#N/A</v>
      </c>
      <c r="M434" s="15" t="e">
        <f>'Heat Map Export'!M433 - $M$6</f>
        <v>#N/A</v>
      </c>
      <c r="N434" s="15" t="e">
        <f>'Heat Map Export'!N433 - $N$6</f>
        <v>#N/A</v>
      </c>
      <c r="O434" s="15" t="e">
        <f>'Heat Map Export'!O433 - $O$6</f>
        <v>#N/A</v>
      </c>
      <c r="P434" s="15" t="e">
        <f>'Heat Map Export'!P433 - $P$6</f>
        <v>#N/A</v>
      </c>
      <c r="Q434" s="15" t="e">
        <f>'Heat Map Export'!Q433 - $Q$6</f>
        <v>#N/A</v>
      </c>
      <c r="R434" s="15" t="e">
        <f>'Heat Map Export'!R433 - $R$6</f>
        <v>#N/A</v>
      </c>
      <c r="S434" s="15" t="e">
        <f>'Heat Map Export'!S433 - $S$6</f>
        <v>#N/A</v>
      </c>
      <c r="T434" s="15" t="e">
        <f>'Heat Map Export'!T433 - $T$6</f>
        <v>#N/A</v>
      </c>
      <c r="U434" s="15" t="e">
        <f>'Heat Map Export'!U433 - $U$6</f>
        <v>#N/A</v>
      </c>
      <c r="V434" s="15" t="e">
        <f>'Heat Map Export'!V433 - $V$6</f>
        <v>#N/A</v>
      </c>
      <c r="W434" s="15" t="e">
        <f>'Heat Map Export'!W433 - $W$6</f>
        <v>#N/A</v>
      </c>
      <c r="X434" s="15" t="e">
        <f>'Heat Map Export'!X433 - $X$6</f>
        <v>#N/A</v>
      </c>
      <c r="Y434" s="15" t="e">
        <f>'Heat Map Export'!Y433 - $Y$6</f>
        <v>#N/A</v>
      </c>
      <c r="Z434" s="15" t="e">
        <f>'Heat Map Export'!Z433 - $Z$6</f>
        <v>#N/A</v>
      </c>
      <c r="AA434" s="15" t="e">
        <f>'Heat Map Export'!AA433 - $AA$6</f>
        <v>#N/A</v>
      </c>
      <c r="AB434" s="15" t="e">
        <f>'Heat Map Export'!AB433 - $AB$6</f>
        <v>#N/A</v>
      </c>
      <c r="AC434" s="15" t="e">
        <f>'Heat Map Export'!AC433 - $AC$6</f>
        <v>#N/A</v>
      </c>
      <c r="AD434" s="15" t="e">
        <f>'Heat Map Export'!AD433 - $AD$6</f>
        <v>#N/A</v>
      </c>
    </row>
    <row r="435" spans="1:30" s="14" customFormat="1" ht="15" x14ac:dyDescent="0.2">
      <c r="A435" s="24">
        <f>'Heat Map Export'!A434</f>
        <v>0</v>
      </c>
      <c r="B435" s="25">
        <f>'Heat Map Export'!B434</f>
        <v>0</v>
      </c>
      <c r="C435" s="15" t="e">
        <f>'Heat Map Export'!C434 - $C$6</f>
        <v>#N/A</v>
      </c>
      <c r="D435" s="15" t="e">
        <f>'Heat Map Export'!D434 - $D$6</f>
        <v>#N/A</v>
      </c>
      <c r="E435" s="15" t="e">
        <f>'Heat Map Export'!E434 - $E$6</f>
        <v>#N/A</v>
      </c>
      <c r="F435" s="15" t="e">
        <f>'Heat Map Export'!F434 - $F$6</f>
        <v>#N/A</v>
      </c>
      <c r="G435" s="15" t="e">
        <f>'Heat Map Export'!G434 - $G$6</f>
        <v>#N/A</v>
      </c>
      <c r="H435" s="15" t="e">
        <f>'Heat Map Export'!H434 - $H$6</f>
        <v>#N/A</v>
      </c>
      <c r="I435" s="15" t="e">
        <f>'Heat Map Export'!I434 -$I$6</f>
        <v>#N/A</v>
      </c>
      <c r="J435" s="15" t="e">
        <f>'Heat Map Export'!J434 - $J$6</f>
        <v>#N/A</v>
      </c>
      <c r="K435" s="15" t="e">
        <f>'Heat Map Export'!K434-$K$6</f>
        <v>#N/A</v>
      </c>
      <c r="L435" s="15" t="e">
        <f>'Heat Map Export'!L434 - $L$6</f>
        <v>#N/A</v>
      </c>
      <c r="M435" s="15" t="e">
        <f>'Heat Map Export'!M434 - $M$6</f>
        <v>#N/A</v>
      </c>
      <c r="N435" s="15" t="e">
        <f>'Heat Map Export'!N434 - $N$6</f>
        <v>#N/A</v>
      </c>
      <c r="O435" s="15" t="e">
        <f>'Heat Map Export'!O434 - $O$6</f>
        <v>#N/A</v>
      </c>
      <c r="P435" s="15" t="e">
        <f>'Heat Map Export'!P434 - $P$6</f>
        <v>#N/A</v>
      </c>
      <c r="Q435" s="15" t="e">
        <f>'Heat Map Export'!Q434 - $Q$6</f>
        <v>#N/A</v>
      </c>
      <c r="R435" s="15" t="e">
        <f>'Heat Map Export'!R434 - $R$6</f>
        <v>#N/A</v>
      </c>
      <c r="S435" s="15" t="e">
        <f>'Heat Map Export'!S434 - $S$6</f>
        <v>#N/A</v>
      </c>
      <c r="T435" s="15" t="e">
        <f>'Heat Map Export'!T434 - $T$6</f>
        <v>#N/A</v>
      </c>
      <c r="U435" s="15" t="e">
        <f>'Heat Map Export'!U434 - $U$6</f>
        <v>#N/A</v>
      </c>
      <c r="V435" s="15" t="e">
        <f>'Heat Map Export'!V434 - $V$6</f>
        <v>#N/A</v>
      </c>
      <c r="W435" s="15" t="e">
        <f>'Heat Map Export'!W434 - $W$6</f>
        <v>#N/A</v>
      </c>
      <c r="X435" s="15" t="e">
        <f>'Heat Map Export'!X434 - $X$6</f>
        <v>#N/A</v>
      </c>
      <c r="Y435" s="15" t="e">
        <f>'Heat Map Export'!Y434 - $Y$6</f>
        <v>#N/A</v>
      </c>
      <c r="Z435" s="15" t="e">
        <f>'Heat Map Export'!Z434-$Z$6</f>
        <v>#N/A</v>
      </c>
      <c r="AA435" s="15" t="e">
        <f>'Heat Map Export'!AA434 - $AA$6</f>
        <v>#N/A</v>
      </c>
      <c r="AB435" s="15" t="e">
        <f>'Heat Map Export'!AB434-$AB$6</f>
        <v>#N/A</v>
      </c>
      <c r="AC435" s="15" t="e">
        <f>'Heat Map Export'!AC434 - $AC$6</f>
        <v>#N/A</v>
      </c>
      <c r="AD435" s="15" t="e">
        <f>'Heat Map Export'!AD434 - $AD$6</f>
        <v>#N/A</v>
      </c>
    </row>
    <row r="436" spans="1:30" s="14" customFormat="1" ht="15" x14ac:dyDescent="0.2">
      <c r="A436" s="24">
        <f>'Heat Map Export'!A435</f>
        <v>0</v>
      </c>
      <c r="B436" s="25">
        <f>'Heat Map Export'!B435</f>
        <v>0</v>
      </c>
      <c r="C436" s="15" t="e">
        <f>'Heat Map Export'!C435 - $C$6</f>
        <v>#N/A</v>
      </c>
      <c r="D436" s="15" t="e">
        <f>'Heat Map Export'!D435 - $D$6</f>
        <v>#N/A</v>
      </c>
      <c r="E436" s="15" t="e">
        <f>'Heat Map Export'!E435 - $E$6</f>
        <v>#N/A</v>
      </c>
      <c r="F436" s="15" t="e">
        <f>'Heat Map Export'!F435 - $F$6</f>
        <v>#N/A</v>
      </c>
      <c r="G436" s="15" t="e">
        <f>'Heat Map Export'!G435 - $G$6</f>
        <v>#N/A</v>
      </c>
      <c r="H436" s="15" t="e">
        <f>'Heat Map Export'!H435 - $H$6</f>
        <v>#N/A</v>
      </c>
      <c r="I436" s="15" t="e">
        <f>'Heat Map Export'!I435 - $I$6</f>
        <v>#N/A</v>
      </c>
      <c r="J436" s="15" t="e">
        <f>'Heat Map Export'!J435 - $J$6</f>
        <v>#N/A</v>
      </c>
      <c r="K436" s="15" t="e">
        <f>'Heat Map Export'!K435 - $K$6</f>
        <v>#N/A</v>
      </c>
      <c r="L436" s="15" t="e">
        <f>'Heat Map Export'!L435 - $L$6</f>
        <v>#N/A</v>
      </c>
      <c r="M436" s="15" t="e">
        <f>'Heat Map Export'!M435 - $M$6</f>
        <v>#N/A</v>
      </c>
      <c r="N436" s="15" t="e">
        <f>'Heat Map Export'!N435 - $N$6</f>
        <v>#N/A</v>
      </c>
      <c r="O436" s="15" t="e">
        <f>'Heat Map Export'!O435 - $O$6</f>
        <v>#N/A</v>
      </c>
      <c r="P436" s="15" t="e">
        <f>'Heat Map Export'!P435 - $P$6</f>
        <v>#N/A</v>
      </c>
      <c r="Q436" s="15" t="e">
        <f>'Heat Map Export'!Q435 - $Q$6</f>
        <v>#N/A</v>
      </c>
      <c r="R436" s="15" t="e">
        <f>'Heat Map Export'!R435 - $R$6</f>
        <v>#N/A</v>
      </c>
      <c r="S436" s="15" t="e">
        <f>'Heat Map Export'!S435 - $S$6</f>
        <v>#N/A</v>
      </c>
      <c r="T436" s="15" t="e">
        <f>'Heat Map Export'!T435 - $T$6</f>
        <v>#N/A</v>
      </c>
      <c r="U436" s="15" t="e">
        <f>'Heat Map Export'!U435 - $U$6</f>
        <v>#N/A</v>
      </c>
      <c r="V436" s="15" t="e">
        <f>'Heat Map Export'!V435 - $V$6</f>
        <v>#N/A</v>
      </c>
      <c r="W436" s="15" t="e">
        <f>'Heat Map Export'!W435 - $W$6</f>
        <v>#N/A</v>
      </c>
      <c r="X436" s="15" t="e">
        <f>'Heat Map Export'!X435 - $X$6</f>
        <v>#N/A</v>
      </c>
      <c r="Y436" s="15" t="e">
        <f>'Heat Map Export'!Y435 - $Y$6</f>
        <v>#N/A</v>
      </c>
      <c r="Z436" s="15" t="e">
        <f>'Heat Map Export'!Z435 - $Z$6</f>
        <v>#N/A</v>
      </c>
      <c r="AA436" s="15" t="e">
        <f>'Heat Map Export'!AA435 - $AA$6</f>
        <v>#N/A</v>
      </c>
      <c r="AB436" s="15" t="e">
        <f>'Heat Map Export'!AB435 - $AB$6</f>
        <v>#N/A</v>
      </c>
      <c r="AC436" s="15" t="e">
        <f>'Heat Map Export'!AC435 - $AC$6</f>
        <v>#N/A</v>
      </c>
      <c r="AD436" s="15" t="e">
        <f>'Heat Map Export'!AD435 - $AD$6</f>
        <v>#N/A</v>
      </c>
    </row>
    <row r="437" spans="1:30" s="14" customFormat="1" ht="15" x14ac:dyDescent="0.2">
      <c r="A437" s="24">
        <f>'Heat Map Export'!A436</f>
        <v>0</v>
      </c>
      <c r="B437" s="25">
        <f>'Heat Map Export'!B436</f>
        <v>0</v>
      </c>
      <c r="C437" s="15" t="e">
        <f>'Heat Map Export'!C436 - $C$6</f>
        <v>#N/A</v>
      </c>
      <c r="D437" s="15" t="e">
        <f>'Heat Map Export'!D436 - $D$6</f>
        <v>#N/A</v>
      </c>
      <c r="E437" s="15" t="e">
        <f>'Heat Map Export'!E436 - $E$6</f>
        <v>#N/A</v>
      </c>
      <c r="F437" s="15" t="e">
        <f>'Heat Map Export'!F436 - $F$6</f>
        <v>#N/A</v>
      </c>
      <c r="G437" s="15" t="e">
        <f>'Heat Map Export'!G436 - $G$6</f>
        <v>#N/A</v>
      </c>
      <c r="H437" s="15" t="e">
        <f>'Heat Map Export'!H436 - $H$6</f>
        <v>#N/A</v>
      </c>
      <c r="I437" s="15" t="e">
        <f>'Heat Map Export'!I436 -$I$6</f>
        <v>#N/A</v>
      </c>
      <c r="J437" s="15" t="e">
        <f>'Heat Map Export'!J436 - $J$6</f>
        <v>#N/A</v>
      </c>
      <c r="K437" s="15" t="e">
        <f>'Heat Map Export'!K436-$K$6</f>
        <v>#N/A</v>
      </c>
      <c r="L437" s="15" t="e">
        <f>'Heat Map Export'!L436 - $L$6</f>
        <v>#N/A</v>
      </c>
      <c r="M437" s="15" t="e">
        <f>'Heat Map Export'!M436 - $M$6</f>
        <v>#N/A</v>
      </c>
      <c r="N437" s="15" t="e">
        <f>'Heat Map Export'!N436 - $N$6</f>
        <v>#N/A</v>
      </c>
      <c r="O437" s="15" t="e">
        <f>'Heat Map Export'!O436 - $O$6</f>
        <v>#N/A</v>
      </c>
      <c r="P437" s="15" t="e">
        <f>'Heat Map Export'!P436 - $P$6</f>
        <v>#N/A</v>
      </c>
      <c r="Q437" s="15" t="e">
        <f>'Heat Map Export'!Q436 - $Q$6</f>
        <v>#N/A</v>
      </c>
      <c r="R437" s="15" t="e">
        <f>'Heat Map Export'!R436 - $R$6</f>
        <v>#N/A</v>
      </c>
      <c r="S437" s="15" t="e">
        <f>'Heat Map Export'!S436 - $S$6</f>
        <v>#N/A</v>
      </c>
      <c r="T437" s="15" t="e">
        <f>'Heat Map Export'!T436 - $T$6</f>
        <v>#N/A</v>
      </c>
      <c r="U437" s="15" t="e">
        <f>'Heat Map Export'!U436 - $U$6</f>
        <v>#N/A</v>
      </c>
      <c r="V437" s="15" t="e">
        <f>'Heat Map Export'!V436 - $V$6</f>
        <v>#N/A</v>
      </c>
      <c r="W437" s="15" t="e">
        <f>'Heat Map Export'!W436 - $W$6</f>
        <v>#N/A</v>
      </c>
      <c r="X437" s="15" t="e">
        <f>'Heat Map Export'!X436 - $X$6</f>
        <v>#N/A</v>
      </c>
      <c r="Y437" s="15" t="e">
        <f>'Heat Map Export'!Y436 - $Y$6</f>
        <v>#N/A</v>
      </c>
      <c r="Z437" s="15" t="e">
        <f>'Heat Map Export'!Z436-$Z$6</f>
        <v>#N/A</v>
      </c>
      <c r="AA437" s="15" t="e">
        <f>'Heat Map Export'!AA436 - $AA$6</f>
        <v>#N/A</v>
      </c>
      <c r="AB437" s="15" t="e">
        <f>'Heat Map Export'!AB436-$AB$6</f>
        <v>#N/A</v>
      </c>
      <c r="AC437" s="15" t="e">
        <f>'Heat Map Export'!AC436 - $AC$6</f>
        <v>#N/A</v>
      </c>
      <c r="AD437" s="15" t="e">
        <f>'Heat Map Export'!AD436 - $AD$6</f>
        <v>#N/A</v>
      </c>
    </row>
    <row r="438" spans="1:30" s="14" customFormat="1" ht="15" x14ac:dyDescent="0.2">
      <c r="A438" s="24">
        <f>'Heat Map Export'!A437</f>
        <v>0</v>
      </c>
      <c r="B438" s="25">
        <f>'Heat Map Export'!B437</f>
        <v>0</v>
      </c>
      <c r="C438" s="15" t="e">
        <f>'Heat Map Export'!C437 - $C$6</f>
        <v>#N/A</v>
      </c>
      <c r="D438" s="15" t="e">
        <f>'Heat Map Export'!D437 - $D$6</f>
        <v>#N/A</v>
      </c>
      <c r="E438" s="15" t="e">
        <f>'Heat Map Export'!E437 - $E$6</f>
        <v>#N/A</v>
      </c>
      <c r="F438" s="15" t="e">
        <f>'Heat Map Export'!F437 - $F$6</f>
        <v>#N/A</v>
      </c>
      <c r="G438" s="15" t="e">
        <f>'Heat Map Export'!G437 - $G$6</f>
        <v>#N/A</v>
      </c>
      <c r="H438" s="15" t="e">
        <f>'Heat Map Export'!H437 - $H$6</f>
        <v>#N/A</v>
      </c>
      <c r="I438" s="15" t="e">
        <f>'Heat Map Export'!I437 - $I$6</f>
        <v>#N/A</v>
      </c>
      <c r="J438" s="15" t="e">
        <f>'Heat Map Export'!J437 - $J$6</f>
        <v>#N/A</v>
      </c>
      <c r="K438" s="15" t="e">
        <f>'Heat Map Export'!K437 - $K$6</f>
        <v>#N/A</v>
      </c>
      <c r="L438" s="15" t="e">
        <f>'Heat Map Export'!L437 - $L$6</f>
        <v>#N/A</v>
      </c>
      <c r="M438" s="15" t="e">
        <f>'Heat Map Export'!M437 - $M$6</f>
        <v>#N/A</v>
      </c>
      <c r="N438" s="15" t="e">
        <f>'Heat Map Export'!N437 - $N$6</f>
        <v>#N/A</v>
      </c>
      <c r="O438" s="15" t="e">
        <f>'Heat Map Export'!O437 - $O$6</f>
        <v>#N/A</v>
      </c>
      <c r="P438" s="15" t="e">
        <f>'Heat Map Export'!P437 - $P$6</f>
        <v>#N/A</v>
      </c>
      <c r="Q438" s="15" t="e">
        <f>'Heat Map Export'!Q437 - $Q$6</f>
        <v>#N/A</v>
      </c>
      <c r="R438" s="15" t="e">
        <f>'Heat Map Export'!R437 - $R$6</f>
        <v>#N/A</v>
      </c>
      <c r="S438" s="15" t="e">
        <f>'Heat Map Export'!S437 - $S$6</f>
        <v>#N/A</v>
      </c>
      <c r="T438" s="15" t="e">
        <f>'Heat Map Export'!T437 - $T$6</f>
        <v>#N/A</v>
      </c>
      <c r="U438" s="15" t="e">
        <f>'Heat Map Export'!U437 - $U$6</f>
        <v>#N/A</v>
      </c>
      <c r="V438" s="15" t="e">
        <f>'Heat Map Export'!V437 - $V$6</f>
        <v>#N/A</v>
      </c>
      <c r="W438" s="15" t="e">
        <f>'Heat Map Export'!W437 - $W$6</f>
        <v>#N/A</v>
      </c>
      <c r="X438" s="15" t="e">
        <f>'Heat Map Export'!X437 - $X$6</f>
        <v>#N/A</v>
      </c>
      <c r="Y438" s="15" t="e">
        <f>'Heat Map Export'!Y437 - $Y$6</f>
        <v>#N/A</v>
      </c>
      <c r="Z438" s="15" t="e">
        <f>'Heat Map Export'!Z437 - $Z$6</f>
        <v>#N/A</v>
      </c>
      <c r="AA438" s="15" t="e">
        <f>'Heat Map Export'!AA437 - $AA$6</f>
        <v>#N/A</v>
      </c>
      <c r="AB438" s="15" t="e">
        <f>'Heat Map Export'!AB437 - $AB$6</f>
        <v>#N/A</v>
      </c>
      <c r="AC438" s="15" t="e">
        <f>'Heat Map Export'!AC437 - $AC$6</f>
        <v>#N/A</v>
      </c>
      <c r="AD438" s="15" t="e">
        <f>'Heat Map Export'!AD437 - $AD$6</f>
        <v>#N/A</v>
      </c>
    </row>
    <row r="439" spans="1:30" s="14" customFormat="1" ht="15" x14ac:dyDescent="0.2">
      <c r="A439" s="24">
        <f>'Heat Map Export'!A438</f>
        <v>0</v>
      </c>
      <c r="B439" s="25">
        <f>'Heat Map Export'!B438</f>
        <v>0</v>
      </c>
      <c r="C439" s="15" t="e">
        <f>'Heat Map Export'!C438 - $C$6</f>
        <v>#N/A</v>
      </c>
      <c r="D439" s="15" t="e">
        <f>'Heat Map Export'!D438 - $D$6</f>
        <v>#N/A</v>
      </c>
      <c r="E439" s="15" t="e">
        <f>'Heat Map Export'!E438 - $E$6</f>
        <v>#N/A</v>
      </c>
      <c r="F439" s="15" t="e">
        <f>'Heat Map Export'!F438 - $F$6</f>
        <v>#N/A</v>
      </c>
      <c r="G439" s="15" t="e">
        <f>'Heat Map Export'!G438 - $G$6</f>
        <v>#N/A</v>
      </c>
      <c r="H439" s="15" t="e">
        <f>'Heat Map Export'!H438 - $H$6</f>
        <v>#N/A</v>
      </c>
      <c r="I439" s="15" t="e">
        <f>'Heat Map Export'!I438 -$I$6</f>
        <v>#N/A</v>
      </c>
      <c r="J439" s="15" t="e">
        <f>'Heat Map Export'!J438 - $J$6</f>
        <v>#N/A</v>
      </c>
      <c r="K439" s="15" t="e">
        <f>'Heat Map Export'!K438-$K$6</f>
        <v>#N/A</v>
      </c>
      <c r="L439" s="15" t="e">
        <f>'Heat Map Export'!L438 - $L$6</f>
        <v>#N/A</v>
      </c>
      <c r="M439" s="15" t="e">
        <f>'Heat Map Export'!M438 - $M$6</f>
        <v>#N/A</v>
      </c>
      <c r="N439" s="15" t="e">
        <f>'Heat Map Export'!N438 - $N$6</f>
        <v>#N/A</v>
      </c>
      <c r="O439" s="15" t="e">
        <f>'Heat Map Export'!O438 - $O$6</f>
        <v>#N/A</v>
      </c>
      <c r="P439" s="15" t="e">
        <f>'Heat Map Export'!P438 - $P$6</f>
        <v>#N/A</v>
      </c>
      <c r="Q439" s="15" t="e">
        <f>'Heat Map Export'!Q438 - $Q$6</f>
        <v>#N/A</v>
      </c>
      <c r="R439" s="15" t="e">
        <f>'Heat Map Export'!R438 - $R$6</f>
        <v>#N/A</v>
      </c>
      <c r="S439" s="15" t="e">
        <f>'Heat Map Export'!S438 - $S$6</f>
        <v>#N/A</v>
      </c>
      <c r="T439" s="15" t="e">
        <f>'Heat Map Export'!T438 - $T$6</f>
        <v>#N/A</v>
      </c>
      <c r="U439" s="15" t="e">
        <f>'Heat Map Export'!U438 - $U$6</f>
        <v>#N/A</v>
      </c>
      <c r="V439" s="15" t="e">
        <f>'Heat Map Export'!V438 - $V$6</f>
        <v>#N/A</v>
      </c>
      <c r="W439" s="15" t="e">
        <f>'Heat Map Export'!W438 - $W$6</f>
        <v>#N/A</v>
      </c>
      <c r="X439" s="15" t="e">
        <f>'Heat Map Export'!X438 - $X$6</f>
        <v>#N/A</v>
      </c>
      <c r="Y439" s="15" t="e">
        <f>'Heat Map Export'!Y438 - $Y$6</f>
        <v>#N/A</v>
      </c>
      <c r="Z439" s="15" t="e">
        <f>'Heat Map Export'!Z438-$Z$6</f>
        <v>#N/A</v>
      </c>
      <c r="AA439" s="15" t="e">
        <f>'Heat Map Export'!AA438 - $AA$6</f>
        <v>#N/A</v>
      </c>
      <c r="AB439" s="15" t="e">
        <f>'Heat Map Export'!AB438-$AB$6</f>
        <v>#N/A</v>
      </c>
      <c r="AC439" s="15" t="e">
        <f>'Heat Map Export'!AC438 - $AC$6</f>
        <v>#N/A</v>
      </c>
      <c r="AD439" s="15" t="e">
        <f>'Heat Map Export'!AD438 - $AD$6</f>
        <v>#N/A</v>
      </c>
    </row>
    <row r="440" spans="1:30" s="14" customFormat="1" ht="15" x14ac:dyDescent="0.2">
      <c r="A440" s="24">
        <f>'Heat Map Export'!A439</f>
        <v>0</v>
      </c>
      <c r="B440" s="25">
        <f>'Heat Map Export'!B439</f>
        <v>0</v>
      </c>
      <c r="C440" s="15" t="e">
        <f>'Heat Map Export'!C439 - $C$6</f>
        <v>#N/A</v>
      </c>
      <c r="D440" s="15" t="e">
        <f>'Heat Map Export'!D439 - $D$6</f>
        <v>#N/A</v>
      </c>
      <c r="E440" s="15" t="e">
        <f>'Heat Map Export'!E439 - $E$6</f>
        <v>#N/A</v>
      </c>
      <c r="F440" s="15" t="e">
        <f>'Heat Map Export'!F439 - $F$6</f>
        <v>#N/A</v>
      </c>
      <c r="G440" s="15" t="e">
        <f>'Heat Map Export'!G439 - $G$6</f>
        <v>#N/A</v>
      </c>
      <c r="H440" s="15" t="e">
        <f>'Heat Map Export'!H439 - $H$6</f>
        <v>#N/A</v>
      </c>
      <c r="I440" s="15" t="e">
        <f>'Heat Map Export'!I439 - $I$6</f>
        <v>#N/A</v>
      </c>
      <c r="J440" s="15" t="e">
        <f>'Heat Map Export'!J439 - $J$6</f>
        <v>#N/A</v>
      </c>
      <c r="K440" s="15" t="e">
        <f>'Heat Map Export'!K439 - $K$6</f>
        <v>#N/A</v>
      </c>
      <c r="L440" s="15" t="e">
        <f>'Heat Map Export'!L439 - $L$6</f>
        <v>#N/A</v>
      </c>
      <c r="M440" s="15" t="e">
        <f>'Heat Map Export'!M439 - $M$6</f>
        <v>#N/A</v>
      </c>
      <c r="N440" s="15" t="e">
        <f>'Heat Map Export'!N439 - $N$6</f>
        <v>#N/A</v>
      </c>
      <c r="O440" s="15" t="e">
        <f>'Heat Map Export'!O439 - $O$6</f>
        <v>#N/A</v>
      </c>
      <c r="P440" s="15" t="e">
        <f>'Heat Map Export'!P439 - $P$6</f>
        <v>#N/A</v>
      </c>
      <c r="Q440" s="15" t="e">
        <f>'Heat Map Export'!Q439 - $Q$6</f>
        <v>#N/A</v>
      </c>
      <c r="R440" s="15" t="e">
        <f>'Heat Map Export'!R439 - $R$6</f>
        <v>#N/A</v>
      </c>
      <c r="S440" s="15" t="e">
        <f>'Heat Map Export'!S439 - $S$6</f>
        <v>#N/A</v>
      </c>
      <c r="T440" s="15" t="e">
        <f>'Heat Map Export'!T439 - $T$6</f>
        <v>#N/A</v>
      </c>
      <c r="U440" s="15" t="e">
        <f>'Heat Map Export'!U439 - $U$6</f>
        <v>#N/A</v>
      </c>
      <c r="V440" s="15" t="e">
        <f>'Heat Map Export'!V439 - $V$6</f>
        <v>#N/A</v>
      </c>
      <c r="W440" s="15" t="e">
        <f>'Heat Map Export'!W439 - $W$6</f>
        <v>#N/A</v>
      </c>
      <c r="X440" s="15" t="e">
        <f>'Heat Map Export'!X439 - $X$6</f>
        <v>#N/A</v>
      </c>
      <c r="Y440" s="15" t="e">
        <f>'Heat Map Export'!Y439 - $Y$6</f>
        <v>#N/A</v>
      </c>
      <c r="Z440" s="15" t="e">
        <f>'Heat Map Export'!Z439 - $Z$6</f>
        <v>#N/A</v>
      </c>
      <c r="AA440" s="15" t="e">
        <f>'Heat Map Export'!AA439 - $AA$6</f>
        <v>#N/A</v>
      </c>
      <c r="AB440" s="15" t="e">
        <f>'Heat Map Export'!AB439 - $AB$6</f>
        <v>#N/A</v>
      </c>
      <c r="AC440" s="15" t="e">
        <f>'Heat Map Export'!AC439 - $AC$6</f>
        <v>#N/A</v>
      </c>
      <c r="AD440" s="15" t="e">
        <f>'Heat Map Export'!AD439 - $AD$6</f>
        <v>#N/A</v>
      </c>
    </row>
    <row r="441" spans="1:30" s="14" customFormat="1" ht="15" x14ac:dyDescent="0.2">
      <c r="A441" s="24">
        <f>'Heat Map Export'!A440</f>
        <v>0</v>
      </c>
      <c r="B441" s="25">
        <f>'Heat Map Export'!B440</f>
        <v>0</v>
      </c>
      <c r="C441" s="15" t="e">
        <f>'Heat Map Export'!C440 - $C$6</f>
        <v>#N/A</v>
      </c>
      <c r="D441" s="15" t="e">
        <f>'Heat Map Export'!D440 - $D$6</f>
        <v>#N/A</v>
      </c>
      <c r="E441" s="15" t="e">
        <f>'Heat Map Export'!E440 - $E$6</f>
        <v>#N/A</v>
      </c>
      <c r="F441" s="15" t="e">
        <f>'Heat Map Export'!F440 - $F$6</f>
        <v>#N/A</v>
      </c>
      <c r="G441" s="15" t="e">
        <f>'Heat Map Export'!G440 - $G$6</f>
        <v>#N/A</v>
      </c>
      <c r="H441" s="15" t="e">
        <f>'Heat Map Export'!H440 - $H$6</f>
        <v>#N/A</v>
      </c>
      <c r="I441" s="15" t="e">
        <f>'Heat Map Export'!I440 -$I$6</f>
        <v>#N/A</v>
      </c>
      <c r="J441" s="15" t="e">
        <f>'Heat Map Export'!J440 - $J$6</f>
        <v>#N/A</v>
      </c>
      <c r="K441" s="15" t="e">
        <f>'Heat Map Export'!K440-$K$6</f>
        <v>#N/A</v>
      </c>
      <c r="L441" s="15" t="e">
        <f>'Heat Map Export'!L440 - $L$6</f>
        <v>#N/A</v>
      </c>
      <c r="M441" s="15" t="e">
        <f>'Heat Map Export'!M440 - $M$6</f>
        <v>#N/A</v>
      </c>
      <c r="N441" s="15" t="e">
        <f>'Heat Map Export'!N440 - $N$6</f>
        <v>#N/A</v>
      </c>
      <c r="O441" s="15" t="e">
        <f>'Heat Map Export'!O440 - $O$6</f>
        <v>#N/A</v>
      </c>
      <c r="P441" s="15" t="e">
        <f>'Heat Map Export'!P440 - $P$6</f>
        <v>#N/A</v>
      </c>
      <c r="Q441" s="15" t="e">
        <f>'Heat Map Export'!Q440 - $Q$6</f>
        <v>#N/A</v>
      </c>
      <c r="R441" s="15" t="e">
        <f>'Heat Map Export'!R440 - $R$6</f>
        <v>#N/A</v>
      </c>
      <c r="S441" s="15" t="e">
        <f>'Heat Map Export'!S440 - $S$6</f>
        <v>#N/A</v>
      </c>
      <c r="T441" s="15" t="e">
        <f>'Heat Map Export'!T440 - $T$6</f>
        <v>#N/A</v>
      </c>
      <c r="U441" s="15" t="e">
        <f>'Heat Map Export'!U440 - $U$6</f>
        <v>#N/A</v>
      </c>
      <c r="V441" s="15" t="e">
        <f>'Heat Map Export'!V440 - $V$6</f>
        <v>#N/A</v>
      </c>
      <c r="W441" s="15" t="e">
        <f>'Heat Map Export'!W440 - $W$6</f>
        <v>#N/A</v>
      </c>
      <c r="X441" s="15" t="e">
        <f>'Heat Map Export'!X440 - $X$6</f>
        <v>#N/A</v>
      </c>
      <c r="Y441" s="15" t="e">
        <f>'Heat Map Export'!Y440 - $Y$6</f>
        <v>#N/A</v>
      </c>
      <c r="Z441" s="15" t="e">
        <f>'Heat Map Export'!Z440-$Z$6</f>
        <v>#N/A</v>
      </c>
      <c r="AA441" s="15" t="e">
        <f>'Heat Map Export'!AA440 - $AA$6</f>
        <v>#N/A</v>
      </c>
      <c r="AB441" s="15" t="e">
        <f>'Heat Map Export'!AB440-$AB$6</f>
        <v>#N/A</v>
      </c>
      <c r="AC441" s="15" t="e">
        <f>'Heat Map Export'!AC440 - $AC$6</f>
        <v>#N/A</v>
      </c>
      <c r="AD441" s="15" t="e">
        <f>'Heat Map Export'!AD440 - $AD$6</f>
        <v>#N/A</v>
      </c>
    </row>
    <row r="442" spans="1:30" s="14" customFormat="1" ht="15" x14ac:dyDescent="0.2">
      <c r="A442" s="24">
        <f>'Heat Map Export'!A441</f>
        <v>0</v>
      </c>
      <c r="B442" s="25">
        <f>'Heat Map Export'!B441</f>
        <v>0</v>
      </c>
      <c r="C442" s="15" t="e">
        <f>'Heat Map Export'!C441 - $C$6</f>
        <v>#N/A</v>
      </c>
      <c r="D442" s="15" t="e">
        <f>'Heat Map Export'!D441 - $D$6</f>
        <v>#N/A</v>
      </c>
      <c r="E442" s="15" t="e">
        <f>'Heat Map Export'!E441 - $E$6</f>
        <v>#N/A</v>
      </c>
      <c r="F442" s="15" t="e">
        <f>'Heat Map Export'!F441 - $F$6</f>
        <v>#N/A</v>
      </c>
      <c r="G442" s="15" t="e">
        <f>'Heat Map Export'!G441 - $G$6</f>
        <v>#N/A</v>
      </c>
      <c r="H442" s="15" t="e">
        <f>'Heat Map Export'!H441 - $H$6</f>
        <v>#N/A</v>
      </c>
      <c r="I442" s="15" t="e">
        <f>'Heat Map Export'!I441 - $I$6</f>
        <v>#N/A</v>
      </c>
      <c r="J442" s="15" t="e">
        <f>'Heat Map Export'!J441 - $J$6</f>
        <v>#N/A</v>
      </c>
      <c r="K442" s="15" t="e">
        <f>'Heat Map Export'!K441 - $K$6</f>
        <v>#N/A</v>
      </c>
      <c r="L442" s="15" t="e">
        <f>'Heat Map Export'!L441 - $L$6</f>
        <v>#N/A</v>
      </c>
      <c r="M442" s="15" t="e">
        <f>'Heat Map Export'!M441 - $M$6</f>
        <v>#N/A</v>
      </c>
      <c r="N442" s="15" t="e">
        <f>'Heat Map Export'!N441 - $N$6</f>
        <v>#N/A</v>
      </c>
      <c r="O442" s="15" t="e">
        <f>'Heat Map Export'!O441 - $O$6</f>
        <v>#N/A</v>
      </c>
      <c r="P442" s="15" t="e">
        <f>'Heat Map Export'!P441 - $P$6</f>
        <v>#N/A</v>
      </c>
      <c r="Q442" s="15" t="e">
        <f>'Heat Map Export'!Q441 - $Q$6</f>
        <v>#N/A</v>
      </c>
      <c r="R442" s="15" t="e">
        <f>'Heat Map Export'!R441 - $R$6</f>
        <v>#N/A</v>
      </c>
      <c r="S442" s="15" t="e">
        <f>'Heat Map Export'!S441 - $S$6</f>
        <v>#N/A</v>
      </c>
      <c r="T442" s="15" t="e">
        <f>'Heat Map Export'!T441 - $T$6</f>
        <v>#N/A</v>
      </c>
      <c r="U442" s="15" t="e">
        <f>'Heat Map Export'!U441 - $U$6</f>
        <v>#N/A</v>
      </c>
      <c r="V442" s="15" t="e">
        <f>'Heat Map Export'!V441 - $V$6</f>
        <v>#N/A</v>
      </c>
      <c r="W442" s="15" t="e">
        <f>'Heat Map Export'!W441 - $W$6</f>
        <v>#N/A</v>
      </c>
      <c r="X442" s="15" t="e">
        <f>'Heat Map Export'!X441 - $X$6</f>
        <v>#N/A</v>
      </c>
      <c r="Y442" s="15" t="e">
        <f>'Heat Map Export'!Y441 - $Y$6</f>
        <v>#N/A</v>
      </c>
      <c r="Z442" s="15" t="e">
        <f>'Heat Map Export'!Z441 - $Z$6</f>
        <v>#N/A</v>
      </c>
      <c r="AA442" s="15" t="e">
        <f>'Heat Map Export'!AA441 - $AA$6</f>
        <v>#N/A</v>
      </c>
      <c r="AB442" s="15" t="e">
        <f>'Heat Map Export'!AB441 - $AB$6</f>
        <v>#N/A</v>
      </c>
      <c r="AC442" s="15" t="e">
        <f>'Heat Map Export'!AC441 - $AC$6</f>
        <v>#N/A</v>
      </c>
      <c r="AD442" s="15" t="e">
        <f>'Heat Map Export'!AD441 - $AD$6</f>
        <v>#N/A</v>
      </c>
    </row>
    <row r="443" spans="1:30" s="14" customFormat="1" ht="15" x14ac:dyDescent="0.2">
      <c r="A443" s="24">
        <f>'Heat Map Export'!A442</f>
        <v>0</v>
      </c>
      <c r="B443" s="25">
        <f>'Heat Map Export'!B442</f>
        <v>0</v>
      </c>
      <c r="C443" s="15" t="e">
        <f>'Heat Map Export'!C442 - $C$6</f>
        <v>#N/A</v>
      </c>
      <c r="D443" s="15" t="e">
        <f>'Heat Map Export'!D442 - $D$6</f>
        <v>#N/A</v>
      </c>
      <c r="E443" s="15" t="e">
        <f>'Heat Map Export'!E442 - $E$6</f>
        <v>#N/A</v>
      </c>
      <c r="F443" s="15" t="e">
        <f>'Heat Map Export'!F442 - $F$6</f>
        <v>#N/A</v>
      </c>
      <c r="G443" s="15" t="e">
        <f>'Heat Map Export'!G442 - $G$6</f>
        <v>#N/A</v>
      </c>
      <c r="H443" s="15" t="e">
        <f>'Heat Map Export'!H442 - $H$6</f>
        <v>#N/A</v>
      </c>
      <c r="I443" s="15" t="e">
        <f>'Heat Map Export'!I442 -$I$6</f>
        <v>#N/A</v>
      </c>
      <c r="J443" s="15" t="e">
        <f>'Heat Map Export'!J442 - $J$6</f>
        <v>#N/A</v>
      </c>
      <c r="K443" s="15" t="e">
        <f>'Heat Map Export'!K442-$K$6</f>
        <v>#N/A</v>
      </c>
      <c r="L443" s="15" t="e">
        <f>'Heat Map Export'!L442 - $L$6</f>
        <v>#N/A</v>
      </c>
      <c r="M443" s="15" t="e">
        <f>'Heat Map Export'!M442 - $M$6</f>
        <v>#N/A</v>
      </c>
      <c r="N443" s="15" t="e">
        <f>'Heat Map Export'!N442 - $N$6</f>
        <v>#N/A</v>
      </c>
      <c r="O443" s="15" t="e">
        <f>'Heat Map Export'!O442 - $O$6</f>
        <v>#N/A</v>
      </c>
      <c r="P443" s="15" t="e">
        <f>'Heat Map Export'!P442 - $P$6</f>
        <v>#N/A</v>
      </c>
      <c r="Q443" s="15" t="e">
        <f>'Heat Map Export'!Q442 - $Q$6</f>
        <v>#N/A</v>
      </c>
      <c r="R443" s="15" t="e">
        <f>'Heat Map Export'!R442 - $R$6</f>
        <v>#N/A</v>
      </c>
      <c r="S443" s="15" t="e">
        <f>'Heat Map Export'!S442 - $S$6</f>
        <v>#N/A</v>
      </c>
      <c r="T443" s="15" t="e">
        <f>'Heat Map Export'!T442 - $T$6</f>
        <v>#N/A</v>
      </c>
      <c r="U443" s="15" t="e">
        <f>'Heat Map Export'!U442 - $U$6</f>
        <v>#N/A</v>
      </c>
      <c r="V443" s="15" t="e">
        <f>'Heat Map Export'!V442 - $V$6</f>
        <v>#N/A</v>
      </c>
      <c r="W443" s="15" t="e">
        <f>'Heat Map Export'!W442 - $W$6</f>
        <v>#N/A</v>
      </c>
      <c r="X443" s="15" t="e">
        <f>'Heat Map Export'!X442 - $X$6</f>
        <v>#N/A</v>
      </c>
      <c r="Y443" s="15" t="e">
        <f>'Heat Map Export'!Y442 - $Y$6</f>
        <v>#N/A</v>
      </c>
      <c r="Z443" s="15" t="e">
        <f>'Heat Map Export'!Z442-$Z$6</f>
        <v>#N/A</v>
      </c>
      <c r="AA443" s="15" t="e">
        <f>'Heat Map Export'!AA442 - $AA$6</f>
        <v>#N/A</v>
      </c>
      <c r="AB443" s="15" t="e">
        <f>'Heat Map Export'!AB442-$AB$6</f>
        <v>#N/A</v>
      </c>
      <c r="AC443" s="15" t="e">
        <f>'Heat Map Export'!AC442 - $AC$6</f>
        <v>#N/A</v>
      </c>
      <c r="AD443" s="15" t="e">
        <f>'Heat Map Export'!AD442 - $AD$6</f>
        <v>#N/A</v>
      </c>
    </row>
    <row r="444" spans="1:30" s="14" customFormat="1" ht="15" x14ac:dyDescent="0.2">
      <c r="A444" s="24">
        <f>'Heat Map Export'!A443</f>
        <v>0</v>
      </c>
      <c r="B444" s="25">
        <f>'Heat Map Export'!B443</f>
        <v>0</v>
      </c>
      <c r="C444" s="15" t="e">
        <f>'Heat Map Export'!C443 - $C$6</f>
        <v>#N/A</v>
      </c>
      <c r="D444" s="15" t="e">
        <f>'Heat Map Export'!D443 - $D$6</f>
        <v>#N/A</v>
      </c>
      <c r="E444" s="15" t="e">
        <f>'Heat Map Export'!E443 - $E$6</f>
        <v>#N/A</v>
      </c>
      <c r="F444" s="15" t="e">
        <f>'Heat Map Export'!F443 - $F$6</f>
        <v>#N/A</v>
      </c>
      <c r="G444" s="15" t="e">
        <f>'Heat Map Export'!G443 - $G$6</f>
        <v>#N/A</v>
      </c>
      <c r="H444" s="15" t="e">
        <f>'Heat Map Export'!H443 - $H$6</f>
        <v>#N/A</v>
      </c>
      <c r="I444" s="15" t="e">
        <f>'Heat Map Export'!I443 - $I$6</f>
        <v>#N/A</v>
      </c>
      <c r="J444" s="15" t="e">
        <f>'Heat Map Export'!J443 - $J$6</f>
        <v>#N/A</v>
      </c>
      <c r="K444" s="15" t="e">
        <f>'Heat Map Export'!K443 - $K$6</f>
        <v>#N/A</v>
      </c>
      <c r="L444" s="15" t="e">
        <f>'Heat Map Export'!L443 - $L$6</f>
        <v>#N/A</v>
      </c>
      <c r="M444" s="15" t="e">
        <f>'Heat Map Export'!M443 - $M$6</f>
        <v>#N/A</v>
      </c>
      <c r="N444" s="15" t="e">
        <f>'Heat Map Export'!N443 - $N$6</f>
        <v>#N/A</v>
      </c>
      <c r="O444" s="15" t="e">
        <f>'Heat Map Export'!O443 - $O$6</f>
        <v>#N/A</v>
      </c>
      <c r="P444" s="15" t="e">
        <f>'Heat Map Export'!P443 - $P$6</f>
        <v>#N/A</v>
      </c>
      <c r="Q444" s="15" t="e">
        <f>'Heat Map Export'!Q443 - $Q$6</f>
        <v>#N/A</v>
      </c>
      <c r="R444" s="15" t="e">
        <f>'Heat Map Export'!R443 - $R$6</f>
        <v>#N/A</v>
      </c>
      <c r="S444" s="15" t="e">
        <f>'Heat Map Export'!S443 - $S$6</f>
        <v>#N/A</v>
      </c>
      <c r="T444" s="15" t="e">
        <f>'Heat Map Export'!T443 - $T$6</f>
        <v>#N/A</v>
      </c>
      <c r="U444" s="15" t="e">
        <f>'Heat Map Export'!U443 - $U$6</f>
        <v>#N/A</v>
      </c>
      <c r="V444" s="15" t="e">
        <f>'Heat Map Export'!V443 - $V$6</f>
        <v>#N/A</v>
      </c>
      <c r="W444" s="15" t="e">
        <f>'Heat Map Export'!W443 - $W$6</f>
        <v>#N/A</v>
      </c>
      <c r="X444" s="15" t="e">
        <f>'Heat Map Export'!X443 - $X$6</f>
        <v>#N/A</v>
      </c>
      <c r="Y444" s="15" t="e">
        <f>'Heat Map Export'!Y443 - $Y$6</f>
        <v>#N/A</v>
      </c>
      <c r="Z444" s="15" t="e">
        <f>'Heat Map Export'!Z443 - $Z$6</f>
        <v>#N/A</v>
      </c>
      <c r="AA444" s="15" t="e">
        <f>'Heat Map Export'!AA443 - $AA$6</f>
        <v>#N/A</v>
      </c>
      <c r="AB444" s="15" t="e">
        <f>'Heat Map Export'!AB443 - $AB$6</f>
        <v>#N/A</v>
      </c>
      <c r="AC444" s="15" t="e">
        <f>'Heat Map Export'!AC443 - $AC$6</f>
        <v>#N/A</v>
      </c>
      <c r="AD444" s="15" t="e">
        <f>'Heat Map Export'!AD443 - $AD$6</f>
        <v>#N/A</v>
      </c>
    </row>
    <row r="445" spans="1:30" s="14" customFormat="1" ht="15" x14ac:dyDescent="0.2">
      <c r="A445" s="24">
        <f>'Heat Map Export'!A444</f>
        <v>0</v>
      </c>
      <c r="B445" s="25">
        <f>'Heat Map Export'!B444</f>
        <v>0</v>
      </c>
      <c r="C445" s="15" t="e">
        <f>'Heat Map Export'!C444 - $C$6</f>
        <v>#N/A</v>
      </c>
      <c r="D445" s="15" t="e">
        <f>'Heat Map Export'!D444 - $D$6</f>
        <v>#N/A</v>
      </c>
      <c r="E445" s="15" t="e">
        <f>'Heat Map Export'!E444 - $E$6</f>
        <v>#N/A</v>
      </c>
      <c r="F445" s="15" t="e">
        <f>'Heat Map Export'!F444 - $F$6</f>
        <v>#N/A</v>
      </c>
      <c r="G445" s="15" t="e">
        <f>'Heat Map Export'!G444 - $G$6</f>
        <v>#N/A</v>
      </c>
      <c r="H445" s="15" t="e">
        <f>'Heat Map Export'!H444 - $H$6</f>
        <v>#N/A</v>
      </c>
      <c r="I445" s="15" t="e">
        <f>'Heat Map Export'!I444 -$I$6</f>
        <v>#N/A</v>
      </c>
      <c r="J445" s="15" t="e">
        <f>'Heat Map Export'!J444 - $J$6</f>
        <v>#N/A</v>
      </c>
      <c r="K445" s="15" t="e">
        <f>'Heat Map Export'!K444-$K$6</f>
        <v>#N/A</v>
      </c>
      <c r="L445" s="15" t="e">
        <f>'Heat Map Export'!L444 - $L$6</f>
        <v>#N/A</v>
      </c>
      <c r="M445" s="15" t="e">
        <f>'Heat Map Export'!M444 - $M$6</f>
        <v>#N/A</v>
      </c>
      <c r="N445" s="15" t="e">
        <f>'Heat Map Export'!N444 - $N$6</f>
        <v>#N/A</v>
      </c>
      <c r="O445" s="15" t="e">
        <f>'Heat Map Export'!O444 - $O$6</f>
        <v>#N/A</v>
      </c>
      <c r="P445" s="15" t="e">
        <f>'Heat Map Export'!P444 - $P$6</f>
        <v>#N/A</v>
      </c>
      <c r="Q445" s="15" t="e">
        <f>'Heat Map Export'!Q444 - $Q$6</f>
        <v>#N/A</v>
      </c>
      <c r="R445" s="15" t="e">
        <f>'Heat Map Export'!R444 - $R$6</f>
        <v>#N/A</v>
      </c>
      <c r="S445" s="15" t="e">
        <f>'Heat Map Export'!S444 - $S$6</f>
        <v>#N/A</v>
      </c>
      <c r="T445" s="15" t="e">
        <f>'Heat Map Export'!T444 - $T$6</f>
        <v>#N/A</v>
      </c>
      <c r="U445" s="15" t="e">
        <f>'Heat Map Export'!U444 - $U$6</f>
        <v>#N/A</v>
      </c>
      <c r="V445" s="15" t="e">
        <f>'Heat Map Export'!V444 - $V$6</f>
        <v>#N/A</v>
      </c>
      <c r="W445" s="15" t="e">
        <f>'Heat Map Export'!W444 - $W$6</f>
        <v>#N/A</v>
      </c>
      <c r="X445" s="15" t="e">
        <f>'Heat Map Export'!X444 - $X$6</f>
        <v>#N/A</v>
      </c>
      <c r="Y445" s="15" t="e">
        <f>'Heat Map Export'!Y444 - $Y$6</f>
        <v>#N/A</v>
      </c>
      <c r="Z445" s="15" t="e">
        <f>'Heat Map Export'!Z444-$Z$6</f>
        <v>#N/A</v>
      </c>
      <c r="AA445" s="15" t="e">
        <f>'Heat Map Export'!AA444 - $AA$6</f>
        <v>#N/A</v>
      </c>
      <c r="AB445" s="15" t="e">
        <f>'Heat Map Export'!AB444-$AB$6</f>
        <v>#N/A</v>
      </c>
      <c r="AC445" s="15" t="e">
        <f>'Heat Map Export'!AC444 - $AC$6</f>
        <v>#N/A</v>
      </c>
      <c r="AD445" s="15" t="e">
        <f>'Heat Map Export'!AD444 - $AD$6</f>
        <v>#N/A</v>
      </c>
    </row>
    <row r="446" spans="1:30" s="14" customFormat="1" ht="15" x14ac:dyDescent="0.2">
      <c r="A446" s="24">
        <f>'Heat Map Export'!A445</f>
        <v>0</v>
      </c>
      <c r="B446" s="25">
        <f>'Heat Map Export'!B445</f>
        <v>0</v>
      </c>
      <c r="C446" s="15" t="e">
        <f>'Heat Map Export'!C445 - $C$6</f>
        <v>#N/A</v>
      </c>
      <c r="D446" s="15" t="e">
        <f>'Heat Map Export'!D445 - $D$6</f>
        <v>#N/A</v>
      </c>
      <c r="E446" s="15" t="e">
        <f>'Heat Map Export'!E445 - $E$6</f>
        <v>#N/A</v>
      </c>
      <c r="F446" s="15" t="e">
        <f>'Heat Map Export'!F445 - $F$6</f>
        <v>#N/A</v>
      </c>
      <c r="G446" s="15" t="e">
        <f>'Heat Map Export'!G445 - $G$6</f>
        <v>#N/A</v>
      </c>
      <c r="H446" s="15" t="e">
        <f>'Heat Map Export'!H445 - $H$6</f>
        <v>#N/A</v>
      </c>
      <c r="I446" s="15" t="e">
        <f>'Heat Map Export'!I445 - $I$6</f>
        <v>#N/A</v>
      </c>
      <c r="J446" s="15" t="e">
        <f>'Heat Map Export'!J445 - $J$6</f>
        <v>#N/A</v>
      </c>
      <c r="K446" s="15" t="e">
        <f>'Heat Map Export'!K445 - $K$6</f>
        <v>#N/A</v>
      </c>
      <c r="L446" s="15" t="e">
        <f>'Heat Map Export'!L445 - $L$6</f>
        <v>#N/A</v>
      </c>
      <c r="M446" s="15" t="e">
        <f>'Heat Map Export'!M445 - $M$6</f>
        <v>#N/A</v>
      </c>
      <c r="N446" s="15" t="e">
        <f>'Heat Map Export'!N445 - $N$6</f>
        <v>#N/A</v>
      </c>
      <c r="O446" s="15" t="e">
        <f>'Heat Map Export'!O445 - $O$6</f>
        <v>#N/A</v>
      </c>
      <c r="P446" s="15" t="e">
        <f>'Heat Map Export'!P445 - $P$6</f>
        <v>#N/A</v>
      </c>
      <c r="Q446" s="15" t="e">
        <f>'Heat Map Export'!Q445 - $Q$6</f>
        <v>#N/A</v>
      </c>
      <c r="R446" s="15" t="e">
        <f>'Heat Map Export'!R445 - $R$6</f>
        <v>#N/A</v>
      </c>
      <c r="S446" s="15" t="e">
        <f>'Heat Map Export'!S445 - $S$6</f>
        <v>#N/A</v>
      </c>
      <c r="T446" s="15" t="e">
        <f>'Heat Map Export'!T445 - $T$6</f>
        <v>#N/A</v>
      </c>
      <c r="U446" s="15" t="e">
        <f>'Heat Map Export'!U445 - $U$6</f>
        <v>#N/A</v>
      </c>
      <c r="V446" s="15" t="e">
        <f>'Heat Map Export'!V445 - $V$6</f>
        <v>#N/A</v>
      </c>
      <c r="W446" s="15" t="e">
        <f>'Heat Map Export'!W445 - $W$6</f>
        <v>#N/A</v>
      </c>
      <c r="X446" s="15" t="e">
        <f>'Heat Map Export'!X445 - $X$6</f>
        <v>#N/A</v>
      </c>
      <c r="Y446" s="15" t="e">
        <f>'Heat Map Export'!Y445 - $Y$6</f>
        <v>#N/A</v>
      </c>
      <c r="Z446" s="15" t="e">
        <f>'Heat Map Export'!Z445 - $Z$6</f>
        <v>#N/A</v>
      </c>
      <c r="AA446" s="15" t="e">
        <f>'Heat Map Export'!AA445 - $AA$6</f>
        <v>#N/A</v>
      </c>
      <c r="AB446" s="15" t="e">
        <f>'Heat Map Export'!AB445 - $AB$6</f>
        <v>#N/A</v>
      </c>
      <c r="AC446" s="15" t="e">
        <f>'Heat Map Export'!AC445 - $AC$6</f>
        <v>#N/A</v>
      </c>
      <c r="AD446" s="15" t="e">
        <f>'Heat Map Export'!AD445 - $AD$6</f>
        <v>#N/A</v>
      </c>
    </row>
    <row r="447" spans="1:30" s="14" customFormat="1" ht="15" x14ac:dyDescent="0.2">
      <c r="A447" s="24">
        <f>'Heat Map Export'!A446</f>
        <v>0</v>
      </c>
      <c r="B447" s="25">
        <f>'Heat Map Export'!B446</f>
        <v>0</v>
      </c>
      <c r="C447" s="15" t="e">
        <f>'Heat Map Export'!C446 - $C$6</f>
        <v>#N/A</v>
      </c>
      <c r="D447" s="15" t="e">
        <f>'Heat Map Export'!D446 - $D$6</f>
        <v>#N/A</v>
      </c>
      <c r="E447" s="15" t="e">
        <f>'Heat Map Export'!E446 - $E$6</f>
        <v>#N/A</v>
      </c>
      <c r="F447" s="15" t="e">
        <f>'Heat Map Export'!F446 - $F$6</f>
        <v>#N/A</v>
      </c>
      <c r="G447" s="15" t="e">
        <f>'Heat Map Export'!G446 - $G$6</f>
        <v>#N/A</v>
      </c>
      <c r="H447" s="15" t="e">
        <f>'Heat Map Export'!H446 - $H$6</f>
        <v>#N/A</v>
      </c>
      <c r="I447" s="15" t="e">
        <f>'Heat Map Export'!I446 -$I$6</f>
        <v>#N/A</v>
      </c>
      <c r="J447" s="15" t="e">
        <f>'Heat Map Export'!J446 - $J$6</f>
        <v>#N/A</v>
      </c>
      <c r="K447" s="15" t="e">
        <f>'Heat Map Export'!K446-$K$6</f>
        <v>#N/A</v>
      </c>
      <c r="L447" s="15" t="e">
        <f>'Heat Map Export'!L446 - $L$6</f>
        <v>#N/A</v>
      </c>
      <c r="M447" s="15" t="e">
        <f>'Heat Map Export'!M446 - $M$6</f>
        <v>#N/A</v>
      </c>
      <c r="N447" s="15" t="e">
        <f>'Heat Map Export'!N446 - $N$6</f>
        <v>#N/A</v>
      </c>
      <c r="O447" s="15" t="e">
        <f>'Heat Map Export'!O446 - $O$6</f>
        <v>#N/A</v>
      </c>
      <c r="P447" s="15" t="e">
        <f>'Heat Map Export'!P446 - $P$6</f>
        <v>#N/A</v>
      </c>
      <c r="Q447" s="15" t="e">
        <f>'Heat Map Export'!Q446 - $Q$6</f>
        <v>#N/A</v>
      </c>
      <c r="R447" s="15" t="e">
        <f>'Heat Map Export'!R446 - $R$6</f>
        <v>#N/A</v>
      </c>
      <c r="S447" s="15" t="e">
        <f>'Heat Map Export'!S446 - $S$6</f>
        <v>#N/A</v>
      </c>
      <c r="T447" s="15" t="e">
        <f>'Heat Map Export'!T446 - $T$6</f>
        <v>#N/A</v>
      </c>
      <c r="U447" s="15" t="e">
        <f>'Heat Map Export'!U446 - $U$6</f>
        <v>#N/A</v>
      </c>
      <c r="V447" s="15" t="e">
        <f>'Heat Map Export'!V446 - $V$6</f>
        <v>#N/A</v>
      </c>
      <c r="W447" s="15" t="e">
        <f>'Heat Map Export'!W446 - $W$6</f>
        <v>#N/A</v>
      </c>
      <c r="X447" s="15" t="e">
        <f>'Heat Map Export'!X446 - $X$6</f>
        <v>#N/A</v>
      </c>
      <c r="Y447" s="15" t="e">
        <f>'Heat Map Export'!Y446 - $Y$6</f>
        <v>#N/A</v>
      </c>
      <c r="Z447" s="15" t="e">
        <f>'Heat Map Export'!Z446-$Z$6</f>
        <v>#N/A</v>
      </c>
      <c r="AA447" s="15" t="e">
        <f>'Heat Map Export'!AA446 - $AA$6</f>
        <v>#N/A</v>
      </c>
      <c r="AB447" s="15" t="e">
        <f>'Heat Map Export'!AB446-$AB$6</f>
        <v>#N/A</v>
      </c>
      <c r="AC447" s="15" t="e">
        <f>'Heat Map Export'!AC446 - $AC$6</f>
        <v>#N/A</v>
      </c>
      <c r="AD447" s="15" t="e">
        <f>'Heat Map Export'!AD446 - $AD$6</f>
        <v>#N/A</v>
      </c>
    </row>
    <row r="448" spans="1:30" s="14" customFormat="1" ht="15" x14ac:dyDescent="0.2">
      <c r="A448" s="24">
        <f>'Heat Map Export'!A447</f>
        <v>0</v>
      </c>
      <c r="B448" s="25">
        <f>'Heat Map Export'!B447</f>
        <v>0</v>
      </c>
      <c r="C448" s="15" t="e">
        <f>'Heat Map Export'!C447 - $C$6</f>
        <v>#N/A</v>
      </c>
      <c r="D448" s="15" t="e">
        <f>'Heat Map Export'!D447 - $D$6</f>
        <v>#N/A</v>
      </c>
      <c r="E448" s="15" t="e">
        <f>'Heat Map Export'!E447 - $E$6</f>
        <v>#N/A</v>
      </c>
      <c r="F448" s="15" t="e">
        <f>'Heat Map Export'!F447 - $F$6</f>
        <v>#N/A</v>
      </c>
      <c r="G448" s="15" t="e">
        <f>'Heat Map Export'!G447 - $G$6</f>
        <v>#N/A</v>
      </c>
      <c r="H448" s="15" t="e">
        <f>'Heat Map Export'!H447 - $H$6</f>
        <v>#N/A</v>
      </c>
      <c r="I448" s="15" t="e">
        <f>'Heat Map Export'!I447 - $I$6</f>
        <v>#N/A</v>
      </c>
      <c r="J448" s="15" t="e">
        <f>'Heat Map Export'!J447 - $J$6</f>
        <v>#N/A</v>
      </c>
      <c r="K448" s="15" t="e">
        <f>'Heat Map Export'!K447 - $K$6</f>
        <v>#N/A</v>
      </c>
      <c r="L448" s="15" t="e">
        <f>'Heat Map Export'!L447 - $L$6</f>
        <v>#N/A</v>
      </c>
      <c r="M448" s="15" t="e">
        <f>'Heat Map Export'!M447 - $M$6</f>
        <v>#N/A</v>
      </c>
      <c r="N448" s="15" t="e">
        <f>'Heat Map Export'!N447 - $N$6</f>
        <v>#N/A</v>
      </c>
      <c r="O448" s="15" t="e">
        <f>'Heat Map Export'!O447 - $O$6</f>
        <v>#N/A</v>
      </c>
      <c r="P448" s="15" t="e">
        <f>'Heat Map Export'!P447 - $P$6</f>
        <v>#N/A</v>
      </c>
      <c r="Q448" s="15" t="e">
        <f>'Heat Map Export'!Q447 - $Q$6</f>
        <v>#N/A</v>
      </c>
      <c r="R448" s="15" t="e">
        <f>'Heat Map Export'!R447 - $R$6</f>
        <v>#N/A</v>
      </c>
      <c r="S448" s="15" t="e">
        <f>'Heat Map Export'!S447 - $S$6</f>
        <v>#N/A</v>
      </c>
      <c r="T448" s="15" t="e">
        <f>'Heat Map Export'!T447 - $T$6</f>
        <v>#N/A</v>
      </c>
      <c r="U448" s="15" t="e">
        <f>'Heat Map Export'!U447 - $U$6</f>
        <v>#N/A</v>
      </c>
      <c r="V448" s="15" t="e">
        <f>'Heat Map Export'!V447 - $V$6</f>
        <v>#N/A</v>
      </c>
      <c r="W448" s="15" t="e">
        <f>'Heat Map Export'!W447 - $W$6</f>
        <v>#N/A</v>
      </c>
      <c r="X448" s="15" t="e">
        <f>'Heat Map Export'!X447 - $X$6</f>
        <v>#N/A</v>
      </c>
      <c r="Y448" s="15" t="e">
        <f>'Heat Map Export'!Y447 - $Y$6</f>
        <v>#N/A</v>
      </c>
      <c r="Z448" s="15" t="e">
        <f>'Heat Map Export'!Z447 - $Z$6</f>
        <v>#N/A</v>
      </c>
      <c r="AA448" s="15" t="e">
        <f>'Heat Map Export'!AA447 - $AA$6</f>
        <v>#N/A</v>
      </c>
      <c r="AB448" s="15" t="e">
        <f>'Heat Map Export'!AB447 - $AB$6</f>
        <v>#N/A</v>
      </c>
      <c r="AC448" s="15" t="e">
        <f>'Heat Map Export'!AC447 - $AC$6</f>
        <v>#N/A</v>
      </c>
      <c r="AD448" s="15" t="e">
        <f>'Heat Map Export'!AD447 - $AD$6</f>
        <v>#N/A</v>
      </c>
    </row>
    <row r="449" spans="1:30" s="14" customFormat="1" ht="15" x14ac:dyDescent="0.2">
      <c r="A449" s="24">
        <f>'Heat Map Export'!A448</f>
        <v>0</v>
      </c>
      <c r="B449" s="25">
        <f>'Heat Map Export'!B448</f>
        <v>0</v>
      </c>
      <c r="C449" s="15" t="e">
        <f>'Heat Map Export'!C448 - $C$6</f>
        <v>#N/A</v>
      </c>
      <c r="D449" s="15" t="e">
        <f>'Heat Map Export'!D448 - $D$6</f>
        <v>#N/A</v>
      </c>
      <c r="E449" s="15" t="e">
        <f>'Heat Map Export'!E448 - $E$6</f>
        <v>#N/A</v>
      </c>
      <c r="F449" s="15" t="e">
        <f>'Heat Map Export'!F448 - $F$6</f>
        <v>#N/A</v>
      </c>
      <c r="G449" s="15" t="e">
        <f>'Heat Map Export'!G448 - $G$6</f>
        <v>#N/A</v>
      </c>
      <c r="H449" s="15" t="e">
        <f>'Heat Map Export'!H448 - $H$6</f>
        <v>#N/A</v>
      </c>
      <c r="I449" s="15" t="e">
        <f>'Heat Map Export'!I448 -$I$6</f>
        <v>#N/A</v>
      </c>
      <c r="J449" s="15" t="e">
        <f>'Heat Map Export'!J448 - $J$6</f>
        <v>#N/A</v>
      </c>
      <c r="K449" s="15" t="e">
        <f>'Heat Map Export'!K448-$K$6</f>
        <v>#N/A</v>
      </c>
      <c r="L449" s="15" t="e">
        <f>'Heat Map Export'!L448 - $L$6</f>
        <v>#N/A</v>
      </c>
      <c r="M449" s="15" t="e">
        <f>'Heat Map Export'!M448 - $M$6</f>
        <v>#N/A</v>
      </c>
      <c r="N449" s="15" t="e">
        <f>'Heat Map Export'!N448 - $N$6</f>
        <v>#N/A</v>
      </c>
      <c r="O449" s="15" t="e">
        <f>'Heat Map Export'!O448 - $O$6</f>
        <v>#N/A</v>
      </c>
      <c r="P449" s="15" t="e">
        <f>'Heat Map Export'!P448 - $P$6</f>
        <v>#N/A</v>
      </c>
      <c r="Q449" s="15" t="e">
        <f>'Heat Map Export'!Q448 - $Q$6</f>
        <v>#N/A</v>
      </c>
      <c r="R449" s="15" t="e">
        <f>'Heat Map Export'!R448 - $R$6</f>
        <v>#N/A</v>
      </c>
      <c r="S449" s="15" t="e">
        <f>'Heat Map Export'!S448 - $S$6</f>
        <v>#N/A</v>
      </c>
      <c r="T449" s="15" t="e">
        <f>'Heat Map Export'!T448 - $T$6</f>
        <v>#N/A</v>
      </c>
      <c r="U449" s="15" t="e">
        <f>'Heat Map Export'!U448 - $U$6</f>
        <v>#N/A</v>
      </c>
      <c r="V449" s="15" t="e">
        <f>'Heat Map Export'!V448 - $V$6</f>
        <v>#N/A</v>
      </c>
      <c r="W449" s="15" t="e">
        <f>'Heat Map Export'!W448 - $W$6</f>
        <v>#N/A</v>
      </c>
      <c r="X449" s="15" t="e">
        <f>'Heat Map Export'!X448 - $X$6</f>
        <v>#N/A</v>
      </c>
      <c r="Y449" s="15" t="e">
        <f>'Heat Map Export'!Y448 - $Y$6</f>
        <v>#N/A</v>
      </c>
      <c r="Z449" s="15" t="e">
        <f>'Heat Map Export'!Z448-$Z$6</f>
        <v>#N/A</v>
      </c>
      <c r="AA449" s="15" t="e">
        <f>'Heat Map Export'!AA448 - $AA$6</f>
        <v>#N/A</v>
      </c>
      <c r="AB449" s="15" t="e">
        <f>'Heat Map Export'!AB448-$AB$6</f>
        <v>#N/A</v>
      </c>
      <c r="AC449" s="15" t="e">
        <f>'Heat Map Export'!AC448 - $AC$6</f>
        <v>#N/A</v>
      </c>
      <c r="AD449" s="15" t="e">
        <f>'Heat Map Export'!AD448 - $AD$6</f>
        <v>#N/A</v>
      </c>
    </row>
    <row r="450" spans="1:30" s="14" customFormat="1" ht="15" x14ac:dyDescent="0.2">
      <c r="A450" s="24">
        <f>'Heat Map Export'!A449</f>
        <v>0</v>
      </c>
      <c r="B450" s="25">
        <f>'Heat Map Export'!B449</f>
        <v>0</v>
      </c>
      <c r="C450" s="15" t="e">
        <f>'Heat Map Export'!C449 - $C$6</f>
        <v>#N/A</v>
      </c>
      <c r="D450" s="15" t="e">
        <f>'Heat Map Export'!D449 - $D$6</f>
        <v>#N/A</v>
      </c>
      <c r="E450" s="15" t="e">
        <f>'Heat Map Export'!E449 - $E$6</f>
        <v>#N/A</v>
      </c>
      <c r="F450" s="15" t="e">
        <f>'Heat Map Export'!F449 - $F$6</f>
        <v>#N/A</v>
      </c>
      <c r="G450" s="15" t="e">
        <f>'Heat Map Export'!G449 - $G$6</f>
        <v>#N/A</v>
      </c>
      <c r="H450" s="15" t="e">
        <f>'Heat Map Export'!H449 - $H$6</f>
        <v>#N/A</v>
      </c>
      <c r="I450" s="15" t="e">
        <f>'Heat Map Export'!I449 - $I$6</f>
        <v>#N/A</v>
      </c>
      <c r="J450" s="15" t="e">
        <f>'Heat Map Export'!J449 - $J$6</f>
        <v>#N/A</v>
      </c>
      <c r="K450" s="15" t="e">
        <f>'Heat Map Export'!K449 - $K$6</f>
        <v>#N/A</v>
      </c>
      <c r="L450" s="15" t="e">
        <f>'Heat Map Export'!L449 - $L$6</f>
        <v>#N/A</v>
      </c>
      <c r="M450" s="15" t="e">
        <f>'Heat Map Export'!M449 - $M$6</f>
        <v>#N/A</v>
      </c>
      <c r="N450" s="15" t="e">
        <f>'Heat Map Export'!N449 - $N$6</f>
        <v>#N/A</v>
      </c>
      <c r="O450" s="15" t="e">
        <f>'Heat Map Export'!O449 - $O$6</f>
        <v>#N/A</v>
      </c>
      <c r="P450" s="15" t="e">
        <f>'Heat Map Export'!P449 - $P$6</f>
        <v>#N/A</v>
      </c>
      <c r="Q450" s="15" t="e">
        <f>'Heat Map Export'!Q449 - $Q$6</f>
        <v>#N/A</v>
      </c>
      <c r="R450" s="15" t="e">
        <f>'Heat Map Export'!R449 - $R$6</f>
        <v>#N/A</v>
      </c>
      <c r="S450" s="15" t="e">
        <f>'Heat Map Export'!S449 - $S$6</f>
        <v>#N/A</v>
      </c>
      <c r="T450" s="15" t="e">
        <f>'Heat Map Export'!T449 - $T$6</f>
        <v>#N/A</v>
      </c>
      <c r="U450" s="15" t="e">
        <f>'Heat Map Export'!U449 - $U$6</f>
        <v>#N/A</v>
      </c>
      <c r="V450" s="15" t="e">
        <f>'Heat Map Export'!V449 - $V$6</f>
        <v>#N/A</v>
      </c>
      <c r="W450" s="15" t="e">
        <f>'Heat Map Export'!W449 - $W$6</f>
        <v>#N/A</v>
      </c>
      <c r="X450" s="15" t="e">
        <f>'Heat Map Export'!X449 - $X$6</f>
        <v>#N/A</v>
      </c>
      <c r="Y450" s="15" t="e">
        <f>'Heat Map Export'!Y449 - $Y$6</f>
        <v>#N/A</v>
      </c>
      <c r="Z450" s="15" t="e">
        <f>'Heat Map Export'!Z449 - $Z$6</f>
        <v>#N/A</v>
      </c>
      <c r="AA450" s="15" t="e">
        <f>'Heat Map Export'!AA449 - $AA$6</f>
        <v>#N/A</v>
      </c>
      <c r="AB450" s="15" t="e">
        <f>'Heat Map Export'!AB449 - $AB$6</f>
        <v>#N/A</v>
      </c>
      <c r="AC450" s="15" t="e">
        <f>'Heat Map Export'!AC449 - $AC$6</f>
        <v>#N/A</v>
      </c>
      <c r="AD450" s="15" t="e">
        <f>'Heat Map Export'!AD449 - $AD$6</f>
        <v>#N/A</v>
      </c>
    </row>
    <row r="451" spans="1:30" s="14" customFormat="1" ht="15" x14ac:dyDescent="0.2">
      <c r="A451" s="24">
        <f>'Heat Map Export'!A450</f>
        <v>0</v>
      </c>
      <c r="B451" s="25">
        <f>'Heat Map Export'!B450</f>
        <v>0</v>
      </c>
      <c r="C451" s="15" t="e">
        <f>'Heat Map Export'!C450 - $C$6</f>
        <v>#N/A</v>
      </c>
      <c r="D451" s="15" t="e">
        <f>'Heat Map Export'!D450 - $D$6</f>
        <v>#N/A</v>
      </c>
      <c r="E451" s="15" t="e">
        <f>'Heat Map Export'!E450 - $E$6</f>
        <v>#N/A</v>
      </c>
      <c r="F451" s="15" t="e">
        <f>'Heat Map Export'!F450 - $F$6</f>
        <v>#N/A</v>
      </c>
      <c r="G451" s="15" t="e">
        <f>'Heat Map Export'!G450 - $G$6</f>
        <v>#N/A</v>
      </c>
      <c r="H451" s="15" t="e">
        <f>'Heat Map Export'!H450 - $H$6</f>
        <v>#N/A</v>
      </c>
      <c r="I451" s="15" t="e">
        <f>'Heat Map Export'!I450 -$I$6</f>
        <v>#N/A</v>
      </c>
      <c r="J451" s="15" t="e">
        <f>'Heat Map Export'!J450 - $J$6</f>
        <v>#N/A</v>
      </c>
      <c r="K451" s="15" t="e">
        <f>'Heat Map Export'!K450-$K$6</f>
        <v>#N/A</v>
      </c>
      <c r="L451" s="15" t="e">
        <f>'Heat Map Export'!L450 - $L$6</f>
        <v>#N/A</v>
      </c>
      <c r="M451" s="15" t="e">
        <f>'Heat Map Export'!M450 - $M$6</f>
        <v>#N/A</v>
      </c>
      <c r="N451" s="15" t="e">
        <f>'Heat Map Export'!N450 - $N$6</f>
        <v>#N/A</v>
      </c>
      <c r="O451" s="15" t="e">
        <f>'Heat Map Export'!O450 - $O$6</f>
        <v>#N/A</v>
      </c>
      <c r="P451" s="15" t="e">
        <f>'Heat Map Export'!P450 - $P$6</f>
        <v>#N/A</v>
      </c>
      <c r="Q451" s="15" t="e">
        <f>'Heat Map Export'!Q450 - $Q$6</f>
        <v>#N/A</v>
      </c>
      <c r="R451" s="15" t="e">
        <f>'Heat Map Export'!R450 - $R$6</f>
        <v>#N/A</v>
      </c>
      <c r="S451" s="15" t="e">
        <f>'Heat Map Export'!S450 - $S$6</f>
        <v>#N/A</v>
      </c>
      <c r="T451" s="15" t="e">
        <f>'Heat Map Export'!T450 - $T$6</f>
        <v>#N/A</v>
      </c>
      <c r="U451" s="15" t="e">
        <f>'Heat Map Export'!U450 - $U$6</f>
        <v>#N/A</v>
      </c>
      <c r="V451" s="15" t="e">
        <f>'Heat Map Export'!V450 - $V$6</f>
        <v>#N/A</v>
      </c>
      <c r="W451" s="15" t="e">
        <f>'Heat Map Export'!W450 - $W$6</f>
        <v>#N/A</v>
      </c>
      <c r="X451" s="15" t="e">
        <f>'Heat Map Export'!X450 - $X$6</f>
        <v>#N/A</v>
      </c>
      <c r="Y451" s="15" t="e">
        <f>'Heat Map Export'!Y450 - $Y$6</f>
        <v>#N/A</v>
      </c>
      <c r="Z451" s="15" t="e">
        <f>'Heat Map Export'!Z450-$Z$6</f>
        <v>#N/A</v>
      </c>
      <c r="AA451" s="15" t="e">
        <f>'Heat Map Export'!AA450 - $AA$6</f>
        <v>#N/A</v>
      </c>
      <c r="AB451" s="15" t="e">
        <f>'Heat Map Export'!AB450-$AB$6</f>
        <v>#N/A</v>
      </c>
      <c r="AC451" s="15" t="e">
        <f>'Heat Map Export'!AC450 - $AC$6</f>
        <v>#N/A</v>
      </c>
      <c r="AD451" s="15" t="e">
        <f>'Heat Map Export'!AD450 - $AD$6</f>
        <v>#N/A</v>
      </c>
    </row>
    <row r="452" spans="1:30" s="14" customFormat="1" ht="15" x14ac:dyDescent="0.2">
      <c r="A452" s="24">
        <f>'Heat Map Export'!A451</f>
        <v>0</v>
      </c>
      <c r="B452" s="25">
        <f>'Heat Map Export'!B451</f>
        <v>0</v>
      </c>
      <c r="C452" s="15" t="e">
        <f>'Heat Map Export'!C451 - $C$6</f>
        <v>#N/A</v>
      </c>
      <c r="D452" s="15" t="e">
        <f>'Heat Map Export'!D451 - $D$6</f>
        <v>#N/A</v>
      </c>
      <c r="E452" s="15" t="e">
        <f>'Heat Map Export'!E451 - $E$6</f>
        <v>#N/A</v>
      </c>
      <c r="F452" s="15" t="e">
        <f>'Heat Map Export'!F451 - $F$6</f>
        <v>#N/A</v>
      </c>
      <c r="G452" s="15" t="e">
        <f>'Heat Map Export'!G451 - $G$6</f>
        <v>#N/A</v>
      </c>
      <c r="H452" s="15" t="e">
        <f>'Heat Map Export'!H451 - $H$6</f>
        <v>#N/A</v>
      </c>
      <c r="I452" s="15" t="e">
        <f>'Heat Map Export'!I451 - $I$6</f>
        <v>#N/A</v>
      </c>
      <c r="J452" s="15" t="e">
        <f>'Heat Map Export'!J451 - $J$6</f>
        <v>#N/A</v>
      </c>
      <c r="K452" s="15" t="e">
        <f>'Heat Map Export'!K451 - $K$6</f>
        <v>#N/A</v>
      </c>
      <c r="L452" s="15" t="e">
        <f>'Heat Map Export'!L451 - $L$6</f>
        <v>#N/A</v>
      </c>
      <c r="M452" s="15" t="e">
        <f>'Heat Map Export'!M451 - $M$6</f>
        <v>#N/A</v>
      </c>
      <c r="N452" s="15" t="e">
        <f>'Heat Map Export'!N451 - $N$6</f>
        <v>#N/A</v>
      </c>
      <c r="O452" s="15" t="e">
        <f>'Heat Map Export'!O451 - $O$6</f>
        <v>#N/A</v>
      </c>
      <c r="P452" s="15" t="e">
        <f>'Heat Map Export'!P451 - $P$6</f>
        <v>#N/A</v>
      </c>
      <c r="Q452" s="15" t="e">
        <f>'Heat Map Export'!Q451 - $Q$6</f>
        <v>#N/A</v>
      </c>
      <c r="R452" s="15" t="e">
        <f>'Heat Map Export'!R451 - $R$6</f>
        <v>#N/A</v>
      </c>
      <c r="S452" s="15" t="e">
        <f>'Heat Map Export'!S451 - $S$6</f>
        <v>#N/A</v>
      </c>
      <c r="T452" s="15" t="e">
        <f>'Heat Map Export'!T451 - $T$6</f>
        <v>#N/A</v>
      </c>
      <c r="U452" s="15" t="e">
        <f>'Heat Map Export'!U451 - $U$6</f>
        <v>#N/A</v>
      </c>
      <c r="V452" s="15" t="e">
        <f>'Heat Map Export'!V451 - $V$6</f>
        <v>#N/A</v>
      </c>
      <c r="W452" s="15" t="e">
        <f>'Heat Map Export'!W451 - $W$6</f>
        <v>#N/A</v>
      </c>
      <c r="X452" s="15" t="e">
        <f>'Heat Map Export'!X451 - $X$6</f>
        <v>#N/A</v>
      </c>
      <c r="Y452" s="15" t="e">
        <f>'Heat Map Export'!Y451 - $Y$6</f>
        <v>#N/A</v>
      </c>
      <c r="Z452" s="15" t="e">
        <f>'Heat Map Export'!Z451 - $Z$6</f>
        <v>#N/A</v>
      </c>
      <c r="AA452" s="15" t="e">
        <f>'Heat Map Export'!AA451 - $AA$6</f>
        <v>#N/A</v>
      </c>
      <c r="AB452" s="15" t="e">
        <f>'Heat Map Export'!AB451 - $AB$6</f>
        <v>#N/A</v>
      </c>
      <c r="AC452" s="15" t="e">
        <f>'Heat Map Export'!AC451 - $AC$6</f>
        <v>#N/A</v>
      </c>
      <c r="AD452" s="15" t="e">
        <f>'Heat Map Export'!AD451 - $AD$6</f>
        <v>#N/A</v>
      </c>
    </row>
    <row r="453" spans="1:30" s="14" customFormat="1" ht="15" x14ac:dyDescent="0.2">
      <c r="A453" s="24">
        <f>'Heat Map Export'!A452</f>
        <v>0</v>
      </c>
      <c r="B453" s="25">
        <f>'Heat Map Export'!B452</f>
        <v>0</v>
      </c>
      <c r="C453" s="15" t="e">
        <f>'Heat Map Export'!C452 - $C$6</f>
        <v>#N/A</v>
      </c>
      <c r="D453" s="15" t="e">
        <f>'Heat Map Export'!D452 - $D$6</f>
        <v>#N/A</v>
      </c>
      <c r="E453" s="15" t="e">
        <f>'Heat Map Export'!E452 - $E$6</f>
        <v>#N/A</v>
      </c>
      <c r="F453" s="15" t="e">
        <f>'Heat Map Export'!F452 - $F$6</f>
        <v>#N/A</v>
      </c>
      <c r="G453" s="15" t="e">
        <f>'Heat Map Export'!G452 - $G$6</f>
        <v>#N/A</v>
      </c>
      <c r="H453" s="15" t="e">
        <f>'Heat Map Export'!H452 - $H$6</f>
        <v>#N/A</v>
      </c>
      <c r="I453" s="15" t="e">
        <f>'Heat Map Export'!I452 -$I$6</f>
        <v>#N/A</v>
      </c>
      <c r="J453" s="15" t="e">
        <f>'Heat Map Export'!J452 - $J$6</f>
        <v>#N/A</v>
      </c>
      <c r="K453" s="15" t="e">
        <f>'Heat Map Export'!K452-$K$6</f>
        <v>#N/A</v>
      </c>
      <c r="L453" s="15" t="e">
        <f>'Heat Map Export'!L452 - $L$6</f>
        <v>#N/A</v>
      </c>
      <c r="M453" s="15" t="e">
        <f>'Heat Map Export'!M452 - $M$6</f>
        <v>#N/A</v>
      </c>
      <c r="N453" s="15" t="e">
        <f>'Heat Map Export'!N452 - $N$6</f>
        <v>#N/A</v>
      </c>
      <c r="O453" s="15" t="e">
        <f>'Heat Map Export'!O452 - $O$6</f>
        <v>#N/A</v>
      </c>
      <c r="P453" s="15" t="e">
        <f>'Heat Map Export'!P452 - $P$6</f>
        <v>#N/A</v>
      </c>
      <c r="Q453" s="15" t="e">
        <f>'Heat Map Export'!Q452 - $Q$6</f>
        <v>#N/A</v>
      </c>
      <c r="R453" s="15" t="e">
        <f>'Heat Map Export'!R452 - $R$6</f>
        <v>#N/A</v>
      </c>
      <c r="S453" s="15" t="e">
        <f>'Heat Map Export'!S452 - $S$6</f>
        <v>#N/A</v>
      </c>
      <c r="T453" s="15" t="e">
        <f>'Heat Map Export'!T452 - $T$6</f>
        <v>#N/A</v>
      </c>
      <c r="U453" s="15" t="e">
        <f>'Heat Map Export'!U452 - $U$6</f>
        <v>#N/A</v>
      </c>
      <c r="V453" s="15" t="e">
        <f>'Heat Map Export'!V452 - $V$6</f>
        <v>#N/A</v>
      </c>
      <c r="W453" s="15" t="e">
        <f>'Heat Map Export'!W452 - $W$6</f>
        <v>#N/A</v>
      </c>
      <c r="X453" s="15" t="e">
        <f>'Heat Map Export'!X452 - $X$6</f>
        <v>#N/A</v>
      </c>
      <c r="Y453" s="15" t="e">
        <f>'Heat Map Export'!Y452 - $Y$6</f>
        <v>#N/A</v>
      </c>
      <c r="Z453" s="15" t="e">
        <f>'Heat Map Export'!Z452-$Z$6</f>
        <v>#N/A</v>
      </c>
      <c r="AA453" s="15" t="e">
        <f>'Heat Map Export'!AA452 - $AA$6</f>
        <v>#N/A</v>
      </c>
      <c r="AB453" s="15" t="e">
        <f>'Heat Map Export'!AB452-$AB$6</f>
        <v>#N/A</v>
      </c>
      <c r="AC453" s="15" t="e">
        <f>'Heat Map Export'!AC452 - $AC$6</f>
        <v>#N/A</v>
      </c>
      <c r="AD453" s="15" t="e">
        <f>'Heat Map Export'!AD452 - $AD$6</f>
        <v>#N/A</v>
      </c>
    </row>
    <row r="454" spans="1:30" s="14" customFormat="1" ht="15" x14ac:dyDescent="0.2">
      <c r="A454" s="24">
        <f>'Heat Map Export'!A453</f>
        <v>0</v>
      </c>
      <c r="B454" s="25">
        <f>'Heat Map Export'!B453</f>
        <v>0</v>
      </c>
      <c r="C454" s="15" t="e">
        <f>'Heat Map Export'!C453 - $C$6</f>
        <v>#N/A</v>
      </c>
      <c r="D454" s="15" t="e">
        <f>'Heat Map Export'!D453 - $D$6</f>
        <v>#N/A</v>
      </c>
      <c r="E454" s="15" t="e">
        <f>'Heat Map Export'!E453 - $E$6</f>
        <v>#N/A</v>
      </c>
      <c r="F454" s="15" t="e">
        <f>'Heat Map Export'!F453 - $F$6</f>
        <v>#N/A</v>
      </c>
      <c r="G454" s="15" t="e">
        <f>'Heat Map Export'!G453 - $G$6</f>
        <v>#N/A</v>
      </c>
      <c r="H454" s="15" t="e">
        <f>'Heat Map Export'!H453 - $H$6</f>
        <v>#N/A</v>
      </c>
      <c r="I454" s="15" t="e">
        <f>'Heat Map Export'!I453 - $I$6</f>
        <v>#N/A</v>
      </c>
      <c r="J454" s="15" t="e">
        <f>'Heat Map Export'!J453 - $J$6</f>
        <v>#N/A</v>
      </c>
      <c r="K454" s="15" t="e">
        <f>'Heat Map Export'!K453 - $K$6</f>
        <v>#N/A</v>
      </c>
      <c r="L454" s="15" t="e">
        <f>'Heat Map Export'!L453 - $L$6</f>
        <v>#N/A</v>
      </c>
      <c r="M454" s="15" t="e">
        <f>'Heat Map Export'!M453 - $M$6</f>
        <v>#N/A</v>
      </c>
      <c r="N454" s="15" t="e">
        <f>'Heat Map Export'!N453 - $N$6</f>
        <v>#N/A</v>
      </c>
      <c r="O454" s="15" t="e">
        <f>'Heat Map Export'!O453 - $O$6</f>
        <v>#N/A</v>
      </c>
      <c r="P454" s="15" t="e">
        <f>'Heat Map Export'!P453 - $P$6</f>
        <v>#N/A</v>
      </c>
      <c r="Q454" s="15" t="e">
        <f>'Heat Map Export'!Q453 - $Q$6</f>
        <v>#N/A</v>
      </c>
      <c r="R454" s="15" t="e">
        <f>'Heat Map Export'!R453 - $R$6</f>
        <v>#N/A</v>
      </c>
      <c r="S454" s="15" t="e">
        <f>'Heat Map Export'!S453 - $S$6</f>
        <v>#N/A</v>
      </c>
      <c r="T454" s="15" t="e">
        <f>'Heat Map Export'!T453 - $T$6</f>
        <v>#N/A</v>
      </c>
      <c r="U454" s="15" t="e">
        <f>'Heat Map Export'!U453 - $U$6</f>
        <v>#N/A</v>
      </c>
      <c r="V454" s="15" t="e">
        <f>'Heat Map Export'!V453 - $V$6</f>
        <v>#N/A</v>
      </c>
      <c r="W454" s="15" t="e">
        <f>'Heat Map Export'!W453 - $W$6</f>
        <v>#N/A</v>
      </c>
      <c r="X454" s="15" t="e">
        <f>'Heat Map Export'!X453 - $X$6</f>
        <v>#N/A</v>
      </c>
      <c r="Y454" s="15" t="e">
        <f>'Heat Map Export'!Y453 - $Y$6</f>
        <v>#N/A</v>
      </c>
      <c r="Z454" s="15" t="e">
        <f>'Heat Map Export'!Z453 - $Z$6</f>
        <v>#N/A</v>
      </c>
      <c r="AA454" s="15" t="e">
        <f>'Heat Map Export'!AA453 - $AA$6</f>
        <v>#N/A</v>
      </c>
      <c r="AB454" s="15" t="e">
        <f>'Heat Map Export'!AB453 - $AB$6</f>
        <v>#N/A</v>
      </c>
      <c r="AC454" s="15" t="e">
        <f>'Heat Map Export'!AC453 - $AC$6</f>
        <v>#N/A</v>
      </c>
      <c r="AD454" s="15" t="e">
        <f>'Heat Map Export'!AD453 - $AD$6</f>
        <v>#N/A</v>
      </c>
    </row>
    <row r="455" spans="1:30" s="14" customFormat="1" ht="15" x14ac:dyDescent="0.2">
      <c r="A455" s="24">
        <f>'Heat Map Export'!A454</f>
        <v>0</v>
      </c>
      <c r="B455" s="25">
        <f>'Heat Map Export'!B454</f>
        <v>0</v>
      </c>
      <c r="C455" s="15" t="e">
        <f>'Heat Map Export'!C454 - $C$6</f>
        <v>#N/A</v>
      </c>
      <c r="D455" s="15" t="e">
        <f>'Heat Map Export'!D454 - $D$6</f>
        <v>#N/A</v>
      </c>
      <c r="E455" s="15" t="e">
        <f>'Heat Map Export'!E454 - $E$6</f>
        <v>#N/A</v>
      </c>
      <c r="F455" s="15" t="e">
        <f>'Heat Map Export'!F454 - $F$6</f>
        <v>#N/A</v>
      </c>
      <c r="G455" s="15" t="e">
        <f>'Heat Map Export'!G454 - $G$6</f>
        <v>#N/A</v>
      </c>
      <c r="H455" s="15" t="e">
        <f>'Heat Map Export'!H454 - $H$6</f>
        <v>#N/A</v>
      </c>
      <c r="I455" s="15" t="e">
        <f>'Heat Map Export'!I454 -$I$6</f>
        <v>#N/A</v>
      </c>
      <c r="J455" s="15" t="e">
        <f>'Heat Map Export'!J454 - $J$6</f>
        <v>#N/A</v>
      </c>
      <c r="K455" s="15" t="e">
        <f>'Heat Map Export'!K454-$K$6</f>
        <v>#N/A</v>
      </c>
      <c r="L455" s="15" t="e">
        <f>'Heat Map Export'!L454 - $L$6</f>
        <v>#N/A</v>
      </c>
      <c r="M455" s="15" t="e">
        <f>'Heat Map Export'!M454 - $M$6</f>
        <v>#N/A</v>
      </c>
      <c r="N455" s="15" t="e">
        <f>'Heat Map Export'!N454 - $N$6</f>
        <v>#N/A</v>
      </c>
      <c r="O455" s="15" t="e">
        <f>'Heat Map Export'!O454 - $O$6</f>
        <v>#N/A</v>
      </c>
      <c r="P455" s="15" t="e">
        <f>'Heat Map Export'!P454 - $P$6</f>
        <v>#N/A</v>
      </c>
      <c r="Q455" s="15" t="e">
        <f>'Heat Map Export'!Q454 - $Q$6</f>
        <v>#N/A</v>
      </c>
      <c r="R455" s="15" t="e">
        <f>'Heat Map Export'!R454 - $R$6</f>
        <v>#N/A</v>
      </c>
      <c r="S455" s="15" t="e">
        <f>'Heat Map Export'!S454 - $S$6</f>
        <v>#N/A</v>
      </c>
      <c r="T455" s="15" t="e">
        <f>'Heat Map Export'!T454 - $T$6</f>
        <v>#N/A</v>
      </c>
      <c r="U455" s="15" t="e">
        <f>'Heat Map Export'!U454 - $U$6</f>
        <v>#N/A</v>
      </c>
      <c r="V455" s="15" t="e">
        <f>'Heat Map Export'!V454 - $V$6</f>
        <v>#N/A</v>
      </c>
      <c r="W455" s="15" t="e">
        <f>'Heat Map Export'!W454 - $W$6</f>
        <v>#N/A</v>
      </c>
      <c r="X455" s="15" t="e">
        <f>'Heat Map Export'!X454 - $X$6</f>
        <v>#N/A</v>
      </c>
      <c r="Y455" s="15" t="e">
        <f>'Heat Map Export'!Y454 - $Y$6</f>
        <v>#N/A</v>
      </c>
      <c r="Z455" s="15" t="e">
        <f>'Heat Map Export'!Z454-$Z$6</f>
        <v>#N/A</v>
      </c>
      <c r="AA455" s="15" t="e">
        <f>'Heat Map Export'!AA454 - $AA$6</f>
        <v>#N/A</v>
      </c>
      <c r="AB455" s="15" t="e">
        <f>'Heat Map Export'!AB454-$AB$6</f>
        <v>#N/A</v>
      </c>
      <c r="AC455" s="15" t="e">
        <f>'Heat Map Export'!AC454 - $AC$6</f>
        <v>#N/A</v>
      </c>
      <c r="AD455" s="15" t="e">
        <f>'Heat Map Export'!AD454 - $AD$6</f>
        <v>#N/A</v>
      </c>
    </row>
    <row r="456" spans="1:30" s="14" customFormat="1" ht="15" x14ac:dyDescent="0.2">
      <c r="A456" s="24">
        <f>'Heat Map Export'!A455</f>
        <v>0</v>
      </c>
      <c r="B456" s="25">
        <f>'Heat Map Export'!B455</f>
        <v>0</v>
      </c>
      <c r="C456" s="15" t="e">
        <f>'Heat Map Export'!C455 - $C$6</f>
        <v>#N/A</v>
      </c>
      <c r="D456" s="15" t="e">
        <f>'Heat Map Export'!D455 - $D$6</f>
        <v>#N/A</v>
      </c>
      <c r="E456" s="15" t="e">
        <f>'Heat Map Export'!E455 - $E$6</f>
        <v>#N/A</v>
      </c>
      <c r="F456" s="15" t="e">
        <f>'Heat Map Export'!F455 - $F$6</f>
        <v>#N/A</v>
      </c>
      <c r="G456" s="15" t="e">
        <f>'Heat Map Export'!G455 - $G$6</f>
        <v>#N/A</v>
      </c>
      <c r="H456" s="15" t="e">
        <f>'Heat Map Export'!H455 - $H$6</f>
        <v>#N/A</v>
      </c>
      <c r="I456" s="15" t="e">
        <f>'Heat Map Export'!I455 - $I$6</f>
        <v>#N/A</v>
      </c>
      <c r="J456" s="15" t="e">
        <f>'Heat Map Export'!J455 - $J$6</f>
        <v>#N/A</v>
      </c>
      <c r="K456" s="15" t="e">
        <f>'Heat Map Export'!K455 - $K$6</f>
        <v>#N/A</v>
      </c>
      <c r="L456" s="15" t="e">
        <f>'Heat Map Export'!L455 - $L$6</f>
        <v>#N/A</v>
      </c>
      <c r="M456" s="15" t="e">
        <f>'Heat Map Export'!M455 - $M$6</f>
        <v>#N/A</v>
      </c>
      <c r="N456" s="15" t="e">
        <f>'Heat Map Export'!N455 - $N$6</f>
        <v>#N/A</v>
      </c>
      <c r="O456" s="15" t="e">
        <f>'Heat Map Export'!O455 - $O$6</f>
        <v>#N/A</v>
      </c>
      <c r="P456" s="15" t="e">
        <f>'Heat Map Export'!P455 - $P$6</f>
        <v>#N/A</v>
      </c>
      <c r="Q456" s="15" t="e">
        <f>'Heat Map Export'!Q455 - $Q$6</f>
        <v>#N/A</v>
      </c>
      <c r="R456" s="15" t="e">
        <f>'Heat Map Export'!R455 - $R$6</f>
        <v>#N/A</v>
      </c>
      <c r="S456" s="15" t="e">
        <f>'Heat Map Export'!S455 - $S$6</f>
        <v>#N/A</v>
      </c>
      <c r="T456" s="15" t="e">
        <f>'Heat Map Export'!T455 - $T$6</f>
        <v>#N/A</v>
      </c>
      <c r="U456" s="15" t="e">
        <f>'Heat Map Export'!U455 - $U$6</f>
        <v>#N/A</v>
      </c>
      <c r="V456" s="15" t="e">
        <f>'Heat Map Export'!V455 - $V$6</f>
        <v>#N/A</v>
      </c>
      <c r="W456" s="15" t="e">
        <f>'Heat Map Export'!W455 - $W$6</f>
        <v>#N/A</v>
      </c>
      <c r="X456" s="15" t="e">
        <f>'Heat Map Export'!X455 - $X$6</f>
        <v>#N/A</v>
      </c>
      <c r="Y456" s="15" t="e">
        <f>'Heat Map Export'!Y455 - $Y$6</f>
        <v>#N/A</v>
      </c>
      <c r="Z456" s="15" t="e">
        <f>'Heat Map Export'!Z455 - $Z$6</f>
        <v>#N/A</v>
      </c>
      <c r="AA456" s="15" t="e">
        <f>'Heat Map Export'!AA455 - $AA$6</f>
        <v>#N/A</v>
      </c>
      <c r="AB456" s="15" t="e">
        <f>'Heat Map Export'!AB455 - $AB$6</f>
        <v>#N/A</v>
      </c>
      <c r="AC456" s="15" t="e">
        <f>'Heat Map Export'!AC455 - $AC$6</f>
        <v>#N/A</v>
      </c>
      <c r="AD456" s="15" t="e">
        <f>'Heat Map Export'!AD455 - $AD$6</f>
        <v>#N/A</v>
      </c>
    </row>
    <row r="457" spans="1:30" s="14" customFormat="1" ht="15" x14ac:dyDescent="0.2">
      <c r="A457" s="24">
        <f>'Heat Map Export'!A456</f>
        <v>0</v>
      </c>
      <c r="B457" s="25">
        <f>'Heat Map Export'!B456</f>
        <v>0</v>
      </c>
      <c r="C457" s="15" t="e">
        <f>'Heat Map Export'!C456 - $C$6</f>
        <v>#N/A</v>
      </c>
      <c r="D457" s="15" t="e">
        <f>'Heat Map Export'!D456 - $D$6</f>
        <v>#N/A</v>
      </c>
      <c r="E457" s="15" t="e">
        <f>'Heat Map Export'!E456 - $E$6</f>
        <v>#N/A</v>
      </c>
      <c r="F457" s="15" t="e">
        <f>'Heat Map Export'!F456 - $F$6</f>
        <v>#N/A</v>
      </c>
      <c r="G457" s="15" t="e">
        <f>'Heat Map Export'!G456 - $G$6</f>
        <v>#N/A</v>
      </c>
      <c r="H457" s="15" t="e">
        <f>'Heat Map Export'!H456 - $H$6</f>
        <v>#N/A</v>
      </c>
      <c r="I457" s="15" t="e">
        <f>'Heat Map Export'!I456 -$I$6</f>
        <v>#N/A</v>
      </c>
      <c r="J457" s="15" t="e">
        <f>'Heat Map Export'!J456 - $J$6</f>
        <v>#N/A</v>
      </c>
      <c r="K457" s="15" t="e">
        <f>'Heat Map Export'!K456-$K$6</f>
        <v>#N/A</v>
      </c>
      <c r="L457" s="15" t="e">
        <f>'Heat Map Export'!L456 - $L$6</f>
        <v>#N/A</v>
      </c>
      <c r="M457" s="15" t="e">
        <f>'Heat Map Export'!M456 - $M$6</f>
        <v>#N/A</v>
      </c>
      <c r="N457" s="15" t="e">
        <f>'Heat Map Export'!N456 - $N$6</f>
        <v>#N/A</v>
      </c>
      <c r="O457" s="15" t="e">
        <f>'Heat Map Export'!O456 - $O$6</f>
        <v>#N/A</v>
      </c>
      <c r="P457" s="15" t="e">
        <f>'Heat Map Export'!P456 - $P$6</f>
        <v>#N/A</v>
      </c>
      <c r="Q457" s="15" t="e">
        <f>'Heat Map Export'!Q456 - $Q$6</f>
        <v>#N/A</v>
      </c>
      <c r="R457" s="15" t="e">
        <f>'Heat Map Export'!R456 - $R$6</f>
        <v>#N/A</v>
      </c>
      <c r="S457" s="15" t="e">
        <f>'Heat Map Export'!S456 - $S$6</f>
        <v>#N/A</v>
      </c>
      <c r="T457" s="15" t="e">
        <f>'Heat Map Export'!T456 - $T$6</f>
        <v>#N/A</v>
      </c>
      <c r="U457" s="15" t="e">
        <f>'Heat Map Export'!U456 - $U$6</f>
        <v>#N/A</v>
      </c>
      <c r="V457" s="15" t="e">
        <f>'Heat Map Export'!V456 - $V$6</f>
        <v>#N/A</v>
      </c>
      <c r="W457" s="15" t="e">
        <f>'Heat Map Export'!W456 - $W$6</f>
        <v>#N/A</v>
      </c>
      <c r="X457" s="15" t="e">
        <f>'Heat Map Export'!X456 - $X$6</f>
        <v>#N/A</v>
      </c>
      <c r="Y457" s="15" t="e">
        <f>'Heat Map Export'!Y456 - $Y$6</f>
        <v>#N/A</v>
      </c>
      <c r="Z457" s="15" t="e">
        <f>'Heat Map Export'!Z456-$Z$6</f>
        <v>#N/A</v>
      </c>
      <c r="AA457" s="15" t="e">
        <f>'Heat Map Export'!AA456 - $AA$6</f>
        <v>#N/A</v>
      </c>
      <c r="AB457" s="15" t="e">
        <f>'Heat Map Export'!AB456-$AB$6</f>
        <v>#N/A</v>
      </c>
      <c r="AC457" s="15" t="e">
        <f>'Heat Map Export'!AC456 - $AC$6</f>
        <v>#N/A</v>
      </c>
      <c r="AD457" s="15" t="e">
        <f>'Heat Map Export'!AD456 - $AD$6</f>
        <v>#N/A</v>
      </c>
    </row>
    <row r="458" spans="1:30" s="14" customFormat="1" ht="15" x14ac:dyDescent="0.2">
      <c r="A458" s="24">
        <f>'Heat Map Export'!A457</f>
        <v>0</v>
      </c>
      <c r="B458" s="25">
        <f>'Heat Map Export'!B457</f>
        <v>0</v>
      </c>
      <c r="C458" s="15" t="e">
        <f>'Heat Map Export'!C457 - $C$6</f>
        <v>#N/A</v>
      </c>
      <c r="D458" s="15" t="e">
        <f>'Heat Map Export'!D457 - $D$6</f>
        <v>#N/A</v>
      </c>
      <c r="E458" s="15" t="e">
        <f>'Heat Map Export'!E457 - $E$6</f>
        <v>#N/A</v>
      </c>
      <c r="F458" s="15" t="e">
        <f>'Heat Map Export'!F457 - $F$6</f>
        <v>#N/A</v>
      </c>
      <c r="G458" s="15" t="e">
        <f>'Heat Map Export'!G457 - $G$6</f>
        <v>#N/A</v>
      </c>
      <c r="H458" s="15" t="e">
        <f>'Heat Map Export'!H457 - $H$6</f>
        <v>#N/A</v>
      </c>
      <c r="I458" s="15" t="e">
        <f>'Heat Map Export'!I457 - $I$6</f>
        <v>#N/A</v>
      </c>
      <c r="J458" s="15" t="e">
        <f>'Heat Map Export'!J457 - $J$6</f>
        <v>#N/A</v>
      </c>
      <c r="K458" s="15" t="e">
        <f>'Heat Map Export'!K457 - $K$6</f>
        <v>#N/A</v>
      </c>
      <c r="L458" s="15" t="e">
        <f>'Heat Map Export'!L457 - $L$6</f>
        <v>#N/A</v>
      </c>
      <c r="M458" s="15" t="e">
        <f>'Heat Map Export'!M457 - $M$6</f>
        <v>#N/A</v>
      </c>
      <c r="N458" s="15" t="e">
        <f>'Heat Map Export'!N457 - $N$6</f>
        <v>#N/A</v>
      </c>
      <c r="O458" s="15" t="e">
        <f>'Heat Map Export'!O457 - $O$6</f>
        <v>#N/A</v>
      </c>
      <c r="P458" s="15" t="e">
        <f>'Heat Map Export'!P457 - $P$6</f>
        <v>#N/A</v>
      </c>
      <c r="Q458" s="15" t="e">
        <f>'Heat Map Export'!Q457 - $Q$6</f>
        <v>#N/A</v>
      </c>
      <c r="R458" s="15" t="e">
        <f>'Heat Map Export'!R457 - $R$6</f>
        <v>#N/A</v>
      </c>
      <c r="S458" s="15" t="e">
        <f>'Heat Map Export'!S457 - $S$6</f>
        <v>#N/A</v>
      </c>
      <c r="T458" s="15" t="e">
        <f>'Heat Map Export'!T457 - $T$6</f>
        <v>#N/A</v>
      </c>
      <c r="U458" s="15" t="e">
        <f>'Heat Map Export'!U457 - $U$6</f>
        <v>#N/A</v>
      </c>
      <c r="V458" s="15" t="e">
        <f>'Heat Map Export'!V457 - $V$6</f>
        <v>#N/A</v>
      </c>
      <c r="W458" s="15" t="e">
        <f>'Heat Map Export'!W457 - $W$6</f>
        <v>#N/A</v>
      </c>
      <c r="X458" s="15" t="e">
        <f>'Heat Map Export'!X457 - $X$6</f>
        <v>#N/A</v>
      </c>
      <c r="Y458" s="15" t="e">
        <f>'Heat Map Export'!Y457 - $Y$6</f>
        <v>#N/A</v>
      </c>
      <c r="Z458" s="15" t="e">
        <f>'Heat Map Export'!Z457 - $Z$6</f>
        <v>#N/A</v>
      </c>
      <c r="AA458" s="15" t="e">
        <f>'Heat Map Export'!AA457 - $AA$6</f>
        <v>#N/A</v>
      </c>
      <c r="AB458" s="15" t="e">
        <f>'Heat Map Export'!AB457 - $AB$6</f>
        <v>#N/A</v>
      </c>
      <c r="AC458" s="15" t="e">
        <f>'Heat Map Export'!AC457 - $AC$6</f>
        <v>#N/A</v>
      </c>
      <c r="AD458" s="15" t="e">
        <f>'Heat Map Export'!AD457 - $AD$6</f>
        <v>#N/A</v>
      </c>
    </row>
    <row r="459" spans="1:30" s="14" customFormat="1" ht="15" x14ac:dyDescent="0.2">
      <c r="A459" s="24">
        <f>'Heat Map Export'!A458</f>
        <v>0</v>
      </c>
      <c r="B459" s="25">
        <f>'Heat Map Export'!B458</f>
        <v>0</v>
      </c>
      <c r="C459" s="15" t="e">
        <f>'Heat Map Export'!C458 - $C$6</f>
        <v>#N/A</v>
      </c>
      <c r="D459" s="15" t="e">
        <f>'Heat Map Export'!D458 - $D$6</f>
        <v>#N/A</v>
      </c>
      <c r="E459" s="15" t="e">
        <f>'Heat Map Export'!E458 - $E$6</f>
        <v>#N/A</v>
      </c>
      <c r="F459" s="15" t="e">
        <f>'Heat Map Export'!F458 - $F$6</f>
        <v>#N/A</v>
      </c>
      <c r="G459" s="15" t="e">
        <f>'Heat Map Export'!G458 - $G$6</f>
        <v>#N/A</v>
      </c>
      <c r="H459" s="15" t="e">
        <f>'Heat Map Export'!H458 - $H$6</f>
        <v>#N/A</v>
      </c>
      <c r="I459" s="15" t="e">
        <f>'Heat Map Export'!I458 -$I$6</f>
        <v>#N/A</v>
      </c>
      <c r="J459" s="15" t="e">
        <f>'Heat Map Export'!J458 - $J$6</f>
        <v>#N/A</v>
      </c>
      <c r="K459" s="15" t="e">
        <f>'Heat Map Export'!K458-$K$6</f>
        <v>#N/A</v>
      </c>
      <c r="L459" s="15" t="e">
        <f>'Heat Map Export'!L458 - $L$6</f>
        <v>#N/A</v>
      </c>
      <c r="M459" s="15" t="e">
        <f>'Heat Map Export'!M458 - $M$6</f>
        <v>#N/A</v>
      </c>
      <c r="N459" s="15" t="e">
        <f>'Heat Map Export'!N458 - $N$6</f>
        <v>#N/A</v>
      </c>
      <c r="O459" s="15" t="e">
        <f>'Heat Map Export'!O458 - $O$6</f>
        <v>#N/A</v>
      </c>
      <c r="P459" s="15" t="e">
        <f>'Heat Map Export'!P458 - $P$6</f>
        <v>#N/A</v>
      </c>
      <c r="Q459" s="15" t="e">
        <f>'Heat Map Export'!Q458 - $Q$6</f>
        <v>#N/A</v>
      </c>
      <c r="R459" s="15" t="e">
        <f>'Heat Map Export'!R458 - $R$6</f>
        <v>#N/A</v>
      </c>
      <c r="S459" s="15" t="e">
        <f>'Heat Map Export'!S458 - $S$6</f>
        <v>#N/A</v>
      </c>
      <c r="T459" s="15" t="e">
        <f>'Heat Map Export'!T458 - $T$6</f>
        <v>#N/A</v>
      </c>
      <c r="U459" s="15" t="e">
        <f>'Heat Map Export'!U458 - $U$6</f>
        <v>#N/A</v>
      </c>
      <c r="V459" s="15" t="e">
        <f>'Heat Map Export'!V458 - $V$6</f>
        <v>#N/A</v>
      </c>
      <c r="W459" s="15" t="e">
        <f>'Heat Map Export'!W458 - $W$6</f>
        <v>#N/A</v>
      </c>
      <c r="X459" s="15" t="e">
        <f>'Heat Map Export'!X458 - $X$6</f>
        <v>#N/A</v>
      </c>
      <c r="Y459" s="15" t="e">
        <f>'Heat Map Export'!Y458 - $Y$6</f>
        <v>#N/A</v>
      </c>
      <c r="Z459" s="15" t="e">
        <f>'Heat Map Export'!Z458-$Z$6</f>
        <v>#N/A</v>
      </c>
      <c r="AA459" s="15" t="e">
        <f>'Heat Map Export'!AA458 - $AA$6</f>
        <v>#N/A</v>
      </c>
      <c r="AB459" s="15" t="e">
        <f>'Heat Map Export'!AB458-$AB$6</f>
        <v>#N/A</v>
      </c>
      <c r="AC459" s="15" t="e">
        <f>'Heat Map Export'!AC458 - $AC$6</f>
        <v>#N/A</v>
      </c>
      <c r="AD459" s="15" t="e">
        <f>'Heat Map Export'!AD458 - $AD$6</f>
        <v>#N/A</v>
      </c>
    </row>
    <row r="460" spans="1:30" s="14" customFormat="1" ht="15" x14ac:dyDescent="0.2">
      <c r="A460" s="24">
        <f>'Heat Map Export'!A459</f>
        <v>0</v>
      </c>
      <c r="B460" s="25">
        <f>'Heat Map Export'!B459</f>
        <v>0</v>
      </c>
      <c r="C460" s="15" t="e">
        <f>'Heat Map Export'!C459 - $C$6</f>
        <v>#N/A</v>
      </c>
      <c r="D460" s="15" t="e">
        <f>'Heat Map Export'!D459 - $D$6</f>
        <v>#N/A</v>
      </c>
      <c r="E460" s="15" t="e">
        <f>'Heat Map Export'!E459 - $E$6</f>
        <v>#N/A</v>
      </c>
      <c r="F460" s="15" t="e">
        <f>'Heat Map Export'!F459 - $F$6</f>
        <v>#N/A</v>
      </c>
      <c r="G460" s="15" t="e">
        <f>'Heat Map Export'!G459 - $G$6</f>
        <v>#N/A</v>
      </c>
      <c r="H460" s="15" t="e">
        <f>'Heat Map Export'!H459 - $H$6</f>
        <v>#N/A</v>
      </c>
      <c r="I460" s="15" t="e">
        <f>'Heat Map Export'!I459 - $I$6</f>
        <v>#N/A</v>
      </c>
      <c r="J460" s="15" t="e">
        <f>'Heat Map Export'!J459 - $J$6</f>
        <v>#N/A</v>
      </c>
      <c r="K460" s="15" t="e">
        <f>'Heat Map Export'!K459 - $K$6</f>
        <v>#N/A</v>
      </c>
      <c r="L460" s="15" t="e">
        <f>'Heat Map Export'!L459 - $L$6</f>
        <v>#N/A</v>
      </c>
      <c r="M460" s="15" t="e">
        <f>'Heat Map Export'!M459 - $M$6</f>
        <v>#N/A</v>
      </c>
      <c r="N460" s="15" t="e">
        <f>'Heat Map Export'!N459 - $N$6</f>
        <v>#N/A</v>
      </c>
      <c r="O460" s="15" t="e">
        <f>'Heat Map Export'!O459 - $O$6</f>
        <v>#N/A</v>
      </c>
      <c r="P460" s="15" t="e">
        <f>'Heat Map Export'!P459 - $P$6</f>
        <v>#N/A</v>
      </c>
      <c r="Q460" s="15" t="e">
        <f>'Heat Map Export'!Q459 - $Q$6</f>
        <v>#N/A</v>
      </c>
      <c r="R460" s="15" t="e">
        <f>'Heat Map Export'!R459 - $R$6</f>
        <v>#N/A</v>
      </c>
      <c r="S460" s="15" t="e">
        <f>'Heat Map Export'!S459 - $S$6</f>
        <v>#N/A</v>
      </c>
      <c r="T460" s="15" t="e">
        <f>'Heat Map Export'!T459 - $T$6</f>
        <v>#N/A</v>
      </c>
      <c r="U460" s="15" t="e">
        <f>'Heat Map Export'!U459 - $U$6</f>
        <v>#N/A</v>
      </c>
      <c r="V460" s="15" t="e">
        <f>'Heat Map Export'!V459 - $V$6</f>
        <v>#N/A</v>
      </c>
      <c r="W460" s="15" t="e">
        <f>'Heat Map Export'!W459 - $W$6</f>
        <v>#N/A</v>
      </c>
      <c r="X460" s="15" t="e">
        <f>'Heat Map Export'!X459 - $X$6</f>
        <v>#N/A</v>
      </c>
      <c r="Y460" s="15" t="e">
        <f>'Heat Map Export'!Y459 - $Y$6</f>
        <v>#N/A</v>
      </c>
      <c r="Z460" s="15" t="e">
        <f>'Heat Map Export'!Z459 - $Z$6</f>
        <v>#N/A</v>
      </c>
      <c r="AA460" s="15" t="e">
        <f>'Heat Map Export'!AA459 - $AA$6</f>
        <v>#N/A</v>
      </c>
      <c r="AB460" s="15" t="e">
        <f>'Heat Map Export'!AB459 - $AB$6</f>
        <v>#N/A</v>
      </c>
      <c r="AC460" s="15" t="e">
        <f>'Heat Map Export'!AC459 - $AC$6</f>
        <v>#N/A</v>
      </c>
      <c r="AD460" s="15" t="e">
        <f>'Heat Map Export'!AD459 - $AD$6</f>
        <v>#N/A</v>
      </c>
    </row>
    <row r="461" spans="1:30" s="14" customFormat="1" ht="15" x14ac:dyDescent="0.2">
      <c r="A461" s="24">
        <f>'Heat Map Export'!A460</f>
        <v>0</v>
      </c>
      <c r="B461" s="25">
        <f>'Heat Map Export'!B460</f>
        <v>0</v>
      </c>
      <c r="C461" s="15" t="e">
        <f>'Heat Map Export'!C460 - $C$6</f>
        <v>#N/A</v>
      </c>
      <c r="D461" s="15" t="e">
        <f>'Heat Map Export'!D460 - $D$6</f>
        <v>#N/A</v>
      </c>
      <c r="E461" s="15" t="e">
        <f>'Heat Map Export'!E460 - $E$6</f>
        <v>#N/A</v>
      </c>
      <c r="F461" s="15" t="e">
        <f>'Heat Map Export'!F460 - $F$6</f>
        <v>#N/A</v>
      </c>
      <c r="G461" s="15" t="e">
        <f>'Heat Map Export'!G460 - $G$6</f>
        <v>#N/A</v>
      </c>
      <c r="H461" s="15" t="e">
        <f>'Heat Map Export'!H460 - $H$6</f>
        <v>#N/A</v>
      </c>
      <c r="I461" s="15" t="e">
        <f>'Heat Map Export'!I460 -$I$6</f>
        <v>#N/A</v>
      </c>
      <c r="J461" s="15" t="e">
        <f>'Heat Map Export'!J460 - $J$6</f>
        <v>#N/A</v>
      </c>
      <c r="K461" s="15" t="e">
        <f>'Heat Map Export'!K460-$K$6</f>
        <v>#N/A</v>
      </c>
      <c r="L461" s="15" t="e">
        <f>'Heat Map Export'!L460 - $L$6</f>
        <v>#N/A</v>
      </c>
      <c r="M461" s="15" t="e">
        <f>'Heat Map Export'!M460 - $M$6</f>
        <v>#N/A</v>
      </c>
      <c r="N461" s="15" t="e">
        <f>'Heat Map Export'!N460 - $N$6</f>
        <v>#N/A</v>
      </c>
      <c r="O461" s="15" t="e">
        <f>'Heat Map Export'!O460 - $O$6</f>
        <v>#N/A</v>
      </c>
      <c r="P461" s="15" t="e">
        <f>'Heat Map Export'!P460 - $P$6</f>
        <v>#N/A</v>
      </c>
      <c r="Q461" s="15" t="e">
        <f>'Heat Map Export'!Q460 - $Q$6</f>
        <v>#N/A</v>
      </c>
      <c r="R461" s="15" t="e">
        <f>'Heat Map Export'!R460 - $R$6</f>
        <v>#N/A</v>
      </c>
      <c r="S461" s="15" t="e">
        <f>'Heat Map Export'!S460 - $S$6</f>
        <v>#N/A</v>
      </c>
      <c r="T461" s="15" t="e">
        <f>'Heat Map Export'!T460 - $T$6</f>
        <v>#N/A</v>
      </c>
      <c r="U461" s="15" t="e">
        <f>'Heat Map Export'!U460 - $U$6</f>
        <v>#N/A</v>
      </c>
      <c r="V461" s="15" t="e">
        <f>'Heat Map Export'!V460 - $V$6</f>
        <v>#N/A</v>
      </c>
      <c r="W461" s="15" t="e">
        <f>'Heat Map Export'!W460 - $W$6</f>
        <v>#N/A</v>
      </c>
      <c r="X461" s="15" t="e">
        <f>'Heat Map Export'!X460 - $X$6</f>
        <v>#N/A</v>
      </c>
      <c r="Y461" s="15" t="e">
        <f>'Heat Map Export'!Y460 - $Y$6</f>
        <v>#N/A</v>
      </c>
      <c r="Z461" s="15" t="e">
        <f>'Heat Map Export'!Z460-$Z$6</f>
        <v>#N/A</v>
      </c>
      <c r="AA461" s="15" t="e">
        <f>'Heat Map Export'!AA460 - $AA$6</f>
        <v>#N/A</v>
      </c>
      <c r="AB461" s="15" t="e">
        <f>'Heat Map Export'!AB460-$AB$6</f>
        <v>#N/A</v>
      </c>
      <c r="AC461" s="15" t="e">
        <f>'Heat Map Export'!AC460 - $AC$6</f>
        <v>#N/A</v>
      </c>
      <c r="AD461" s="15" t="e">
        <f>'Heat Map Export'!AD460 - $AD$6</f>
        <v>#N/A</v>
      </c>
    </row>
    <row r="462" spans="1:30" s="14" customFormat="1" ht="15" x14ac:dyDescent="0.2">
      <c r="A462" s="24">
        <f>'Heat Map Export'!A461</f>
        <v>0</v>
      </c>
      <c r="B462" s="25">
        <f>'Heat Map Export'!B461</f>
        <v>0</v>
      </c>
      <c r="C462" s="15" t="e">
        <f>'Heat Map Export'!C461 - $C$6</f>
        <v>#N/A</v>
      </c>
      <c r="D462" s="15" t="e">
        <f>'Heat Map Export'!D461 - $D$6</f>
        <v>#N/A</v>
      </c>
      <c r="E462" s="15" t="e">
        <f>'Heat Map Export'!E461 - $E$6</f>
        <v>#N/A</v>
      </c>
      <c r="F462" s="15" t="e">
        <f>'Heat Map Export'!F461 - $F$6</f>
        <v>#N/A</v>
      </c>
      <c r="G462" s="15" t="e">
        <f>'Heat Map Export'!G461 - $G$6</f>
        <v>#N/A</v>
      </c>
      <c r="H462" s="15" t="e">
        <f>'Heat Map Export'!H461 - $H$6</f>
        <v>#N/A</v>
      </c>
      <c r="I462" s="15" t="e">
        <f>'Heat Map Export'!I461 - $I$6</f>
        <v>#N/A</v>
      </c>
      <c r="J462" s="15" t="e">
        <f>'Heat Map Export'!J461 - $J$6</f>
        <v>#N/A</v>
      </c>
      <c r="K462" s="15" t="e">
        <f>'Heat Map Export'!K461 - $K$6</f>
        <v>#N/A</v>
      </c>
      <c r="L462" s="15" t="e">
        <f>'Heat Map Export'!L461 - $L$6</f>
        <v>#N/A</v>
      </c>
      <c r="M462" s="15" t="e">
        <f>'Heat Map Export'!M461 - $M$6</f>
        <v>#N/A</v>
      </c>
      <c r="N462" s="15" t="e">
        <f>'Heat Map Export'!N461 - $N$6</f>
        <v>#N/A</v>
      </c>
      <c r="O462" s="15" t="e">
        <f>'Heat Map Export'!O461 - $O$6</f>
        <v>#N/A</v>
      </c>
      <c r="P462" s="15" t="e">
        <f>'Heat Map Export'!P461 - $P$6</f>
        <v>#N/A</v>
      </c>
      <c r="Q462" s="15" t="e">
        <f>'Heat Map Export'!Q461 - $Q$6</f>
        <v>#N/A</v>
      </c>
      <c r="R462" s="15" t="e">
        <f>'Heat Map Export'!R461 - $R$6</f>
        <v>#N/A</v>
      </c>
      <c r="S462" s="15" t="e">
        <f>'Heat Map Export'!S461 - $S$6</f>
        <v>#N/A</v>
      </c>
      <c r="T462" s="15" t="e">
        <f>'Heat Map Export'!T461 - $T$6</f>
        <v>#N/A</v>
      </c>
      <c r="U462" s="15" t="e">
        <f>'Heat Map Export'!U461 - $U$6</f>
        <v>#N/A</v>
      </c>
      <c r="V462" s="15" t="e">
        <f>'Heat Map Export'!V461 - $V$6</f>
        <v>#N/A</v>
      </c>
      <c r="W462" s="15" t="e">
        <f>'Heat Map Export'!W461 - $W$6</f>
        <v>#N/A</v>
      </c>
      <c r="X462" s="15" t="e">
        <f>'Heat Map Export'!X461 - $X$6</f>
        <v>#N/A</v>
      </c>
      <c r="Y462" s="15" t="e">
        <f>'Heat Map Export'!Y461 - $Y$6</f>
        <v>#N/A</v>
      </c>
      <c r="Z462" s="15" t="e">
        <f>'Heat Map Export'!Z461 - $Z$6</f>
        <v>#N/A</v>
      </c>
      <c r="AA462" s="15" t="e">
        <f>'Heat Map Export'!AA461 - $AA$6</f>
        <v>#N/A</v>
      </c>
      <c r="AB462" s="15" t="e">
        <f>'Heat Map Export'!AB461 - $AB$6</f>
        <v>#N/A</v>
      </c>
      <c r="AC462" s="15" t="e">
        <f>'Heat Map Export'!AC461 - $AC$6</f>
        <v>#N/A</v>
      </c>
      <c r="AD462" s="15" t="e">
        <f>'Heat Map Export'!AD461 - $AD$6</f>
        <v>#N/A</v>
      </c>
    </row>
    <row r="463" spans="1:30" s="14" customFormat="1" ht="15" x14ac:dyDescent="0.2">
      <c r="A463" s="24">
        <f>'Heat Map Export'!A462</f>
        <v>0</v>
      </c>
      <c r="B463" s="25">
        <f>'Heat Map Export'!B462</f>
        <v>0</v>
      </c>
      <c r="C463" s="15" t="e">
        <f>'Heat Map Export'!C462 - $C$6</f>
        <v>#N/A</v>
      </c>
      <c r="D463" s="15" t="e">
        <f>'Heat Map Export'!D462 - $D$6</f>
        <v>#N/A</v>
      </c>
      <c r="E463" s="15" t="e">
        <f>'Heat Map Export'!E462 - $E$6</f>
        <v>#N/A</v>
      </c>
      <c r="F463" s="15" t="e">
        <f>'Heat Map Export'!F462 - $F$6</f>
        <v>#N/A</v>
      </c>
      <c r="G463" s="15" t="e">
        <f>'Heat Map Export'!G462 - $G$6</f>
        <v>#N/A</v>
      </c>
      <c r="H463" s="15" t="e">
        <f>'Heat Map Export'!H462 - $H$6</f>
        <v>#N/A</v>
      </c>
      <c r="I463" s="15" t="e">
        <f>'Heat Map Export'!I462 -$I$6</f>
        <v>#N/A</v>
      </c>
      <c r="J463" s="15" t="e">
        <f>'Heat Map Export'!J462 - $J$6</f>
        <v>#N/A</v>
      </c>
      <c r="K463" s="15" t="e">
        <f>'Heat Map Export'!K462-$K$6</f>
        <v>#N/A</v>
      </c>
      <c r="L463" s="15" t="e">
        <f>'Heat Map Export'!L462 - $L$6</f>
        <v>#N/A</v>
      </c>
      <c r="M463" s="15" t="e">
        <f>'Heat Map Export'!M462 - $M$6</f>
        <v>#N/A</v>
      </c>
      <c r="N463" s="15" t="e">
        <f>'Heat Map Export'!N462 - $N$6</f>
        <v>#N/A</v>
      </c>
      <c r="O463" s="15" t="e">
        <f>'Heat Map Export'!O462 - $O$6</f>
        <v>#N/A</v>
      </c>
      <c r="P463" s="15" t="e">
        <f>'Heat Map Export'!P462 - $P$6</f>
        <v>#N/A</v>
      </c>
      <c r="Q463" s="15" t="e">
        <f>'Heat Map Export'!Q462 - $Q$6</f>
        <v>#N/A</v>
      </c>
      <c r="R463" s="15" t="e">
        <f>'Heat Map Export'!R462 - $R$6</f>
        <v>#N/A</v>
      </c>
      <c r="S463" s="15" t="e">
        <f>'Heat Map Export'!S462 - $S$6</f>
        <v>#N/A</v>
      </c>
      <c r="T463" s="15" t="e">
        <f>'Heat Map Export'!T462 - $T$6</f>
        <v>#N/A</v>
      </c>
      <c r="U463" s="15" t="e">
        <f>'Heat Map Export'!U462 - $U$6</f>
        <v>#N/A</v>
      </c>
      <c r="V463" s="15" t="e">
        <f>'Heat Map Export'!V462 - $V$6</f>
        <v>#N/A</v>
      </c>
      <c r="W463" s="15" t="e">
        <f>'Heat Map Export'!W462 - $W$6</f>
        <v>#N/A</v>
      </c>
      <c r="X463" s="15" t="e">
        <f>'Heat Map Export'!X462 - $X$6</f>
        <v>#N/A</v>
      </c>
      <c r="Y463" s="15" t="e">
        <f>'Heat Map Export'!Y462 - $Y$6</f>
        <v>#N/A</v>
      </c>
      <c r="Z463" s="15" t="e">
        <f>'Heat Map Export'!Z462-$Z$6</f>
        <v>#N/A</v>
      </c>
      <c r="AA463" s="15" t="e">
        <f>'Heat Map Export'!AA462 - $AA$6</f>
        <v>#N/A</v>
      </c>
      <c r="AB463" s="15" t="e">
        <f>'Heat Map Export'!AB462-$AB$6</f>
        <v>#N/A</v>
      </c>
      <c r="AC463" s="15" t="e">
        <f>'Heat Map Export'!AC462 - $AC$6</f>
        <v>#N/A</v>
      </c>
      <c r="AD463" s="15" t="e">
        <f>'Heat Map Export'!AD462 - $AD$6</f>
        <v>#N/A</v>
      </c>
    </row>
    <row r="464" spans="1:30" s="14" customFormat="1" ht="15" x14ac:dyDescent="0.2">
      <c r="A464" s="24">
        <f>'Heat Map Export'!A463</f>
        <v>0</v>
      </c>
      <c r="B464" s="25">
        <f>'Heat Map Export'!B463</f>
        <v>0</v>
      </c>
      <c r="C464" s="15" t="e">
        <f>'Heat Map Export'!C463 - $C$6</f>
        <v>#N/A</v>
      </c>
      <c r="D464" s="15" t="e">
        <f>'Heat Map Export'!D463 - $D$6</f>
        <v>#N/A</v>
      </c>
      <c r="E464" s="15" t="e">
        <f>'Heat Map Export'!E463 - $E$6</f>
        <v>#N/A</v>
      </c>
      <c r="F464" s="15" t="e">
        <f>'Heat Map Export'!F463 - $F$6</f>
        <v>#N/A</v>
      </c>
      <c r="G464" s="15" t="e">
        <f>'Heat Map Export'!G463 - $G$6</f>
        <v>#N/A</v>
      </c>
      <c r="H464" s="15" t="e">
        <f>'Heat Map Export'!H463 - $H$6</f>
        <v>#N/A</v>
      </c>
      <c r="I464" s="15" t="e">
        <f>'Heat Map Export'!I463 - $I$6</f>
        <v>#N/A</v>
      </c>
      <c r="J464" s="15" t="e">
        <f>'Heat Map Export'!J463 - $J$6</f>
        <v>#N/A</v>
      </c>
      <c r="K464" s="15" t="e">
        <f>'Heat Map Export'!K463 - $K$6</f>
        <v>#N/A</v>
      </c>
      <c r="L464" s="15" t="e">
        <f>'Heat Map Export'!L463 - $L$6</f>
        <v>#N/A</v>
      </c>
      <c r="M464" s="15" t="e">
        <f>'Heat Map Export'!M463 - $M$6</f>
        <v>#N/A</v>
      </c>
      <c r="N464" s="15" t="e">
        <f>'Heat Map Export'!N463 - $N$6</f>
        <v>#N/A</v>
      </c>
      <c r="O464" s="15" t="e">
        <f>'Heat Map Export'!O463 - $O$6</f>
        <v>#N/A</v>
      </c>
      <c r="P464" s="15" t="e">
        <f>'Heat Map Export'!P463 - $P$6</f>
        <v>#N/A</v>
      </c>
      <c r="Q464" s="15" t="e">
        <f>'Heat Map Export'!Q463 - $Q$6</f>
        <v>#N/A</v>
      </c>
      <c r="R464" s="15" t="e">
        <f>'Heat Map Export'!R463 - $R$6</f>
        <v>#N/A</v>
      </c>
      <c r="S464" s="15" t="e">
        <f>'Heat Map Export'!S463 - $S$6</f>
        <v>#N/A</v>
      </c>
      <c r="T464" s="15" t="e">
        <f>'Heat Map Export'!T463 - $T$6</f>
        <v>#N/A</v>
      </c>
      <c r="U464" s="15" t="e">
        <f>'Heat Map Export'!U463 - $U$6</f>
        <v>#N/A</v>
      </c>
      <c r="V464" s="15" t="e">
        <f>'Heat Map Export'!V463 - $V$6</f>
        <v>#N/A</v>
      </c>
      <c r="W464" s="15" t="e">
        <f>'Heat Map Export'!W463 - $W$6</f>
        <v>#N/A</v>
      </c>
      <c r="X464" s="15" t="e">
        <f>'Heat Map Export'!X463 - $X$6</f>
        <v>#N/A</v>
      </c>
      <c r="Y464" s="15" t="e">
        <f>'Heat Map Export'!Y463 - $Y$6</f>
        <v>#N/A</v>
      </c>
      <c r="Z464" s="15" t="e">
        <f>'Heat Map Export'!Z463 - $Z$6</f>
        <v>#N/A</v>
      </c>
      <c r="AA464" s="15" t="e">
        <f>'Heat Map Export'!AA463 - $AA$6</f>
        <v>#N/A</v>
      </c>
      <c r="AB464" s="15" t="e">
        <f>'Heat Map Export'!AB463 - $AB$6</f>
        <v>#N/A</v>
      </c>
      <c r="AC464" s="15" t="e">
        <f>'Heat Map Export'!AC463 - $AC$6</f>
        <v>#N/A</v>
      </c>
      <c r="AD464" s="15" t="e">
        <f>'Heat Map Export'!AD463 - $AD$6</f>
        <v>#N/A</v>
      </c>
    </row>
    <row r="465" spans="1:30" s="14" customFormat="1" ht="15" x14ac:dyDescent="0.2">
      <c r="A465" s="24">
        <f>'Heat Map Export'!A464</f>
        <v>0</v>
      </c>
      <c r="B465" s="25">
        <f>'Heat Map Export'!B464</f>
        <v>0</v>
      </c>
      <c r="C465" s="15" t="e">
        <f>'Heat Map Export'!C464 - $C$6</f>
        <v>#N/A</v>
      </c>
      <c r="D465" s="15" t="e">
        <f>'Heat Map Export'!D464 - $D$6</f>
        <v>#N/A</v>
      </c>
      <c r="E465" s="15" t="e">
        <f>'Heat Map Export'!E464 - $E$6</f>
        <v>#N/A</v>
      </c>
      <c r="F465" s="15" t="e">
        <f>'Heat Map Export'!F464 - $F$6</f>
        <v>#N/A</v>
      </c>
      <c r="G465" s="15" t="e">
        <f>'Heat Map Export'!G464 - $G$6</f>
        <v>#N/A</v>
      </c>
      <c r="H465" s="15" t="e">
        <f>'Heat Map Export'!H464 - $H$6</f>
        <v>#N/A</v>
      </c>
      <c r="I465" s="15" t="e">
        <f>'Heat Map Export'!I464 -$I$6</f>
        <v>#N/A</v>
      </c>
      <c r="J465" s="15" t="e">
        <f>'Heat Map Export'!J464 - $J$6</f>
        <v>#N/A</v>
      </c>
      <c r="K465" s="15" t="e">
        <f>'Heat Map Export'!K464-$K$6</f>
        <v>#N/A</v>
      </c>
      <c r="L465" s="15" t="e">
        <f>'Heat Map Export'!L464 - $L$6</f>
        <v>#N/A</v>
      </c>
      <c r="M465" s="15" t="e">
        <f>'Heat Map Export'!M464 - $M$6</f>
        <v>#N/A</v>
      </c>
      <c r="N465" s="15" t="e">
        <f>'Heat Map Export'!N464 - $N$6</f>
        <v>#N/A</v>
      </c>
      <c r="O465" s="15" t="e">
        <f>'Heat Map Export'!O464 - $O$6</f>
        <v>#N/A</v>
      </c>
      <c r="P465" s="15" t="e">
        <f>'Heat Map Export'!P464 - $P$6</f>
        <v>#N/A</v>
      </c>
      <c r="Q465" s="15" t="e">
        <f>'Heat Map Export'!Q464 - $Q$6</f>
        <v>#N/A</v>
      </c>
      <c r="R465" s="15" t="e">
        <f>'Heat Map Export'!R464 - $R$6</f>
        <v>#N/A</v>
      </c>
      <c r="S465" s="15" t="e">
        <f>'Heat Map Export'!S464 - $S$6</f>
        <v>#N/A</v>
      </c>
      <c r="T465" s="15" t="e">
        <f>'Heat Map Export'!T464 - $T$6</f>
        <v>#N/A</v>
      </c>
      <c r="U465" s="15" t="e">
        <f>'Heat Map Export'!U464 - $U$6</f>
        <v>#N/A</v>
      </c>
      <c r="V465" s="15" t="e">
        <f>'Heat Map Export'!V464 - $V$6</f>
        <v>#N/A</v>
      </c>
      <c r="W465" s="15" t="e">
        <f>'Heat Map Export'!W464 - $W$6</f>
        <v>#N/A</v>
      </c>
      <c r="X465" s="15" t="e">
        <f>'Heat Map Export'!X464 - $X$6</f>
        <v>#N/A</v>
      </c>
      <c r="Y465" s="15" t="e">
        <f>'Heat Map Export'!Y464 - $Y$6</f>
        <v>#N/A</v>
      </c>
      <c r="Z465" s="15" t="e">
        <f>'Heat Map Export'!Z464-$Z$6</f>
        <v>#N/A</v>
      </c>
      <c r="AA465" s="15" t="e">
        <f>'Heat Map Export'!AA464 - $AA$6</f>
        <v>#N/A</v>
      </c>
      <c r="AB465" s="15" t="e">
        <f>'Heat Map Export'!AB464-$AB$6</f>
        <v>#N/A</v>
      </c>
      <c r="AC465" s="15" t="e">
        <f>'Heat Map Export'!AC464 - $AC$6</f>
        <v>#N/A</v>
      </c>
      <c r="AD465" s="15" t="e">
        <f>'Heat Map Export'!AD464 - $AD$6</f>
        <v>#N/A</v>
      </c>
    </row>
    <row r="466" spans="1:30" s="14" customFormat="1" ht="15" x14ac:dyDescent="0.2">
      <c r="A466" s="24">
        <f>'Heat Map Export'!A465</f>
        <v>0</v>
      </c>
      <c r="B466" s="25">
        <f>'Heat Map Export'!B465</f>
        <v>0</v>
      </c>
      <c r="C466" s="15" t="e">
        <f>'Heat Map Export'!C465 - $C$6</f>
        <v>#N/A</v>
      </c>
      <c r="D466" s="15" t="e">
        <f>'Heat Map Export'!D465 - $D$6</f>
        <v>#N/A</v>
      </c>
      <c r="E466" s="15" t="e">
        <f>'Heat Map Export'!E465 - $E$6</f>
        <v>#N/A</v>
      </c>
      <c r="F466" s="15" t="e">
        <f>'Heat Map Export'!F465 - $F$6</f>
        <v>#N/A</v>
      </c>
      <c r="G466" s="15" t="e">
        <f>'Heat Map Export'!G465 - $G$6</f>
        <v>#N/A</v>
      </c>
      <c r="H466" s="15" t="e">
        <f>'Heat Map Export'!H465 - $H$6</f>
        <v>#N/A</v>
      </c>
      <c r="I466" s="15" t="e">
        <f>'Heat Map Export'!I465 - $I$6</f>
        <v>#N/A</v>
      </c>
      <c r="J466" s="15" t="e">
        <f>'Heat Map Export'!J465 - $J$6</f>
        <v>#N/A</v>
      </c>
      <c r="K466" s="15" t="e">
        <f>'Heat Map Export'!K465 - $K$6</f>
        <v>#N/A</v>
      </c>
      <c r="L466" s="15" t="e">
        <f>'Heat Map Export'!L465 - $L$6</f>
        <v>#N/A</v>
      </c>
      <c r="M466" s="15" t="e">
        <f>'Heat Map Export'!M465 - $M$6</f>
        <v>#N/A</v>
      </c>
      <c r="N466" s="15" t="e">
        <f>'Heat Map Export'!N465 - $N$6</f>
        <v>#N/A</v>
      </c>
      <c r="O466" s="15" t="e">
        <f>'Heat Map Export'!O465 - $O$6</f>
        <v>#N/A</v>
      </c>
      <c r="P466" s="15" t="e">
        <f>'Heat Map Export'!P465 - $P$6</f>
        <v>#N/A</v>
      </c>
      <c r="Q466" s="15" t="e">
        <f>'Heat Map Export'!Q465 - $Q$6</f>
        <v>#N/A</v>
      </c>
      <c r="R466" s="15" t="e">
        <f>'Heat Map Export'!R465 - $R$6</f>
        <v>#N/A</v>
      </c>
      <c r="S466" s="15" t="e">
        <f>'Heat Map Export'!S465 - $S$6</f>
        <v>#N/A</v>
      </c>
      <c r="T466" s="15" t="e">
        <f>'Heat Map Export'!T465 - $T$6</f>
        <v>#N/A</v>
      </c>
      <c r="U466" s="15" t="e">
        <f>'Heat Map Export'!U465 - $U$6</f>
        <v>#N/A</v>
      </c>
      <c r="V466" s="15" t="e">
        <f>'Heat Map Export'!V465 - $V$6</f>
        <v>#N/A</v>
      </c>
      <c r="W466" s="15" t="e">
        <f>'Heat Map Export'!W465 - $W$6</f>
        <v>#N/A</v>
      </c>
      <c r="X466" s="15" t="e">
        <f>'Heat Map Export'!X465 - $X$6</f>
        <v>#N/A</v>
      </c>
      <c r="Y466" s="15" t="e">
        <f>'Heat Map Export'!Y465 - $Y$6</f>
        <v>#N/A</v>
      </c>
      <c r="Z466" s="15" t="e">
        <f>'Heat Map Export'!Z465 - $Z$6</f>
        <v>#N/A</v>
      </c>
      <c r="AA466" s="15" t="e">
        <f>'Heat Map Export'!AA465 - $AA$6</f>
        <v>#N/A</v>
      </c>
      <c r="AB466" s="15" t="e">
        <f>'Heat Map Export'!AB465 - $AB$6</f>
        <v>#N/A</v>
      </c>
      <c r="AC466" s="15" t="e">
        <f>'Heat Map Export'!AC465 - $AC$6</f>
        <v>#N/A</v>
      </c>
      <c r="AD466" s="15" t="e">
        <f>'Heat Map Export'!AD465 - $AD$6</f>
        <v>#N/A</v>
      </c>
    </row>
    <row r="467" spans="1:30" s="14" customFormat="1" ht="15" x14ac:dyDescent="0.2">
      <c r="A467" s="24">
        <f>'Heat Map Export'!A466</f>
        <v>0</v>
      </c>
      <c r="B467" s="25">
        <f>'Heat Map Export'!B466</f>
        <v>0</v>
      </c>
      <c r="C467" s="15" t="e">
        <f>'Heat Map Export'!C466 - $C$6</f>
        <v>#N/A</v>
      </c>
      <c r="D467" s="15" t="e">
        <f>'Heat Map Export'!D466 - $D$6</f>
        <v>#N/A</v>
      </c>
      <c r="E467" s="15" t="e">
        <f>'Heat Map Export'!E466 - $E$6</f>
        <v>#N/A</v>
      </c>
      <c r="F467" s="15" t="e">
        <f>'Heat Map Export'!F466 - $F$6</f>
        <v>#N/A</v>
      </c>
      <c r="G467" s="15" t="e">
        <f>'Heat Map Export'!G466 - $G$6</f>
        <v>#N/A</v>
      </c>
      <c r="H467" s="15" t="e">
        <f>'Heat Map Export'!H466 - $H$6</f>
        <v>#N/A</v>
      </c>
      <c r="I467" s="15" t="e">
        <f>'Heat Map Export'!I466 -$I$6</f>
        <v>#N/A</v>
      </c>
      <c r="J467" s="15" t="e">
        <f>'Heat Map Export'!J466 - $J$6</f>
        <v>#N/A</v>
      </c>
      <c r="K467" s="15" t="e">
        <f>'Heat Map Export'!K466-$K$6</f>
        <v>#N/A</v>
      </c>
      <c r="L467" s="15" t="e">
        <f>'Heat Map Export'!L466 - $L$6</f>
        <v>#N/A</v>
      </c>
      <c r="M467" s="15" t="e">
        <f>'Heat Map Export'!M466 - $M$6</f>
        <v>#N/A</v>
      </c>
      <c r="N467" s="15" t="e">
        <f>'Heat Map Export'!N466 - $N$6</f>
        <v>#N/A</v>
      </c>
      <c r="O467" s="15" t="e">
        <f>'Heat Map Export'!O466 - $O$6</f>
        <v>#N/A</v>
      </c>
      <c r="P467" s="15" t="e">
        <f>'Heat Map Export'!P466 - $P$6</f>
        <v>#N/A</v>
      </c>
      <c r="Q467" s="15" t="e">
        <f>'Heat Map Export'!Q466 - $Q$6</f>
        <v>#N/A</v>
      </c>
      <c r="R467" s="15" t="e">
        <f>'Heat Map Export'!R466 - $R$6</f>
        <v>#N/A</v>
      </c>
      <c r="S467" s="15" t="e">
        <f>'Heat Map Export'!S466 - $S$6</f>
        <v>#N/A</v>
      </c>
      <c r="T467" s="15" t="e">
        <f>'Heat Map Export'!T466 - $T$6</f>
        <v>#N/A</v>
      </c>
      <c r="U467" s="15" t="e">
        <f>'Heat Map Export'!U466 - $U$6</f>
        <v>#N/A</v>
      </c>
      <c r="V467" s="15" t="e">
        <f>'Heat Map Export'!V466 - $V$6</f>
        <v>#N/A</v>
      </c>
      <c r="W467" s="15" t="e">
        <f>'Heat Map Export'!W466 - $W$6</f>
        <v>#N/A</v>
      </c>
      <c r="X467" s="15" t="e">
        <f>'Heat Map Export'!X466 - $X$6</f>
        <v>#N/A</v>
      </c>
      <c r="Y467" s="15" t="e">
        <f>'Heat Map Export'!Y466 - $Y$6</f>
        <v>#N/A</v>
      </c>
      <c r="Z467" s="15" t="e">
        <f>'Heat Map Export'!Z466-$Z$6</f>
        <v>#N/A</v>
      </c>
      <c r="AA467" s="15" t="e">
        <f>'Heat Map Export'!AA466 - $AA$6</f>
        <v>#N/A</v>
      </c>
      <c r="AB467" s="15" t="e">
        <f>'Heat Map Export'!AB466-$AB$6</f>
        <v>#N/A</v>
      </c>
      <c r="AC467" s="15" t="e">
        <f>'Heat Map Export'!AC466 - $AC$6</f>
        <v>#N/A</v>
      </c>
      <c r="AD467" s="15" t="e">
        <f>'Heat Map Export'!AD466 - $AD$6</f>
        <v>#N/A</v>
      </c>
    </row>
    <row r="468" spans="1:30" s="14" customFormat="1" ht="15" x14ac:dyDescent="0.2">
      <c r="A468" s="24">
        <f>'Heat Map Export'!A467</f>
        <v>0</v>
      </c>
      <c r="B468" s="25">
        <f>'Heat Map Export'!B467</f>
        <v>0</v>
      </c>
      <c r="C468" s="15" t="e">
        <f>'Heat Map Export'!C467 - $C$6</f>
        <v>#N/A</v>
      </c>
      <c r="D468" s="15" t="e">
        <f>'Heat Map Export'!D467 - $D$6</f>
        <v>#N/A</v>
      </c>
      <c r="E468" s="15" t="e">
        <f>'Heat Map Export'!E467 - $E$6</f>
        <v>#N/A</v>
      </c>
      <c r="F468" s="15" t="e">
        <f>'Heat Map Export'!F467 - $F$6</f>
        <v>#N/A</v>
      </c>
      <c r="G468" s="15" t="e">
        <f>'Heat Map Export'!G467 - $G$6</f>
        <v>#N/A</v>
      </c>
      <c r="H468" s="15" t="e">
        <f>'Heat Map Export'!H467 - $H$6</f>
        <v>#N/A</v>
      </c>
      <c r="I468" s="15" t="e">
        <f>'Heat Map Export'!I467 - $I$6</f>
        <v>#N/A</v>
      </c>
      <c r="J468" s="15" t="e">
        <f>'Heat Map Export'!J467 - $J$6</f>
        <v>#N/A</v>
      </c>
      <c r="K468" s="15" t="e">
        <f>'Heat Map Export'!K467 - $K$6</f>
        <v>#N/A</v>
      </c>
      <c r="L468" s="15" t="e">
        <f>'Heat Map Export'!L467 - $L$6</f>
        <v>#N/A</v>
      </c>
      <c r="M468" s="15" t="e">
        <f>'Heat Map Export'!M467 - $M$6</f>
        <v>#N/A</v>
      </c>
      <c r="N468" s="15" t="e">
        <f>'Heat Map Export'!N467 - $N$6</f>
        <v>#N/A</v>
      </c>
      <c r="O468" s="15" t="e">
        <f>'Heat Map Export'!O467 - $O$6</f>
        <v>#N/A</v>
      </c>
      <c r="P468" s="15" t="e">
        <f>'Heat Map Export'!P467 - $P$6</f>
        <v>#N/A</v>
      </c>
      <c r="Q468" s="15" t="e">
        <f>'Heat Map Export'!Q467 - $Q$6</f>
        <v>#N/A</v>
      </c>
      <c r="R468" s="15" t="e">
        <f>'Heat Map Export'!R467 - $R$6</f>
        <v>#N/A</v>
      </c>
      <c r="S468" s="15" t="e">
        <f>'Heat Map Export'!S467 - $S$6</f>
        <v>#N/A</v>
      </c>
      <c r="T468" s="15" t="e">
        <f>'Heat Map Export'!T467 - $T$6</f>
        <v>#N/A</v>
      </c>
      <c r="U468" s="15" t="e">
        <f>'Heat Map Export'!U467 - $U$6</f>
        <v>#N/A</v>
      </c>
      <c r="V468" s="15" t="e">
        <f>'Heat Map Export'!V467 - $V$6</f>
        <v>#N/A</v>
      </c>
      <c r="W468" s="15" t="e">
        <f>'Heat Map Export'!W467 - $W$6</f>
        <v>#N/A</v>
      </c>
      <c r="X468" s="15" t="e">
        <f>'Heat Map Export'!X467 - $X$6</f>
        <v>#N/A</v>
      </c>
      <c r="Y468" s="15" t="e">
        <f>'Heat Map Export'!Y467 - $Y$6</f>
        <v>#N/A</v>
      </c>
      <c r="Z468" s="15" t="e">
        <f>'Heat Map Export'!Z467 - $Z$6</f>
        <v>#N/A</v>
      </c>
      <c r="AA468" s="15" t="e">
        <f>'Heat Map Export'!AA467 - $AA$6</f>
        <v>#N/A</v>
      </c>
      <c r="AB468" s="15" t="e">
        <f>'Heat Map Export'!AB467 - $AB$6</f>
        <v>#N/A</v>
      </c>
      <c r="AC468" s="15" t="e">
        <f>'Heat Map Export'!AC467 - $AC$6</f>
        <v>#N/A</v>
      </c>
      <c r="AD468" s="15" t="e">
        <f>'Heat Map Export'!AD467 - $AD$6</f>
        <v>#N/A</v>
      </c>
    </row>
    <row r="469" spans="1:30" s="14" customFormat="1" ht="15" x14ac:dyDescent="0.2">
      <c r="A469" s="24">
        <f>'Heat Map Export'!A468</f>
        <v>0</v>
      </c>
      <c r="B469" s="25">
        <f>'Heat Map Export'!B468</f>
        <v>0</v>
      </c>
      <c r="C469" s="15" t="e">
        <f>'Heat Map Export'!C468 - $C$6</f>
        <v>#N/A</v>
      </c>
      <c r="D469" s="15" t="e">
        <f>'Heat Map Export'!D468 - $D$6</f>
        <v>#N/A</v>
      </c>
      <c r="E469" s="15" t="e">
        <f>'Heat Map Export'!E468 - $E$6</f>
        <v>#N/A</v>
      </c>
      <c r="F469" s="15" t="e">
        <f>'Heat Map Export'!F468 - $F$6</f>
        <v>#N/A</v>
      </c>
      <c r="G469" s="15" t="e">
        <f>'Heat Map Export'!G468 - $G$6</f>
        <v>#N/A</v>
      </c>
      <c r="H469" s="15" t="e">
        <f>'Heat Map Export'!H468 - $H$6</f>
        <v>#N/A</v>
      </c>
      <c r="I469" s="15" t="e">
        <f>'Heat Map Export'!I468 -$I$6</f>
        <v>#N/A</v>
      </c>
      <c r="J469" s="15" t="e">
        <f>'Heat Map Export'!J468 - $J$6</f>
        <v>#N/A</v>
      </c>
      <c r="K469" s="15" t="e">
        <f>'Heat Map Export'!K468-$K$6</f>
        <v>#N/A</v>
      </c>
      <c r="L469" s="15" t="e">
        <f>'Heat Map Export'!L468 - $L$6</f>
        <v>#N/A</v>
      </c>
      <c r="M469" s="15" t="e">
        <f>'Heat Map Export'!M468 - $M$6</f>
        <v>#N/A</v>
      </c>
      <c r="N469" s="15" t="e">
        <f>'Heat Map Export'!N468 - $N$6</f>
        <v>#N/A</v>
      </c>
      <c r="O469" s="15" t="e">
        <f>'Heat Map Export'!O468 - $O$6</f>
        <v>#N/A</v>
      </c>
      <c r="P469" s="15" t="e">
        <f>'Heat Map Export'!P468 - $P$6</f>
        <v>#N/A</v>
      </c>
      <c r="Q469" s="15" t="e">
        <f>'Heat Map Export'!Q468 - $Q$6</f>
        <v>#N/A</v>
      </c>
      <c r="R469" s="15" t="e">
        <f>'Heat Map Export'!R468 - $R$6</f>
        <v>#N/A</v>
      </c>
      <c r="S469" s="15" t="e">
        <f>'Heat Map Export'!S468 - $S$6</f>
        <v>#N/A</v>
      </c>
      <c r="T469" s="15" t="e">
        <f>'Heat Map Export'!T468 - $T$6</f>
        <v>#N/A</v>
      </c>
      <c r="U469" s="15" t="e">
        <f>'Heat Map Export'!U468 - $U$6</f>
        <v>#N/A</v>
      </c>
      <c r="V469" s="15" t="e">
        <f>'Heat Map Export'!V468 - $V$6</f>
        <v>#N/A</v>
      </c>
      <c r="W469" s="15" t="e">
        <f>'Heat Map Export'!W468 - $W$6</f>
        <v>#N/A</v>
      </c>
      <c r="X469" s="15" t="e">
        <f>'Heat Map Export'!X468 - $X$6</f>
        <v>#N/A</v>
      </c>
      <c r="Y469" s="15" t="e">
        <f>'Heat Map Export'!Y468 - $Y$6</f>
        <v>#N/A</v>
      </c>
      <c r="Z469" s="15" t="e">
        <f>'Heat Map Export'!Z468-$Z$6</f>
        <v>#N/A</v>
      </c>
      <c r="AA469" s="15" t="e">
        <f>'Heat Map Export'!AA468 - $AA$6</f>
        <v>#N/A</v>
      </c>
      <c r="AB469" s="15" t="e">
        <f>'Heat Map Export'!AB468-$AB$6</f>
        <v>#N/A</v>
      </c>
      <c r="AC469" s="15" t="e">
        <f>'Heat Map Export'!AC468 - $AC$6</f>
        <v>#N/A</v>
      </c>
      <c r="AD469" s="15" t="e">
        <f>'Heat Map Export'!AD468 - $AD$6</f>
        <v>#N/A</v>
      </c>
    </row>
    <row r="470" spans="1:30" s="14" customFormat="1" ht="15" x14ac:dyDescent="0.2">
      <c r="A470" s="24">
        <f>'Heat Map Export'!A469</f>
        <v>0</v>
      </c>
      <c r="B470" s="25">
        <f>'Heat Map Export'!B469</f>
        <v>0</v>
      </c>
      <c r="C470" s="15" t="e">
        <f>'Heat Map Export'!C469 - $C$6</f>
        <v>#N/A</v>
      </c>
      <c r="D470" s="15" t="e">
        <f>'Heat Map Export'!D469 - $D$6</f>
        <v>#N/A</v>
      </c>
      <c r="E470" s="15" t="e">
        <f>'Heat Map Export'!E469 - $E$6</f>
        <v>#N/A</v>
      </c>
      <c r="F470" s="15" t="e">
        <f>'Heat Map Export'!F469 - $F$6</f>
        <v>#N/A</v>
      </c>
      <c r="G470" s="15" t="e">
        <f>'Heat Map Export'!G469 - $G$6</f>
        <v>#N/A</v>
      </c>
      <c r="H470" s="15" t="e">
        <f>'Heat Map Export'!H469 - $H$6</f>
        <v>#N/A</v>
      </c>
      <c r="I470" s="15" t="e">
        <f>'Heat Map Export'!I469 - $I$6</f>
        <v>#N/A</v>
      </c>
      <c r="J470" s="15" t="e">
        <f>'Heat Map Export'!J469 - $J$6</f>
        <v>#N/A</v>
      </c>
      <c r="K470" s="15" t="e">
        <f>'Heat Map Export'!K469 - $K$6</f>
        <v>#N/A</v>
      </c>
      <c r="L470" s="15" t="e">
        <f>'Heat Map Export'!L469 - $L$6</f>
        <v>#N/A</v>
      </c>
      <c r="M470" s="15" t="e">
        <f>'Heat Map Export'!M469 - $M$6</f>
        <v>#N/A</v>
      </c>
      <c r="N470" s="15" t="e">
        <f>'Heat Map Export'!N469 - $N$6</f>
        <v>#N/A</v>
      </c>
      <c r="O470" s="15" t="e">
        <f>'Heat Map Export'!O469 - $O$6</f>
        <v>#N/A</v>
      </c>
      <c r="P470" s="15" t="e">
        <f>'Heat Map Export'!P469 - $P$6</f>
        <v>#N/A</v>
      </c>
      <c r="Q470" s="15" t="e">
        <f>'Heat Map Export'!Q469 - $Q$6</f>
        <v>#N/A</v>
      </c>
      <c r="R470" s="15" t="e">
        <f>'Heat Map Export'!R469 - $R$6</f>
        <v>#N/A</v>
      </c>
      <c r="S470" s="15" t="e">
        <f>'Heat Map Export'!S469 - $S$6</f>
        <v>#N/A</v>
      </c>
      <c r="T470" s="15" t="e">
        <f>'Heat Map Export'!T469 - $T$6</f>
        <v>#N/A</v>
      </c>
      <c r="U470" s="15" t="e">
        <f>'Heat Map Export'!U469 - $U$6</f>
        <v>#N/A</v>
      </c>
      <c r="V470" s="15" t="e">
        <f>'Heat Map Export'!V469 - $V$6</f>
        <v>#N/A</v>
      </c>
      <c r="W470" s="15" t="e">
        <f>'Heat Map Export'!W469 - $W$6</f>
        <v>#N/A</v>
      </c>
      <c r="X470" s="15" t="e">
        <f>'Heat Map Export'!X469 - $X$6</f>
        <v>#N/A</v>
      </c>
      <c r="Y470" s="15" t="e">
        <f>'Heat Map Export'!Y469 - $Y$6</f>
        <v>#N/A</v>
      </c>
      <c r="Z470" s="15" t="e">
        <f>'Heat Map Export'!Z469 - $Z$6</f>
        <v>#N/A</v>
      </c>
      <c r="AA470" s="15" t="e">
        <f>'Heat Map Export'!AA469 - $AA$6</f>
        <v>#N/A</v>
      </c>
      <c r="AB470" s="15" t="e">
        <f>'Heat Map Export'!AB469 - $AB$6</f>
        <v>#N/A</v>
      </c>
      <c r="AC470" s="15" t="e">
        <f>'Heat Map Export'!AC469 - $AC$6</f>
        <v>#N/A</v>
      </c>
      <c r="AD470" s="15" t="e">
        <f>'Heat Map Export'!AD469 - $AD$6</f>
        <v>#N/A</v>
      </c>
    </row>
    <row r="471" spans="1:30" s="14" customFormat="1" ht="15" x14ac:dyDescent="0.2">
      <c r="A471" s="24">
        <f>'Heat Map Export'!A470</f>
        <v>0</v>
      </c>
      <c r="B471" s="25">
        <f>'Heat Map Export'!B470</f>
        <v>0</v>
      </c>
      <c r="C471" s="15" t="e">
        <f>'Heat Map Export'!C470 - $C$6</f>
        <v>#N/A</v>
      </c>
      <c r="D471" s="15" t="e">
        <f>'Heat Map Export'!D470 - $D$6</f>
        <v>#N/A</v>
      </c>
      <c r="E471" s="15" t="e">
        <f>'Heat Map Export'!E470 - $E$6</f>
        <v>#N/A</v>
      </c>
      <c r="F471" s="15" t="e">
        <f>'Heat Map Export'!F470 - $F$6</f>
        <v>#N/A</v>
      </c>
      <c r="G471" s="15" t="e">
        <f>'Heat Map Export'!G470 - $G$6</f>
        <v>#N/A</v>
      </c>
      <c r="H471" s="15" t="e">
        <f>'Heat Map Export'!H470 - $H$6</f>
        <v>#N/A</v>
      </c>
      <c r="I471" s="15" t="e">
        <f>'Heat Map Export'!I470 -$I$6</f>
        <v>#N/A</v>
      </c>
      <c r="J471" s="15" t="e">
        <f>'Heat Map Export'!J470 - $J$6</f>
        <v>#N/A</v>
      </c>
      <c r="K471" s="15" t="e">
        <f>'Heat Map Export'!K470-$K$6</f>
        <v>#N/A</v>
      </c>
      <c r="L471" s="15" t="e">
        <f>'Heat Map Export'!L470 - $L$6</f>
        <v>#N/A</v>
      </c>
      <c r="M471" s="15" t="e">
        <f>'Heat Map Export'!M470 - $M$6</f>
        <v>#N/A</v>
      </c>
      <c r="N471" s="15" t="e">
        <f>'Heat Map Export'!N470 - $N$6</f>
        <v>#N/A</v>
      </c>
      <c r="O471" s="15" t="e">
        <f>'Heat Map Export'!O470 - $O$6</f>
        <v>#N/A</v>
      </c>
      <c r="P471" s="15" t="e">
        <f>'Heat Map Export'!P470 - $P$6</f>
        <v>#N/A</v>
      </c>
      <c r="Q471" s="15" t="e">
        <f>'Heat Map Export'!Q470 - $Q$6</f>
        <v>#N/A</v>
      </c>
      <c r="R471" s="15" t="e">
        <f>'Heat Map Export'!R470 - $R$6</f>
        <v>#N/A</v>
      </c>
      <c r="S471" s="15" t="e">
        <f>'Heat Map Export'!S470 - $S$6</f>
        <v>#N/A</v>
      </c>
      <c r="T471" s="15" t="e">
        <f>'Heat Map Export'!T470 - $T$6</f>
        <v>#N/A</v>
      </c>
      <c r="U471" s="15" t="e">
        <f>'Heat Map Export'!U470 - $U$6</f>
        <v>#N/A</v>
      </c>
      <c r="V471" s="15" t="e">
        <f>'Heat Map Export'!V470 - $V$6</f>
        <v>#N/A</v>
      </c>
      <c r="W471" s="15" t="e">
        <f>'Heat Map Export'!W470 - $W$6</f>
        <v>#N/A</v>
      </c>
      <c r="X471" s="15" t="e">
        <f>'Heat Map Export'!X470 - $X$6</f>
        <v>#N/A</v>
      </c>
      <c r="Y471" s="15" t="e">
        <f>'Heat Map Export'!Y470 - $Y$6</f>
        <v>#N/A</v>
      </c>
      <c r="Z471" s="15" t="e">
        <f>'Heat Map Export'!Z470-$Z$6</f>
        <v>#N/A</v>
      </c>
      <c r="AA471" s="15" t="e">
        <f>'Heat Map Export'!AA470 - $AA$6</f>
        <v>#N/A</v>
      </c>
      <c r="AB471" s="15" t="e">
        <f>'Heat Map Export'!AB470-$AB$6</f>
        <v>#N/A</v>
      </c>
      <c r="AC471" s="15" t="e">
        <f>'Heat Map Export'!AC470 - $AC$6</f>
        <v>#N/A</v>
      </c>
      <c r="AD471" s="15" t="e">
        <f>'Heat Map Export'!AD470 - $AD$6</f>
        <v>#N/A</v>
      </c>
    </row>
    <row r="472" spans="1:30" s="14" customFormat="1" ht="15" x14ac:dyDescent="0.2">
      <c r="A472" s="24">
        <f>'Heat Map Export'!A471</f>
        <v>0</v>
      </c>
      <c r="B472" s="25">
        <f>'Heat Map Export'!B471</f>
        <v>0</v>
      </c>
      <c r="C472" s="15" t="e">
        <f>'Heat Map Export'!C471 - $C$6</f>
        <v>#N/A</v>
      </c>
      <c r="D472" s="15" t="e">
        <f>'Heat Map Export'!D471 - $D$6</f>
        <v>#N/A</v>
      </c>
      <c r="E472" s="15" t="e">
        <f>'Heat Map Export'!E471 - $E$6</f>
        <v>#N/A</v>
      </c>
      <c r="F472" s="15" t="e">
        <f>'Heat Map Export'!F471 - $F$6</f>
        <v>#N/A</v>
      </c>
      <c r="G472" s="15" t="e">
        <f>'Heat Map Export'!G471 - $G$6</f>
        <v>#N/A</v>
      </c>
      <c r="H472" s="15" t="e">
        <f>'Heat Map Export'!H471 - $H$6</f>
        <v>#N/A</v>
      </c>
      <c r="I472" s="15" t="e">
        <f>'Heat Map Export'!I471 - $I$6</f>
        <v>#N/A</v>
      </c>
      <c r="J472" s="15" t="e">
        <f>'Heat Map Export'!J471 - $J$6</f>
        <v>#N/A</v>
      </c>
      <c r="K472" s="15" t="e">
        <f>'Heat Map Export'!K471 - $K$6</f>
        <v>#N/A</v>
      </c>
      <c r="L472" s="15" t="e">
        <f>'Heat Map Export'!L471 - $L$6</f>
        <v>#N/A</v>
      </c>
      <c r="M472" s="15" t="e">
        <f>'Heat Map Export'!M471 - $M$6</f>
        <v>#N/A</v>
      </c>
      <c r="N472" s="15" t="e">
        <f>'Heat Map Export'!N471 - $N$6</f>
        <v>#N/A</v>
      </c>
      <c r="O472" s="15" t="e">
        <f>'Heat Map Export'!O471 - $O$6</f>
        <v>#N/A</v>
      </c>
      <c r="P472" s="15" t="e">
        <f>'Heat Map Export'!P471 - $P$6</f>
        <v>#N/A</v>
      </c>
      <c r="Q472" s="15" t="e">
        <f>'Heat Map Export'!Q471 - $Q$6</f>
        <v>#N/A</v>
      </c>
      <c r="R472" s="15" t="e">
        <f>'Heat Map Export'!R471 - $R$6</f>
        <v>#N/A</v>
      </c>
      <c r="S472" s="15" t="e">
        <f>'Heat Map Export'!S471 - $S$6</f>
        <v>#N/A</v>
      </c>
      <c r="T472" s="15" t="e">
        <f>'Heat Map Export'!T471 - $T$6</f>
        <v>#N/A</v>
      </c>
      <c r="U472" s="15" t="e">
        <f>'Heat Map Export'!U471 - $U$6</f>
        <v>#N/A</v>
      </c>
      <c r="V472" s="15" t="e">
        <f>'Heat Map Export'!V471 - $V$6</f>
        <v>#N/A</v>
      </c>
      <c r="W472" s="15" t="e">
        <f>'Heat Map Export'!W471 - $W$6</f>
        <v>#N/A</v>
      </c>
      <c r="X472" s="15" t="e">
        <f>'Heat Map Export'!X471 - $X$6</f>
        <v>#N/A</v>
      </c>
      <c r="Y472" s="15" t="e">
        <f>'Heat Map Export'!Y471 - $Y$6</f>
        <v>#N/A</v>
      </c>
      <c r="Z472" s="15" t="e">
        <f>'Heat Map Export'!Z471 - $Z$6</f>
        <v>#N/A</v>
      </c>
      <c r="AA472" s="15" t="e">
        <f>'Heat Map Export'!AA471 - $AA$6</f>
        <v>#N/A</v>
      </c>
      <c r="AB472" s="15" t="e">
        <f>'Heat Map Export'!AB471 - $AB$6</f>
        <v>#N/A</v>
      </c>
      <c r="AC472" s="15" t="e">
        <f>'Heat Map Export'!AC471 - $AC$6</f>
        <v>#N/A</v>
      </c>
      <c r="AD472" s="15" t="e">
        <f>'Heat Map Export'!AD471 - $AD$6</f>
        <v>#N/A</v>
      </c>
    </row>
    <row r="473" spans="1:30" s="14" customFormat="1" ht="15" x14ac:dyDescent="0.2">
      <c r="A473" s="24">
        <f>'Heat Map Export'!A472</f>
        <v>0</v>
      </c>
      <c r="B473" s="25">
        <f>'Heat Map Export'!B472</f>
        <v>0</v>
      </c>
      <c r="C473" s="15" t="e">
        <f>'Heat Map Export'!C472 - $C$6</f>
        <v>#N/A</v>
      </c>
      <c r="D473" s="15" t="e">
        <f>'Heat Map Export'!D472 - $D$6</f>
        <v>#N/A</v>
      </c>
      <c r="E473" s="15" t="e">
        <f>'Heat Map Export'!E472 - $E$6</f>
        <v>#N/A</v>
      </c>
      <c r="F473" s="15" t="e">
        <f>'Heat Map Export'!F472 - $F$6</f>
        <v>#N/A</v>
      </c>
      <c r="G473" s="15" t="e">
        <f>'Heat Map Export'!G472 - $G$6</f>
        <v>#N/A</v>
      </c>
      <c r="H473" s="15" t="e">
        <f>'Heat Map Export'!H472 - $H$6</f>
        <v>#N/A</v>
      </c>
      <c r="I473" s="15" t="e">
        <f>'Heat Map Export'!I472 -$I$6</f>
        <v>#N/A</v>
      </c>
      <c r="J473" s="15" t="e">
        <f>'Heat Map Export'!J472 - $J$6</f>
        <v>#N/A</v>
      </c>
      <c r="K473" s="15" t="e">
        <f>'Heat Map Export'!K472-$K$6</f>
        <v>#N/A</v>
      </c>
      <c r="L473" s="15" t="e">
        <f>'Heat Map Export'!L472 - $L$6</f>
        <v>#N/A</v>
      </c>
      <c r="M473" s="15" t="e">
        <f>'Heat Map Export'!M472 - $M$6</f>
        <v>#N/A</v>
      </c>
      <c r="N473" s="15" t="e">
        <f>'Heat Map Export'!N472 - $N$6</f>
        <v>#N/A</v>
      </c>
      <c r="O473" s="15" t="e">
        <f>'Heat Map Export'!O472 - $O$6</f>
        <v>#N/A</v>
      </c>
      <c r="P473" s="15" t="e">
        <f>'Heat Map Export'!P472 - $P$6</f>
        <v>#N/A</v>
      </c>
      <c r="Q473" s="15" t="e">
        <f>'Heat Map Export'!Q472 - $Q$6</f>
        <v>#N/A</v>
      </c>
      <c r="R473" s="15" t="e">
        <f>'Heat Map Export'!R472 - $R$6</f>
        <v>#N/A</v>
      </c>
      <c r="S473" s="15" t="e">
        <f>'Heat Map Export'!S472 - $S$6</f>
        <v>#N/A</v>
      </c>
      <c r="T473" s="15" t="e">
        <f>'Heat Map Export'!T472 - $T$6</f>
        <v>#N/A</v>
      </c>
      <c r="U473" s="15" t="e">
        <f>'Heat Map Export'!U472 - $U$6</f>
        <v>#N/A</v>
      </c>
      <c r="V473" s="15" t="e">
        <f>'Heat Map Export'!V472 - $V$6</f>
        <v>#N/A</v>
      </c>
      <c r="W473" s="15" t="e">
        <f>'Heat Map Export'!W472 - $W$6</f>
        <v>#N/A</v>
      </c>
      <c r="X473" s="15" t="e">
        <f>'Heat Map Export'!X472 - $X$6</f>
        <v>#N/A</v>
      </c>
      <c r="Y473" s="15" t="e">
        <f>'Heat Map Export'!Y472 - $Y$6</f>
        <v>#N/A</v>
      </c>
      <c r="Z473" s="15" t="e">
        <f>'Heat Map Export'!Z472-$Z$6</f>
        <v>#N/A</v>
      </c>
      <c r="AA473" s="15" t="e">
        <f>'Heat Map Export'!AA472 - $AA$6</f>
        <v>#N/A</v>
      </c>
      <c r="AB473" s="15" t="e">
        <f>'Heat Map Export'!AB472-$AB$6</f>
        <v>#N/A</v>
      </c>
      <c r="AC473" s="15" t="e">
        <f>'Heat Map Export'!AC472 - $AC$6</f>
        <v>#N/A</v>
      </c>
      <c r="AD473" s="15" t="e">
        <f>'Heat Map Export'!AD472 - $AD$6</f>
        <v>#N/A</v>
      </c>
    </row>
    <row r="474" spans="1:30" s="14" customFormat="1" ht="15" x14ac:dyDescent="0.2">
      <c r="A474" s="24">
        <f>'Heat Map Export'!A473</f>
        <v>0</v>
      </c>
      <c r="B474" s="25">
        <f>'Heat Map Export'!B473</f>
        <v>0</v>
      </c>
      <c r="C474" s="15" t="e">
        <f>'Heat Map Export'!C473 - $C$6</f>
        <v>#N/A</v>
      </c>
      <c r="D474" s="15" t="e">
        <f>'Heat Map Export'!D473 - $D$6</f>
        <v>#N/A</v>
      </c>
      <c r="E474" s="15" t="e">
        <f>'Heat Map Export'!E473 - $E$6</f>
        <v>#N/A</v>
      </c>
      <c r="F474" s="15" t="e">
        <f>'Heat Map Export'!F473 - $F$6</f>
        <v>#N/A</v>
      </c>
      <c r="G474" s="15" t="e">
        <f>'Heat Map Export'!G473 - $G$6</f>
        <v>#N/A</v>
      </c>
      <c r="H474" s="15" t="e">
        <f>'Heat Map Export'!H473 - $H$6</f>
        <v>#N/A</v>
      </c>
      <c r="I474" s="15" t="e">
        <f>'Heat Map Export'!I473 - $I$6</f>
        <v>#N/A</v>
      </c>
      <c r="J474" s="15" t="e">
        <f>'Heat Map Export'!J473 - $J$6</f>
        <v>#N/A</v>
      </c>
      <c r="K474" s="15" t="e">
        <f>'Heat Map Export'!K473 - $K$6</f>
        <v>#N/A</v>
      </c>
      <c r="L474" s="15" t="e">
        <f>'Heat Map Export'!L473 - $L$6</f>
        <v>#N/A</v>
      </c>
      <c r="M474" s="15" t="e">
        <f>'Heat Map Export'!M473 - $M$6</f>
        <v>#N/A</v>
      </c>
      <c r="N474" s="15" t="e">
        <f>'Heat Map Export'!N473 - $N$6</f>
        <v>#N/A</v>
      </c>
      <c r="O474" s="15" t="e">
        <f>'Heat Map Export'!O473 - $O$6</f>
        <v>#N/A</v>
      </c>
      <c r="P474" s="15" t="e">
        <f>'Heat Map Export'!P473 - $P$6</f>
        <v>#N/A</v>
      </c>
      <c r="Q474" s="15" t="e">
        <f>'Heat Map Export'!Q473 - $Q$6</f>
        <v>#N/A</v>
      </c>
      <c r="R474" s="15" t="e">
        <f>'Heat Map Export'!R473 - $R$6</f>
        <v>#N/A</v>
      </c>
      <c r="S474" s="15" t="e">
        <f>'Heat Map Export'!S473 - $S$6</f>
        <v>#N/A</v>
      </c>
      <c r="T474" s="15" t="e">
        <f>'Heat Map Export'!T473 - $T$6</f>
        <v>#N/A</v>
      </c>
      <c r="U474" s="15" t="e">
        <f>'Heat Map Export'!U473 - $U$6</f>
        <v>#N/A</v>
      </c>
      <c r="V474" s="15" t="e">
        <f>'Heat Map Export'!V473 - $V$6</f>
        <v>#N/A</v>
      </c>
      <c r="W474" s="15" t="e">
        <f>'Heat Map Export'!W473 - $W$6</f>
        <v>#N/A</v>
      </c>
      <c r="X474" s="15" t="e">
        <f>'Heat Map Export'!X473 - $X$6</f>
        <v>#N/A</v>
      </c>
      <c r="Y474" s="15" t="e">
        <f>'Heat Map Export'!Y473 - $Y$6</f>
        <v>#N/A</v>
      </c>
      <c r="Z474" s="15" t="e">
        <f>'Heat Map Export'!Z473 - $Z$6</f>
        <v>#N/A</v>
      </c>
      <c r="AA474" s="15" t="e">
        <f>'Heat Map Export'!AA473 - $AA$6</f>
        <v>#N/A</v>
      </c>
      <c r="AB474" s="15" t="e">
        <f>'Heat Map Export'!AB473 - $AB$6</f>
        <v>#N/A</v>
      </c>
      <c r="AC474" s="15" t="e">
        <f>'Heat Map Export'!AC473 - $AC$6</f>
        <v>#N/A</v>
      </c>
      <c r="AD474" s="15" t="e">
        <f>'Heat Map Export'!AD473 - $AD$6</f>
        <v>#N/A</v>
      </c>
    </row>
    <row r="475" spans="1:30" s="14" customFormat="1" ht="15" x14ac:dyDescent="0.2">
      <c r="A475" s="24">
        <f>'Heat Map Export'!A474</f>
        <v>0</v>
      </c>
      <c r="B475" s="25">
        <f>'Heat Map Export'!B474</f>
        <v>0</v>
      </c>
      <c r="C475" s="15" t="e">
        <f>'Heat Map Export'!C474 - $C$6</f>
        <v>#N/A</v>
      </c>
      <c r="D475" s="15" t="e">
        <f>'Heat Map Export'!D474 - $D$6</f>
        <v>#N/A</v>
      </c>
      <c r="E475" s="15" t="e">
        <f>'Heat Map Export'!E474 - $E$6</f>
        <v>#N/A</v>
      </c>
      <c r="F475" s="15" t="e">
        <f>'Heat Map Export'!F474 - $F$6</f>
        <v>#N/A</v>
      </c>
      <c r="G475" s="15" t="e">
        <f>'Heat Map Export'!G474 - $G$6</f>
        <v>#N/A</v>
      </c>
      <c r="H475" s="15" t="e">
        <f>'Heat Map Export'!H474 - $H$6</f>
        <v>#N/A</v>
      </c>
      <c r="I475" s="15" t="e">
        <f>'Heat Map Export'!I474 -$I$6</f>
        <v>#N/A</v>
      </c>
      <c r="J475" s="15" t="e">
        <f>'Heat Map Export'!J474 - $J$6</f>
        <v>#N/A</v>
      </c>
      <c r="K475" s="15" t="e">
        <f>'Heat Map Export'!K474-$K$6</f>
        <v>#N/A</v>
      </c>
      <c r="L475" s="15" t="e">
        <f>'Heat Map Export'!L474 - $L$6</f>
        <v>#N/A</v>
      </c>
      <c r="M475" s="15" t="e">
        <f>'Heat Map Export'!M474 - $M$6</f>
        <v>#N/A</v>
      </c>
      <c r="N475" s="15" t="e">
        <f>'Heat Map Export'!N474 - $N$6</f>
        <v>#N/A</v>
      </c>
      <c r="O475" s="15" t="e">
        <f>'Heat Map Export'!O474 - $O$6</f>
        <v>#N/A</v>
      </c>
      <c r="P475" s="15" t="e">
        <f>'Heat Map Export'!P474 - $P$6</f>
        <v>#N/A</v>
      </c>
      <c r="Q475" s="15" t="e">
        <f>'Heat Map Export'!Q474 - $Q$6</f>
        <v>#N/A</v>
      </c>
      <c r="R475" s="15" t="e">
        <f>'Heat Map Export'!R474 - $R$6</f>
        <v>#N/A</v>
      </c>
      <c r="S475" s="15" t="e">
        <f>'Heat Map Export'!S474 - $S$6</f>
        <v>#N/A</v>
      </c>
      <c r="T475" s="15" t="e">
        <f>'Heat Map Export'!T474 - $T$6</f>
        <v>#N/A</v>
      </c>
      <c r="U475" s="15" t="e">
        <f>'Heat Map Export'!U474 - $U$6</f>
        <v>#N/A</v>
      </c>
      <c r="V475" s="15" t="e">
        <f>'Heat Map Export'!V474 - $V$6</f>
        <v>#N/A</v>
      </c>
      <c r="W475" s="15" t="e">
        <f>'Heat Map Export'!W474 - $W$6</f>
        <v>#N/A</v>
      </c>
      <c r="X475" s="15" t="e">
        <f>'Heat Map Export'!X474 - $X$6</f>
        <v>#N/A</v>
      </c>
      <c r="Y475" s="15" t="e">
        <f>'Heat Map Export'!Y474 - $Y$6</f>
        <v>#N/A</v>
      </c>
      <c r="Z475" s="15" t="e">
        <f>'Heat Map Export'!Z474-$Z$6</f>
        <v>#N/A</v>
      </c>
      <c r="AA475" s="15" t="e">
        <f>'Heat Map Export'!AA474 - $AA$6</f>
        <v>#N/A</v>
      </c>
      <c r="AB475" s="15" t="e">
        <f>'Heat Map Export'!AB474-$AB$6</f>
        <v>#N/A</v>
      </c>
      <c r="AC475" s="15" t="e">
        <f>'Heat Map Export'!AC474 - $AC$6</f>
        <v>#N/A</v>
      </c>
      <c r="AD475" s="15" t="e">
        <f>'Heat Map Export'!AD474 - $AD$6</f>
        <v>#N/A</v>
      </c>
    </row>
    <row r="476" spans="1:30" s="14" customFormat="1" ht="15" x14ac:dyDescent="0.2">
      <c r="A476" s="24">
        <f>'Heat Map Export'!A475</f>
        <v>0</v>
      </c>
      <c r="B476" s="25">
        <f>'Heat Map Export'!B475</f>
        <v>0</v>
      </c>
      <c r="C476" s="15" t="e">
        <f>'Heat Map Export'!C475 - $C$6</f>
        <v>#N/A</v>
      </c>
      <c r="D476" s="15" t="e">
        <f>'Heat Map Export'!D475 - $D$6</f>
        <v>#N/A</v>
      </c>
      <c r="E476" s="15" t="e">
        <f>'Heat Map Export'!E475 - $E$6</f>
        <v>#N/A</v>
      </c>
      <c r="F476" s="15" t="e">
        <f>'Heat Map Export'!F475 - $F$6</f>
        <v>#N/A</v>
      </c>
      <c r="G476" s="15" t="e">
        <f>'Heat Map Export'!G475 - $G$6</f>
        <v>#N/A</v>
      </c>
      <c r="H476" s="15" t="e">
        <f>'Heat Map Export'!H475 - $H$6</f>
        <v>#N/A</v>
      </c>
      <c r="I476" s="15" t="e">
        <f>'Heat Map Export'!I475 - $I$6</f>
        <v>#N/A</v>
      </c>
      <c r="J476" s="15" t="e">
        <f>'Heat Map Export'!J475 - $J$6</f>
        <v>#N/A</v>
      </c>
      <c r="K476" s="15" t="e">
        <f>'Heat Map Export'!K475 - $K$6</f>
        <v>#N/A</v>
      </c>
      <c r="L476" s="15" t="e">
        <f>'Heat Map Export'!L475 - $L$6</f>
        <v>#N/A</v>
      </c>
      <c r="M476" s="15" t="e">
        <f>'Heat Map Export'!M475 - $M$6</f>
        <v>#N/A</v>
      </c>
      <c r="N476" s="15" t="e">
        <f>'Heat Map Export'!N475 - $N$6</f>
        <v>#N/A</v>
      </c>
      <c r="O476" s="15" t="e">
        <f>'Heat Map Export'!O475 - $O$6</f>
        <v>#N/A</v>
      </c>
      <c r="P476" s="15" t="e">
        <f>'Heat Map Export'!P475 - $P$6</f>
        <v>#N/A</v>
      </c>
      <c r="Q476" s="15" t="e">
        <f>'Heat Map Export'!Q475 - $Q$6</f>
        <v>#N/A</v>
      </c>
      <c r="R476" s="15" t="e">
        <f>'Heat Map Export'!R475 - $R$6</f>
        <v>#N/A</v>
      </c>
      <c r="S476" s="15" t="e">
        <f>'Heat Map Export'!S475 - $S$6</f>
        <v>#N/A</v>
      </c>
      <c r="T476" s="15" t="e">
        <f>'Heat Map Export'!T475 - $T$6</f>
        <v>#N/A</v>
      </c>
      <c r="U476" s="15" t="e">
        <f>'Heat Map Export'!U475 - $U$6</f>
        <v>#N/A</v>
      </c>
      <c r="V476" s="15" t="e">
        <f>'Heat Map Export'!V475 - $V$6</f>
        <v>#N/A</v>
      </c>
      <c r="W476" s="15" t="e">
        <f>'Heat Map Export'!W475 - $W$6</f>
        <v>#N/A</v>
      </c>
      <c r="X476" s="15" t="e">
        <f>'Heat Map Export'!X475 - $X$6</f>
        <v>#N/A</v>
      </c>
      <c r="Y476" s="15" t="e">
        <f>'Heat Map Export'!Y475 - $Y$6</f>
        <v>#N/A</v>
      </c>
      <c r="Z476" s="15" t="e">
        <f>'Heat Map Export'!Z475 - $Z$6</f>
        <v>#N/A</v>
      </c>
      <c r="AA476" s="15" t="e">
        <f>'Heat Map Export'!AA475 - $AA$6</f>
        <v>#N/A</v>
      </c>
      <c r="AB476" s="15" t="e">
        <f>'Heat Map Export'!AB475 - $AB$6</f>
        <v>#N/A</v>
      </c>
      <c r="AC476" s="15" t="e">
        <f>'Heat Map Export'!AC475 - $AC$6</f>
        <v>#N/A</v>
      </c>
      <c r="AD476" s="15" t="e">
        <f>'Heat Map Export'!AD475 - $AD$6</f>
        <v>#N/A</v>
      </c>
    </row>
    <row r="477" spans="1:30" s="14" customFormat="1" ht="15" x14ac:dyDescent="0.2">
      <c r="A477" s="24">
        <f>'Heat Map Export'!A476</f>
        <v>0</v>
      </c>
      <c r="B477" s="25">
        <f>'Heat Map Export'!B476</f>
        <v>0</v>
      </c>
      <c r="C477" s="15" t="e">
        <f>'Heat Map Export'!C476 - $C$6</f>
        <v>#N/A</v>
      </c>
      <c r="D477" s="15" t="e">
        <f>'Heat Map Export'!D476 - $D$6</f>
        <v>#N/A</v>
      </c>
      <c r="E477" s="15" t="e">
        <f>'Heat Map Export'!E476 - $E$6</f>
        <v>#N/A</v>
      </c>
      <c r="F477" s="15" t="e">
        <f>'Heat Map Export'!F476 - $F$6</f>
        <v>#N/A</v>
      </c>
      <c r="G477" s="15" t="e">
        <f>'Heat Map Export'!G476 - $G$6</f>
        <v>#N/A</v>
      </c>
      <c r="H477" s="15" t="e">
        <f>'Heat Map Export'!H476 - $H$6</f>
        <v>#N/A</v>
      </c>
      <c r="I477" s="15" t="e">
        <f>'Heat Map Export'!I476 -$I$6</f>
        <v>#N/A</v>
      </c>
      <c r="J477" s="15" t="e">
        <f>'Heat Map Export'!J476 - $J$6</f>
        <v>#N/A</v>
      </c>
      <c r="K477" s="15" t="e">
        <f>'Heat Map Export'!K476-$K$6</f>
        <v>#N/A</v>
      </c>
      <c r="L477" s="15" t="e">
        <f>'Heat Map Export'!L476 - $L$6</f>
        <v>#N/A</v>
      </c>
      <c r="M477" s="15" t="e">
        <f>'Heat Map Export'!M476 - $M$6</f>
        <v>#N/A</v>
      </c>
      <c r="N477" s="15" t="e">
        <f>'Heat Map Export'!N476 - $N$6</f>
        <v>#N/A</v>
      </c>
      <c r="O477" s="15" t="e">
        <f>'Heat Map Export'!O476 - $O$6</f>
        <v>#N/A</v>
      </c>
      <c r="P477" s="15" t="e">
        <f>'Heat Map Export'!P476 - $P$6</f>
        <v>#N/A</v>
      </c>
      <c r="Q477" s="15" t="e">
        <f>'Heat Map Export'!Q476 - $Q$6</f>
        <v>#N/A</v>
      </c>
      <c r="R477" s="15" t="e">
        <f>'Heat Map Export'!R476 - $R$6</f>
        <v>#N/A</v>
      </c>
      <c r="S477" s="15" t="e">
        <f>'Heat Map Export'!S476 - $S$6</f>
        <v>#N/A</v>
      </c>
      <c r="T477" s="15" t="e">
        <f>'Heat Map Export'!T476 - $T$6</f>
        <v>#N/A</v>
      </c>
      <c r="U477" s="15" t="e">
        <f>'Heat Map Export'!U476 - $U$6</f>
        <v>#N/A</v>
      </c>
      <c r="V477" s="15" t="e">
        <f>'Heat Map Export'!V476 - $V$6</f>
        <v>#N/A</v>
      </c>
      <c r="W477" s="15" t="e">
        <f>'Heat Map Export'!W476 - $W$6</f>
        <v>#N/A</v>
      </c>
      <c r="X477" s="15" t="e">
        <f>'Heat Map Export'!X476 - $X$6</f>
        <v>#N/A</v>
      </c>
      <c r="Y477" s="15" t="e">
        <f>'Heat Map Export'!Y476 - $Y$6</f>
        <v>#N/A</v>
      </c>
      <c r="Z477" s="15" t="e">
        <f>'Heat Map Export'!Z476-$Z$6</f>
        <v>#N/A</v>
      </c>
      <c r="AA477" s="15" t="e">
        <f>'Heat Map Export'!AA476 - $AA$6</f>
        <v>#N/A</v>
      </c>
      <c r="AB477" s="15" t="e">
        <f>'Heat Map Export'!AB476-$AB$6</f>
        <v>#N/A</v>
      </c>
      <c r="AC477" s="15" t="e">
        <f>'Heat Map Export'!AC476 - $AC$6</f>
        <v>#N/A</v>
      </c>
      <c r="AD477" s="15" t="e">
        <f>'Heat Map Export'!AD476 - $AD$6</f>
        <v>#N/A</v>
      </c>
    </row>
    <row r="478" spans="1:30" s="14" customFormat="1" ht="15" x14ac:dyDescent="0.2">
      <c r="A478" s="24">
        <f>'Heat Map Export'!A477</f>
        <v>0</v>
      </c>
      <c r="B478" s="25">
        <f>'Heat Map Export'!B477</f>
        <v>0</v>
      </c>
      <c r="C478" s="15" t="e">
        <f>'Heat Map Export'!C477 - $C$6</f>
        <v>#N/A</v>
      </c>
      <c r="D478" s="15" t="e">
        <f>'Heat Map Export'!D477 - $D$6</f>
        <v>#N/A</v>
      </c>
      <c r="E478" s="15" t="e">
        <f>'Heat Map Export'!E477 - $E$6</f>
        <v>#N/A</v>
      </c>
      <c r="F478" s="15" t="e">
        <f>'Heat Map Export'!F477 - $F$6</f>
        <v>#N/A</v>
      </c>
      <c r="G478" s="15" t="e">
        <f>'Heat Map Export'!G477 - $G$6</f>
        <v>#N/A</v>
      </c>
      <c r="H478" s="15" t="e">
        <f>'Heat Map Export'!H477 - $H$6</f>
        <v>#N/A</v>
      </c>
      <c r="I478" s="15" t="e">
        <f>'Heat Map Export'!I477 - $I$6</f>
        <v>#N/A</v>
      </c>
      <c r="J478" s="15" t="e">
        <f>'Heat Map Export'!J477 - $J$6</f>
        <v>#N/A</v>
      </c>
      <c r="K478" s="15" t="e">
        <f>'Heat Map Export'!K477 - $K$6</f>
        <v>#N/A</v>
      </c>
      <c r="L478" s="15" t="e">
        <f>'Heat Map Export'!L477 - $L$6</f>
        <v>#N/A</v>
      </c>
      <c r="M478" s="15" t="e">
        <f>'Heat Map Export'!M477 - $M$6</f>
        <v>#N/A</v>
      </c>
      <c r="N478" s="15" t="e">
        <f>'Heat Map Export'!N477 - $N$6</f>
        <v>#N/A</v>
      </c>
      <c r="O478" s="15" t="e">
        <f>'Heat Map Export'!O477 - $O$6</f>
        <v>#N/A</v>
      </c>
      <c r="P478" s="15" t="e">
        <f>'Heat Map Export'!P477 - $P$6</f>
        <v>#N/A</v>
      </c>
      <c r="Q478" s="15" t="e">
        <f>'Heat Map Export'!Q477 - $Q$6</f>
        <v>#N/A</v>
      </c>
      <c r="R478" s="15" t="e">
        <f>'Heat Map Export'!R477 - $R$6</f>
        <v>#N/A</v>
      </c>
      <c r="S478" s="15" t="e">
        <f>'Heat Map Export'!S477 - $S$6</f>
        <v>#N/A</v>
      </c>
      <c r="T478" s="15" t="e">
        <f>'Heat Map Export'!T477 - $T$6</f>
        <v>#N/A</v>
      </c>
      <c r="U478" s="15" t="e">
        <f>'Heat Map Export'!U477 - $U$6</f>
        <v>#N/A</v>
      </c>
      <c r="V478" s="15" t="e">
        <f>'Heat Map Export'!V477 - $V$6</f>
        <v>#N/A</v>
      </c>
      <c r="W478" s="15" t="e">
        <f>'Heat Map Export'!W477 - $W$6</f>
        <v>#N/A</v>
      </c>
      <c r="X478" s="15" t="e">
        <f>'Heat Map Export'!X477 - $X$6</f>
        <v>#N/A</v>
      </c>
      <c r="Y478" s="15" t="e">
        <f>'Heat Map Export'!Y477 - $Y$6</f>
        <v>#N/A</v>
      </c>
      <c r="Z478" s="15" t="e">
        <f>'Heat Map Export'!Z477 - $Z$6</f>
        <v>#N/A</v>
      </c>
      <c r="AA478" s="15" t="e">
        <f>'Heat Map Export'!AA477 - $AA$6</f>
        <v>#N/A</v>
      </c>
      <c r="AB478" s="15" t="e">
        <f>'Heat Map Export'!AB477 - $AB$6</f>
        <v>#N/A</v>
      </c>
      <c r="AC478" s="15" t="e">
        <f>'Heat Map Export'!AC477 - $AC$6</f>
        <v>#N/A</v>
      </c>
      <c r="AD478" s="15" t="e">
        <f>'Heat Map Export'!AD477 - $AD$6</f>
        <v>#N/A</v>
      </c>
    </row>
    <row r="479" spans="1:30" s="14" customFormat="1" ht="15" x14ac:dyDescent="0.2">
      <c r="A479" s="24">
        <f>'Heat Map Export'!A478</f>
        <v>0</v>
      </c>
      <c r="B479" s="25">
        <f>'Heat Map Export'!B478</f>
        <v>0</v>
      </c>
      <c r="C479" s="15" t="e">
        <f>'Heat Map Export'!C478 - $C$6</f>
        <v>#N/A</v>
      </c>
      <c r="D479" s="15" t="e">
        <f>'Heat Map Export'!D478 - $D$6</f>
        <v>#N/A</v>
      </c>
      <c r="E479" s="15" t="e">
        <f>'Heat Map Export'!E478 - $E$6</f>
        <v>#N/A</v>
      </c>
      <c r="F479" s="15" t="e">
        <f>'Heat Map Export'!F478 - $F$6</f>
        <v>#N/A</v>
      </c>
      <c r="G479" s="15" t="e">
        <f>'Heat Map Export'!G478 - $G$6</f>
        <v>#N/A</v>
      </c>
      <c r="H479" s="15" t="e">
        <f>'Heat Map Export'!H478 - $H$6</f>
        <v>#N/A</v>
      </c>
      <c r="I479" s="15" t="e">
        <f>'Heat Map Export'!I478 -$I$6</f>
        <v>#N/A</v>
      </c>
      <c r="J479" s="15" t="e">
        <f>'Heat Map Export'!J478 - $J$6</f>
        <v>#N/A</v>
      </c>
      <c r="K479" s="15" t="e">
        <f>'Heat Map Export'!K478-$K$6</f>
        <v>#N/A</v>
      </c>
      <c r="L479" s="15" t="e">
        <f>'Heat Map Export'!L478 - $L$6</f>
        <v>#N/A</v>
      </c>
      <c r="M479" s="15" t="e">
        <f>'Heat Map Export'!M478 - $M$6</f>
        <v>#N/A</v>
      </c>
      <c r="N479" s="15" t="e">
        <f>'Heat Map Export'!N478 - $N$6</f>
        <v>#N/A</v>
      </c>
      <c r="O479" s="15" t="e">
        <f>'Heat Map Export'!O478 - $O$6</f>
        <v>#N/A</v>
      </c>
      <c r="P479" s="15" t="e">
        <f>'Heat Map Export'!P478 - $P$6</f>
        <v>#N/A</v>
      </c>
      <c r="Q479" s="15" t="e">
        <f>'Heat Map Export'!Q478 - $Q$6</f>
        <v>#N/A</v>
      </c>
      <c r="R479" s="15" t="e">
        <f>'Heat Map Export'!R478 - $R$6</f>
        <v>#N/A</v>
      </c>
      <c r="S479" s="15" t="e">
        <f>'Heat Map Export'!S478 - $S$6</f>
        <v>#N/A</v>
      </c>
      <c r="T479" s="15" t="e">
        <f>'Heat Map Export'!T478 - $T$6</f>
        <v>#N/A</v>
      </c>
      <c r="U479" s="15" t="e">
        <f>'Heat Map Export'!U478 - $U$6</f>
        <v>#N/A</v>
      </c>
      <c r="V479" s="15" t="e">
        <f>'Heat Map Export'!V478 - $V$6</f>
        <v>#N/A</v>
      </c>
      <c r="W479" s="15" t="e">
        <f>'Heat Map Export'!W478 - $W$6</f>
        <v>#N/A</v>
      </c>
      <c r="X479" s="15" t="e">
        <f>'Heat Map Export'!X478 - $X$6</f>
        <v>#N/A</v>
      </c>
      <c r="Y479" s="15" t="e">
        <f>'Heat Map Export'!Y478 - $Y$6</f>
        <v>#N/A</v>
      </c>
      <c r="Z479" s="15" t="e">
        <f>'Heat Map Export'!Z478-$Z$6</f>
        <v>#N/A</v>
      </c>
      <c r="AA479" s="15" t="e">
        <f>'Heat Map Export'!AA478 - $AA$6</f>
        <v>#N/A</v>
      </c>
      <c r="AB479" s="15" t="e">
        <f>'Heat Map Export'!AB478-$AB$6</f>
        <v>#N/A</v>
      </c>
      <c r="AC479" s="15" t="e">
        <f>'Heat Map Export'!AC478 - $AC$6</f>
        <v>#N/A</v>
      </c>
      <c r="AD479" s="15" t="e">
        <f>'Heat Map Export'!AD478 - $AD$6</f>
        <v>#N/A</v>
      </c>
    </row>
    <row r="480" spans="1:30" s="14" customFormat="1" ht="15" x14ac:dyDescent="0.2">
      <c r="A480" s="24">
        <f>'Heat Map Export'!A479</f>
        <v>0</v>
      </c>
      <c r="B480" s="25">
        <f>'Heat Map Export'!B479</f>
        <v>0</v>
      </c>
      <c r="C480" s="15" t="e">
        <f>'Heat Map Export'!C479 - $C$6</f>
        <v>#N/A</v>
      </c>
      <c r="D480" s="15" t="e">
        <f>'Heat Map Export'!D479 - $D$6</f>
        <v>#N/A</v>
      </c>
      <c r="E480" s="15" t="e">
        <f>'Heat Map Export'!E479 - $E$6</f>
        <v>#N/A</v>
      </c>
      <c r="F480" s="15" t="e">
        <f>'Heat Map Export'!F479 - $F$6</f>
        <v>#N/A</v>
      </c>
      <c r="G480" s="15" t="e">
        <f>'Heat Map Export'!G479 - $G$6</f>
        <v>#N/A</v>
      </c>
      <c r="H480" s="15" t="e">
        <f>'Heat Map Export'!H479 - $H$6</f>
        <v>#N/A</v>
      </c>
      <c r="I480" s="15" t="e">
        <f>'Heat Map Export'!I479 - $I$6</f>
        <v>#N/A</v>
      </c>
      <c r="J480" s="15" t="e">
        <f>'Heat Map Export'!J479 - $J$6</f>
        <v>#N/A</v>
      </c>
      <c r="K480" s="15" t="e">
        <f>'Heat Map Export'!K479 - $K$6</f>
        <v>#N/A</v>
      </c>
      <c r="L480" s="15" t="e">
        <f>'Heat Map Export'!L479 - $L$6</f>
        <v>#N/A</v>
      </c>
      <c r="M480" s="15" t="e">
        <f>'Heat Map Export'!M479 - $M$6</f>
        <v>#N/A</v>
      </c>
      <c r="N480" s="15" t="e">
        <f>'Heat Map Export'!N479 - $N$6</f>
        <v>#N/A</v>
      </c>
      <c r="O480" s="15" t="e">
        <f>'Heat Map Export'!O479 - $O$6</f>
        <v>#N/A</v>
      </c>
      <c r="P480" s="15" t="e">
        <f>'Heat Map Export'!P479 - $P$6</f>
        <v>#N/A</v>
      </c>
      <c r="Q480" s="15" t="e">
        <f>'Heat Map Export'!Q479 - $Q$6</f>
        <v>#N/A</v>
      </c>
      <c r="R480" s="15" t="e">
        <f>'Heat Map Export'!R479 - $R$6</f>
        <v>#N/A</v>
      </c>
      <c r="S480" s="15" t="e">
        <f>'Heat Map Export'!S479 - $S$6</f>
        <v>#N/A</v>
      </c>
      <c r="T480" s="15" t="e">
        <f>'Heat Map Export'!T479 - $T$6</f>
        <v>#N/A</v>
      </c>
      <c r="U480" s="15" t="e">
        <f>'Heat Map Export'!U479 - $U$6</f>
        <v>#N/A</v>
      </c>
      <c r="V480" s="15" t="e">
        <f>'Heat Map Export'!V479 - $V$6</f>
        <v>#N/A</v>
      </c>
      <c r="W480" s="15" t="e">
        <f>'Heat Map Export'!W479 - $W$6</f>
        <v>#N/A</v>
      </c>
      <c r="X480" s="15" t="e">
        <f>'Heat Map Export'!X479 - $X$6</f>
        <v>#N/A</v>
      </c>
      <c r="Y480" s="15" t="e">
        <f>'Heat Map Export'!Y479 - $Y$6</f>
        <v>#N/A</v>
      </c>
      <c r="Z480" s="15" t="e">
        <f>'Heat Map Export'!Z479 - $Z$6</f>
        <v>#N/A</v>
      </c>
      <c r="AA480" s="15" t="e">
        <f>'Heat Map Export'!AA479 - $AA$6</f>
        <v>#N/A</v>
      </c>
      <c r="AB480" s="15" t="e">
        <f>'Heat Map Export'!AB479 - $AB$6</f>
        <v>#N/A</v>
      </c>
      <c r="AC480" s="15" t="e">
        <f>'Heat Map Export'!AC479 - $AC$6</f>
        <v>#N/A</v>
      </c>
      <c r="AD480" s="15" t="e">
        <f>'Heat Map Export'!AD479 - $AD$6</f>
        <v>#N/A</v>
      </c>
    </row>
    <row r="481" spans="1:30" s="14" customFormat="1" ht="15" x14ac:dyDescent="0.2">
      <c r="A481" s="24">
        <f>'Heat Map Export'!A480</f>
        <v>0</v>
      </c>
      <c r="B481" s="25">
        <f>'Heat Map Export'!B480</f>
        <v>0</v>
      </c>
      <c r="C481" s="15" t="e">
        <f>'Heat Map Export'!C480 - $C$6</f>
        <v>#N/A</v>
      </c>
      <c r="D481" s="15" t="e">
        <f>'Heat Map Export'!D480 - $D$6</f>
        <v>#N/A</v>
      </c>
      <c r="E481" s="15" t="e">
        <f>'Heat Map Export'!E480 - $E$6</f>
        <v>#N/A</v>
      </c>
      <c r="F481" s="15" t="e">
        <f>'Heat Map Export'!F480 - $F$6</f>
        <v>#N/A</v>
      </c>
      <c r="G481" s="15" t="e">
        <f>'Heat Map Export'!G480 - $G$6</f>
        <v>#N/A</v>
      </c>
      <c r="H481" s="15" t="e">
        <f>'Heat Map Export'!H480 - $H$6</f>
        <v>#N/A</v>
      </c>
      <c r="I481" s="15" t="e">
        <f>'Heat Map Export'!I480 -$I$6</f>
        <v>#N/A</v>
      </c>
      <c r="J481" s="15" t="e">
        <f>'Heat Map Export'!J480 - $J$6</f>
        <v>#N/A</v>
      </c>
      <c r="K481" s="15" t="e">
        <f>'Heat Map Export'!K480-$K$6</f>
        <v>#N/A</v>
      </c>
      <c r="L481" s="15" t="e">
        <f>'Heat Map Export'!L480 - $L$6</f>
        <v>#N/A</v>
      </c>
      <c r="M481" s="15" t="e">
        <f>'Heat Map Export'!M480 - $M$6</f>
        <v>#N/A</v>
      </c>
      <c r="N481" s="15" t="e">
        <f>'Heat Map Export'!N480 - $N$6</f>
        <v>#N/A</v>
      </c>
      <c r="O481" s="15" t="e">
        <f>'Heat Map Export'!O480 - $O$6</f>
        <v>#N/A</v>
      </c>
      <c r="P481" s="15" t="e">
        <f>'Heat Map Export'!P480 - $P$6</f>
        <v>#N/A</v>
      </c>
      <c r="Q481" s="15" t="e">
        <f>'Heat Map Export'!Q480 - $Q$6</f>
        <v>#N/A</v>
      </c>
      <c r="R481" s="15" t="e">
        <f>'Heat Map Export'!R480 - $R$6</f>
        <v>#N/A</v>
      </c>
      <c r="S481" s="15" t="e">
        <f>'Heat Map Export'!S480 - $S$6</f>
        <v>#N/A</v>
      </c>
      <c r="T481" s="15" t="e">
        <f>'Heat Map Export'!T480 - $T$6</f>
        <v>#N/A</v>
      </c>
      <c r="U481" s="15" t="e">
        <f>'Heat Map Export'!U480 - $U$6</f>
        <v>#N/A</v>
      </c>
      <c r="V481" s="15" t="e">
        <f>'Heat Map Export'!V480 - $V$6</f>
        <v>#N/A</v>
      </c>
      <c r="W481" s="15" t="e">
        <f>'Heat Map Export'!W480 - $W$6</f>
        <v>#N/A</v>
      </c>
      <c r="X481" s="15" t="e">
        <f>'Heat Map Export'!X480 - $X$6</f>
        <v>#N/A</v>
      </c>
      <c r="Y481" s="15" t="e">
        <f>'Heat Map Export'!Y480 - $Y$6</f>
        <v>#N/A</v>
      </c>
      <c r="Z481" s="15" t="e">
        <f>'Heat Map Export'!Z480-$Z$6</f>
        <v>#N/A</v>
      </c>
      <c r="AA481" s="15" t="e">
        <f>'Heat Map Export'!AA480 - $AA$6</f>
        <v>#N/A</v>
      </c>
      <c r="AB481" s="15" t="e">
        <f>'Heat Map Export'!AB480-$AB$6</f>
        <v>#N/A</v>
      </c>
      <c r="AC481" s="15" t="e">
        <f>'Heat Map Export'!AC480 - $AC$6</f>
        <v>#N/A</v>
      </c>
      <c r="AD481" s="15" t="e">
        <f>'Heat Map Export'!AD480 - $AD$6</f>
        <v>#N/A</v>
      </c>
    </row>
    <row r="482" spans="1:30" s="14" customFormat="1" ht="15" x14ac:dyDescent="0.2">
      <c r="A482" s="24">
        <f>'Heat Map Export'!A481</f>
        <v>0</v>
      </c>
      <c r="B482" s="25">
        <f>'Heat Map Export'!B481</f>
        <v>0</v>
      </c>
      <c r="C482" s="15" t="e">
        <f>'Heat Map Export'!C481 - $C$6</f>
        <v>#N/A</v>
      </c>
      <c r="D482" s="15" t="e">
        <f>'Heat Map Export'!D481 - $D$6</f>
        <v>#N/A</v>
      </c>
      <c r="E482" s="15" t="e">
        <f>'Heat Map Export'!E481 - $E$6</f>
        <v>#N/A</v>
      </c>
      <c r="F482" s="15" t="e">
        <f>'Heat Map Export'!F481 - $F$6</f>
        <v>#N/A</v>
      </c>
      <c r="G482" s="15" t="e">
        <f>'Heat Map Export'!G481 - $G$6</f>
        <v>#N/A</v>
      </c>
      <c r="H482" s="15" t="e">
        <f>'Heat Map Export'!H481 - $H$6</f>
        <v>#N/A</v>
      </c>
      <c r="I482" s="15" t="e">
        <f>'Heat Map Export'!I481 - $I$6</f>
        <v>#N/A</v>
      </c>
      <c r="J482" s="15" t="e">
        <f>'Heat Map Export'!J481 - $J$6</f>
        <v>#N/A</v>
      </c>
      <c r="K482" s="15" t="e">
        <f>'Heat Map Export'!K481 - $K$6</f>
        <v>#N/A</v>
      </c>
      <c r="L482" s="15" t="e">
        <f>'Heat Map Export'!L481 - $L$6</f>
        <v>#N/A</v>
      </c>
      <c r="M482" s="15" t="e">
        <f>'Heat Map Export'!M481 - $M$6</f>
        <v>#N/A</v>
      </c>
      <c r="N482" s="15" t="e">
        <f>'Heat Map Export'!N481 - $N$6</f>
        <v>#N/A</v>
      </c>
      <c r="O482" s="15" t="e">
        <f>'Heat Map Export'!O481 - $O$6</f>
        <v>#N/A</v>
      </c>
      <c r="P482" s="15" t="e">
        <f>'Heat Map Export'!P481 - $P$6</f>
        <v>#N/A</v>
      </c>
      <c r="Q482" s="15" t="e">
        <f>'Heat Map Export'!Q481 - $Q$6</f>
        <v>#N/A</v>
      </c>
      <c r="R482" s="15" t="e">
        <f>'Heat Map Export'!R481 - $R$6</f>
        <v>#N/A</v>
      </c>
      <c r="S482" s="15" t="e">
        <f>'Heat Map Export'!S481 - $S$6</f>
        <v>#N/A</v>
      </c>
      <c r="T482" s="15" t="e">
        <f>'Heat Map Export'!T481 - $T$6</f>
        <v>#N/A</v>
      </c>
      <c r="U482" s="15" t="e">
        <f>'Heat Map Export'!U481 - $U$6</f>
        <v>#N/A</v>
      </c>
      <c r="V482" s="15" t="e">
        <f>'Heat Map Export'!V481 - $V$6</f>
        <v>#N/A</v>
      </c>
      <c r="W482" s="15" t="e">
        <f>'Heat Map Export'!W481 - $W$6</f>
        <v>#N/A</v>
      </c>
      <c r="X482" s="15" t="e">
        <f>'Heat Map Export'!X481 - $X$6</f>
        <v>#N/A</v>
      </c>
      <c r="Y482" s="15" t="e">
        <f>'Heat Map Export'!Y481 - $Y$6</f>
        <v>#N/A</v>
      </c>
      <c r="Z482" s="15" t="e">
        <f>'Heat Map Export'!Z481 - $Z$6</f>
        <v>#N/A</v>
      </c>
      <c r="AA482" s="15" t="e">
        <f>'Heat Map Export'!AA481 - $AA$6</f>
        <v>#N/A</v>
      </c>
      <c r="AB482" s="15" t="e">
        <f>'Heat Map Export'!AB481 - $AB$6</f>
        <v>#N/A</v>
      </c>
      <c r="AC482" s="15" t="e">
        <f>'Heat Map Export'!AC481 - $AC$6</f>
        <v>#N/A</v>
      </c>
      <c r="AD482" s="15" t="e">
        <f>'Heat Map Export'!AD481 - $AD$6</f>
        <v>#N/A</v>
      </c>
    </row>
    <row r="483" spans="1:30" s="14" customFormat="1" ht="15" x14ac:dyDescent="0.2">
      <c r="A483" s="24">
        <f>'Heat Map Export'!A482</f>
        <v>0</v>
      </c>
      <c r="B483" s="25">
        <f>'Heat Map Export'!B482</f>
        <v>0</v>
      </c>
      <c r="C483" s="15" t="e">
        <f>'Heat Map Export'!C482 - $C$6</f>
        <v>#N/A</v>
      </c>
      <c r="D483" s="15" t="e">
        <f>'Heat Map Export'!D482 - $D$6</f>
        <v>#N/A</v>
      </c>
      <c r="E483" s="15" t="e">
        <f>'Heat Map Export'!E482 - $E$6</f>
        <v>#N/A</v>
      </c>
      <c r="F483" s="15" t="e">
        <f>'Heat Map Export'!F482 - $F$6</f>
        <v>#N/A</v>
      </c>
      <c r="G483" s="15" t="e">
        <f>'Heat Map Export'!G482 - $G$6</f>
        <v>#N/A</v>
      </c>
      <c r="H483" s="15" t="e">
        <f>'Heat Map Export'!H482 - $H$6</f>
        <v>#N/A</v>
      </c>
      <c r="I483" s="15" t="e">
        <f>'Heat Map Export'!I482 -$I$6</f>
        <v>#N/A</v>
      </c>
      <c r="J483" s="15" t="e">
        <f>'Heat Map Export'!J482 - $J$6</f>
        <v>#N/A</v>
      </c>
      <c r="K483" s="15" t="e">
        <f>'Heat Map Export'!K482-$K$6</f>
        <v>#N/A</v>
      </c>
      <c r="L483" s="15" t="e">
        <f>'Heat Map Export'!L482 - $L$6</f>
        <v>#N/A</v>
      </c>
      <c r="M483" s="15" t="e">
        <f>'Heat Map Export'!M482 - $M$6</f>
        <v>#N/A</v>
      </c>
      <c r="N483" s="15" t="e">
        <f>'Heat Map Export'!N482 - $N$6</f>
        <v>#N/A</v>
      </c>
      <c r="O483" s="15" t="e">
        <f>'Heat Map Export'!O482 - $O$6</f>
        <v>#N/A</v>
      </c>
      <c r="P483" s="15" t="e">
        <f>'Heat Map Export'!P482 - $P$6</f>
        <v>#N/A</v>
      </c>
      <c r="Q483" s="15" t="e">
        <f>'Heat Map Export'!Q482 - $Q$6</f>
        <v>#N/A</v>
      </c>
      <c r="R483" s="15" t="e">
        <f>'Heat Map Export'!R482 - $R$6</f>
        <v>#N/A</v>
      </c>
      <c r="S483" s="15" t="e">
        <f>'Heat Map Export'!S482 - $S$6</f>
        <v>#N/A</v>
      </c>
      <c r="T483" s="15" t="e">
        <f>'Heat Map Export'!T482 - $T$6</f>
        <v>#N/A</v>
      </c>
      <c r="U483" s="15" t="e">
        <f>'Heat Map Export'!U482 - $U$6</f>
        <v>#N/A</v>
      </c>
      <c r="V483" s="15" t="e">
        <f>'Heat Map Export'!V482 - $V$6</f>
        <v>#N/A</v>
      </c>
      <c r="W483" s="15" t="e">
        <f>'Heat Map Export'!W482 - $W$6</f>
        <v>#N/A</v>
      </c>
      <c r="X483" s="15" t="e">
        <f>'Heat Map Export'!X482 - $X$6</f>
        <v>#N/A</v>
      </c>
      <c r="Y483" s="15" t="e">
        <f>'Heat Map Export'!Y482 - $Y$6</f>
        <v>#N/A</v>
      </c>
      <c r="Z483" s="15" t="e">
        <f>'Heat Map Export'!Z482-$Z$6</f>
        <v>#N/A</v>
      </c>
      <c r="AA483" s="15" t="e">
        <f>'Heat Map Export'!AA482 - $AA$6</f>
        <v>#N/A</v>
      </c>
      <c r="AB483" s="15" t="e">
        <f>'Heat Map Export'!AB482-$AB$6</f>
        <v>#N/A</v>
      </c>
      <c r="AC483" s="15" t="e">
        <f>'Heat Map Export'!AC482 - $AC$6</f>
        <v>#N/A</v>
      </c>
      <c r="AD483" s="15" t="e">
        <f>'Heat Map Export'!AD482 - $AD$6</f>
        <v>#N/A</v>
      </c>
    </row>
    <row r="484" spans="1:30" s="14" customFormat="1" ht="15" x14ac:dyDescent="0.2">
      <c r="A484" s="24">
        <f>'Heat Map Export'!A483</f>
        <v>0</v>
      </c>
      <c r="B484" s="25">
        <f>'Heat Map Export'!B483</f>
        <v>0</v>
      </c>
      <c r="C484" s="15" t="e">
        <f>'Heat Map Export'!C483 - $C$6</f>
        <v>#N/A</v>
      </c>
      <c r="D484" s="15" t="e">
        <f>'Heat Map Export'!D483 - $D$6</f>
        <v>#N/A</v>
      </c>
      <c r="E484" s="15" t="e">
        <f>'Heat Map Export'!E483 - $E$6</f>
        <v>#N/A</v>
      </c>
      <c r="F484" s="15" t="e">
        <f>'Heat Map Export'!F483 - $F$6</f>
        <v>#N/A</v>
      </c>
      <c r="G484" s="15" t="e">
        <f>'Heat Map Export'!G483 - $G$6</f>
        <v>#N/A</v>
      </c>
      <c r="H484" s="15" t="e">
        <f>'Heat Map Export'!H483 - $H$6</f>
        <v>#N/A</v>
      </c>
      <c r="I484" s="15" t="e">
        <f>'Heat Map Export'!I483 - $I$6</f>
        <v>#N/A</v>
      </c>
      <c r="J484" s="15" t="e">
        <f>'Heat Map Export'!J483 - $J$6</f>
        <v>#N/A</v>
      </c>
      <c r="K484" s="15" t="e">
        <f>'Heat Map Export'!K483 - $K$6</f>
        <v>#N/A</v>
      </c>
      <c r="L484" s="15" t="e">
        <f>'Heat Map Export'!L483 - $L$6</f>
        <v>#N/A</v>
      </c>
      <c r="M484" s="15" t="e">
        <f>'Heat Map Export'!M483 - $M$6</f>
        <v>#N/A</v>
      </c>
      <c r="N484" s="15" t="e">
        <f>'Heat Map Export'!N483 - $N$6</f>
        <v>#N/A</v>
      </c>
      <c r="O484" s="15" t="e">
        <f>'Heat Map Export'!O483 - $O$6</f>
        <v>#N/A</v>
      </c>
      <c r="P484" s="15" t="e">
        <f>'Heat Map Export'!P483 - $P$6</f>
        <v>#N/A</v>
      </c>
      <c r="Q484" s="15" t="e">
        <f>'Heat Map Export'!Q483 - $Q$6</f>
        <v>#N/A</v>
      </c>
      <c r="R484" s="15" t="e">
        <f>'Heat Map Export'!R483 - $R$6</f>
        <v>#N/A</v>
      </c>
      <c r="S484" s="15" t="e">
        <f>'Heat Map Export'!S483 - $S$6</f>
        <v>#N/A</v>
      </c>
      <c r="T484" s="15" t="e">
        <f>'Heat Map Export'!T483 - $T$6</f>
        <v>#N/A</v>
      </c>
      <c r="U484" s="15" t="e">
        <f>'Heat Map Export'!U483 - $U$6</f>
        <v>#N/A</v>
      </c>
      <c r="V484" s="15" t="e">
        <f>'Heat Map Export'!V483 - $V$6</f>
        <v>#N/A</v>
      </c>
      <c r="W484" s="15" t="e">
        <f>'Heat Map Export'!W483 - $W$6</f>
        <v>#N/A</v>
      </c>
      <c r="X484" s="15" t="e">
        <f>'Heat Map Export'!X483 - $X$6</f>
        <v>#N/A</v>
      </c>
      <c r="Y484" s="15" t="e">
        <f>'Heat Map Export'!Y483 - $Y$6</f>
        <v>#N/A</v>
      </c>
      <c r="Z484" s="15" t="e">
        <f>'Heat Map Export'!Z483 - $Z$6</f>
        <v>#N/A</v>
      </c>
      <c r="AA484" s="15" t="e">
        <f>'Heat Map Export'!AA483 - $AA$6</f>
        <v>#N/A</v>
      </c>
      <c r="AB484" s="15" t="e">
        <f>'Heat Map Export'!AB483 - $AB$6</f>
        <v>#N/A</v>
      </c>
      <c r="AC484" s="15" t="e">
        <f>'Heat Map Export'!AC483 - $AC$6</f>
        <v>#N/A</v>
      </c>
      <c r="AD484" s="15" t="e">
        <f>'Heat Map Export'!AD483 - $AD$6</f>
        <v>#N/A</v>
      </c>
    </row>
    <row r="485" spans="1:30" s="14" customFormat="1" ht="15" x14ac:dyDescent="0.2">
      <c r="A485" s="24">
        <f>'Heat Map Export'!A484</f>
        <v>0</v>
      </c>
      <c r="B485" s="25">
        <f>'Heat Map Export'!B484</f>
        <v>0</v>
      </c>
      <c r="C485" s="15" t="e">
        <f>'Heat Map Export'!C484 - $C$6</f>
        <v>#N/A</v>
      </c>
      <c r="D485" s="15" t="e">
        <f>'Heat Map Export'!D484 - $D$6</f>
        <v>#N/A</v>
      </c>
      <c r="E485" s="15" t="e">
        <f>'Heat Map Export'!E484 - $E$6</f>
        <v>#N/A</v>
      </c>
      <c r="F485" s="15" t="e">
        <f>'Heat Map Export'!F484 - $F$6</f>
        <v>#N/A</v>
      </c>
      <c r="G485" s="15" t="e">
        <f>'Heat Map Export'!G484 - $G$6</f>
        <v>#N/A</v>
      </c>
      <c r="H485" s="15" t="e">
        <f>'Heat Map Export'!H484 - $H$6</f>
        <v>#N/A</v>
      </c>
      <c r="I485" s="15" t="e">
        <f>'Heat Map Export'!I484 -$I$6</f>
        <v>#N/A</v>
      </c>
      <c r="J485" s="15" t="e">
        <f>'Heat Map Export'!J484 - $J$6</f>
        <v>#N/A</v>
      </c>
      <c r="K485" s="15" t="e">
        <f>'Heat Map Export'!K484-$K$6</f>
        <v>#N/A</v>
      </c>
      <c r="L485" s="15" t="e">
        <f>'Heat Map Export'!L484 - $L$6</f>
        <v>#N/A</v>
      </c>
      <c r="M485" s="15" t="e">
        <f>'Heat Map Export'!M484 - $M$6</f>
        <v>#N/A</v>
      </c>
      <c r="N485" s="15" t="e">
        <f>'Heat Map Export'!N484 - $N$6</f>
        <v>#N/A</v>
      </c>
      <c r="O485" s="15" t="e">
        <f>'Heat Map Export'!O484 - $O$6</f>
        <v>#N/A</v>
      </c>
      <c r="P485" s="15" t="e">
        <f>'Heat Map Export'!P484 - $P$6</f>
        <v>#N/A</v>
      </c>
      <c r="Q485" s="15" t="e">
        <f>'Heat Map Export'!Q484 - $Q$6</f>
        <v>#N/A</v>
      </c>
      <c r="R485" s="15" t="e">
        <f>'Heat Map Export'!R484 - $R$6</f>
        <v>#N/A</v>
      </c>
      <c r="S485" s="15" t="e">
        <f>'Heat Map Export'!S484 - $S$6</f>
        <v>#N/A</v>
      </c>
      <c r="T485" s="15" t="e">
        <f>'Heat Map Export'!T484 - $T$6</f>
        <v>#N/A</v>
      </c>
      <c r="U485" s="15" t="e">
        <f>'Heat Map Export'!U484 - $U$6</f>
        <v>#N/A</v>
      </c>
      <c r="V485" s="15" t="e">
        <f>'Heat Map Export'!V484 - $V$6</f>
        <v>#N/A</v>
      </c>
      <c r="W485" s="15" t="e">
        <f>'Heat Map Export'!W484 - $W$6</f>
        <v>#N/A</v>
      </c>
      <c r="X485" s="15" t="e">
        <f>'Heat Map Export'!X484 - $X$6</f>
        <v>#N/A</v>
      </c>
      <c r="Y485" s="15" t="e">
        <f>'Heat Map Export'!Y484 - $Y$6</f>
        <v>#N/A</v>
      </c>
      <c r="Z485" s="15" t="e">
        <f>'Heat Map Export'!Z484-$Z$6</f>
        <v>#N/A</v>
      </c>
      <c r="AA485" s="15" t="e">
        <f>'Heat Map Export'!AA484 - $AA$6</f>
        <v>#N/A</v>
      </c>
      <c r="AB485" s="15" t="e">
        <f>'Heat Map Export'!AB484-$AB$6</f>
        <v>#N/A</v>
      </c>
      <c r="AC485" s="15" t="e">
        <f>'Heat Map Export'!AC484 - $AC$6</f>
        <v>#N/A</v>
      </c>
      <c r="AD485" s="15" t="e">
        <f>'Heat Map Export'!AD484 - $AD$6</f>
        <v>#N/A</v>
      </c>
    </row>
    <row r="486" spans="1:30" s="14" customFormat="1" ht="15" x14ac:dyDescent="0.2">
      <c r="A486" s="24">
        <f>'Heat Map Export'!A485</f>
        <v>0</v>
      </c>
      <c r="B486" s="25">
        <f>'Heat Map Export'!B485</f>
        <v>0</v>
      </c>
      <c r="C486" s="15" t="e">
        <f>'Heat Map Export'!C485 - $C$6</f>
        <v>#N/A</v>
      </c>
      <c r="D486" s="15" t="e">
        <f>'Heat Map Export'!D485 - $D$6</f>
        <v>#N/A</v>
      </c>
      <c r="E486" s="15" t="e">
        <f>'Heat Map Export'!E485 - $E$6</f>
        <v>#N/A</v>
      </c>
      <c r="F486" s="15" t="e">
        <f>'Heat Map Export'!F485 - $F$6</f>
        <v>#N/A</v>
      </c>
      <c r="G486" s="15" t="e">
        <f>'Heat Map Export'!G485 - $G$6</f>
        <v>#N/A</v>
      </c>
      <c r="H486" s="15" t="e">
        <f>'Heat Map Export'!H485 - $H$6</f>
        <v>#N/A</v>
      </c>
      <c r="I486" s="15" t="e">
        <f>'Heat Map Export'!I485 - $I$6</f>
        <v>#N/A</v>
      </c>
      <c r="J486" s="15" t="e">
        <f>'Heat Map Export'!J485 - $J$6</f>
        <v>#N/A</v>
      </c>
      <c r="K486" s="15" t="e">
        <f>'Heat Map Export'!K485 - $K$6</f>
        <v>#N/A</v>
      </c>
      <c r="L486" s="15" t="e">
        <f>'Heat Map Export'!L485 - $L$6</f>
        <v>#N/A</v>
      </c>
      <c r="M486" s="15" t="e">
        <f>'Heat Map Export'!M485 - $M$6</f>
        <v>#N/A</v>
      </c>
      <c r="N486" s="15" t="e">
        <f>'Heat Map Export'!N485 - $N$6</f>
        <v>#N/A</v>
      </c>
      <c r="O486" s="15" t="e">
        <f>'Heat Map Export'!O485 - $O$6</f>
        <v>#N/A</v>
      </c>
      <c r="P486" s="15" t="e">
        <f>'Heat Map Export'!P485 - $P$6</f>
        <v>#N/A</v>
      </c>
      <c r="Q486" s="15" t="e">
        <f>'Heat Map Export'!Q485 - $Q$6</f>
        <v>#N/A</v>
      </c>
      <c r="R486" s="15" t="e">
        <f>'Heat Map Export'!R485 - $R$6</f>
        <v>#N/A</v>
      </c>
      <c r="S486" s="15" t="e">
        <f>'Heat Map Export'!S485 - $S$6</f>
        <v>#N/A</v>
      </c>
      <c r="T486" s="15" t="e">
        <f>'Heat Map Export'!T485 - $T$6</f>
        <v>#N/A</v>
      </c>
      <c r="U486" s="15" t="e">
        <f>'Heat Map Export'!U485 - $U$6</f>
        <v>#N/A</v>
      </c>
      <c r="V486" s="15" t="e">
        <f>'Heat Map Export'!V485 - $V$6</f>
        <v>#N/A</v>
      </c>
      <c r="W486" s="15" t="e">
        <f>'Heat Map Export'!W485 - $W$6</f>
        <v>#N/A</v>
      </c>
      <c r="X486" s="15" t="e">
        <f>'Heat Map Export'!X485 - $X$6</f>
        <v>#N/A</v>
      </c>
      <c r="Y486" s="15" t="e">
        <f>'Heat Map Export'!Y485 - $Y$6</f>
        <v>#N/A</v>
      </c>
      <c r="Z486" s="15" t="e">
        <f>'Heat Map Export'!Z485 - $Z$6</f>
        <v>#N/A</v>
      </c>
      <c r="AA486" s="15" t="e">
        <f>'Heat Map Export'!AA485 - $AA$6</f>
        <v>#N/A</v>
      </c>
      <c r="AB486" s="15" t="e">
        <f>'Heat Map Export'!AB485 - $AB$6</f>
        <v>#N/A</v>
      </c>
      <c r="AC486" s="15" t="e">
        <f>'Heat Map Export'!AC485 - $AC$6</f>
        <v>#N/A</v>
      </c>
      <c r="AD486" s="15" t="e">
        <f>'Heat Map Export'!AD485 - $AD$6</f>
        <v>#N/A</v>
      </c>
    </row>
    <row r="487" spans="1:30" s="14" customFormat="1" ht="15" x14ac:dyDescent="0.2">
      <c r="A487" s="24">
        <f>'Heat Map Export'!A486</f>
        <v>0</v>
      </c>
      <c r="B487" s="25">
        <f>'Heat Map Export'!B486</f>
        <v>0</v>
      </c>
      <c r="C487" s="15" t="e">
        <f>'Heat Map Export'!C486 - $C$6</f>
        <v>#N/A</v>
      </c>
      <c r="D487" s="15" t="e">
        <f>'Heat Map Export'!D486 - $D$6</f>
        <v>#N/A</v>
      </c>
      <c r="E487" s="15" t="e">
        <f>'Heat Map Export'!E486 - $E$6</f>
        <v>#N/A</v>
      </c>
      <c r="F487" s="15" t="e">
        <f>'Heat Map Export'!F486 - $F$6</f>
        <v>#N/A</v>
      </c>
      <c r="G487" s="15" t="e">
        <f>'Heat Map Export'!G486 - $G$6</f>
        <v>#N/A</v>
      </c>
      <c r="H487" s="15" t="e">
        <f>'Heat Map Export'!H486 - $H$6</f>
        <v>#N/A</v>
      </c>
      <c r="I487" s="15" t="e">
        <f>'Heat Map Export'!I486 -$I$6</f>
        <v>#N/A</v>
      </c>
      <c r="J487" s="15" t="e">
        <f>'Heat Map Export'!J486 - $J$6</f>
        <v>#N/A</v>
      </c>
      <c r="K487" s="15" t="e">
        <f>'Heat Map Export'!K486-$K$6</f>
        <v>#N/A</v>
      </c>
      <c r="L487" s="15" t="e">
        <f>'Heat Map Export'!L486 - $L$6</f>
        <v>#N/A</v>
      </c>
      <c r="M487" s="15" t="e">
        <f>'Heat Map Export'!M486 - $M$6</f>
        <v>#N/A</v>
      </c>
      <c r="N487" s="15" t="e">
        <f>'Heat Map Export'!N486 - $N$6</f>
        <v>#N/A</v>
      </c>
      <c r="O487" s="15" t="e">
        <f>'Heat Map Export'!O486 - $O$6</f>
        <v>#N/A</v>
      </c>
      <c r="P487" s="15" t="e">
        <f>'Heat Map Export'!P486 - $P$6</f>
        <v>#N/A</v>
      </c>
      <c r="Q487" s="15" t="e">
        <f>'Heat Map Export'!Q486 - $Q$6</f>
        <v>#N/A</v>
      </c>
      <c r="R487" s="15" t="e">
        <f>'Heat Map Export'!R486 - $R$6</f>
        <v>#N/A</v>
      </c>
      <c r="S487" s="15" t="e">
        <f>'Heat Map Export'!S486 - $S$6</f>
        <v>#N/A</v>
      </c>
      <c r="T487" s="15" t="e">
        <f>'Heat Map Export'!T486 - $T$6</f>
        <v>#N/A</v>
      </c>
      <c r="U487" s="15" t="e">
        <f>'Heat Map Export'!U486 - $U$6</f>
        <v>#N/A</v>
      </c>
      <c r="V487" s="15" t="e">
        <f>'Heat Map Export'!V486 - $V$6</f>
        <v>#N/A</v>
      </c>
      <c r="W487" s="15" t="e">
        <f>'Heat Map Export'!W486 - $W$6</f>
        <v>#N/A</v>
      </c>
      <c r="X487" s="15" t="e">
        <f>'Heat Map Export'!X486 - $X$6</f>
        <v>#N/A</v>
      </c>
      <c r="Y487" s="15" t="e">
        <f>'Heat Map Export'!Y486 - $Y$6</f>
        <v>#N/A</v>
      </c>
      <c r="Z487" s="15" t="e">
        <f>'Heat Map Export'!Z486-$Z$6</f>
        <v>#N/A</v>
      </c>
      <c r="AA487" s="15" t="e">
        <f>'Heat Map Export'!AA486 - $AA$6</f>
        <v>#N/A</v>
      </c>
      <c r="AB487" s="15" t="e">
        <f>'Heat Map Export'!AB486-$AB$6</f>
        <v>#N/A</v>
      </c>
      <c r="AC487" s="15" t="e">
        <f>'Heat Map Export'!AC486 - $AC$6</f>
        <v>#N/A</v>
      </c>
      <c r="AD487" s="15" t="e">
        <f>'Heat Map Export'!AD486 - $AD$6</f>
        <v>#N/A</v>
      </c>
    </row>
    <row r="488" spans="1:30" s="14" customFormat="1" ht="15" x14ac:dyDescent="0.2">
      <c r="A488" s="24">
        <f>'Heat Map Export'!A487</f>
        <v>0</v>
      </c>
      <c r="B488" s="25">
        <f>'Heat Map Export'!B487</f>
        <v>0</v>
      </c>
      <c r="C488" s="15" t="e">
        <f>'Heat Map Export'!C487 - $C$6</f>
        <v>#N/A</v>
      </c>
      <c r="D488" s="15" t="e">
        <f>'Heat Map Export'!D487 - $D$6</f>
        <v>#N/A</v>
      </c>
      <c r="E488" s="15" t="e">
        <f>'Heat Map Export'!E487 - $E$6</f>
        <v>#N/A</v>
      </c>
      <c r="F488" s="15" t="e">
        <f>'Heat Map Export'!F487 - $F$6</f>
        <v>#N/A</v>
      </c>
      <c r="G488" s="15" t="e">
        <f>'Heat Map Export'!G487 - $G$6</f>
        <v>#N/A</v>
      </c>
      <c r="H488" s="15" t="e">
        <f>'Heat Map Export'!H487 - $H$6</f>
        <v>#N/A</v>
      </c>
      <c r="I488" s="15" t="e">
        <f>'Heat Map Export'!I487 - $I$6</f>
        <v>#N/A</v>
      </c>
      <c r="J488" s="15" t="e">
        <f>'Heat Map Export'!J487 - $J$6</f>
        <v>#N/A</v>
      </c>
      <c r="K488" s="15" t="e">
        <f>'Heat Map Export'!K487 - $K$6</f>
        <v>#N/A</v>
      </c>
      <c r="L488" s="15" t="e">
        <f>'Heat Map Export'!L487 - $L$6</f>
        <v>#N/A</v>
      </c>
      <c r="M488" s="15" t="e">
        <f>'Heat Map Export'!M487 - $M$6</f>
        <v>#N/A</v>
      </c>
      <c r="N488" s="15" t="e">
        <f>'Heat Map Export'!N487 - $N$6</f>
        <v>#N/A</v>
      </c>
      <c r="O488" s="15" t="e">
        <f>'Heat Map Export'!O487 - $O$6</f>
        <v>#N/A</v>
      </c>
      <c r="P488" s="15" t="e">
        <f>'Heat Map Export'!P487 - $P$6</f>
        <v>#N/A</v>
      </c>
      <c r="Q488" s="15" t="e">
        <f>'Heat Map Export'!Q487 - $Q$6</f>
        <v>#N/A</v>
      </c>
      <c r="R488" s="15" t="e">
        <f>'Heat Map Export'!R487 - $R$6</f>
        <v>#N/A</v>
      </c>
      <c r="S488" s="15" t="e">
        <f>'Heat Map Export'!S487 - $S$6</f>
        <v>#N/A</v>
      </c>
      <c r="T488" s="15" t="e">
        <f>'Heat Map Export'!T487 - $T$6</f>
        <v>#N/A</v>
      </c>
      <c r="U488" s="15" t="e">
        <f>'Heat Map Export'!U487 - $U$6</f>
        <v>#N/A</v>
      </c>
      <c r="V488" s="15" t="e">
        <f>'Heat Map Export'!V487 - $V$6</f>
        <v>#N/A</v>
      </c>
      <c r="W488" s="15" t="e">
        <f>'Heat Map Export'!W487 - $W$6</f>
        <v>#N/A</v>
      </c>
      <c r="X488" s="15" t="e">
        <f>'Heat Map Export'!X487 - $X$6</f>
        <v>#N/A</v>
      </c>
      <c r="Y488" s="15" t="e">
        <f>'Heat Map Export'!Y487 - $Y$6</f>
        <v>#N/A</v>
      </c>
      <c r="Z488" s="15" t="e">
        <f>'Heat Map Export'!Z487 - $Z$6</f>
        <v>#N/A</v>
      </c>
      <c r="AA488" s="15" t="e">
        <f>'Heat Map Export'!AA487 - $AA$6</f>
        <v>#N/A</v>
      </c>
      <c r="AB488" s="15" t="e">
        <f>'Heat Map Export'!AB487 - $AB$6</f>
        <v>#N/A</v>
      </c>
      <c r="AC488" s="15" t="e">
        <f>'Heat Map Export'!AC487 - $AC$6</f>
        <v>#N/A</v>
      </c>
      <c r="AD488" s="15" t="e">
        <f>'Heat Map Export'!AD487 - $AD$6</f>
        <v>#N/A</v>
      </c>
    </row>
    <row r="489" spans="1:30" s="14" customFormat="1" ht="15" x14ac:dyDescent="0.2">
      <c r="A489" s="24">
        <f>'Heat Map Export'!A488</f>
        <v>0</v>
      </c>
      <c r="B489" s="25">
        <f>'Heat Map Export'!B488</f>
        <v>0</v>
      </c>
      <c r="C489" s="15" t="e">
        <f>'Heat Map Export'!C488 - $C$6</f>
        <v>#N/A</v>
      </c>
      <c r="D489" s="15" t="e">
        <f>'Heat Map Export'!D488 - $D$6</f>
        <v>#N/A</v>
      </c>
      <c r="E489" s="15" t="e">
        <f>'Heat Map Export'!E488 - $E$6</f>
        <v>#N/A</v>
      </c>
      <c r="F489" s="15" t="e">
        <f>'Heat Map Export'!F488 - $F$6</f>
        <v>#N/A</v>
      </c>
      <c r="G489" s="15" t="e">
        <f>'Heat Map Export'!G488 - $G$6</f>
        <v>#N/A</v>
      </c>
      <c r="H489" s="15" t="e">
        <f>'Heat Map Export'!H488 - $H$6</f>
        <v>#N/A</v>
      </c>
      <c r="I489" s="15" t="e">
        <f>'Heat Map Export'!I488 -$I$6</f>
        <v>#N/A</v>
      </c>
      <c r="J489" s="15" t="e">
        <f>'Heat Map Export'!J488 - $J$6</f>
        <v>#N/A</v>
      </c>
      <c r="K489" s="15" t="e">
        <f>'Heat Map Export'!K488-$K$6</f>
        <v>#N/A</v>
      </c>
      <c r="L489" s="15" t="e">
        <f>'Heat Map Export'!L488 - $L$6</f>
        <v>#N/A</v>
      </c>
      <c r="M489" s="15" t="e">
        <f>'Heat Map Export'!M488 - $M$6</f>
        <v>#N/A</v>
      </c>
      <c r="N489" s="15" t="e">
        <f>'Heat Map Export'!N488 - $N$6</f>
        <v>#N/A</v>
      </c>
      <c r="O489" s="15" t="e">
        <f>'Heat Map Export'!O488 - $O$6</f>
        <v>#N/A</v>
      </c>
      <c r="P489" s="15" t="e">
        <f>'Heat Map Export'!P488 - $P$6</f>
        <v>#N/A</v>
      </c>
      <c r="Q489" s="15" t="e">
        <f>'Heat Map Export'!Q488 - $Q$6</f>
        <v>#N/A</v>
      </c>
      <c r="R489" s="15" t="e">
        <f>'Heat Map Export'!R488 - $R$6</f>
        <v>#N/A</v>
      </c>
      <c r="S489" s="15" t="e">
        <f>'Heat Map Export'!S488 - $S$6</f>
        <v>#N/A</v>
      </c>
      <c r="T489" s="15" t="e">
        <f>'Heat Map Export'!T488 - $T$6</f>
        <v>#N/A</v>
      </c>
      <c r="U489" s="15" t="e">
        <f>'Heat Map Export'!U488 - $U$6</f>
        <v>#N/A</v>
      </c>
      <c r="V489" s="15" t="e">
        <f>'Heat Map Export'!V488 - $V$6</f>
        <v>#N/A</v>
      </c>
      <c r="W489" s="15" t="e">
        <f>'Heat Map Export'!W488 - $W$6</f>
        <v>#N/A</v>
      </c>
      <c r="X489" s="15" t="e">
        <f>'Heat Map Export'!X488 - $X$6</f>
        <v>#N/A</v>
      </c>
      <c r="Y489" s="15" t="e">
        <f>'Heat Map Export'!Y488 - $Y$6</f>
        <v>#N/A</v>
      </c>
      <c r="Z489" s="15" t="e">
        <f>'Heat Map Export'!Z488-$Z$6</f>
        <v>#N/A</v>
      </c>
      <c r="AA489" s="15" t="e">
        <f>'Heat Map Export'!AA488 - $AA$6</f>
        <v>#N/A</v>
      </c>
      <c r="AB489" s="15" t="e">
        <f>'Heat Map Export'!AB488-$AB$6</f>
        <v>#N/A</v>
      </c>
      <c r="AC489" s="15" t="e">
        <f>'Heat Map Export'!AC488 - $AC$6</f>
        <v>#N/A</v>
      </c>
      <c r="AD489" s="15" t="e">
        <f>'Heat Map Export'!AD488 - $AD$6</f>
        <v>#N/A</v>
      </c>
    </row>
    <row r="490" spans="1:30" s="14" customFormat="1" ht="15" x14ac:dyDescent="0.2">
      <c r="A490" s="24">
        <f>'Heat Map Export'!A489</f>
        <v>0</v>
      </c>
      <c r="B490" s="25">
        <f>'Heat Map Export'!B489</f>
        <v>0</v>
      </c>
      <c r="C490" s="15" t="e">
        <f>'Heat Map Export'!C489 - $C$6</f>
        <v>#N/A</v>
      </c>
      <c r="D490" s="15" t="e">
        <f>'Heat Map Export'!D489 - $D$6</f>
        <v>#N/A</v>
      </c>
      <c r="E490" s="15" t="e">
        <f>'Heat Map Export'!E489 - $E$6</f>
        <v>#N/A</v>
      </c>
      <c r="F490" s="15" t="e">
        <f>'Heat Map Export'!F489 - $F$6</f>
        <v>#N/A</v>
      </c>
      <c r="G490" s="15" t="e">
        <f>'Heat Map Export'!G489 - $G$6</f>
        <v>#N/A</v>
      </c>
      <c r="H490" s="15" t="e">
        <f>'Heat Map Export'!H489 - $H$6</f>
        <v>#N/A</v>
      </c>
      <c r="I490" s="15" t="e">
        <f>'Heat Map Export'!I489 - $I$6</f>
        <v>#N/A</v>
      </c>
      <c r="J490" s="15" t="e">
        <f>'Heat Map Export'!J489 - $J$6</f>
        <v>#N/A</v>
      </c>
      <c r="K490" s="15" t="e">
        <f>'Heat Map Export'!K489 - $K$6</f>
        <v>#N/A</v>
      </c>
      <c r="L490" s="15" t="e">
        <f>'Heat Map Export'!L489 - $L$6</f>
        <v>#N/A</v>
      </c>
      <c r="M490" s="15" t="e">
        <f>'Heat Map Export'!M489 - $M$6</f>
        <v>#N/A</v>
      </c>
      <c r="N490" s="15" t="e">
        <f>'Heat Map Export'!N489 - $N$6</f>
        <v>#N/A</v>
      </c>
      <c r="O490" s="15" t="e">
        <f>'Heat Map Export'!O489 - $O$6</f>
        <v>#N/A</v>
      </c>
      <c r="P490" s="15" t="e">
        <f>'Heat Map Export'!P489 - $P$6</f>
        <v>#N/A</v>
      </c>
      <c r="Q490" s="15" t="e">
        <f>'Heat Map Export'!Q489 - $Q$6</f>
        <v>#N/A</v>
      </c>
      <c r="R490" s="15" t="e">
        <f>'Heat Map Export'!R489 - $R$6</f>
        <v>#N/A</v>
      </c>
      <c r="S490" s="15" t="e">
        <f>'Heat Map Export'!S489 - $S$6</f>
        <v>#N/A</v>
      </c>
      <c r="T490" s="15" t="e">
        <f>'Heat Map Export'!T489 - $T$6</f>
        <v>#N/A</v>
      </c>
      <c r="U490" s="15" t="e">
        <f>'Heat Map Export'!U489 - $U$6</f>
        <v>#N/A</v>
      </c>
      <c r="V490" s="15" t="e">
        <f>'Heat Map Export'!V489 - $V$6</f>
        <v>#N/A</v>
      </c>
      <c r="W490" s="15" t="e">
        <f>'Heat Map Export'!W489 - $W$6</f>
        <v>#N/A</v>
      </c>
      <c r="X490" s="15" t="e">
        <f>'Heat Map Export'!X489 - $X$6</f>
        <v>#N/A</v>
      </c>
      <c r="Y490" s="15" t="e">
        <f>'Heat Map Export'!Y489 - $Y$6</f>
        <v>#N/A</v>
      </c>
      <c r="Z490" s="15" t="e">
        <f>'Heat Map Export'!Z489 - $Z$6</f>
        <v>#N/A</v>
      </c>
      <c r="AA490" s="15" t="e">
        <f>'Heat Map Export'!AA489 - $AA$6</f>
        <v>#N/A</v>
      </c>
      <c r="AB490" s="15" t="e">
        <f>'Heat Map Export'!AB489 - $AB$6</f>
        <v>#N/A</v>
      </c>
      <c r="AC490" s="15" t="e">
        <f>'Heat Map Export'!AC489 - $AC$6</f>
        <v>#N/A</v>
      </c>
      <c r="AD490" s="15" t="e">
        <f>'Heat Map Export'!AD489 - $AD$6</f>
        <v>#N/A</v>
      </c>
    </row>
    <row r="491" spans="1:30" s="14" customFormat="1" ht="15" x14ac:dyDescent="0.2">
      <c r="A491" s="24">
        <f>'Heat Map Export'!A490</f>
        <v>0</v>
      </c>
      <c r="B491" s="25">
        <f>'Heat Map Export'!B490</f>
        <v>0</v>
      </c>
      <c r="C491" s="15" t="e">
        <f>'Heat Map Export'!C490 - $C$6</f>
        <v>#N/A</v>
      </c>
      <c r="D491" s="15" t="e">
        <f>'Heat Map Export'!D490 - $D$6</f>
        <v>#N/A</v>
      </c>
      <c r="E491" s="15" t="e">
        <f>'Heat Map Export'!E490 - $E$6</f>
        <v>#N/A</v>
      </c>
      <c r="F491" s="15" t="e">
        <f>'Heat Map Export'!F490 - $F$6</f>
        <v>#N/A</v>
      </c>
      <c r="G491" s="15" t="e">
        <f>'Heat Map Export'!G490 - $G$6</f>
        <v>#N/A</v>
      </c>
      <c r="H491" s="15" t="e">
        <f>'Heat Map Export'!H490 - $H$6</f>
        <v>#N/A</v>
      </c>
      <c r="I491" s="15" t="e">
        <f>'Heat Map Export'!I490 -$I$6</f>
        <v>#N/A</v>
      </c>
      <c r="J491" s="15" t="e">
        <f>'Heat Map Export'!J490 - $J$6</f>
        <v>#N/A</v>
      </c>
      <c r="K491" s="15" t="e">
        <f>'Heat Map Export'!K490-$K$6</f>
        <v>#N/A</v>
      </c>
      <c r="L491" s="15" t="e">
        <f>'Heat Map Export'!L490 - $L$6</f>
        <v>#N/A</v>
      </c>
      <c r="M491" s="15" t="e">
        <f>'Heat Map Export'!M490 - $M$6</f>
        <v>#N/A</v>
      </c>
      <c r="N491" s="15" t="e">
        <f>'Heat Map Export'!N490 - $N$6</f>
        <v>#N/A</v>
      </c>
      <c r="O491" s="15" t="e">
        <f>'Heat Map Export'!O490 - $O$6</f>
        <v>#N/A</v>
      </c>
      <c r="P491" s="15" t="e">
        <f>'Heat Map Export'!P490 - $P$6</f>
        <v>#N/A</v>
      </c>
      <c r="Q491" s="15" t="e">
        <f>'Heat Map Export'!Q490 - $Q$6</f>
        <v>#N/A</v>
      </c>
      <c r="R491" s="15" t="e">
        <f>'Heat Map Export'!R490 - $R$6</f>
        <v>#N/A</v>
      </c>
      <c r="S491" s="15" t="e">
        <f>'Heat Map Export'!S490 - $S$6</f>
        <v>#N/A</v>
      </c>
      <c r="T491" s="15" t="e">
        <f>'Heat Map Export'!T490 - $T$6</f>
        <v>#N/A</v>
      </c>
      <c r="U491" s="15" t="e">
        <f>'Heat Map Export'!U490 - $U$6</f>
        <v>#N/A</v>
      </c>
      <c r="V491" s="15" t="e">
        <f>'Heat Map Export'!V490 - $V$6</f>
        <v>#N/A</v>
      </c>
      <c r="W491" s="15" t="e">
        <f>'Heat Map Export'!W490 - $W$6</f>
        <v>#N/A</v>
      </c>
      <c r="X491" s="15" t="e">
        <f>'Heat Map Export'!X490 - $X$6</f>
        <v>#N/A</v>
      </c>
      <c r="Y491" s="15" t="e">
        <f>'Heat Map Export'!Y490 - $Y$6</f>
        <v>#N/A</v>
      </c>
      <c r="Z491" s="15" t="e">
        <f>'Heat Map Export'!Z490-$Z$6</f>
        <v>#N/A</v>
      </c>
      <c r="AA491" s="15" t="e">
        <f>'Heat Map Export'!AA490 - $AA$6</f>
        <v>#N/A</v>
      </c>
      <c r="AB491" s="15" t="e">
        <f>'Heat Map Export'!AB490-$AB$6</f>
        <v>#N/A</v>
      </c>
      <c r="AC491" s="15" t="e">
        <f>'Heat Map Export'!AC490 - $AC$6</f>
        <v>#N/A</v>
      </c>
      <c r="AD491" s="15" t="e">
        <f>'Heat Map Export'!AD490 - $AD$6</f>
        <v>#N/A</v>
      </c>
    </row>
    <row r="492" spans="1:30" s="14" customFormat="1" ht="15" x14ac:dyDescent="0.2">
      <c r="A492" s="24">
        <f>'Heat Map Export'!A491</f>
        <v>0</v>
      </c>
      <c r="B492" s="25">
        <f>'Heat Map Export'!B491</f>
        <v>0</v>
      </c>
      <c r="C492" s="15" t="e">
        <f>'Heat Map Export'!C491 - $C$6</f>
        <v>#N/A</v>
      </c>
      <c r="D492" s="15" t="e">
        <f>'Heat Map Export'!D491 - $D$6</f>
        <v>#N/A</v>
      </c>
      <c r="E492" s="15" t="e">
        <f>'Heat Map Export'!E491 - $E$6</f>
        <v>#N/A</v>
      </c>
      <c r="F492" s="15" t="e">
        <f>'Heat Map Export'!F491 - $F$6</f>
        <v>#N/A</v>
      </c>
      <c r="G492" s="15" t="e">
        <f>'Heat Map Export'!G491 - $G$6</f>
        <v>#N/A</v>
      </c>
      <c r="H492" s="15" t="e">
        <f>'Heat Map Export'!H491 - $H$6</f>
        <v>#N/A</v>
      </c>
      <c r="I492" s="15" t="e">
        <f>'Heat Map Export'!I491 - $I$6</f>
        <v>#N/A</v>
      </c>
      <c r="J492" s="15" t="e">
        <f>'Heat Map Export'!J491 - $J$6</f>
        <v>#N/A</v>
      </c>
      <c r="K492" s="15" t="e">
        <f>'Heat Map Export'!K491 - $K$6</f>
        <v>#N/A</v>
      </c>
      <c r="L492" s="15" t="e">
        <f>'Heat Map Export'!L491 - $L$6</f>
        <v>#N/A</v>
      </c>
      <c r="M492" s="15" t="e">
        <f>'Heat Map Export'!M491 - $M$6</f>
        <v>#N/A</v>
      </c>
      <c r="N492" s="15" t="e">
        <f>'Heat Map Export'!N491 - $N$6</f>
        <v>#N/A</v>
      </c>
      <c r="O492" s="15" t="e">
        <f>'Heat Map Export'!O491 - $O$6</f>
        <v>#N/A</v>
      </c>
      <c r="P492" s="15" t="e">
        <f>'Heat Map Export'!P491 - $P$6</f>
        <v>#N/A</v>
      </c>
      <c r="Q492" s="15" t="e">
        <f>'Heat Map Export'!Q491 - $Q$6</f>
        <v>#N/A</v>
      </c>
      <c r="R492" s="15" t="e">
        <f>'Heat Map Export'!R491 - $R$6</f>
        <v>#N/A</v>
      </c>
      <c r="S492" s="15" t="e">
        <f>'Heat Map Export'!S491 - $S$6</f>
        <v>#N/A</v>
      </c>
      <c r="T492" s="15" t="e">
        <f>'Heat Map Export'!T491 - $T$6</f>
        <v>#N/A</v>
      </c>
      <c r="U492" s="15" t="e">
        <f>'Heat Map Export'!U491 - $U$6</f>
        <v>#N/A</v>
      </c>
      <c r="V492" s="15" t="e">
        <f>'Heat Map Export'!V491 - $V$6</f>
        <v>#N/A</v>
      </c>
      <c r="W492" s="15" t="e">
        <f>'Heat Map Export'!W491 - $W$6</f>
        <v>#N/A</v>
      </c>
      <c r="X492" s="15" t="e">
        <f>'Heat Map Export'!X491 - $X$6</f>
        <v>#N/A</v>
      </c>
      <c r="Y492" s="15" t="e">
        <f>'Heat Map Export'!Y491 - $Y$6</f>
        <v>#N/A</v>
      </c>
      <c r="Z492" s="15" t="e">
        <f>'Heat Map Export'!Z491 - $Z$6</f>
        <v>#N/A</v>
      </c>
      <c r="AA492" s="15" t="e">
        <f>'Heat Map Export'!AA491 - $AA$6</f>
        <v>#N/A</v>
      </c>
      <c r="AB492" s="15" t="e">
        <f>'Heat Map Export'!AB491 - $AB$6</f>
        <v>#N/A</v>
      </c>
      <c r="AC492" s="15" t="e">
        <f>'Heat Map Export'!AC491 - $AC$6</f>
        <v>#N/A</v>
      </c>
      <c r="AD492" s="15" t="e">
        <f>'Heat Map Export'!AD491 - $AD$6</f>
        <v>#N/A</v>
      </c>
    </row>
    <row r="493" spans="1:30" s="14" customFormat="1" ht="15" x14ac:dyDescent="0.2">
      <c r="A493" s="24">
        <f>'Heat Map Export'!A492</f>
        <v>0</v>
      </c>
      <c r="B493" s="25">
        <f>'Heat Map Export'!B492</f>
        <v>0</v>
      </c>
      <c r="C493" s="15" t="e">
        <f>'Heat Map Export'!C492 - $C$6</f>
        <v>#N/A</v>
      </c>
      <c r="D493" s="15" t="e">
        <f>'Heat Map Export'!D492 - $D$6</f>
        <v>#N/A</v>
      </c>
      <c r="E493" s="15" t="e">
        <f>'Heat Map Export'!E492 - $E$6</f>
        <v>#N/A</v>
      </c>
      <c r="F493" s="15" t="e">
        <f>'Heat Map Export'!F492 - $F$6</f>
        <v>#N/A</v>
      </c>
      <c r="G493" s="15" t="e">
        <f>'Heat Map Export'!G492 - $G$6</f>
        <v>#N/A</v>
      </c>
      <c r="H493" s="15" t="e">
        <f>'Heat Map Export'!H492 - $H$6</f>
        <v>#N/A</v>
      </c>
      <c r="I493" s="15" t="e">
        <f>'Heat Map Export'!I492 -$I$6</f>
        <v>#N/A</v>
      </c>
      <c r="J493" s="15" t="e">
        <f>'Heat Map Export'!J492 - $J$6</f>
        <v>#N/A</v>
      </c>
      <c r="K493" s="15" t="e">
        <f>'Heat Map Export'!K492-$K$6</f>
        <v>#N/A</v>
      </c>
      <c r="L493" s="15" t="e">
        <f>'Heat Map Export'!L492 - $L$6</f>
        <v>#N/A</v>
      </c>
      <c r="M493" s="15" t="e">
        <f>'Heat Map Export'!M492 - $M$6</f>
        <v>#N/A</v>
      </c>
      <c r="N493" s="15" t="e">
        <f>'Heat Map Export'!N492 - $N$6</f>
        <v>#N/A</v>
      </c>
      <c r="O493" s="15" t="e">
        <f>'Heat Map Export'!O492 - $O$6</f>
        <v>#N/A</v>
      </c>
      <c r="P493" s="15" t="e">
        <f>'Heat Map Export'!P492 - $P$6</f>
        <v>#N/A</v>
      </c>
      <c r="Q493" s="15" t="e">
        <f>'Heat Map Export'!Q492 - $Q$6</f>
        <v>#N/A</v>
      </c>
      <c r="R493" s="15" t="e">
        <f>'Heat Map Export'!R492 - $R$6</f>
        <v>#N/A</v>
      </c>
      <c r="S493" s="15" t="e">
        <f>'Heat Map Export'!S492 - $S$6</f>
        <v>#N/A</v>
      </c>
      <c r="T493" s="15" t="e">
        <f>'Heat Map Export'!T492 - $T$6</f>
        <v>#N/A</v>
      </c>
      <c r="U493" s="15" t="e">
        <f>'Heat Map Export'!U492 - $U$6</f>
        <v>#N/A</v>
      </c>
      <c r="V493" s="15" t="e">
        <f>'Heat Map Export'!V492 - $V$6</f>
        <v>#N/A</v>
      </c>
      <c r="W493" s="15" t="e">
        <f>'Heat Map Export'!W492 - $W$6</f>
        <v>#N/A</v>
      </c>
      <c r="X493" s="15" t="e">
        <f>'Heat Map Export'!X492 - $X$6</f>
        <v>#N/A</v>
      </c>
      <c r="Y493" s="15" t="e">
        <f>'Heat Map Export'!Y492 - $Y$6</f>
        <v>#N/A</v>
      </c>
      <c r="Z493" s="15" t="e">
        <f>'Heat Map Export'!Z492-$Z$6</f>
        <v>#N/A</v>
      </c>
      <c r="AA493" s="15" t="e">
        <f>'Heat Map Export'!AA492 - $AA$6</f>
        <v>#N/A</v>
      </c>
      <c r="AB493" s="15" t="e">
        <f>'Heat Map Export'!AB492-$AB$6</f>
        <v>#N/A</v>
      </c>
      <c r="AC493" s="15" t="e">
        <f>'Heat Map Export'!AC492 - $AC$6</f>
        <v>#N/A</v>
      </c>
      <c r="AD493" s="15" t="e">
        <f>'Heat Map Export'!AD492 - $AD$6</f>
        <v>#N/A</v>
      </c>
    </row>
    <row r="494" spans="1:30" s="14" customFormat="1" ht="15" x14ac:dyDescent="0.2">
      <c r="A494" s="24">
        <f>'Heat Map Export'!A493</f>
        <v>0</v>
      </c>
      <c r="B494" s="25">
        <f>'Heat Map Export'!B493</f>
        <v>0</v>
      </c>
      <c r="C494" s="15" t="e">
        <f>'Heat Map Export'!C493 - $C$6</f>
        <v>#N/A</v>
      </c>
      <c r="D494" s="15" t="e">
        <f>'Heat Map Export'!D493 - $D$6</f>
        <v>#N/A</v>
      </c>
      <c r="E494" s="15" t="e">
        <f>'Heat Map Export'!E493 - $E$6</f>
        <v>#N/A</v>
      </c>
      <c r="F494" s="15" t="e">
        <f>'Heat Map Export'!F493 - $F$6</f>
        <v>#N/A</v>
      </c>
      <c r="G494" s="15" t="e">
        <f>'Heat Map Export'!G493 - $G$6</f>
        <v>#N/A</v>
      </c>
      <c r="H494" s="15" t="e">
        <f>'Heat Map Export'!H493 - $H$6</f>
        <v>#N/A</v>
      </c>
      <c r="I494" s="15" t="e">
        <f>'Heat Map Export'!I493 - $I$6</f>
        <v>#N/A</v>
      </c>
      <c r="J494" s="15" t="e">
        <f>'Heat Map Export'!J493 - $J$6</f>
        <v>#N/A</v>
      </c>
      <c r="K494" s="15" t="e">
        <f>'Heat Map Export'!K493 - $K$6</f>
        <v>#N/A</v>
      </c>
      <c r="L494" s="15" t="e">
        <f>'Heat Map Export'!L493 - $L$6</f>
        <v>#N/A</v>
      </c>
      <c r="M494" s="15" t="e">
        <f>'Heat Map Export'!M493 - $M$6</f>
        <v>#N/A</v>
      </c>
      <c r="N494" s="15" t="e">
        <f>'Heat Map Export'!N493 - $N$6</f>
        <v>#N/A</v>
      </c>
      <c r="O494" s="15" t="e">
        <f>'Heat Map Export'!O493 - $O$6</f>
        <v>#N/A</v>
      </c>
      <c r="P494" s="15" t="e">
        <f>'Heat Map Export'!P493 - $P$6</f>
        <v>#N/A</v>
      </c>
      <c r="Q494" s="15" t="e">
        <f>'Heat Map Export'!Q493 - $Q$6</f>
        <v>#N/A</v>
      </c>
      <c r="R494" s="15" t="e">
        <f>'Heat Map Export'!R493 - $R$6</f>
        <v>#N/A</v>
      </c>
      <c r="S494" s="15" t="e">
        <f>'Heat Map Export'!S493 - $S$6</f>
        <v>#N/A</v>
      </c>
      <c r="T494" s="15" t="e">
        <f>'Heat Map Export'!T493 - $T$6</f>
        <v>#N/A</v>
      </c>
      <c r="U494" s="15" t="e">
        <f>'Heat Map Export'!U493 - $U$6</f>
        <v>#N/A</v>
      </c>
      <c r="V494" s="15" t="e">
        <f>'Heat Map Export'!V493 - $V$6</f>
        <v>#N/A</v>
      </c>
      <c r="W494" s="15" t="e">
        <f>'Heat Map Export'!W493 - $W$6</f>
        <v>#N/A</v>
      </c>
      <c r="X494" s="15" t="e">
        <f>'Heat Map Export'!X493 - $X$6</f>
        <v>#N/A</v>
      </c>
      <c r="Y494" s="15" t="e">
        <f>'Heat Map Export'!Y493 - $Y$6</f>
        <v>#N/A</v>
      </c>
      <c r="Z494" s="15" t="e">
        <f>'Heat Map Export'!Z493 - $Z$6</f>
        <v>#N/A</v>
      </c>
      <c r="AA494" s="15" t="e">
        <f>'Heat Map Export'!AA493 - $AA$6</f>
        <v>#N/A</v>
      </c>
      <c r="AB494" s="15" t="e">
        <f>'Heat Map Export'!AB493 - $AB$6</f>
        <v>#N/A</v>
      </c>
      <c r="AC494" s="15" t="e">
        <f>'Heat Map Export'!AC493 - $AC$6</f>
        <v>#N/A</v>
      </c>
      <c r="AD494" s="15" t="e">
        <f>'Heat Map Export'!AD493 - $AD$6</f>
        <v>#N/A</v>
      </c>
    </row>
    <row r="495" spans="1:30" s="14" customFormat="1" ht="15" x14ac:dyDescent="0.2">
      <c r="A495" s="24">
        <f>'Heat Map Export'!A494</f>
        <v>0</v>
      </c>
      <c r="B495" s="25">
        <f>'Heat Map Export'!B494</f>
        <v>0</v>
      </c>
      <c r="C495" s="15" t="e">
        <f>'Heat Map Export'!C494 - $C$6</f>
        <v>#N/A</v>
      </c>
      <c r="D495" s="15" t="e">
        <f>'Heat Map Export'!D494 - $D$6</f>
        <v>#N/A</v>
      </c>
      <c r="E495" s="15" t="e">
        <f>'Heat Map Export'!E494 - $E$6</f>
        <v>#N/A</v>
      </c>
      <c r="F495" s="15" t="e">
        <f>'Heat Map Export'!F494 - $F$6</f>
        <v>#N/A</v>
      </c>
      <c r="G495" s="15" t="e">
        <f>'Heat Map Export'!G494 - $G$6</f>
        <v>#N/A</v>
      </c>
      <c r="H495" s="15" t="e">
        <f>'Heat Map Export'!H494 - $H$6</f>
        <v>#N/A</v>
      </c>
      <c r="I495" s="15" t="e">
        <f>'Heat Map Export'!I494 -$I$6</f>
        <v>#N/A</v>
      </c>
      <c r="J495" s="15" t="e">
        <f>'Heat Map Export'!J494 - $J$6</f>
        <v>#N/A</v>
      </c>
      <c r="K495" s="15" t="e">
        <f>'Heat Map Export'!K494-$K$6</f>
        <v>#N/A</v>
      </c>
      <c r="L495" s="15" t="e">
        <f>'Heat Map Export'!L494 - $L$6</f>
        <v>#N/A</v>
      </c>
      <c r="M495" s="15" t="e">
        <f>'Heat Map Export'!M494 - $M$6</f>
        <v>#N/A</v>
      </c>
      <c r="N495" s="15" t="e">
        <f>'Heat Map Export'!N494 - $N$6</f>
        <v>#N/A</v>
      </c>
      <c r="O495" s="15" t="e">
        <f>'Heat Map Export'!O494 - $O$6</f>
        <v>#N/A</v>
      </c>
      <c r="P495" s="15" t="e">
        <f>'Heat Map Export'!P494 - $P$6</f>
        <v>#N/A</v>
      </c>
      <c r="Q495" s="15" t="e">
        <f>'Heat Map Export'!Q494 - $Q$6</f>
        <v>#N/A</v>
      </c>
      <c r="R495" s="15" t="e">
        <f>'Heat Map Export'!R494 - $R$6</f>
        <v>#N/A</v>
      </c>
      <c r="S495" s="15" t="e">
        <f>'Heat Map Export'!S494 - $S$6</f>
        <v>#N/A</v>
      </c>
      <c r="T495" s="15" t="e">
        <f>'Heat Map Export'!T494 - $T$6</f>
        <v>#N/A</v>
      </c>
      <c r="U495" s="15" t="e">
        <f>'Heat Map Export'!U494 - $U$6</f>
        <v>#N/A</v>
      </c>
      <c r="V495" s="15" t="e">
        <f>'Heat Map Export'!V494 - $V$6</f>
        <v>#N/A</v>
      </c>
      <c r="W495" s="15" t="e">
        <f>'Heat Map Export'!W494 - $W$6</f>
        <v>#N/A</v>
      </c>
      <c r="X495" s="15" t="e">
        <f>'Heat Map Export'!X494 - $X$6</f>
        <v>#N/A</v>
      </c>
      <c r="Y495" s="15" t="e">
        <f>'Heat Map Export'!Y494 - $Y$6</f>
        <v>#N/A</v>
      </c>
      <c r="Z495" s="15" t="e">
        <f>'Heat Map Export'!Z494-$Z$6</f>
        <v>#N/A</v>
      </c>
      <c r="AA495" s="15" t="e">
        <f>'Heat Map Export'!AA494 - $AA$6</f>
        <v>#N/A</v>
      </c>
      <c r="AB495" s="15" t="e">
        <f>'Heat Map Export'!AB494-$AB$6</f>
        <v>#N/A</v>
      </c>
      <c r="AC495" s="15" t="e">
        <f>'Heat Map Export'!AC494 - $AC$6</f>
        <v>#N/A</v>
      </c>
      <c r="AD495" s="15" t="e">
        <f>'Heat Map Export'!AD494 - $AD$6</f>
        <v>#N/A</v>
      </c>
    </row>
    <row r="496" spans="1:30" s="14" customFormat="1" ht="15" x14ac:dyDescent="0.2">
      <c r="A496" s="24">
        <f>'Heat Map Export'!A495</f>
        <v>0</v>
      </c>
      <c r="B496" s="25">
        <f>'Heat Map Export'!B495</f>
        <v>0</v>
      </c>
      <c r="C496" s="15" t="e">
        <f>'Heat Map Export'!C495 - $C$6</f>
        <v>#N/A</v>
      </c>
      <c r="D496" s="15" t="e">
        <f>'Heat Map Export'!D495 - $D$6</f>
        <v>#N/A</v>
      </c>
      <c r="E496" s="15" t="e">
        <f>'Heat Map Export'!E495 - $E$6</f>
        <v>#N/A</v>
      </c>
      <c r="F496" s="15" t="e">
        <f>'Heat Map Export'!F495 - $F$6</f>
        <v>#N/A</v>
      </c>
      <c r="G496" s="15" t="e">
        <f>'Heat Map Export'!G495 - $G$6</f>
        <v>#N/A</v>
      </c>
      <c r="H496" s="15" t="e">
        <f>'Heat Map Export'!H495 - $H$6</f>
        <v>#N/A</v>
      </c>
      <c r="I496" s="15" t="e">
        <f>'Heat Map Export'!I495 - $I$6</f>
        <v>#N/A</v>
      </c>
      <c r="J496" s="15" t="e">
        <f>'Heat Map Export'!J495 - $J$6</f>
        <v>#N/A</v>
      </c>
      <c r="K496" s="15" t="e">
        <f>'Heat Map Export'!K495 - $K$6</f>
        <v>#N/A</v>
      </c>
      <c r="L496" s="15" t="e">
        <f>'Heat Map Export'!L495 - $L$6</f>
        <v>#N/A</v>
      </c>
      <c r="M496" s="15" t="e">
        <f>'Heat Map Export'!M495 - $M$6</f>
        <v>#N/A</v>
      </c>
      <c r="N496" s="15" t="e">
        <f>'Heat Map Export'!N495 - $N$6</f>
        <v>#N/A</v>
      </c>
      <c r="O496" s="15" t="e">
        <f>'Heat Map Export'!O495 - $O$6</f>
        <v>#N/A</v>
      </c>
      <c r="P496" s="15" t="e">
        <f>'Heat Map Export'!P495 - $P$6</f>
        <v>#N/A</v>
      </c>
      <c r="Q496" s="15" t="e">
        <f>'Heat Map Export'!Q495 - $Q$6</f>
        <v>#N/A</v>
      </c>
      <c r="R496" s="15" t="e">
        <f>'Heat Map Export'!R495 - $R$6</f>
        <v>#N/A</v>
      </c>
      <c r="S496" s="15" t="e">
        <f>'Heat Map Export'!S495 - $S$6</f>
        <v>#N/A</v>
      </c>
      <c r="T496" s="15" t="e">
        <f>'Heat Map Export'!T495 - $T$6</f>
        <v>#N/A</v>
      </c>
      <c r="U496" s="15" t="e">
        <f>'Heat Map Export'!U495 - $U$6</f>
        <v>#N/A</v>
      </c>
      <c r="V496" s="15" t="e">
        <f>'Heat Map Export'!V495 - $V$6</f>
        <v>#N/A</v>
      </c>
      <c r="W496" s="15" t="e">
        <f>'Heat Map Export'!W495 - $W$6</f>
        <v>#N/A</v>
      </c>
      <c r="X496" s="15" t="e">
        <f>'Heat Map Export'!X495 - $X$6</f>
        <v>#N/A</v>
      </c>
      <c r="Y496" s="15" t="e">
        <f>'Heat Map Export'!Y495 - $Y$6</f>
        <v>#N/A</v>
      </c>
      <c r="Z496" s="15" t="e">
        <f>'Heat Map Export'!Z495 - $Z$6</f>
        <v>#N/A</v>
      </c>
      <c r="AA496" s="15" t="e">
        <f>'Heat Map Export'!AA495 - $AA$6</f>
        <v>#N/A</v>
      </c>
      <c r="AB496" s="15" t="e">
        <f>'Heat Map Export'!AB495 - $AB$6</f>
        <v>#N/A</v>
      </c>
      <c r="AC496" s="15" t="e">
        <f>'Heat Map Export'!AC495 - $AC$6</f>
        <v>#N/A</v>
      </c>
      <c r="AD496" s="15" t="e">
        <f>'Heat Map Export'!AD495 - $AD$6</f>
        <v>#N/A</v>
      </c>
    </row>
    <row r="497" spans="1:30" s="14" customFormat="1" ht="15" x14ac:dyDescent="0.2">
      <c r="A497" s="24">
        <f>'Heat Map Export'!A496</f>
        <v>0</v>
      </c>
      <c r="B497" s="25">
        <f>'Heat Map Export'!B496</f>
        <v>0</v>
      </c>
      <c r="C497" s="15" t="e">
        <f>'Heat Map Export'!C496 - $C$6</f>
        <v>#N/A</v>
      </c>
      <c r="D497" s="15" t="e">
        <f>'Heat Map Export'!D496 - $D$6</f>
        <v>#N/A</v>
      </c>
      <c r="E497" s="15" t="e">
        <f>'Heat Map Export'!E496 - $E$6</f>
        <v>#N/A</v>
      </c>
      <c r="F497" s="15" t="e">
        <f>'Heat Map Export'!F496 - $F$6</f>
        <v>#N/A</v>
      </c>
      <c r="G497" s="15" t="e">
        <f>'Heat Map Export'!G496 - $G$6</f>
        <v>#N/A</v>
      </c>
      <c r="H497" s="15" t="e">
        <f>'Heat Map Export'!H496 - $H$6</f>
        <v>#N/A</v>
      </c>
      <c r="I497" s="15" t="e">
        <f>'Heat Map Export'!I496 -$I$6</f>
        <v>#N/A</v>
      </c>
      <c r="J497" s="15" t="e">
        <f>'Heat Map Export'!J496 - $J$6</f>
        <v>#N/A</v>
      </c>
      <c r="K497" s="15" t="e">
        <f>'Heat Map Export'!K496-$K$6</f>
        <v>#N/A</v>
      </c>
      <c r="L497" s="15" t="e">
        <f>'Heat Map Export'!L496 - $L$6</f>
        <v>#N/A</v>
      </c>
      <c r="M497" s="15" t="e">
        <f>'Heat Map Export'!M496 - $M$6</f>
        <v>#N/A</v>
      </c>
      <c r="N497" s="15" t="e">
        <f>'Heat Map Export'!N496 - $N$6</f>
        <v>#N/A</v>
      </c>
      <c r="O497" s="15" t="e">
        <f>'Heat Map Export'!O496 - $O$6</f>
        <v>#N/A</v>
      </c>
      <c r="P497" s="15" t="e">
        <f>'Heat Map Export'!P496 - $P$6</f>
        <v>#N/A</v>
      </c>
      <c r="Q497" s="15" t="e">
        <f>'Heat Map Export'!Q496 - $Q$6</f>
        <v>#N/A</v>
      </c>
      <c r="R497" s="15" t="e">
        <f>'Heat Map Export'!R496 - $R$6</f>
        <v>#N/A</v>
      </c>
      <c r="S497" s="15" t="e">
        <f>'Heat Map Export'!S496 - $S$6</f>
        <v>#N/A</v>
      </c>
      <c r="T497" s="15" t="e">
        <f>'Heat Map Export'!T496 - $T$6</f>
        <v>#N/A</v>
      </c>
      <c r="U497" s="15" t="e">
        <f>'Heat Map Export'!U496 - $U$6</f>
        <v>#N/A</v>
      </c>
      <c r="V497" s="15" t="e">
        <f>'Heat Map Export'!V496 - $V$6</f>
        <v>#N/A</v>
      </c>
      <c r="W497" s="15" t="e">
        <f>'Heat Map Export'!W496 - $W$6</f>
        <v>#N/A</v>
      </c>
      <c r="X497" s="15" t="e">
        <f>'Heat Map Export'!X496 - $X$6</f>
        <v>#N/A</v>
      </c>
      <c r="Y497" s="15" t="e">
        <f>'Heat Map Export'!Y496 - $Y$6</f>
        <v>#N/A</v>
      </c>
      <c r="Z497" s="15" t="e">
        <f>'Heat Map Export'!Z496-$Z$6</f>
        <v>#N/A</v>
      </c>
      <c r="AA497" s="15" t="e">
        <f>'Heat Map Export'!AA496 - $AA$6</f>
        <v>#N/A</v>
      </c>
      <c r="AB497" s="15" t="e">
        <f>'Heat Map Export'!AB496-$AB$6</f>
        <v>#N/A</v>
      </c>
      <c r="AC497" s="15" t="e">
        <f>'Heat Map Export'!AC496 - $AC$6</f>
        <v>#N/A</v>
      </c>
      <c r="AD497" s="15" t="e">
        <f>'Heat Map Export'!AD496 - $AD$6</f>
        <v>#N/A</v>
      </c>
    </row>
    <row r="498" spans="1:30" s="14" customFormat="1" ht="15" x14ac:dyDescent="0.2">
      <c r="A498" s="24">
        <f>'Heat Map Export'!A497</f>
        <v>0</v>
      </c>
      <c r="B498" s="25">
        <f>'Heat Map Export'!B497</f>
        <v>0</v>
      </c>
      <c r="C498" s="15" t="e">
        <f>'Heat Map Export'!C497 - $C$6</f>
        <v>#N/A</v>
      </c>
      <c r="D498" s="15" t="e">
        <f>'Heat Map Export'!D497 - $D$6</f>
        <v>#N/A</v>
      </c>
      <c r="E498" s="15" t="e">
        <f>'Heat Map Export'!E497 - $E$6</f>
        <v>#N/A</v>
      </c>
      <c r="F498" s="15" t="e">
        <f>'Heat Map Export'!F497 - $F$6</f>
        <v>#N/A</v>
      </c>
      <c r="G498" s="15" t="e">
        <f>'Heat Map Export'!G497 - $G$6</f>
        <v>#N/A</v>
      </c>
      <c r="H498" s="15" t="e">
        <f>'Heat Map Export'!H497 - $H$6</f>
        <v>#N/A</v>
      </c>
      <c r="I498" s="15" t="e">
        <f>'Heat Map Export'!I497 - $I$6</f>
        <v>#N/A</v>
      </c>
      <c r="J498" s="15" t="e">
        <f>'Heat Map Export'!J497 - $J$6</f>
        <v>#N/A</v>
      </c>
      <c r="K498" s="15" t="e">
        <f>'Heat Map Export'!K497 - $K$6</f>
        <v>#N/A</v>
      </c>
      <c r="L498" s="15" t="e">
        <f>'Heat Map Export'!L497 - $L$6</f>
        <v>#N/A</v>
      </c>
      <c r="M498" s="15" t="e">
        <f>'Heat Map Export'!M497 - $M$6</f>
        <v>#N/A</v>
      </c>
      <c r="N498" s="15" t="e">
        <f>'Heat Map Export'!N497 - $N$6</f>
        <v>#N/A</v>
      </c>
      <c r="O498" s="15" t="e">
        <f>'Heat Map Export'!O497 - $O$6</f>
        <v>#N/A</v>
      </c>
      <c r="P498" s="15" t="e">
        <f>'Heat Map Export'!P497 - $P$6</f>
        <v>#N/A</v>
      </c>
      <c r="Q498" s="15" t="e">
        <f>'Heat Map Export'!Q497 - $Q$6</f>
        <v>#N/A</v>
      </c>
      <c r="R498" s="15" t="e">
        <f>'Heat Map Export'!R497 - $R$6</f>
        <v>#N/A</v>
      </c>
      <c r="S498" s="15" t="e">
        <f>'Heat Map Export'!S497 - $S$6</f>
        <v>#N/A</v>
      </c>
      <c r="T498" s="15" t="e">
        <f>'Heat Map Export'!T497 - $T$6</f>
        <v>#N/A</v>
      </c>
      <c r="U498" s="15" t="e">
        <f>'Heat Map Export'!U497 - $U$6</f>
        <v>#N/A</v>
      </c>
      <c r="V498" s="15" t="e">
        <f>'Heat Map Export'!V497 - $V$6</f>
        <v>#N/A</v>
      </c>
      <c r="W498" s="15" t="e">
        <f>'Heat Map Export'!W497 - $W$6</f>
        <v>#N/A</v>
      </c>
      <c r="X498" s="15" t="e">
        <f>'Heat Map Export'!X497 - $X$6</f>
        <v>#N/A</v>
      </c>
      <c r="Y498" s="15" t="e">
        <f>'Heat Map Export'!Y497 - $Y$6</f>
        <v>#N/A</v>
      </c>
      <c r="Z498" s="15" t="e">
        <f>'Heat Map Export'!Z497 - $Z$6</f>
        <v>#N/A</v>
      </c>
      <c r="AA498" s="15" t="e">
        <f>'Heat Map Export'!AA497 - $AA$6</f>
        <v>#N/A</v>
      </c>
      <c r="AB498" s="15" t="e">
        <f>'Heat Map Export'!AB497 - $AB$6</f>
        <v>#N/A</v>
      </c>
      <c r="AC498" s="15" t="e">
        <f>'Heat Map Export'!AC497 - $AC$6</f>
        <v>#N/A</v>
      </c>
      <c r="AD498" s="15" t="e">
        <f>'Heat Map Export'!AD497 - $AD$6</f>
        <v>#N/A</v>
      </c>
    </row>
    <row r="499" spans="1:30" s="14" customFormat="1" ht="15" x14ac:dyDescent="0.2">
      <c r="A499" s="24">
        <f>'Heat Map Export'!A498</f>
        <v>0</v>
      </c>
      <c r="B499" s="25">
        <f>'Heat Map Export'!B498</f>
        <v>0</v>
      </c>
      <c r="C499" s="15" t="e">
        <f>'Heat Map Export'!C498 - $C$6</f>
        <v>#N/A</v>
      </c>
      <c r="D499" s="15" t="e">
        <f>'Heat Map Export'!D498 - $D$6</f>
        <v>#N/A</v>
      </c>
      <c r="E499" s="15" t="e">
        <f>'Heat Map Export'!E498 - $E$6</f>
        <v>#N/A</v>
      </c>
      <c r="F499" s="15" t="e">
        <f>'Heat Map Export'!F498 - $F$6</f>
        <v>#N/A</v>
      </c>
      <c r="G499" s="15" t="e">
        <f>'Heat Map Export'!G498 - $G$6</f>
        <v>#N/A</v>
      </c>
      <c r="H499" s="15" t="e">
        <f>'Heat Map Export'!H498 - $H$6</f>
        <v>#N/A</v>
      </c>
      <c r="I499" s="15" t="e">
        <f>'Heat Map Export'!I498 -$I$6</f>
        <v>#N/A</v>
      </c>
      <c r="J499" s="15" t="e">
        <f>'Heat Map Export'!J498 - $J$6</f>
        <v>#N/A</v>
      </c>
      <c r="K499" s="15" t="e">
        <f>'Heat Map Export'!K498-$K$6</f>
        <v>#N/A</v>
      </c>
      <c r="L499" s="15" t="e">
        <f>'Heat Map Export'!L498 - $L$6</f>
        <v>#N/A</v>
      </c>
      <c r="M499" s="15" t="e">
        <f>'Heat Map Export'!M498 - $M$6</f>
        <v>#N/A</v>
      </c>
      <c r="N499" s="15" t="e">
        <f>'Heat Map Export'!N498 - $N$6</f>
        <v>#N/A</v>
      </c>
      <c r="O499" s="15" t="e">
        <f>'Heat Map Export'!O498 - $O$6</f>
        <v>#N/A</v>
      </c>
      <c r="P499" s="15" t="e">
        <f>'Heat Map Export'!P498 - $P$6</f>
        <v>#N/A</v>
      </c>
      <c r="Q499" s="15" t="e">
        <f>'Heat Map Export'!Q498 - $Q$6</f>
        <v>#N/A</v>
      </c>
      <c r="R499" s="15" t="e">
        <f>'Heat Map Export'!R498 - $R$6</f>
        <v>#N/A</v>
      </c>
      <c r="S499" s="15" t="e">
        <f>'Heat Map Export'!S498 - $S$6</f>
        <v>#N/A</v>
      </c>
      <c r="T499" s="15" t="e">
        <f>'Heat Map Export'!T498 - $T$6</f>
        <v>#N/A</v>
      </c>
      <c r="U499" s="15" t="e">
        <f>'Heat Map Export'!U498 - $U$6</f>
        <v>#N/A</v>
      </c>
      <c r="V499" s="15" t="e">
        <f>'Heat Map Export'!V498 - $V$6</f>
        <v>#N/A</v>
      </c>
      <c r="W499" s="15" t="e">
        <f>'Heat Map Export'!W498 - $W$6</f>
        <v>#N/A</v>
      </c>
      <c r="X499" s="15" t="e">
        <f>'Heat Map Export'!X498 - $X$6</f>
        <v>#N/A</v>
      </c>
      <c r="Y499" s="15" t="e">
        <f>'Heat Map Export'!Y498 - $Y$6</f>
        <v>#N/A</v>
      </c>
      <c r="Z499" s="15" t="e">
        <f>'Heat Map Export'!Z498-$Z$6</f>
        <v>#N/A</v>
      </c>
      <c r="AA499" s="15" t="e">
        <f>'Heat Map Export'!AA498 - $AA$6</f>
        <v>#N/A</v>
      </c>
      <c r="AB499" s="15" t="e">
        <f>'Heat Map Export'!AB498-$AB$6</f>
        <v>#N/A</v>
      </c>
      <c r="AC499" s="15" t="e">
        <f>'Heat Map Export'!AC498 - $AC$6</f>
        <v>#N/A</v>
      </c>
      <c r="AD499" s="15" t="e">
        <f>'Heat Map Export'!AD498 - $AD$6</f>
        <v>#N/A</v>
      </c>
    </row>
    <row r="500" spans="1:30" s="14" customFormat="1" ht="15" x14ac:dyDescent="0.2">
      <c r="A500" s="24">
        <f>'Heat Map Export'!A499</f>
        <v>0</v>
      </c>
      <c r="B500" s="25">
        <f>'Heat Map Export'!B499</f>
        <v>0</v>
      </c>
      <c r="C500" s="15" t="e">
        <f>'Heat Map Export'!C499 - $C$6</f>
        <v>#N/A</v>
      </c>
      <c r="D500" s="15" t="e">
        <f>'Heat Map Export'!D499 - $D$6</f>
        <v>#N/A</v>
      </c>
      <c r="E500" s="15" t="e">
        <f>'Heat Map Export'!E499 - $E$6</f>
        <v>#N/A</v>
      </c>
      <c r="F500" s="15" t="e">
        <f>'Heat Map Export'!F499 - $F$6</f>
        <v>#N/A</v>
      </c>
      <c r="G500" s="15" t="e">
        <f>'Heat Map Export'!G499 - $G$6</f>
        <v>#N/A</v>
      </c>
      <c r="H500" s="15" t="e">
        <f>'Heat Map Export'!H499 - $H$6</f>
        <v>#N/A</v>
      </c>
      <c r="I500" s="15" t="e">
        <f>'Heat Map Export'!I499 - $I$6</f>
        <v>#N/A</v>
      </c>
      <c r="J500" s="15" t="e">
        <f>'Heat Map Export'!J499 - $J$6</f>
        <v>#N/A</v>
      </c>
      <c r="K500" s="15" t="e">
        <f>'Heat Map Export'!K499 - $K$6</f>
        <v>#N/A</v>
      </c>
      <c r="L500" s="15" t="e">
        <f>'Heat Map Export'!L499 - $L$6</f>
        <v>#N/A</v>
      </c>
      <c r="M500" s="15" t="e">
        <f>'Heat Map Export'!M499 - $M$6</f>
        <v>#N/A</v>
      </c>
      <c r="N500" s="15" t="e">
        <f>'Heat Map Export'!N499 - $N$6</f>
        <v>#N/A</v>
      </c>
      <c r="O500" s="15" t="e">
        <f>'Heat Map Export'!O499 - $O$6</f>
        <v>#N/A</v>
      </c>
      <c r="P500" s="15" t="e">
        <f>'Heat Map Export'!P499 - $P$6</f>
        <v>#N/A</v>
      </c>
      <c r="Q500" s="15" t="e">
        <f>'Heat Map Export'!Q499 - $Q$6</f>
        <v>#N/A</v>
      </c>
      <c r="R500" s="15" t="e">
        <f>'Heat Map Export'!R499 - $R$6</f>
        <v>#N/A</v>
      </c>
      <c r="S500" s="15" t="e">
        <f>'Heat Map Export'!S499 - $S$6</f>
        <v>#N/A</v>
      </c>
      <c r="T500" s="15" t="e">
        <f>'Heat Map Export'!T499 - $T$6</f>
        <v>#N/A</v>
      </c>
      <c r="U500" s="15" t="e">
        <f>'Heat Map Export'!U499 - $U$6</f>
        <v>#N/A</v>
      </c>
      <c r="V500" s="15" t="e">
        <f>'Heat Map Export'!V499 - $V$6</f>
        <v>#N/A</v>
      </c>
      <c r="W500" s="15" t="e">
        <f>'Heat Map Export'!W499 - $W$6</f>
        <v>#N/A</v>
      </c>
      <c r="X500" s="15" t="e">
        <f>'Heat Map Export'!X499 - $X$6</f>
        <v>#N/A</v>
      </c>
      <c r="Y500" s="15" t="e">
        <f>'Heat Map Export'!Y499 - $Y$6</f>
        <v>#N/A</v>
      </c>
      <c r="Z500" s="15" t="e">
        <f>'Heat Map Export'!Z499 - $Z$6</f>
        <v>#N/A</v>
      </c>
      <c r="AA500" s="15" t="e">
        <f>'Heat Map Export'!AA499 - $AA$6</f>
        <v>#N/A</v>
      </c>
      <c r="AB500" s="15" t="e">
        <f>'Heat Map Export'!AB499 - $AB$6</f>
        <v>#N/A</v>
      </c>
      <c r="AC500" s="15" t="e">
        <f>'Heat Map Export'!AC499 - $AC$6</f>
        <v>#N/A</v>
      </c>
      <c r="AD500" s="15" t="e">
        <f>'Heat Map Export'!AD499 - $AD$6</f>
        <v>#N/A</v>
      </c>
    </row>
    <row r="501" spans="1:30" s="14" customFormat="1" ht="15" x14ac:dyDescent="0.2">
      <c r="A501" s="24">
        <f>'Heat Map Export'!A500</f>
        <v>0</v>
      </c>
      <c r="B501" s="25">
        <f>'Heat Map Export'!B500</f>
        <v>0</v>
      </c>
      <c r="C501" s="15" t="e">
        <f>'Heat Map Export'!C500 - $C$6</f>
        <v>#N/A</v>
      </c>
      <c r="D501" s="15" t="e">
        <f>'Heat Map Export'!D500 - $D$6</f>
        <v>#N/A</v>
      </c>
      <c r="E501" s="15" t="e">
        <f>'Heat Map Export'!E500 - $E$6</f>
        <v>#N/A</v>
      </c>
      <c r="F501" s="15" t="e">
        <f>'Heat Map Export'!F500 - $F$6</f>
        <v>#N/A</v>
      </c>
      <c r="G501" s="15" t="e">
        <f>'Heat Map Export'!G500 - $G$6</f>
        <v>#N/A</v>
      </c>
      <c r="H501" s="15" t="e">
        <f>'Heat Map Export'!H500 - $H$6</f>
        <v>#N/A</v>
      </c>
      <c r="I501" s="15" t="e">
        <f>'Heat Map Export'!I500 -$I$6</f>
        <v>#N/A</v>
      </c>
      <c r="J501" s="15" t="e">
        <f>'Heat Map Export'!J500 - $J$6</f>
        <v>#N/A</v>
      </c>
      <c r="K501" s="15" t="e">
        <f>'Heat Map Export'!K500-$K$6</f>
        <v>#N/A</v>
      </c>
      <c r="L501" s="15" t="e">
        <f>'Heat Map Export'!L500 - $L$6</f>
        <v>#N/A</v>
      </c>
      <c r="M501" s="15" t="e">
        <f>'Heat Map Export'!M500 - $M$6</f>
        <v>#N/A</v>
      </c>
      <c r="N501" s="15" t="e">
        <f>'Heat Map Export'!N500 - $N$6</f>
        <v>#N/A</v>
      </c>
      <c r="O501" s="15" t="e">
        <f>'Heat Map Export'!O500 - $O$6</f>
        <v>#N/A</v>
      </c>
      <c r="P501" s="15" t="e">
        <f>'Heat Map Export'!P500 - $P$6</f>
        <v>#N/A</v>
      </c>
      <c r="Q501" s="15" t="e">
        <f>'Heat Map Export'!Q500 - $Q$6</f>
        <v>#N/A</v>
      </c>
      <c r="R501" s="15" t="e">
        <f>'Heat Map Export'!R500 - $R$6</f>
        <v>#N/A</v>
      </c>
      <c r="S501" s="15" t="e">
        <f>'Heat Map Export'!S500 - $S$6</f>
        <v>#N/A</v>
      </c>
      <c r="T501" s="15" t="e">
        <f>'Heat Map Export'!T500 - $T$6</f>
        <v>#N/A</v>
      </c>
      <c r="U501" s="15" t="e">
        <f>'Heat Map Export'!U500 - $U$6</f>
        <v>#N/A</v>
      </c>
      <c r="V501" s="15" t="e">
        <f>'Heat Map Export'!V500 - $V$6</f>
        <v>#N/A</v>
      </c>
      <c r="W501" s="15" t="e">
        <f>'Heat Map Export'!W500 - $W$6</f>
        <v>#N/A</v>
      </c>
      <c r="X501" s="15" t="e">
        <f>'Heat Map Export'!X500 - $X$6</f>
        <v>#N/A</v>
      </c>
      <c r="Y501" s="15" t="e">
        <f>'Heat Map Export'!Y500 - $Y$6</f>
        <v>#N/A</v>
      </c>
      <c r="Z501" s="15" t="e">
        <f>'Heat Map Export'!Z500-$Z$6</f>
        <v>#N/A</v>
      </c>
      <c r="AA501" s="15" t="e">
        <f>'Heat Map Export'!AA500 - $AA$6</f>
        <v>#N/A</v>
      </c>
      <c r="AB501" s="15" t="e">
        <f>'Heat Map Export'!AB500-$AB$6</f>
        <v>#N/A</v>
      </c>
      <c r="AC501" s="15" t="e">
        <f>'Heat Map Export'!AC500 - $AC$6</f>
        <v>#N/A</v>
      </c>
      <c r="AD501" s="15" t="e">
        <f>'Heat Map Export'!AD500 - $AD$6</f>
        <v>#N/A</v>
      </c>
    </row>
    <row r="502" spans="1:30" s="14" customFormat="1" ht="15" x14ac:dyDescent="0.2">
      <c r="A502" s="24">
        <f>'Heat Map Export'!A501</f>
        <v>0</v>
      </c>
      <c r="B502" s="25">
        <f>'Heat Map Export'!B501</f>
        <v>0</v>
      </c>
      <c r="C502" s="15" t="e">
        <f>'Heat Map Export'!C501 - $C$6</f>
        <v>#N/A</v>
      </c>
      <c r="D502" s="15" t="e">
        <f>'Heat Map Export'!D501 - $D$6</f>
        <v>#N/A</v>
      </c>
      <c r="E502" s="15" t="e">
        <f>'Heat Map Export'!E501 - $E$6</f>
        <v>#N/A</v>
      </c>
      <c r="F502" s="15" t="e">
        <f>'Heat Map Export'!F501 - $F$6</f>
        <v>#N/A</v>
      </c>
      <c r="G502" s="15" t="e">
        <f>'Heat Map Export'!G501 - $G$6</f>
        <v>#N/A</v>
      </c>
      <c r="H502" s="15" t="e">
        <f>'Heat Map Export'!H501 - $H$6</f>
        <v>#N/A</v>
      </c>
      <c r="I502" s="15" t="e">
        <f>'Heat Map Export'!I501 - $I$6</f>
        <v>#N/A</v>
      </c>
      <c r="J502" s="15" t="e">
        <f>'Heat Map Export'!J501 - $J$6</f>
        <v>#N/A</v>
      </c>
      <c r="K502" s="15" t="e">
        <f>'Heat Map Export'!K501 - $K$6</f>
        <v>#N/A</v>
      </c>
      <c r="L502" s="15" t="e">
        <f>'Heat Map Export'!L501 - $L$6</f>
        <v>#N/A</v>
      </c>
      <c r="M502" s="15" t="e">
        <f>'Heat Map Export'!M501 - $M$6</f>
        <v>#N/A</v>
      </c>
      <c r="N502" s="15" t="e">
        <f>'Heat Map Export'!N501 - $N$6</f>
        <v>#N/A</v>
      </c>
      <c r="O502" s="15" t="e">
        <f>'Heat Map Export'!O501 - $O$6</f>
        <v>#N/A</v>
      </c>
      <c r="P502" s="15" t="e">
        <f>'Heat Map Export'!P501 - $P$6</f>
        <v>#N/A</v>
      </c>
      <c r="Q502" s="15" t="e">
        <f>'Heat Map Export'!Q501 - $Q$6</f>
        <v>#N/A</v>
      </c>
      <c r="R502" s="15" t="e">
        <f>'Heat Map Export'!R501 - $R$6</f>
        <v>#N/A</v>
      </c>
      <c r="S502" s="15" t="e">
        <f>'Heat Map Export'!S501 - $S$6</f>
        <v>#N/A</v>
      </c>
      <c r="T502" s="15" t="e">
        <f>'Heat Map Export'!T501 - $T$6</f>
        <v>#N/A</v>
      </c>
      <c r="U502" s="15" t="e">
        <f>'Heat Map Export'!U501 - $U$6</f>
        <v>#N/A</v>
      </c>
      <c r="V502" s="15" t="e">
        <f>'Heat Map Export'!V501 - $V$6</f>
        <v>#N/A</v>
      </c>
      <c r="W502" s="15" t="e">
        <f>'Heat Map Export'!W501 - $W$6</f>
        <v>#N/A</v>
      </c>
      <c r="X502" s="15" t="e">
        <f>'Heat Map Export'!X501 - $X$6</f>
        <v>#N/A</v>
      </c>
      <c r="Y502" s="15" t="e">
        <f>'Heat Map Export'!Y501 - $Y$6</f>
        <v>#N/A</v>
      </c>
      <c r="Z502" s="15" t="e">
        <f>'Heat Map Export'!Z501 - $Z$6</f>
        <v>#N/A</v>
      </c>
      <c r="AA502" s="15" t="e">
        <f>'Heat Map Export'!AA501 - $AA$6</f>
        <v>#N/A</v>
      </c>
      <c r="AB502" s="15" t="e">
        <f>'Heat Map Export'!AB501 - $AB$6</f>
        <v>#N/A</v>
      </c>
      <c r="AC502" s="15" t="e">
        <f>'Heat Map Export'!AC501 - $AC$6</f>
        <v>#N/A</v>
      </c>
      <c r="AD502" s="15" t="e">
        <f>'Heat Map Export'!AD501 - $AD$6</f>
        <v>#N/A</v>
      </c>
    </row>
    <row r="503" spans="1:30" s="14" customFormat="1" ht="15" x14ac:dyDescent="0.2">
      <c r="A503" s="24">
        <f>'Heat Map Export'!A502</f>
        <v>0</v>
      </c>
      <c r="B503" s="25">
        <f>'Heat Map Export'!B502</f>
        <v>0</v>
      </c>
      <c r="C503" s="15" t="e">
        <f>'Heat Map Export'!C502 - $C$6</f>
        <v>#N/A</v>
      </c>
      <c r="D503" s="15" t="e">
        <f>'Heat Map Export'!D502 - $D$6</f>
        <v>#N/A</v>
      </c>
      <c r="E503" s="15" t="e">
        <f>'Heat Map Export'!E502 - $E$6</f>
        <v>#N/A</v>
      </c>
      <c r="F503" s="15" t="e">
        <f>'Heat Map Export'!F502 - $F$6</f>
        <v>#N/A</v>
      </c>
      <c r="G503" s="15" t="e">
        <f>'Heat Map Export'!G502 - $G$6</f>
        <v>#N/A</v>
      </c>
      <c r="H503" s="15" t="e">
        <f>'Heat Map Export'!H502 - $H$6</f>
        <v>#N/A</v>
      </c>
      <c r="I503" s="15" t="e">
        <f>'Heat Map Export'!I502 -$I$6</f>
        <v>#N/A</v>
      </c>
      <c r="J503" s="15" t="e">
        <f>'Heat Map Export'!J502 - $J$6</f>
        <v>#N/A</v>
      </c>
      <c r="K503" s="15" t="e">
        <f>'Heat Map Export'!K502-$K$6</f>
        <v>#N/A</v>
      </c>
      <c r="L503" s="15" t="e">
        <f>'Heat Map Export'!L502 - $L$6</f>
        <v>#N/A</v>
      </c>
      <c r="M503" s="15" t="e">
        <f>'Heat Map Export'!M502 - $M$6</f>
        <v>#N/A</v>
      </c>
      <c r="N503" s="15" t="e">
        <f>'Heat Map Export'!N502 - $N$6</f>
        <v>#N/A</v>
      </c>
      <c r="O503" s="15" t="e">
        <f>'Heat Map Export'!O502 - $O$6</f>
        <v>#N/A</v>
      </c>
      <c r="P503" s="15" t="e">
        <f>'Heat Map Export'!P502 - $P$6</f>
        <v>#N/A</v>
      </c>
      <c r="Q503" s="15" t="e">
        <f>'Heat Map Export'!Q502 - $Q$6</f>
        <v>#N/A</v>
      </c>
      <c r="R503" s="15" t="e">
        <f>'Heat Map Export'!R502 - $R$6</f>
        <v>#N/A</v>
      </c>
      <c r="S503" s="15" t="e">
        <f>'Heat Map Export'!S502 - $S$6</f>
        <v>#N/A</v>
      </c>
      <c r="T503" s="15" t="e">
        <f>'Heat Map Export'!T502 - $T$6</f>
        <v>#N/A</v>
      </c>
      <c r="U503" s="15" t="e">
        <f>'Heat Map Export'!U502 - $U$6</f>
        <v>#N/A</v>
      </c>
      <c r="V503" s="15" t="e">
        <f>'Heat Map Export'!V502 - $V$6</f>
        <v>#N/A</v>
      </c>
      <c r="W503" s="15" t="e">
        <f>'Heat Map Export'!W502 - $W$6</f>
        <v>#N/A</v>
      </c>
      <c r="X503" s="15" t="e">
        <f>'Heat Map Export'!X502 - $X$6</f>
        <v>#N/A</v>
      </c>
      <c r="Y503" s="15" t="e">
        <f>'Heat Map Export'!Y502 - $Y$6</f>
        <v>#N/A</v>
      </c>
      <c r="Z503" s="15" t="e">
        <f>'Heat Map Export'!Z502-$Z$6</f>
        <v>#N/A</v>
      </c>
      <c r="AA503" s="15" t="e">
        <f>'Heat Map Export'!AA502 - $AA$6</f>
        <v>#N/A</v>
      </c>
      <c r="AB503" s="15" t="e">
        <f>'Heat Map Export'!AB502-$AB$6</f>
        <v>#N/A</v>
      </c>
      <c r="AC503" s="15" t="e">
        <f>'Heat Map Export'!AC502 - $AC$6</f>
        <v>#N/A</v>
      </c>
      <c r="AD503" s="15" t="e">
        <f>'Heat Map Export'!AD502 - $AD$6</f>
        <v>#N/A</v>
      </c>
    </row>
    <row r="504" spans="1:30" s="14" customFormat="1" ht="15" x14ac:dyDescent="0.2">
      <c r="A504" s="24">
        <f>'Heat Map Export'!A503</f>
        <v>0</v>
      </c>
      <c r="B504" s="25">
        <f>'Heat Map Export'!B503</f>
        <v>0</v>
      </c>
      <c r="C504" s="15" t="e">
        <f>'Heat Map Export'!C503 - $C$6</f>
        <v>#N/A</v>
      </c>
      <c r="D504" s="15" t="e">
        <f>'Heat Map Export'!D503 - $D$6</f>
        <v>#N/A</v>
      </c>
      <c r="E504" s="15" t="e">
        <f>'Heat Map Export'!E503 - $E$6</f>
        <v>#N/A</v>
      </c>
      <c r="F504" s="15" t="e">
        <f>'Heat Map Export'!F503 - $F$6</f>
        <v>#N/A</v>
      </c>
      <c r="G504" s="15" t="e">
        <f>'Heat Map Export'!G503 - $G$6</f>
        <v>#N/A</v>
      </c>
      <c r="H504" s="15" t="e">
        <f>'Heat Map Export'!H503 - $H$6</f>
        <v>#N/A</v>
      </c>
      <c r="I504" s="15" t="e">
        <f>'Heat Map Export'!I503 - $I$6</f>
        <v>#N/A</v>
      </c>
      <c r="J504" s="15" t="e">
        <f>'Heat Map Export'!J503 - $J$6</f>
        <v>#N/A</v>
      </c>
      <c r="K504" s="15" t="e">
        <f>'Heat Map Export'!K503 - $K$6</f>
        <v>#N/A</v>
      </c>
      <c r="L504" s="15" t="e">
        <f>'Heat Map Export'!L503 - $L$6</f>
        <v>#N/A</v>
      </c>
      <c r="M504" s="15" t="e">
        <f>'Heat Map Export'!M503 - $M$6</f>
        <v>#N/A</v>
      </c>
      <c r="N504" s="15" t="e">
        <f>'Heat Map Export'!N503 - $N$6</f>
        <v>#N/A</v>
      </c>
      <c r="O504" s="15" t="e">
        <f>'Heat Map Export'!O503 - $O$6</f>
        <v>#N/A</v>
      </c>
      <c r="P504" s="15" t="e">
        <f>'Heat Map Export'!P503 - $P$6</f>
        <v>#N/A</v>
      </c>
      <c r="Q504" s="15" t="e">
        <f>'Heat Map Export'!Q503 - $Q$6</f>
        <v>#N/A</v>
      </c>
      <c r="R504" s="15" t="e">
        <f>'Heat Map Export'!R503 - $R$6</f>
        <v>#N/A</v>
      </c>
      <c r="S504" s="15" t="e">
        <f>'Heat Map Export'!S503 - $S$6</f>
        <v>#N/A</v>
      </c>
      <c r="T504" s="15" t="e">
        <f>'Heat Map Export'!T503 - $T$6</f>
        <v>#N/A</v>
      </c>
      <c r="U504" s="15" t="e">
        <f>'Heat Map Export'!U503 - $U$6</f>
        <v>#N/A</v>
      </c>
      <c r="V504" s="15" t="e">
        <f>'Heat Map Export'!V503 - $V$6</f>
        <v>#N/A</v>
      </c>
      <c r="W504" s="15" t="e">
        <f>'Heat Map Export'!W503 - $W$6</f>
        <v>#N/A</v>
      </c>
      <c r="X504" s="15" t="e">
        <f>'Heat Map Export'!X503 - $X$6</f>
        <v>#N/A</v>
      </c>
      <c r="Y504" s="15" t="e">
        <f>'Heat Map Export'!Y503 - $Y$6</f>
        <v>#N/A</v>
      </c>
      <c r="Z504" s="15" t="e">
        <f>'Heat Map Export'!Z503 - $Z$6</f>
        <v>#N/A</v>
      </c>
      <c r="AA504" s="15" t="e">
        <f>'Heat Map Export'!AA503 - $AA$6</f>
        <v>#N/A</v>
      </c>
      <c r="AB504" s="15" t="e">
        <f>'Heat Map Export'!AB503 - $AB$6</f>
        <v>#N/A</v>
      </c>
      <c r="AC504" s="15" t="e">
        <f>'Heat Map Export'!AC503 - $AC$6</f>
        <v>#N/A</v>
      </c>
      <c r="AD504" s="15" t="e">
        <f>'Heat Map Export'!AD503 - $AD$6</f>
        <v>#N/A</v>
      </c>
    </row>
    <row r="505" spans="1:30" s="14" customFormat="1" ht="15" x14ac:dyDescent="0.2">
      <c r="A505" s="24">
        <f>'Heat Map Export'!A504</f>
        <v>0</v>
      </c>
      <c r="B505" s="25">
        <f>'Heat Map Export'!B504</f>
        <v>0</v>
      </c>
      <c r="C505" s="15" t="e">
        <f>'Heat Map Export'!C504 - $C$6</f>
        <v>#N/A</v>
      </c>
      <c r="D505" s="15" t="e">
        <f>'Heat Map Export'!D504 - $D$6</f>
        <v>#N/A</v>
      </c>
      <c r="E505" s="15" t="e">
        <f>'Heat Map Export'!E504 - $E$6</f>
        <v>#N/A</v>
      </c>
      <c r="F505" s="15" t="e">
        <f>'Heat Map Export'!F504 - $F$6</f>
        <v>#N/A</v>
      </c>
      <c r="G505" s="15" t="e">
        <f>'Heat Map Export'!G504 - $G$6</f>
        <v>#N/A</v>
      </c>
      <c r="H505" s="15" t="e">
        <f>'Heat Map Export'!H504 - $H$6</f>
        <v>#N/A</v>
      </c>
      <c r="I505" s="15" t="e">
        <f>'Heat Map Export'!I504 -$I$6</f>
        <v>#N/A</v>
      </c>
      <c r="J505" s="15" t="e">
        <f>'Heat Map Export'!J504 - $J$6</f>
        <v>#N/A</v>
      </c>
      <c r="K505" s="15" t="e">
        <f>'Heat Map Export'!K504-$K$6</f>
        <v>#N/A</v>
      </c>
      <c r="L505" s="15" t="e">
        <f>'Heat Map Export'!L504 - $L$6</f>
        <v>#N/A</v>
      </c>
      <c r="M505" s="15" t="e">
        <f>'Heat Map Export'!M504 - $M$6</f>
        <v>#N/A</v>
      </c>
      <c r="N505" s="15" t="e">
        <f>'Heat Map Export'!N504 - $N$6</f>
        <v>#N/A</v>
      </c>
      <c r="O505" s="15" t="e">
        <f>'Heat Map Export'!O504 - $O$6</f>
        <v>#N/A</v>
      </c>
      <c r="P505" s="15" t="e">
        <f>'Heat Map Export'!P504 - $P$6</f>
        <v>#N/A</v>
      </c>
      <c r="Q505" s="15" t="e">
        <f>'Heat Map Export'!Q504 - $Q$6</f>
        <v>#N/A</v>
      </c>
      <c r="R505" s="15" t="e">
        <f>'Heat Map Export'!R504 - $R$6</f>
        <v>#N/A</v>
      </c>
      <c r="S505" s="15" t="e">
        <f>'Heat Map Export'!S504 - $S$6</f>
        <v>#N/A</v>
      </c>
      <c r="T505" s="15" t="e">
        <f>'Heat Map Export'!T504 - $T$6</f>
        <v>#N/A</v>
      </c>
      <c r="U505" s="15" t="e">
        <f>'Heat Map Export'!U504 - $U$6</f>
        <v>#N/A</v>
      </c>
      <c r="V505" s="15" t="e">
        <f>'Heat Map Export'!V504 - $V$6</f>
        <v>#N/A</v>
      </c>
      <c r="W505" s="15" t="e">
        <f>'Heat Map Export'!W504 - $W$6</f>
        <v>#N/A</v>
      </c>
      <c r="X505" s="15" t="e">
        <f>'Heat Map Export'!X504 - $X$6</f>
        <v>#N/A</v>
      </c>
      <c r="Y505" s="15" t="e">
        <f>'Heat Map Export'!Y504 - $Y$6</f>
        <v>#N/A</v>
      </c>
      <c r="Z505" s="15" t="e">
        <f>'Heat Map Export'!Z504-$Z$6</f>
        <v>#N/A</v>
      </c>
      <c r="AA505" s="15" t="e">
        <f>'Heat Map Export'!AA504 - $AA$6</f>
        <v>#N/A</v>
      </c>
      <c r="AB505" s="15" t="e">
        <f>'Heat Map Export'!AB504-$AB$6</f>
        <v>#N/A</v>
      </c>
      <c r="AC505" s="15" t="e">
        <f>'Heat Map Export'!AC504 - $AC$6</f>
        <v>#N/A</v>
      </c>
      <c r="AD505" s="15" t="e">
        <f>'Heat Map Export'!AD504 - $AD$6</f>
        <v>#N/A</v>
      </c>
    </row>
    <row r="506" spans="1:30" s="14" customFormat="1" ht="15" x14ac:dyDescent="0.2">
      <c r="A506" s="24">
        <f>'Heat Map Export'!A505</f>
        <v>0</v>
      </c>
      <c r="B506" s="25">
        <f>'Heat Map Export'!B505</f>
        <v>0</v>
      </c>
      <c r="C506" s="15" t="e">
        <f>'Heat Map Export'!C505 - $C$6</f>
        <v>#N/A</v>
      </c>
      <c r="D506" s="15" t="e">
        <f>'Heat Map Export'!D505 - $D$6</f>
        <v>#N/A</v>
      </c>
      <c r="E506" s="15" t="e">
        <f>'Heat Map Export'!E505 - $E$6</f>
        <v>#N/A</v>
      </c>
      <c r="F506" s="15" t="e">
        <f>'Heat Map Export'!F505 - $F$6</f>
        <v>#N/A</v>
      </c>
      <c r="G506" s="15" t="e">
        <f>'Heat Map Export'!G505 - $G$6</f>
        <v>#N/A</v>
      </c>
      <c r="H506" s="15" t="e">
        <f>'Heat Map Export'!H505 - $H$6</f>
        <v>#N/A</v>
      </c>
      <c r="I506" s="15" t="e">
        <f>'Heat Map Export'!I505 - $I$6</f>
        <v>#N/A</v>
      </c>
      <c r="J506" s="15" t="e">
        <f>'Heat Map Export'!J505 - $J$6</f>
        <v>#N/A</v>
      </c>
      <c r="K506" s="15" t="e">
        <f>'Heat Map Export'!K505 - $K$6</f>
        <v>#N/A</v>
      </c>
      <c r="L506" s="15" t="e">
        <f>'Heat Map Export'!L505 - $L$6</f>
        <v>#N/A</v>
      </c>
      <c r="M506" s="15" t="e">
        <f>'Heat Map Export'!M505 - $M$6</f>
        <v>#N/A</v>
      </c>
      <c r="N506" s="15" t="e">
        <f>'Heat Map Export'!N505 - $N$6</f>
        <v>#N/A</v>
      </c>
      <c r="O506" s="15" t="e">
        <f>'Heat Map Export'!O505 - $O$6</f>
        <v>#N/A</v>
      </c>
      <c r="P506" s="15" t="e">
        <f>'Heat Map Export'!P505 - $P$6</f>
        <v>#N/A</v>
      </c>
      <c r="Q506" s="15" t="e">
        <f>'Heat Map Export'!Q505 - $Q$6</f>
        <v>#N/A</v>
      </c>
      <c r="R506" s="15" t="e">
        <f>'Heat Map Export'!R505 - $R$6</f>
        <v>#N/A</v>
      </c>
      <c r="S506" s="15" t="e">
        <f>'Heat Map Export'!S505 - $S$6</f>
        <v>#N/A</v>
      </c>
      <c r="T506" s="15" t="e">
        <f>'Heat Map Export'!T505 - $T$6</f>
        <v>#N/A</v>
      </c>
      <c r="U506" s="15" t="e">
        <f>'Heat Map Export'!U505 - $U$6</f>
        <v>#N/A</v>
      </c>
      <c r="V506" s="15" t="e">
        <f>'Heat Map Export'!V505 - $V$6</f>
        <v>#N/A</v>
      </c>
      <c r="W506" s="15" t="e">
        <f>'Heat Map Export'!W505 - $W$6</f>
        <v>#N/A</v>
      </c>
      <c r="X506" s="15" t="e">
        <f>'Heat Map Export'!X505 - $X$6</f>
        <v>#N/A</v>
      </c>
      <c r="Y506" s="15" t="e">
        <f>'Heat Map Export'!Y505 - $Y$6</f>
        <v>#N/A</v>
      </c>
      <c r="Z506" s="15" t="e">
        <f>'Heat Map Export'!Z505 - $Z$6</f>
        <v>#N/A</v>
      </c>
      <c r="AA506" s="15" t="e">
        <f>'Heat Map Export'!AA505 - $AA$6</f>
        <v>#N/A</v>
      </c>
      <c r="AB506" s="15" t="e">
        <f>'Heat Map Export'!AB505 - $AB$6</f>
        <v>#N/A</v>
      </c>
      <c r="AC506" s="15" t="e">
        <f>'Heat Map Export'!AC505 - $AC$6</f>
        <v>#N/A</v>
      </c>
      <c r="AD506" s="15" t="e">
        <f>'Heat Map Export'!AD505 - $AD$6</f>
        <v>#N/A</v>
      </c>
    </row>
    <row r="507" spans="1:30" s="14" customFormat="1" ht="15" x14ac:dyDescent="0.2">
      <c r="A507" s="24">
        <f>'Heat Map Export'!A506</f>
        <v>0</v>
      </c>
      <c r="B507" s="25">
        <f>'Heat Map Export'!B506</f>
        <v>0</v>
      </c>
      <c r="C507" s="15" t="e">
        <f>'Heat Map Export'!C506 - $C$6</f>
        <v>#N/A</v>
      </c>
      <c r="D507" s="15" t="e">
        <f>'Heat Map Export'!D506 - $D$6</f>
        <v>#N/A</v>
      </c>
      <c r="E507" s="15" t="e">
        <f>'Heat Map Export'!E506 - $E$6</f>
        <v>#N/A</v>
      </c>
      <c r="F507" s="15" t="e">
        <f>'Heat Map Export'!F506 - $F$6</f>
        <v>#N/A</v>
      </c>
      <c r="G507" s="15" t="e">
        <f>'Heat Map Export'!G506 - $G$6</f>
        <v>#N/A</v>
      </c>
      <c r="H507" s="15" t="e">
        <f>'Heat Map Export'!H506 - $H$6</f>
        <v>#N/A</v>
      </c>
      <c r="I507" s="15" t="e">
        <f>'Heat Map Export'!I506 -$I$6</f>
        <v>#N/A</v>
      </c>
      <c r="J507" s="15" t="e">
        <f>'Heat Map Export'!J506 - $J$6</f>
        <v>#N/A</v>
      </c>
      <c r="K507" s="15" t="e">
        <f>'Heat Map Export'!K506-$K$6</f>
        <v>#N/A</v>
      </c>
      <c r="L507" s="15" t="e">
        <f>'Heat Map Export'!L506 - $L$6</f>
        <v>#N/A</v>
      </c>
      <c r="M507" s="15" t="e">
        <f>'Heat Map Export'!M506 - $M$6</f>
        <v>#N/A</v>
      </c>
      <c r="N507" s="15" t="e">
        <f>'Heat Map Export'!N506 - $N$6</f>
        <v>#N/A</v>
      </c>
      <c r="O507" s="15" t="e">
        <f>'Heat Map Export'!O506 - $O$6</f>
        <v>#N/A</v>
      </c>
      <c r="P507" s="15" t="e">
        <f>'Heat Map Export'!P506 - $P$6</f>
        <v>#N/A</v>
      </c>
      <c r="Q507" s="15" t="e">
        <f>'Heat Map Export'!Q506 - $Q$6</f>
        <v>#N/A</v>
      </c>
      <c r="R507" s="15" t="e">
        <f>'Heat Map Export'!R506 - $R$6</f>
        <v>#N/A</v>
      </c>
      <c r="S507" s="15" t="e">
        <f>'Heat Map Export'!S506 - $S$6</f>
        <v>#N/A</v>
      </c>
      <c r="T507" s="15" t="e">
        <f>'Heat Map Export'!T506 - $T$6</f>
        <v>#N/A</v>
      </c>
      <c r="U507" s="15" t="e">
        <f>'Heat Map Export'!U506 - $U$6</f>
        <v>#N/A</v>
      </c>
      <c r="V507" s="15" t="e">
        <f>'Heat Map Export'!V506 - $V$6</f>
        <v>#N/A</v>
      </c>
      <c r="W507" s="15" t="e">
        <f>'Heat Map Export'!W506 - $W$6</f>
        <v>#N/A</v>
      </c>
      <c r="X507" s="15" t="e">
        <f>'Heat Map Export'!X506 - $X$6</f>
        <v>#N/A</v>
      </c>
      <c r="Y507" s="15" t="e">
        <f>'Heat Map Export'!Y506 - $Y$6</f>
        <v>#N/A</v>
      </c>
      <c r="Z507" s="15" t="e">
        <f>'Heat Map Export'!Z506-$Z$6</f>
        <v>#N/A</v>
      </c>
      <c r="AA507" s="15" t="e">
        <f>'Heat Map Export'!AA506 - $AA$6</f>
        <v>#N/A</v>
      </c>
      <c r="AB507" s="15" t="e">
        <f>'Heat Map Export'!AB506-$AB$6</f>
        <v>#N/A</v>
      </c>
      <c r="AC507" s="15" t="e">
        <f>'Heat Map Export'!AC506 - $AC$6</f>
        <v>#N/A</v>
      </c>
      <c r="AD507" s="15" t="e">
        <f>'Heat Map Export'!AD506 - $AD$6</f>
        <v>#N/A</v>
      </c>
    </row>
    <row r="508" spans="1:30" s="14" customFormat="1" ht="15" x14ac:dyDescent="0.2">
      <c r="A508" s="24">
        <f>'Heat Map Export'!A507</f>
        <v>0</v>
      </c>
      <c r="B508" s="25">
        <f>'Heat Map Export'!B507</f>
        <v>0</v>
      </c>
      <c r="C508" s="15" t="e">
        <f>'Heat Map Export'!C507 - $C$6</f>
        <v>#N/A</v>
      </c>
      <c r="D508" s="15" t="e">
        <f>'Heat Map Export'!D507 - $D$6</f>
        <v>#N/A</v>
      </c>
      <c r="E508" s="15" t="e">
        <f>'Heat Map Export'!E507 - $E$6</f>
        <v>#N/A</v>
      </c>
      <c r="F508" s="15" t="e">
        <f>'Heat Map Export'!F507 - $F$6</f>
        <v>#N/A</v>
      </c>
      <c r="G508" s="15" t="e">
        <f>'Heat Map Export'!G507 - $G$6</f>
        <v>#N/A</v>
      </c>
      <c r="H508" s="15" t="e">
        <f>'Heat Map Export'!H507 - $H$6</f>
        <v>#N/A</v>
      </c>
      <c r="I508" s="15" t="e">
        <f>'Heat Map Export'!I507 - $I$6</f>
        <v>#N/A</v>
      </c>
      <c r="J508" s="15" t="e">
        <f>'Heat Map Export'!J507 - $J$6</f>
        <v>#N/A</v>
      </c>
      <c r="K508" s="15" t="e">
        <f>'Heat Map Export'!K507 - $K$6</f>
        <v>#N/A</v>
      </c>
      <c r="L508" s="15" t="e">
        <f>'Heat Map Export'!L507 - $L$6</f>
        <v>#N/A</v>
      </c>
      <c r="M508" s="15" t="e">
        <f>'Heat Map Export'!M507 - $M$6</f>
        <v>#N/A</v>
      </c>
      <c r="N508" s="15" t="e">
        <f>'Heat Map Export'!N507 - $N$6</f>
        <v>#N/A</v>
      </c>
      <c r="O508" s="15" t="e">
        <f>'Heat Map Export'!O507 - $O$6</f>
        <v>#N/A</v>
      </c>
      <c r="P508" s="15" t="e">
        <f>'Heat Map Export'!P507 - $P$6</f>
        <v>#N/A</v>
      </c>
      <c r="Q508" s="15" t="e">
        <f>'Heat Map Export'!Q507 - $Q$6</f>
        <v>#N/A</v>
      </c>
      <c r="R508" s="15" t="e">
        <f>'Heat Map Export'!R507 - $R$6</f>
        <v>#N/A</v>
      </c>
      <c r="S508" s="15" t="e">
        <f>'Heat Map Export'!S507 - $S$6</f>
        <v>#N/A</v>
      </c>
      <c r="T508" s="15" t="e">
        <f>'Heat Map Export'!T507 - $T$6</f>
        <v>#N/A</v>
      </c>
      <c r="U508" s="15" t="e">
        <f>'Heat Map Export'!U507 - $U$6</f>
        <v>#N/A</v>
      </c>
      <c r="V508" s="15" t="e">
        <f>'Heat Map Export'!V507 - $V$6</f>
        <v>#N/A</v>
      </c>
      <c r="W508" s="15" t="e">
        <f>'Heat Map Export'!W507 - $W$6</f>
        <v>#N/A</v>
      </c>
      <c r="X508" s="15" t="e">
        <f>'Heat Map Export'!X507 - $X$6</f>
        <v>#N/A</v>
      </c>
      <c r="Y508" s="15" t="e">
        <f>'Heat Map Export'!Y507 - $Y$6</f>
        <v>#N/A</v>
      </c>
      <c r="Z508" s="15" t="e">
        <f>'Heat Map Export'!Z507 - $Z$6</f>
        <v>#N/A</v>
      </c>
      <c r="AA508" s="15" t="e">
        <f>'Heat Map Export'!AA507 - $AA$6</f>
        <v>#N/A</v>
      </c>
      <c r="AB508" s="15" t="e">
        <f>'Heat Map Export'!AB507 - $AB$6</f>
        <v>#N/A</v>
      </c>
      <c r="AC508" s="15" t="e">
        <f>'Heat Map Export'!AC507 - $AC$6</f>
        <v>#N/A</v>
      </c>
      <c r="AD508" s="15" t="e">
        <f>'Heat Map Export'!AD507 - $AD$6</f>
        <v>#N/A</v>
      </c>
    </row>
    <row r="509" spans="1:30" s="14" customFormat="1" ht="15" x14ac:dyDescent="0.2">
      <c r="A509" s="24">
        <f>'Heat Map Export'!A508</f>
        <v>0</v>
      </c>
      <c r="B509" s="25">
        <f>'Heat Map Export'!B508</f>
        <v>0</v>
      </c>
      <c r="C509" s="15" t="e">
        <f>'Heat Map Export'!C508 - $C$6</f>
        <v>#N/A</v>
      </c>
      <c r="D509" s="15" t="e">
        <f>'Heat Map Export'!D508 - $D$6</f>
        <v>#N/A</v>
      </c>
      <c r="E509" s="15" t="e">
        <f>'Heat Map Export'!E508 - $E$6</f>
        <v>#N/A</v>
      </c>
      <c r="F509" s="15" t="e">
        <f>'Heat Map Export'!F508 - $F$6</f>
        <v>#N/A</v>
      </c>
      <c r="G509" s="15" t="e">
        <f>'Heat Map Export'!G508 - $G$6</f>
        <v>#N/A</v>
      </c>
      <c r="H509" s="15" t="e">
        <f>'Heat Map Export'!H508 - $H$6</f>
        <v>#N/A</v>
      </c>
      <c r="I509" s="15" t="e">
        <f>'Heat Map Export'!I508 -$I$6</f>
        <v>#N/A</v>
      </c>
      <c r="J509" s="15" t="e">
        <f>'Heat Map Export'!J508 - $J$6</f>
        <v>#N/A</v>
      </c>
      <c r="K509" s="15" t="e">
        <f>'Heat Map Export'!K508-$K$6</f>
        <v>#N/A</v>
      </c>
      <c r="L509" s="15" t="e">
        <f>'Heat Map Export'!L508 - $L$6</f>
        <v>#N/A</v>
      </c>
      <c r="M509" s="15" t="e">
        <f>'Heat Map Export'!M508 - $M$6</f>
        <v>#N/A</v>
      </c>
      <c r="N509" s="15" t="e">
        <f>'Heat Map Export'!N508 - $N$6</f>
        <v>#N/A</v>
      </c>
      <c r="O509" s="15" t="e">
        <f>'Heat Map Export'!O508 - $O$6</f>
        <v>#N/A</v>
      </c>
      <c r="P509" s="15" t="e">
        <f>'Heat Map Export'!P508 - $P$6</f>
        <v>#N/A</v>
      </c>
      <c r="Q509" s="15" t="e">
        <f>'Heat Map Export'!Q508 - $Q$6</f>
        <v>#N/A</v>
      </c>
      <c r="R509" s="15" t="e">
        <f>'Heat Map Export'!R508 - $R$6</f>
        <v>#N/A</v>
      </c>
      <c r="S509" s="15" t="e">
        <f>'Heat Map Export'!S508 - $S$6</f>
        <v>#N/A</v>
      </c>
      <c r="T509" s="15" t="e">
        <f>'Heat Map Export'!T508 - $T$6</f>
        <v>#N/A</v>
      </c>
      <c r="U509" s="15" t="e">
        <f>'Heat Map Export'!U508 - $U$6</f>
        <v>#N/A</v>
      </c>
      <c r="V509" s="15" t="e">
        <f>'Heat Map Export'!V508 - $V$6</f>
        <v>#N/A</v>
      </c>
      <c r="W509" s="15" t="e">
        <f>'Heat Map Export'!W508 - $W$6</f>
        <v>#N/A</v>
      </c>
      <c r="X509" s="15" t="e">
        <f>'Heat Map Export'!X508 - $X$6</f>
        <v>#N/A</v>
      </c>
      <c r="Y509" s="15" t="e">
        <f>'Heat Map Export'!Y508 - $Y$6</f>
        <v>#N/A</v>
      </c>
      <c r="Z509" s="15" t="e">
        <f>'Heat Map Export'!Z508-$Z$6</f>
        <v>#N/A</v>
      </c>
      <c r="AA509" s="15" t="e">
        <f>'Heat Map Export'!AA508 - $AA$6</f>
        <v>#N/A</v>
      </c>
      <c r="AB509" s="15" t="e">
        <f>'Heat Map Export'!AB508-$AB$6</f>
        <v>#N/A</v>
      </c>
      <c r="AC509" s="15" t="e">
        <f>'Heat Map Export'!AC508 - $AC$6</f>
        <v>#N/A</v>
      </c>
      <c r="AD509" s="15" t="e">
        <f>'Heat Map Export'!AD508 - $AD$6</f>
        <v>#N/A</v>
      </c>
    </row>
    <row r="510" spans="1:30" s="14" customFormat="1" ht="15" x14ac:dyDescent="0.2">
      <c r="A510" s="24">
        <f>'Heat Map Export'!A509</f>
        <v>0</v>
      </c>
      <c r="B510" s="25">
        <f>'Heat Map Export'!B509</f>
        <v>0</v>
      </c>
      <c r="C510" s="15" t="e">
        <f>'Heat Map Export'!C509 - $C$6</f>
        <v>#N/A</v>
      </c>
      <c r="D510" s="15" t="e">
        <f>'Heat Map Export'!D509 - $D$6</f>
        <v>#N/A</v>
      </c>
      <c r="E510" s="15" t="e">
        <f>'Heat Map Export'!E509 - $E$6</f>
        <v>#N/A</v>
      </c>
      <c r="F510" s="15" t="e">
        <f>'Heat Map Export'!F509 - $F$6</f>
        <v>#N/A</v>
      </c>
      <c r="G510" s="15" t="e">
        <f>'Heat Map Export'!G509 - $G$6</f>
        <v>#N/A</v>
      </c>
      <c r="H510" s="15" t="e">
        <f>'Heat Map Export'!H509 - $H$6</f>
        <v>#N/A</v>
      </c>
      <c r="I510" s="15" t="e">
        <f>'Heat Map Export'!I509 - $I$6</f>
        <v>#N/A</v>
      </c>
      <c r="J510" s="15" t="e">
        <f>'Heat Map Export'!J509 - $J$6</f>
        <v>#N/A</v>
      </c>
      <c r="K510" s="15" t="e">
        <f>'Heat Map Export'!K509 - $K$6</f>
        <v>#N/A</v>
      </c>
      <c r="L510" s="15" t="e">
        <f>'Heat Map Export'!L509 - $L$6</f>
        <v>#N/A</v>
      </c>
      <c r="M510" s="15" t="e">
        <f>'Heat Map Export'!M509 - $M$6</f>
        <v>#N/A</v>
      </c>
      <c r="N510" s="15" t="e">
        <f>'Heat Map Export'!N509 - $N$6</f>
        <v>#N/A</v>
      </c>
      <c r="O510" s="15" t="e">
        <f>'Heat Map Export'!O509 - $O$6</f>
        <v>#N/A</v>
      </c>
      <c r="P510" s="15" t="e">
        <f>'Heat Map Export'!P509 - $P$6</f>
        <v>#N/A</v>
      </c>
      <c r="Q510" s="15" t="e">
        <f>'Heat Map Export'!Q509 - $Q$6</f>
        <v>#N/A</v>
      </c>
      <c r="R510" s="15" t="e">
        <f>'Heat Map Export'!R509 - $R$6</f>
        <v>#N/A</v>
      </c>
      <c r="S510" s="15" t="e">
        <f>'Heat Map Export'!S509 - $S$6</f>
        <v>#N/A</v>
      </c>
      <c r="T510" s="15" t="e">
        <f>'Heat Map Export'!T509 - $T$6</f>
        <v>#N/A</v>
      </c>
      <c r="U510" s="15" t="e">
        <f>'Heat Map Export'!U509 - $U$6</f>
        <v>#N/A</v>
      </c>
      <c r="V510" s="15" t="e">
        <f>'Heat Map Export'!V509 - $V$6</f>
        <v>#N/A</v>
      </c>
      <c r="W510" s="15" t="e">
        <f>'Heat Map Export'!W509 - $W$6</f>
        <v>#N/A</v>
      </c>
      <c r="X510" s="15" t="e">
        <f>'Heat Map Export'!X509 - $X$6</f>
        <v>#N/A</v>
      </c>
      <c r="Y510" s="15" t="e">
        <f>'Heat Map Export'!Y509 - $Y$6</f>
        <v>#N/A</v>
      </c>
      <c r="Z510" s="15" t="e">
        <f>'Heat Map Export'!Z509 - $Z$6</f>
        <v>#N/A</v>
      </c>
      <c r="AA510" s="15" t="e">
        <f>'Heat Map Export'!AA509 - $AA$6</f>
        <v>#N/A</v>
      </c>
      <c r="AB510" s="15" t="e">
        <f>'Heat Map Export'!AB509 - $AB$6</f>
        <v>#N/A</v>
      </c>
      <c r="AC510" s="15" t="e">
        <f>'Heat Map Export'!AC509 - $AC$6</f>
        <v>#N/A</v>
      </c>
      <c r="AD510" s="15" t="e">
        <f>'Heat Map Export'!AD509 - $AD$6</f>
        <v>#N/A</v>
      </c>
    </row>
    <row r="511" spans="1:30" s="14" customFormat="1" ht="15" x14ac:dyDescent="0.2">
      <c r="A511" s="24">
        <f>'Heat Map Export'!A510</f>
        <v>0</v>
      </c>
      <c r="B511" s="25">
        <f>'Heat Map Export'!B510</f>
        <v>0</v>
      </c>
      <c r="C511" s="15" t="e">
        <f>'Heat Map Export'!C510 - $C$6</f>
        <v>#N/A</v>
      </c>
      <c r="D511" s="15" t="e">
        <f>'Heat Map Export'!D510 - $D$6</f>
        <v>#N/A</v>
      </c>
      <c r="E511" s="15" t="e">
        <f>'Heat Map Export'!E510 - $E$6</f>
        <v>#N/A</v>
      </c>
      <c r="F511" s="15" t="e">
        <f>'Heat Map Export'!F510 - $F$6</f>
        <v>#N/A</v>
      </c>
      <c r="G511" s="15" t="e">
        <f>'Heat Map Export'!G510 - $G$6</f>
        <v>#N/A</v>
      </c>
      <c r="H511" s="15" t="e">
        <f>'Heat Map Export'!H510 - $H$6</f>
        <v>#N/A</v>
      </c>
      <c r="I511" s="15" t="e">
        <f>'Heat Map Export'!I510 -$I$6</f>
        <v>#N/A</v>
      </c>
      <c r="J511" s="15" t="e">
        <f>'Heat Map Export'!J510 - $J$6</f>
        <v>#N/A</v>
      </c>
      <c r="K511" s="15" t="e">
        <f>'Heat Map Export'!K510-$K$6</f>
        <v>#N/A</v>
      </c>
      <c r="L511" s="15" t="e">
        <f>'Heat Map Export'!L510 - $L$6</f>
        <v>#N/A</v>
      </c>
      <c r="M511" s="15" t="e">
        <f>'Heat Map Export'!M510 - $M$6</f>
        <v>#N/A</v>
      </c>
      <c r="N511" s="15" t="e">
        <f>'Heat Map Export'!N510 - $N$6</f>
        <v>#N/A</v>
      </c>
      <c r="O511" s="15" t="e">
        <f>'Heat Map Export'!O510 - $O$6</f>
        <v>#N/A</v>
      </c>
      <c r="P511" s="15" t="e">
        <f>'Heat Map Export'!P510 - $P$6</f>
        <v>#N/A</v>
      </c>
      <c r="Q511" s="15" t="e">
        <f>'Heat Map Export'!Q510 - $Q$6</f>
        <v>#N/A</v>
      </c>
      <c r="R511" s="15" t="e">
        <f>'Heat Map Export'!R510 - $R$6</f>
        <v>#N/A</v>
      </c>
      <c r="S511" s="15" t="e">
        <f>'Heat Map Export'!S510 - $S$6</f>
        <v>#N/A</v>
      </c>
      <c r="T511" s="15" t="e">
        <f>'Heat Map Export'!T510 - $T$6</f>
        <v>#N/A</v>
      </c>
      <c r="U511" s="15" t="e">
        <f>'Heat Map Export'!U510 - $U$6</f>
        <v>#N/A</v>
      </c>
      <c r="V511" s="15" t="e">
        <f>'Heat Map Export'!V510 - $V$6</f>
        <v>#N/A</v>
      </c>
      <c r="W511" s="15" t="e">
        <f>'Heat Map Export'!W510 - $W$6</f>
        <v>#N/A</v>
      </c>
      <c r="X511" s="15" t="e">
        <f>'Heat Map Export'!X510 - $X$6</f>
        <v>#N/A</v>
      </c>
      <c r="Y511" s="15" t="e">
        <f>'Heat Map Export'!Y510 - $Y$6</f>
        <v>#N/A</v>
      </c>
      <c r="Z511" s="15" t="e">
        <f>'Heat Map Export'!Z510-$Z$6</f>
        <v>#N/A</v>
      </c>
      <c r="AA511" s="15" t="e">
        <f>'Heat Map Export'!AA510 - $AA$6</f>
        <v>#N/A</v>
      </c>
      <c r="AB511" s="15" t="e">
        <f>'Heat Map Export'!AB510-$AB$6</f>
        <v>#N/A</v>
      </c>
      <c r="AC511" s="15" t="e">
        <f>'Heat Map Export'!AC510 - $AC$6</f>
        <v>#N/A</v>
      </c>
      <c r="AD511" s="15" t="e">
        <f>'Heat Map Export'!AD510 - $AD$6</f>
        <v>#N/A</v>
      </c>
    </row>
    <row r="512" spans="1:30" s="14" customFormat="1" ht="15" x14ac:dyDescent="0.2">
      <c r="A512" s="24">
        <f>'Heat Map Export'!A511</f>
        <v>0</v>
      </c>
      <c r="B512" s="25">
        <f>'Heat Map Export'!B511</f>
        <v>0</v>
      </c>
      <c r="C512" s="15" t="e">
        <f>'Heat Map Export'!C511 - $C$6</f>
        <v>#N/A</v>
      </c>
      <c r="D512" s="15" t="e">
        <f>'Heat Map Export'!D511 - $D$6</f>
        <v>#N/A</v>
      </c>
      <c r="E512" s="15" t="e">
        <f>'Heat Map Export'!E511 - $E$6</f>
        <v>#N/A</v>
      </c>
      <c r="F512" s="15" t="e">
        <f>'Heat Map Export'!F511 - $F$6</f>
        <v>#N/A</v>
      </c>
      <c r="G512" s="15" t="e">
        <f>'Heat Map Export'!G511 - $G$6</f>
        <v>#N/A</v>
      </c>
      <c r="H512" s="15" t="e">
        <f>'Heat Map Export'!H511 - $H$6</f>
        <v>#N/A</v>
      </c>
      <c r="I512" s="15" t="e">
        <f>'Heat Map Export'!I511 - $I$6</f>
        <v>#N/A</v>
      </c>
      <c r="J512" s="15" t="e">
        <f>'Heat Map Export'!J511 - $J$6</f>
        <v>#N/A</v>
      </c>
      <c r="K512" s="15" t="e">
        <f>'Heat Map Export'!K511 - $K$6</f>
        <v>#N/A</v>
      </c>
      <c r="L512" s="15" t="e">
        <f>'Heat Map Export'!L511 - $L$6</f>
        <v>#N/A</v>
      </c>
      <c r="M512" s="15" t="e">
        <f>'Heat Map Export'!M511 - $M$6</f>
        <v>#N/A</v>
      </c>
      <c r="N512" s="15" t="e">
        <f>'Heat Map Export'!N511 - $N$6</f>
        <v>#N/A</v>
      </c>
      <c r="O512" s="15" t="e">
        <f>'Heat Map Export'!O511 - $O$6</f>
        <v>#N/A</v>
      </c>
      <c r="P512" s="15" t="e">
        <f>'Heat Map Export'!P511 - $P$6</f>
        <v>#N/A</v>
      </c>
      <c r="Q512" s="15" t="e">
        <f>'Heat Map Export'!Q511 - $Q$6</f>
        <v>#N/A</v>
      </c>
      <c r="R512" s="15" t="e">
        <f>'Heat Map Export'!R511 - $R$6</f>
        <v>#N/A</v>
      </c>
      <c r="S512" s="15" t="e">
        <f>'Heat Map Export'!S511 - $S$6</f>
        <v>#N/A</v>
      </c>
      <c r="T512" s="15" t="e">
        <f>'Heat Map Export'!T511 - $T$6</f>
        <v>#N/A</v>
      </c>
      <c r="U512" s="15" t="e">
        <f>'Heat Map Export'!U511 - $U$6</f>
        <v>#N/A</v>
      </c>
      <c r="V512" s="15" t="e">
        <f>'Heat Map Export'!V511 - $V$6</f>
        <v>#N/A</v>
      </c>
      <c r="W512" s="15" t="e">
        <f>'Heat Map Export'!W511 - $W$6</f>
        <v>#N/A</v>
      </c>
      <c r="X512" s="15" t="e">
        <f>'Heat Map Export'!X511 - $X$6</f>
        <v>#N/A</v>
      </c>
      <c r="Y512" s="15" t="e">
        <f>'Heat Map Export'!Y511 - $Y$6</f>
        <v>#N/A</v>
      </c>
      <c r="Z512" s="15" t="e">
        <f>'Heat Map Export'!Z511 - $Z$6</f>
        <v>#N/A</v>
      </c>
      <c r="AA512" s="15" t="e">
        <f>'Heat Map Export'!AA511 - $AA$6</f>
        <v>#N/A</v>
      </c>
      <c r="AB512" s="15" t="e">
        <f>'Heat Map Export'!AB511 - $AB$6</f>
        <v>#N/A</v>
      </c>
      <c r="AC512" s="15" t="e">
        <f>'Heat Map Export'!AC511 - $AC$6</f>
        <v>#N/A</v>
      </c>
      <c r="AD512" s="15" t="e">
        <f>'Heat Map Export'!AD511 - $AD$6</f>
        <v>#N/A</v>
      </c>
    </row>
    <row r="513" spans="1:30" s="14" customFormat="1" ht="15" x14ac:dyDescent="0.2">
      <c r="A513" s="24">
        <f>'Heat Map Export'!A512</f>
        <v>0</v>
      </c>
      <c r="B513" s="25">
        <f>'Heat Map Export'!B512</f>
        <v>0</v>
      </c>
      <c r="C513" s="15" t="e">
        <f>'Heat Map Export'!C512 - $C$6</f>
        <v>#N/A</v>
      </c>
      <c r="D513" s="15" t="e">
        <f>'Heat Map Export'!D512 - $D$6</f>
        <v>#N/A</v>
      </c>
      <c r="E513" s="15" t="e">
        <f>'Heat Map Export'!E512 - $E$6</f>
        <v>#N/A</v>
      </c>
      <c r="F513" s="15" t="e">
        <f>'Heat Map Export'!F512 - $F$6</f>
        <v>#N/A</v>
      </c>
      <c r="G513" s="15" t="e">
        <f>'Heat Map Export'!G512 - $G$6</f>
        <v>#N/A</v>
      </c>
      <c r="H513" s="15" t="e">
        <f>'Heat Map Export'!H512 - $H$6</f>
        <v>#N/A</v>
      </c>
      <c r="I513" s="15" t="e">
        <f>'Heat Map Export'!I512 -$I$6</f>
        <v>#N/A</v>
      </c>
      <c r="J513" s="15" t="e">
        <f>'Heat Map Export'!J512 - $J$6</f>
        <v>#N/A</v>
      </c>
      <c r="K513" s="15" t="e">
        <f>'Heat Map Export'!K512-$K$6</f>
        <v>#N/A</v>
      </c>
      <c r="L513" s="15" t="e">
        <f>'Heat Map Export'!L512 - $L$6</f>
        <v>#N/A</v>
      </c>
      <c r="M513" s="15" t="e">
        <f>'Heat Map Export'!M512 - $M$6</f>
        <v>#N/A</v>
      </c>
      <c r="N513" s="15" t="e">
        <f>'Heat Map Export'!N512 - $N$6</f>
        <v>#N/A</v>
      </c>
      <c r="O513" s="15" t="e">
        <f>'Heat Map Export'!O512 - $O$6</f>
        <v>#N/A</v>
      </c>
      <c r="P513" s="15" t="e">
        <f>'Heat Map Export'!P512 - $P$6</f>
        <v>#N/A</v>
      </c>
      <c r="Q513" s="15" t="e">
        <f>'Heat Map Export'!Q512 - $Q$6</f>
        <v>#N/A</v>
      </c>
      <c r="R513" s="15" t="e">
        <f>'Heat Map Export'!R512 - $R$6</f>
        <v>#N/A</v>
      </c>
      <c r="S513" s="15" t="e">
        <f>'Heat Map Export'!S512 - $S$6</f>
        <v>#N/A</v>
      </c>
      <c r="T513" s="15" t="e">
        <f>'Heat Map Export'!T512 - $T$6</f>
        <v>#N/A</v>
      </c>
      <c r="U513" s="15" t="e">
        <f>'Heat Map Export'!U512 - $U$6</f>
        <v>#N/A</v>
      </c>
      <c r="V513" s="15" t="e">
        <f>'Heat Map Export'!V512 - $V$6</f>
        <v>#N/A</v>
      </c>
      <c r="W513" s="15" t="e">
        <f>'Heat Map Export'!W512 - $W$6</f>
        <v>#N/A</v>
      </c>
      <c r="X513" s="15" t="e">
        <f>'Heat Map Export'!X512 - $X$6</f>
        <v>#N/A</v>
      </c>
      <c r="Y513" s="15" t="e">
        <f>'Heat Map Export'!Y512 - $Y$6</f>
        <v>#N/A</v>
      </c>
      <c r="Z513" s="15" t="e">
        <f>'Heat Map Export'!Z512-$Z$6</f>
        <v>#N/A</v>
      </c>
      <c r="AA513" s="15" t="e">
        <f>'Heat Map Export'!AA512 - $AA$6</f>
        <v>#N/A</v>
      </c>
      <c r="AB513" s="15" t="e">
        <f>'Heat Map Export'!AB512-$AB$6</f>
        <v>#N/A</v>
      </c>
      <c r="AC513" s="15" t="e">
        <f>'Heat Map Export'!AC512 - $AC$6</f>
        <v>#N/A</v>
      </c>
      <c r="AD513" s="15" t="e">
        <f>'Heat Map Export'!AD512 - $AD$6</f>
        <v>#N/A</v>
      </c>
    </row>
    <row r="514" spans="1:30" s="14" customFormat="1" ht="15" x14ac:dyDescent="0.2">
      <c r="A514" s="24">
        <f>'Heat Map Export'!A513</f>
        <v>0</v>
      </c>
      <c r="B514" s="25">
        <f>'Heat Map Export'!B513</f>
        <v>0</v>
      </c>
      <c r="C514" s="15" t="e">
        <f>'Heat Map Export'!C513 - $C$6</f>
        <v>#N/A</v>
      </c>
      <c r="D514" s="15" t="e">
        <f>'Heat Map Export'!D513 - $D$6</f>
        <v>#N/A</v>
      </c>
      <c r="E514" s="15" t="e">
        <f>'Heat Map Export'!E513 - $E$6</f>
        <v>#N/A</v>
      </c>
      <c r="F514" s="15" t="e">
        <f>'Heat Map Export'!F513 - $F$6</f>
        <v>#N/A</v>
      </c>
      <c r="G514" s="15" t="e">
        <f>'Heat Map Export'!G513 - $G$6</f>
        <v>#N/A</v>
      </c>
      <c r="H514" s="15" t="e">
        <f>'Heat Map Export'!H513 - $H$6</f>
        <v>#N/A</v>
      </c>
      <c r="I514" s="15" t="e">
        <f>'Heat Map Export'!I513 - $I$6</f>
        <v>#N/A</v>
      </c>
      <c r="J514" s="15" t="e">
        <f>'Heat Map Export'!J513 - $J$6</f>
        <v>#N/A</v>
      </c>
      <c r="K514" s="15" t="e">
        <f>'Heat Map Export'!K513 - $K$6</f>
        <v>#N/A</v>
      </c>
      <c r="L514" s="15" t="e">
        <f>'Heat Map Export'!L513 - $L$6</f>
        <v>#N/A</v>
      </c>
      <c r="M514" s="15" t="e">
        <f>'Heat Map Export'!M513 - $M$6</f>
        <v>#N/A</v>
      </c>
      <c r="N514" s="15" t="e">
        <f>'Heat Map Export'!N513 - $N$6</f>
        <v>#N/A</v>
      </c>
      <c r="O514" s="15" t="e">
        <f>'Heat Map Export'!O513 - $O$6</f>
        <v>#N/A</v>
      </c>
      <c r="P514" s="15" t="e">
        <f>'Heat Map Export'!P513 - $P$6</f>
        <v>#N/A</v>
      </c>
      <c r="Q514" s="15" t="e">
        <f>'Heat Map Export'!Q513 - $Q$6</f>
        <v>#N/A</v>
      </c>
      <c r="R514" s="15" t="e">
        <f>'Heat Map Export'!R513 - $R$6</f>
        <v>#N/A</v>
      </c>
      <c r="S514" s="15" t="e">
        <f>'Heat Map Export'!S513 - $S$6</f>
        <v>#N/A</v>
      </c>
      <c r="T514" s="15" t="e">
        <f>'Heat Map Export'!T513 - $T$6</f>
        <v>#N/A</v>
      </c>
      <c r="U514" s="15" t="e">
        <f>'Heat Map Export'!U513 - $U$6</f>
        <v>#N/A</v>
      </c>
      <c r="V514" s="15" t="e">
        <f>'Heat Map Export'!V513 - $V$6</f>
        <v>#N/A</v>
      </c>
      <c r="W514" s="15" t="e">
        <f>'Heat Map Export'!W513 - $W$6</f>
        <v>#N/A</v>
      </c>
      <c r="X514" s="15" t="e">
        <f>'Heat Map Export'!X513 - $X$6</f>
        <v>#N/A</v>
      </c>
      <c r="Y514" s="15" t="e">
        <f>'Heat Map Export'!Y513 - $Y$6</f>
        <v>#N/A</v>
      </c>
      <c r="Z514" s="15" t="e">
        <f>'Heat Map Export'!Z513 - $Z$6</f>
        <v>#N/A</v>
      </c>
      <c r="AA514" s="15" t="e">
        <f>'Heat Map Export'!AA513 - $AA$6</f>
        <v>#N/A</v>
      </c>
      <c r="AB514" s="15" t="e">
        <f>'Heat Map Export'!AB513 - $AB$6</f>
        <v>#N/A</v>
      </c>
      <c r="AC514" s="15" t="e">
        <f>'Heat Map Export'!AC513 - $AC$6</f>
        <v>#N/A</v>
      </c>
      <c r="AD514" s="15" t="e">
        <f>'Heat Map Export'!AD513 - $AD$6</f>
        <v>#N/A</v>
      </c>
    </row>
    <row r="515" spans="1:30" s="14" customFormat="1" ht="15" x14ac:dyDescent="0.2">
      <c r="A515" s="24">
        <f>'Heat Map Export'!A514</f>
        <v>0</v>
      </c>
      <c r="B515" s="25">
        <f>'Heat Map Export'!B514</f>
        <v>0</v>
      </c>
      <c r="C515" s="15" t="e">
        <f>'Heat Map Export'!C514 - $C$6</f>
        <v>#N/A</v>
      </c>
      <c r="D515" s="15" t="e">
        <f>'Heat Map Export'!D514 - $D$6</f>
        <v>#N/A</v>
      </c>
      <c r="E515" s="15" t="e">
        <f>'Heat Map Export'!E514 - $E$6</f>
        <v>#N/A</v>
      </c>
      <c r="F515" s="15" t="e">
        <f>'Heat Map Export'!F514 - $F$6</f>
        <v>#N/A</v>
      </c>
      <c r="G515" s="15" t="e">
        <f>'Heat Map Export'!G514 - $G$6</f>
        <v>#N/A</v>
      </c>
      <c r="H515" s="15" t="e">
        <f>'Heat Map Export'!H514 - $H$6</f>
        <v>#N/A</v>
      </c>
      <c r="I515" s="15" t="e">
        <f>'Heat Map Export'!I514 -$I$6</f>
        <v>#N/A</v>
      </c>
      <c r="J515" s="15" t="e">
        <f>'Heat Map Export'!J514 - $J$6</f>
        <v>#N/A</v>
      </c>
      <c r="K515" s="15" t="e">
        <f>'Heat Map Export'!K514-$K$6</f>
        <v>#N/A</v>
      </c>
      <c r="L515" s="15" t="e">
        <f>'Heat Map Export'!L514 - $L$6</f>
        <v>#N/A</v>
      </c>
      <c r="M515" s="15" t="e">
        <f>'Heat Map Export'!M514 - $M$6</f>
        <v>#N/A</v>
      </c>
      <c r="N515" s="15" t="e">
        <f>'Heat Map Export'!N514 - $N$6</f>
        <v>#N/A</v>
      </c>
      <c r="O515" s="15" t="e">
        <f>'Heat Map Export'!O514 - $O$6</f>
        <v>#N/A</v>
      </c>
      <c r="P515" s="15" t="e">
        <f>'Heat Map Export'!P514 - $P$6</f>
        <v>#N/A</v>
      </c>
      <c r="Q515" s="15" t="e">
        <f>'Heat Map Export'!Q514 - $Q$6</f>
        <v>#N/A</v>
      </c>
      <c r="R515" s="15" t="e">
        <f>'Heat Map Export'!R514 - $R$6</f>
        <v>#N/A</v>
      </c>
      <c r="S515" s="15" t="e">
        <f>'Heat Map Export'!S514 - $S$6</f>
        <v>#N/A</v>
      </c>
      <c r="T515" s="15" t="e">
        <f>'Heat Map Export'!T514 - $T$6</f>
        <v>#N/A</v>
      </c>
      <c r="U515" s="15" t="e">
        <f>'Heat Map Export'!U514 - $U$6</f>
        <v>#N/A</v>
      </c>
      <c r="V515" s="15" t="e">
        <f>'Heat Map Export'!V514 - $V$6</f>
        <v>#N/A</v>
      </c>
      <c r="W515" s="15" t="e">
        <f>'Heat Map Export'!W514 - $W$6</f>
        <v>#N/A</v>
      </c>
      <c r="X515" s="15" t="e">
        <f>'Heat Map Export'!X514 - $X$6</f>
        <v>#N/A</v>
      </c>
      <c r="Y515" s="15" t="e">
        <f>'Heat Map Export'!Y514 - $Y$6</f>
        <v>#N/A</v>
      </c>
      <c r="Z515" s="15" t="e">
        <f>'Heat Map Export'!Z514-$Z$6</f>
        <v>#N/A</v>
      </c>
      <c r="AA515" s="15" t="e">
        <f>'Heat Map Export'!AA514 - $AA$6</f>
        <v>#N/A</v>
      </c>
      <c r="AB515" s="15" t="e">
        <f>'Heat Map Export'!AB514-$AB$6</f>
        <v>#N/A</v>
      </c>
      <c r="AC515" s="15" t="e">
        <f>'Heat Map Export'!AC514 - $AC$6</f>
        <v>#N/A</v>
      </c>
      <c r="AD515" s="15" t="e">
        <f>'Heat Map Export'!AD514 - $AD$6</f>
        <v>#N/A</v>
      </c>
    </row>
    <row r="516" spans="1:30" s="14" customFormat="1" ht="15" x14ac:dyDescent="0.2">
      <c r="A516" s="24">
        <f>'Heat Map Export'!A515</f>
        <v>0</v>
      </c>
      <c r="B516" s="25">
        <f>'Heat Map Export'!B515</f>
        <v>0</v>
      </c>
      <c r="C516" s="15" t="e">
        <f>'Heat Map Export'!C515 - $C$6</f>
        <v>#N/A</v>
      </c>
      <c r="D516" s="15" t="e">
        <f>'Heat Map Export'!D515 - $D$6</f>
        <v>#N/A</v>
      </c>
      <c r="E516" s="15" t="e">
        <f>'Heat Map Export'!E515 - $E$6</f>
        <v>#N/A</v>
      </c>
      <c r="F516" s="15" t="e">
        <f>'Heat Map Export'!F515 - $F$6</f>
        <v>#N/A</v>
      </c>
      <c r="G516" s="15" t="e">
        <f>'Heat Map Export'!G515 - $G$6</f>
        <v>#N/A</v>
      </c>
      <c r="H516" s="15" t="e">
        <f>'Heat Map Export'!H515 - $H$6</f>
        <v>#N/A</v>
      </c>
      <c r="I516" s="15" t="e">
        <f>'Heat Map Export'!I515 - $I$6</f>
        <v>#N/A</v>
      </c>
      <c r="J516" s="15" t="e">
        <f>'Heat Map Export'!J515 - $J$6</f>
        <v>#N/A</v>
      </c>
      <c r="K516" s="15" t="e">
        <f>'Heat Map Export'!K515 - $K$6</f>
        <v>#N/A</v>
      </c>
      <c r="L516" s="15" t="e">
        <f>'Heat Map Export'!L515 - $L$6</f>
        <v>#N/A</v>
      </c>
      <c r="M516" s="15" t="e">
        <f>'Heat Map Export'!M515 - $M$6</f>
        <v>#N/A</v>
      </c>
      <c r="N516" s="15" t="e">
        <f>'Heat Map Export'!N515 - $N$6</f>
        <v>#N/A</v>
      </c>
      <c r="O516" s="15" t="e">
        <f>'Heat Map Export'!O515 - $O$6</f>
        <v>#N/A</v>
      </c>
      <c r="P516" s="15" t="e">
        <f>'Heat Map Export'!P515 - $P$6</f>
        <v>#N/A</v>
      </c>
      <c r="Q516" s="15" t="e">
        <f>'Heat Map Export'!Q515 - $Q$6</f>
        <v>#N/A</v>
      </c>
      <c r="R516" s="15" t="e">
        <f>'Heat Map Export'!R515 - $R$6</f>
        <v>#N/A</v>
      </c>
      <c r="S516" s="15" t="e">
        <f>'Heat Map Export'!S515 - $S$6</f>
        <v>#N/A</v>
      </c>
      <c r="T516" s="15" t="e">
        <f>'Heat Map Export'!T515 - $T$6</f>
        <v>#N/A</v>
      </c>
      <c r="U516" s="15" t="e">
        <f>'Heat Map Export'!U515 - $U$6</f>
        <v>#N/A</v>
      </c>
      <c r="V516" s="15" t="e">
        <f>'Heat Map Export'!V515 - $V$6</f>
        <v>#N/A</v>
      </c>
      <c r="W516" s="15" t="e">
        <f>'Heat Map Export'!W515 - $W$6</f>
        <v>#N/A</v>
      </c>
      <c r="X516" s="15" t="e">
        <f>'Heat Map Export'!X515 - $X$6</f>
        <v>#N/A</v>
      </c>
      <c r="Y516" s="15" t="e">
        <f>'Heat Map Export'!Y515 - $Y$6</f>
        <v>#N/A</v>
      </c>
      <c r="Z516" s="15" t="e">
        <f>'Heat Map Export'!Z515 - $Z$6</f>
        <v>#N/A</v>
      </c>
      <c r="AA516" s="15" t="e">
        <f>'Heat Map Export'!AA515 - $AA$6</f>
        <v>#N/A</v>
      </c>
      <c r="AB516" s="15" t="e">
        <f>'Heat Map Export'!AB515 - $AB$6</f>
        <v>#N/A</v>
      </c>
      <c r="AC516" s="15" t="e">
        <f>'Heat Map Export'!AC515 - $AC$6</f>
        <v>#N/A</v>
      </c>
      <c r="AD516" s="15" t="e">
        <f>'Heat Map Export'!AD515 - $AD$6</f>
        <v>#N/A</v>
      </c>
    </row>
    <row r="517" spans="1:30" s="14" customFormat="1" ht="15" x14ac:dyDescent="0.2">
      <c r="A517" s="24">
        <f>'Heat Map Export'!A516</f>
        <v>0</v>
      </c>
      <c r="B517" s="25">
        <f>'Heat Map Export'!B516</f>
        <v>0</v>
      </c>
      <c r="C517" s="15" t="e">
        <f>'Heat Map Export'!C516 - $C$6</f>
        <v>#N/A</v>
      </c>
      <c r="D517" s="15" t="e">
        <f>'Heat Map Export'!D516 - $D$6</f>
        <v>#N/A</v>
      </c>
      <c r="E517" s="15" t="e">
        <f>'Heat Map Export'!E516 - $E$6</f>
        <v>#N/A</v>
      </c>
      <c r="F517" s="15" t="e">
        <f>'Heat Map Export'!F516 - $F$6</f>
        <v>#N/A</v>
      </c>
      <c r="G517" s="15" t="e">
        <f>'Heat Map Export'!G516 - $G$6</f>
        <v>#N/A</v>
      </c>
      <c r="H517" s="15" t="e">
        <f>'Heat Map Export'!H516 - $H$6</f>
        <v>#N/A</v>
      </c>
      <c r="I517" s="15" t="e">
        <f>'Heat Map Export'!I516 -$I$6</f>
        <v>#N/A</v>
      </c>
      <c r="J517" s="15" t="e">
        <f>'Heat Map Export'!J516 - $J$6</f>
        <v>#N/A</v>
      </c>
      <c r="K517" s="15" t="e">
        <f>'Heat Map Export'!K516-$K$6</f>
        <v>#N/A</v>
      </c>
      <c r="L517" s="15" t="e">
        <f>'Heat Map Export'!L516 - $L$6</f>
        <v>#N/A</v>
      </c>
      <c r="M517" s="15" t="e">
        <f>'Heat Map Export'!M516 - $M$6</f>
        <v>#N/A</v>
      </c>
      <c r="N517" s="15" t="e">
        <f>'Heat Map Export'!N516 - $N$6</f>
        <v>#N/A</v>
      </c>
      <c r="O517" s="15" t="e">
        <f>'Heat Map Export'!O516 - $O$6</f>
        <v>#N/A</v>
      </c>
      <c r="P517" s="15" t="e">
        <f>'Heat Map Export'!P516 - $P$6</f>
        <v>#N/A</v>
      </c>
      <c r="Q517" s="15" t="e">
        <f>'Heat Map Export'!Q516 - $Q$6</f>
        <v>#N/A</v>
      </c>
      <c r="R517" s="15" t="e">
        <f>'Heat Map Export'!R516 - $R$6</f>
        <v>#N/A</v>
      </c>
      <c r="S517" s="15" t="e">
        <f>'Heat Map Export'!S516 - $S$6</f>
        <v>#N/A</v>
      </c>
      <c r="T517" s="15" t="e">
        <f>'Heat Map Export'!T516 - $T$6</f>
        <v>#N/A</v>
      </c>
      <c r="U517" s="15" t="e">
        <f>'Heat Map Export'!U516 - $U$6</f>
        <v>#N/A</v>
      </c>
      <c r="V517" s="15" t="e">
        <f>'Heat Map Export'!V516 - $V$6</f>
        <v>#N/A</v>
      </c>
      <c r="W517" s="15" t="e">
        <f>'Heat Map Export'!W516 - $W$6</f>
        <v>#N/A</v>
      </c>
      <c r="X517" s="15" t="e">
        <f>'Heat Map Export'!X516 - $X$6</f>
        <v>#N/A</v>
      </c>
      <c r="Y517" s="15" t="e">
        <f>'Heat Map Export'!Y516 - $Y$6</f>
        <v>#N/A</v>
      </c>
      <c r="Z517" s="15" t="e">
        <f>'Heat Map Export'!Z516-$Z$6</f>
        <v>#N/A</v>
      </c>
      <c r="AA517" s="15" t="e">
        <f>'Heat Map Export'!AA516 - $AA$6</f>
        <v>#N/A</v>
      </c>
      <c r="AB517" s="15" t="e">
        <f>'Heat Map Export'!AB516-$AB$6</f>
        <v>#N/A</v>
      </c>
      <c r="AC517" s="15" t="e">
        <f>'Heat Map Export'!AC516 - $AC$6</f>
        <v>#N/A</v>
      </c>
      <c r="AD517" s="15" t="e">
        <f>'Heat Map Export'!AD516 - $AD$6</f>
        <v>#N/A</v>
      </c>
    </row>
    <row r="518" spans="1:30" s="14" customFormat="1" ht="15" x14ac:dyDescent="0.2">
      <c r="A518" s="24">
        <f>'Heat Map Export'!A517</f>
        <v>0</v>
      </c>
      <c r="B518" s="25">
        <f>'Heat Map Export'!B517</f>
        <v>0</v>
      </c>
      <c r="C518" s="15" t="e">
        <f>'Heat Map Export'!C517 - $C$6</f>
        <v>#N/A</v>
      </c>
      <c r="D518" s="15" t="e">
        <f>'Heat Map Export'!D517 - $D$6</f>
        <v>#N/A</v>
      </c>
      <c r="E518" s="15" t="e">
        <f>'Heat Map Export'!E517 - $E$6</f>
        <v>#N/A</v>
      </c>
      <c r="F518" s="15" t="e">
        <f>'Heat Map Export'!F517 - $F$6</f>
        <v>#N/A</v>
      </c>
      <c r="G518" s="15" t="e">
        <f>'Heat Map Export'!G517 - $G$6</f>
        <v>#N/A</v>
      </c>
      <c r="H518" s="15" t="e">
        <f>'Heat Map Export'!H517 - $H$6</f>
        <v>#N/A</v>
      </c>
      <c r="I518" s="15" t="e">
        <f>'Heat Map Export'!I517 - $I$6</f>
        <v>#N/A</v>
      </c>
      <c r="J518" s="15" t="e">
        <f>'Heat Map Export'!J517 - $J$6</f>
        <v>#N/A</v>
      </c>
      <c r="K518" s="15" t="e">
        <f>'Heat Map Export'!K517 - $K$6</f>
        <v>#N/A</v>
      </c>
      <c r="L518" s="15" t="e">
        <f>'Heat Map Export'!L517 - $L$6</f>
        <v>#N/A</v>
      </c>
      <c r="M518" s="15" t="e">
        <f>'Heat Map Export'!M517 - $M$6</f>
        <v>#N/A</v>
      </c>
      <c r="N518" s="15" t="e">
        <f>'Heat Map Export'!N517 - $N$6</f>
        <v>#N/A</v>
      </c>
      <c r="O518" s="15" t="e">
        <f>'Heat Map Export'!O517 - $O$6</f>
        <v>#N/A</v>
      </c>
      <c r="P518" s="15" t="e">
        <f>'Heat Map Export'!P517 - $P$6</f>
        <v>#N/A</v>
      </c>
      <c r="Q518" s="15" t="e">
        <f>'Heat Map Export'!Q517 - $Q$6</f>
        <v>#N/A</v>
      </c>
      <c r="R518" s="15" t="e">
        <f>'Heat Map Export'!R517 - $R$6</f>
        <v>#N/A</v>
      </c>
      <c r="S518" s="15" t="e">
        <f>'Heat Map Export'!S517 - $S$6</f>
        <v>#N/A</v>
      </c>
      <c r="T518" s="15" t="e">
        <f>'Heat Map Export'!T517 - $T$6</f>
        <v>#N/A</v>
      </c>
      <c r="U518" s="15" t="e">
        <f>'Heat Map Export'!U517 - $U$6</f>
        <v>#N/A</v>
      </c>
      <c r="V518" s="15" t="e">
        <f>'Heat Map Export'!V517 - $V$6</f>
        <v>#N/A</v>
      </c>
      <c r="W518" s="15" t="e">
        <f>'Heat Map Export'!W517 - $W$6</f>
        <v>#N/A</v>
      </c>
      <c r="X518" s="15" t="e">
        <f>'Heat Map Export'!X517 - $X$6</f>
        <v>#N/A</v>
      </c>
      <c r="Y518" s="15" t="e">
        <f>'Heat Map Export'!Y517 - $Y$6</f>
        <v>#N/A</v>
      </c>
      <c r="Z518" s="15" t="e">
        <f>'Heat Map Export'!Z517 - $Z$6</f>
        <v>#N/A</v>
      </c>
      <c r="AA518" s="15" t="e">
        <f>'Heat Map Export'!AA517 - $AA$6</f>
        <v>#N/A</v>
      </c>
      <c r="AB518" s="15" t="e">
        <f>'Heat Map Export'!AB517 - $AB$6</f>
        <v>#N/A</v>
      </c>
      <c r="AC518" s="15" t="e">
        <f>'Heat Map Export'!AC517 - $AC$6</f>
        <v>#N/A</v>
      </c>
      <c r="AD518" s="15" t="e">
        <f>'Heat Map Export'!AD517 - $AD$6</f>
        <v>#N/A</v>
      </c>
    </row>
    <row r="519" spans="1:30" s="14" customFormat="1" ht="15" x14ac:dyDescent="0.2">
      <c r="A519" s="24">
        <f>'Heat Map Export'!A518</f>
        <v>0</v>
      </c>
      <c r="B519" s="25">
        <f>'Heat Map Export'!B518</f>
        <v>0</v>
      </c>
      <c r="C519" s="15" t="e">
        <f>'Heat Map Export'!C518 - $C$6</f>
        <v>#N/A</v>
      </c>
      <c r="D519" s="15" t="e">
        <f>'Heat Map Export'!D518 - $D$6</f>
        <v>#N/A</v>
      </c>
      <c r="E519" s="15" t="e">
        <f>'Heat Map Export'!E518 - $E$6</f>
        <v>#N/A</v>
      </c>
      <c r="F519" s="15" t="e">
        <f>'Heat Map Export'!F518 - $F$6</f>
        <v>#N/A</v>
      </c>
      <c r="G519" s="15" t="e">
        <f>'Heat Map Export'!G518 - $G$6</f>
        <v>#N/A</v>
      </c>
      <c r="H519" s="15" t="e">
        <f>'Heat Map Export'!H518 - $H$6</f>
        <v>#N/A</v>
      </c>
      <c r="I519" s="15" t="e">
        <f>'Heat Map Export'!I518 -$I$6</f>
        <v>#N/A</v>
      </c>
      <c r="J519" s="15" t="e">
        <f>'Heat Map Export'!J518 - $J$6</f>
        <v>#N/A</v>
      </c>
      <c r="K519" s="15" t="e">
        <f>'Heat Map Export'!K518-$K$6</f>
        <v>#N/A</v>
      </c>
      <c r="L519" s="15" t="e">
        <f>'Heat Map Export'!L518 - $L$6</f>
        <v>#N/A</v>
      </c>
      <c r="M519" s="15" t="e">
        <f>'Heat Map Export'!M518 - $M$6</f>
        <v>#N/A</v>
      </c>
      <c r="N519" s="15" t="e">
        <f>'Heat Map Export'!N518 - $N$6</f>
        <v>#N/A</v>
      </c>
      <c r="O519" s="15" t="e">
        <f>'Heat Map Export'!O518 - $O$6</f>
        <v>#N/A</v>
      </c>
      <c r="P519" s="15" t="e">
        <f>'Heat Map Export'!P518 - $P$6</f>
        <v>#N/A</v>
      </c>
      <c r="Q519" s="15" t="e">
        <f>'Heat Map Export'!Q518 - $Q$6</f>
        <v>#N/A</v>
      </c>
      <c r="R519" s="15" t="e">
        <f>'Heat Map Export'!R518 - $R$6</f>
        <v>#N/A</v>
      </c>
      <c r="S519" s="15" t="e">
        <f>'Heat Map Export'!S518 - $S$6</f>
        <v>#N/A</v>
      </c>
      <c r="T519" s="15" t="e">
        <f>'Heat Map Export'!T518 - $T$6</f>
        <v>#N/A</v>
      </c>
      <c r="U519" s="15" t="e">
        <f>'Heat Map Export'!U518 - $U$6</f>
        <v>#N/A</v>
      </c>
      <c r="V519" s="15" t="e">
        <f>'Heat Map Export'!V518 - $V$6</f>
        <v>#N/A</v>
      </c>
      <c r="W519" s="15" t="e">
        <f>'Heat Map Export'!W518 - $W$6</f>
        <v>#N/A</v>
      </c>
      <c r="X519" s="15" t="e">
        <f>'Heat Map Export'!X518 - $X$6</f>
        <v>#N/A</v>
      </c>
      <c r="Y519" s="15" t="e">
        <f>'Heat Map Export'!Y518 - $Y$6</f>
        <v>#N/A</v>
      </c>
      <c r="Z519" s="15" t="e">
        <f>'Heat Map Export'!Z518-$Z$6</f>
        <v>#N/A</v>
      </c>
      <c r="AA519" s="15" t="e">
        <f>'Heat Map Export'!AA518 - $AA$6</f>
        <v>#N/A</v>
      </c>
      <c r="AB519" s="15" t="e">
        <f>'Heat Map Export'!AB518-$AB$6</f>
        <v>#N/A</v>
      </c>
      <c r="AC519" s="15" t="e">
        <f>'Heat Map Export'!AC518 - $AC$6</f>
        <v>#N/A</v>
      </c>
      <c r="AD519" s="15" t="e">
        <f>'Heat Map Export'!AD518 - $AD$6</f>
        <v>#N/A</v>
      </c>
    </row>
    <row r="520" spans="1:30" s="14" customFormat="1" ht="15" x14ac:dyDescent="0.2">
      <c r="A520" s="24">
        <f>'Heat Map Export'!A519</f>
        <v>0</v>
      </c>
      <c r="B520" s="25">
        <f>'Heat Map Export'!B519</f>
        <v>0</v>
      </c>
      <c r="C520" s="15" t="e">
        <f>'Heat Map Export'!C519 - $C$6</f>
        <v>#N/A</v>
      </c>
      <c r="D520" s="15" t="e">
        <f>'Heat Map Export'!D519 - $D$6</f>
        <v>#N/A</v>
      </c>
      <c r="E520" s="15" t="e">
        <f>'Heat Map Export'!E519 - $E$6</f>
        <v>#N/A</v>
      </c>
      <c r="F520" s="15" t="e">
        <f>'Heat Map Export'!F519 - $F$6</f>
        <v>#N/A</v>
      </c>
      <c r="G520" s="15" t="e">
        <f>'Heat Map Export'!G519 - $G$6</f>
        <v>#N/A</v>
      </c>
      <c r="H520" s="15" t="e">
        <f>'Heat Map Export'!H519 - $H$6</f>
        <v>#N/A</v>
      </c>
      <c r="I520" s="15" t="e">
        <f>'Heat Map Export'!I519 - $I$6</f>
        <v>#N/A</v>
      </c>
      <c r="J520" s="15" t="e">
        <f>'Heat Map Export'!J519 - $J$6</f>
        <v>#N/A</v>
      </c>
      <c r="K520" s="15" t="e">
        <f>'Heat Map Export'!K519 - $K$6</f>
        <v>#N/A</v>
      </c>
      <c r="L520" s="15" t="e">
        <f>'Heat Map Export'!L519 - $L$6</f>
        <v>#N/A</v>
      </c>
      <c r="M520" s="15" t="e">
        <f>'Heat Map Export'!M519 - $M$6</f>
        <v>#N/A</v>
      </c>
      <c r="N520" s="15" t="e">
        <f>'Heat Map Export'!N519 - $N$6</f>
        <v>#N/A</v>
      </c>
      <c r="O520" s="15" t="e">
        <f>'Heat Map Export'!O519 - $O$6</f>
        <v>#N/A</v>
      </c>
      <c r="P520" s="15" t="e">
        <f>'Heat Map Export'!P519 - $P$6</f>
        <v>#N/A</v>
      </c>
      <c r="Q520" s="15" t="e">
        <f>'Heat Map Export'!Q519 - $Q$6</f>
        <v>#N/A</v>
      </c>
      <c r="R520" s="15" t="e">
        <f>'Heat Map Export'!R519 - $R$6</f>
        <v>#N/A</v>
      </c>
      <c r="S520" s="15" t="e">
        <f>'Heat Map Export'!S519 - $S$6</f>
        <v>#N/A</v>
      </c>
      <c r="T520" s="15" t="e">
        <f>'Heat Map Export'!T519 - $T$6</f>
        <v>#N/A</v>
      </c>
      <c r="U520" s="15" t="e">
        <f>'Heat Map Export'!U519 - $U$6</f>
        <v>#N/A</v>
      </c>
      <c r="V520" s="15" t="e">
        <f>'Heat Map Export'!V519 - $V$6</f>
        <v>#N/A</v>
      </c>
      <c r="W520" s="15" t="e">
        <f>'Heat Map Export'!W519 - $W$6</f>
        <v>#N/A</v>
      </c>
      <c r="X520" s="15" t="e">
        <f>'Heat Map Export'!X519 - $X$6</f>
        <v>#N/A</v>
      </c>
      <c r="Y520" s="15" t="e">
        <f>'Heat Map Export'!Y519 - $Y$6</f>
        <v>#N/A</v>
      </c>
      <c r="Z520" s="15" t="e">
        <f>'Heat Map Export'!Z519 - $Z$6</f>
        <v>#N/A</v>
      </c>
      <c r="AA520" s="15" t="e">
        <f>'Heat Map Export'!AA519 - $AA$6</f>
        <v>#N/A</v>
      </c>
      <c r="AB520" s="15" t="e">
        <f>'Heat Map Export'!AB519 - $AB$6</f>
        <v>#N/A</v>
      </c>
      <c r="AC520" s="15" t="e">
        <f>'Heat Map Export'!AC519 - $AC$6</f>
        <v>#N/A</v>
      </c>
      <c r="AD520" s="15" t="e">
        <f>'Heat Map Export'!AD519 - $AD$6</f>
        <v>#N/A</v>
      </c>
    </row>
    <row r="521" spans="1:30" s="14" customFormat="1" ht="15" x14ac:dyDescent="0.2">
      <c r="A521" s="24">
        <f>'Heat Map Export'!A520</f>
        <v>0</v>
      </c>
      <c r="B521" s="25">
        <f>'Heat Map Export'!B520</f>
        <v>0</v>
      </c>
      <c r="C521" s="15" t="e">
        <f>'Heat Map Export'!C520 - $C$6</f>
        <v>#N/A</v>
      </c>
      <c r="D521" s="15" t="e">
        <f>'Heat Map Export'!D520 - $D$6</f>
        <v>#N/A</v>
      </c>
      <c r="E521" s="15" t="e">
        <f>'Heat Map Export'!E520 - $E$6</f>
        <v>#N/A</v>
      </c>
      <c r="F521" s="15" t="e">
        <f>'Heat Map Export'!F520 - $F$6</f>
        <v>#N/A</v>
      </c>
      <c r="G521" s="15" t="e">
        <f>'Heat Map Export'!G520 - $G$6</f>
        <v>#N/A</v>
      </c>
      <c r="H521" s="15" t="e">
        <f>'Heat Map Export'!H520 - $H$6</f>
        <v>#N/A</v>
      </c>
      <c r="I521" s="15" t="e">
        <f>'Heat Map Export'!I520 -$I$6</f>
        <v>#N/A</v>
      </c>
      <c r="J521" s="15" t="e">
        <f>'Heat Map Export'!J520 - $J$6</f>
        <v>#N/A</v>
      </c>
      <c r="K521" s="15" t="e">
        <f>'Heat Map Export'!K520-$K$6</f>
        <v>#N/A</v>
      </c>
      <c r="L521" s="15" t="e">
        <f>'Heat Map Export'!L520 - $L$6</f>
        <v>#N/A</v>
      </c>
      <c r="M521" s="15" t="e">
        <f>'Heat Map Export'!M520 - $M$6</f>
        <v>#N/A</v>
      </c>
      <c r="N521" s="15" t="e">
        <f>'Heat Map Export'!N520 - $N$6</f>
        <v>#N/A</v>
      </c>
      <c r="O521" s="15" t="e">
        <f>'Heat Map Export'!O520 - $O$6</f>
        <v>#N/A</v>
      </c>
      <c r="P521" s="15" t="e">
        <f>'Heat Map Export'!P520 - $P$6</f>
        <v>#N/A</v>
      </c>
      <c r="Q521" s="15" t="e">
        <f>'Heat Map Export'!Q520 - $Q$6</f>
        <v>#N/A</v>
      </c>
      <c r="R521" s="15" t="e">
        <f>'Heat Map Export'!R520 - $R$6</f>
        <v>#N/A</v>
      </c>
      <c r="S521" s="15" t="e">
        <f>'Heat Map Export'!S520 - $S$6</f>
        <v>#N/A</v>
      </c>
      <c r="T521" s="15" t="e">
        <f>'Heat Map Export'!T520 - $T$6</f>
        <v>#N/A</v>
      </c>
      <c r="U521" s="15" t="e">
        <f>'Heat Map Export'!U520 - $U$6</f>
        <v>#N/A</v>
      </c>
      <c r="V521" s="15" t="e">
        <f>'Heat Map Export'!V520 - $V$6</f>
        <v>#N/A</v>
      </c>
      <c r="W521" s="15" t="e">
        <f>'Heat Map Export'!W520 - $W$6</f>
        <v>#N/A</v>
      </c>
      <c r="X521" s="15" t="e">
        <f>'Heat Map Export'!X520 - $X$6</f>
        <v>#N/A</v>
      </c>
      <c r="Y521" s="15" t="e">
        <f>'Heat Map Export'!Y520 - $Y$6</f>
        <v>#N/A</v>
      </c>
      <c r="Z521" s="15" t="e">
        <f>'Heat Map Export'!Z520-$Z$6</f>
        <v>#N/A</v>
      </c>
      <c r="AA521" s="15" t="e">
        <f>'Heat Map Export'!AA520 - $AA$6</f>
        <v>#N/A</v>
      </c>
      <c r="AB521" s="15" t="e">
        <f>'Heat Map Export'!AB520-$AB$6</f>
        <v>#N/A</v>
      </c>
      <c r="AC521" s="15" t="e">
        <f>'Heat Map Export'!AC520 - $AC$6</f>
        <v>#N/A</v>
      </c>
      <c r="AD521" s="15" t="e">
        <f>'Heat Map Export'!AD520 - $AD$6</f>
        <v>#N/A</v>
      </c>
    </row>
    <row r="522" spans="1:30" s="14" customFormat="1" ht="15" x14ac:dyDescent="0.2">
      <c r="A522" s="24">
        <f>'Heat Map Export'!A521</f>
        <v>0</v>
      </c>
      <c r="B522" s="25">
        <f>'Heat Map Export'!B521</f>
        <v>0</v>
      </c>
      <c r="C522" s="15" t="e">
        <f>'Heat Map Export'!C521 - $C$6</f>
        <v>#N/A</v>
      </c>
      <c r="D522" s="15" t="e">
        <f>'Heat Map Export'!D521 - $D$6</f>
        <v>#N/A</v>
      </c>
      <c r="E522" s="15" t="e">
        <f>'Heat Map Export'!E521 - $E$6</f>
        <v>#N/A</v>
      </c>
      <c r="F522" s="15" t="e">
        <f>'Heat Map Export'!F521 - $F$6</f>
        <v>#N/A</v>
      </c>
      <c r="G522" s="15" t="e">
        <f>'Heat Map Export'!G521 - $G$6</f>
        <v>#N/A</v>
      </c>
      <c r="H522" s="15" t="e">
        <f>'Heat Map Export'!H521 - $H$6</f>
        <v>#N/A</v>
      </c>
      <c r="I522" s="15" t="e">
        <f>'Heat Map Export'!I521 - $I$6</f>
        <v>#N/A</v>
      </c>
      <c r="J522" s="15" t="e">
        <f>'Heat Map Export'!J521 - $J$6</f>
        <v>#N/A</v>
      </c>
      <c r="K522" s="15" t="e">
        <f>'Heat Map Export'!K521 - $K$6</f>
        <v>#N/A</v>
      </c>
      <c r="L522" s="15" t="e">
        <f>'Heat Map Export'!L521 - $L$6</f>
        <v>#N/A</v>
      </c>
      <c r="M522" s="15" t="e">
        <f>'Heat Map Export'!M521 - $M$6</f>
        <v>#N/A</v>
      </c>
      <c r="N522" s="15" t="e">
        <f>'Heat Map Export'!N521 - $N$6</f>
        <v>#N/A</v>
      </c>
      <c r="O522" s="15" t="e">
        <f>'Heat Map Export'!O521 - $O$6</f>
        <v>#N/A</v>
      </c>
      <c r="P522" s="15" t="e">
        <f>'Heat Map Export'!P521 - $P$6</f>
        <v>#N/A</v>
      </c>
      <c r="Q522" s="15" t="e">
        <f>'Heat Map Export'!Q521 - $Q$6</f>
        <v>#N/A</v>
      </c>
      <c r="R522" s="15" t="e">
        <f>'Heat Map Export'!R521 - $R$6</f>
        <v>#N/A</v>
      </c>
      <c r="S522" s="15" t="e">
        <f>'Heat Map Export'!S521 - $S$6</f>
        <v>#N/A</v>
      </c>
      <c r="T522" s="15" t="e">
        <f>'Heat Map Export'!T521 - $T$6</f>
        <v>#N/A</v>
      </c>
      <c r="U522" s="15" t="e">
        <f>'Heat Map Export'!U521 - $U$6</f>
        <v>#N/A</v>
      </c>
      <c r="V522" s="15" t="e">
        <f>'Heat Map Export'!V521 - $V$6</f>
        <v>#N/A</v>
      </c>
      <c r="W522" s="15" t="e">
        <f>'Heat Map Export'!W521 - $W$6</f>
        <v>#N/A</v>
      </c>
      <c r="X522" s="15" t="e">
        <f>'Heat Map Export'!X521 - $X$6</f>
        <v>#N/A</v>
      </c>
      <c r="Y522" s="15" t="e">
        <f>'Heat Map Export'!Y521 - $Y$6</f>
        <v>#N/A</v>
      </c>
      <c r="Z522" s="15" t="e">
        <f>'Heat Map Export'!Z521 - $Z$6</f>
        <v>#N/A</v>
      </c>
      <c r="AA522" s="15" t="e">
        <f>'Heat Map Export'!AA521 - $AA$6</f>
        <v>#N/A</v>
      </c>
      <c r="AB522" s="15" t="e">
        <f>'Heat Map Export'!AB521 - $AB$6</f>
        <v>#N/A</v>
      </c>
      <c r="AC522" s="15" t="e">
        <f>'Heat Map Export'!AC521 - $AC$6</f>
        <v>#N/A</v>
      </c>
      <c r="AD522" s="15" t="e">
        <f>'Heat Map Export'!AD521 - $AD$6</f>
        <v>#N/A</v>
      </c>
    </row>
    <row r="523" spans="1:30" s="14" customFormat="1" ht="15" x14ac:dyDescent="0.2">
      <c r="A523" s="24">
        <f>'Heat Map Export'!A522</f>
        <v>0</v>
      </c>
      <c r="B523" s="25">
        <f>'Heat Map Export'!B522</f>
        <v>0</v>
      </c>
      <c r="C523" s="15" t="e">
        <f>'Heat Map Export'!C522 - $C$6</f>
        <v>#N/A</v>
      </c>
      <c r="D523" s="15" t="e">
        <f>'Heat Map Export'!D522 - $D$6</f>
        <v>#N/A</v>
      </c>
      <c r="E523" s="15" t="e">
        <f>'Heat Map Export'!E522 - $E$6</f>
        <v>#N/A</v>
      </c>
      <c r="F523" s="15" t="e">
        <f>'Heat Map Export'!F522 - $F$6</f>
        <v>#N/A</v>
      </c>
      <c r="G523" s="15" t="e">
        <f>'Heat Map Export'!G522 - $G$6</f>
        <v>#N/A</v>
      </c>
      <c r="H523" s="15" t="e">
        <f>'Heat Map Export'!H522 - $H$6</f>
        <v>#N/A</v>
      </c>
      <c r="I523" s="15" t="e">
        <f>'Heat Map Export'!I522 -$I$6</f>
        <v>#N/A</v>
      </c>
      <c r="J523" s="15" t="e">
        <f>'Heat Map Export'!J522 - $J$6</f>
        <v>#N/A</v>
      </c>
      <c r="K523" s="15" t="e">
        <f>'Heat Map Export'!K522-$K$6</f>
        <v>#N/A</v>
      </c>
      <c r="L523" s="15" t="e">
        <f>'Heat Map Export'!L522 - $L$6</f>
        <v>#N/A</v>
      </c>
      <c r="M523" s="15" t="e">
        <f>'Heat Map Export'!M522 - $M$6</f>
        <v>#N/A</v>
      </c>
      <c r="N523" s="15" t="e">
        <f>'Heat Map Export'!N522 - $N$6</f>
        <v>#N/A</v>
      </c>
      <c r="O523" s="15" t="e">
        <f>'Heat Map Export'!O522 - $O$6</f>
        <v>#N/A</v>
      </c>
      <c r="P523" s="15" t="e">
        <f>'Heat Map Export'!P522 - $P$6</f>
        <v>#N/A</v>
      </c>
      <c r="Q523" s="15" t="e">
        <f>'Heat Map Export'!Q522 - $Q$6</f>
        <v>#N/A</v>
      </c>
      <c r="R523" s="15" t="e">
        <f>'Heat Map Export'!R522 - $R$6</f>
        <v>#N/A</v>
      </c>
      <c r="S523" s="15" t="e">
        <f>'Heat Map Export'!S522 - $S$6</f>
        <v>#N/A</v>
      </c>
      <c r="T523" s="15" t="e">
        <f>'Heat Map Export'!T522 - $T$6</f>
        <v>#N/A</v>
      </c>
      <c r="U523" s="15" t="e">
        <f>'Heat Map Export'!U522 - $U$6</f>
        <v>#N/A</v>
      </c>
      <c r="V523" s="15" t="e">
        <f>'Heat Map Export'!V522 - $V$6</f>
        <v>#N/A</v>
      </c>
      <c r="W523" s="15" t="e">
        <f>'Heat Map Export'!W522 - $W$6</f>
        <v>#N/A</v>
      </c>
      <c r="X523" s="15" t="e">
        <f>'Heat Map Export'!X522 - $X$6</f>
        <v>#N/A</v>
      </c>
      <c r="Y523" s="15" t="e">
        <f>'Heat Map Export'!Y522 - $Y$6</f>
        <v>#N/A</v>
      </c>
      <c r="Z523" s="15" t="e">
        <f>'Heat Map Export'!Z522-$Z$6</f>
        <v>#N/A</v>
      </c>
      <c r="AA523" s="15" t="e">
        <f>'Heat Map Export'!AA522 - $AA$6</f>
        <v>#N/A</v>
      </c>
      <c r="AB523" s="15" t="e">
        <f>'Heat Map Export'!AB522-$AB$6</f>
        <v>#N/A</v>
      </c>
      <c r="AC523" s="15" t="e">
        <f>'Heat Map Export'!AC522 - $AC$6</f>
        <v>#N/A</v>
      </c>
      <c r="AD523" s="15" t="e">
        <f>'Heat Map Export'!AD522 - $AD$6</f>
        <v>#N/A</v>
      </c>
    </row>
    <row r="524" spans="1:30" s="14" customFormat="1" ht="15" x14ac:dyDescent="0.2">
      <c r="A524" s="24">
        <f>'Heat Map Export'!A523</f>
        <v>0</v>
      </c>
      <c r="B524" s="25">
        <f>'Heat Map Export'!B523</f>
        <v>0</v>
      </c>
      <c r="C524" s="15" t="e">
        <f>'Heat Map Export'!C523 - $C$6</f>
        <v>#N/A</v>
      </c>
      <c r="D524" s="15" t="e">
        <f>'Heat Map Export'!D523 - $D$6</f>
        <v>#N/A</v>
      </c>
      <c r="E524" s="15" t="e">
        <f>'Heat Map Export'!E523 - $E$6</f>
        <v>#N/A</v>
      </c>
      <c r="F524" s="15" t="e">
        <f>'Heat Map Export'!F523 - $F$6</f>
        <v>#N/A</v>
      </c>
      <c r="G524" s="15" t="e">
        <f>'Heat Map Export'!G523 - $G$6</f>
        <v>#N/A</v>
      </c>
      <c r="H524" s="15" t="e">
        <f>'Heat Map Export'!H523 - $H$6</f>
        <v>#N/A</v>
      </c>
      <c r="I524" s="15" t="e">
        <f>'Heat Map Export'!I523 - $I$6</f>
        <v>#N/A</v>
      </c>
      <c r="J524" s="15" t="e">
        <f>'Heat Map Export'!J523 - $J$6</f>
        <v>#N/A</v>
      </c>
      <c r="K524" s="15" t="e">
        <f>'Heat Map Export'!K523 - $K$6</f>
        <v>#N/A</v>
      </c>
      <c r="L524" s="15" t="e">
        <f>'Heat Map Export'!L523 - $L$6</f>
        <v>#N/A</v>
      </c>
      <c r="M524" s="15" t="e">
        <f>'Heat Map Export'!M523 - $M$6</f>
        <v>#N/A</v>
      </c>
      <c r="N524" s="15" t="e">
        <f>'Heat Map Export'!N523 - $N$6</f>
        <v>#N/A</v>
      </c>
      <c r="O524" s="15" t="e">
        <f>'Heat Map Export'!O523 - $O$6</f>
        <v>#N/A</v>
      </c>
      <c r="P524" s="15" t="e">
        <f>'Heat Map Export'!P523 - $P$6</f>
        <v>#N/A</v>
      </c>
      <c r="Q524" s="15" t="e">
        <f>'Heat Map Export'!Q523 - $Q$6</f>
        <v>#N/A</v>
      </c>
      <c r="R524" s="15" t="e">
        <f>'Heat Map Export'!R523 - $R$6</f>
        <v>#N/A</v>
      </c>
      <c r="S524" s="15" t="e">
        <f>'Heat Map Export'!S523 - $S$6</f>
        <v>#N/A</v>
      </c>
      <c r="T524" s="15" t="e">
        <f>'Heat Map Export'!T523 - $T$6</f>
        <v>#N/A</v>
      </c>
      <c r="U524" s="15" t="e">
        <f>'Heat Map Export'!U523 - $U$6</f>
        <v>#N/A</v>
      </c>
      <c r="V524" s="15" t="e">
        <f>'Heat Map Export'!V523 - $V$6</f>
        <v>#N/A</v>
      </c>
      <c r="W524" s="15" t="e">
        <f>'Heat Map Export'!W523 - $W$6</f>
        <v>#N/A</v>
      </c>
      <c r="X524" s="15" t="e">
        <f>'Heat Map Export'!X523 - $X$6</f>
        <v>#N/A</v>
      </c>
      <c r="Y524" s="15" t="e">
        <f>'Heat Map Export'!Y523 - $Y$6</f>
        <v>#N/A</v>
      </c>
      <c r="Z524" s="15" t="e">
        <f>'Heat Map Export'!Z523 - $Z$6</f>
        <v>#N/A</v>
      </c>
      <c r="AA524" s="15" t="e">
        <f>'Heat Map Export'!AA523 - $AA$6</f>
        <v>#N/A</v>
      </c>
      <c r="AB524" s="15" t="e">
        <f>'Heat Map Export'!AB523 - $AB$6</f>
        <v>#N/A</v>
      </c>
      <c r="AC524" s="15" t="e">
        <f>'Heat Map Export'!AC523 - $AC$6</f>
        <v>#N/A</v>
      </c>
      <c r="AD524" s="15" t="e">
        <f>'Heat Map Export'!AD523 - $AD$6</f>
        <v>#N/A</v>
      </c>
    </row>
    <row r="525" spans="1:30" s="14" customFormat="1" ht="15" x14ac:dyDescent="0.2">
      <c r="A525" s="24">
        <f>'Heat Map Export'!A524</f>
        <v>0</v>
      </c>
      <c r="B525" s="25">
        <f>'Heat Map Export'!B524</f>
        <v>0</v>
      </c>
      <c r="C525" s="15" t="e">
        <f>'Heat Map Export'!C524 - $C$6</f>
        <v>#N/A</v>
      </c>
      <c r="D525" s="15" t="e">
        <f>'Heat Map Export'!D524 - $D$6</f>
        <v>#N/A</v>
      </c>
      <c r="E525" s="15" t="e">
        <f>'Heat Map Export'!E524 - $E$6</f>
        <v>#N/A</v>
      </c>
      <c r="F525" s="15" t="e">
        <f>'Heat Map Export'!F524 - $F$6</f>
        <v>#N/A</v>
      </c>
      <c r="G525" s="15" t="e">
        <f>'Heat Map Export'!G524 - $G$6</f>
        <v>#N/A</v>
      </c>
      <c r="H525" s="15" t="e">
        <f>'Heat Map Export'!H524 - $H$6</f>
        <v>#N/A</v>
      </c>
      <c r="I525" s="15" t="e">
        <f>'Heat Map Export'!I524 -$I$6</f>
        <v>#N/A</v>
      </c>
      <c r="J525" s="15" t="e">
        <f>'Heat Map Export'!J524 - $J$6</f>
        <v>#N/A</v>
      </c>
      <c r="K525" s="15" t="e">
        <f>'Heat Map Export'!K524-$K$6</f>
        <v>#N/A</v>
      </c>
      <c r="L525" s="15" t="e">
        <f>'Heat Map Export'!L524 - $L$6</f>
        <v>#N/A</v>
      </c>
      <c r="M525" s="15" t="e">
        <f>'Heat Map Export'!M524 - $M$6</f>
        <v>#N/A</v>
      </c>
      <c r="N525" s="15" t="e">
        <f>'Heat Map Export'!N524 - $N$6</f>
        <v>#N/A</v>
      </c>
      <c r="O525" s="15" t="e">
        <f>'Heat Map Export'!O524 - $O$6</f>
        <v>#N/A</v>
      </c>
      <c r="P525" s="15" t="e">
        <f>'Heat Map Export'!P524 - $P$6</f>
        <v>#N/A</v>
      </c>
      <c r="Q525" s="15" t="e">
        <f>'Heat Map Export'!Q524 - $Q$6</f>
        <v>#N/A</v>
      </c>
      <c r="R525" s="15" t="e">
        <f>'Heat Map Export'!R524 - $R$6</f>
        <v>#N/A</v>
      </c>
      <c r="S525" s="15" t="e">
        <f>'Heat Map Export'!S524 - $S$6</f>
        <v>#N/A</v>
      </c>
      <c r="T525" s="15" t="e">
        <f>'Heat Map Export'!T524 - $T$6</f>
        <v>#N/A</v>
      </c>
      <c r="U525" s="15" t="e">
        <f>'Heat Map Export'!U524 - $U$6</f>
        <v>#N/A</v>
      </c>
      <c r="V525" s="15" t="e">
        <f>'Heat Map Export'!V524 - $V$6</f>
        <v>#N/A</v>
      </c>
      <c r="W525" s="15" t="e">
        <f>'Heat Map Export'!W524 - $W$6</f>
        <v>#N/A</v>
      </c>
      <c r="X525" s="15" t="e">
        <f>'Heat Map Export'!X524 - $X$6</f>
        <v>#N/A</v>
      </c>
      <c r="Y525" s="15" t="e">
        <f>'Heat Map Export'!Y524 - $Y$6</f>
        <v>#N/A</v>
      </c>
      <c r="Z525" s="15" t="e">
        <f>'Heat Map Export'!Z524-$Z$6</f>
        <v>#N/A</v>
      </c>
      <c r="AA525" s="15" t="e">
        <f>'Heat Map Export'!AA524 - $AA$6</f>
        <v>#N/A</v>
      </c>
      <c r="AB525" s="15" t="e">
        <f>'Heat Map Export'!AB524-$AB$6</f>
        <v>#N/A</v>
      </c>
      <c r="AC525" s="15" t="e">
        <f>'Heat Map Export'!AC524 - $AC$6</f>
        <v>#N/A</v>
      </c>
      <c r="AD525" s="15" t="e">
        <f>'Heat Map Export'!AD524 - $AD$6</f>
        <v>#N/A</v>
      </c>
    </row>
    <row r="526" spans="1:30" s="14" customFormat="1" ht="15" x14ac:dyDescent="0.2">
      <c r="A526" s="24">
        <f>'Heat Map Export'!A525</f>
        <v>0</v>
      </c>
      <c r="B526" s="25">
        <f>'Heat Map Export'!B525</f>
        <v>0</v>
      </c>
      <c r="C526" s="15" t="e">
        <f>'Heat Map Export'!C525 - $C$6</f>
        <v>#N/A</v>
      </c>
      <c r="D526" s="15" t="e">
        <f>'Heat Map Export'!D525 - $D$6</f>
        <v>#N/A</v>
      </c>
      <c r="E526" s="15" t="e">
        <f>'Heat Map Export'!E525 - $E$6</f>
        <v>#N/A</v>
      </c>
      <c r="F526" s="15" t="e">
        <f>'Heat Map Export'!F525 - $F$6</f>
        <v>#N/A</v>
      </c>
      <c r="G526" s="15" t="e">
        <f>'Heat Map Export'!G525 - $G$6</f>
        <v>#N/A</v>
      </c>
      <c r="H526" s="15" t="e">
        <f>'Heat Map Export'!H525 - $H$6</f>
        <v>#N/A</v>
      </c>
      <c r="I526" s="15" t="e">
        <f>'Heat Map Export'!I525 - $I$6</f>
        <v>#N/A</v>
      </c>
      <c r="J526" s="15" t="e">
        <f>'Heat Map Export'!J525 - $J$6</f>
        <v>#N/A</v>
      </c>
      <c r="K526" s="15" t="e">
        <f>'Heat Map Export'!K525 - $K$6</f>
        <v>#N/A</v>
      </c>
      <c r="L526" s="15" t="e">
        <f>'Heat Map Export'!L525 - $L$6</f>
        <v>#N/A</v>
      </c>
      <c r="M526" s="15" t="e">
        <f>'Heat Map Export'!M525 - $M$6</f>
        <v>#N/A</v>
      </c>
      <c r="N526" s="15" t="e">
        <f>'Heat Map Export'!N525 - $N$6</f>
        <v>#N/A</v>
      </c>
      <c r="O526" s="15" t="e">
        <f>'Heat Map Export'!O525 - $O$6</f>
        <v>#N/A</v>
      </c>
      <c r="P526" s="15" t="e">
        <f>'Heat Map Export'!P525 - $P$6</f>
        <v>#N/A</v>
      </c>
      <c r="Q526" s="15" t="e">
        <f>'Heat Map Export'!Q525 - $Q$6</f>
        <v>#N/A</v>
      </c>
      <c r="R526" s="15" t="e">
        <f>'Heat Map Export'!R525 - $R$6</f>
        <v>#N/A</v>
      </c>
      <c r="S526" s="15" t="e">
        <f>'Heat Map Export'!S525 - $S$6</f>
        <v>#N/A</v>
      </c>
      <c r="T526" s="15" t="e">
        <f>'Heat Map Export'!T525 - $T$6</f>
        <v>#N/A</v>
      </c>
      <c r="U526" s="15" t="e">
        <f>'Heat Map Export'!U525 - $U$6</f>
        <v>#N/A</v>
      </c>
      <c r="V526" s="15" t="e">
        <f>'Heat Map Export'!V525 - $V$6</f>
        <v>#N/A</v>
      </c>
      <c r="W526" s="15" t="e">
        <f>'Heat Map Export'!W525 - $W$6</f>
        <v>#N/A</v>
      </c>
      <c r="X526" s="15" t="e">
        <f>'Heat Map Export'!X525 - $X$6</f>
        <v>#N/A</v>
      </c>
      <c r="Y526" s="15" t="e">
        <f>'Heat Map Export'!Y525 - $Y$6</f>
        <v>#N/A</v>
      </c>
      <c r="Z526" s="15" t="e">
        <f>'Heat Map Export'!Z525 - $Z$6</f>
        <v>#N/A</v>
      </c>
      <c r="AA526" s="15" t="e">
        <f>'Heat Map Export'!AA525 - $AA$6</f>
        <v>#N/A</v>
      </c>
      <c r="AB526" s="15" t="e">
        <f>'Heat Map Export'!AB525 - $AB$6</f>
        <v>#N/A</v>
      </c>
      <c r="AC526" s="15" t="e">
        <f>'Heat Map Export'!AC525 - $AC$6</f>
        <v>#N/A</v>
      </c>
      <c r="AD526" s="15" t="e">
        <f>'Heat Map Export'!AD525 - $AD$6</f>
        <v>#N/A</v>
      </c>
    </row>
    <row r="527" spans="1:30" s="14" customFormat="1" ht="15" x14ac:dyDescent="0.2">
      <c r="A527" s="24">
        <f>'Heat Map Export'!A526</f>
        <v>0</v>
      </c>
      <c r="B527" s="25">
        <f>'Heat Map Export'!B526</f>
        <v>0</v>
      </c>
      <c r="C527" s="15" t="e">
        <f>'Heat Map Export'!C526 - $C$6</f>
        <v>#N/A</v>
      </c>
      <c r="D527" s="15" t="e">
        <f>'Heat Map Export'!D526 - $D$6</f>
        <v>#N/A</v>
      </c>
      <c r="E527" s="15" t="e">
        <f>'Heat Map Export'!E526 - $E$6</f>
        <v>#N/A</v>
      </c>
      <c r="F527" s="15" t="e">
        <f>'Heat Map Export'!F526 - $F$6</f>
        <v>#N/A</v>
      </c>
      <c r="G527" s="15" t="e">
        <f>'Heat Map Export'!G526 - $G$6</f>
        <v>#N/A</v>
      </c>
      <c r="H527" s="15" t="e">
        <f>'Heat Map Export'!H526 - $H$6</f>
        <v>#N/A</v>
      </c>
      <c r="I527" s="15" t="e">
        <f>'Heat Map Export'!I526 -$I$6</f>
        <v>#N/A</v>
      </c>
      <c r="J527" s="15" t="e">
        <f>'Heat Map Export'!J526 - $J$6</f>
        <v>#N/A</v>
      </c>
      <c r="K527" s="15" t="e">
        <f>'Heat Map Export'!K526-$K$6</f>
        <v>#N/A</v>
      </c>
      <c r="L527" s="15" t="e">
        <f>'Heat Map Export'!L526 - $L$6</f>
        <v>#N/A</v>
      </c>
      <c r="M527" s="15" t="e">
        <f>'Heat Map Export'!M526 - $M$6</f>
        <v>#N/A</v>
      </c>
      <c r="N527" s="15" t="e">
        <f>'Heat Map Export'!N526 - $N$6</f>
        <v>#N/A</v>
      </c>
      <c r="O527" s="15" t="e">
        <f>'Heat Map Export'!O526 - $O$6</f>
        <v>#N/A</v>
      </c>
      <c r="P527" s="15" t="e">
        <f>'Heat Map Export'!P526 - $P$6</f>
        <v>#N/A</v>
      </c>
      <c r="Q527" s="15" t="e">
        <f>'Heat Map Export'!Q526 - $Q$6</f>
        <v>#N/A</v>
      </c>
      <c r="R527" s="15" t="e">
        <f>'Heat Map Export'!R526 - $R$6</f>
        <v>#N/A</v>
      </c>
      <c r="S527" s="15" t="e">
        <f>'Heat Map Export'!S526 - $S$6</f>
        <v>#N/A</v>
      </c>
      <c r="T527" s="15" t="e">
        <f>'Heat Map Export'!T526 - $T$6</f>
        <v>#N/A</v>
      </c>
      <c r="U527" s="15" t="e">
        <f>'Heat Map Export'!U526 - $U$6</f>
        <v>#N/A</v>
      </c>
      <c r="V527" s="15" t="e">
        <f>'Heat Map Export'!V526 - $V$6</f>
        <v>#N/A</v>
      </c>
      <c r="W527" s="15" t="e">
        <f>'Heat Map Export'!W526 - $W$6</f>
        <v>#N/A</v>
      </c>
      <c r="X527" s="15" t="e">
        <f>'Heat Map Export'!X526 - $X$6</f>
        <v>#N/A</v>
      </c>
      <c r="Y527" s="15" t="e">
        <f>'Heat Map Export'!Y526 - $Y$6</f>
        <v>#N/A</v>
      </c>
      <c r="Z527" s="15" t="e">
        <f>'Heat Map Export'!Z526-$Z$6</f>
        <v>#N/A</v>
      </c>
      <c r="AA527" s="15" t="e">
        <f>'Heat Map Export'!AA526 - $AA$6</f>
        <v>#N/A</v>
      </c>
      <c r="AB527" s="15" t="e">
        <f>'Heat Map Export'!AB526-$AB$6</f>
        <v>#N/A</v>
      </c>
      <c r="AC527" s="15" t="e">
        <f>'Heat Map Export'!AC526 - $AC$6</f>
        <v>#N/A</v>
      </c>
      <c r="AD527" s="15" t="e">
        <f>'Heat Map Export'!AD526 - $AD$6</f>
        <v>#N/A</v>
      </c>
    </row>
    <row r="528" spans="1:30" s="14" customFormat="1" ht="15" x14ac:dyDescent="0.2">
      <c r="A528" s="24">
        <f>'Heat Map Export'!A527</f>
        <v>0</v>
      </c>
      <c r="B528" s="25">
        <f>'Heat Map Export'!B527</f>
        <v>0</v>
      </c>
      <c r="C528" s="15" t="e">
        <f>'Heat Map Export'!C527 - $C$6</f>
        <v>#N/A</v>
      </c>
      <c r="D528" s="15" t="e">
        <f>'Heat Map Export'!D527 - $D$6</f>
        <v>#N/A</v>
      </c>
      <c r="E528" s="15" t="e">
        <f>'Heat Map Export'!E527 - $E$6</f>
        <v>#N/A</v>
      </c>
      <c r="F528" s="15" t="e">
        <f>'Heat Map Export'!F527 - $F$6</f>
        <v>#N/A</v>
      </c>
      <c r="G528" s="15" t="e">
        <f>'Heat Map Export'!G527 - $G$6</f>
        <v>#N/A</v>
      </c>
      <c r="H528" s="15" t="e">
        <f>'Heat Map Export'!H527 - $H$6</f>
        <v>#N/A</v>
      </c>
      <c r="I528" s="15" t="e">
        <f>'Heat Map Export'!I527 - $I$6</f>
        <v>#N/A</v>
      </c>
      <c r="J528" s="15" t="e">
        <f>'Heat Map Export'!J527 - $J$6</f>
        <v>#N/A</v>
      </c>
      <c r="K528" s="15" t="e">
        <f>'Heat Map Export'!K527 - $K$6</f>
        <v>#N/A</v>
      </c>
      <c r="L528" s="15" t="e">
        <f>'Heat Map Export'!L527 - $L$6</f>
        <v>#N/A</v>
      </c>
      <c r="M528" s="15" t="e">
        <f>'Heat Map Export'!M527 - $M$6</f>
        <v>#N/A</v>
      </c>
      <c r="N528" s="15" t="e">
        <f>'Heat Map Export'!N527 - $N$6</f>
        <v>#N/A</v>
      </c>
      <c r="O528" s="15" t="e">
        <f>'Heat Map Export'!O527 - $O$6</f>
        <v>#N/A</v>
      </c>
      <c r="P528" s="15" t="e">
        <f>'Heat Map Export'!P527 - $P$6</f>
        <v>#N/A</v>
      </c>
      <c r="Q528" s="15" t="e">
        <f>'Heat Map Export'!Q527 - $Q$6</f>
        <v>#N/A</v>
      </c>
      <c r="R528" s="15" t="e">
        <f>'Heat Map Export'!R527 - $R$6</f>
        <v>#N/A</v>
      </c>
      <c r="S528" s="15" t="e">
        <f>'Heat Map Export'!S527 - $S$6</f>
        <v>#N/A</v>
      </c>
      <c r="T528" s="15" t="e">
        <f>'Heat Map Export'!T527 - $T$6</f>
        <v>#N/A</v>
      </c>
      <c r="U528" s="15" t="e">
        <f>'Heat Map Export'!U527 - $U$6</f>
        <v>#N/A</v>
      </c>
      <c r="V528" s="15" t="e">
        <f>'Heat Map Export'!V527 - $V$6</f>
        <v>#N/A</v>
      </c>
      <c r="W528" s="15" t="e">
        <f>'Heat Map Export'!W527 - $W$6</f>
        <v>#N/A</v>
      </c>
      <c r="X528" s="15" t="e">
        <f>'Heat Map Export'!X527 - $X$6</f>
        <v>#N/A</v>
      </c>
      <c r="Y528" s="15" t="e">
        <f>'Heat Map Export'!Y527 - $Y$6</f>
        <v>#N/A</v>
      </c>
      <c r="Z528" s="15" t="e">
        <f>'Heat Map Export'!Z527 - $Z$6</f>
        <v>#N/A</v>
      </c>
      <c r="AA528" s="15" t="e">
        <f>'Heat Map Export'!AA527 - $AA$6</f>
        <v>#N/A</v>
      </c>
      <c r="AB528" s="15" t="e">
        <f>'Heat Map Export'!AB527 - $AB$6</f>
        <v>#N/A</v>
      </c>
      <c r="AC528" s="15" t="e">
        <f>'Heat Map Export'!AC527 - $AC$6</f>
        <v>#N/A</v>
      </c>
      <c r="AD528" s="15" t="e">
        <f>'Heat Map Export'!AD527 - $AD$6</f>
        <v>#N/A</v>
      </c>
    </row>
    <row r="529" spans="1:30" s="14" customFormat="1" ht="15" x14ac:dyDescent="0.2">
      <c r="A529" s="24">
        <f>'Heat Map Export'!A528</f>
        <v>0</v>
      </c>
      <c r="B529" s="25">
        <f>'Heat Map Export'!B528</f>
        <v>0</v>
      </c>
      <c r="C529" s="15" t="e">
        <f>'Heat Map Export'!C528 - $C$6</f>
        <v>#N/A</v>
      </c>
      <c r="D529" s="15" t="e">
        <f>'Heat Map Export'!D528 - $D$6</f>
        <v>#N/A</v>
      </c>
      <c r="E529" s="15" t="e">
        <f>'Heat Map Export'!E528 - $E$6</f>
        <v>#N/A</v>
      </c>
      <c r="F529" s="15" t="e">
        <f>'Heat Map Export'!F528 - $F$6</f>
        <v>#N/A</v>
      </c>
      <c r="G529" s="15" t="e">
        <f>'Heat Map Export'!G528 - $G$6</f>
        <v>#N/A</v>
      </c>
      <c r="H529" s="15" t="e">
        <f>'Heat Map Export'!H528 - $H$6</f>
        <v>#N/A</v>
      </c>
      <c r="I529" s="15" t="e">
        <f>'Heat Map Export'!I528 -$I$6</f>
        <v>#N/A</v>
      </c>
      <c r="J529" s="15" t="e">
        <f>'Heat Map Export'!J528 - $J$6</f>
        <v>#N/A</v>
      </c>
      <c r="K529" s="15" t="e">
        <f>'Heat Map Export'!K528-$K$6</f>
        <v>#N/A</v>
      </c>
      <c r="L529" s="15" t="e">
        <f>'Heat Map Export'!L528 - $L$6</f>
        <v>#N/A</v>
      </c>
      <c r="M529" s="15" t="e">
        <f>'Heat Map Export'!M528 - $M$6</f>
        <v>#N/A</v>
      </c>
      <c r="N529" s="15" t="e">
        <f>'Heat Map Export'!N528 - $N$6</f>
        <v>#N/A</v>
      </c>
      <c r="O529" s="15" t="e">
        <f>'Heat Map Export'!O528 - $O$6</f>
        <v>#N/A</v>
      </c>
      <c r="P529" s="15" t="e">
        <f>'Heat Map Export'!P528 - $P$6</f>
        <v>#N/A</v>
      </c>
      <c r="Q529" s="15" t="e">
        <f>'Heat Map Export'!Q528 - $Q$6</f>
        <v>#N/A</v>
      </c>
      <c r="R529" s="15" t="e">
        <f>'Heat Map Export'!R528 - $R$6</f>
        <v>#N/A</v>
      </c>
      <c r="S529" s="15" t="e">
        <f>'Heat Map Export'!S528 - $S$6</f>
        <v>#N/A</v>
      </c>
      <c r="T529" s="15" t="e">
        <f>'Heat Map Export'!T528 - $T$6</f>
        <v>#N/A</v>
      </c>
      <c r="U529" s="15" t="e">
        <f>'Heat Map Export'!U528 - $U$6</f>
        <v>#N/A</v>
      </c>
      <c r="V529" s="15" t="e">
        <f>'Heat Map Export'!V528 - $V$6</f>
        <v>#N/A</v>
      </c>
      <c r="W529" s="15" t="e">
        <f>'Heat Map Export'!W528 - $W$6</f>
        <v>#N/A</v>
      </c>
      <c r="X529" s="15" t="e">
        <f>'Heat Map Export'!X528 - $X$6</f>
        <v>#N/A</v>
      </c>
      <c r="Y529" s="15" t="e">
        <f>'Heat Map Export'!Y528 - $Y$6</f>
        <v>#N/A</v>
      </c>
      <c r="Z529" s="15" t="e">
        <f>'Heat Map Export'!Z528-$Z$6</f>
        <v>#N/A</v>
      </c>
      <c r="AA529" s="15" t="e">
        <f>'Heat Map Export'!AA528 - $AA$6</f>
        <v>#N/A</v>
      </c>
      <c r="AB529" s="15" t="e">
        <f>'Heat Map Export'!AB528-$AB$6</f>
        <v>#N/A</v>
      </c>
      <c r="AC529" s="15" t="e">
        <f>'Heat Map Export'!AC528 - $AC$6</f>
        <v>#N/A</v>
      </c>
      <c r="AD529" s="15" t="e">
        <f>'Heat Map Export'!AD528 - $AD$6</f>
        <v>#N/A</v>
      </c>
    </row>
    <row r="530" spans="1:30" s="14" customFormat="1" ht="15" x14ac:dyDescent="0.2">
      <c r="A530" s="24">
        <f>'Heat Map Export'!A529</f>
        <v>0</v>
      </c>
      <c r="B530" s="25">
        <f>'Heat Map Export'!B529</f>
        <v>0</v>
      </c>
      <c r="C530" s="15" t="e">
        <f>'Heat Map Export'!C529 - $C$6</f>
        <v>#N/A</v>
      </c>
      <c r="D530" s="15" t="e">
        <f>'Heat Map Export'!D529 - $D$6</f>
        <v>#N/A</v>
      </c>
      <c r="E530" s="15" t="e">
        <f>'Heat Map Export'!E529 - $E$6</f>
        <v>#N/A</v>
      </c>
      <c r="F530" s="15" t="e">
        <f>'Heat Map Export'!F529 - $F$6</f>
        <v>#N/A</v>
      </c>
      <c r="G530" s="15" t="e">
        <f>'Heat Map Export'!G529 - $G$6</f>
        <v>#N/A</v>
      </c>
      <c r="H530" s="15" t="e">
        <f>'Heat Map Export'!H529 - $H$6</f>
        <v>#N/A</v>
      </c>
      <c r="I530" s="15" t="e">
        <f>'Heat Map Export'!I529 - $I$6</f>
        <v>#N/A</v>
      </c>
      <c r="J530" s="15" t="e">
        <f>'Heat Map Export'!J529 - $J$6</f>
        <v>#N/A</v>
      </c>
      <c r="K530" s="15" t="e">
        <f>'Heat Map Export'!K529 - $K$6</f>
        <v>#N/A</v>
      </c>
      <c r="L530" s="15" t="e">
        <f>'Heat Map Export'!L529 - $L$6</f>
        <v>#N/A</v>
      </c>
      <c r="M530" s="15" t="e">
        <f>'Heat Map Export'!M529 - $M$6</f>
        <v>#N/A</v>
      </c>
      <c r="N530" s="15" t="e">
        <f>'Heat Map Export'!N529 - $N$6</f>
        <v>#N/A</v>
      </c>
      <c r="O530" s="15" t="e">
        <f>'Heat Map Export'!O529 - $O$6</f>
        <v>#N/A</v>
      </c>
      <c r="P530" s="15" t="e">
        <f>'Heat Map Export'!P529 - $P$6</f>
        <v>#N/A</v>
      </c>
      <c r="Q530" s="15" t="e">
        <f>'Heat Map Export'!Q529 - $Q$6</f>
        <v>#N/A</v>
      </c>
      <c r="R530" s="15" t="e">
        <f>'Heat Map Export'!R529 - $R$6</f>
        <v>#N/A</v>
      </c>
      <c r="S530" s="15" t="e">
        <f>'Heat Map Export'!S529 - $S$6</f>
        <v>#N/A</v>
      </c>
      <c r="T530" s="15" t="e">
        <f>'Heat Map Export'!T529 - $T$6</f>
        <v>#N/A</v>
      </c>
      <c r="U530" s="15" t="e">
        <f>'Heat Map Export'!U529 - $U$6</f>
        <v>#N/A</v>
      </c>
      <c r="V530" s="15" t="e">
        <f>'Heat Map Export'!V529 - $V$6</f>
        <v>#N/A</v>
      </c>
      <c r="W530" s="15" t="e">
        <f>'Heat Map Export'!W529 - $W$6</f>
        <v>#N/A</v>
      </c>
      <c r="X530" s="15" t="e">
        <f>'Heat Map Export'!X529 - $X$6</f>
        <v>#N/A</v>
      </c>
      <c r="Y530" s="15" t="e">
        <f>'Heat Map Export'!Y529 - $Y$6</f>
        <v>#N/A</v>
      </c>
      <c r="Z530" s="15" t="e">
        <f>'Heat Map Export'!Z529 - $Z$6</f>
        <v>#N/A</v>
      </c>
      <c r="AA530" s="15" t="e">
        <f>'Heat Map Export'!AA529 - $AA$6</f>
        <v>#N/A</v>
      </c>
      <c r="AB530" s="15" t="e">
        <f>'Heat Map Export'!AB529 - $AB$6</f>
        <v>#N/A</v>
      </c>
      <c r="AC530" s="15" t="e">
        <f>'Heat Map Export'!AC529 - $AC$6</f>
        <v>#N/A</v>
      </c>
      <c r="AD530" s="15" t="e">
        <f>'Heat Map Export'!AD529 - $AD$6</f>
        <v>#N/A</v>
      </c>
    </row>
    <row r="531" spans="1:30" s="14" customFormat="1" ht="15" x14ac:dyDescent="0.2">
      <c r="A531" s="24">
        <f>'Heat Map Export'!A530</f>
        <v>0</v>
      </c>
      <c r="B531" s="25">
        <f>'Heat Map Export'!B530</f>
        <v>0</v>
      </c>
      <c r="C531" s="15" t="e">
        <f>'Heat Map Export'!C530 - $C$6</f>
        <v>#N/A</v>
      </c>
      <c r="D531" s="15" t="e">
        <f>'Heat Map Export'!D530 - $D$6</f>
        <v>#N/A</v>
      </c>
      <c r="E531" s="15" t="e">
        <f>'Heat Map Export'!E530 - $E$6</f>
        <v>#N/A</v>
      </c>
      <c r="F531" s="15" t="e">
        <f>'Heat Map Export'!F530 - $F$6</f>
        <v>#N/A</v>
      </c>
      <c r="G531" s="15" t="e">
        <f>'Heat Map Export'!G530 - $G$6</f>
        <v>#N/A</v>
      </c>
      <c r="H531" s="15" t="e">
        <f>'Heat Map Export'!H530 - $H$6</f>
        <v>#N/A</v>
      </c>
      <c r="I531" s="15" t="e">
        <f>'Heat Map Export'!I530 -$I$6</f>
        <v>#N/A</v>
      </c>
      <c r="J531" s="15" t="e">
        <f>'Heat Map Export'!J530 - $J$6</f>
        <v>#N/A</v>
      </c>
      <c r="K531" s="15" t="e">
        <f>'Heat Map Export'!K530-$K$6</f>
        <v>#N/A</v>
      </c>
      <c r="L531" s="15" t="e">
        <f>'Heat Map Export'!L530 - $L$6</f>
        <v>#N/A</v>
      </c>
      <c r="M531" s="15" t="e">
        <f>'Heat Map Export'!M530 - $M$6</f>
        <v>#N/A</v>
      </c>
      <c r="N531" s="15" t="e">
        <f>'Heat Map Export'!N530 - $N$6</f>
        <v>#N/A</v>
      </c>
      <c r="O531" s="15" t="e">
        <f>'Heat Map Export'!O530 - $O$6</f>
        <v>#N/A</v>
      </c>
      <c r="P531" s="15" t="e">
        <f>'Heat Map Export'!P530 - $P$6</f>
        <v>#N/A</v>
      </c>
      <c r="Q531" s="15" t="e">
        <f>'Heat Map Export'!Q530 - $Q$6</f>
        <v>#N/A</v>
      </c>
      <c r="R531" s="15" t="e">
        <f>'Heat Map Export'!R530 - $R$6</f>
        <v>#N/A</v>
      </c>
      <c r="S531" s="15" t="e">
        <f>'Heat Map Export'!S530 - $S$6</f>
        <v>#N/A</v>
      </c>
      <c r="T531" s="15" t="e">
        <f>'Heat Map Export'!T530 - $T$6</f>
        <v>#N/A</v>
      </c>
      <c r="U531" s="15" t="e">
        <f>'Heat Map Export'!U530 - $U$6</f>
        <v>#N/A</v>
      </c>
      <c r="V531" s="15" t="e">
        <f>'Heat Map Export'!V530 - $V$6</f>
        <v>#N/A</v>
      </c>
      <c r="W531" s="15" t="e">
        <f>'Heat Map Export'!W530 - $W$6</f>
        <v>#N/A</v>
      </c>
      <c r="X531" s="15" t="e">
        <f>'Heat Map Export'!X530 - $X$6</f>
        <v>#N/A</v>
      </c>
      <c r="Y531" s="15" t="e">
        <f>'Heat Map Export'!Y530 - $Y$6</f>
        <v>#N/A</v>
      </c>
      <c r="Z531" s="15" t="e">
        <f>'Heat Map Export'!Z530-$Z$6</f>
        <v>#N/A</v>
      </c>
      <c r="AA531" s="15" t="e">
        <f>'Heat Map Export'!AA530 - $AA$6</f>
        <v>#N/A</v>
      </c>
      <c r="AB531" s="15" t="e">
        <f>'Heat Map Export'!AB530-$AB$6</f>
        <v>#N/A</v>
      </c>
      <c r="AC531" s="15" t="e">
        <f>'Heat Map Export'!AC530 - $AC$6</f>
        <v>#N/A</v>
      </c>
      <c r="AD531" s="15" t="e">
        <f>'Heat Map Export'!AD530 - $AD$6</f>
        <v>#N/A</v>
      </c>
    </row>
    <row r="532" spans="1:30" s="14" customFormat="1" ht="15" x14ac:dyDescent="0.2">
      <c r="A532" s="24">
        <f>'Heat Map Export'!A531</f>
        <v>0</v>
      </c>
      <c r="B532" s="25">
        <f>'Heat Map Export'!B531</f>
        <v>0</v>
      </c>
      <c r="C532" s="15" t="e">
        <f>'Heat Map Export'!C531 - $C$6</f>
        <v>#N/A</v>
      </c>
      <c r="D532" s="15" t="e">
        <f>'Heat Map Export'!D531 - $D$6</f>
        <v>#N/A</v>
      </c>
      <c r="E532" s="15" t="e">
        <f>'Heat Map Export'!E531 - $E$6</f>
        <v>#N/A</v>
      </c>
      <c r="F532" s="15" t="e">
        <f>'Heat Map Export'!F531 - $F$6</f>
        <v>#N/A</v>
      </c>
      <c r="G532" s="15" t="e">
        <f>'Heat Map Export'!G531 - $G$6</f>
        <v>#N/A</v>
      </c>
      <c r="H532" s="15" t="e">
        <f>'Heat Map Export'!H531 - $H$6</f>
        <v>#N/A</v>
      </c>
      <c r="I532" s="15" t="e">
        <f>'Heat Map Export'!I531 - $I$6</f>
        <v>#N/A</v>
      </c>
      <c r="J532" s="15" t="e">
        <f>'Heat Map Export'!J531 - $J$6</f>
        <v>#N/A</v>
      </c>
      <c r="K532" s="15" t="e">
        <f>'Heat Map Export'!K531 - $K$6</f>
        <v>#N/A</v>
      </c>
      <c r="L532" s="15" t="e">
        <f>'Heat Map Export'!L531 - $L$6</f>
        <v>#N/A</v>
      </c>
      <c r="M532" s="15" t="e">
        <f>'Heat Map Export'!M531 - $M$6</f>
        <v>#N/A</v>
      </c>
      <c r="N532" s="15" t="e">
        <f>'Heat Map Export'!N531 - $N$6</f>
        <v>#N/A</v>
      </c>
      <c r="O532" s="15" t="e">
        <f>'Heat Map Export'!O531 - $O$6</f>
        <v>#N/A</v>
      </c>
      <c r="P532" s="15" t="e">
        <f>'Heat Map Export'!P531 - $P$6</f>
        <v>#N/A</v>
      </c>
      <c r="Q532" s="15" t="e">
        <f>'Heat Map Export'!Q531 - $Q$6</f>
        <v>#N/A</v>
      </c>
      <c r="R532" s="15" t="e">
        <f>'Heat Map Export'!R531 - $R$6</f>
        <v>#N/A</v>
      </c>
      <c r="S532" s="15" t="e">
        <f>'Heat Map Export'!S531 - $S$6</f>
        <v>#N/A</v>
      </c>
      <c r="T532" s="15" t="e">
        <f>'Heat Map Export'!T531 - $T$6</f>
        <v>#N/A</v>
      </c>
      <c r="U532" s="15" t="e">
        <f>'Heat Map Export'!U531 - $U$6</f>
        <v>#N/A</v>
      </c>
      <c r="V532" s="15" t="e">
        <f>'Heat Map Export'!V531 - $V$6</f>
        <v>#N/A</v>
      </c>
      <c r="W532" s="15" t="e">
        <f>'Heat Map Export'!W531 - $W$6</f>
        <v>#N/A</v>
      </c>
      <c r="X532" s="15" t="e">
        <f>'Heat Map Export'!X531 - $X$6</f>
        <v>#N/A</v>
      </c>
      <c r="Y532" s="15" t="e">
        <f>'Heat Map Export'!Y531 - $Y$6</f>
        <v>#N/A</v>
      </c>
      <c r="Z532" s="15" t="e">
        <f>'Heat Map Export'!Z531 - $Z$6</f>
        <v>#N/A</v>
      </c>
      <c r="AA532" s="15" t="e">
        <f>'Heat Map Export'!AA531 - $AA$6</f>
        <v>#N/A</v>
      </c>
      <c r="AB532" s="15" t="e">
        <f>'Heat Map Export'!AB531 - $AB$6</f>
        <v>#N/A</v>
      </c>
      <c r="AC532" s="15" t="e">
        <f>'Heat Map Export'!AC531 - $AC$6</f>
        <v>#N/A</v>
      </c>
      <c r="AD532" s="15" t="e">
        <f>'Heat Map Export'!AD531 - $AD$6</f>
        <v>#N/A</v>
      </c>
    </row>
    <row r="533" spans="1:30" s="14" customFormat="1" ht="15" x14ac:dyDescent="0.2">
      <c r="A533" s="24">
        <f>'Heat Map Export'!A532</f>
        <v>0</v>
      </c>
      <c r="B533" s="25">
        <f>'Heat Map Export'!B532</f>
        <v>0</v>
      </c>
      <c r="C533" s="15" t="e">
        <f>'Heat Map Export'!C532 - $C$6</f>
        <v>#N/A</v>
      </c>
      <c r="D533" s="15" t="e">
        <f>'Heat Map Export'!D532 - $D$6</f>
        <v>#N/A</v>
      </c>
      <c r="E533" s="15" t="e">
        <f>'Heat Map Export'!E532 - $E$6</f>
        <v>#N/A</v>
      </c>
      <c r="F533" s="15" t="e">
        <f>'Heat Map Export'!F532 - $F$6</f>
        <v>#N/A</v>
      </c>
      <c r="G533" s="15" t="e">
        <f>'Heat Map Export'!G532 - $G$6</f>
        <v>#N/A</v>
      </c>
      <c r="H533" s="15" t="e">
        <f>'Heat Map Export'!H532 - $H$6</f>
        <v>#N/A</v>
      </c>
      <c r="I533" s="15" t="e">
        <f>'Heat Map Export'!I532 -$I$6</f>
        <v>#N/A</v>
      </c>
      <c r="J533" s="15" t="e">
        <f>'Heat Map Export'!J532 - $J$6</f>
        <v>#N/A</v>
      </c>
      <c r="K533" s="15" t="e">
        <f>'Heat Map Export'!K532-$K$6</f>
        <v>#N/A</v>
      </c>
      <c r="L533" s="15" t="e">
        <f>'Heat Map Export'!L532 - $L$6</f>
        <v>#N/A</v>
      </c>
      <c r="M533" s="15" t="e">
        <f>'Heat Map Export'!M532 - $M$6</f>
        <v>#N/A</v>
      </c>
      <c r="N533" s="15" t="e">
        <f>'Heat Map Export'!N532 - $N$6</f>
        <v>#N/A</v>
      </c>
      <c r="O533" s="15" t="e">
        <f>'Heat Map Export'!O532 - $O$6</f>
        <v>#N/A</v>
      </c>
      <c r="P533" s="15" t="e">
        <f>'Heat Map Export'!P532 - $P$6</f>
        <v>#N/A</v>
      </c>
      <c r="Q533" s="15" t="e">
        <f>'Heat Map Export'!Q532 - $Q$6</f>
        <v>#N/A</v>
      </c>
      <c r="R533" s="15" t="e">
        <f>'Heat Map Export'!R532 - $R$6</f>
        <v>#N/A</v>
      </c>
      <c r="S533" s="15" t="e">
        <f>'Heat Map Export'!S532 - $S$6</f>
        <v>#N/A</v>
      </c>
      <c r="T533" s="15" t="e">
        <f>'Heat Map Export'!T532 - $T$6</f>
        <v>#N/A</v>
      </c>
      <c r="U533" s="15" t="e">
        <f>'Heat Map Export'!U532 - $U$6</f>
        <v>#N/A</v>
      </c>
      <c r="V533" s="15" t="e">
        <f>'Heat Map Export'!V532 - $V$6</f>
        <v>#N/A</v>
      </c>
      <c r="W533" s="15" t="e">
        <f>'Heat Map Export'!W532 - $W$6</f>
        <v>#N/A</v>
      </c>
      <c r="X533" s="15" t="e">
        <f>'Heat Map Export'!X532 - $X$6</f>
        <v>#N/A</v>
      </c>
      <c r="Y533" s="15" t="e">
        <f>'Heat Map Export'!Y532 - $Y$6</f>
        <v>#N/A</v>
      </c>
      <c r="Z533" s="15" t="e">
        <f>'Heat Map Export'!Z532-$Z$6</f>
        <v>#N/A</v>
      </c>
      <c r="AA533" s="15" t="e">
        <f>'Heat Map Export'!AA532 - $AA$6</f>
        <v>#N/A</v>
      </c>
      <c r="AB533" s="15" t="e">
        <f>'Heat Map Export'!AB532-$AB$6</f>
        <v>#N/A</v>
      </c>
      <c r="AC533" s="15" t="e">
        <f>'Heat Map Export'!AC532 - $AC$6</f>
        <v>#N/A</v>
      </c>
      <c r="AD533" s="15" t="e">
        <f>'Heat Map Export'!AD532 - $AD$6</f>
        <v>#N/A</v>
      </c>
    </row>
    <row r="534" spans="1:30" s="14" customFormat="1" ht="15" x14ac:dyDescent="0.2">
      <c r="A534" s="24">
        <f>'Heat Map Export'!A533</f>
        <v>0</v>
      </c>
      <c r="B534" s="25">
        <f>'Heat Map Export'!B533</f>
        <v>0</v>
      </c>
      <c r="C534" s="15" t="e">
        <f>'Heat Map Export'!C533 - $C$6</f>
        <v>#N/A</v>
      </c>
      <c r="D534" s="15" t="e">
        <f>'Heat Map Export'!D533 - $D$6</f>
        <v>#N/A</v>
      </c>
      <c r="E534" s="15" t="e">
        <f>'Heat Map Export'!E533 - $E$6</f>
        <v>#N/A</v>
      </c>
      <c r="F534" s="15" t="e">
        <f>'Heat Map Export'!F533 - $F$6</f>
        <v>#N/A</v>
      </c>
      <c r="G534" s="15" t="e">
        <f>'Heat Map Export'!G533 - $G$6</f>
        <v>#N/A</v>
      </c>
      <c r="H534" s="15" t="e">
        <f>'Heat Map Export'!H533 - $H$6</f>
        <v>#N/A</v>
      </c>
      <c r="I534" s="15" t="e">
        <f>'Heat Map Export'!I533 - $I$6</f>
        <v>#N/A</v>
      </c>
      <c r="J534" s="15" t="e">
        <f>'Heat Map Export'!J533 - $J$6</f>
        <v>#N/A</v>
      </c>
      <c r="K534" s="15" t="e">
        <f>'Heat Map Export'!K533 - $K$6</f>
        <v>#N/A</v>
      </c>
      <c r="L534" s="15" t="e">
        <f>'Heat Map Export'!L533 - $L$6</f>
        <v>#N/A</v>
      </c>
      <c r="M534" s="15" t="e">
        <f>'Heat Map Export'!M533 - $M$6</f>
        <v>#N/A</v>
      </c>
      <c r="N534" s="15" t="e">
        <f>'Heat Map Export'!N533 - $N$6</f>
        <v>#N/A</v>
      </c>
      <c r="O534" s="15" t="e">
        <f>'Heat Map Export'!O533 - $O$6</f>
        <v>#N/A</v>
      </c>
      <c r="P534" s="15" t="e">
        <f>'Heat Map Export'!P533 - $P$6</f>
        <v>#N/A</v>
      </c>
      <c r="Q534" s="15" t="e">
        <f>'Heat Map Export'!Q533 - $Q$6</f>
        <v>#N/A</v>
      </c>
      <c r="R534" s="15" t="e">
        <f>'Heat Map Export'!R533 - $R$6</f>
        <v>#N/A</v>
      </c>
      <c r="S534" s="15" t="e">
        <f>'Heat Map Export'!S533 - $S$6</f>
        <v>#N/A</v>
      </c>
      <c r="T534" s="15" t="e">
        <f>'Heat Map Export'!T533 - $T$6</f>
        <v>#N/A</v>
      </c>
      <c r="U534" s="15" t="e">
        <f>'Heat Map Export'!U533 - $U$6</f>
        <v>#N/A</v>
      </c>
      <c r="V534" s="15" t="e">
        <f>'Heat Map Export'!V533 - $V$6</f>
        <v>#N/A</v>
      </c>
      <c r="W534" s="15" t="e">
        <f>'Heat Map Export'!W533 - $W$6</f>
        <v>#N/A</v>
      </c>
      <c r="X534" s="15" t="e">
        <f>'Heat Map Export'!X533 - $X$6</f>
        <v>#N/A</v>
      </c>
      <c r="Y534" s="15" t="e">
        <f>'Heat Map Export'!Y533 - $Y$6</f>
        <v>#N/A</v>
      </c>
      <c r="Z534" s="15" t="e">
        <f>'Heat Map Export'!Z533 - $Z$6</f>
        <v>#N/A</v>
      </c>
      <c r="AA534" s="15" t="e">
        <f>'Heat Map Export'!AA533 - $AA$6</f>
        <v>#N/A</v>
      </c>
      <c r="AB534" s="15" t="e">
        <f>'Heat Map Export'!AB533 - $AB$6</f>
        <v>#N/A</v>
      </c>
      <c r="AC534" s="15" t="e">
        <f>'Heat Map Export'!AC533 - $AC$6</f>
        <v>#N/A</v>
      </c>
      <c r="AD534" s="15" t="e">
        <f>'Heat Map Export'!AD533 - $AD$6</f>
        <v>#N/A</v>
      </c>
    </row>
    <row r="535" spans="1:30" s="14" customFormat="1" ht="15" x14ac:dyDescent="0.2">
      <c r="A535" s="24">
        <f>'Heat Map Export'!A534</f>
        <v>0</v>
      </c>
      <c r="B535" s="25">
        <f>'Heat Map Export'!B534</f>
        <v>0</v>
      </c>
      <c r="C535" s="15" t="e">
        <f>'Heat Map Export'!C534 - $C$6</f>
        <v>#N/A</v>
      </c>
      <c r="D535" s="15" t="e">
        <f>'Heat Map Export'!D534 - $D$6</f>
        <v>#N/A</v>
      </c>
      <c r="E535" s="15" t="e">
        <f>'Heat Map Export'!E534 - $E$6</f>
        <v>#N/A</v>
      </c>
      <c r="F535" s="15" t="e">
        <f>'Heat Map Export'!F534 - $F$6</f>
        <v>#N/A</v>
      </c>
      <c r="G535" s="15" t="e">
        <f>'Heat Map Export'!G534 - $G$6</f>
        <v>#N/A</v>
      </c>
      <c r="H535" s="15" t="e">
        <f>'Heat Map Export'!H534 - $H$6</f>
        <v>#N/A</v>
      </c>
      <c r="I535" s="15" t="e">
        <f>'Heat Map Export'!I534 -$I$6</f>
        <v>#N/A</v>
      </c>
      <c r="J535" s="15" t="e">
        <f>'Heat Map Export'!J534 - $J$6</f>
        <v>#N/A</v>
      </c>
      <c r="K535" s="15" t="e">
        <f>'Heat Map Export'!K534-$K$6</f>
        <v>#N/A</v>
      </c>
      <c r="L535" s="15" t="e">
        <f>'Heat Map Export'!L534 - $L$6</f>
        <v>#N/A</v>
      </c>
      <c r="M535" s="15" t="e">
        <f>'Heat Map Export'!M534 - $M$6</f>
        <v>#N/A</v>
      </c>
      <c r="N535" s="15" t="e">
        <f>'Heat Map Export'!N534 - $N$6</f>
        <v>#N/A</v>
      </c>
      <c r="O535" s="15" t="e">
        <f>'Heat Map Export'!O534 - $O$6</f>
        <v>#N/A</v>
      </c>
      <c r="P535" s="15" t="e">
        <f>'Heat Map Export'!P534 - $P$6</f>
        <v>#N/A</v>
      </c>
      <c r="Q535" s="15" t="e">
        <f>'Heat Map Export'!Q534 - $Q$6</f>
        <v>#N/A</v>
      </c>
      <c r="R535" s="15" t="e">
        <f>'Heat Map Export'!R534 - $R$6</f>
        <v>#N/A</v>
      </c>
      <c r="S535" s="15" t="e">
        <f>'Heat Map Export'!S534 - $S$6</f>
        <v>#N/A</v>
      </c>
      <c r="T535" s="15" t="e">
        <f>'Heat Map Export'!T534 - $T$6</f>
        <v>#N/A</v>
      </c>
      <c r="U535" s="15" t="e">
        <f>'Heat Map Export'!U534 - $U$6</f>
        <v>#N/A</v>
      </c>
      <c r="V535" s="15" t="e">
        <f>'Heat Map Export'!V534 - $V$6</f>
        <v>#N/A</v>
      </c>
      <c r="W535" s="15" t="e">
        <f>'Heat Map Export'!W534 - $W$6</f>
        <v>#N/A</v>
      </c>
      <c r="X535" s="15" t="e">
        <f>'Heat Map Export'!X534 - $X$6</f>
        <v>#N/A</v>
      </c>
      <c r="Y535" s="15" t="e">
        <f>'Heat Map Export'!Y534 - $Y$6</f>
        <v>#N/A</v>
      </c>
      <c r="Z535" s="15" t="e">
        <f>'Heat Map Export'!Z534-$Z$6</f>
        <v>#N/A</v>
      </c>
      <c r="AA535" s="15" t="e">
        <f>'Heat Map Export'!AA534 - $AA$6</f>
        <v>#N/A</v>
      </c>
      <c r="AB535" s="15" t="e">
        <f>'Heat Map Export'!AB534-$AB$6</f>
        <v>#N/A</v>
      </c>
      <c r="AC535" s="15" t="e">
        <f>'Heat Map Export'!AC534 - $AC$6</f>
        <v>#N/A</v>
      </c>
      <c r="AD535" s="15" t="e">
        <f>'Heat Map Export'!AD534 - $AD$6</f>
        <v>#N/A</v>
      </c>
    </row>
    <row r="536" spans="1:30" s="14" customFormat="1" ht="15" x14ac:dyDescent="0.2">
      <c r="A536" s="24">
        <f>'Heat Map Export'!A535</f>
        <v>0</v>
      </c>
      <c r="B536" s="25">
        <f>'Heat Map Export'!B535</f>
        <v>0</v>
      </c>
      <c r="C536" s="15" t="e">
        <f>'Heat Map Export'!C535 - $C$6</f>
        <v>#N/A</v>
      </c>
      <c r="D536" s="15" t="e">
        <f>'Heat Map Export'!D535 - $D$6</f>
        <v>#N/A</v>
      </c>
      <c r="E536" s="15" t="e">
        <f>'Heat Map Export'!E535 - $E$6</f>
        <v>#N/A</v>
      </c>
      <c r="F536" s="15" t="e">
        <f>'Heat Map Export'!F535 - $F$6</f>
        <v>#N/A</v>
      </c>
      <c r="G536" s="15" t="e">
        <f>'Heat Map Export'!G535 - $G$6</f>
        <v>#N/A</v>
      </c>
      <c r="H536" s="15" t="e">
        <f>'Heat Map Export'!H535 - $H$6</f>
        <v>#N/A</v>
      </c>
      <c r="I536" s="15" t="e">
        <f>'Heat Map Export'!I535 - $I$6</f>
        <v>#N/A</v>
      </c>
      <c r="J536" s="15" t="e">
        <f>'Heat Map Export'!J535 - $J$6</f>
        <v>#N/A</v>
      </c>
      <c r="K536" s="15" t="e">
        <f>'Heat Map Export'!K535 - $K$6</f>
        <v>#N/A</v>
      </c>
      <c r="L536" s="15" t="e">
        <f>'Heat Map Export'!L535 - $L$6</f>
        <v>#N/A</v>
      </c>
      <c r="M536" s="15" t="e">
        <f>'Heat Map Export'!M535 - $M$6</f>
        <v>#N/A</v>
      </c>
      <c r="N536" s="15" t="e">
        <f>'Heat Map Export'!N535 - $N$6</f>
        <v>#N/A</v>
      </c>
      <c r="O536" s="15" t="e">
        <f>'Heat Map Export'!O535 - $O$6</f>
        <v>#N/A</v>
      </c>
      <c r="P536" s="15" t="e">
        <f>'Heat Map Export'!P535 - $P$6</f>
        <v>#N/A</v>
      </c>
      <c r="Q536" s="15" t="e">
        <f>'Heat Map Export'!Q535 - $Q$6</f>
        <v>#N/A</v>
      </c>
      <c r="R536" s="15" t="e">
        <f>'Heat Map Export'!R535 - $R$6</f>
        <v>#N/A</v>
      </c>
      <c r="S536" s="15" t="e">
        <f>'Heat Map Export'!S535 - $S$6</f>
        <v>#N/A</v>
      </c>
      <c r="T536" s="15" t="e">
        <f>'Heat Map Export'!T535 - $T$6</f>
        <v>#N/A</v>
      </c>
      <c r="U536" s="15" t="e">
        <f>'Heat Map Export'!U535 - $U$6</f>
        <v>#N/A</v>
      </c>
      <c r="V536" s="15" t="e">
        <f>'Heat Map Export'!V535 - $V$6</f>
        <v>#N/A</v>
      </c>
      <c r="W536" s="15" t="e">
        <f>'Heat Map Export'!W535 - $W$6</f>
        <v>#N/A</v>
      </c>
      <c r="X536" s="15" t="e">
        <f>'Heat Map Export'!X535 - $X$6</f>
        <v>#N/A</v>
      </c>
      <c r="Y536" s="15" t="e">
        <f>'Heat Map Export'!Y535 - $Y$6</f>
        <v>#N/A</v>
      </c>
      <c r="Z536" s="15" t="e">
        <f>'Heat Map Export'!Z535 - $Z$6</f>
        <v>#N/A</v>
      </c>
      <c r="AA536" s="15" t="e">
        <f>'Heat Map Export'!AA535 - $AA$6</f>
        <v>#N/A</v>
      </c>
      <c r="AB536" s="15" t="e">
        <f>'Heat Map Export'!AB535 - $AB$6</f>
        <v>#N/A</v>
      </c>
      <c r="AC536" s="15" t="e">
        <f>'Heat Map Export'!AC535 - $AC$6</f>
        <v>#N/A</v>
      </c>
      <c r="AD536" s="15" t="e">
        <f>'Heat Map Export'!AD535 - $AD$6</f>
        <v>#N/A</v>
      </c>
    </row>
    <row r="537" spans="1:30" s="14" customFormat="1" ht="15" x14ac:dyDescent="0.2">
      <c r="A537" s="24">
        <f>'Heat Map Export'!A536</f>
        <v>0</v>
      </c>
      <c r="B537" s="25">
        <f>'Heat Map Export'!B536</f>
        <v>0</v>
      </c>
      <c r="C537" s="15" t="e">
        <f>'Heat Map Export'!C536 - $C$6</f>
        <v>#N/A</v>
      </c>
      <c r="D537" s="15" t="e">
        <f>'Heat Map Export'!D536 - $D$6</f>
        <v>#N/A</v>
      </c>
      <c r="E537" s="15" t="e">
        <f>'Heat Map Export'!E536 - $E$6</f>
        <v>#N/A</v>
      </c>
      <c r="F537" s="15" t="e">
        <f>'Heat Map Export'!F536 - $F$6</f>
        <v>#N/A</v>
      </c>
      <c r="G537" s="15" t="e">
        <f>'Heat Map Export'!G536 - $G$6</f>
        <v>#N/A</v>
      </c>
      <c r="H537" s="15" t="e">
        <f>'Heat Map Export'!H536 - $H$6</f>
        <v>#N/A</v>
      </c>
      <c r="I537" s="15" t="e">
        <f>'Heat Map Export'!I536 -$I$6</f>
        <v>#N/A</v>
      </c>
      <c r="J537" s="15" t="e">
        <f>'Heat Map Export'!J536 - $J$6</f>
        <v>#N/A</v>
      </c>
      <c r="K537" s="15" t="e">
        <f>'Heat Map Export'!K536-$K$6</f>
        <v>#N/A</v>
      </c>
      <c r="L537" s="15" t="e">
        <f>'Heat Map Export'!L536 - $L$6</f>
        <v>#N/A</v>
      </c>
      <c r="M537" s="15" t="e">
        <f>'Heat Map Export'!M536 - $M$6</f>
        <v>#N/A</v>
      </c>
      <c r="N537" s="15" t="e">
        <f>'Heat Map Export'!N536 - $N$6</f>
        <v>#N/A</v>
      </c>
      <c r="O537" s="15" t="e">
        <f>'Heat Map Export'!O536 - $O$6</f>
        <v>#N/A</v>
      </c>
      <c r="P537" s="15" t="e">
        <f>'Heat Map Export'!P536 - $P$6</f>
        <v>#N/A</v>
      </c>
      <c r="Q537" s="15" t="e">
        <f>'Heat Map Export'!Q536 - $Q$6</f>
        <v>#N/A</v>
      </c>
      <c r="R537" s="15" t="e">
        <f>'Heat Map Export'!R536 - $R$6</f>
        <v>#N/A</v>
      </c>
      <c r="S537" s="15" t="e">
        <f>'Heat Map Export'!S536 - $S$6</f>
        <v>#N/A</v>
      </c>
      <c r="T537" s="15" t="e">
        <f>'Heat Map Export'!T536 - $T$6</f>
        <v>#N/A</v>
      </c>
      <c r="U537" s="15" t="e">
        <f>'Heat Map Export'!U536 - $U$6</f>
        <v>#N/A</v>
      </c>
      <c r="V537" s="15" t="e">
        <f>'Heat Map Export'!V536 - $V$6</f>
        <v>#N/A</v>
      </c>
      <c r="W537" s="15" t="e">
        <f>'Heat Map Export'!W536 - $W$6</f>
        <v>#N/A</v>
      </c>
      <c r="X537" s="15" t="e">
        <f>'Heat Map Export'!X536 - $X$6</f>
        <v>#N/A</v>
      </c>
      <c r="Y537" s="15" t="e">
        <f>'Heat Map Export'!Y536 - $Y$6</f>
        <v>#N/A</v>
      </c>
      <c r="Z537" s="15" t="e">
        <f>'Heat Map Export'!Z536-$Z$6</f>
        <v>#N/A</v>
      </c>
      <c r="AA537" s="15" t="e">
        <f>'Heat Map Export'!AA536 - $AA$6</f>
        <v>#N/A</v>
      </c>
      <c r="AB537" s="15" t="e">
        <f>'Heat Map Export'!AB536-$AB$6</f>
        <v>#N/A</v>
      </c>
      <c r="AC537" s="15" t="e">
        <f>'Heat Map Export'!AC536 - $AC$6</f>
        <v>#N/A</v>
      </c>
      <c r="AD537" s="15" t="e">
        <f>'Heat Map Export'!AD536 - $AD$6</f>
        <v>#N/A</v>
      </c>
    </row>
    <row r="538" spans="1:30" s="14" customFormat="1" ht="15" x14ac:dyDescent="0.2">
      <c r="A538" s="24">
        <f>'Heat Map Export'!A537</f>
        <v>0</v>
      </c>
      <c r="B538" s="25">
        <f>'Heat Map Export'!B537</f>
        <v>0</v>
      </c>
      <c r="C538" s="15" t="e">
        <f>'Heat Map Export'!C537 - $C$6</f>
        <v>#N/A</v>
      </c>
      <c r="D538" s="15" t="e">
        <f>'Heat Map Export'!D537 - $D$6</f>
        <v>#N/A</v>
      </c>
      <c r="E538" s="15" t="e">
        <f>'Heat Map Export'!E537 - $E$6</f>
        <v>#N/A</v>
      </c>
      <c r="F538" s="15" t="e">
        <f>'Heat Map Export'!F537 - $F$6</f>
        <v>#N/A</v>
      </c>
      <c r="G538" s="15" t="e">
        <f>'Heat Map Export'!G537 - $G$6</f>
        <v>#N/A</v>
      </c>
      <c r="H538" s="15" t="e">
        <f>'Heat Map Export'!H537 - $H$6</f>
        <v>#N/A</v>
      </c>
      <c r="I538" s="15" t="e">
        <f>'Heat Map Export'!I537 - $I$6</f>
        <v>#N/A</v>
      </c>
      <c r="J538" s="15" t="e">
        <f>'Heat Map Export'!J537 - $J$6</f>
        <v>#N/A</v>
      </c>
      <c r="K538" s="15" t="e">
        <f>'Heat Map Export'!K537 - $K$6</f>
        <v>#N/A</v>
      </c>
      <c r="L538" s="15" t="e">
        <f>'Heat Map Export'!L537 - $L$6</f>
        <v>#N/A</v>
      </c>
      <c r="M538" s="15" t="e">
        <f>'Heat Map Export'!M537 - $M$6</f>
        <v>#N/A</v>
      </c>
      <c r="N538" s="15" t="e">
        <f>'Heat Map Export'!N537 - $N$6</f>
        <v>#N/A</v>
      </c>
      <c r="O538" s="15" t="e">
        <f>'Heat Map Export'!O537 - $O$6</f>
        <v>#N/A</v>
      </c>
      <c r="P538" s="15" t="e">
        <f>'Heat Map Export'!P537 - $P$6</f>
        <v>#N/A</v>
      </c>
      <c r="Q538" s="15" t="e">
        <f>'Heat Map Export'!Q537 - $Q$6</f>
        <v>#N/A</v>
      </c>
      <c r="R538" s="15" t="e">
        <f>'Heat Map Export'!R537 - $R$6</f>
        <v>#N/A</v>
      </c>
      <c r="S538" s="15" t="e">
        <f>'Heat Map Export'!S537 - $S$6</f>
        <v>#N/A</v>
      </c>
      <c r="T538" s="15" t="e">
        <f>'Heat Map Export'!T537 - $T$6</f>
        <v>#N/A</v>
      </c>
      <c r="U538" s="15" t="e">
        <f>'Heat Map Export'!U537 - $U$6</f>
        <v>#N/A</v>
      </c>
      <c r="V538" s="15" t="e">
        <f>'Heat Map Export'!V537 - $V$6</f>
        <v>#N/A</v>
      </c>
      <c r="W538" s="15" t="e">
        <f>'Heat Map Export'!W537 - $W$6</f>
        <v>#N/A</v>
      </c>
      <c r="X538" s="15" t="e">
        <f>'Heat Map Export'!X537 - $X$6</f>
        <v>#N/A</v>
      </c>
      <c r="Y538" s="15" t="e">
        <f>'Heat Map Export'!Y537 - $Y$6</f>
        <v>#N/A</v>
      </c>
      <c r="Z538" s="15" t="e">
        <f>'Heat Map Export'!Z537 - $Z$6</f>
        <v>#N/A</v>
      </c>
      <c r="AA538" s="15" t="e">
        <f>'Heat Map Export'!AA537 - $AA$6</f>
        <v>#N/A</v>
      </c>
      <c r="AB538" s="15" t="e">
        <f>'Heat Map Export'!AB537 - $AB$6</f>
        <v>#N/A</v>
      </c>
      <c r="AC538" s="15" t="e">
        <f>'Heat Map Export'!AC537 - $AC$6</f>
        <v>#N/A</v>
      </c>
      <c r="AD538" s="15" t="e">
        <f>'Heat Map Export'!AD537 - $AD$6</f>
        <v>#N/A</v>
      </c>
    </row>
    <row r="539" spans="1:30" s="14" customFormat="1" ht="15" x14ac:dyDescent="0.2">
      <c r="A539" s="24">
        <f>'Heat Map Export'!A538</f>
        <v>0</v>
      </c>
      <c r="B539" s="25">
        <f>'Heat Map Export'!B538</f>
        <v>0</v>
      </c>
      <c r="C539" s="15" t="e">
        <f>'Heat Map Export'!C538 - $C$6</f>
        <v>#N/A</v>
      </c>
      <c r="D539" s="15" t="e">
        <f>'Heat Map Export'!D538 - $D$6</f>
        <v>#N/A</v>
      </c>
      <c r="E539" s="15" t="e">
        <f>'Heat Map Export'!E538 - $E$6</f>
        <v>#N/A</v>
      </c>
      <c r="F539" s="15" t="e">
        <f>'Heat Map Export'!F538 - $F$6</f>
        <v>#N/A</v>
      </c>
      <c r="G539" s="15" t="e">
        <f>'Heat Map Export'!G538 - $G$6</f>
        <v>#N/A</v>
      </c>
      <c r="H539" s="15" t="e">
        <f>'Heat Map Export'!H538 - $H$6</f>
        <v>#N/A</v>
      </c>
      <c r="I539" s="15" t="e">
        <f>'Heat Map Export'!I538 -$I$6</f>
        <v>#N/A</v>
      </c>
      <c r="J539" s="15" t="e">
        <f>'Heat Map Export'!J538 - $J$6</f>
        <v>#N/A</v>
      </c>
      <c r="K539" s="15" t="e">
        <f>'Heat Map Export'!K538-$K$6</f>
        <v>#N/A</v>
      </c>
      <c r="L539" s="15" t="e">
        <f>'Heat Map Export'!L538 - $L$6</f>
        <v>#N/A</v>
      </c>
      <c r="M539" s="15" t="e">
        <f>'Heat Map Export'!M538 - $M$6</f>
        <v>#N/A</v>
      </c>
      <c r="N539" s="15" t="e">
        <f>'Heat Map Export'!N538 - $N$6</f>
        <v>#N/A</v>
      </c>
      <c r="O539" s="15" t="e">
        <f>'Heat Map Export'!O538 - $O$6</f>
        <v>#N/A</v>
      </c>
      <c r="P539" s="15" t="e">
        <f>'Heat Map Export'!P538 - $P$6</f>
        <v>#N/A</v>
      </c>
      <c r="Q539" s="15" t="e">
        <f>'Heat Map Export'!Q538 - $Q$6</f>
        <v>#N/A</v>
      </c>
      <c r="R539" s="15" t="e">
        <f>'Heat Map Export'!R538 - $R$6</f>
        <v>#N/A</v>
      </c>
      <c r="S539" s="15" t="e">
        <f>'Heat Map Export'!S538 - $S$6</f>
        <v>#N/A</v>
      </c>
      <c r="T539" s="15" t="e">
        <f>'Heat Map Export'!T538 - $T$6</f>
        <v>#N/A</v>
      </c>
      <c r="U539" s="15" t="e">
        <f>'Heat Map Export'!U538 - $U$6</f>
        <v>#N/A</v>
      </c>
      <c r="V539" s="15" t="e">
        <f>'Heat Map Export'!V538 - $V$6</f>
        <v>#N/A</v>
      </c>
      <c r="W539" s="15" t="e">
        <f>'Heat Map Export'!W538 - $W$6</f>
        <v>#N/A</v>
      </c>
      <c r="X539" s="15" t="e">
        <f>'Heat Map Export'!X538 - $X$6</f>
        <v>#N/A</v>
      </c>
      <c r="Y539" s="15" t="e">
        <f>'Heat Map Export'!Y538 - $Y$6</f>
        <v>#N/A</v>
      </c>
      <c r="Z539" s="15" t="e">
        <f>'Heat Map Export'!Z538-$Z$6</f>
        <v>#N/A</v>
      </c>
      <c r="AA539" s="15" t="e">
        <f>'Heat Map Export'!AA538 - $AA$6</f>
        <v>#N/A</v>
      </c>
      <c r="AB539" s="15" t="e">
        <f>'Heat Map Export'!AB538-$AB$6</f>
        <v>#N/A</v>
      </c>
      <c r="AC539" s="15" t="e">
        <f>'Heat Map Export'!AC538 - $AC$6</f>
        <v>#N/A</v>
      </c>
      <c r="AD539" s="15" t="e">
        <f>'Heat Map Export'!AD538 - $AD$6</f>
        <v>#N/A</v>
      </c>
    </row>
    <row r="540" spans="1:30" s="14" customFormat="1" ht="15" x14ac:dyDescent="0.2">
      <c r="A540" s="24">
        <f>'Heat Map Export'!A539</f>
        <v>0</v>
      </c>
      <c r="B540" s="25">
        <f>'Heat Map Export'!B539</f>
        <v>0</v>
      </c>
      <c r="C540" s="15" t="e">
        <f>'Heat Map Export'!C539 - $C$6</f>
        <v>#N/A</v>
      </c>
      <c r="D540" s="15" t="e">
        <f>'Heat Map Export'!D539 - $D$6</f>
        <v>#N/A</v>
      </c>
      <c r="E540" s="15" t="e">
        <f>'Heat Map Export'!E539 - $E$6</f>
        <v>#N/A</v>
      </c>
      <c r="F540" s="15" t="e">
        <f>'Heat Map Export'!F539 - $F$6</f>
        <v>#N/A</v>
      </c>
      <c r="G540" s="15" t="e">
        <f>'Heat Map Export'!G539 - $G$6</f>
        <v>#N/A</v>
      </c>
      <c r="H540" s="15" t="e">
        <f>'Heat Map Export'!H539 - $H$6</f>
        <v>#N/A</v>
      </c>
      <c r="I540" s="15" t="e">
        <f>'Heat Map Export'!I539 - $I$6</f>
        <v>#N/A</v>
      </c>
      <c r="J540" s="15" t="e">
        <f>'Heat Map Export'!J539 - $J$6</f>
        <v>#N/A</v>
      </c>
      <c r="K540" s="15" t="e">
        <f>'Heat Map Export'!K539 - $K$6</f>
        <v>#N/A</v>
      </c>
      <c r="L540" s="15" t="e">
        <f>'Heat Map Export'!L539 - $L$6</f>
        <v>#N/A</v>
      </c>
      <c r="M540" s="15" t="e">
        <f>'Heat Map Export'!M539 - $M$6</f>
        <v>#N/A</v>
      </c>
      <c r="N540" s="15" t="e">
        <f>'Heat Map Export'!N539 - $N$6</f>
        <v>#N/A</v>
      </c>
      <c r="O540" s="15" t="e">
        <f>'Heat Map Export'!O539 - $O$6</f>
        <v>#N/A</v>
      </c>
      <c r="P540" s="15" t="e">
        <f>'Heat Map Export'!P539 - $P$6</f>
        <v>#N/A</v>
      </c>
      <c r="Q540" s="15" t="e">
        <f>'Heat Map Export'!Q539 - $Q$6</f>
        <v>#N/A</v>
      </c>
      <c r="R540" s="15" t="e">
        <f>'Heat Map Export'!R539 - $R$6</f>
        <v>#N/A</v>
      </c>
      <c r="S540" s="15" t="e">
        <f>'Heat Map Export'!S539 - $S$6</f>
        <v>#N/A</v>
      </c>
      <c r="T540" s="15" t="e">
        <f>'Heat Map Export'!T539 - $T$6</f>
        <v>#N/A</v>
      </c>
      <c r="U540" s="15" t="e">
        <f>'Heat Map Export'!U539 - $U$6</f>
        <v>#N/A</v>
      </c>
      <c r="V540" s="15" t="e">
        <f>'Heat Map Export'!V539 - $V$6</f>
        <v>#N/A</v>
      </c>
      <c r="W540" s="15" t="e">
        <f>'Heat Map Export'!W539 - $W$6</f>
        <v>#N/A</v>
      </c>
      <c r="X540" s="15" t="e">
        <f>'Heat Map Export'!X539 - $X$6</f>
        <v>#N/A</v>
      </c>
      <c r="Y540" s="15" t="e">
        <f>'Heat Map Export'!Y539 - $Y$6</f>
        <v>#N/A</v>
      </c>
      <c r="Z540" s="15" t="e">
        <f>'Heat Map Export'!Z539 - $Z$6</f>
        <v>#N/A</v>
      </c>
      <c r="AA540" s="15" t="e">
        <f>'Heat Map Export'!AA539 - $AA$6</f>
        <v>#N/A</v>
      </c>
      <c r="AB540" s="15" t="e">
        <f>'Heat Map Export'!AB539 - $AB$6</f>
        <v>#N/A</v>
      </c>
      <c r="AC540" s="15" t="e">
        <f>'Heat Map Export'!AC539 - $AC$6</f>
        <v>#N/A</v>
      </c>
      <c r="AD540" s="15" t="e">
        <f>'Heat Map Export'!AD539 - $AD$6</f>
        <v>#N/A</v>
      </c>
    </row>
    <row r="541" spans="1:30" s="14" customFormat="1" ht="15" x14ac:dyDescent="0.2">
      <c r="A541" s="24">
        <f>'Heat Map Export'!A540</f>
        <v>0</v>
      </c>
      <c r="B541" s="25">
        <f>'Heat Map Export'!B540</f>
        <v>0</v>
      </c>
      <c r="C541" s="15" t="e">
        <f>'Heat Map Export'!C540 - $C$6</f>
        <v>#N/A</v>
      </c>
      <c r="D541" s="15" t="e">
        <f>'Heat Map Export'!D540 - $D$6</f>
        <v>#N/A</v>
      </c>
      <c r="E541" s="15" t="e">
        <f>'Heat Map Export'!E540 - $E$6</f>
        <v>#N/A</v>
      </c>
      <c r="F541" s="15" t="e">
        <f>'Heat Map Export'!F540 - $F$6</f>
        <v>#N/A</v>
      </c>
      <c r="G541" s="15" t="e">
        <f>'Heat Map Export'!G540 - $G$6</f>
        <v>#N/A</v>
      </c>
      <c r="H541" s="15" t="e">
        <f>'Heat Map Export'!H540 - $H$6</f>
        <v>#N/A</v>
      </c>
      <c r="I541" s="15" t="e">
        <f>'Heat Map Export'!I540 -$I$6</f>
        <v>#N/A</v>
      </c>
      <c r="J541" s="15" t="e">
        <f>'Heat Map Export'!J540 - $J$6</f>
        <v>#N/A</v>
      </c>
      <c r="K541" s="15" t="e">
        <f>'Heat Map Export'!K540-$K$6</f>
        <v>#N/A</v>
      </c>
      <c r="L541" s="15" t="e">
        <f>'Heat Map Export'!L540 - $L$6</f>
        <v>#N/A</v>
      </c>
      <c r="M541" s="15" t="e">
        <f>'Heat Map Export'!M540 - $M$6</f>
        <v>#N/A</v>
      </c>
      <c r="N541" s="15" t="e">
        <f>'Heat Map Export'!N540 - $N$6</f>
        <v>#N/A</v>
      </c>
      <c r="O541" s="15" t="e">
        <f>'Heat Map Export'!O540 - $O$6</f>
        <v>#N/A</v>
      </c>
      <c r="P541" s="15" t="e">
        <f>'Heat Map Export'!P540 - $P$6</f>
        <v>#N/A</v>
      </c>
      <c r="Q541" s="15" t="e">
        <f>'Heat Map Export'!Q540 - $Q$6</f>
        <v>#N/A</v>
      </c>
      <c r="R541" s="15" t="e">
        <f>'Heat Map Export'!R540 - $R$6</f>
        <v>#N/A</v>
      </c>
      <c r="S541" s="15" t="e">
        <f>'Heat Map Export'!S540 - $S$6</f>
        <v>#N/A</v>
      </c>
      <c r="T541" s="15" t="e">
        <f>'Heat Map Export'!T540 - $T$6</f>
        <v>#N/A</v>
      </c>
      <c r="U541" s="15" t="e">
        <f>'Heat Map Export'!U540 - $U$6</f>
        <v>#N/A</v>
      </c>
      <c r="V541" s="15" t="e">
        <f>'Heat Map Export'!V540 - $V$6</f>
        <v>#N/A</v>
      </c>
      <c r="W541" s="15" t="e">
        <f>'Heat Map Export'!W540 - $W$6</f>
        <v>#N/A</v>
      </c>
      <c r="X541" s="15" t="e">
        <f>'Heat Map Export'!X540 - $X$6</f>
        <v>#N/A</v>
      </c>
      <c r="Y541" s="15" t="e">
        <f>'Heat Map Export'!Y540 - $Y$6</f>
        <v>#N/A</v>
      </c>
      <c r="Z541" s="15" t="e">
        <f>'Heat Map Export'!Z540-$Z$6</f>
        <v>#N/A</v>
      </c>
      <c r="AA541" s="15" t="e">
        <f>'Heat Map Export'!AA540 - $AA$6</f>
        <v>#N/A</v>
      </c>
      <c r="AB541" s="15" t="e">
        <f>'Heat Map Export'!AB540-$AB$6</f>
        <v>#N/A</v>
      </c>
      <c r="AC541" s="15" t="e">
        <f>'Heat Map Export'!AC540 - $AC$6</f>
        <v>#N/A</v>
      </c>
      <c r="AD541" s="15" t="e">
        <f>'Heat Map Export'!AD540 - $AD$6</f>
        <v>#N/A</v>
      </c>
    </row>
    <row r="542" spans="1:30" s="14" customFormat="1" ht="15" x14ac:dyDescent="0.2">
      <c r="A542" s="24">
        <f>'Heat Map Export'!A541</f>
        <v>0</v>
      </c>
      <c r="B542" s="25">
        <f>'Heat Map Export'!B541</f>
        <v>0</v>
      </c>
      <c r="C542" s="15" t="e">
        <f>'Heat Map Export'!C541 - $C$6</f>
        <v>#N/A</v>
      </c>
      <c r="D542" s="15" t="e">
        <f>'Heat Map Export'!D541 - $D$6</f>
        <v>#N/A</v>
      </c>
      <c r="E542" s="15" t="e">
        <f>'Heat Map Export'!E541 - $E$6</f>
        <v>#N/A</v>
      </c>
      <c r="F542" s="15" t="e">
        <f>'Heat Map Export'!F541 - $F$6</f>
        <v>#N/A</v>
      </c>
      <c r="G542" s="15" t="e">
        <f>'Heat Map Export'!G541 - $G$6</f>
        <v>#N/A</v>
      </c>
      <c r="H542" s="15" t="e">
        <f>'Heat Map Export'!H541 - $H$6</f>
        <v>#N/A</v>
      </c>
      <c r="I542" s="15" t="e">
        <f>'Heat Map Export'!I541 - $I$6</f>
        <v>#N/A</v>
      </c>
      <c r="J542" s="15" t="e">
        <f>'Heat Map Export'!J541 - $J$6</f>
        <v>#N/A</v>
      </c>
      <c r="K542" s="15" t="e">
        <f>'Heat Map Export'!K541 - $K$6</f>
        <v>#N/A</v>
      </c>
      <c r="L542" s="15" t="e">
        <f>'Heat Map Export'!L541 - $L$6</f>
        <v>#N/A</v>
      </c>
      <c r="M542" s="15" t="e">
        <f>'Heat Map Export'!M541 - $M$6</f>
        <v>#N/A</v>
      </c>
      <c r="N542" s="15" t="e">
        <f>'Heat Map Export'!N541 - $N$6</f>
        <v>#N/A</v>
      </c>
      <c r="O542" s="15" t="e">
        <f>'Heat Map Export'!O541 - $O$6</f>
        <v>#N/A</v>
      </c>
      <c r="P542" s="15" t="e">
        <f>'Heat Map Export'!P541 - $P$6</f>
        <v>#N/A</v>
      </c>
      <c r="Q542" s="15" t="e">
        <f>'Heat Map Export'!Q541 - $Q$6</f>
        <v>#N/A</v>
      </c>
      <c r="R542" s="15" t="e">
        <f>'Heat Map Export'!R541 - $R$6</f>
        <v>#N/A</v>
      </c>
      <c r="S542" s="15" t="e">
        <f>'Heat Map Export'!S541 - $S$6</f>
        <v>#N/A</v>
      </c>
      <c r="T542" s="15" t="e">
        <f>'Heat Map Export'!T541 - $T$6</f>
        <v>#N/A</v>
      </c>
      <c r="U542" s="15" t="e">
        <f>'Heat Map Export'!U541 - $U$6</f>
        <v>#N/A</v>
      </c>
      <c r="V542" s="15" t="e">
        <f>'Heat Map Export'!V541 - $V$6</f>
        <v>#N/A</v>
      </c>
      <c r="W542" s="15" t="e">
        <f>'Heat Map Export'!W541 - $W$6</f>
        <v>#N/A</v>
      </c>
      <c r="X542" s="15" t="e">
        <f>'Heat Map Export'!X541 - $X$6</f>
        <v>#N/A</v>
      </c>
      <c r="Y542" s="15" t="e">
        <f>'Heat Map Export'!Y541 - $Y$6</f>
        <v>#N/A</v>
      </c>
      <c r="Z542" s="15" t="e">
        <f>'Heat Map Export'!Z541 - $Z$6</f>
        <v>#N/A</v>
      </c>
      <c r="AA542" s="15" t="e">
        <f>'Heat Map Export'!AA541 - $AA$6</f>
        <v>#N/A</v>
      </c>
      <c r="AB542" s="15" t="e">
        <f>'Heat Map Export'!AB541 - $AB$6</f>
        <v>#N/A</v>
      </c>
      <c r="AC542" s="15" t="e">
        <f>'Heat Map Export'!AC541 - $AC$6</f>
        <v>#N/A</v>
      </c>
      <c r="AD542" s="15" t="e">
        <f>'Heat Map Export'!AD541 - $AD$6</f>
        <v>#N/A</v>
      </c>
    </row>
    <row r="543" spans="1:30" s="14" customFormat="1" ht="15" x14ac:dyDescent="0.2">
      <c r="A543" s="24">
        <f>'Heat Map Export'!A542</f>
        <v>0</v>
      </c>
      <c r="B543" s="25">
        <f>'Heat Map Export'!B542</f>
        <v>0</v>
      </c>
      <c r="C543" s="15" t="e">
        <f>'Heat Map Export'!C542 - $C$6</f>
        <v>#N/A</v>
      </c>
      <c r="D543" s="15" t="e">
        <f>'Heat Map Export'!D542 - $D$6</f>
        <v>#N/A</v>
      </c>
      <c r="E543" s="15" t="e">
        <f>'Heat Map Export'!E542 - $E$6</f>
        <v>#N/A</v>
      </c>
      <c r="F543" s="15" t="e">
        <f>'Heat Map Export'!F542 - $F$6</f>
        <v>#N/A</v>
      </c>
      <c r="G543" s="15" t="e">
        <f>'Heat Map Export'!G542 - $G$6</f>
        <v>#N/A</v>
      </c>
      <c r="H543" s="15" t="e">
        <f>'Heat Map Export'!H542 - $H$6</f>
        <v>#N/A</v>
      </c>
      <c r="I543" s="15" t="e">
        <f>'Heat Map Export'!I542 -$I$6</f>
        <v>#N/A</v>
      </c>
      <c r="J543" s="15" t="e">
        <f>'Heat Map Export'!J542 - $J$6</f>
        <v>#N/A</v>
      </c>
      <c r="K543" s="15" t="e">
        <f>'Heat Map Export'!K542-$K$6</f>
        <v>#N/A</v>
      </c>
      <c r="L543" s="15" t="e">
        <f>'Heat Map Export'!L542 - $L$6</f>
        <v>#N/A</v>
      </c>
      <c r="M543" s="15" t="e">
        <f>'Heat Map Export'!M542 - $M$6</f>
        <v>#N/A</v>
      </c>
      <c r="N543" s="15" t="e">
        <f>'Heat Map Export'!N542 - $N$6</f>
        <v>#N/A</v>
      </c>
      <c r="O543" s="15" t="e">
        <f>'Heat Map Export'!O542 - $O$6</f>
        <v>#N/A</v>
      </c>
      <c r="P543" s="15" t="e">
        <f>'Heat Map Export'!P542 - $P$6</f>
        <v>#N/A</v>
      </c>
      <c r="Q543" s="15" t="e">
        <f>'Heat Map Export'!Q542 - $Q$6</f>
        <v>#N/A</v>
      </c>
      <c r="R543" s="15" t="e">
        <f>'Heat Map Export'!R542 - $R$6</f>
        <v>#N/A</v>
      </c>
      <c r="S543" s="15" t="e">
        <f>'Heat Map Export'!S542 - $S$6</f>
        <v>#N/A</v>
      </c>
      <c r="T543" s="15" t="e">
        <f>'Heat Map Export'!T542 - $T$6</f>
        <v>#N/A</v>
      </c>
      <c r="U543" s="15" t="e">
        <f>'Heat Map Export'!U542 - $U$6</f>
        <v>#N/A</v>
      </c>
      <c r="V543" s="15" t="e">
        <f>'Heat Map Export'!V542 - $V$6</f>
        <v>#N/A</v>
      </c>
      <c r="W543" s="15" t="e">
        <f>'Heat Map Export'!W542 - $W$6</f>
        <v>#N/A</v>
      </c>
      <c r="X543" s="15" t="e">
        <f>'Heat Map Export'!X542 - $X$6</f>
        <v>#N/A</v>
      </c>
      <c r="Y543" s="15" t="e">
        <f>'Heat Map Export'!Y542 - $Y$6</f>
        <v>#N/A</v>
      </c>
      <c r="Z543" s="15" t="e">
        <f>'Heat Map Export'!Z542-$Z$6</f>
        <v>#N/A</v>
      </c>
      <c r="AA543" s="15" t="e">
        <f>'Heat Map Export'!AA542 - $AA$6</f>
        <v>#N/A</v>
      </c>
      <c r="AB543" s="15" t="e">
        <f>'Heat Map Export'!AB542-$AB$6</f>
        <v>#N/A</v>
      </c>
      <c r="AC543" s="15" t="e">
        <f>'Heat Map Export'!AC542 - $AC$6</f>
        <v>#N/A</v>
      </c>
      <c r="AD543" s="15" t="e">
        <f>'Heat Map Export'!AD542 - $AD$6</f>
        <v>#N/A</v>
      </c>
    </row>
    <row r="544" spans="1:30" s="14" customFormat="1" ht="15" x14ac:dyDescent="0.2">
      <c r="A544" s="24">
        <f>'Heat Map Export'!A543</f>
        <v>0</v>
      </c>
      <c r="B544" s="25">
        <f>'Heat Map Export'!B543</f>
        <v>0</v>
      </c>
      <c r="C544" s="15" t="e">
        <f>'Heat Map Export'!C543 - $C$6</f>
        <v>#N/A</v>
      </c>
      <c r="D544" s="15" t="e">
        <f>'Heat Map Export'!D543 - $D$6</f>
        <v>#N/A</v>
      </c>
      <c r="E544" s="15" t="e">
        <f>'Heat Map Export'!E543 - $E$6</f>
        <v>#N/A</v>
      </c>
      <c r="F544" s="15" t="e">
        <f>'Heat Map Export'!F543 - $F$6</f>
        <v>#N/A</v>
      </c>
      <c r="G544" s="15" t="e">
        <f>'Heat Map Export'!G543 - $G$6</f>
        <v>#N/A</v>
      </c>
      <c r="H544" s="15" t="e">
        <f>'Heat Map Export'!H543 - $H$6</f>
        <v>#N/A</v>
      </c>
      <c r="I544" s="15" t="e">
        <f>'Heat Map Export'!I543 - $I$6</f>
        <v>#N/A</v>
      </c>
      <c r="J544" s="15" t="e">
        <f>'Heat Map Export'!J543 - $J$6</f>
        <v>#N/A</v>
      </c>
      <c r="K544" s="15" t="e">
        <f>'Heat Map Export'!K543 - $K$6</f>
        <v>#N/A</v>
      </c>
      <c r="L544" s="15" t="e">
        <f>'Heat Map Export'!L543 - $L$6</f>
        <v>#N/A</v>
      </c>
      <c r="M544" s="15" t="e">
        <f>'Heat Map Export'!M543 - $M$6</f>
        <v>#N/A</v>
      </c>
      <c r="N544" s="15" t="e">
        <f>'Heat Map Export'!N543 - $N$6</f>
        <v>#N/A</v>
      </c>
      <c r="O544" s="15" t="e">
        <f>'Heat Map Export'!O543 - $O$6</f>
        <v>#N/A</v>
      </c>
      <c r="P544" s="15" t="e">
        <f>'Heat Map Export'!P543 - $P$6</f>
        <v>#N/A</v>
      </c>
      <c r="Q544" s="15" t="e">
        <f>'Heat Map Export'!Q543 - $Q$6</f>
        <v>#N/A</v>
      </c>
      <c r="R544" s="15" t="e">
        <f>'Heat Map Export'!R543 - $R$6</f>
        <v>#N/A</v>
      </c>
      <c r="S544" s="15" t="e">
        <f>'Heat Map Export'!S543 - $S$6</f>
        <v>#N/A</v>
      </c>
      <c r="T544" s="15" t="e">
        <f>'Heat Map Export'!T543 - $T$6</f>
        <v>#N/A</v>
      </c>
      <c r="U544" s="15" t="e">
        <f>'Heat Map Export'!U543 - $U$6</f>
        <v>#N/A</v>
      </c>
      <c r="V544" s="15" t="e">
        <f>'Heat Map Export'!V543 - $V$6</f>
        <v>#N/A</v>
      </c>
      <c r="W544" s="15" t="e">
        <f>'Heat Map Export'!W543 - $W$6</f>
        <v>#N/A</v>
      </c>
      <c r="X544" s="15" t="e">
        <f>'Heat Map Export'!X543 - $X$6</f>
        <v>#N/A</v>
      </c>
      <c r="Y544" s="15" t="e">
        <f>'Heat Map Export'!Y543 - $Y$6</f>
        <v>#N/A</v>
      </c>
      <c r="Z544" s="15" t="e">
        <f>'Heat Map Export'!Z543 - $Z$6</f>
        <v>#N/A</v>
      </c>
      <c r="AA544" s="15" t="e">
        <f>'Heat Map Export'!AA543 - $AA$6</f>
        <v>#N/A</v>
      </c>
      <c r="AB544" s="15" t="e">
        <f>'Heat Map Export'!AB543 - $AB$6</f>
        <v>#N/A</v>
      </c>
      <c r="AC544" s="15" t="e">
        <f>'Heat Map Export'!AC543 - $AC$6</f>
        <v>#N/A</v>
      </c>
      <c r="AD544" s="15" t="e">
        <f>'Heat Map Export'!AD543 - $AD$6</f>
        <v>#N/A</v>
      </c>
    </row>
    <row r="545" spans="1:30" s="14" customFormat="1" ht="15" x14ac:dyDescent="0.2">
      <c r="A545" s="24">
        <f>'Heat Map Export'!A544</f>
        <v>0</v>
      </c>
      <c r="B545" s="25">
        <f>'Heat Map Export'!B544</f>
        <v>0</v>
      </c>
      <c r="C545" s="15" t="e">
        <f>'Heat Map Export'!C544 - $C$6</f>
        <v>#N/A</v>
      </c>
      <c r="D545" s="15" t="e">
        <f>'Heat Map Export'!D544 - $D$6</f>
        <v>#N/A</v>
      </c>
      <c r="E545" s="15" t="e">
        <f>'Heat Map Export'!E544 - $E$6</f>
        <v>#N/A</v>
      </c>
      <c r="F545" s="15" t="e">
        <f>'Heat Map Export'!F544 - $F$6</f>
        <v>#N/A</v>
      </c>
      <c r="G545" s="15" t="e">
        <f>'Heat Map Export'!G544 - $G$6</f>
        <v>#N/A</v>
      </c>
      <c r="H545" s="15" t="e">
        <f>'Heat Map Export'!H544 - $H$6</f>
        <v>#N/A</v>
      </c>
      <c r="I545" s="15" t="e">
        <f>'Heat Map Export'!I544 -$I$6</f>
        <v>#N/A</v>
      </c>
      <c r="J545" s="15" t="e">
        <f>'Heat Map Export'!J544 - $J$6</f>
        <v>#N/A</v>
      </c>
      <c r="K545" s="15" t="e">
        <f>'Heat Map Export'!K544-$K$6</f>
        <v>#N/A</v>
      </c>
      <c r="L545" s="15" t="e">
        <f>'Heat Map Export'!L544 - $L$6</f>
        <v>#N/A</v>
      </c>
      <c r="M545" s="15" t="e">
        <f>'Heat Map Export'!M544 - $M$6</f>
        <v>#N/A</v>
      </c>
      <c r="N545" s="15" t="e">
        <f>'Heat Map Export'!N544 - $N$6</f>
        <v>#N/A</v>
      </c>
      <c r="O545" s="15" t="e">
        <f>'Heat Map Export'!O544 - $O$6</f>
        <v>#N/A</v>
      </c>
      <c r="P545" s="15" t="e">
        <f>'Heat Map Export'!P544 - $P$6</f>
        <v>#N/A</v>
      </c>
      <c r="Q545" s="15" t="e">
        <f>'Heat Map Export'!Q544 - $Q$6</f>
        <v>#N/A</v>
      </c>
      <c r="R545" s="15" t="e">
        <f>'Heat Map Export'!R544 - $R$6</f>
        <v>#N/A</v>
      </c>
      <c r="S545" s="15" t="e">
        <f>'Heat Map Export'!S544 - $S$6</f>
        <v>#N/A</v>
      </c>
      <c r="T545" s="15" t="e">
        <f>'Heat Map Export'!T544 - $T$6</f>
        <v>#N/A</v>
      </c>
      <c r="U545" s="15" t="e">
        <f>'Heat Map Export'!U544 - $U$6</f>
        <v>#N/A</v>
      </c>
      <c r="V545" s="15" t="e">
        <f>'Heat Map Export'!V544 - $V$6</f>
        <v>#N/A</v>
      </c>
      <c r="W545" s="15" t="e">
        <f>'Heat Map Export'!W544 - $W$6</f>
        <v>#N/A</v>
      </c>
      <c r="X545" s="15" t="e">
        <f>'Heat Map Export'!X544 - $X$6</f>
        <v>#N/A</v>
      </c>
      <c r="Y545" s="15" t="e">
        <f>'Heat Map Export'!Y544 - $Y$6</f>
        <v>#N/A</v>
      </c>
      <c r="Z545" s="15" t="e">
        <f>'Heat Map Export'!Z544-$Z$6</f>
        <v>#N/A</v>
      </c>
      <c r="AA545" s="15" t="e">
        <f>'Heat Map Export'!AA544 - $AA$6</f>
        <v>#N/A</v>
      </c>
      <c r="AB545" s="15" t="e">
        <f>'Heat Map Export'!AB544-$AB$6</f>
        <v>#N/A</v>
      </c>
      <c r="AC545" s="15" t="e">
        <f>'Heat Map Export'!AC544 - $AC$6</f>
        <v>#N/A</v>
      </c>
      <c r="AD545" s="15" t="e">
        <f>'Heat Map Export'!AD544 - $AD$6</f>
        <v>#N/A</v>
      </c>
    </row>
    <row r="546" spans="1:30" s="14" customFormat="1" ht="15" x14ac:dyDescent="0.2">
      <c r="A546" s="24">
        <f>'Heat Map Export'!A545</f>
        <v>0</v>
      </c>
      <c r="B546" s="25">
        <f>'Heat Map Export'!B545</f>
        <v>0</v>
      </c>
      <c r="C546" s="15" t="e">
        <f>'Heat Map Export'!C545 - $C$6</f>
        <v>#N/A</v>
      </c>
      <c r="D546" s="15" t="e">
        <f>'Heat Map Export'!D545 - $D$6</f>
        <v>#N/A</v>
      </c>
      <c r="E546" s="15" t="e">
        <f>'Heat Map Export'!E545 - $E$6</f>
        <v>#N/A</v>
      </c>
      <c r="F546" s="15" t="e">
        <f>'Heat Map Export'!F545 - $F$6</f>
        <v>#N/A</v>
      </c>
      <c r="G546" s="15" t="e">
        <f>'Heat Map Export'!G545 - $G$6</f>
        <v>#N/A</v>
      </c>
      <c r="H546" s="15" t="e">
        <f>'Heat Map Export'!H545 - $H$6</f>
        <v>#N/A</v>
      </c>
      <c r="I546" s="15" t="e">
        <f>'Heat Map Export'!I545 - $I$6</f>
        <v>#N/A</v>
      </c>
      <c r="J546" s="15" t="e">
        <f>'Heat Map Export'!J545 - $J$6</f>
        <v>#N/A</v>
      </c>
      <c r="K546" s="15" t="e">
        <f>'Heat Map Export'!K545 - $K$6</f>
        <v>#N/A</v>
      </c>
      <c r="L546" s="15" t="e">
        <f>'Heat Map Export'!L545 - $L$6</f>
        <v>#N/A</v>
      </c>
      <c r="M546" s="15" t="e">
        <f>'Heat Map Export'!M545 - $M$6</f>
        <v>#N/A</v>
      </c>
      <c r="N546" s="15" t="e">
        <f>'Heat Map Export'!N545 - $N$6</f>
        <v>#N/A</v>
      </c>
      <c r="O546" s="15" t="e">
        <f>'Heat Map Export'!O545 - $O$6</f>
        <v>#N/A</v>
      </c>
      <c r="P546" s="15" t="e">
        <f>'Heat Map Export'!P545 - $P$6</f>
        <v>#N/A</v>
      </c>
      <c r="Q546" s="15" t="e">
        <f>'Heat Map Export'!Q545 - $Q$6</f>
        <v>#N/A</v>
      </c>
      <c r="R546" s="15" t="e">
        <f>'Heat Map Export'!R545 - $R$6</f>
        <v>#N/A</v>
      </c>
      <c r="S546" s="15" t="e">
        <f>'Heat Map Export'!S545 - $S$6</f>
        <v>#N/A</v>
      </c>
      <c r="T546" s="15" t="e">
        <f>'Heat Map Export'!T545 - $T$6</f>
        <v>#N/A</v>
      </c>
      <c r="U546" s="15" t="e">
        <f>'Heat Map Export'!U545 - $U$6</f>
        <v>#N/A</v>
      </c>
      <c r="V546" s="15" t="e">
        <f>'Heat Map Export'!V545 - $V$6</f>
        <v>#N/A</v>
      </c>
      <c r="W546" s="15" t="e">
        <f>'Heat Map Export'!W545 - $W$6</f>
        <v>#N/A</v>
      </c>
      <c r="X546" s="15" t="e">
        <f>'Heat Map Export'!X545 - $X$6</f>
        <v>#N/A</v>
      </c>
      <c r="Y546" s="15" t="e">
        <f>'Heat Map Export'!Y545 - $Y$6</f>
        <v>#N/A</v>
      </c>
      <c r="Z546" s="15" t="e">
        <f>'Heat Map Export'!Z545 - $Z$6</f>
        <v>#N/A</v>
      </c>
      <c r="AA546" s="15" t="e">
        <f>'Heat Map Export'!AA545 - $AA$6</f>
        <v>#N/A</v>
      </c>
      <c r="AB546" s="15" t="e">
        <f>'Heat Map Export'!AB545 - $AB$6</f>
        <v>#N/A</v>
      </c>
      <c r="AC546" s="15" t="e">
        <f>'Heat Map Export'!AC545 - $AC$6</f>
        <v>#N/A</v>
      </c>
      <c r="AD546" s="15" t="e">
        <f>'Heat Map Export'!AD545 - $AD$6</f>
        <v>#N/A</v>
      </c>
    </row>
    <row r="547" spans="1:30" s="14" customFormat="1" ht="15" x14ac:dyDescent="0.2">
      <c r="A547" s="24">
        <f>'Heat Map Export'!A546</f>
        <v>0</v>
      </c>
      <c r="B547" s="25">
        <f>'Heat Map Export'!B546</f>
        <v>0</v>
      </c>
      <c r="C547" s="15" t="e">
        <f>'Heat Map Export'!C546 - $C$6</f>
        <v>#N/A</v>
      </c>
      <c r="D547" s="15" t="e">
        <f>'Heat Map Export'!D546 - $D$6</f>
        <v>#N/A</v>
      </c>
      <c r="E547" s="15" t="e">
        <f>'Heat Map Export'!E546 - $E$6</f>
        <v>#N/A</v>
      </c>
      <c r="F547" s="15" t="e">
        <f>'Heat Map Export'!F546 - $F$6</f>
        <v>#N/A</v>
      </c>
      <c r="G547" s="15" t="e">
        <f>'Heat Map Export'!G546 - $G$6</f>
        <v>#N/A</v>
      </c>
      <c r="H547" s="15" t="e">
        <f>'Heat Map Export'!H546 - $H$6</f>
        <v>#N/A</v>
      </c>
      <c r="I547" s="15" t="e">
        <f>'Heat Map Export'!I546 -$I$6</f>
        <v>#N/A</v>
      </c>
      <c r="J547" s="15" t="e">
        <f>'Heat Map Export'!J546 - $J$6</f>
        <v>#N/A</v>
      </c>
      <c r="K547" s="15" t="e">
        <f>'Heat Map Export'!K546-$K$6</f>
        <v>#N/A</v>
      </c>
      <c r="L547" s="15" t="e">
        <f>'Heat Map Export'!L546 - $L$6</f>
        <v>#N/A</v>
      </c>
      <c r="M547" s="15" t="e">
        <f>'Heat Map Export'!M546 - $M$6</f>
        <v>#N/A</v>
      </c>
      <c r="N547" s="15" t="e">
        <f>'Heat Map Export'!N546 - $N$6</f>
        <v>#N/A</v>
      </c>
      <c r="O547" s="15" t="e">
        <f>'Heat Map Export'!O546 - $O$6</f>
        <v>#N/A</v>
      </c>
      <c r="P547" s="15" t="e">
        <f>'Heat Map Export'!P546 - $P$6</f>
        <v>#N/A</v>
      </c>
      <c r="Q547" s="15" t="e">
        <f>'Heat Map Export'!Q546 - $Q$6</f>
        <v>#N/A</v>
      </c>
      <c r="R547" s="15" t="e">
        <f>'Heat Map Export'!R546 - $R$6</f>
        <v>#N/A</v>
      </c>
      <c r="S547" s="15" t="e">
        <f>'Heat Map Export'!S546 - $S$6</f>
        <v>#N/A</v>
      </c>
      <c r="T547" s="15" t="e">
        <f>'Heat Map Export'!T546 - $T$6</f>
        <v>#N/A</v>
      </c>
      <c r="U547" s="15" t="e">
        <f>'Heat Map Export'!U546 - $U$6</f>
        <v>#N/A</v>
      </c>
      <c r="V547" s="15" t="e">
        <f>'Heat Map Export'!V546 - $V$6</f>
        <v>#N/A</v>
      </c>
      <c r="W547" s="15" t="e">
        <f>'Heat Map Export'!W546 - $W$6</f>
        <v>#N/A</v>
      </c>
      <c r="X547" s="15" t="e">
        <f>'Heat Map Export'!X546 - $X$6</f>
        <v>#N/A</v>
      </c>
      <c r="Y547" s="15" t="e">
        <f>'Heat Map Export'!Y546 - $Y$6</f>
        <v>#N/A</v>
      </c>
      <c r="Z547" s="15" t="e">
        <f>'Heat Map Export'!Z546-$Z$6</f>
        <v>#N/A</v>
      </c>
      <c r="AA547" s="15" t="e">
        <f>'Heat Map Export'!AA546 - $AA$6</f>
        <v>#N/A</v>
      </c>
      <c r="AB547" s="15" t="e">
        <f>'Heat Map Export'!AB546-$AB$6</f>
        <v>#N/A</v>
      </c>
      <c r="AC547" s="15" t="e">
        <f>'Heat Map Export'!AC546 - $AC$6</f>
        <v>#N/A</v>
      </c>
      <c r="AD547" s="15" t="e">
        <f>'Heat Map Export'!AD546 - $AD$6</f>
        <v>#N/A</v>
      </c>
    </row>
    <row r="548" spans="1:30" s="14" customFormat="1" ht="15" x14ac:dyDescent="0.2">
      <c r="A548" s="24">
        <f>'Heat Map Export'!A547</f>
        <v>0</v>
      </c>
      <c r="B548" s="25">
        <f>'Heat Map Export'!B547</f>
        <v>0</v>
      </c>
      <c r="C548" s="15" t="e">
        <f>'Heat Map Export'!C547 - $C$6</f>
        <v>#N/A</v>
      </c>
      <c r="D548" s="15" t="e">
        <f>'Heat Map Export'!D547 - $D$6</f>
        <v>#N/A</v>
      </c>
      <c r="E548" s="15" t="e">
        <f>'Heat Map Export'!E547 - $E$6</f>
        <v>#N/A</v>
      </c>
      <c r="F548" s="15" t="e">
        <f>'Heat Map Export'!F547 - $F$6</f>
        <v>#N/A</v>
      </c>
      <c r="G548" s="15" t="e">
        <f>'Heat Map Export'!G547 - $G$6</f>
        <v>#N/A</v>
      </c>
      <c r="H548" s="15" t="e">
        <f>'Heat Map Export'!H547 - $H$6</f>
        <v>#N/A</v>
      </c>
      <c r="I548" s="15" t="e">
        <f>'Heat Map Export'!I547 - $I$6</f>
        <v>#N/A</v>
      </c>
      <c r="J548" s="15" t="e">
        <f>'Heat Map Export'!J547 - $J$6</f>
        <v>#N/A</v>
      </c>
      <c r="K548" s="15" t="e">
        <f>'Heat Map Export'!K547 - $K$6</f>
        <v>#N/A</v>
      </c>
      <c r="L548" s="15" t="e">
        <f>'Heat Map Export'!L547 - $L$6</f>
        <v>#N/A</v>
      </c>
      <c r="M548" s="15" t="e">
        <f>'Heat Map Export'!M547 - $M$6</f>
        <v>#N/A</v>
      </c>
      <c r="N548" s="15" t="e">
        <f>'Heat Map Export'!N547 - $N$6</f>
        <v>#N/A</v>
      </c>
      <c r="O548" s="15" t="e">
        <f>'Heat Map Export'!O547 - $O$6</f>
        <v>#N/A</v>
      </c>
      <c r="P548" s="15" t="e">
        <f>'Heat Map Export'!P547 - $P$6</f>
        <v>#N/A</v>
      </c>
      <c r="Q548" s="15" t="e">
        <f>'Heat Map Export'!Q547 - $Q$6</f>
        <v>#N/A</v>
      </c>
      <c r="R548" s="15" t="e">
        <f>'Heat Map Export'!R547 - $R$6</f>
        <v>#N/A</v>
      </c>
      <c r="S548" s="15" t="e">
        <f>'Heat Map Export'!S547 - $S$6</f>
        <v>#N/A</v>
      </c>
      <c r="T548" s="15" t="e">
        <f>'Heat Map Export'!T547 - $T$6</f>
        <v>#N/A</v>
      </c>
      <c r="U548" s="15" t="e">
        <f>'Heat Map Export'!U547 - $U$6</f>
        <v>#N/A</v>
      </c>
      <c r="V548" s="15" t="e">
        <f>'Heat Map Export'!V547 - $V$6</f>
        <v>#N/A</v>
      </c>
      <c r="W548" s="15" t="e">
        <f>'Heat Map Export'!W547 - $W$6</f>
        <v>#N/A</v>
      </c>
      <c r="X548" s="15" t="e">
        <f>'Heat Map Export'!X547 - $X$6</f>
        <v>#N/A</v>
      </c>
      <c r="Y548" s="15" t="e">
        <f>'Heat Map Export'!Y547 - $Y$6</f>
        <v>#N/A</v>
      </c>
      <c r="Z548" s="15" t="e">
        <f>'Heat Map Export'!Z547 - $Z$6</f>
        <v>#N/A</v>
      </c>
      <c r="AA548" s="15" t="e">
        <f>'Heat Map Export'!AA547 - $AA$6</f>
        <v>#N/A</v>
      </c>
      <c r="AB548" s="15" t="e">
        <f>'Heat Map Export'!AB547 - $AB$6</f>
        <v>#N/A</v>
      </c>
      <c r="AC548" s="15" t="e">
        <f>'Heat Map Export'!AC547 - $AC$6</f>
        <v>#N/A</v>
      </c>
      <c r="AD548" s="15" t="e">
        <f>'Heat Map Export'!AD547 - $AD$6</f>
        <v>#N/A</v>
      </c>
    </row>
    <row r="549" spans="1:30" s="14" customFormat="1" ht="15" x14ac:dyDescent="0.2">
      <c r="A549" s="24">
        <f>'Heat Map Export'!A548</f>
        <v>0</v>
      </c>
      <c r="B549" s="25">
        <f>'Heat Map Export'!B548</f>
        <v>0</v>
      </c>
      <c r="C549" s="15" t="e">
        <f>'Heat Map Export'!C548 - $C$6</f>
        <v>#N/A</v>
      </c>
      <c r="D549" s="15" t="e">
        <f>'Heat Map Export'!D548 - $D$6</f>
        <v>#N/A</v>
      </c>
      <c r="E549" s="15" t="e">
        <f>'Heat Map Export'!E548 - $E$6</f>
        <v>#N/A</v>
      </c>
      <c r="F549" s="15" t="e">
        <f>'Heat Map Export'!F548 - $F$6</f>
        <v>#N/A</v>
      </c>
      <c r="G549" s="15" t="e">
        <f>'Heat Map Export'!G548 - $G$6</f>
        <v>#N/A</v>
      </c>
      <c r="H549" s="15" t="e">
        <f>'Heat Map Export'!H548 - $H$6</f>
        <v>#N/A</v>
      </c>
      <c r="I549" s="15" t="e">
        <f>'Heat Map Export'!I548 -$I$6</f>
        <v>#N/A</v>
      </c>
      <c r="J549" s="15" t="e">
        <f>'Heat Map Export'!J548 - $J$6</f>
        <v>#N/A</v>
      </c>
      <c r="K549" s="15" t="e">
        <f>'Heat Map Export'!K548-$K$6</f>
        <v>#N/A</v>
      </c>
      <c r="L549" s="15" t="e">
        <f>'Heat Map Export'!L548 - $L$6</f>
        <v>#N/A</v>
      </c>
      <c r="M549" s="15" t="e">
        <f>'Heat Map Export'!M548 - $M$6</f>
        <v>#N/A</v>
      </c>
      <c r="N549" s="15" t="e">
        <f>'Heat Map Export'!N548 - $N$6</f>
        <v>#N/A</v>
      </c>
      <c r="O549" s="15" t="e">
        <f>'Heat Map Export'!O548 - $O$6</f>
        <v>#N/A</v>
      </c>
      <c r="P549" s="15" t="e">
        <f>'Heat Map Export'!P548 - $P$6</f>
        <v>#N/A</v>
      </c>
      <c r="Q549" s="15" t="e">
        <f>'Heat Map Export'!Q548 - $Q$6</f>
        <v>#N/A</v>
      </c>
      <c r="R549" s="15" t="e">
        <f>'Heat Map Export'!R548 - $R$6</f>
        <v>#N/A</v>
      </c>
      <c r="S549" s="15" t="e">
        <f>'Heat Map Export'!S548 - $S$6</f>
        <v>#N/A</v>
      </c>
      <c r="T549" s="15" t="e">
        <f>'Heat Map Export'!T548 - $T$6</f>
        <v>#N/A</v>
      </c>
      <c r="U549" s="15" t="e">
        <f>'Heat Map Export'!U548 - $U$6</f>
        <v>#N/A</v>
      </c>
      <c r="V549" s="15" t="e">
        <f>'Heat Map Export'!V548 - $V$6</f>
        <v>#N/A</v>
      </c>
      <c r="W549" s="15" t="e">
        <f>'Heat Map Export'!W548 - $W$6</f>
        <v>#N/A</v>
      </c>
      <c r="X549" s="15" t="e">
        <f>'Heat Map Export'!X548 - $X$6</f>
        <v>#N/A</v>
      </c>
      <c r="Y549" s="15" t="e">
        <f>'Heat Map Export'!Y548 - $Y$6</f>
        <v>#N/A</v>
      </c>
      <c r="Z549" s="15" t="e">
        <f>'Heat Map Export'!Z548-$Z$6</f>
        <v>#N/A</v>
      </c>
      <c r="AA549" s="15" t="e">
        <f>'Heat Map Export'!AA548 - $AA$6</f>
        <v>#N/A</v>
      </c>
      <c r="AB549" s="15" t="e">
        <f>'Heat Map Export'!AB548-$AB$6</f>
        <v>#N/A</v>
      </c>
      <c r="AC549" s="15" t="e">
        <f>'Heat Map Export'!AC548 - $AC$6</f>
        <v>#N/A</v>
      </c>
      <c r="AD549" s="15" t="e">
        <f>'Heat Map Export'!AD548 - $AD$6</f>
        <v>#N/A</v>
      </c>
    </row>
    <row r="550" spans="1:30" s="14" customFormat="1" ht="15" x14ac:dyDescent="0.2">
      <c r="A550" s="24">
        <f>'Heat Map Export'!A549</f>
        <v>0</v>
      </c>
      <c r="B550" s="25">
        <f>'Heat Map Export'!B549</f>
        <v>0</v>
      </c>
      <c r="C550" s="15" t="e">
        <f>'Heat Map Export'!C549 - $C$6</f>
        <v>#N/A</v>
      </c>
      <c r="D550" s="15" t="e">
        <f>'Heat Map Export'!D549 - $D$6</f>
        <v>#N/A</v>
      </c>
      <c r="E550" s="15" t="e">
        <f>'Heat Map Export'!E549 - $E$6</f>
        <v>#N/A</v>
      </c>
      <c r="F550" s="15" t="e">
        <f>'Heat Map Export'!F549 - $F$6</f>
        <v>#N/A</v>
      </c>
      <c r="G550" s="15" t="e">
        <f>'Heat Map Export'!G549 - $G$6</f>
        <v>#N/A</v>
      </c>
      <c r="H550" s="15" t="e">
        <f>'Heat Map Export'!H549 - $H$6</f>
        <v>#N/A</v>
      </c>
      <c r="I550" s="15" t="e">
        <f>'Heat Map Export'!I549 - $I$6</f>
        <v>#N/A</v>
      </c>
      <c r="J550" s="15" t="e">
        <f>'Heat Map Export'!J549 - $J$6</f>
        <v>#N/A</v>
      </c>
      <c r="K550" s="15" t="e">
        <f>'Heat Map Export'!K549 - $K$6</f>
        <v>#N/A</v>
      </c>
      <c r="L550" s="15" t="e">
        <f>'Heat Map Export'!L549 - $L$6</f>
        <v>#N/A</v>
      </c>
      <c r="M550" s="15" t="e">
        <f>'Heat Map Export'!M549 - $M$6</f>
        <v>#N/A</v>
      </c>
      <c r="N550" s="15" t="e">
        <f>'Heat Map Export'!N549 - $N$6</f>
        <v>#N/A</v>
      </c>
      <c r="O550" s="15" t="e">
        <f>'Heat Map Export'!O549 - $O$6</f>
        <v>#N/A</v>
      </c>
      <c r="P550" s="15" t="e">
        <f>'Heat Map Export'!P549 - $P$6</f>
        <v>#N/A</v>
      </c>
      <c r="Q550" s="15" t="e">
        <f>'Heat Map Export'!Q549 - $Q$6</f>
        <v>#N/A</v>
      </c>
      <c r="R550" s="15" t="e">
        <f>'Heat Map Export'!R549 - $R$6</f>
        <v>#N/A</v>
      </c>
      <c r="S550" s="15" t="e">
        <f>'Heat Map Export'!S549 - $S$6</f>
        <v>#N/A</v>
      </c>
      <c r="T550" s="15" t="e">
        <f>'Heat Map Export'!T549 - $T$6</f>
        <v>#N/A</v>
      </c>
      <c r="U550" s="15" t="e">
        <f>'Heat Map Export'!U549 - $U$6</f>
        <v>#N/A</v>
      </c>
      <c r="V550" s="15" t="e">
        <f>'Heat Map Export'!V549 - $V$6</f>
        <v>#N/A</v>
      </c>
      <c r="W550" s="15" t="e">
        <f>'Heat Map Export'!W549 - $W$6</f>
        <v>#N/A</v>
      </c>
      <c r="X550" s="15" t="e">
        <f>'Heat Map Export'!X549 - $X$6</f>
        <v>#N/A</v>
      </c>
      <c r="Y550" s="15" t="e">
        <f>'Heat Map Export'!Y549 - $Y$6</f>
        <v>#N/A</v>
      </c>
      <c r="Z550" s="15" t="e">
        <f>'Heat Map Export'!Z549 - $Z$6</f>
        <v>#N/A</v>
      </c>
      <c r="AA550" s="15" t="e">
        <f>'Heat Map Export'!AA549 - $AA$6</f>
        <v>#N/A</v>
      </c>
      <c r="AB550" s="15" t="e">
        <f>'Heat Map Export'!AB549 - $AB$6</f>
        <v>#N/A</v>
      </c>
      <c r="AC550" s="15" t="e">
        <f>'Heat Map Export'!AC549 - $AC$6</f>
        <v>#N/A</v>
      </c>
      <c r="AD550" s="15" t="e">
        <f>'Heat Map Export'!AD549 - $AD$6</f>
        <v>#N/A</v>
      </c>
    </row>
    <row r="551" spans="1:30" s="14" customFormat="1" ht="15" x14ac:dyDescent="0.2">
      <c r="A551" s="24">
        <f>'Heat Map Export'!A550</f>
        <v>0</v>
      </c>
      <c r="B551" s="25">
        <f>'Heat Map Export'!B550</f>
        <v>0</v>
      </c>
      <c r="C551" s="15" t="e">
        <f>'Heat Map Export'!C550 - $C$6</f>
        <v>#N/A</v>
      </c>
      <c r="D551" s="15" t="e">
        <f>'Heat Map Export'!D550 - $D$6</f>
        <v>#N/A</v>
      </c>
      <c r="E551" s="15" t="e">
        <f>'Heat Map Export'!E550 - $E$6</f>
        <v>#N/A</v>
      </c>
      <c r="F551" s="15" t="e">
        <f>'Heat Map Export'!F550 - $F$6</f>
        <v>#N/A</v>
      </c>
      <c r="G551" s="15" t="e">
        <f>'Heat Map Export'!G550 - $G$6</f>
        <v>#N/A</v>
      </c>
      <c r="H551" s="15" t="e">
        <f>'Heat Map Export'!H550 - $H$6</f>
        <v>#N/A</v>
      </c>
      <c r="I551" s="15" t="e">
        <f>'Heat Map Export'!I550 -$I$6</f>
        <v>#N/A</v>
      </c>
      <c r="J551" s="15" t="e">
        <f>'Heat Map Export'!J550 - $J$6</f>
        <v>#N/A</v>
      </c>
      <c r="K551" s="15" t="e">
        <f>'Heat Map Export'!K550-$K$6</f>
        <v>#N/A</v>
      </c>
      <c r="L551" s="15" t="e">
        <f>'Heat Map Export'!L550 - $L$6</f>
        <v>#N/A</v>
      </c>
      <c r="M551" s="15" t="e">
        <f>'Heat Map Export'!M550 - $M$6</f>
        <v>#N/A</v>
      </c>
      <c r="N551" s="15" t="e">
        <f>'Heat Map Export'!N550 - $N$6</f>
        <v>#N/A</v>
      </c>
      <c r="O551" s="15" t="e">
        <f>'Heat Map Export'!O550 - $O$6</f>
        <v>#N/A</v>
      </c>
      <c r="P551" s="15" t="e">
        <f>'Heat Map Export'!P550 - $P$6</f>
        <v>#N/A</v>
      </c>
      <c r="Q551" s="15" t="e">
        <f>'Heat Map Export'!Q550 - $Q$6</f>
        <v>#N/A</v>
      </c>
      <c r="R551" s="15" t="e">
        <f>'Heat Map Export'!R550 - $R$6</f>
        <v>#N/A</v>
      </c>
      <c r="S551" s="15" t="e">
        <f>'Heat Map Export'!S550 - $S$6</f>
        <v>#N/A</v>
      </c>
      <c r="T551" s="15" t="e">
        <f>'Heat Map Export'!T550 - $T$6</f>
        <v>#N/A</v>
      </c>
      <c r="U551" s="15" t="e">
        <f>'Heat Map Export'!U550 - $U$6</f>
        <v>#N/A</v>
      </c>
      <c r="V551" s="15" t="e">
        <f>'Heat Map Export'!V550 - $V$6</f>
        <v>#N/A</v>
      </c>
      <c r="W551" s="15" t="e">
        <f>'Heat Map Export'!W550 - $W$6</f>
        <v>#N/A</v>
      </c>
      <c r="X551" s="15" t="e">
        <f>'Heat Map Export'!X550 - $X$6</f>
        <v>#N/A</v>
      </c>
      <c r="Y551" s="15" t="e">
        <f>'Heat Map Export'!Y550 - $Y$6</f>
        <v>#N/A</v>
      </c>
      <c r="Z551" s="15" t="e">
        <f>'Heat Map Export'!Z550-$Z$6</f>
        <v>#N/A</v>
      </c>
      <c r="AA551" s="15" t="e">
        <f>'Heat Map Export'!AA550 - $AA$6</f>
        <v>#N/A</v>
      </c>
      <c r="AB551" s="15" t="e">
        <f>'Heat Map Export'!AB550-$AB$6</f>
        <v>#N/A</v>
      </c>
      <c r="AC551" s="15" t="e">
        <f>'Heat Map Export'!AC550 - $AC$6</f>
        <v>#N/A</v>
      </c>
      <c r="AD551" s="15" t="e">
        <f>'Heat Map Export'!AD550 - $AD$6</f>
        <v>#N/A</v>
      </c>
    </row>
    <row r="552" spans="1:30" s="14" customFormat="1" ht="15" x14ac:dyDescent="0.2">
      <c r="A552" s="24">
        <f>'Heat Map Export'!A551</f>
        <v>0</v>
      </c>
      <c r="B552" s="25">
        <f>'Heat Map Export'!B551</f>
        <v>0</v>
      </c>
      <c r="C552" s="15" t="e">
        <f>'Heat Map Export'!C551 - $C$6</f>
        <v>#N/A</v>
      </c>
      <c r="D552" s="15" t="e">
        <f>'Heat Map Export'!D551 - $D$6</f>
        <v>#N/A</v>
      </c>
      <c r="E552" s="15" t="e">
        <f>'Heat Map Export'!E551 - $E$6</f>
        <v>#N/A</v>
      </c>
      <c r="F552" s="15" t="e">
        <f>'Heat Map Export'!F551 - $F$6</f>
        <v>#N/A</v>
      </c>
      <c r="G552" s="15" t="e">
        <f>'Heat Map Export'!G551 - $G$6</f>
        <v>#N/A</v>
      </c>
      <c r="H552" s="15" t="e">
        <f>'Heat Map Export'!H551 - $H$6</f>
        <v>#N/A</v>
      </c>
      <c r="I552" s="15" t="e">
        <f>'Heat Map Export'!I551 - $I$6</f>
        <v>#N/A</v>
      </c>
      <c r="J552" s="15" t="e">
        <f>'Heat Map Export'!J551 - $J$6</f>
        <v>#N/A</v>
      </c>
      <c r="K552" s="15" t="e">
        <f>'Heat Map Export'!K551 - $K$6</f>
        <v>#N/A</v>
      </c>
      <c r="L552" s="15" t="e">
        <f>'Heat Map Export'!L551 - $L$6</f>
        <v>#N/A</v>
      </c>
      <c r="M552" s="15" t="e">
        <f>'Heat Map Export'!M551 - $M$6</f>
        <v>#N/A</v>
      </c>
      <c r="N552" s="15" t="e">
        <f>'Heat Map Export'!N551 - $N$6</f>
        <v>#N/A</v>
      </c>
      <c r="O552" s="15" t="e">
        <f>'Heat Map Export'!O551 - $O$6</f>
        <v>#N/A</v>
      </c>
      <c r="P552" s="15" t="e">
        <f>'Heat Map Export'!P551 - $P$6</f>
        <v>#N/A</v>
      </c>
      <c r="Q552" s="15" t="e">
        <f>'Heat Map Export'!Q551 - $Q$6</f>
        <v>#N/A</v>
      </c>
      <c r="R552" s="15" t="e">
        <f>'Heat Map Export'!R551 - $R$6</f>
        <v>#N/A</v>
      </c>
      <c r="S552" s="15" t="e">
        <f>'Heat Map Export'!S551 - $S$6</f>
        <v>#N/A</v>
      </c>
      <c r="T552" s="15" t="e">
        <f>'Heat Map Export'!T551 - $T$6</f>
        <v>#N/A</v>
      </c>
      <c r="U552" s="15" t="e">
        <f>'Heat Map Export'!U551 - $U$6</f>
        <v>#N/A</v>
      </c>
      <c r="V552" s="15" t="e">
        <f>'Heat Map Export'!V551 - $V$6</f>
        <v>#N/A</v>
      </c>
      <c r="W552" s="15" t="e">
        <f>'Heat Map Export'!W551 - $W$6</f>
        <v>#N/A</v>
      </c>
      <c r="X552" s="15" t="e">
        <f>'Heat Map Export'!X551 - $X$6</f>
        <v>#N/A</v>
      </c>
      <c r="Y552" s="15" t="e">
        <f>'Heat Map Export'!Y551 - $Y$6</f>
        <v>#N/A</v>
      </c>
      <c r="Z552" s="15" t="e">
        <f>'Heat Map Export'!Z551 - $Z$6</f>
        <v>#N/A</v>
      </c>
      <c r="AA552" s="15" t="e">
        <f>'Heat Map Export'!AA551 - $AA$6</f>
        <v>#N/A</v>
      </c>
      <c r="AB552" s="15" t="e">
        <f>'Heat Map Export'!AB551 - $AB$6</f>
        <v>#N/A</v>
      </c>
      <c r="AC552" s="15" t="e">
        <f>'Heat Map Export'!AC551 - $AC$6</f>
        <v>#N/A</v>
      </c>
      <c r="AD552" s="15" t="e">
        <f>'Heat Map Export'!AD551 - $AD$6</f>
        <v>#N/A</v>
      </c>
    </row>
    <row r="553" spans="1:30" s="14" customFormat="1" ht="15" x14ac:dyDescent="0.2">
      <c r="A553" s="24">
        <f>'Heat Map Export'!A552</f>
        <v>0</v>
      </c>
      <c r="B553" s="25">
        <f>'Heat Map Export'!B552</f>
        <v>0</v>
      </c>
      <c r="C553" s="15" t="e">
        <f>'Heat Map Export'!C552 - $C$6</f>
        <v>#N/A</v>
      </c>
      <c r="D553" s="15" t="e">
        <f>'Heat Map Export'!D552 - $D$6</f>
        <v>#N/A</v>
      </c>
      <c r="E553" s="15" t="e">
        <f>'Heat Map Export'!E552 - $E$6</f>
        <v>#N/A</v>
      </c>
      <c r="F553" s="15" t="e">
        <f>'Heat Map Export'!F552 - $F$6</f>
        <v>#N/A</v>
      </c>
      <c r="G553" s="15" t="e">
        <f>'Heat Map Export'!G552 - $G$6</f>
        <v>#N/A</v>
      </c>
      <c r="H553" s="15" t="e">
        <f>'Heat Map Export'!H552 - $H$6</f>
        <v>#N/A</v>
      </c>
      <c r="I553" s="15" t="e">
        <f>'Heat Map Export'!I552 -$I$6</f>
        <v>#N/A</v>
      </c>
      <c r="J553" s="15" t="e">
        <f>'Heat Map Export'!J552 - $J$6</f>
        <v>#N/A</v>
      </c>
      <c r="K553" s="15" t="e">
        <f>'Heat Map Export'!K552-$K$6</f>
        <v>#N/A</v>
      </c>
      <c r="L553" s="15" t="e">
        <f>'Heat Map Export'!L552 - $L$6</f>
        <v>#N/A</v>
      </c>
      <c r="M553" s="15" t="e">
        <f>'Heat Map Export'!M552 - $M$6</f>
        <v>#N/A</v>
      </c>
      <c r="N553" s="15" t="e">
        <f>'Heat Map Export'!N552 - $N$6</f>
        <v>#N/A</v>
      </c>
      <c r="O553" s="15" t="e">
        <f>'Heat Map Export'!O552 - $O$6</f>
        <v>#N/A</v>
      </c>
      <c r="P553" s="15" t="e">
        <f>'Heat Map Export'!P552 - $P$6</f>
        <v>#N/A</v>
      </c>
      <c r="Q553" s="15" t="e">
        <f>'Heat Map Export'!Q552 - $Q$6</f>
        <v>#N/A</v>
      </c>
      <c r="R553" s="15" t="e">
        <f>'Heat Map Export'!R552 - $R$6</f>
        <v>#N/A</v>
      </c>
      <c r="S553" s="15" t="e">
        <f>'Heat Map Export'!S552 - $S$6</f>
        <v>#N/A</v>
      </c>
      <c r="T553" s="15" t="e">
        <f>'Heat Map Export'!T552 - $T$6</f>
        <v>#N/A</v>
      </c>
      <c r="U553" s="15" t="e">
        <f>'Heat Map Export'!U552 - $U$6</f>
        <v>#N/A</v>
      </c>
      <c r="V553" s="15" t="e">
        <f>'Heat Map Export'!V552 - $V$6</f>
        <v>#N/A</v>
      </c>
      <c r="W553" s="15" t="e">
        <f>'Heat Map Export'!W552 - $W$6</f>
        <v>#N/A</v>
      </c>
      <c r="X553" s="15" t="e">
        <f>'Heat Map Export'!X552 - $X$6</f>
        <v>#N/A</v>
      </c>
      <c r="Y553" s="15" t="e">
        <f>'Heat Map Export'!Y552 - $Y$6</f>
        <v>#N/A</v>
      </c>
      <c r="Z553" s="15" t="e">
        <f>'Heat Map Export'!Z552-$Z$6</f>
        <v>#N/A</v>
      </c>
      <c r="AA553" s="15" t="e">
        <f>'Heat Map Export'!AA552 - $AA$6</f>
        <v>#N/A</v>
      </c>
      <c r="AB553" s="15" t="e">
        <f>'Heat Map Export'!AB552-$AB$6</f>
        <v>#N/A</v>
      </c>
      <c r="AC553" s="15" t="e">
        <f>'Heat Map Export'!AC552 - $AC$6</f>
        <v>#N/A</v>
      </c>
      <c r="AD553" s="15" t="e">
        <f>'Heat Map Export'!AD552 - $AD$6</f>
        <v>#N/A</v>
      </c>
    </row>
    <row r="554" spans="1:30" s="14" customFormat="1" ht="15" x14ac:dyDescent="0.2">
      <c r="A554" s="24">
        <f>'Heat Map Export'!A553</f>
        <v>0</v>
      </c>
      <c r="B554" s="25">
        <f>'Heat Map Export'!B553</f>
        <v>0</v>
      </c>
      <c r="C554" s="15" t="e">
        <f>'Heat Map Export'!C553 - $C$6</f>
        <v>#N/A</v>
      </c>
      <c r="D554" s="15" t="e">
        <f>'Heat Map Export'!D553 - $D$6</f>
        <v>#N/A</v>
      </c>
      <c r="E554" s="15" t="e">
        <f>'Heat Map Export'!E553 - $E$6</f>
        <v>#N/A</v>
      </c>
      <c r="F554" s="15" t="e">
        <f>'Heat Map Export'!F553 - $F$6</f>
        <v>#N/A</v>
      </c>
      <c r="G554" s="15" t="e">
        <f>'Heat Map Export'!G553 - $G$6</f>
        <v>#N/A</v>
      </c>
      <c r="H554" s="15" t="e">
        <f>'Heat Map Export'!H553 - $H$6</f>
        <v>#N/A</v>
      </c>
      <c r="I554" s="15" t="e">
        <f>'Heat Map Export'!I553 - $I$6</f>
        <v>#N/A</v>
      </c>
      <c r="J554" s="15" t="e">
        <f>'Heat Map Export'!J553 - $J$6</f>
        <v>#N/A</v>
      </c>
      <c r="K554" s="15" t="e">
        <f>'Heat Map Export'!K553 - $K$6</f>
        <v>#N/A</v>
      </c>
      <c r="L554" s="15" t="e">
        <f>'Heat Map Export'!L553 - $L$6</f>
        <v>#N/A</v>
      </c>
      <c r="M554" s="15" t="e">
        <f>'Heat Map Export'!M553 - $M$6</f>
        <v>#N/A</v>
      </c>
      <c r="N554" s="15" t="e">
        <f>'Heat Map Export'!N553 - $N$6</f>
        <v>#N/A</v>
      </c>
      <c r="O554" s="15" t="e">
        <f>'Heat Map Export'!O553 - $O$6</f>
        <v>#N/A</v>
      </c>
      <c r="P554" s="15" t="e">
        <f>'Heat Map Export'!P553 - $P$6</f>
        <v>#N/A</v>
      </c>
      <c r="Q554" s="15" t="e">
        <f>'Heat Map Export'!Q553 - $Q$6</f>
        <v>#N/A</v>
      </c>
      <c r="R554" s="15" t="e">
        <f>'Heat Map Export'!R553 - $R$6</f>
        <v>#N/A</v>
      </c>
      <c r="S554" s="15" t="e">
        <f>'Heat Map Export'!S553 - $S$6</f>
        <v>#N/A</v>
      </c>
      <c r="T554" s="15" t="e">
        <f>'Heat Map Export'!T553 - $T$6</f>
        <v>#N/A</v>
      </c>
      <c r="U554" s="15" t="e">
        <f>'Heat Map Export'!U553 - $U$6</f>
        <v>#N/A</v>
      </c>
      <c r="V554" s="15" t="e">
        <f>'Heat Map Export'!V553 - $V$6</f>
        <v>#N/A</v>
      </c>
      <c r="W554" s="15" t="e">
        <f>'Heat Map Export'!W553 - $W$6</f>
        <v>#N/A</v>
      </c>
      <c r="X554" s="15" t="e">
        <f>'Heat Map Export'!X553 - $X$6</f>
        <v>#N/A</v>
      </c>
      <c r="Y554" s="15" t="e">
        <f>'Heat Map Export'!Y553 - $Y$6</f>
        <v>#N/A</v>
      </c>
      <c r="Z554" s="15" t="e">
        <f>'Heat Map Export'!Z553 - $Z$6</f>
        <v>#N/A</v>
      </c>
      <c r="AA554" s="15" t="e">
        <f>'Heat Map Export'!AA553 - $AA$6</f>
        <v>#N/A</v>
      </c>
      <c r="AB554" s="15" t="e">
        <f>'Heat Map Export'!AB553 - $AB$6</f>
        <v>#N/A</v>
      </c>
      <c r="AC554" s="15" t="e">
        <f>'Heat Map Export'!AC553 - $AC$6</f>
        <v>#N/A</v>
      </c>
      <c r="AD554" s="15" t="e">
        <f>'Heat Map Export'!AD553 - $AD$6</f>
        <v>#N/A</v>
      </c>
    </row>
    <row r="555" spans="1:30" s="14" customFormat="1" ht="15" x14ac:dyDescent="0.2">
      <c r="A555" s="24">
        <f>'Heat Map Export'!A554</f>
        <v>0</v>
      </c>
      <c r="B555" s="25">
        <f>'Heat Map Export'!B554</f>
        <v>0</v>
      </c>
      <c r="C555" s="15" t="e">
        <f>'Heat Map Export'!C554 - $C$6</f>
        <v>#N/A</v>
      </c>
      <c r="D555" s="15" t="e">
        <f>'Heat Map Export'!D554 - $D$6</f>
        <v>#N/A</v>
      </c>
      <c r="E555" s="15" t="e">
        <f>'Heat Map Export'!E554 - $E$6</f>
        <v>#N/A</v>
      </c>
      <c r="F555" s="15" t="e">
        <f>'Heat Map Export'!F554 - $F$6</f>
        <v>#N/A</v>
      </c>
      <c r="G555" s="15" t="e">
        <f>'Heat Map Export'!G554 - $G$6</f>
        <v>#N/A</v>
      </c>
      <c r="H555" s="15" t="e">
        <f>'Heat Map Export'!H554 - $H$6</f>
        <v>#N/A</v>
      </c>
      <c r="I555" s="15" t="e">
        <f>'Heat Map Export'!I554 -$I$6</f>
        <v>#N/A</v>
      </c>
      <c r="J555" s="15" t="e">
        <f>'Heat Map Export'!J554 - $J$6</f>
        <v>#N/A</v>
      </c>
      <c r="K555" s="15" t="e">
        <f>'Heat Map Export'!K554-$K$6</f>
        <v>#N/A</v>
      </c>
      <c r="L555" s="15" t="e">
        <f>'Heat Map Export'!L554 - $L$6</f>
        <v>#N/A</v>
      </c>
      <c r="M555" s="15" t="e">
        <f>'Heat Map Export'!M554 - $M$6</f>
        <v>#N/A</v>
      </c>
      <c r="N555" s="15" t="e">
        <f>'Heat Map Export'!N554 - $N$6</f>
        <v>#N/A</v>
      </c>
      <c r="O555" s="15" t="e">
        <f>'Heat Map Export'!O554 - $O$6</f>
        <v>#N/A</v>
      </c>
      <c r="P555" s="15" t="e">
        <f>'Heat Map Export'!P554 - $P$6</f>
        <v>#N/A</v>
      </c>
      <c r="Q555" s="15" t="e">
        <f>'Heat Map Export'!Q554 - $Q$6</f>
        <v>#N/A</v>
      </c>
      <c r="R555" s="15" t="e">
        <f>'Heat Map Export'!R554 - $R$6</f>
        <v>#N/A</v>
      </c>
      <c r="S555" s="15" t="e">
        <f>'Heat Map Export'!S554 - $S$6</f>
        <v>#N/A</v>
      </c>
      <c r="T555" s="15" t="e">
        <f>'Heat Map Export'!T554 - $T$6</f>
        <v>#N/A</v>
      </c>
      <c r="U555" s="15" t="e">
        <f>'Heat Map Export'!U554 - $U$6</f>
        <v>#N/A</v>
      </c>
      <c r="V555" s="15" t="e">
        <f>'Heat Map Export'!V554 - $V$6</f>
        <v>#N/A</v>
      </c>
      <c r="W555" s="15" t="e">
        <f>'Heat Map Export'!W554 - $W$6</f>
        <v>#N/A</v>
      </c>
      <c r="X555" s="15" t="e">
        <f>'Heat Map Export'!X554 - $X$6</f>
        <v>#N/A</v>
      </c>
      <c r="Y555" s="15" t="e">
        <f>'Heat Map Export'!Y554 - $Y$6</f>
        <v>#N/A</v>
      </c>
      <c r="Z555" s="15" t="e">
        <f>'Heat Map Export'!Z554-$Z$6</f>
        <v>#N/A</v>
      </c>
      <c r="AA555" s="15" t="e">
        <f>'Heat Map Export'!AA554 - $AA$6</f>
        <v>#N/A</v>
      </c>
      <c r="AB555" s="15" t="e">
        <f>'Heat Map Export'!AB554-$AB$6</f>
        <v>#N/A</v>
      </c>
      <c r="AC555" s="15" t="e">
        <f>'Heat Map Export'!AC554 - $AC$6</f>
        <v>#N/A</v>
      </c>
      <c r="AD555" s="15" t="e">
        <f>'Heat Map Export'!AD554 - $AD$6</f>
        <v>#N/A</v>
      </c>
    </row>
    <row r="556" spans="1:30" s="14" customFormat="1" ht="15" x14ac:dyDescent="0.2">
      <c r="A556" s="24">
        <f>'Heat Map Export'!A555</f>
        <v>0</v>
      </c>
      <c r="B556" s="25">
        <f>'Heat Map Export'!B555</f>
        <v>0</v>
      </c>
      <c r="C556" s="15" t="e">
        <f>'Heat Map Export'!C555 - $C$6</f>
        <v>#N/A</v>
      </c>
      <c r="D556" s="15" t="e">
        <f>'Heat Map Export'!D555 - $D$6</f>
        <v>#N/A</v>
      </c>
      <c r="E556" s="15" t="e">
        <f>'Heat Map Export'!E555 - $E$6</f>
        <v>#N/A</v>
      </c>
      <c r="F556" s="15" t="e">
        <f>'Heat Map Export'!F555 - $F$6</f>
        <v>#N/A</v>
      </c>
      <c r="G556" s="15" t="e">
        <f>'Heat Map Export'!G555 - $G$6</f>
        <v>#N/A</v>
      </c>
      <c r="H556" s="15" t="e">
        <f>'Heat Map Export'!H555 - $H$6</f>
        <v>#N/A</v>
      </c>
      <c r="I556" s="15" t="e">
        <f>'Heat Map Export'!I555 - $I$6</f>
        <v>#N/A</v>
      </c>
      <c r="J556" s="15" t="e">
        <f>'Heat Map Export'!J555 - $J$6</f>
        <v>#N/A</v>
      </c>
      <c r="K556" s="15" t="e">
        <f>'Heat Map Export'!K555 - $K$6</f>
        <v>#N/A</v>
      </c>
      <c r="L556" s="15" t="e">
        <f>'Heat Map Export'!L555 - $L$6</f>
        <v>#N/A</v>
      </c>
      <c r="M556" s="15" t="e">
        <f>'Heat Map Export'!M555 - $M$6</f>
        <v>#N/A</v>
      </c>
      <c r="N556" s="15" t="e">
        <f>'Heat Map Export'!N555 - $N$6</f>
        <v>#N/A</v>
      </c>
      <c r="O556" s="15" t="e">
        <f>'Heat Map Export'!O555 - $O$6</f>
        <v>#N/A</v>
      </c>
      <c r="P556" s="15" t="e">
        <f>'Heat Map Export'!P555 - $P$6</f>
        <v>#N/A</v>
      </c>
      <c r="Q556" s="15" t="e">
        <f>'Heat Map Export'!Q555 - $Q$6</f>
        <v>#N/A</v>
      </c>
      <c r="R556" s="15" t="e">
        <f>'Heat Map Export'!R555 - $R$6</f>
        <v>#N/A</v>
      </c>
      <c r="S556" s="15" t="e">
        <f>'Heat Map Export'!S555 - $S$6</f>
        <v>#N/A</v>
      </c>
      <c r="T556" s="15" t="e">
        <f>'Heat Map Export'!T555 - $T$6</f>
        <v>#N/A</v>
      </c>
      <c r="U556" s="15" t="e">
        <f>'Heat Map Export'!U555 - $U$6</f>
        <v>#N/A</v>
      </c>
      <c r="V556" s="15" t="e">
        <f>'Heat Map Export'!V555 - $V$6</f>
        <v>#N/A</v>
      </c>
      <c r="W556" s="15" t="e">
        <f>'Heat Map Export'!W555 - $W$6</f>
        <v>#N/A</v>
      </c>
      <c r="X556" s="15" t="e">
        <f>'Heat Map Export'!X555 - $X$6</f>
        <v>#N/A</v>
      </c>
      <c r="Y556" s="15" t="e">
        <f>'Heat Map Export'!Y555 - $Y$6</f>
        <v>#N/A</v>
      </c>
      <c r="Z556" s="15" t="e">
        <f>'Heat Map Export'!Z555 - $Z$6</f>
        <v>#N/A</v>
      </c>
      <c r="AA556" s="15" t="e">
        <f>'Heat Map Export'!AA555 - $AA$6</f>
        <v>#N/A</v>
      </c>
      <c r="AB556" s="15" t="e">
        <f>'Heat Map Export'!AB555 - $AB$6</f>
        <v>#N/A</v>
      </c>
      <c r="AC556" s="15" t="e">
        <f>'Heat Map Export'!AC555 - $AC$6</f>
        <v>#N/A</v>
      </c>
      <c r="AD556" s="15" t="e">
        <f>'Heat Map Export'!AD555 - $AD$6</f>
        <v>#N/A</v>
      </c>
    </row>
    <row r="557" spans="1:30" s="14" customFormat="1" ht="15" x14ac:dyDescent="0.2">
      <c r="A557" s="24">
        <f>'Heat Map Export'!A556</f>
        <v>0</v>
      </c>
      <c r="B557" s="25">
        <f>'Heat Map Export'!B556</f>
        <v>0</v>
      </c>
      <c r="C557" s="15" t="e">
        <f>'Heat Map Export'!C556 - $C$6</f>
        <v>#N/A</v>
      </c>
      <c r="D557" s="15" t="e">
        <f>'Heat Map Export'!D556 - $D$6</f>
        <v>#N/A</v>
      </c>
      <c r="E557" s="15" t="e">
        <f>'Heat Map Export'!E556 - $E$6</f>
        <v>#N/A</v>
      </c>
      <c r="F557" s="15" t="e">
        <f>'Heat Map Export'!F556 - $F$6</f>
        <v>#N/A</v>
      </c>
      <c r="G557" s="15" t="e">
        <f>'Heat Map Export'!G556 - $G$6</f>
        <v>#N/A</v>
      </c>
      <c r="H557" s="15" t="e">
        <f>'Heat Map Export'!H556 - $H$6</f>
        <v>#N/A</v>
      </c>
      <c r="I557" s="15" t="e">
        <f>'Heat Map Export'!I556 -$I$6</f>
        <v>#N/A</v>
      </c>
      <c r="J557" s="15" t="e">
        <f>'Heat Map Export'!J556 - $J$6</f>
        <v>#N/A</v>
      </c>
      <c r="K557" s="15" t="e">
        <f>'Heat Map Export'!K556-$K$6</f>
        <v>#N/A</v>
      </c>
      <c r="L557" s="15" t="e">
        <f>'Heat Map Export'!L556 - $L$6</f>
        <v>#N/A</v>
      </c>
      <c r="M557" s="15" t="e">
        <f>'Heat Map Export'!M556 - $M$6</f>
        <v>#N/A</v>
      </c>
      <c r="N557" s="15" t="e">
        <f>'Heat Map Export'!N556 - $N$6</f>
        <v>#N/A</v>
      </c>
      <c r="O557" s="15" t="e">
        <f>'Heat Map Export'!O556 - $O$6</f>
        <v>#N/A</v>
      </c>
      <c r="P557" s="15" t="e">
        <f>'Heat Map Export'!P556 - $P$6</f>
        <v>#N/A</v>
      </c>
      <c r="Q557" s="15" t="e">
        <f>'Heat Map Export'!Q556 - $Q$6</f>
        <v>#N/A</v>
      </c>
      <c r="R557" s="15" t="e">
        <f>'Heat Map Export'!R556 - $R$6</f>
        <v>#N/A</v>
      </c>
      <c r="S557" s="15" t="e">
        <f>'Heat Map Export'!S556 - $S$6</f>
        <v>#N/A</v>
      </c>
      <c r="T557" s="15" t="e">
        <f>'Heat Map Export'!T556 - $T$6</f>
        <v>#N/A</v>
      </c>
      <c r="U557" s="15" t="e">
        <f>'Heat Map Export'!U556 - $U$6</f>
        <v>#N/A</v>
      </c>
      <c r="V557" s="15" t="e">
        <f>'Heat Map Export'!V556 - $V$6</f>
        <v>#N/A</v>
      </c>
      <c r="W557" s="15" t="e">
        <f>'Heat Map Export'!W556 - $W$6</f>
        <v>#N/A</v>
      </c>
      <c r="X557" s="15" t="e">
        <f>'Heat Map Export'!X556 - $X$6</f>
        <v>#N/A</v>
      </c>
      <c r="Y557" s="15" t="e">
        <f>'Heat Map Export'!Y556 - $Y$6</f>
        <v>#N/A</v>
      </c>
      <c r="Z557" s="15" t="e">
        <f>'Heat Map Export'!Z556-$Z$6</f>
        <v>#N/A</v>
      </c>
      <c r="AA557" s="15" t="e">
        <f>'Heat Map Export'!AA556 - $AA$6</f>
        <v>#N/A</v>
      </c>
      <c r="AB557" s="15" t="e">
        <f>'Heat Map Export'!AB556-$AB$6</f>
        <v>#N/A</v>
      </c>
      <c r="AC557" s="15" t="e">
        <f>'Heat Map Export'!AC556 - $AC$6</f>
        <v>#N/A</v>
      </c>
      <c r="AD557" s="15" t="e">
        <f>'Heat Map Export'!AD556 - $AD$6</f>
        <v>#N/A</v>
      </c>
    </row>
    <row r="558" spans="1:30" s="14" customFormat="1" ht="15" x14ac:dyDescent="0.2">
      <c r="A558" s="24">
        <f>'Heat Map Export'!A557</f>
        <v>0</v>
      </c>
      <c r="B558" s="25">
        <f>'Heat Map Export'!B557</f>
        <v>0</v>
      </c>
      <c r="C558" s="15" t="e">
        <f>'Heat Map Export'!C557 - $C$6</f>
        <v>#N/A</v>
      </c>
      <c r="D558" s="15" t="e">
        <f>'Heat Map Export'!D557 - $D$6</f>
        <v>#N/A</v>
      </c>
      <c r="E558" s="15" t="e">
        <f>'Heat Map Export'!E557 - $E$6</f>
        <v>#N/A</v>
      </c>
      <c r="F558" s="15" t="e">
        <f>'Heat Map Export'!F557 - $F$6</f>
        <v>#N/A</v>
      </c>
      <c r="G558" s="15" t="e">
        <f>'Heat Map Export'!G557 - $G$6</f>
        <v>#N/A</v>
      </c>
      <c r="H558" s="15" t="e">
        <f>'Heat Map Export'!H557 - $H$6</f>
        <v>#N/A</v>
      </c>
      <c r="I558" s="15" t="e">
        <f>'Heat Map Export'!I557 - $I$6</f>
        <v>#N/A</v>
      </c>
      <c r="J558" s="15" t="e">
        <f>'Heat Map Export'!J557 - $J$6</f>
        <v>#N/A</v>
      </c>
      <c r="K558" s="15" t="e">
        <f>'Heat Map Export'!K557 - $K$6</f>
        <v>#N/A</v>
      </c>
      <c r="L558" s="15" t="e">
        <f>'Heat Map Export'!L557 - $L$6</f>
        <v>#N/A</v>
      </c>
      <c r="M558" s="15" t="e">
        <f>'Heat Map Export'!M557 - $M$6</f>
        <v>#N/A</v>
      </c>
      <c r="N558" s="15" t="e">
        <f>'Heat Map Export'!N557 - $N$6</f>
        <v>#N/A</v>
      </c>
      <c r="O558" s="15" t="e">
        <f>'Heat Map Export'!O557 - $O$6</f>
        <v>#N/A</v>
      </c>
      <c r="P558" s="15" t="e">
        <f>'Heat Map Export'!P557 - $P$6</f>
        <v>#N/A</v>
      </c>
      <c r="Q558" s="15" t="e">
        <f>'Heat Map Export'!Q557 - $Q$6</f>
        <v>#N/A</v>
      </c>
      <c r="R558" s="15" t="e">
        <f>'Heat Map Export'!R557 - $R$6</f>
        <v>#N/A</v>
      </c>
      <c r="S558" s="15" t="e">
        <f>'Heat Map Export'!S557 - $S$6</f>
        <v>#N/A</v>
      </c>
      <c r="T558" s="15" t="e">
        <f>'Heat Map Export'!T557 - $T$6</f>
        <v>#N/A</v>
      </c>
      <c r="U558" s="15" t="e">
        <f>'Heat Map Export'!U557 - $U$6</f>
        <v>#N/A</v>
      </c>
      <c r="V558" s="15" t="e">
        <f>'Heat Map Export'!V557 - $V$6</f>
        <v>#N/A</v>
      </c>
      <c r="W558" s="15" t="e">
        <f>'Heat Map Export'!W557 - $W$6</f>
        <v>#N/A</v>
      </c>
      <c r="X558" s="15" t="e">
        <f>'Heat Map Export'!X557 - $X$6</f>
        <v>#N/A</v>
      </c>
      <c r="Y558" s="15" t="e">
        <f>'Heat Map Export'!Y557 - $Y$6</f>
        <v>#N/A</v>
      </c>
      <c r="Z558" s="15" t="e">
        <f>'Heat Map Export'!Z557 - $Z$6</f>
        <v>#N/A</v>
      </c>
      <c r="AA558" s="15" t="e">
        <f>'Heat Map Export'!AA557 - $AA$6</f>
        <v>#N/A</v>
      </c>
      <c r="AB558" s="15" t="e">
        <f>'Heat Map Export'!AB557 - $AB$6</f>
        <v>#N/A</v>
      </c>
      <c r="AC558" s="15" t="e">
        <f>'Heat Map Export'!AC557 - $AC$6</f>
        <v>#N/A</v>
      </c>
      <c r="AD558" s="15" t="e">
        <f>'Heat Map Export'!AD557 - $AD$6</f>
        <v>#N/A</v>
      </c>
    </row>
    <row r="559" spans="1:30" s="14" customFormat="1" ht="15" x14ac:dyDescent="0.2">
      <c r="A559" s="24">
        <f>'Heat Map Export'!A558</f>
        <v>0</v>
      </c>
      <c r="B559" s="25">
        <f>'Heat Map Export'!B558</f>
        <v>0</v>
      </c>
      <c r="C559" s="15" t="e">
        <f>'Heat Map Export'!C558 - $C$6</f>
        <v>#N/A</v>
      </c>
      <c r="D559" s="15" t="e">
        <f>'Heat Map Export'!D558 - $D$6</f>
        <v>#N/A</v>
      </c>
      <c r="E559" s="15" t="e">
        <f>'Heat Map Export'!E558 - $E$6</f>
        <v>#N/A</v>
      </c>
      <c r="F559" s="15" t="e">
        <f>'Heat Map Export'!F558 - $F$6</f>
        <v>#N/A</v>
      </c>
      <c r="G559" s="15" t="e">
        <f>'Heat Map Export'!G558 - $G$6</f>
        <v>#N/A</v>
      </c>
      <c r="H559" s="15" t="e">
        <f>'Heat Map Export'!H558 - $H$6</f>
        <v>#N/A</v>
      </c>
      <c r="I559" s="15" t="e">
        <f>'Heat Map Export'!I558 -$I$6</f>
        <v>#N/A</v>
      </c>
      <c r="J559" s="15" t="e">
        <f>'Heat Map Export'!J558 - $J$6</f>
        <v>#N/A</v>
      </c>
      <c r="K559" s="15" t="e">
        <f>'Heat Map Export'!K558-$K$6</f>
        <v>#N/A</v>
      </c>
      <c r="L559" s="15" t="e">
        <f>'Heat Map Export'!L558 - $L$6</f>
        <v>#N/A</v>
      </c>
      <c r="M559" s="15" t="e">
        <f>'Heat Map Export'!M558 - $M$6</f>
        <v>#N/A</v>
      </c>
      <c r="N559" s="15" t="e">
        <f>'Heat Map Export'!N558 - $N$6</f>
        <v>#N/A</v>
      </c>
      <c r="O559" s="15" t="e">
        <f>'Heat Map Export'!O558 - $O$6</f>
        <v>#N/A</v>
      </c>
      <c r="P559" s="15" t="e">
        <f>'Heat Map Export'!P558 - $P$6</f>
        <v>#N/A</v>
      </c>
      <c r="Q559" s="15" t="e">
        <f>'Heat Map Export'!Q558 - $Q$6</f>
        <v>#N/A</v>
      </c>
      <c r="R559" s="15" t="e">
        <f>'Heat Map Export'!R558 - $R$6</f>
        <v>#N/A</v>
      </c>
      <c r="S559" s="15" t="e">
        <f>'Heat Map Export'!S558 - $S$6</f>
        <v>#N/A</v>
      </c>
      <c r="T559" s="15" t="e">
        <f>'Heat Map Export'!T558 - $T$6</f>
        <v>#N/A</v>
      </c>
      <c r="U559" s="15" t="e">
        <f>'Heat Map Export'!U558 - $U$6</f>
        <v>#N/A</v>
      </c>
      <c r="V559" s="15" t="e">
        <f>'Heat Map Export'!V558 - $V$6</f>
        <v>#N/A</v>
      </c>
      <c r="W559" s="15" t="e">
        <f>'Heat Map Export'!W558 - $W$6</f>
        <v>#N/A</v>
      </c>
      <c r="X559" s="15" t="e">
        <f>'Heat Map Export'!X558 - $X$6</f>
        <v>#N/A</v>
      </c>
      <c r="Y559" s="15" t="e">
        <f>'Heat Map Export'!Y558 - $Y$6</f>
        <v>#N/A</v>
      </c>
      <c r="Z559" s="15" t="e">
        <f>'Heat Map Export'!Z558-$Z$6</f>
        <v>#N/A</v>
      </c>
      <c r="AA559" s="15" t="e">
        <f>'Heat Map Export'!AA558 - $AA$6</f>
        <v>#N/A</v>
      </c>
      <c r="AB559" s="15" t="e">
        <f>'Heat Map Export'!AB558-$AB$6</f>
        <v>#N/A</v>
      </c>
      <c r="AC559" s="15" t="e">
        <f>'Heat Map Export'!AC558 - $AC$6</f>
        <v>#N/A</v>
      </c>
      <c r="AD559" s="15" t="e">
        <f>'Heat Map Export'!AD558 - $AD$6</f>
        <v>#N/A</v>
      </c>
    </row>
    <row r="560" spans="1:30" s="14" customFormat="1" ht="15" x14ac:dyDescent="0.2">
      <c r="A560" s="24">
        <f>'Heat Map Export'!A559</f>
        <v>0</v>
      </c>
      <c r="B560" s="25">
        <f>'Heat Map Export'!B559</f>
        <v>0</v>
      </c>
      <c r="C560" s="15" t="e">
        <f>'Heat Map Export'!C559 - $C$6</f>
        <v>#N/A</v>
      </c>
      <c r="D560" s="15" t="e">
        <f>'Heat Map Export'!D559 - $D$6</f>
        <v>#N/A</v>
      </c>
      <c r="E560" s="15" t="e">
        <f>'Heat Map Export'!E559 - $E$6</f>
        <v>#N/A</v>
      </c>
      <c r="F560" s="15" t="e">
        <f>'Heat Map Export'!F559 - $F$6</f>
        <v>#N/A</v>
      </c>
      <c r="G560" s="15" t="e">
        <f>'Heat Map Export'!G559 - $G$6</f>
        <v>#N/A</v>
      </c>
      <c r="H560" s="15" t="e">
        <f>'Heat Map Export'!H559 - $H$6</f>
        <v>#N/A</v>
      </c>
      <c r="I560" s="15" t="e">
        <f>'Heat Map Export'!I559 - $I$6</f>
        <v>#N/A</v>
      </c>
      <c r="J560" s="15" t="e">
        <f>'Heat Map Export'!J559 - $J$6</f>
        <v>#N/A</v>
      </c>
      <c r="K560" s="15" t="e">
        <f>'Heat Map Export'!K559 - $K$6</f>
        <v>#N/A</v>
      </c>
      <c r="L560" s="15" t="e">
        <f>'Heat Map Export'!L559 - $L$6</f>
        <v>#N/A</v>
      </c>
      <c r="M560" s="15" t="e">
        <f>'Heat Map Export'!M559 - $M$6</f>
        <v>#N/A</v>
      </c>
      <c r="N560" s="15" t="e">
        <f>'Heat Map Export'!N559 - $N$6</f>
        <v>#N/A</v>
      </c>
      <c r="O560" s="15" t="e">
        <f>'Heat Map Export'!O559 - $O$6</f>
        <v>#N/A</v>
      </c>
      <c r="P560" s="15" t="e">
        <f>'Heat Map Export'!P559 - $P$6</f>
        <v>#N/A</v>
      </c>
      <c r="Q560" s="15" t="e">
        <f>'Heat Map Export'!Q559 - $Q$6</f>
        <v>#N/A</v>
      </c>
      <c r="R560" s="15" t="e">
        <f>'Heat Map Export'!R559 - $R$6</f>
        <v>#N/A</v>
      </c>
      <c r="S560" s="15" t="e">
        <f>'Heat Map Export'!S559 - $S$6</f>
        <v>#N/A</v>
      </c>
      <c r="T560" s="15" t="e">
        <f>'Heat Map Export'!T559 - $T$6</f>
        <v>#N/A</v>
      </c>
      <c r="U560" s="15" t="e">
        <f>'Heat Map Export'!U559 - $U$6</f>
        <v>#N/A</v>
      </c>
      <c r="V560" s="15" t="e">
        <f>'Heat Map Export'!V559 - $V$6</f>
        <v>#N/A</v>
      </c>
      <c r="W560" s="15" t="e">
        <f>'Heat Map Export'!W559 - $W$6</f>
        <v>#N/A</v>
      </c>
      <c r="X560" s="15" t="e">
        <f>'Heat Map Export'!X559 - $X$6</f>
        <v>#N/A</v>
      </c>
      <c r="Y560" s="15" t="e">
        <f>'Heat Map Export'!Y559 - $Y$6</f>
        <v>#N/A</v>
      </c>
      <c r="Z560" s="15" t="e">
        <f>'Heat Map Export'!Z559 - $Z$6</f>
        <v>#N/A</v>
      </c>
      <c r="AA560" s="15" t="e">
        <f>'Heat Map Export'!AA559 - $AA$6</f>
        <v>#N/A</v>
      </c>
      <c r="AB560" s="15" t="e">
        <f>'Heat Map Export'!AB559 - $AB$6</f>
        <v>#N/A</v>
      </c>
      <c r="AC560" s="15" t="e">
        <f>'Heat Map Export'!AC559 - $AC$6</f>
        <v>#N/A</v>
      </c>
      <c r="AD560" s="15" t="e">
        <f>'Heat Map Export'!AD559 - $AD$6</f>
        <v>#N/A</v>
      </c>
    </row>
    <row r="561" spans="1:30" s="14" customFormat="1" ht="15" x14ac:dyDescent="0.2">
      <c r="A561" s="24">
        <f>'Heat Map Export'!A560</f>
        <v>0</v>
      </c>
      <c r="B561" s="25">
        <f>'Heat Map Export'!B560</f>
        <v>0</v>
      </c>
      <c r="C561" s="15" t="e">
        <f>'Heat Map Export'!C560 - $C$6</f>
        <v>#N/A</v>
      </c>
      <c r="D561" s="15" t="e">
        <f>'Heat Map Export'!D560 - $D$6</f>
        <v>#N/A</v>
      </c>
      <c r="E561" s="15" t="e">
        <f>'Heat Map Export'!E560 - $E$6</f>
        <v>#N/A</v>
      </c>
      <c r="F561" s="15" t="e">
        <f>'Heat Map Export'!F560 - $F$6</f>
        <v>#N/A</v>
      </c>
      <c r="G561" s="15" t="e">
        <f>'Heat Map Export'!G560 - $G$6</f>
        <v>#N/A</v>
      </c>
      <c r="H561" s="15" t="e">
        <f>'Heat Map Export'!H560 - $H$6</f>
        <v>#N/A</v>
      </c>
      <c r="I561" s="15" t="e">
        <f>'Heat Map Export'!I560 -$I$6</f>
        <v>#N/A</v>
      </c>
      <c r="J561" s="15" t="e">
        <f>'Heat Map Export'!J560 - $J$6</f>
        <v>#N/A</v>
      </c>
      <c r="K561" s="15" t="e">
        <f>'Heat Map Export'!K560-$K$6</f>
        <v>#N/A</v>
      </c>
      <c r="L561" s="15" t="e">
        <f>'Heat Map Export'!L560 - $L$6</f>
        <v>#N/A</v>
      </c>
      <c r="M561" s="15" t="e">
        <f>'Heat Map Export'!M560 - $M$6</f>
        <v>#N/A</v>
      </c>
      <c r="N561" s="15" t="e">
        <f>'Heat Map Export'!N560 - $N$6</f>
        <v>#N/A</v>
      </c>
      <c r="O561" s="15" t="e">
        <f>'Heat Map Export'!O560 - $O$6</f>
        <v>#N/A</v>
      </c>
      <c r="P561" s="15" t="e">
        <f>'Heat Map Export'!P560 - $P$6</f>
        <v>#N/A</v>
      </c>
      <c r="Q561" s="15" t="e">
        <f>'Heat Map Export'!Q560 - $Q$6</f>
        <v>#N/A</v>
      </c>
      <c r="R561" s="15" t="e">
        <f>'Heat Map Export'!R560 - $R$6</f>
        <v>#N/A</v>
      </c>
      <c r="S561" s="15" t="e">
        <f>'Heat Map Export'!S560 - $S$6</f>
        <v>#N/A</v>
      </c>
      <c r="T561" s="15" t="e">
        <f>'Heat Map Export'!T560 - $T$6</f>
        <v>#N/A</v>
      </c>
      <c r="U561" s="15" t="e">
        <f>'Heat Map Export'!U560 - $U$6</f>
        <v>#N/A</v>
      </c>
      <c r="V561" s="15" t="e">
        <f>'Heat Map Export'!V560 - $V$6</f>
        <v>#N/A</v>
      </c>
      <c r="W561" s="15" t="e">
        <f>'Heat Map Export'!W560 - $W$6</f>
        <v>#N/A</v>
      </c>
      <c r="X561" s="15" t="e">
        <f>'Heat Map Export'!X560 - $X$6</f>
        <v>#N/A</v>
      </c>
      <c r="Y561" s="15" t="e">
        <f>'Heat Map Export'!Y560 - $Y$6</f>
        <v>#N/A</v>
      </c>
      <c r="Z561" s="15" t="e">
        <f>'Heat Map Export'!Z560-$Z$6</f>
        <v>#N/A</v>
      </c>
      <c r="AA561" s="15" t="e">
        <f>'Heat Map Export'!AA560 - $AA$6</f>
        <v>#N/A</v>
      </c>
      <c r="AB561" s="15" t="e">
        <f>'Heat Map Export'!AB560-$AB$6</f>
        <v>#N/A</v>
      </c>
      <c r="AC561" s="15" t="e">
        <f>'Heat Map Export'!AC560 - $AC$6</f>
        <v>#N/A</v>
      </c>
      <c r="AD561" s="15" t="e">
        <f>'Heat Map Export'!AD560 - $AD$6</f>
        <v>#N/A</v>
      </c>
    </row>
    <row r="562" spans="1:30" s="14" customFormat="1" ht="15" x14ac:dyDescent="0.2">
      <c r="A562" s="24">
        <f>'Heat Map Export'!A561</f>
        <v>0</v>
      </c>
      <c r="B562" s="25">
        <f>'Heat Map Export'!B561</f>
        <v>0</v>
      </c>
      <c r="C562" s="15" t="e">
        <f>'Heat Map Export'!C561 - $C$6</f>
        <v>#N/A</v>
      </c>
      <c r="D562" s="15" t="e">
        <f>'Heat Map Export'!D561 - $D$6</f>
        <v>#N/A</v>
      </c>
      <c r="E562" s="15" t="e">
        <f>'Heat Map Export'!E561 - $E$6</f>
        <v>#N/A</v>
      </c>
      <c r="F562" s="15" t="e">
        <f>'Heat Map Export'!F561 - $F$6</f>
        <v>#N/A</v>
      </c>
      <c r="G562" s="15" t="e">
        <f>'Heat Map Export'!G561 - $G$6</f>
        <v>#N/A</v>
      </c>
      <c r="H562" s="15" t="e">
        <f>'Heat Map Export'!H561 - $H$6</f>
        <v>#N/A</v>
      </c>
      <c r="I562" s="15" t="e">
        <f>'Heat Map Export'!I561 - $I$6</f>
        <v>#N/A</v>
      </c>
      <c r="J562" s="15" t="e">
        <f>'Heat Map Export'!J561 - $J$6</f>
        <v>#N/A</v>
      </c>
      <c r="K562" s="15" t="e">
        <f>'Heat Map Export'!K561 - $K$6</f>
        <v>#N/A</v>
      </c>
      <c r="L562" s="15" t="e">
        <f>'Heat Map Export'!L561 - $L$6</f>
        <v>#N/A</v>
      </c>
      <c r="M562" s="15" t="e">
        <f>'Heat Map Export'!M561 - $M$6</f>
        <v>#N/A</v>
      </c>
      <c r="N562" s="15" t="e">
        <f>'Heat Map Export'!N561 - $N$6</f>
        <v>#N/A</v>
      </c>
      <c r="O562" s="15" t="e">
        <f>'Heat Map Export'!O561 - $O$6</f>
        <v>#N/A</v>
      </c>
      <c r="P562" s="15" t="e">
        <f>'Heat Map Export'!P561 - $P$6</f>
        <v>#N/A</v>
      </c>
      <c r="Q562" s="15" t="e">
        <f>'Heat Map Export'!Q561 - $Q$6</f>
        <v>#N/A</v>
      </c>
      <c r="R562" s="15" t="e">
        <f>'Heat Map Export'!R561 - $R$6</f>
        <v>#N/A</v>
      </c>
      <c r="S562" s="15" t="e">
        <f>'Heat Map Export'!S561 - $S$6</f>
        <v>#N/A</v>
      </c>
      <c r="T562" s="15" t="e">
        <f>'Heat Map Export'!T561 - $T$6</f>
        <v>#N/A</v>
      </c>
      <c r="U562" s="15" t="e">
        <f>'Heat Map Export'!U561 - $U$6</f>
        <v>#N/A</v>
      </c>
      <c r="V562" s="15" t="e">
        <f>'Heat Map Export'!V561 - $V$6</f>
        <v>#N/A</v>
      </c>
      <c r="W562" s="15" t="e">
        <f>'Heat Map Export'!W561 - $W$6</f>
        <v>#N/A</v>
      </c>
      <c r="X562" s="15" t="e">
        <f>'Heat Map Export'!X561 - $X$6</f>
        <v>#N/A</v>
      </c>
      <c r="Y562" s="15" t="e">
        <f>'Heat Map Export'!Y561 - $Y$6</f>
        <v>#N/A</v>
      </c>
      <c r="Z562" s="15" t="e">
        <f>'Heat Map Export'!Z561 - $Z$6</f>
        <v>#N/A</v>
      </c>
      <c r="AA562" s="15" t="e">
        <f>'Heat Map Export'!AA561 - $AA$6</f>
        <v>#N/A</v>
      </c>
      <c r="AB562" s="15" t="e">
        <f>'Heat Map Export'!AB561 - $AB$6</f>
        <v>#N/A</v>
      </c>
      <c r="AC562" s="15" t="e">
        <f>'Heat Map Export'!AC561 - $AC$6</f>
        <v>#N/A</v>
      </c>
      <c r="AD562" s="15" t="e">
        <f>'Heat Map Export'!AD561 - $AD$6</f>
        <v>#N/A</v>
      </c>
    </row>
    <row r="563" spans="1:30" s="14" customFormat="1" ht="15" x14ac:dyDescent="0.2">
      <c r="A563" s="24">
        <f>'Heat Map Export'!A562</f>
        <v>0</v>
      </c>
      <c r="B563" s="25">
        <f>'Heat Map Export'!B562</f>
        <v>0</v>
      </c>
      <c r="C563" s="15" t="e">
        <f>'Heat Map Export'!C562 - $C$6</f>
        <v>#N/A</v>
      </c>
      <c r="D563" s="15" t="e">
        <f>'Heat Map Export'!D562 - $D$6</f>
        <v>#N/A</v>
      </c>
      <c r="E563" s="15" t="e">
        <f>'Heat Map Export'!E562 - $E$6</f>
        <v>#N/A</v>
      </c>
      <c r="F563" s="15" t="e">
        <f>'Heat Map Export'!F562 - $F$6</f>
        <v>#N/A</v>
      </c>
      <c r="G563" s="15" t="e">
        <f>'Heat Map Export'!G562 - $G$6</f>
        <v>#N/A</v>
      </c>
      <c r="H563" s="15" t="e">
        <f>'Heat Map Export'!H562 - $H$6</f>
        <v>#N/A</v>
      </c>
      <c r="I563" s="15" t="e">
        <f>'Heat Map Export'!I562 -$I$6</f>
        <v>#N/A</v>
      </c>
      <c r="J563" s="15" t="e">
        <f>'Heat Map Export'!J562 - $J$6</f>
        <v>#N/A</v>
      </c>
      <c r="K563" s="15" t="e">
        <f>'Heat Map Export'!K562-$K$6</f>
        <v>#N/A</v>
      </c>
      <c r="L563" s="15" t="e">
        <f>'Heat Map Export'!L562 - $L$6</f>
        <v>#N/A</v>
      </c>
      <c r="M563" s="15" t="e">
        <f>'Heat Map Export'!M562 - $M$6</f>
        <v>#N/A</v>
      </c>
      <c r="N563" s="15" t="e">
        <f>'Heat Map Export'!N562 - $N$6</f>
        <v>#N/A</v>
      </c>
      <c r="O563" s="15" t="e">
        <f>'Heat Map Export'!O562 - $O$6</f>
        <v>#N/A</v>
      </c>
      <c r="P563" s="15" t="e">
        <f>'Heat Map Export'!P562 - $P$6</f>
        <v>#N/A</v>
      </c>
      <c r="Q563" s="15" t="e">
        <f>'Heat Map Export'!Q562 - $Q$6</f>
        <v>#N/A</v>
      </c>
      <c r="R563" s="15" t="e">
        <f>'Heat Map Export'!R562 - $R$6</f>
        <v>#N/A</v>
      </c>
      <c r="S563" s="15" t="e">
        <f>'Heat Map Export'!S562 - $S$6</f>
        <v>#N/A</v>
      </c>
      <c r="T563" s="15" t="e">
        <f>'Heat Map Export'!T562 - $T$6</f>
        <v>#N/A</v>
      </c>
      <c r="U563" s="15" t="e">
        <f>'Heat Map Export'!U562 - $U$6</f>
        <v>#N/A</v>
      </c>
      <c r="V563" s="15" t="e">
        <f>'Heat Map Export'!V562 - $V$6</f>
        <v>#N/A</v>
      </c>
      <c r="W563" s="15" t="e">
        <f>'Heat Map Export'!W562 - $W$6</f>
        <v>#N/A</v>
      </c>
      <c r="X563" s="15" t="e">
        <f>'Heat Map Export'!X562 - $X$6</f>
        <v>#N/A</v>
      </c>
      <c r="Y563" s="15" t="e">
        <f>'Heat Map Export'!Y562 - $Y$6</f>
        <v>#N/A</v>
      </c>
      <c r="Z563" s="15" t="e">
        <f>'Heat Map Export'!Z562-$Z$6</f>
        <v>#N/A</v>
      </c>
      <c r="AA563" s="15" t="e">
        <f>'Heat Map Export'!AA562 - $AA$6</f>
        <v>#N/A</v>
      </c>
      <c r="AB563" s="15" t="e">
        <f>'Heat Map Export'!AB562-$AB$6</f>
        <v>#N/A</v>
      </c>
      <c r="AC563" s="15" t="e">
        <f>'Heat Map Export'!AC562 - $AC$6</f>
        <v>#N/A</v>
      </c>
      <c r="AD563" s="15" t="e">
        <f>'Heat Map Export'!AD562 - $AD$6</f>
        <v>#N/A</v>
      </c>
    </row>
    <row r="564" spans="1:30" s="14" customFormat="1" ht="15" x14ac:dyDescent="0.2">
      <c r="A564" s="24">
        <f>'Heat Map Export'!A563</f>
        <v>0</v>
      </c>
      <c r="B564" s="25">
        <f>'Heat Map Export'!B563</f>
        <v>0</v>
      </c>
      <c r="C564" s="15" t="e">
        <f>'Heat Map Export'!C563 - $C$6</f>
        <v>#N/A</v>
      </c>
      <c r="D564" s="15" t="e">
        <f>'Heat Map Export'!D563 - $D$6</f>
        <v>#N/A</v>
      </c>
      <c r="E564" s="15" t="e">
        <f>'Heat Map Export'!E563 - $E$6</f>
        <v>#N/A</v>
      </c>
      <c r="F564" s="15" t="e">
        <f>'Heat Map Export'!F563 - $F$6</f>
        <v>#N/A</v>
      </c>
      <c r="G564" s="15" t="e">
        <f>'Heat Map Export'!G563 - $G$6</f>
        <v>#N/A</v>
      </c>
      <c r="H564" s="15" t="e">
        <f>'Heat Map Export'!H563 - $H$6</f>
        <v>#N/A</v>
      </c>
      <c r="I564" s="15" t="e">
        <f>'Heat Map Export'!I563 - $I$6</f>
        <v>#N/A</v>
      </c>
      <c r="J564" s="15" t="e">
        <f>'Heat Map Export'!J563 - $J$6</f>
        <v>#N/A</v>
      </c>
      <c r="K564" s="15" t="e">
        <f>'Heat Map Export'!K563 - $K$6</f>
        <v>#N/A</v>
      </c>
      <c r="L564" s="15" t="e">
        <f>'Heat Map Export'!L563 - $L$6</f>
        <v>#N/A</v>
      </c>
      <c r="M564" s="15" t="e">
        <f>'Heat Map Export'!M563 - $M$6</f>
        <v>#N/A</v>
      </c>
      <c r="N564" s="15" t="e">
        <f>'Heat Map Export'!N563 - $N$6</f>
        <v>#N/A</v>
      </c>
      <c r="O564" s="15" t="e">
        <f>'Heat Map Export'!O563 - $O$6</f>
        <v>#N/A</v>
      </c>
      <c r="P564" s="15" t="e">
        <f>'Heat Map Export'!P563 - $P$6</f>
        <v>#N/A</v>
      </c>
      <c r="Q564" s="15" t="e">
        <f>'Heat Map Export'!Q563 - $Q$6</f>
        <v>#N/A</v>
      </c>
      <c r="R564" s="15" t="e">
        <f>'Heat Map Export'!R563 - $R$6</f>
        <v>#N/A</v>
      </c>
      <c r="S564" s="15" t="e">
        <f>'Heat Map Export'!S563 - $S$6</f>
        <v>#N/A</v>
      </c>
      <c r="T564" s="15" t="e">
        <f>'Heat Map Export'!T563 - $T$6</f>
        <v>#N/A</v>
      </c>
      <c r="U564" s="15" t="e">
        <f>'Heat Map Export'!U563 - $U$6</f>
        <v>#N/A</v>
      </c>
      <c r="V564" s="15" t="e">
        <f>'Heat Map Export'!V563 - $V$6</f>
        <v>#N/A</v>
      </c>
      <c r="W564" s="15" t="e">
        <f>'Heat Map Export'!W563 - $W$6</f>
        <v>#N/A</v>
      </c>
      <c r="X564" s="15" t="e">
        <f>'Heat Map Export'!X563 - $X$6</f>
        <v>#N/A</v>
      </c>
      <c r="Y564" s="15" t="e">
        <f>'Heat Map Export'!Y563 - $Y$6</f>
        <v>#N/A</v>
      </c>
      <c r="Z564" s="15" t="e">
        <f>'Heat Map Export'!Z563 - $Z$6</f>
        <v>#N/A</v>
      </c>
      <c r="AA564" s="15" t="e">
        <f>'Heat Map Export'!AA563 - $AA$6</f>
        <v>#N/A</v>
      </c>
      <c r="AB564" s="15" t="e">
        <f>'Heat Map Export'!AB563 - $AB$6</f>
        <v>#N/A</v>
      </c>
      <c r="AC564" s="15" t="e">
        <f>'Heat Map Export'!AC563 - $AC$6</f>
        <v>#N/A</v>
      </c>
      <c r="AD564" s="15" t="e">
        <f>'Heat Map Export'!AD563 - $AD$6</f>
        <v>#N/A</v>
      </c>
    </row>
    <row r="565" spans="1:30" s="14" customFormat="1" ht="15" x14ac:dyDescent="0.2">
      <c r="A565" s="24">
        <f>'Heat Map Export'!A564</f>
        <v>0</v>
      </c>
      <c r="B565" s="25">
        <f>'Heat Map Export'!B564</f>
        <v>0</v>
      </c>
      <c r="C565" s="15" t="e">
        <f>'Heat Map Export'!C564 - $C$6</f>
        <v>#N/A</v>
      </c>
      <c r="D565" s="15" t="e">
        <f>'Heat Map Export'!D564 - $D$6</f>
        <v>#N/A</v>
      </c>
      <c r="E565" s="15" t="e">
        <f>'Heat Map Export'!E564 - $E$6</f>
        <v>#N/A</v>
      </c>
      <c r="F565" s="15" t="e">
        <f>'Heat Map Export'!F564 - $F$6</f>
        <v>#N/A</v>
      </c>
      <c r="G565" s="15" t="e">
        <f>'Heat Map Export'!G564 - $G$6</f>
        <v>#N/A</v>
      </c>
      <c r="H565" s="15" t="e">
        <f>'Heat Map Export'!H564 - $H$6</f>
        <v>#N/A</v>
      </c>
      <c r="I565" s="15" t="e">
        <f>'Heat Map Export'!I564 -$I$6</f>
        <v>#N/A</v>
      </c>
      <c r="J565" s="15" t="e">
        <f>'Heat Map Export'!J564 - $J$6</f>
        <v>#N/A</v>
      </c>
      <c r="K565" s="15" t="e">
        <f>'Heat Map Export'!K564-$K$6</f>
        <v>#N/A</v>
      </c>
      <c r="L565" s="15" t="e">
        <f>'Heat Map Export'!L564 - $L$6</f>
        <v>#N/A</v>
      </c>
      <c r="M565" s="15" t="e">
        <f>'Heat Map Export'!M564 - $M$6</f>
        <v>#N/A</v>
      </c>
      <c r="N565" s="15" t="e">
        <f>'Heat Map Export'!N564 - $N$6</f>
        <v>#N/A</v>
      </c>
      <c r="O565" s="15" t="e">
        <f>'Heat Map Export'!O564 - $O$6</f>
        <v>#N/A</v>
      </c>
      <c r="P565" s="15" t="e">
        <f>'Heat Map Export'!P564 - $P$6</f>
        <v>#N/A</v>
      </c>
      <c r="Q565" s="15" t="e">
        <f>'Heat Map Export'!Q564 - $Q$6</f>
        <v>#N/A</v>
      </c>
      <c r="R565" s="15" t="e">
        <f>'Heat Map Export'!R564 - $R$6</f>
        <v>#N/A</v>
      </c>
      <c r="S565" s="15" t="e">
        <f>'Heat Map Export'!S564 - $S$6</f>
        <v>#N/A</v>
      </c>
      <c r="T565" s="15" t="e">
        <f>'Heat Map Export'!T564 - $T$6</f>
        <v>#N/A</v>
      </c>
      <c r="U565" s="15" t="e">
        <f>'Heat Map Export'!U564 - $U$6</f>
        <v>#N/A</v>
      </c>
      <c r="V565" s="15" t="e">
        <f>'Heat Map Export'!V564 - $V$6</f>
        <v>#N/A</v>
      </c>
      <c r="W565" s="15" t="e">
        <f>'Heat Map Export'!W564 - $W$6</f>
        <v>#N/A</v>
      </c>
      <c r="X565" s="15" t="e">
        <f>'Heat Map Export'!X564 - $X$6</f>
        <v>#N/A</v>
      </c>
      <c r="Y565" s="15" t="e">
        <f>'Heat Map Export'!Y564 - $Y$6</f>
        <v>#N/A</v>
      </c>
      <c r="Z565" s="15" t="e">
        <f>'Heat Map Export'!Z564-$Z$6</f>
        <v>#N/A</v>
      </c>
      <c r="AA565" s="15" t="e">
        <f>'Heat Map Export'!AA564 - $AA$6</f>
        <v>#N/A</v>
      </c>
      <c r="AB565" s="15" t="e">
        <f>'Heat Map Export'!AB564-$AB$6</f>
        <v>#N/A</v>
      </c>
      <c r="AC565" s="15" t="e">
        <f>'Heat Map Export'!AC564 - $AC$6</f>
        <v>#N/A</v>
      </c>
      <c r="AD565" s="15" t="e">
        <f>'Heat Map Export'!AD564 - $AD$6</f>
        <v>#N/A</v>
      </c>
    </row>
    <row r="566" spans="1:30" s="14" customFormat="1" ht="15" x14ac:dyDescent="0.2">
      <c r="A566" s="24">
        <f>'Heat Map Export'!A565</f>
        <v>0</v>
      </c>
      <c r="B566" s="25">
        <f>'Heat Map Export'!B565</f>
        <v>0</v>
      </c>
      <c r="C566" s="15" t="e">
        <f>'Heat Map Export'!C565 - $C$6</f>
        <v>#N/A</v>
      </c>
      <c r="D566" s="15" t="e">
        <f>'Heat Map Export'!D565 - $D$6</f>
        <v>#N/A</v>
      </c>
      <c r="E566" s="15" t="e">
        <f>'Heat Map Export'!E565 - $E$6</f>
        <v>#N/A</v>
      </c>
      <c r="F566" s="15" t="e">
        <f>'Heat Map Export'!F565 - $F$6</f>
        <v>#N/A</v>
      </c>
      <c r="G566" s="15" t="e">
        <f>'Heat Map Export'!G565 - $G$6</f>
        <v>#N/A</v>
      </c>
      <c r="H566" s="15" t="e">
        <f>'Heat Map Export'!H565 - $H$6</f>
        <v>#N/A</v>
      </c>
      <c r="I566" s="15" t="e">
        <f>'Heat Map Export'!I565 - $I$6</f>
        <v>#N/A</v>
      </c>
      <c r="J566" s="15" t="e">
        <f>'Heat Map Export'!J565 - $J$6</f>
        <v>#N/A</v>
      </c>
      <c r="K566" s="15" t="e">
        <f>'Heat Map Export'!K565 - $K$6</f>
        <v>#N/A</v>
      </c>
      <c r="L566" s="15" t="e">
        <f>'Heat Map Export'!L565 - $L$6</f>
        <v>#N/A</v>
      </c>
      <c r="M566" s="15" t="e">
        <f>'Heat Map Export'!M565 - $M$6</f>
        <v>#N/A</v>
      </c>
      <c r="N566" s="15" t="e">
        <f>'Heat Map Export'!N565 - $N$6</f>
        <v>#N/A</v>
      </c>
      <c r="O566" s="15" t="e">
        <f>'Heat Map Export'!O565 - $O$6</f>
        <v>#N/A</v>
      </c>
      <c r="P566" s="15" t="e">
        <f>'Heat Map Export'!P565 - $P$6</f>
        <v>#N/A</v>
      </c>
      <c r="Q566" s="15" t="e">
        <f>'Heat Map Export'!Q565 - $Q$6</f>
        <v>#N/A</v>
      </c>
      <c r="R566" s="15" t="e">
        <f>'Heat Map Export'!R565 - $R$6</f>
        <v>#N/A</v>
      </c>
      <c r="S566" s="15" t="e">
        <f>'Heat Map Export'!S565 - $S$6</f>
        <v>#N/A</v>
      </c>
      <c r="T566" s="15" t="e">
        <f>'Heat Map Export'!T565 - $T$6</f>
        <v>#N/A</v>
      </c>
      <c r="U566" s="15" t="e">
        <f>'Heat Map Export'!U565 - $U$6</f>
        <v>#N/A</v>
      </c>
      <c r="V566" s="15" t="e">
        <f>'Heat Map Export'!V565 - $V$6</f>
        <v>#N/A</v>
      </c>
      <c r="W566" s="15" t="e">
        <f>'Heat Map Export'!W565 - $W$6</f>
        <v>#N/A</v>
      </c>
      <c r="X566" s="15" t="e">
        <f>'Heat Map Export'!X565 - $X$6</f>
        <v>#N/A</v>
      </c>
      <c r="Y566" s="15" t="e">
        <f>'Heat Map Export'!Y565 - $Y$6</f>
        <v>#N/A</v>
      </c>
      <c r="Z566" s="15" t="e">
        <f>'Heat Map Export'!Z565 - $Z$6</f>
        <v>#N/A</v>
      </c>
      <c r="AA566" s="15" t="e">
        <f>'Heat Map Export'!AA565 - $AA$6</f>
        <v>#N/A</v>
      </c>
      <c r="AB566" s="15" t="e">
        <f>'Heat Map Export'!AB565 - $AB$6</f>
        <v>#N/A</v>
      </c>
      <c r="AC566" s="15" t="e">
        <f>'Heat Map Export'!AC565 - $AC$6</f>
        <v>#N/A</v>
      </c>
      <c r="AD566" s="15" t="e">
        <f>'Heat Map Export'!AD565 - $AD$6</f>
        <v>#N/A</v>
      </c>
    </row>
    <row r="567" spans="1:30" s="14" customFormat="1" ht="15" x14ac:dyDescent="0.2">
      <c r="A567" s="24">
        <f>'Heat Map Export'!A566</f>
        <v>0</v>
      </c>
      <c r="B567" s="25">
        <f>'Heat Map Export'!B566</f>
        <v>0</v>
      </c>
      <c r="C567" s="15" t="e">
        <f>'Heat Map Export'!C566 - $C$6</f>
        <v>#N/A</v>
      </c>
      <c r="D567" s="15" t="e">
        <f>'Heat Map Export'!D566 - $D$6</f>
        <v>#N/A</v>
      </c>
      <c r="E567" s="15" t="e">
        <f>'Heat Map Export'!E566 - $E$6</f>
        <v>#N/A</v>
      </c>
      <c r="F567" s="15" t="e">
        <f>'Heat Map Export'!F566 - $F$6</f>
        <v>#N/A</v>
      </c>
      <c r="G567" s="15" t="e">
        <f>'Heat Map Export'!G566 - $G$6</f>
        <v>#N/A</v>
      </c>
      <c r="H567" s="15" t="e">
        <f>'Heat Map Export'!H566 - $H$6</f>
        <v>#N/A</v>
      </c>
      <c r="I567" s="15" t="e">
        <f>'Heat Map Export'!I566 -$I$6</f>
        <v>#N/A</v>
      </c>
      <c r="J567" s="15" t="e">
        <f>'Heat Map Export'!J566 - $J$6</f>
        <v>#N/A</v>
      </c>
      <c r="K567" s="15" t="e">
        <f>'Heat Map Export'!K566-$K$6</f>
        <v>#N/A</v>
      </c>
      <c r="L567" s="15" t="e">
        <f>'Heat Map Export'!L566 - $L$6</f>
        <v>#N/A</v>
      </c>
      <c r="M567" s="15" t="e">
        <f>'Heat Map Export'!M566 - $M$6</f>
        <v>#N/A</v>
      </c>
      <c r="N567" s="15" t="e">
        <f>'Heat Map Export'!N566 - $N$6</f>
        <v>#N/A</v>
      </c>
      <c r="O567" s="15" t="e">
        <f>'Heat Map Export'!O566 - $O$6</f>
        <v>#N/A</v>
      </c>
      <c r="P567" s="15" t="e">
        <f>'Heat Map Export'!P566 - $P$6</f>
        <v>#N/A</v>
      </c>
      <c r="Q567" s="15" t="e">
        <f>'Heat Map Export'!Q566 - $Q$6</f>
        <v>#N/A</v>
      </c>
      <c r="R567" s="15" t="e">
        <f>'Heat Map Export'!R566 - $R$6</f>
        <v>#N/A</v>
      </c>
      <c r="S567" s="15" t="e">
        <f>'Heat Map Export'!S566 - $S$6</f>
        <v>#N/A</v>
      </c>
      <c r="T567" s="15" t="e">
        <f>'Heat Map Export'!T566 - $T$6</f>
        <v>#N/A</v>
      </c>
      <c r="U567" s="15" t="e">
        <f>'Heat Map Export'!U566 - $U$6</f>
        <v>#N/A</v>
      </c>
      <c r="V567" s="15" t="e">
        <f>'Heat Map Export'!V566 - $V$6</f>
        <v>#N/A</v>
      </c>
      <c r="W567" s="15" t="e">
        <f>'Heat Map Export'!W566 - $W$6</f>
        <v>#N/A</v>
      </c>
      <c r="X567" s="15" t="e">
        <f>'Heat Map Export'!X566 - $X$6</f>
        <v>#N/A</v>
      </c>
      <c r="Y567" s="15" t="e">
        <f>'Heat Map Export'!Y566 - $Y$6</f>
        <v>#N/A</v>
      </c>
      <c r="Z567" s="15" t="e">
        <f>'Heat Map Export'!Z566-$Z$6</f>
        <v>#N/A</v>
      </c>
      <c r="AA567" s="15" t="e">
        <f>'Heat Map Export'!AA566 - $AA$6</f>
        <v>#N/A</v>
      </c>
      <c r="AB567" s="15" t="e">
        <f>'Heat Map Export'!AB566-$AB$6</f>
        <v>#N/A</v>
      </c>
      <c r="AC567" s="15" t="e">
        <f>'Heat Map Export'!AC566 - $AC$6</f>
        <v>#N/A</v>
      </c>
      <c r="AD567" s="15" t="e">
        <f>'Heat Map Export'!AD566 - $AD$6</f>
        <v>#N/A</v>
      </c>
    </row>
    <row r="568" spans="1:30" s="14" customFormat="1" ht="15" x14ac:dyDescent="0.2">
      <c r="A568" s="24">
        <f>'Heat Map Export'!A567</f>
        <v>0</v>
      </c>
      <c r="B568" s="25">
        <f>'Heat Map Export'!B567</f>
        <v>0</v>
      </c>
      <c r="C568" s="15" t="e">
        <f>'Heat Map Export'!C567 - $C$6</f>
        <v>#N/A</v>
      </c>
      <c r="D568" s="15" t="e">
        <f>'Heat Map Export'!D567 - $D$6</f>
        <v>#N/A</v>
      </c>
      <c r="E568" s="15" t="e">
        <f>'Heat Map Export'!E567 - $E$6</f>
        <v>#N/A</v>
      </c>
      <c r="F568" s="15" t="e">
        <f>'Heat Map Export'!F567 - $F$6</f>
        <v>#N/A</v>
      </c>
      <c r="G568" s="15" t="e">
        <f>'Heat Map Export'!G567 - $G$6</f>
        <v>#N/A</v>
      </c>
      <c r="H568" s="15" t="e">
        <f>'Heat Map Export'!H567 - $H$6</f>
        <v>#N/A</v>
      </c>
      <c r="I568" s="15" t="e">
        <f>'Heat Map Export'!I567 - $I$6</f>
        <v>#N/A</v>
      </c>
      <c r="J568" s="15" t="e">
        <f>'Heat Map Export'!J567 - $J$6</f>
        <v>#N/A</v>
      </c>
      <c r="K568" s="15" t="e">
        <f>'Heat Map Export'!K567 - $K$6</f>
        <v>#N/A</v>
      </c>
      <c r="L568" s="15" t="e">
        <f>'Heat Map Export'!L567 - $L$6</f>
        <v>#N/A</v>
      </c>
      <c r="M568" s="15" t="e">
        <f>'Heat Map Export'!M567 - $M$6</f>
        <v>#N/A</v>
      </c>
      <c r="N568" s="15" t="e">
        <f>'Heat Map Export'!N567 - $N$6</f>
        <v>#N/A</v>
      </c>
      <c r="O568" s="15" t="e">
        <f>'Heat Map Export'!O567 - $O$6</f>
        <v>#N/A</v>
      </c>
      <c r="P568" s="15" t="e">
        <f>'Heat Map Export'!P567 - $P$6</f>
        <v>#N/A</v>
      </c>
      <c r="Q568" s="15" t="e">
        <f>'Heat Map Export'!Q567 - $Q$6</f>
        <v>#N/A</v>
      </c>
      <c r="R568" s="15" t="e">
        <f>'Heat Map Export'!R567 - $R$6</f>
        <v>#N/A</v>
      </c>
      <c r="S568" s="15" t="e">
        <f>'Heat Map Export'!S567 - $S$6</f>
        <v>#N/A</v>
      </c>
      <c r="T568" s="15" t="e">
        <f>'Heat Map Export'!T567 - $T$6</f>
        <v>#N/A</v>
      </c>
      <c r="U568" s="15" t="e">
        <f>'Heat Map Export'!U567 - $U$6</f>
        <v>#N/A</v>
      </c>
      <c r="V568" s="15" t="e">
        <f>'Heat Map Export'!V567 - $V$6</f>
        <v>#N/A</v>
      </c>
      <c r="W568" s="15" t="e">
        <f>'Heat Map Export'!W567 - $W$6</f>
        <v>#N/A</v>
      </c>
      <c r="X568" s="15" t="e">
        <f>'Heat Map Export'!X567 - $X$6</f>
        <v>#N/A</v>
      </c>
      <c r="Y568" s="15" t="e">
        <f>'Heat Map Export'!Y567 - $Y$6</f>
        <v>#N/A</v>
      </c>
      <c r="Z568" s="15" t="e">
        <f>'Heat Map Export'!Z567 - $Z$6</f>
        <v>#N/A</v>
      </c>
      <c r="AA568" s="15" t="e">
        <f>'Heat Map Export'!AA567 - $AA$6</f>
        <v>#N/A</v>
      </c>
      <c r="AB568" s="15" t="e">
        <f>'Heat Map Export'!AB567 - $AB$6</f>
        <v>#N/A</v>
      </c>
      <c r="AC568" s="15" t="e">
        <f>'Heat Map Export'!AC567 - $AC$6</f>
        <v>#N/A</v>
      </c>
      <c r="AD568" s="15" t="e">
        <f>'Heat Map Export'!AD567 - $AD$6</f>
        <v>#N/A</v>
      </c>
    </row>
    <row r="569" spans="1:30" s="14" customFormat="1" ht="15" x14ac:dyDescent="0.2">
      <c r="A569" s="24">
        <f>'Heat Map Export'!A568</f>
        <v>0</v>
      </c>
      <c r="B569" s="25">
        <f>'Heat Map Export'!B568</f>
        <v>0</v>
      </c>
      <c r="C569" s="15" t="e">
        <f>'Heat Map Export'!C568 - $C$6</f>
        <v>#N/A</v>
      </c>
      <c r="D569" s="15" t="e">
        <f>'Heat Map Export'!D568 - $D$6</f>
        <v>#N/A</v>
      </c>
      <c r="E569" s="15" t="e">
        <f>'Heat Map Export'!E568 - $E$6</f>
        <v>#N/A</v>
      </c>
      <c r="F569" s="15" t="e">
        <f>'Heat Map Export'!F568 - $F$6</f>
        <v>#N/A</v>
      </c>
      <c r="G569" s="15" t="e">
        <f>'Heat Map Export'!G568 - $G$6</f>
        <v>#N/A</v>
      </c>
      <c r="H569" s="15" t="e">
        <f>'Heat Map Export'!H568 - $H$6</f>
        <v>#N/A</v>
      </c>
      <c r="I569" s="15" t="e">
        <f>'Heat Map Export'!I568 -$I$6</f>
        <v>#N/A</v>
      </c>
      <c r="J569" s="15" t="e">
        <f>'Heat Map Export'!J568 - $J$6</f>
        <v>#N/A</v>
      </c>
      <c r="K569" s="15" t="e">
        <f>'Heat Map Export'!K568-$K$6</f>
        <v>#N/A</v>
      </c>
      <c r="L569" s="15" t="e">
        <f>'Heat Map Export'!L568 - $L$6</f>
        <v>#N/A</v>
      </c>
      <c r="M569" s="15" t="e">
        <f>'Heat Map Export'!M568 - $M$6</f>
        <v>#N/A</v>
      </c>
      <c r="N569" s="15" t="e">
        <f>'Heat Map Export'!N568 - $N$6</f>
        <v>#N/A</v>
      </c>
      <c r="O569" s="15" t="e">
        <f>'Heat Map Export'!O568 - $O$6</f>
        <v>#N/A</v>
      </c>
      <c r="P569" s="15" t="e">
        <f>'Heat Map Export'!P568 - $P$6</f>
        <v>#N/A</v>
      </c>
      <c r="Q569" s="15" t="e">
        <f>'Heat Map Export'!Q568 - $Q$6</f>
        <v>#N/A</v>
      </c>
      <c r="R569" s="15" t="e">
        <f>'Heat Map Export'!R568 - $R$6</f>
        <v>#N/A</v>
      </c>
      <c r="S569" s="15" t="e">
        <f>'Heat Map Export'!S568 - $S$6</f>
        <v>#N/A</v>
      </c>
      <c r="T569" s="15" t="e">
        <f>'Heat Map Export'!T568 - $T$6</f>
        <v>#N/A</v>
      </c>
      <c r="U569" s="15" t="e">
        <f>'Heat Map Export'!U568 - $U$6</f>
        <v>#N/A</v>
      </c>
      <c r="V569" s="15" t="e">
        <f>'Heat Map Export'!V568 - $V$6</f>
        <v>#N/A</v>
      </c>
      <c r="W569" s="15" t="e">
        <f>'Heat Map Export'!W568 - $W$6</f>
        <v>#N/A</v>
      </c>
      <c r="X569" s="15" t="e">
        <f>'Heat Map Export'!X568 - $X$6</f>
        <v>#N/A</v>
      </c>
      <c r="Y569" s="15" t="e">
        <f>'Heat Map Export'!Y568 - $Y$6</f>
        <v>#N/A</v>
      </c>
      <c r="Z569" s="15" t="e">
        <f>'Heat Map Export'!Z568-$Z$6</f>
        <v>#N/A</v>
      </c>
      <c r="AA569" s="15" t="e">
        <f>'Heat Map Export'!AA568 - $AA$6</f>
        <v>#N/A</v>
      </c>
      <c r="AB569" s="15" t="e">
        <f>'Heat Map Export'!AB568-$AB$6</f>
        <v>#N/A</v>
      </c>
      <c r="AC569" s="15" t="e">
        <f>'Heat Map Export'!AC568 - $AC$6</f>
        <v>#N/A</v>
      </c>
      <c r="AD569" s="15" t="e">
        <f>'Heat Map Export'!AD568 - $AD$6</f>
        <v>#N/A</v>
      </c>
    </row>
    <row r="570" spans="1:30" s="14" customFormat="1" ht="15" x14ac:dyDescent="0.2">
      <c r="A570" s="24">
        <f>'Heat Map Export'!A569</f>
        <v>0</v>
      </c>
      <c r="B570" s="25">
        <f>'Heat Map Export'!B569</f>
        <v>0</v>
      </c>
      <c r="C570" s="15" t="e">
        <f>'Heat Map Export'!C569 - $C$6</f>
        <v>#N/A</v>
      </c>
      <c r="D570" s="15" t="e">
        <f>'Heat Map Export'!D569 - $D$6</f>
        <v>#N/A</v>
      </c>
      <c r="E570" s="15" t="e">
        <f>'Heat Map Export'!E569 - $E$6</f>
        <v>#N/A</v>
      </c>
      <c r="F570" s="15" t="e">
        <f>'Heat Map Export'!F569 - $F$6</f>
        <v>#N/A</v>
      </c>
      <c r="G570" s="15" t="e">
        <f>'Heat Map Export'!G569 - $G$6</f>
        <v>#N/A</v>
      </c>
      <c r="H570" s="15" t="e">
        <f>'Heat Map Export'!H569 - $H$6</f>
        <v>#N/A</v>
      </c>
      <c r="I570" s="15" t="e">
        <f>'Heat Map Export'!I569 - $I$6</f>
        <v>#N/A</v>
      </c>
      <c r="J570" s="15" t="e">
        <f>'Heat Map Export'!J569 - $J$6</f>
        <v>#N/A</v>
      </c>
      <c r="K570" s="15" t="e">
        <f>'Heat Map Export'!K569 - $K$6</f>
        <v>#N/A</v>
      </c>
      <c r="L570" s="15" t="e">
        <f>'Heat Map Export'!L569 - $L$6</f>
        <v>#N/A</v>
      </c>
      <c r="M570" s="15" t="e">
        <f>'Heat Map Export'!M569 - $M$6</f>
        <v>#N/A</v>
      </c>
      <c r="N570" s="15" t="e">
        <f>'Heat Map Export'!N569 - $N$6</f>
        <v>#N/A</v>
      </c>
      <c r="O570" s="15" t="e">
        <f>'Heat Map Export'!O569 - $O$6</f>
        <v>#N/A</v>
      </c>
      <c r="P570" s="15" t="e">
        <f>'Heat Map Export'!P569 - $P$6</f>
        <v>#N/A</v>
      </c>
      <c r="Q570" s="15" t="e">
        <f>'Heat Map Export'!Q569 - $Q$6</f>
        <v>#N/A</v>
      </c>
      <c r="R570" s="15" t="e">
        <f>'Heat Map Export'!R569 - $R$6</f>
        <v>#N/A</v>
      </c>
      <c r="S570" s="15" t="e">
        <f>'Heat Map Export'!S569 - $S$6</f>
        <v>#N/A</v>
      </c>
      <c r="T570" s="15" t="e">
        <f>'Heat Map Export'!T569 - $T$6</f>
        <v>#N/A</v>
      </c>
      <c r="U570" s="15" t="e">
        <f>'Heat Map Export'!U569 - $U$6</f>
        <v>#N/A</v>
      </c>
      <c r="V570" s="15" t="e">
        <f>'Heat Map Export'!V569 - $V$6</f>
        <v>#N/A</v>
      </c>
      <c r="W570" s="15" t="e">
        <f>'Heat Map Export'!W569 - $W$6</f>
        <v>#N/A</v>
      </c>
      <c r="X570" s="15" t="e">
        <f>'Heat Map Export'!X569 - $X$6</f>
        <v>#N/A</v>
      </c>
      <c r="Y570" s="15" t="e">
        <f>'Heat Map Export'!Y569 - $Y$6</f>
        <v>#N/A</v>
      </c>
      <c r="Z570" s="15" t="e">
        <f>'Heat Map Export'!Z569 - $Z$6</f>
        <v>#N/A</v>
      </c>
      <c r="AA570" s="15" t="e">
        <f>'Heat Map Export'!AA569 - $AA$6</f>
        <v>#N/A</v>
      </c>
      <c r="AB570" s="15" t="e">
        <f>'Heat Map Export'!AB569 - $AB$6</f>
        <v>#N/A</v>
      </c>
      <c r="AC570" s="15" t="e">
        <f>'Heat Map Export'!AC569 - $AC$6</f>
        <v>#N/A</v>
      </c>
      <c r="AD570" s="15" t="e">
        <f>'Heat Map Export'!AD569 - $AD$6</f>
        <v>#N/A</v>
      </c>
    </row>
    <row r="571" spans="1:30" s="14" customFormat="1" ht="15" x14ac:dyDescent="0.2">
      <c r="A571" s="24">
        <f>'Heat Map Export'!A570</f>
        <v>0</v>
      </c>
      <c r="B571" s="25">
        <f>'Heat Map Export'!B570</f>
        <v>0</v>
      </c>
      <c r="C571" s="15" t="e">
        <f>'Heat Map Export'!C570 - $C$6</f>
        <v>#N/A</v>
      </c>
      <c r="D571" s="15" t="e">
        <f>'Heat Map Export'!D570 - $D$6</f>
        <v>#N/A</v>
      </c>
      <c r="E571" s="15" t="e">
        <f>'Heat Map Export'!E570 - $E$6</f>
        <v>#N/A</v>
      </c>
      <c r="F571" s="15" t="e">
        <f>'Heat Map Export'!F570 - $F$6</f>
        <v>#N/A</v>
      </c>
      <c r="G571" s="15" t="e">
        <f>'Heat Map Export'!G570 - $G$6</f>
        <v>#N/A</v>
      </c>
      <c r="H571" s="15" t="e">
        <f>'Heat Map Export'!H570 - $H$6</f>
        <v>#N/A</v>
      </c>
      <c r="I571" s="15" t="e">
        <f>'Heat Map Export'!I570 -$I$6</f>
        <v>#N/A</v>
      </c>
      <c r="J571" s="15" t="e">
        <f>'Heat Map Export'!J570 - $J$6</f>
        <v>#N/A</v>
      </c>
      <c r="K571" s="15" t="e">
        <f>'Heat Map Export'!K570-$K$6</f>
        <v>#N/A</v>
      </c>
      <c r="L571" s="15" t="e">
        <f>'Heat Map Export'!L570 - $L$6</f>
        <v>#N/A</v>
      </c>
      <c r="M571" s="15" t="e">
        <f>'Heat Map Export'!M570 - $M$6</f>
        <v>#N/A</v>
      </c>
      <c r="N571" s="15" t="e">
        <f>'Heat Map Export'!N570 - $N$6</f>
        <v>#N/A</v>
      </c>
      <c r="O571" s="15" t="e">
        <f>'Heat Map Export'!O570 - $O$6</f>
        <v>#N/A</v>
      </c>
      <c r="P571" s="15" t="e">
        <f>'Heat Map Export'!P570 - $P$6</f>
        <v>#N/A</v>
      </c>
      <c r="Q571" s="15" t="e">
        <f>'Heat Map Export'!Q570 - $Q$6</f>
        <v>#N/A</v>
      </c>
      <c r="R571" s="15" t="e">
        <f>'Heat Map Export'!R570 - $R$6</f>
        <v>#N/A</v>
      </c>
      <c r="S571" s="15" t="e">
        <f>'Heat Map Export'!S570 - $S$6</f>
        <v>#N/A</v>
      </c>
      <c r="T571" s="15" t="e">
        <f>'Heat Map Export'!T570 - $T$6</f>
        <v>#N/A</v>
      </c>
      <c r="U571" s="15" t="e">
        <f>'Heat Map Export'!U570 - $U$6</f>
        <v>#N/A</v>
      </c>
      <c r="V571" s="15" t="e">
        <f>'Heat Map Export'!V570 - $V$6</f>
        <v>#N/A</v>
      </c>
      <c r="W571" s="15" t="e">
        <f>'Heat Map Export'!W570 - $W$6</f>
        <v>#N/A</v>
      </c>
      <c r="X571" s="15" t="e">
        <f>'Heat Map Export'!X570 - $X$6</f>
        <v>#N/A</v>
      </c>
      <c r="Y571" s="15" t="e">
        <f>'Heat Map Export'!Y570 - $Y$6</f>
        <v>#N/A</v>
      </c>
      <c r="Z571" s="15" t="e">
        <f>'Heat Map Export'!Z570-$Z$6</f>
        <v>#N/A</v>
      </c>
      <c r="AA571" s="15" t="e">
        <f>'Heat Map Export'!AA570 - $AA$6</f>
        <v>#N/A</v>
      </c>
      <c r="AB571" s="15" t="e">
        <f>'Heat Map Export'!AB570-$AB$6</f>
        <v>#N/A</v>
      </c>
      <c r="AC571" s="15" t="e">
        <f>'Heat Map Export'!AC570 - $AC$6</f>
        <v>#N/A</v>
      </c>
      <c r="AD571" s="15" t="e">
        <f>'Heat Map Export'!AD570 - $AD$6</f>
        <v>#N/A</v>
      </c>
    </row>
    <row r="572" spans="1:30" s="14" customFormat="1" ht="15" x14ac:dyDescent="0.2">
      <c r="A572" s="24">
        <f>'Heat Map Export'!A571</f>
        <v>0</v>
      </c>
      <c r="B572" s="25">
        <f>'Heat Map Export'!B571</f>
        <v>0</v>
      </c>
      <c r="C572" s="15" t="e">
        <f>'Heat Map Export'!C571 - $C$6</f>
        <v>#N/A</v>
      </c>
      <c r="D572" s="15" t="e">
        <f>'Heat Map Export'!D571 - $D$6</f>
        <v>#N/A</v>
      </c>
      <c r="E572" s="15" t="e">
        <f>'Heat Map Export'!E571 - $E$6</f>
        <v>#N/A</v>
      </c>
      <c r="F572" s="15" t="e">
        <f>'Heat Map Export'!F571 - $F$6</f>
        <v>#N/A</v>
      </c>
      <c r="G572" s="15" t="e">
        <f>'Heat Map Export'!G571 - $G$6</f>
        <v>#N/A</v>
      </c>
      <c r="H572" s="15" t="e">
        <f>'Heat Map Export'!H571 - $H$6</f>
        <v>#N/A</v>
      </c>
      <c r="I572" s="15" t="e">
        <f>'Heat Map Export'!I571 - $I$6</f>
        <v>#N/A</v>
      </c>
      <c r="J572" s="15" t="e">
        <f>'Heat Map Export'!J571 - $J$6</f>
        <v>#N/A</v>
      </c>
      <c r="K572" s="15" t="e">
        <f>'Heat Map Export'!K571 - $K$6</f>
        <v>#N/A</v>
      </c>
      <c r="L572" s="15" t="e">
        <f>'Heat Map Export'!L571 - $L$6</f>
        <v>#N/A</v>
      </c>
      <c r="M572" s="15" t="e">
        <f>'Heat Map Export'!M571 - $M$6</f>
        <v>#N/A</v>
      </c>
      <c r="N572" s="15" t="e">
        <f>'Heat Map Export'!N571 - $N$6</f>
        <v>#N/A</v>
      </c>
      <c r="O572" s="15" t="e">
        <f>'Heat Map Export'!O571 - $O$6</f>
        <v>#N/A</v>
      </c>
      <c r="P572" s="15" t="e">
        <f>'Heat Map Export'!P571 - $P$6</f>
        <v>#N/A</v>
      </c>
      <c r="Q572" s="15" t="e">
        <f>'Heat Map Export'!Q571 - $Q$6</f>
        <v>#N/A</v>
      </c>
      <c r="R572" s="15" t="e">
        <f>'Heat Map Export'!R571 - $R$6</f>
        <v>#N/A</v>
      </c>
      <c r="S572" s="15" t="e">
        <f>'Heat Map Export'!S571 - $S$6</f>
        <v>#N/A</v>
      </c>
      <c r="T572" s="15" t="e">
        <f>'Heat Map Export'!T571 - $T$6</f>
        <v>#N/A</v>
      </c>
      <c r="U572" s="15" t="e">
        <f>'Heat Map Export'!U571 - $U$6</f>
        <v>#N/A</v>
      </c>
      <c r="V572" s="15" t="e">
        <f>'Heat Map Export'!V571 - $V$6</f>
        <v>#N/A</v>
      </c>
      <c r="W572" s="15" t="e">
        <f>'Heat Map Export'!W571 - $W$6</f>
        <v>#N/A</v>
      </c>
      <c r="X572" s="15" t="e">
        <f>'Heat Map Export'!X571 - $X$6</f>
        <v>#N/A</v>
      </c>
      <c r="Y572" s="15" t="e">
        <f>'Heat Map Export'!Y571 - $Y$6</f>
        <v>#N/A</v>
      </c>
      <c r="Z572" s="15" t="e">
        <f>'Heat Map Export'!Z571 - $Z$6</f>
        <v>#N/A</v>
      </c>
      <c r="AA572" s="15" t="e">
        <f>'Heat Map Export'!AA571 - $AA$6</f>
        <v>#N/A</v>
      </c>
      <c r="AB572" s="15" t="e">
        <f>'Heat Map Export'!AB571 - $AB$6</f>
        <v>#N/A</v>
      </c>
      <c r="AC572" s="15" t="e">
        <f>'Heat Map Export'!AC571 - $AC$6</f>
        <v>#N/A</v>
      </c>
      <c r="AD572" s="15" t="e">
        <f>'Heat Map Export'!AD571 - $AD$6</f>
        <v>#N/A</v>
      </c>
    </row>
    <row r="573" spans="1:30" s="14" customFormat="1" ht="15" x14ac:dyDescent="0.2">
      <c r="A573" s="24">
        <f>'Heat Map Export'!A572</f>
        <v>0</v>
      </c>
      <c r="B573" s="25">
        <f>'Heat Map Export'!B572</f>
        <v>0</v>
      </c>
      <c r="C573" s="15" t="e">
        <f>'Heat Map Export'!C572 - $C$6</f>
        <v>#N/A</v>
      </c>
      <c r="D573" s="15" t="e">
        <f>'Heat Map Export'!D572 - $D$6</f>
        <v>#N/A</v>
      </c>
      <c r="E573" s="15" t="e">
        <f>'Heat Map Export'!E572 - $E$6</f>
        <v>#N/A</v>
      </c>
      <c r="F573" s="15" t="e">
        <f>'Heat Map Export'!F572 - $F$6</f>
        <v>#N/A</v>
      </c>
      <c r="G573" s="15" t="e">
        <f>'Heat Map Export'!G572 - $G$6</f>
        <v>#N/A</v>
      </c>
      <c r="H573" s="15" t="e">
        <f>'Heat Map Export'!H572 - $H$6</f>
        <v>#N/A</v>
      </c>
      <c r="I573" s="15" t="e">
        <f>'Heat Map Export'!I572 -$I$6</f>
        <v>#N/A</v>
      </c>
      <c r="J573" s="15" t="e">
        <f>'Heat Map Export'!J572 - $J$6</f>
        <v>#N/A</v>
      </c>
      <c r="K573" s="15" t="e">
        <f>'Heat Map Export'!K572-$K$6</f>
        <v>#N/A</v>
      </c>
      <c r="L573" s="15" t="e">
        <f>'Heat Map Export'!L572 - $L$6</f>
        <v>#N/A</v>
      </c>
      <c r="M573" s="15" t="e">
        <f>'Heat Map Export'!M572 - $M$6</f>
        <v>#N/A</v>
      </c>
      <c r="N573" s="15" t="e">
        <f>'Heat Map Export'!N572 - $N$6</f>
        <v>#N/A</v>
      </c>
      <c r="O573" s="15" t="e">
        <f>'Heat Map Export'!O572 - $O$6</f>
        <v>#N/A</v>
      </c>
      <c r="P573" s="15" t="e">
        <f>'Heat Map Export'!P572 - $P$6</f>
        <v>#N/A</v>
      </c>
      <c r="Q573" s="15" t="e">
        <f>'Heat Map Export'!Q572 - $Q$6</f>
        <v>#N/A</v>
      </c>
      <c r="R573" s="15" t="e">
        <f>'Heat Map Export'!R572 - $R$6</f>
        <v>#N/A</v>
      </c>
      <c r="S573" s="15" t="e">
        <f>'Heat Map Export'!S572 - $S$6</f>
        <v>#N/A</v>
      </c>
      <c r="T573" s="15" t="e">
        <f>'Heat Map Export'!T572 - $T$6</f>
        <v>#N/A</v>
      </c>
      <c r="U573" s="15" t="e">
        <f>'Heat Map Export'!U572 - $U$6</f>
        <v>#N/A</v>
      </c>
      <c r="V573" s="15" t="e">
        <f>'Heat Map Export'!V572 - $V$6</f>
        <v>#N/A</v>
      </c>
      <c r="W573" s="15" t="e">
        <f>'Heat Map Export'!W572 - $W$6</f>
        <v>#N/A</v>
      </c>
      <c r="X573" s="15" t="e">
        <f>'Heat Map Export'!X572 - $X$6</f>
        <v>#N/A</v>
      </c>
      <c r="Y573" s="15" t="e">
        <f>'Heat Map Export'!Y572 - $Y$6</f>
        <v>#N/A</v>
      </c>
      <c r="Z573" s="15" t="e">
        <f>'Heat Map Export'!Z572-$Z$6</f>
        <v>#N/A</v>
      </c>
      <c r="AA573" s="15" t="e">
        <f>'Heat Map Export'!AA572 - $AA$6</f>
        <v>#N/A</v>
      </c>
      <c r="AB573" s="15" t="e">
        <f>'Heat Map Export'!AB572-$AB$6</f>
        <v>#N/A</v>
      </c>
      <c r="AC573" s="15" t="e">
        <f>'Heat Map Export'!AC572 - $AC$6</f>
        <v>#N/A</v>
      </c>
      <c r="AD573" s="15" t="e">
        <f>'Heat Map Export'!AD572 - $AD$6</f>
        <v>#N/A</v>
      </c>
    </row>
    <row r="574" spans="1:30" s="14" customFormat="1" ht="15" x14ac:dyDescent="0.2">
      <c r="A574" s="24">
        <f>'Heat Map Export'!A573</f>
        <v>0</v>
      </c>
      <c r="B574" s="25">
        <f>'Heat Map Export'!B573</f>
        <v>0</v>
      </c>
      <c r="C574" s="15" t="e">
        <f>'Heat Map Export'!C573 - $C$6</f>
        <v>#N/A</v>
      </c>
      <c r="D574" s="15" t="e">
        <f>'Heat Map Export'!D573 - $D$6</f>
        <v>#N/A</v>
      </c>
      <c r="E574" s="15" t="e">
        <f>'Heat Map Export'!E573 - $E$6</f>
        <v>#N/A</v>
      </c>
      <c r="F574" s="15" t="e">
        <f>'Heat Map Export'!F573 - $F$6</f>
        <v>#N/A</v>
      </c>
      <c r="G574" s="15" t="e">
        <f>'Heat Map Export'!G573 - $G$6</f>
        <v>#N/A</v>
      </c>
      <c r="H574" s="15" t="e">
        <f>'Heat Map Export'!H573 - $H$6</f>
        <v>#N/A</v>
      </c>
      <c r="I574" s="15" t="e">
        <f>'Heat Map Export'!I573 - $I$6</f>
        <v>#N/A</v>
      </c>
      <c r="J574" s="15" t="e">
        <f>'Heat Map Export'!J573 - $J$6</f>
        <v>#N/A</v>
      </c>
      <c r="K574" s="15" t="e">
        <f>'Heat Map Export'!K573 - $K$6</f>
        <v>#N/A</v>
      </c>
      <c r="L574" s="15" t="e">
        <f>'Heat Map Export'!L573 - $L$6</f>
        <v>#N/A</v>
      </c>
      <c r="M574" s="15" t="e">
        <f>'Heat Map Export'!M573 - $M$6</f>
        <v>#N/A</v>
      </c>
      <c r="N574" s="15" t="e">
        <f>'Heat Map Export'!N573 - $N$6</f>
        <v>#N/A</v>
      </c>
      <c r="O574" s="15" t="e">
        <f>'Heat Map Export'!O573 - $O$6</f>
        <v>#N/A</v>
      </c>
      <c r="P574" s="15" t="e">
        <f>'Heat Map Export'!P573 - $P$6</f>
        <v>#N/A</v>
      </c>
      <c r="Q574" s="15" t="e">
        <f>'Heat Map Export'!Q573 - $Q$6</f>
        <v>#N/A</v>
      </c>
      <c r="R574" s="15" t="e">
        <f>'Heat Map Export'!R573 - $R$6</f>
        <v>#N/A</v>
      </c>
      <c r="S574" s="15" t="e">
        <f>'Heat Map Export'!S573 - $S$6</f>
        <v>#N/A</v>
      </c>
      <c r="T574" s="15" t="e">
        <f>'Heat Map Export'!T573 - $T$6</f>
        <v>#N/A</v>
      </c>
      <c r="U574" s="15" t="e">
        <f>'Heat Map Export'!U573 - $U$6</f>
        <v>#N/A</v>
      </c>
      <c r="V574" s="15" t="e">
        <f>'Heat Map Export'!V573 - $V$6</f>
        <v>#N/A</v>
      </c>
      <c r="W574" s="15" t="e">
        <f>'Heat Map Export'!W573 - $W$6</f>
        <v>#N/A</v>
      </c>
      <c r="X574" s="15" t="e">
        <f>'Heat Map Export'!X573 - $X$6</f>
        <v>#N/A</v>
      </c>
      <c r="Y574" s="15" t="e">
        <f>'Heat Map Export'!Y573 - $Y$6</f>
        <v>#N/A</v>
      </c>
      <c r="Z574" s="15" t="e">
        <f>'Heat Map Export'!Z573 - $Z$6</f>
        <v>#N/A</v>
      </c>
      <c r="AA574" s="15" t="e">
        <f>'Heat Map Export'!AA573 - $AA$6</f>
        <v>#N/A</v>
      </c>
      <c r="AB574" s="15" t="e">
        <f>'Heat Map Export'!AB573 - $AB$6</f>
        <v>#N/A</v>
      </c>
      <c r="AC574" s="15" t="e">
        <f>'Heat Map Export'!AC573 - $AC$6</f>
        <v>#N/A</v>
      </c>
      <c r="AD574" s="15" t="e">
        <f>'Heat Map Export'!AD573 - $AD$6</f>
        <v>#N/A</v>
      </c>
    </row>
    <row r="575" spans="1:30" s="14" customFormat="1" ht="15" x14ac:dyDescent="0.2">
      <c r="A575" s="24">
        <f>'Heat Map Export'!A574</f>
        <v>0</v>
      </c>
      <c r="B575" s="25">
        <f>'Heat Map Export'!B574</f>
        <v>0</v>
      </c>
      <c r="C575" s="15" t="e">
        <f>'Heat Map Export'!C574 - $C$6</f>
        <v>#N/A</v>
      </c>
      <c r="D575" s="15" t="e">
        <f>'Heat Map Export'!D574 - $D$6</f>
        <v>#N/A</v>
      </c>
      <c r="E575" s="15" t="e">
        <f>'Heat Map Export'!E574 - $E$6</f>
        <v>#N/A</v>
      </c>
      <c r="F575" s="15" t="e">
        <f>'Heat Map Export'!F574 - $F$6</f>
        <v>#N/A</v>
      </c>
      <c r="G575" s="15" t="e">
        <f>'Heat Map Export'!G574 - $G$6</f>
        <v>#N/A</v>
      </c>
      <c r="H575" s="15" t="e">
        <f>'Heat Map Export'!H574 - $H$6</f>
        <v>#N/A</v>
      </c>
      <c r="I575" s="15" t="e">
        <f>'Heat Map Export'!I574 -$I$6</f>
        <v>#N/A</v>
      </c>
      <c r="J575" s="15" t="e">
        <f>'Heat Map Export'!J574 - $J$6</f>
        <v>#N/A</v>
      </c>
      <c r="K575" s="15" t="e">
        <f>'Heat Map Export'!K574-$K$6</f>
        <v>#N/A</v>
      </c>
      <c r="L575" s="15" t="e">
        <f>'Heat Map Export'!L574 - $L$6</f>
        <v>#N/A</v>
      </c>
      <c r="M575" s="15" t="e">
        <f>'Heat Map Export'!M574 - $M$6</f>
        <v>#N/A</v>
      </c>
      <c r="N575" s="15" t="e">
        <f>'Heat Map Export'!N574 - $N$6</f>
        <v>#N/A</v>
      </c>
      <c r="O575" s="15" t="e">
        <f>'Heat Map Export'!O574 - $O$6</f>
        <v>#N/A</v>
      </c>
      <c r="P575" s="15" t="e">
        <f>'Heat Map Export'!P574 - $P$6</f>
        <v>#N/A</v>
      </c>
      <c r="Q575" s="15" t="e">
        <f>'Heat Map Export'!Q574 - $Q$6</f>
        <v>#N/A</v>
      </c>
      <c r="R575" s="15" t="e">
        <f>'Heat Map Export'!R574 - $R$6</f>
        <v>#N/A</v>
      </c>
      <c r="S575" s="15" t="e">
        <f>'Heat Map Export'!S574 - $S$6</f>
        <v>#N/A</v>
      </c>
      <c r="T575" s="15" t="e">
        <f>'Heat Map Export'!T574 - $T$6</f>
        <v>#N/A</v>
      </c>
      <c r="U575" s="15" t="e">
        <f>'Heat Map Export'!U574 - $U$6</f>
        <v>#N/A</v>
      </c>
      <c r="V575" s="15" t="e">
        <f>'Heat Map Export'!V574 - $V$6</f>
        <v>#N/A</v>
      </c>
      <c r="W575" s="15" t="e">
        <f>'Heat Map Export'!W574 - $W$6</f>
        <v>#N/A</v>
      </c>
      <c r="X575" s="15" t="e">
        <f>'Heat Map Export'!X574 - $X$6</f>
        <v>#N/A</v>
      </c>
      <c r="Y575" s="15" t="e">
        <f>'Heat Map Export'!Y574 - $Y$6</f>
        <v>#N/A</v>
      </c>
      <c r="Z575" s="15" t="e">
        <f>'Heat Map Export'!Z574-$Z$6</f>
        <v>#N/A</v>
      </c>
      <c r="AA575" s="15" t="e">
        <f>'Heat Map Export'!AA574 - $AA$6</f>
        <v>#N/A</v>
      </c>
      <c r="AB575" s="15" t="e">
        <f>'Heat Map Export'!AB574-$AB$6</f>
        <v>#N/A</v>
      </c>
      <c r="AC575" s="15" t="e">
        <f>'Heat Map Export'!AC574 - $AC$6</f>
        <v>#N/A</v>
      </c>
      <c r="AD575" s="15" t="e">
        <f>'Heat Map Export'!AD574 - $AD$6</f>
        <v>#N/A</v>
      </c>
    </row>
    <row r="576" spans="1:30" s="14" customFormat="1" ht="15" x14ac:dyDescent="0.2">
      <c r="A576" s="24">
        <f>'Heat Map Export'!A575</f>
        <v>0</v>
      </c>
      <c r="B576" s="25">
        <f>'Heat Map Export'!B575</f>
        <v>0</v>
      </c>
      <c r="C576" s="15" t="e">
        <f>'Heat Map Export'!C575 - $C$6</f>
        <v>#N/A</v>
      </c>
      <c r="D576" s="15" t="e">
        <f>'Heat Map Export'!D575 - $D$6</f>
        <v>#N/A</v>
      </c>
      <c r="E576" s="15" t="e">
        <f>'Heat Map Export'!E575 - $E$6</f>
        <v>#N/A</v>
      </c>
      <c r="F576" s="15" t="e">
        <f>'Heat Map Export'!F575 - $F$6</f>
        <v>#N/A</v>
      </c>
      <c r="G576" s="15" t="e">
        <f>'Heat Map Export'!G575 - $G$6</f>
        <v>#N/A</v>
      </c>
      <c r="H576" s="15" t="e">
        <f>'Heat Map Export'!H575 - $H$6</f>
        <v>#N/A</v>
      </c>
      <c r="I576" s="15" t="e">
        <f>'Heat Map Export'!I575 - $I$6</f>
        <v>#N/A</v>
      </c>
      <c r="J576" s="15" t="e">
        <f>'Heat Map Export'!J575 - $J$6</f>
        <v>#N/A</v>
      </c>
      <c r="K576" s="15" t="e">
        <f>'Heat Map Export'!K575 - $K$6</f>
        <v>#N/A</v>
      </c>
      <c r="L576" s="15" t="e">
        <f>'Heat Map Export'!L575 - $L$6</f>
        <v>#N/A</v>
      </c>
      <c r="M576" s="15" t="e">
        <f>'Heat Map Export'!M575 - $M$6</f>
        <v>#N/A</v>
      </c>
      <c r="N576" s="15" t="e">
        <f>'Heat Map Export'!N575 - $N$6</f>
        <v>#N/A</v>
      </c>
      <c r="O576" s="15" t="e">
        <f>'Heat Map Export'!O575 - $O$6</f>
        <v>#N/A</v>
      </c>
      <c r="P576" s="15" t="e">
        <f>'Heat Map Export'!P575 - $P$6</f>
        <v>#N/A</v>
      </c>
      <c r="Q576" s="15" t="e">
        <f>'Heat Map Export'!Q575 - $Q$6</f>
        <v>#N/A</v>
      </c>
      <c r="R576" s="15" t="e">
        <f>'Heat Map Export'!R575 - $R$6</f>
        <v>#N/A</v>
      </c>
      <c r="S576" s="15" t="e">
        <f>'Heat Map Export'!S575 - $S$6</f>
        <v>#N/A</v>
      </c>
      <c r="T576" s="15" t="e">
        <f>'Heat Map Export'!T575 - $T$6</f>
        <v>#N/A</v>
      </c>
      <c r="U576" s="15" t="e">
        <f>'Heat Map Export'!U575 - $U$6</f>
        <v>#N/A</v>
      </c>
      <c r="V576" s="15" t="e">
        <f>'Heat Map Export'!V575 - $V$6</f>
        <v>#N/A</v>
      </c>
      <c r="W576" s="15" t="e">
        <f>'Heat Map Export'!W575 - $W$6</f>
        <v>#N/A</v>
      </c>
      <c r="X576" s="15" t="e">
        <f>'Heat Map Export'!X575 - $X$6</f>
        <v>#N/A</v>
      </c>
      <c r="Y576" s="15" t="e">
        <f>'Heat Map Export'!Y575 - $Y$6</f>
        <v>#N/A</v>
      </c>
      <c r="Z576" s="15" t="e">
        <f>'Heat Map Export'!Z575 - $Z$6</f>
        <v>#N/A</v>
      </c>
      <c r="AA576" s="15" t="e">
        <f>'Heat Map Export'!AA575 - $AA$6</f>
        <v>#N/A</v>
      </c>
      <c r="AB576" s="15" t="e">
        <f>'Heat Map Export'!AB575 - $AB$6</f>
        <v>#N/A</v>
      </c>
      <c r="AC576" s="15" t="e">
        <f>'Heat Map Export'!AC575 - $AC$6</f>
        <v>#N/A</v>
      </c>
      <c r="AD576" s="15" t="e">
        <f>'Heat Map Export'!AD575 - $AD$6</f>
        <v>#N/A</v>
      </c>
    </row>
    <row r="577" spans="1:30" s="14" customFormat="1" ht="15" x14ac:dyDescent="0.2">
      <c r="A577" s="24">
        <f>'Heat Map Export'!A576</f>
        <v>0</v>
      </c>
      <c r="B577" s="25">
        <f>'Heat Map Export'!B576</f>
        <v>0</v>
      </c>
      <c r="C577" s="15" t="e">
        <f>'Heat Map Export'!C576 - $C$6</f>
        <v>#N/A</v>
      </c>
      <c r="D577" s="15" t="e">
        <f>'Heat Map Export'!D576 - $D$6</f>
        <v>#N/A</v>
      </c>
      <c r="E577" s="15" t="e">
        <f>'Heat Map Export'!E576 - $E$6</f>
        <v>#N/A</v>
      </c>
      <c r="F577" s="15" t="e">
        <f>'Heat Map Export'!F576 - $F$6</f>
        <v>#N/A</v>
      </c>
      <c r="G577" s="15" t="e">
        <f>'Heat Map Export'!G576 - $G$6</f>
        <v>#N/A</v>
      </c>
      <c r="H577" s="15" t="e">
        <f>'Heat Map Export'!H576 - $H$6</f>
        <v>#N/A</v>
      </c>
      <c r="I577" s="15" t="e">
        <f>'Heat Map Export'!I576 -$I$6</f>
        <v>#N/A</v>
      </c>
      <c r="J577" s="15" t="e">
        <f>'Heat Map Export'!J576 - $J$6</f>
        <v>#N/A</v>
      </c>
      <c r="K577" s="15" t="e">
        <f>'Heat Map Export'!K576-$K$6</f>
        <v>#N/A</v>
      </c>
      <c r="L577" s="15" t="e">
        <f>'Heat Map Export'!L576 - $L$6</f>
        <v>#N/A</v>
      </c>
      <c r="M577" s="15" t="e">
        <f>'Heat Map Export'!M576 - $M$6</f>
        <v>#N/A</v>
      </c>
      <c r="N577" s="15" t="e">
        <f>'Heat Map Export'!N576 - $N$6</f>
        <v>#N/A</v>
      </c>
      <c r="O577" s="15" t="e">
        <f>'Heat Map Export'!O576 - $O$6</f>
        <v>#N/A</v>
      </c>
      <c r="P577" s="15" t="e">
        <f>'Heat Map Export'!P576 - $P$6</f>
        <v>#N/A</v>
      </c>
      <c r="Q577" s="15" t="e">
        <f>'Heat Map Export'!Q576 - $Q$6</f>
        <v>#N/A</v>
      </c>
      <c r="R577" s="15" t="e">
        <f>'Heat Map Export'!R576 - $R$6</f>
        <v>#N/A</v>
      </c>
      <c r="S577" s="15" t="e">
        <f>'Heat Map Export'!S576 - $S$6</f>
        <v>#N/A</v>
      </c>
      <c r="T577" s="15" t="e">
        <f>'Heat Map Export'!T576 - $T$6</f>
        <v>#N/A</v>
      </c>
      <c r="U577" s="15" t="e">
        <f>'Heat Map Export'!U576 - $U$6</f>
        <v>#N/A</v>
      </c>
      <c r="V577" s="15" t="e">
        <f>'Heat Map Export'!V576 - $V$6</f>
        <v>#N/A</v>
      </c>
      <c r="W577" s="15" t="e">
        <f>'Heat Map Export'!W576 - $W$6</f>
        <v>#N/A</v>
      </c>
      <c r="X577" s="15" t="e">
        <f>'Heat Map Export'!X576 - $X$6</f>
        <v>#N/A</v>
      </c>
      <c r="Y577" s="15" t="e">
        <f>'Heat Map Export'!Y576 - $Y$6</f>
        <v>#N/A</v>
      </c>
      <c r="Z577" s="15" t="e">
        <f>'Heat Map Export'!Z576-$Z$6</f>
        <v>#N/A</v>
      </c>
      <c r="AA577" s="15" t="e">
        <f>'Heat Map Export'!AA576 - $AA$6</f>
        <v>#N/A</v>
      </c>
      <c r="AB577" s="15" t="e">
        <f>'Heat Map Export'!AB576-$AB$6</f>
        <v>#N/A</v>
      </c>
      <c r="AC577" s="15" t="e">
        <f>'Heat Map Export'!AC576 - $AC$6</f>
        <v>#N/A</v>
      </c>
      <c r="AD577" s="15" t="e">
        <f>'Heat Map Export'!AD576 - $AD$6</f>
        <v>#N/A</v>
      </c>
    </row>
    <row r="578" spans="1:30" s="14" customFormat="1" ht="15" x14ac:dyDescent="0.2">
      <c r="A578" s="24">
        <f>'Heat Map Export'!A577</f>
        <v>0</v>
      </c>
      <c r="B578" s="25">
        <f>'Heat Map Export'!B577</f>
        <v>0</v>
      </c>
      <c r="C578" s="15" t="e">
        <f>'Heat Map Export'!C577 - $C$6</f>
        <v>#N/A</v>
      </c>
      <c r="D578" s="15" t="e">
        <f>'Heat Map Export'!D577 - $D$6</f>
        <v>#N/A</v>
      </c>
      <c r="E578" s="15" t="e">
        <f>'Heat Map Export'!E577 - $E$6</f>
        <v>#N/A</v>
      </c>
      <c r="F578" s="15" t="e">
        <f>'Heat Map Export'!F577 - $F$6</f>
        <v>#N/A</v>
      </c>
      <c r="G578" s="15" t="e">
        <f>'Heat Map Export'!G577 - $G$6</f>
        <v>#N/A</v>
      </c>
      <c r="H578" s="15" t="e">
        <f>'Heat Map Export'!H577 - $H$6</f>
        <v>#N/A</v>
      </c>
      <c r="I578" s="15" t="e">
        <f>'Heat Map Export'!I577 - $I$6</f>
        <v>#N/A</v>
      </c>
      <c r="J578" s="15" t="e">
        <f>'Heat Map Export'!J577 - $J$6</f>
        <v>#N/A</v>
      </c>
      <c r="K578" s="15" t="e">
        <f>'Heat Map Export'!K577 - $K$6</f>
        <v>#N/A</v>
      </c>
      <c r="L578" s="15" t="e">
        <f>'Heat Map Export'!L577 - $L$6</f>
        <v>#N/A</v>
      </c>
      <c r="M578" s="15" t="e">
        <f>'Heat Map Export'!M577 - $M$6</f>
        <v>#N/A</v>
      </c>
      <c r="N578" s="15" t="e">
        <f>'Heat Map Export'!N577 - $N$6</f>
        <v>#N/A</v>
      </c>
      <c r="O578" s="15" t="e">
        <f>'Heat Map Export'!O577 - $O$6</f>
        <v>#N/A</v>
      </c>
      <c r="P578" s="15" t="e">
        <f>'Heat Map Export'!P577 - $P$6</f>
        <v>#N/A</v>
      </c>
      <c r="Q578" s="15" t="e">
        <f>'Heat Map Export'!Q577 - $Q$6</f>
        <v>#N/A</v>
      </c>
      <c r="R578" s="15" t="e">
        <f>'Heat Map Export'!R577 - $R$6</f>
        <v>#N/A</v>
      </c>
      <c r="S578" s="15" t="e">
        <f>'Heat Map Export'!S577 - $S$6</f>
        <v>#N/A</v>
      </c>
      <c r="T578" s="15" t="e">
        <f>'Heat Map Export'!T577 - $T$6</f>
        <v>#N/A</v>
      </c>
      <c r="U578" s="15" t="e">
        <f>'Heat Map Export'!U577 - $U$6</f>
        <v>#N/A</v>
      </c>
      <c r="V578" s="15" t="e">
        <f>'Heat Map Export'!V577 - $V$6</f>
        <v>#N/A</v>
      </c>
      <c r="W578" s="15" t="e">
        <f>'Heat Map Export'!W577 - $W$6</f>
        <v>#N/A</v>
      </c>
      <c r="X578" s="15" t="e">
        <f>'Heat Map Export'!X577 - $X$6</f>
        <v>#N/A</v>
      </c>
      <c r="Y578" s="15" t="e">
        <f>'Heat Map Export'!Y577 - $Y$6</f>
        <v>#N/A</v>
      </c>
      <c r="Z578" s="15" t="e">
        <f>'Heat Map Export'!Z577 - $Z$6</f>
        <v>#N/A</v>
      </c>
      <c r="AA578" s="15" t="e">
        <f>'Heat Map Export'!AA577 - $AA$6</f>
        <v>#N/A</v>
      </c>
      <c r="AB578" s="15" t="e">
        <f>'Heat Map Export'!AB577 - $AB$6</f>
        <v>#N/A</v>
      </c>
      <c r="AC578" s="15" t="e">
        <f>'Heat Map Export'!AC577 - $AC$6</f>
        <v>#N/A</v>
      </c>
      <c r="AD578" s="15" t="e">
        <f>'Heat Map Export'!AD577 - $AD$6</f>
        <v>#N/A</v>
      </c>
    </row>
    <row r="579" spans="1:30" s="14" customFormat="1" ht="15" x14ac:dyDescent="0.2">
      <c r="A579" s="24">
        <f>'Heat Map Export'!A578</f>
        <v>0</v>
      </c>
      <c r="B579" s="25">
        <f>'Heat Map Export'!B578</f>
        <v>0</v>
      </c>
      <c r="C579" s="15" t="e">
        <f>'Heat Map Export'!C578 - $C$6</f>
        <v>#N/A</v>
      </c>
      <c r="D579" s="15" t="e">
        <f>'Heat Map Export'!D578 - $D$6</f>
        <v>#N/A</v>
      </c>
      <c r="E579" s="15" t="e">
        <f>'Heat Map Export'!E578 - $E$6</f>
        <v>#N/A</v>
      </c>
      <c r="F579" s="15" t="e">
        <f>'Heat Map Export'!F578 - $F$6</f>
        <v>#N/A</v>
      </c>
      <c r="G579" s="15" t="e">
        <f>'Heat Map Export'!G578 - $G$6</f>
        <v>#N/A</v>
      </c>
      <c r="H579" s="15" t="e">
        <f>'Heat Map Export'!H578 - $H$6</f>
        <v>#N/A</v>
      </c>
      <c r="I579" s="15" t="e">
        <f>'Heat Map Export'!I578 -$I$6</f>
        <v>#N/A</v>
      </c>
      <c r="J579" s="15" t="e">
        <f>'Heat Map Export'!J578 - $J$6</f>
        <v>#N/A</v>
      </c>
      <c r="K579" s="15" t="e">
        <f>'Heat Map Export'!K578-$K$6</f>
        <v>#N/A</v>
      </c>
      <c r="L579" s="15" t="e">
        <f>'Heat Map Export'!L578 - $L$6</f>
        <v>#N/A</v>
      </c>
      <c r="M579" s="15" t="e">
        <f>'Heat Map Export'!M578 - $M$6</f>
        <v>#N/A</v>
      </c>
      <c r="N579" s="15" t="e">
        <f>'Heat Map Export'!N578 - $N$6</f>
        <v>#N/A</v>
      </c>
      <c r="O579" s="15" t="e">
        <f>'Heat Map Export'!O578 - $O$6</f>
        <v>#N/A</v>
      </c>
      <c r="P579" s="15" t="e">
        <f>'Heat Map Export'!P578 - $P$6</f>
        <v>#N/A</v>
      </c>
      <c r="Q579" s="15" t="e">
        <f>'Heat Map Export'!Q578 - $Q$6</f>
        <v>#N/A</v>
      </c>
      <c r="R579" s="15" t="e">
        <f>'Heat Map Export'!R578 - $R$6</f>
        <v>#N/A</v>
      </c>
      <c r="S579" s="15" t="e">
        <f>'Heat Map Export'!S578 - $S$6</f>
        <v>#N/A</v>
      </c>
      <c r="T579" s="15" t="e">
        <f>'Heat Map Export'!T578 - $T$6</f>
        <v>#N/A</v>
      </c>
      <c r="U579" s="15" t="e">
        <f>'Heat Map Export'!U578 - $U$6</f>
        <v>#N/A</v>
      </c>
      <c r="V579" s="15" t="e">
        <f>'Heat Map Export'!V578 - $V$6</f>
        <v>#N/A</v>
      </c>
      <c r="W579" s="15" t="e">
        <f>'Heat Map Export'!W578 - $W$6</f>
        <v>#N/A</v>
      </c>
      <c r="X579" s="15" t="e">
        <f>'Heat Map Export'!X578 - $X$6</f>
        <v>#N/A</v>
      </c>
      <c r="Y579" s="15" t="e">
        <f>'Heat Map Export'!Y578 - $Y$6</f>
        <v>#N/A</v>
      </c>
      <c r="Z579" s="15" t="e">
        <f>'Heat Map Export'!Z578-$Z$6</f>
        <v>#N/A</v>
      </c>
      <c r="AA579" s="15" t="e">
        <f>'Heat Map Export'!AA578 - $AA$6</f>
        <v>#N/A</v>
      </c>
      <c r="AB579" s="15" t="e">
        <f>'Heat Map Export'!AB578-$AB$6</f>
        <v>#N/A</v>
      </c>
      <c r="AC579" s="15" t="e">
        <f>'Heat Map Export'!AC578 - $AC$6</f>
        <v>#N/A</v>
      </c>
      <c r="AD579" s="15" t="e">
        <f>'Heat Map Export'!AD578 - $AD$6</f>
        <v>#N/A</v>
      </c>
    </row>
    <row r="580" spans="1:30" s="14" customFormat="1" ht="15" x14ac:dyDescent="0.2">
      <c r="A580" s="24">
        <f>'Heat Map Export'!A579</f>
        <v>0</v>
      </c>
      <c r="B580" s="25">
        <f>'Heat Map Export'!B579</f>
        <v>0</v>
      </c>
      <c r="C580" s="15" t="e">
        <f>'Heat Map Export'!C579 - $C$6</f>
        <v>#N/A</v>
      </c>
      <c r="D580" s="15" t="e">
        <f>'Heat Map Export'!D579 - $D$6</f>
        <v>#N/A</v>
      </c>
      <c r="E580" s="15" t="e">
        <f>'Heat Map Export'!E579 - $E$6</f>
        <v>#N/A</v>
      </c>
      <c r="F580" s="15" t="e">
        <f>'Heat Map Export'!F579 - $F$6</f>
        <v>#N/A</v>
      </c>
      <c r="G580" s="15" t="e">
        <f>'Heat Map Export'!G579 - $G$6</f>
        <v>#N/A</v>
      </c>
      <c r="H580" s="15" t="e">
        <f>'Heat Map Export'!H579 - $H$6</f>
        <v>#N/A</v>
      </c>
      <c r="I580" s="15" t="e">
        <f>'Heat Map Export'!I579 - $I$6</f>
        <v>#N/A</v>
      </c>
      <c r="J580" s="15" t="e">
        <f>'Heat Map Export'!J579 - $J$6</f>
        <v>#N/A</v>
      </c>
      <c r="K580" s="15" t="e">
        <f>'Heat Map Export'!K579 - $K$6</f>
        <v>#N/A</v>
      </c>
      <c r="L580" s="15" t="e">
        <f>'Heat Map Export'!L579 - $L$6</f>
        <v>#N/A</v>
      </c>
      <c r="M580" s="15" t="e">
        <f>'Heat Map Export'!M579 - $M$6</f>
        <v>#N/A</v>
      </c>
      <c r="N580" s="15" t="e">
        <f>'Heat Map Export'!N579 - $N$6</f>
        <v>#N/A</v>
      </c>
      <c r="O580" s="15" t="e">
        <f>'Heat Map Export'!O579 - $O$6</f>
        <v>#N/A</v>
      </c>
      <c r="P580" s="15" t="e">
        <f>'Heat Map Export'!P579 - $P$6</f>
        <v>#N/A</v>
      </c>
      <c r="Q580" s="15" t="e">
        <f>'Heat Map Export'!Q579 - $Q$6</f>
        <v>#N/A</v>
      </c>
      <c r="R580" s="15" t="e">
        <f>'Heat Map Export'!R579 - $R$6</f>
        <v>#N/A</v>
      </c>
      <c r="S580" s="15" t="e">
        <f>'Heat Map Export'!S579 - $S$6</f>
        <v>#N/A</v>
      </c>
      <c r="T580" s="15" t="e">
        <f>'Heat Map Export'!T579 - $T$6</f>
        <v>#N/A</v>
      </c>
      <c r="U580" s="15" t="e">
        <f>'Heat Map Export'!U579 - $U$6</f>
        <v>#N/A</v>
      </c>
      <c r="V580" s="15" t="e">
        <f>'Heat Map Export'!V579 - $V$6</f>
        <v>#N/A</v>
      </c>
      <c r="W580" s="15" t="e">
        <f>'Heat Map Export'!W579 - $W$6</f>
        <v>#N/A</v>
      </c>
      <c r="X580" s="15" t="e">
        <f>'Heat Map Export'!X579 - $X$6</f>
        <v>#N/A</v>
      </c>
      <c r="Y580" s="15" t="e">
        <f>'Heat Map Export'!Y579 - $Y$6</f>
        <v>#N/A</v>
      </c>
      <c r="Z580" s="15" t="e">
        <f>'Heat Map Export'!Z579 - $Z$6</f>
        <v>#N/A</v>
      </c>
      <c r="AA580" s="15" t="e">
        <f>'Heat Map Export'!AA579 - $AA$6</f>
        <v>#N/A</v>
      </c>
      <c r="AB580" s="15" t="e">
        <f>'Heat Map Export'!AB579 - $AB$6</f>
        <v>#N/A</v>
      </c>
      <c r="AC580" s="15" t="e">
        <f>'Heat Map Export'!AC579 - $AC$6</f>
        <v>#N/A</v>
      </c>
      <c r="AD580" s="15" t="e">
        <f>'Heat Map Export'!AD579 - $AD$6</f>
        <v>#N/A</v>
      </c>
    </row>
    <row r="581" spans="1:30" s="14" customFormat="1" ht="15" x14ac:dyDescent="0.2">
      <c r="A581" s="24">
        <f>'Heat Map Export'!A580</f>
        <v>0</v>
      </c>
      <c r="B581" s="25">
        <f>'Heat Map Export'!B580</f>
        <v>0</v>
      </c>
      <c r="C581" s="15" t="e">
        <f>'Heat Map Export'!C580 - $C$6</f>
        <v>#N/A</v>
      </c>
      <c r="D581" s="15" t="e">
        <f>'Heat Map Export'!D580 - $D$6</f>
        <v>#N/A</v>
      </c>
      <c r="E581" s="15" t="e">
        <f>'Heat Map Export'!E580 - $E$6</f>
        <v>#N/A</v>
      </c>
      <c r="F581" s="15" t="e">
        <f>'Heat Map Export'!F580 - $F$6</f>
        <v>#N/A</v>
      </c>
      <c r="G581" s="15" t="e">
        <f>'Heat Map Export'!G580 - $G$6</f>
        <v>#N/A</v>
      </c>
      <c r="H581" s="15" t="e">
        <f>'Heat Map Export'!H580 - $H$6</f>
        <v>#N/A</v>
      </c>
      <c r="I581" s="15" t="e">
        <f>'Heat Map Export'!I580 -$I$6</f>
        <v>#N/A</v>
      </c>
      <c r="J581" s="15" t="e">
        <f>'Heat Map Export'!J580 - $J$6</f>
        <v>#N/A</v>
      </c>
      <c r="K581" s="15" t="e">
        <f>'Heat Map Export'!K580-$K$6</f>
        <v>#N/A</v>
      </c>
      <c r="L581" s="15" t="e">
        <f>'Heat Map Export'!L580 - $L$6</f>
        <v>#N/A</v>
      </c>
      <c r="M581" s="15" t="e">
        <f>'Heat Map Export'!M580 - $M$6</f>
        <v>#N/A</v>
      </c>
      <c r="N581" s="15" t="e">
        <f>'Heat Map Export'!N580 - $N$6</f>
        <v>#N/A</v>
      </c>
      <c r="O581" s="15" t="e">
        <f>'Heat Map Export'!O580 - $O$6</f>
        <v>#N/A</v>
      </c>
      <c r="P581" s="15" t="e">
        <f>'Heat Map Export'!P580 - $P$6</f>
        <v>#N/A</v>
      </c>
      <c r="Q581" s="15" t="e">
        <f>'Heat Map Export'!Q580 - $Q$6</f>
        <v>#N/A</v>
      </c>
      <c r="R581" s="15" t="e">
        <f>'Heat Map Export'!R580 - $R$6</f>
        <v>#N/A</v>
      </c>
      <c r="S581" s="15" t="e">
        <f>'Heat Map Export'!S580 - $S$6</f>
        <v>#N/A</v>
      </c>
      <c r="T581" s="15" t="e">
        <f>'Heat Map Export'!T580 - $T$6</f>
        <v>#N/A</v>
      </c>
      <c r="U581" s="15" t="e">
        <f>'Heat Map Export'!U580 - $U$6</f>
        <v>#N/A</v>
      </c>
      <c r="V581" s="15" t="e">
        <f>'Heat Map Export'!V580 - $V$6</f>
        <v>#N/A</v>
      </c>
      <c r="W581" s="15" t="e">
        <f>'Heat Map Export'!W580 - $W$6</f>
        <v>#N/A</v>
      </c>
      <c r="X581" s="15" t="e">
        <f>'Heat Map Export'!X580 - $X$6</f>
        <v>#N/A</v>
      </c>
      <c r="Y581" s="15" t="e">
        <f>'Heat Map Export'!Y580 - $Y$6</f>
        <v>#N/A</v>
      </c>
      <c r="Z581" s="15" t="e">
        <f>'Heat Map Export'!Z580-$Z$6</f>
        <v>#N/A</v>
      </c>
      <c r="AA581" s="15" t="e">
        <f>'Heat Map Export'!AA580 - $AA$6</f>
        <v>#N/A</v>
      </c>
      <c r="AB581" s="15" t="e">
        <f>'Heat Map Export'!AB580-$AB$6</f>
        <v>#N/A</v>
      </c>
      <c r="AC581" s="15" t="e">
        <f>'Heat Map Export'!AC580 - $AC$6</f>
        <v>#N/A</v>
      </c>
      <c r="AD581" s="15" t="e">
        <f>'Heat Map Export'!AD580 - $AD$6</f>
        <v>#N/A</v>
      </c>
    </row>
    <row r="582" spans="1:30" s="14" customFormat="1" ht="15" x14ac:dyDescent="0.2">
      <c r="A582" s="24">
        <f>'Heat Map Export'!A581</f>
        <v>0</v>
      </c>
      <c r="B582" s="25">
        <f>'Heat Map Export'!B581</f>
        <v>0</v>
      </c>
      <c r="C582" s="15" t="e">
        <f>'Heat Map Export'!C581 - $C$6</f>
        <v>#N/A</v>
      </c>
      <c r="D582" s="15" t="e">
        <f>'Heat Map Export'!D581 - $D$6</f>
        <v>#N/A</v>
      </c>
      <c r="E582" s="15" t="e">
        <f>'Heat Map Export'!E581 - $E$6</f>
        <v>#N/A</v>
      </c>
      <c r="F582" s="15" t="e">
        <f>'Heat Map Export'!F581 - $F$6</f>
        <v>#N/A</v>
      </c>
      <c r="G582" s="15" t="e">
        <f>'Heat Map Export'!G581 - $G$6</f>
        <v>#N/A</v>
      </c>
      <c r="H582" s="15" t="e">
        <f>'Heat Map Export'!H581 - $H$6</f>
        <v>#N/A</v>
      </c>
      <c r="I582" s="15" t="e">
        <f>'Heat Map Export'!I581 - $I$6</f>
        <v>#N/A</v>
      </c>
      <c r="J582" s="15" t="e">
        <f>'Heat Map Export'!J581 - $J$6</f>
        <v>#N/A</v>
      </c>
      <c r="K582" s="15" t="e">
        <f>'Heat Map Export'!K581 - $K$6</f>
        <v>#N/A</v>
      </c>
      <c r="L582" s="15" t="e">
        <f>'Heat Map Export'!L581 - $L$6</f>
        <v>#N/A</v>
      </c>
      <c r="M582" s="15" t="e">
        <f>'Heat Map Export'!M581 - $M$6</f>
        <v>#N/A</v>
      </c>
      <c r="N582" s="15" t="e">
        <f>'Heat Map Export'!N581 - $N$6</f>
        <v>#N/A</v>
      </c>
      <c r="O582" s="15" t="e">
        <f>'Heat Map Export'!O581 - $O$6</f>
        <v>#N/A</v>
      </c>
      <c r="P582" s="15" t="e">
        <f>'Heat Map Export'!P581 - $P$6</f>
        <v>#N/A</v>
      </c>
      <c r="Q582" s="15" t="e">
        <f>'Heat Map Export'!Q581 - $Q$6</f>
        <v>#N/A</v>
      </c>
      <c r="R582" s="15" t="e">
        <f>'Heat Map Export'!R581 - $R$6</f>
        <v>#N/A</v>
      </c>
      <c r="S582" s="15" t="e">
        <f>'Heat Map Export'!S581 - $S$6</f>
        <v>#N/A</v>
      </c>
      <c r="T582" s="15" t="e">
        <f>'Heat Map Export'!T581 - $T$6</f>
        <v>#N/A</v>
      </c>
      <c r="U582" s="15" t="e">
        <f>'Heat Map Export'!U581 - $U$6</f>
        <v>#N/A</v>
      </c>
      <c r="V582" s="15" t="e">
        <f>'Heat Map Export'!V581 - $V$6</f>
        <v>#N/A</v>
      </c>
      <c r="W582" s="15" t="e">
        <f>'Heat Map Export'!W581 - $W$6</f>
        <v>#N/A</v>
      </c>
      <c r="X582" s="15" t="e">
        <f>'Heat Map Export'!X581 - $X$6</f>
        <v>#N/A</v>
      </c>
      <c r="Y582" s="15" t="e">
        <f>'Heat Map Export'!Y581 - $Y$6</f>
        <v>#N/A</v>
      </c>
      <c r="Z582" s="15" t="e">
        <f>'Heat Map Export'!Z581 - $Z$6</f>
        <v>#N/A</v>
      </c>
      <c r="AA582" s="15" t="e">
        <f>'Heat Map Export'!AA581 - $AA$6</f>
        <v>#N/A</v>
      </c>
      <c r="AB582" s="15" t="e">
        <f>'Heat Map Export'!AB581 - $AB$6</f>
        <v>#N/A</v>
      </c>
      <c r="AC582" s="15" t="e">
        <f>'Heat Map Export'!AC581 - $AC$6</f>
        <v>#N/A</v>
      </c>
      <c r="AD582" s="15" t="e">
        <f>'Heat Map Export'!AD581 - $AD$6</f>
        <v>#N/A</v>
      </c>
    </row>
    <row r="583" spans="1:30" s="14" customFormat="1" ht="15" x14ac:dyDescent="0.2">
      <c r="A583" s="24">
        <f>'Heat Map Export'!A582</f>
        <v>0</v>
      </c>
      <c r="B583" s="25">
        <f>'Heat Map Export'!B582</f>
        <v>0</v>
      </c>
      <c r="C583" s="15" t="e">
        <f>'Heat Map Export'!C582 - $C$6</f>
        <v>#N/A</v>
      </c>
      <c r="D583" s="15" t="e">
        <f>'Heat Map Export'!D582 - $D$6</f>
        <v>#N/A</v>
      </c>
      <c r="E583" s="15" t="e">
        <f>'Heat Map Export'!E582 - $E$6</f>
        <v>#N/A</v>
      </c>
      <c r="F583" s="15" t="e">
        <f>'Heat Map Export'!F582 - $F$6</f>
        <v>#N/A</v>
      </c>
      <c r="G583" s="15" t="e">
        <f>'Heat Map Export'!G582 - $G$6</f>
        <v>#N/A</v>
      </c>
      <c r="H583" s="15" t="e">
        <f>'Heat Map Export'!H582 - $H$6</f>
        <v>#N/A</v>
      </c>
      <c r="I583" s="15" t="e">
        <f>'Heat Map Export'!I582 -$I$6</f>
        <v>#N/A</v>
      </c>
      <c r="J583" s="15" t="e">
        <f>'Heat Map Export'!J582 - $J$6</f>
        <v>#N/A</v>
      </c>
      <c r="K583" s="15" t="e">
        <f>'Heat Map Export'!K582-$K$6</f>
        <v>#N/A</v>
      </c>
      <c r="L583" s="15" t="e">
        <f>'Heat Map Export'!L582 - $L$6</f>
        <v>#N/A</v>
      </c>
      <c r="M583" s="15" t="e">
        <f>'Heat Map Export'!M582 - $M$6</f>
        <v>#N/A</v>
      </c>
      <c r="N583" s="15" t="e">
        <f>'Heat Map Export'!N582 - $N$6</f>
        <v>#N/A</v>
      </c>
      <c r="O583" s="15" t="e">
        <f>'Heat Map Export'!O582 - $O$6</f>
        <v>#N/A</v>
      </c>
      <c r="P583" s="15" t="e">
        <f>'Heat Map Export'!P582 - $P$6</f>
        <v>#N/A</v>
      </c>
      <c r="Q583" s="15" t="e">
        <f>'Heat Map Export'!Q582 - $Q$6</f>
        <v>#N/A</v>
      </c>
      <c r="R583" s="15" t="e">
        <f>'Heat Map Export'!R582 - $R$6</f>
        <v>#N/A</v>
      </c>
      <c r="S583" s="15" t="e">
        <f>'Heat Map Export'!S582 - $S$6</f>
        <v>#N/A</v>
      </c>
      <c r="T583" s="15" t="e">
        <f>'Heat Map Export'!T582 - $T$6</f>
        <v>#N/A</v>
      </c>
      <c r="U583" s="15" t="e">
        <f>'Heat Map Export'!U582 - $U$6</f>
        <v>#N/A</v>
      </c>
      <c r="V583" s="15" t="e">
        <f>'Heat Map Export'!V582 - $V$6</f>
        <v>#N/A</v>
      </c>
      <c r="W583" s="15" t="e">
        <f>'Heat Map Export'!W582 - $W$6</f>
        <v>#N/A</v>
      </c>
      <c r="X583" s="15" t="e">
        <f>'Heat Map Export'!X582 - $X$6</f>
        <v>#N/A</v>
      </c>
      <c r="Y583" s="15" t="e">
        <f>'Heat Map Export'!Y582 - $Y$6</f>
        <v>#N/A</v>
      </c>
      <c r="Z583" s="15" t="e">
        <f>'Heat Map Export'!Z582-$Z$6</f>
        <v>#N/A</v>
      </c>
      <c r="AA583" s="15" t="e">
        <f>'Heat Map Export'!AA582 - $AA$6</f>
        <v>#N/A</v>
      </c>
      <c r="AB583" s="15" t="e">
        <f>'Heat Map Export'!AB582-$AB$6</f>
        <v>#N/A</v>
      </c>
      <c r="AC583" s="15" t="e">
        <f>'Heat Map Export'!AC582 - $AC$6</f>
        <v>#N/A</v>
      </c>
      <c r="AD583" s="15" t="e">
        <f>'Heat Map Export'!AD582 - $AD$6</f>
        <v>#N/A</v>
      </c>
    </row>
    <row r="584" spans="1:30" s="14" customFormat="1" ht="15" x14ac:dyDescent="0.2">
      <c r="A584" s="24">
        <f>'Heat Map Export'!A583</f>
        <v>0</v>
      </c>
      <c r="B584" s="25">
        <f>'Heat Map Export'!B583</f>
        <v>0</v>
      </c>
      <c r="C584" s="15" t="e">
        <f>'Heat Map Export'!C583 - $C$6</f>
        <v>#N/A</v>
      </c>
      <c r="D584" s="15" t="e">
        <f>'Heat Map Export'!D583 - $D$6</f>
        <v>#N/A</v>
      </c>
      <c r="E584" s="15" t="e">
        <f>'Heat Map Export'!E583 - $E$6</f>
        <v>#N/A</v>
      </c>
      <c r="F584" s="15" t="e">
        <f>'Heat Map Export'!F583 - $F$6</f>
        <v>#N/A</v>
      </c>
      <c r="G584" s="15" t="e">
        <f>'Heat Map Export'!G583 - $G$6</f>
        <v>#N/A</v>
      </c>
      <c r="H584" s="15" t="e">
        <f>'Heat Map Export'!H583 - $H$6</f>
        <v>#N/A</v>
      </c>
      <c r="I584" s="15" t="e">
        <f>'Heat Map Export'!I583 - $I$6</f>
        <v>#N/A</v>
      </c>
      <c r="J584" s="15" t="e">
        <f>'Heat Map Export'!J583 - $J$6</f>
        <v>#N/A</v>
      </c>
      <c r="K584" s="15" t="e">
        <f>'Heat Map Export'!K583 - $K$6</f>
        <v>#N/A</v>
      </c>
      <c r="L584" s="15" t="e">
        <f>'Heat Map Export'!L583 - $L$6</f>
        <v>#N/A</v>
      </c>
      <c r="M584" s="15" t="e">
        <f>'Heat Map Export'!M583 - $M$6</f>
        <v>#N/A</v>
      </c>
      <c r="N584" s="15" t="e">
        <f>'Heat Map Export'!N583 - $N$6</f>
        <v>#N/A</v>
      </c>
      <c r="O584" s="15" t="e">
        <f>'Heat Map Export'!O583 - $O$6</f>
        <v>#N/A</v>
      </c>
      <c r="P584" s="15" t="e">
        <f>'Heat Map Export'!P583 - $P$6</f>
        <v>#N/A</v>
      </c>
      <c r="Q584" s="15" t="e">
        <f>'Heat Map Export'!Q583 - $Q$6</f>
        <v>#N/A</v>
      </c>
      <c r="R584" s="15" t="e">
        <f>'Heat Map Export'!R583 - $R$6</f>
        <v>#N/A</v>
      </c>
      <c r="S584" s="15" t="e">
        <f>'Heat Map Export'!S583 - $S$6</f>
        <v>#N/A</v>
      </c>
      <c r="T584" s="15" t="e">
        <f>'Heat Map Export'!T583 - $T$6</f>
        <v>#N/A</v>
      </c>
      <c r="U584" s="15" t="e">
        <f>'Heat Map Export'!U583 - $U$6</f>
        <v>#N/A</v>
      </c>
      <c r="V584" s="15" t="e">
        <f>'Heat Map Export'!V583 - $V$6</f>
        <v>#N/A</v>
      </c>
      <c r="W584" s="15" t="e">
        <f>'Heat Map Export'!W583 - $W$6</f>
        <v>#N/A</v>
      </c>
      <c r="X584" s="15" t="e">
        <f>'Heat Map Export'!X583 - $X$6</f>
        <v>#N/A</v>
      </c>
      <c r="Y584" s="15" t="e">
        <f>'Heat Map Export'!Y583 - $Y$6</f>
        <v>#N/A</v>
      </c>
      <c r="Z584" s="15" t="e">
        <f>'Heat Map Export'!Z583 - $Z$6</f>
        <v>#N/A</v>
      </c>
      <c r="AA584" s="15" t="e">
        <f>'Heat Map Export'!AA583 - $AA$6</f>
        <v>#N/A</v>
      </c>
      <c r="AB584" s="15" t="e">
        <f>'Heat Map Export'!AB583 - $AB$6</f>
        <v>#N/A</v>
      </c>
      <c r="AC584" s="15" t="e">
        <f>'Heat Map Export'!AC583 - $AC$6</f>
        <v>#N/A</v>
      </c>
      <c r="AD584" s="15" t="e">
        <f>'Heat Map Export'!AD583 - $AD$6</f>
        <v>#N/A</v>
      </c>
    </row>
    <row r="585" spans="1:30" s="14" customFormat="1" ht="15" x14ac:dyDescent="0.2">
      <c r="A585" s="24">
        <f>'Heat Map Export'!A584</f>
        <v>0</v>
      </c>
      <c r="B585" s="25">
        <f>'Heat Map Export'!B584</f>
        <v>0</v>
      </c>
      <c r="C585" s="15" t="e">
        <f>'Heat Map Export'!C584 - $C$6</f>
        <v>#N/A</v>
      </c>
      <c r="D585" s="15" t="e">
        <f>'Heat Map Export'!D584 - $D$6</f>
        <v>#N/A</v>
      </c>
      <c r="E585" s="15" t="e">
        <f>'Heat Map Export'!E584 - $E$6</f>
        <v>#N/A</v>
      </c>
      <c r="F585" s="15" t="e">
        <f>'Heat Map Export'!F584 - $F$6</f>
        <v>#N/A</v>
      </c>
      <c r="G585" s="15" t="e">
        <f>'Heat Map Export'!G584 - $G$6</f>
        <v>#N/A</v>
      </c>
      <c r="H585" s="15" t="e">
        <f>'Heat Map Export'!H584 - $H$6</f>
        <v>#N/A</v>
      </c>
      <c r="I585" s="15" t="e">
        <f>'Heat Map Export'!I584 -$I$6</f>
        <v>#N/A</v>
      </c>
      <c r="J585" s="15" t="e">
        <f>'Heat Map Export'!J584 - $J$6</f>
        <v>#N/A</v>
      </c>
      <c r="K585" s="15" t="e">
        <f>'Heat Map Export'!K584-$K$6</f>
        <v>#N/A</v>
      </c>
      <c r="L585" s="15" t="e">
        <f>'Heat Map Export'!L584 - $L$6</f>
        <v>#N/A</v>
      </c>
      <c r="M585" s="15" t="e">
        <f>'Heat Map Export'!M584 - $M$6</f>
        <v>#N/A</v>
      </c>
      <c r="N585" s="15" t="e">
        <f>'Heat Map Export'!N584 - $N$6</f>
        <v>#N/A</v>
      </c>
      <c r="O585" s="15" t="e">
        <f>'Heat Map Export'!O584 - $O$6</f>
        <v>#N/A</v>
      </c>
      <c r="P585" s="15" t="e">
        <f>'Heat Map Export'!P584 - $P$6</f>
        <v>#N/A</v>
      </c>
      <c r="Q585" s="15" t="e">
        <f>'Heat Map Export'!Q584 - $Q$6</f>
        <v>#N/A</v>
      </c>
      <c r="R585" s="15" t="e">
        <f>'Heat Map Export'!R584 - $R$6</f>
        <v>#N/A</v>
      </c>
      <c r="S585" s="15" t="e">
        <f>'Heat Map Export'!S584 - $S$6</f>
        <v>#N/A</v>
      </c>
      <c r="T585" s="15" t="e">
        <f>'Heat Map Export'!T584 - $T$6</f>
        <v>#N/A</v>
      </c>
      <c r="U585" s="15" t="e">
        <f>'Heat Map Export'!U584 - $U$6</f>
        <v>#N/A</v>
      </c>
      <c r="V585" s="15" t="e">
        <f>'Heat Map Export'!V584 - $V$6</f>
        <v>#N/A</v>
      </c>
      <c r="W585" s="15" t="e">
        <f>'Heat Map Export'!W584 - $W$6</f>
        <v>#N/A</v>
      </c>
      <c r="X585" s="15" t="e">
        <f>'Heat Map Export'!X584 - $X$6</f>
        <v>#N/A</v>
      </c>
      <c r="Y585" s="15" t="e">
        <f>'Heat Map Export'!Y584 - $Y$6</f>
        <v>#N/A</v>
      </c>
      <c r="Z585" s="15" t="e">
        <f>'Heat Map Export'!Z584-$Z$6</f>
        <v>#N/A</v>
      </c>
      <c r="AA585" s="15" t="e">
        <f>'Heat Map Export'!AA584 - $AA$6</f>
        <v>#N/A</v>
      </c>
      <c r="AB585" s="15" t="e">
        <f>'Heat Map Export'!AB584-$AB$6</f>
        <v>#N/A</v>
      </c>
      <c r="AC585" s="15" t="e">
        <f>'Heat Map Export'!AC584 - $AC$6</f>
        <v>#N/A</v>
      </c>
      <c r="AD585" s="15" t="e">
        <f>'Heat Map Export'!AD584 - $AD$6</f>
        <v>#N/A</v>
      </c>
    </row>
    <row r="586" spans="1:30" s="14" customFormat="1" ht="15" x14ac:dyDescent="0.2">
      <c r="A586" s="24">
        <f>'Heat Map Export'!A585</f>
        <v>0</v>
      </c>
      <c r="B586" s="25">
        <f>'Heat Map Export'!B585</f>
        <v>0</v>
      </c>
      <c r="C586" s="15" t="e">
        <f>'Heat Map Export'!C585 - $C$6</f>
        <v>#N/A</v>
      </c>
      <c r="D586" s="15" t="e">
        <f>'Heat Map Export'!D585 - $D$6</f>
        <v>#N/A</v>
      </c>
      <c r="E586" s="15" t="e">
        <f>'Heat Map Export'!E585 - $E$6</f>
        <v>#N/A</v>
      </c>
      <c r="F586" s="15" t="e">
        <f>'Heat Map Export'!F585 - $F$6</f>
        <v>#N/A</v>
      </c>
      <c r="G586" s="15" t="e">
        <f>'Heat Map Export'!G585 - $G$6</f>
        <v>#N/A</v>
      </c>
      <c r="H586" s="15" t="e">
        <f>'Heat Map Export'!H585 - $H$6</f>
        <v>#N/A</v>
      </c>
      <c r="I586" s="15" t="e">
        <f>'Heat Map Export'!I585 - $I$6</f>
        <v>#N/A</v>
      </c>
      <c r="J586" s="15" t="e">
        <f>'Heat Map Export'!J585 - $J$6</f>
        <v>#N/A</v>
      </c>
      <c r="K586" s="15" t="e">
        <f>'Heat Map Export'!K585 - $K$6</f>
        <v>#N/A</v>
      </c>
      <c r="L586" s="15" t="e">
        <f>'Heat Map Export'!L585 - $L$6</f>
        <v>#N/A</v>
      </c>
      <c r="M586" s="15" t="e">
        <f>'Heat Map Export'!M585 - $M$6</f>
        <v>#N/A</v>
      </c>
      <c r="N586" s="15" t="e">
        <f>'Heat Map Export'!N585 - $N$6</f>
        <v>#N/A</v>
      </c>
      <c r="O586" s="15" t="e">
        <f>'Heat Map Export'!O585 - $O$6</f>
        <v>#N/A</v>
      </c>
      <c r="P586" s="15" t="e">
        <f>'Heat Map Export'!P585 - $P$6</f>
        <v>#N/A</v>
      </c>
      <c r="Q586" s="15" t="e">
        <f>'Heat Map Export'!Q585 - $Q$6</f>
        <v>#N/A</v>
      </c>
      <c r="R586" s="15" t="e">
        <f>'Heat Map Export'!R585 - $R$6</f>
        <v>#N/A</v>
      </c>
      <c r="S586" s="15" t="e">
        <f>'Heat Map Export'!S585 - $S$6</f>
        <v>#N/A</v>
      </c>
      <c r="T586" s="15" t="e">
        <f>'Heat Map Export'!T585 - $T$6</f>
        <v>#N/A</v>
      </c>
      <c r="U586" s="15" t="e">
        <f>'Heat Map Export'!U585 - $U$6</f>
        <v>#N/A</v>
      </c>
      <c r="V586" s="15" t="e">
        <f>'Heat Map Export'!V585 - $V$6</f>
        <v>#N/A</v>
      </c>
      <c r="W586" s="15" t="e">
        <f>'Heat Map Export'!W585 - $W$6</f>
        <v>#N/A</v>
      </c>
      <c r="X586" s="15" t="e">
        <f>'Heat Map Export'!X585 - $X$6</f>
        <v>#N/A</v>
      </c>
      <c r="Y586" s="15" t="e">
        <f>'Heat Map Export'!Y585 - $Y$6</f>
        <v>#N/A</v>
      </c>
      <c r="Z586" s="15" t="e">
        <f>'Heat Map Export'!Z585 - $Z$6</f>
        <v>#N/A</v>
      </c>
      <c r="AA586" s="15" t="e">
        <f>'Heat Map Export'!AA585 - $AA$6</f>
        <v>#N/A</v>
      </c>
      <c r="AB586" s="15" t="e">
        <f>'Heat Map Export'!AB585 - $AB$6</f>
        <v>#N/A</v>
      </c>
      <c r="AC586" s="15" t="e">
        <f>'Heat Map Export'!AC585 - $AC$6</f>
        <v>#N/A</v>
      </c>
      <c r="AD586" s="15" t="e">
        <f>'Heat Map Export'!AD585 - $AD$6</f>
        <v>#N/A</v>
      </c>
    </row>
    <row r="587" spans="1:30" s="14" customFormat="1" ht="15" x14ac:dyDescent="0.2">
      <c r="A587" s="24">
        <f>'Heat Map Export'!A586</f>
        <v>0</v>
      </c>
      <c r="B587" s="25">
        <f>'Heat Map Export'!B586</f>
        <v>0</v>
      </c>
      <c r="C587" s="15" t="e">
        <f>'Heat Map Export'!C586 - $C$6</f>
        <v>#N/A</v>
      </c>
      <c r="D587" s="15" t="e">
        <f>'Heat Map Export'!D586 - $D$6</f>
        <v>#N/A</v>
      </c>
      <c r="E587" s="15" t="e">
        <f>'Heat Map Export'!E586 - $E$6</f>
        <v>#N/A</v>
      </c>
      <c r="F587" s="15" t="e">
        <f>'Heat Map Export'!F586 - $F$6</f>
        <v>#N/A</v>
      </c>
      <c r="G587" s="15" t="e">
        <f>'Heat Map Export'!G586 - $G$6</f>
        <v>#N/A</v>
      </c>
      <c r="H587" s="15" t="e">
        <f>'Heat Map Export'!H586 - $H$6</f>
        <v>#N/A</v>
      </c>
      <c r="I587" s="15" t="e">
        <f>'Heat Map Export'!I586 -$I$6</f>
        <v>#N/A</v>
      </c>
      <c r="J587" s="15" t="e">
        <f>'Heat Map Export'!J586 - $J$6</f>
        <v>#N/A</v>
      </c>
      <c r="K587" s="15" t="e">
        <f>'Heat Map Export'!K586-$K$6</f>
        <v>#N/A</v>
      </c>
      <c r="L587" s="15" t="e">
        <f>'Heat Map Export'!L586 - $L$6</f>
        <v>#N/A</v>
      </c>
      <c r="M587" s="15" t="e">
        <f>'Heat Map Export'!M586 - $M$6</f>
        <v>#N/A</v>
      </c>
      <c r="N587" s="15" t="e">
        <f>'Heat Map Export'!N586 - $N$6</f>
        <v>#N/A</v>
      </c>
      <c r="O587" s="15" t="e">
        <f>'Heat Map Export'!O586 - $O$6</f>
        <v>#N/A</v>
      </c>
      <c r="P587" s="15" t="e">
        <f>'Heat Map Export'!P586 - $P$6</f>
        <v>#N/A</v>
      </c>
      <c r="Q587" s="15" t="e">
        <f>'Heat Map Export'!Q586 - $Q$6</f>
        <v>#N/A</v>
      </c>
      <c r="R587" s="15" t="e">
        <f>'Heat Map Export'!R586 - $R$6</f>
        <v>#N/A</v>
      </c>
      <c r="S587" s="15" t="e">
        <f>'Heat Map Export'!S586 - $S$6</f>
        <v>#N/A</v>
      </c>
      <c r="T587" s="15" t="e">
        <f>'Heat Map Export'!T586 - $T$6</f>
        <v>#N/A</v>
      </c>
      <c r="U587" s="15" t="e">
        <f>'Heat Map Export'!U586 - $U$6</f>
        <v>#N/A</v>
      </c>
      <c r="V587" s="15" t="e">
        <f>'Heat Map Export'!V586 - $V$6</f>
        <v>#N/A</v>
      </c>
      <c r="W587" s="15" t="e">
        <f>'Heat Map Export'!W586 - $W$6</f>
        <v>#N/A</v>
      </c>
      <c r="X587" s="15" t="e">
        <f>'Heat Map Export'!X586 - $X$6</f>
        <v>#N/A</v>
      </c>
      <c r="Y587" s="15" t="e">
        <f>'Heat Map Export'!Y586 - $Y$6</f>
        <v>#N/A</v>
      </c>
      <c r="Z587" s="15" t="e">
        <f>'Heat Map Export'!Z586-$Z$6</f>
        <v>#N/A</v>
      </c>
      <c r="AA587" s="15" t="e">
        <f>'Heat Map Export'!AA586 - $AA$6</f>
        <v>#N/A</v>
      </c>
      <c r="AB587" s="15" t="e">
        <f>'Heat Map Export'!AB586-$AB$6</f>
        <v>#N/A</v>
      </c>
      <c r="AC587" s="15" t="e">
        <f>'Heat Map Export'!AC586 - $AC$6</f>
        <v>#N/A</v>
      </c>
      <c r="AD587" s="15" t="e">
        <f>'Heat Map Export'!AD586 - $AD$6</f>
        <v>#N/A</v>
      </c>
    </row>
    <row r="588" spans="1:30" s="14" customFormat="1" ht="15" x14ac:dyDescent="0.2">
      <c r="A588" s="24">
        <f>'Heat Map Export'!A587</f>
        <v>0</v>
      </c>
      <c r="B588" s="25">
        <f>'Heat Map Export'!B587</f>
        <v>0</v>
      </c>
      <c r="C588" s="15" t="e">
        <f>'Heat Map Export'!C587 - $C$6</f>
        <v>#N/A</v>
      </c>
      <c r="D588" s="15" t="e">
        <f>'Heat Map Export'!D587 - $D$6</f>
        <v>#N/A</v>
      </c>
      <c r="E588" s="15" t="e">
        <f>'Heat Map Export'!E587 - $E$6</f>
        <v>#N/A</v>
      </c>
      <c r="F588" s="15" t="e">
        <f>'Heat Map Export'!F587 - $F$6</f>
        <v>#N/A</v>
      </c>
      <c r="G588" s="15" t="e">
        <f>'Heat Map Export'!G587 - $G$6</f>
        <v>#N/A</v>
      </c>
      <c r="H588" s="15" t="e">
        <f>'Heat Map Export'!H587 - $H$6</f>
        <v>#N/A</v>
      </c>
      <c r="I588" s="15" t="e">
        <f>'Heat Map Export'!I587 - $I$6</f>
        <v>#N/A</v>
      </c>
      <c r="J588" s="15" t="e">
        <f>'Heat Map Export'!J587 - $J$6</f>
        <v>#N/A</v>
      </c>
      <c r="K588" s="15" t="e">
        <f>'Heat Map Export'!K587 - $K$6</f>
        <v>#N/A</v>
      </c>
      <c r="L588" s="15" t="e">
        <f>'Heat Map Export'!L587 - $L$6</f>
        <v>#N/A</v>
      </c>
      <c r="M588" s="15" t="e">
        <f>'Heat Map Export'!M587 - $M$6</f>
        <v>#N/A</v>
      </c>
      <c r="N588" s="15" t="e">
        <f>'Heat Map Export'!N587 - $N$6</f>
        <v>#N/A</v>
      </c>
      <c r="O588" s="15" t="e">
        <f>'Heat Map Export'!O587 - $O$6</f>
        <v>#N/A</v>
      </c>
      <c r="P588" s="15" t="e">
        <f>'Heat Map Export'!P587 - $P$6</f>
        <v>#N/A</v>
      </c>
      <c r="Q588" s="15" t="e">
        <f>'Heat Map Export'!Q587 - $Q$6</f>
        <v>#N/A</v>
      </c>
      <c r="R588" s="15" t="e">
        <f>'Heat Map Export'!R587 - $R$6</f>
        <v>#N/A</v>
      </c>
      <c r="S588" s="15" t="e">
        <f>'Heat Map Export'!S587 - $S$6</f>
        <v>#N/A</v>
      </c>
      <c r="T588" s="15" t="e">
        <f>'Heat Map Export'!T587 - $T$6</f>
        <v>#N/A</v>
      </c>
      <c r="U588" s="15" t="e">
        <f>'Heat Map Export'!U587 - $U$6</f>
        <v>#N/A</v>
      </c>
      <c r="V588" s="15" t="e">
        <f>'Heat Map Export'!V587 - $V$6</f>
        <v>#N/A</v>
      </c>
      <c r="W588" s="15" t="e">
        <f>'Heat Map Export'!W587 - $W$6</f>
        <v>#N/A</v>
      </c>
      <c r="X588" s="15" t="e">
        <f>'Heat Map Export'!X587 - $X$6</f>
        <v>#N/A</v>
      </c>
      <c r="Y588" s="15" t="e">
        <f>'Heat Map Export'!Y587 - $Y$6</f>
        <v>#N/A</v>
      </c>
      <c r="Z588" s="15" t="e">
        <f>'Heat Map Export'!Z587 - $Z$6</f>
        <v>#N/A</v>
      </c>
      <c r="AA588" s="15" t="e">
        <f>'Heat Map Export'!AA587 - $AA$6</f>
        <v>#N/A</v>
      </c>
      <c r="AB588" s="15" t="e">
        <f>'Heat Map Export'!AB587 - $AB$6</f>
        <v>#N/A</v>
      </c>
      <c r="AC588" s="15" t="e">
        <f>'Heat Map Export'!AC587 - $AC$6</f>
        <v>#N/A</v>
      </c>
      <c r="AD588" s="15" t="e">
        <f>'Heat Map Export'!AD587 - $AD$6</f>
        <v>#N/A</v>
      </c>
    </row>
    <row r="589" spans="1:30" s="14" customFormat="1" ht="15" x14ac:dyDescent="0.2">
      <c r="A589" s="24">
        <f>'Heat Map Export'!A588</f>
        <v>0</v>
      </c>
      <c r="B589" s="25">
        <f>'Heat Map Export'!B588</f>
        <v>0</v>
      </c>
      <c r="C589" s="15" t="e">
        <f>'Heat Map Export'!C588 - $C$6</f>
        <v>#N/A</v>
      </c>
      <c r="D589" s="15" t="e">
        <f>'Heat Map Export'!D588 - $D$6</f>
        <v>#N/A</v>
      </c>
      <c r="E589" s="15" t="e">
        <f>'Heat Map Export'!E588 - $E$6</f>
        <v>#N/A</v>
      </c>
      <c r="F589" s="15" t="e">
        <f>'Heat Map Export'!F588 - $F$6</f>
        <v>#N/A</v>
      </c>
      <c r="G589" s="15" t="e">
        <f>'Heat Map Export'!G588 - $G$6</f>
        <v>#N/A</v>
      </c>
      <c r="H589" s="15" t="e">
        <f>'Heat Map Export'!H588 - $H$6</f>
        <v>#N/A</v>
      </c>
      <c r="I589" s="15" t="e">
        <f>'Heat Map Export'!I588 -$I$6</f>
        <v>#N/A</v>
      </c>
      <c r="J589" s="15" t="e">
        <f>'Heat Map Export'!J588 - $J$6</f>
        <v>#N/A</v>
      </c>
      <c r="K589" s="15" t="e">
        <f>'Heat Map Export'!K588-$K$6</f>
        <v>#N/A</v>
      </c>
      <c r="L589" s="15" t="e">
        <f>'Heat Map Export'!L588 - $L$6</f>
        <v>#N/A</v>
      </c>
      <c r="M589" s="15" t="e">
        <f>'Heat Map Export'!M588 - $M$6</f>
        <v>#N/A</v>
      </c>
      <c r="N589" s="15" t="e">
        <f>'Heat Map Export'!N588 - $N$6</f>
        <v>#N/A</v>
      </c>
      <c r="O589" s="15" t="e">
        <f>'Heat Map Export'!O588 - $O$6</f>
        <v>#N/A</v>
      </c>
      <c r="P589" s="15" t="e">
        <f>'Heat Map Export'!P588 - $P$6</f>
        <v>#N/A</v>
      </c>
      <c r="Q589" s="15" t="e">
        <f>'Heat Map Export'!Q588 - $Q$6</f>
        <v>#N/A</v>
      </c>
      <c r="R589" s="15" t="e">
        <f>'Heat Map Export'!R588 - $R$6</f>
        <v>#N/A</v>
      </c>
      <c r="S589" s="15" t="e">
        <f>'Heat Map Export'!S588 - $S$6</f>
        <v>#N/A</v>
      </c>
      <c r="T589" s="15" t="e">
        <f>'Heat Map Export'!T588 - $T$6</f>
        <v>#N/A</v>
      </c>
      <c r="U589" s="15" t="e">
        <f>'Heat Map Export'!U588 - $U$6</f>
        <v>#N/A</v>
      </c>
      <c r="V589" s="15" t="e">
        <f>'Heat Map Export'!V588 - $V$6</f>
        <v>#N/A</v>
      </c>
      <c r="W589" s="15" t="e">
        <f>'Heat Map Export'!W588 - $W$6</f>
        <v>#N/A</v>
      </c>
      <c r="X589" s="15" t="e">
        <f>'Heat Map Export'!X588 - $X$6</f>
        <v>#N/A</v>
      </c>
      <c r="Y589" s="15" t="e">
        <f>'Heat Map Export'!Y588 - $Y$6</f>
        <v>#N/A</v>
      </c>
      <c r="Z589" s="15" t="e">
        <f>'Heat Map Export'!Z588-$Z$6</f>
        <v>#N/A</v>
      </c>
      <c r="AA589" s="15" t="e">
        <f>'Heat Map Export'!AA588 - $AA$6</f>
        <v>#N/A</v>
      </c>
      <c r="AB589" s="15" t="e">
        <f>'Heat Map Export'!AB588-$AB$6</f>
        <v>#N/A</v>
      </c>
      <c r="AC589" s="15" t="e">
        <f>'Heat Map Export'!AC588 - $AC$6</f>
        <v>#N/A</v>
      </c>
      <c r="AD589" s="15" t="e">
        <f>'Heat Map Export'!AD588 - $AD$6</f>
        <v>#N/A</v>
      </c>
    </row>
    <row r="590" spans="1:30" s="14" customFormat="1" ht="15" x14ac:dyDescent="0.2">
      <c r="A590" s="24">
        <f>'Heat Map Export'!A589</f>
        <v>0</v>
      </c>
      <c r="B590" s="25">
        <f>'Heat Map Export'!B589</f>
        <v>0</v>
      </c>
      <c r="C590" s="15" t="e">
        <f>'Heat Map Export'!C589 - $C$6</f>
        <v>#N/A</v>
      </c>
      <c r="D590" s="15" t="e">
        <f>'Heat Map Export'!D589 - $D$6</f>
        <v>#N/A</v>
      </c>
      <c r="E590" s="15" t="e">
        <f>'Heat Map Export'!E589 - $E$6</f>
        <v>#N/A</v>
      </c>
      <c r="F590" s="15" t="e">
        <f>'Heat Map Export'!F589 - $F$6</f>
        <v>#N/A</v>
      </c>
      <c r="G590" s="15" t="e">
        <f>'Heat Map Export'!G589 - $G$6</f>
        <v>#N/A</v>
      </c>
      <c r="H590" s="15" t="e">
        <f>'Heat Map Export'!H589 - $H$6</f>
        <v>#N/A</v>
      </c>
      <c r="I590" s="15" t="e">
        <f>'Heat Map Export'!I589 - $I$6</f>
        <v>#N/A</v>
      </c>
      <c r="J590" s="15" t="e">
        <f>'Heat Map Export'!J589 - $J$6</f>
        <v>#N/A</v>
      </c>
      <c r="K590" s="15" t="e">
        <f>'Heat Map Export'!K589 - $K$6</f>
        <v>#N/A</v>
      </c>
      <c r="L590" s="15" t="e">
        <f>'Heat Map Export'!L589 - $L$6</f>
        <v>#N/A</v>
      </c>
      <c r="M590" s="15" t="e">
        <f>'Heat Map Export'!M589 - $M$6</f>
        <v>#N/A</v>
      </c>
      <c r="N590" s="15" t="e">
        <f>'Heat Map Export'!N589 - $N$6</f>
        <v>#N/A</v>
      </c>
      <c r="O590" s="15" t="e">
        <f>'Heat Map Export'!O589 - $O$6</f>
        <v>#N/A</v>
      </c>
      <c r="P590" s="15" t="e">
        <f>'Heat Map Export'!P589 - $P$6</f>
        <v>#N/A</v>
      </c>
      <c r="Q590" s="15" t="e">
        <f>'Heat Map Export'!Q589 - $Q$6</f>
        <v>#N/A</v>
      </c>
      <c r="R590" s="15" t="e">
        <f>'Heat Map Export'!R589 - $R$6</f>
        <v>#N/A</v>
      </c>
      <c r="S590" s="15" t="e">
        <f>'Heat Map Export'!S589 - $S$6</f>
        <v>#N/A</v>
      </c>
      <c r="T590" s="15" t="e">
        <f>'Heat Map Export'!T589 - $T$6</f>
        <v>#N/A</v>
      </c>
      <c r="U590" s="15" t="e">
        <f>'Heat Map Export'!U589 - $U$6</f>
        <v>#N/A</v>
      </c>
      <c r="V590" s="15" t="e">
        <f>'Heat Map Export'!V589 - $V$6</f>
        <v>#N/A</v>
      </c>
      <c r="W590" s="15" t="e">
        <f>'Heat Map Export'!W589 - $W$6</f>
        <v>#N/A</v>
      </c>
      <c r="X590" s="15" t="e">
        <f>'Heat Map Export'!X589 - $X$6</f>
        <v>#N/A</v>
      </c>
      <c r="Y590" s="15" t="e">
        <f>'Heat Map Export'!Y589 - $Y$6</f>
        <v>#N/A</v>
      </c>
      <c r="Z590" s="15" t="e">
        <f>'Heat Map Export'!Z589 - $Z$6</f>
        <v>#N/A</v>
      </c>
      <c r="AA590" s="15" t="e">
        <f>'Heat Map Export'!AA589 - $AA$6</f>
        <v>#N/A</v>
      </c>
      <c r="AB590" s="15" t="e">
        <f>'Heat Map Export'!AB589 - $AB$6</f>
        <v>#N/A</v>
      </c>
      <c r="AC590" s="15" t="e">
        <f>'Heat Map Export'!AC589 - $AC$6</f>
        <v>#N/A</v>
      </c>
      <c r="AD590" s="15" t="e">
        <f>'Heat Map Export'!AD589 - $AD$6</f>
        <v>#N/A</v>
      </c>
    </row>
    <row r="591" spans="1:30" s="14" customFormat="1" ht="15" x14ac:dyDescent="0.2">
      <c r="A591" s="24">
        <f>'Heat Map Export'!A590</f>
        <v>0</v>
      </c>
      <c r="B591" s="25">
        <f>'Heat Map Export'!B590</f>
        <v>0</v>
      </c>
      <c r="C591" s="15" t="e">
        <f>'Heat Map Export'!C590 - $C$6</f>
        <v>#N/A</v>
      </c>
      <c r="D591" s="15" t="e">
        <f>'Heat Map Export'!D590 - $D$6</f>
        <v>#N/A</v>
      </c>
      <c r="E591" s="15" t="e">
        <f>'Heat Map Export'!E590 - $E$6</f>
        <v>#N/A</v>
      </c>
      <c r="F591" s="15" t="e">
        <f>'Heat Map Export'!F590 - $F$6</f>
        <v>#N/A</v>
      </c>
      <c r="G591" s="15" t="e">
        <f>'Heat Map Export'!G590 - $G$6</f>
        <v>#N/A</v>
      </c>
      <c r="H591" s="15" t="e">
        <f>'Heat Map Export'!H590 - $H$6</f>
        <v>#N/A</v>
      </c>
      <c r="I591" s="15" t="e">
        <f>'Heat Map Export'!I590 -$I$6</f>
        <v>#N/A</v>
      </c>
      <c r="J591" s="15" t="e">
        <f>'Heat Map Export'!J590 - $J$6</f>
        <v>#N/A</v>
      </c>
      <c r="K591" s="15" t="e">
        <f>'Heat Map Export'!K590-$K$6</f>
        <v>#N/A</v>
      </c>
      <c r="L591" s="15" t="e">
        <f>'Heat Map Export'!L590 - $L$6</f>
        <v>#N/A</v>
      </c>
      <c r="M591" s="15" t="e">
        <f>'Heat Map Export'!M590 - $M$6</f>
        <v>#N/A</v>
      </c>
      <c r="N591" s="15" t="e">
        <f>'Heat Map Export'!N590 - $N$6</f>
        <v>#N/A</v>
      </c>
      <c r="O591" s="15" t="e">
        <f>'Heat Map Export'!O590 - $O$6</f>
        <v>#N/A</v>
      </c>
      <c r="P591" s="15" t="e">
        <f>'Heat Map Export'!P590 - $P$6</f>
        <v>#N/A</v>
      </c>
      <c r="Q591" s="15" t="e">
        <f>'Heat Map Export'!Q590 - $Q$6</f>
        <v>#N/A</v>
      </c>
      <c r="R591" s="15" t="e">
        <f>'Heat Map Export'!R590 - $R$6</f>
        <v>#N/A</v>
      </c>
      <c r="S591" s="15" t="e">
        <f>'Heat Map Export'!S590 - $S$6</f>
        <v>#N/A</v>
      </c>
      <c r="T591" s="15" t="e">
        <f>'Heat Map Export'!T590 - $T$6</f>
        <v>#N/A</v>
      </c>
      <c r="U591" s="15" t="e">
        <f>'Heat Map Export'!U590 - $U$6</f>
        <v>#N/A</v>
      </c>
      <c r="V591" s="15" t="e">
        <f>'Heat Map Export'!V590 - $V$6</f>
        <v>#N/A</v>
      </c>
      <c r="W591" s="15" t="e">
        <f>'Heat Map Export'!W590 - $W$6</f>
        <v>#N/A</v>
      </c>
      <c r="X591" s="15" t="e">
        <f>'Heat Map Export'!X590 - $X$6</f>
        <v>#N/A</v>
      </c>
      <c r="Y591" s="15" t="e">
        <f>'Heat Map Export'!Y590 - $Y$6</f>
        <v>#N/A</v>
      </c>
      <c r="Z591" s="15" t="e">
        <f>'Heat Map Export'!Z590-$Z$6</f>
        <v>#N/A</v>
      </c>
      <c r="AA591" s="15" t="e">
        <f>'Heat Map Export'!AA590 - $AA$6</f>
        <v>#N/A</v>
      </c>
      <c r="AB591" s="15" t="e">
        <f>'Heat Map Export'!AB590-$AB$6</f>
        <v>#N/A</v>
      </c>
      <c r="AC591" s="15" t="e">
        <f>'Heat Map Export'!AC590 - $AC$6</f>
        <v>#N/A</v>
      </c>
      <c r="AD591" s="15" t="e">
        <f>'Heat Map Export'!AD590 - $AD$6</f>
        <v>#N/A</v>
      </c>
    </row>
    <row r="592" spans="1:30" s="14" customFormat="1" ht="15" x14ac:dyDescent="0.2">
      <c r="A592" s="24">
        <f>'Heat Map Export'!A591</f>
        <v>0</v>
      </c>
      <c r="B592" s="25">
        <f>'Heat Map Export'!B591</f>
        <v>0</v>
      </c>
      <c r="C592" s="15" t="e">
        <f>'Heat Map Export'!C591 - $C$6</f>
        <v>#N/A</v>
      </c>
      <c r="D592" s="15" t="e">
        <f>'Heat Map Export'!D591 - $D$6</f>
        <v>#N/A</v>
      </c>
      <c r="E592" s="15" t="e">
        <f>'Heat Map Export'!E591 - $E$6</f>
        <v>#N/A</v>
      </c>
      <c r="F592" s="15" t="e">
        <f>'Heat Map Export'!F591 - $F$6</f>
        <v>#N/A</v>
      </c>
      <c r="G592" s="15" t="e">
        <f>'Heat Map Export'!G591 - $G$6</f>
        <v>#N/A</v>
      </c>
      <c r="H592" s="15" t="e">
        <f>'Heat Map Export'!H591 - $H$6</f>
        <v>#N/A</v>
      </c>
      <c r="I592" s="15" t="e">
        <f>'Heat Map Export'!I591 - $I$6</f>
        <v>#N/A</v>
      </c>
      <c r="J592" s="15" t="e">
        <f>'Heat Map Export'!J591 - $J$6</f>
        <v>#N/A</v>
      </c>
      <c r="K592" s="15" t="e">
        <f>'Heat Map Export'!K591 - $K$6</f>
        <v>#N/A</v>
      </c>
      <c r="L592" s="15" t="e">
        <f>'Heat Map Export'!L591 - $L$6</f>
        <v>#N/A</v>
      </c>
      <c r="M592" s="15" t="e">
        <f>'Heat Map Export'!M591 - $M$6</f>
        <v>#N/A</v>
      </c>
      <c r="N592" s="15" t="e">
        <f>'Heat Map Export'!N591 - $N$6</f>
        <v>#N/A</v>
      </c>
      <c r="O592" s="15" t="e">
        <f>'Heat Map Export'!O591 - $O$6</f>
        <v>#N/A</v>
      </c>
      <c r="P592" s="15" t="e">
        <f>'Heat Map Export'!P591 - $P$6</f>
        <v>#N/A</v>
      </c>
      <c r="Q592" s="15" t="e">
        <f>'Heat Map Export'!Q591 - $Q$6</f>
        <v>#N/A</v>
      </c>
      <c r="R592" s="15" t="e">
        <f>'Heat Map Export'!R591 - $R$6</f>
        <v>#N/A</v>
      </c>
      <c r="S592" s="15" t="e">
        <f>'Heat Map Export'!S591 - $S$6</f>
        <v>#N/A</v>
      </c>
      <c r="T592" s="15" t="e">
        <f>'Heat Map Export'!T591 - $T$6</f>
        <v>#N/A</v>
      </c>
      <c r="U592" s="15" t="e">
        <f>'Heat Map Export'!U591 - $U$6</f>
        <v>#N/A</v>
      </c>
      <c r="V592" s="15" t="e">
        <f>'Heat Map Export'!V591 - $V$6</f>
        <v>#N/A</v>
      </c>
      <c r="W592" s="15" t="e">
        <f>'Heat Map Export'!W591 - $W$6</f>
        <v>#N/A</v>
      </c>
      <c r="X592" s="15" t="e">
        <f>'Heat Map Export'!X591 - $X$6</f>
        <v>#N/A</v>
      </c>
      <c r="Y592" s="15" t="e">
        <f>'Heat Map Export'!Y591 - $Y$6</f>
        <v>#N/A</v>
      </c>
      <c r="Z592" s="15" t="e">
        <f>'Heat Map Export'!Z591 - $Z$6</f>
        <v>#N/A</v>
      </c>
      <c r="AA592" s="15" t="e">
        <f>'Heat Map Export'!AA591 - $AA$6</f>
        <v>#N/A</v>
      </c>
      <c r="AB592" s="15" t="e">
        <f>'Heat Map Export'!AB591 - $AB$6</f>
        <v>#N/A</v>
      </c>
      <c r="AC592" s="15" t="e">
        <f>'Heat Map Export'!AC591 - $AC$6</f>
        <v>#N/A</v>
      </c>
      <c r="AD592" s="15" t="e">
        <f>'Heat Map Export'!AD591 - $AD$6</f>
        <v>#N/A</v>
      </c>
    </row>
    <row r="593" spans="1:30" s="14" customFormat="1" ht="15" x14ac:dyDescent="0.2">
      <c r="A593" s="24">
        <f>'Heat Map Export'!A592</f>
        <v>0</v>
      </c>
      <c r="B593" s="25">
        <f>'Heat Map Export'!B592</f>
        <v>0</v>
      </c>
      <c r="C593" s="15" t="e">
        <f>'Heat Map Export'!C592 - $C$6</f>
        <v>#N/A</v>
      </c>
      <c r="D593" s="15" t="e">
        <f>'Heat Map Export'!D592 - $D$6</f>
        <v>#N/A</v>
      </c>
      <c r="E593" s="15" t="e">
        <f>'Heat Map Export'!E592 - $E$6</f>
        <v>#N/A</v>
      </c>
      <c r="F593" s="15" t="e">
        <f>'Heat Map Export'!F592 - $F$6</f>
        <v>#N/A</v>
      </c>
      <c r="G593" s="15" t="e">
        <f>'Heat Map Export'!G592 - $G$6</f>
        <v>#N/A</v>
      </c>
      <c r="H593" s="15" t="e">
        <f>'Heat Map Export'!H592 - $H$6</f>
        <v>#N/A</v>
      </c>
      <c r="I593" s="15" t="e">
        <f>'Heat Map Export'!I592 -$I$6</f>
        <v>#N/A</v>
      </c>
      <c r="J593" s="15" t="e">
        <f>'Heat Map Export'!J592 - $J$6</f>
        <v>#N/A</v>
      </c>
      <c r="K593" s="15" t="e">
        <f>'Heat Map Export'!K592-$K$6</f>
        <v>#N/A</v>
      </c>
      <c r="L593" s="15" t="e">
        <f>'Heat Map Export'!L592 - $L$6</f>
        <v>#N/A</v>
      </c>
      <c r="M593" s="15" t="e">
        <f>'Heat Map Export'!M592 - $M$6</f>
        <v>#N/A</v>
      </c>
      <c r="N593" s="15" t="e">
        <f>'Heat Map Export'!N592 - $N$6</f>
        <v>#N/A</v>
      </c>
      <c r="O593" s="15" t="e">
        <f>'Heat Map Export'!O592 - $O$6</f>
        <v>#N/A</v>
      </c>
      <c r="P593" s="15" t="e">
        <f>'Heat Map Export'!P592 - $P$6</f>
        <v>#N/A</v>
      </c>
      <c r="Q593" s="15" t="e">
        <f>'Heat Map Export'!Q592 - $Q$6</f>
        <v>#N/A</v>
      </c>
      <c r="R593" s="15" t="e">
        <f>'Heat Map Export'!R592 - $R$6</f>
        <v>#N/A</v>
      </c>
      <c r="S593" s="15" t="e">
        <f>'Heat Map Export'!S592 - $S$6</f>
        <v>#N/A</v>
      </c>
      <c r="T593" s="15" t="e">
        <f>'Heat Map Export'!T592 - $T$6</f>
        <v>#N/A</v>
      </c>
      <c r="U593" s="15" t="e">
        <f>'Heat Map Export'!U592 - $U$6</f>
        <v>#N/A</v>
      </c>
      <c r="V593" s="15" t="e">
        <f>'Heat Map Export'!V592 - $V$6</f>
        <v>#N/A</v>
      </c>
      <c r="W593" s="15" t="e">
        <f>'Heat Map Export'!W592 - $W$6</f>
        <v>#N/A</v>
      </c>
      <c r="X593" s="15" t="e">
        <f>'Heat Map Export'!X592 - $X$6</f>
        <v>#N/A</v>
      </c>
      <c r="Y593" s="15" t="e">
        <f>'Heat Map Export'!Y592 - $Y$6</f>
        <v>#N/A</v>
      </c>
      <c r="Z593" s="15" t="e">
        <f>'Heat Map Export'!Z592-$Z$6</f>
        <v>#N/A</v>
      </c>
      <c r="AA593" s="15" t="e">
        <f>'Heat Map Export'!AA592 - $AA$6</f>
        <v>#N/A</v>
      </c>
      <c r="AB593" s="15" t="e">
        <f>'Heat Map Export'!AB592-$AB$6</f>
        <v>#N/A</v>
      </c>
      <c r="AC593" s="15" t="e">
        <f>'Heat Map Export'!AC592 - $AC$6</f>
        <v>#N/A</v>
      </c>
      <c r="AD593" s="15" t="e">
        <f>'Heat Map Export'!AD592 - $AD$6</f>
        <v>#N/A</v>
      </c>
    </row>
    <row r="594" spans="1:30" s="14" customFormat="1" ht="15" x14ac:dyDescent="0.2">
      <c r="A594" s="24">
        <f>'Heat Map Export'!A593</f>
        <v>0</v>
      </c>
      <c r="B594" s="25">
        <f>'Heat Map Export'!B593</f>
        <v>0</v>
      </c>
      <c r="C594" s="15" t="e">
        <f>'Heat Map Export'!C593 - $C$6</f>
        <v>#N/A</v>
      </c>
      <c r="D594" s="15" t="e">
        <f>'Heat Map Export'!D593 - $D$6</f>
        <v>#N/A</v>
      </c>
      <c r="E594" s="15" t="e">
        <f>'Heat Map Export'!E593 - $E$6</f>
        <v>#N/A</v>
      </c>
      <c r="F594" s="15" t="e">
        <f>'Heat Map Export'!F593 - $F$6</f>
        <v>#N/A</v>
      </c>
      <c r="G594" s="15" t="e">
        <f>'Heat Map Export'!G593 - $G$6</f>
        <v>#N/A</v>
      </c>
      <c r="H594" s="15" t="e">
        <f>'Heat Map Export'!H593 - $H$6</f>
        <v>#N/A</v>
      </c>
      <c r="I594" s="15" t="e">
        <f>'Heat Map Export'!I593 - $I$6</f>
        <v>#N/A</v>
      </c>
      <c r="J594" s="15" t="e">
        <f>'Heat Map Export'!J593 - $J$6</f>
        <v>#N/A</v>
      </c>
      <c r="K594" s="15" t="e">
        <f>'Heat Map Export'!K593 - $K$6</f>
        <v>#N/A</v>
      </c>
      <c r="L594" s="15" t="e">
        <f>'Heat Map Export'!L593 - $L$6</f>
        <v>#N/A</v>
      </c>
      <c r="M594" s="15" t="e">
        <f>'Heat Map Export'!M593 - $M$6</f>
        <v>#N/A</v>
      </c>
      <c r="N594" s="15" t="e">
        <f>'Heat Map Export'!N593 - $N$6</f>
        <v>#N/A</v>
      </c>
      <c r="O594" s="15" t="e">
        <f>'Heat Map Export'!O593 - $O$6</f>
        <v>#N/A</v>
      </c>
      <c r="P594" s="15" t="e">
        <f>'Heat Map Export'!P593 - $P$6</f>
        <v>#N/A</v>
      </c>
      <c r="Q594" s="15" t="e">
        <f>'Heat Map Export'!Q593 - $Q$6</f>
        <v>#N/A</v>
      </c>
      <c r="R594" s="15" t="e">
        <f>'Heat Map Export'!R593 - $R$6</f>
        <v>#N/A</v>
      </c>
      <c r="S594" s="15" t="e">
        <f>'Heat Map Export'!S593 - $S$6</f>
        <v>#N/A</v>
      </c>
      <c r="T594" s="15" t="e">
        <f>'Heat Map Export'!T593 - $T$6</f>
        <v>#N/A</v>
      </c>
      <c r="U594" s="15" t="e">
        <f>'Heat Map Export'!U593 - $U$6</f>
        <v>#N/A</v>
      </c>
      <c r="V594" s="15" t="e">
        <f>'Heat Map Export'!V593 - $V$6</f>
        <v>#N/A</v>
      </c>
      <c r="W594" s="15" t="e">
        <f>'Heat Map Export'!W593 - $W$6</f>
        <v>#N/A</v>
      </c>
      <c r="X594" s="15" t="e">
        <f>'Heat Map Export'!X593 - $X$6</f>
        <v>#N/A</v>
      </c>
      <c r="Y594" s="15" t="e">
        <f>'Heat Map Export'!Y593 - $Y$6</f>
        <v>#N/A</v>
      </c>
      <c r="Z594" s="15" t="e">
        <f>'Heat Map Export'!Z593 - $Z$6</f>
        <v>#N/A</v>
      </c>
      <c r="AA594" s="15" t="e">
        <f>'Heat Map Export'!AA593 - $AA$6</f>
        <v>#N/A</v>
      </c>
      <c r="AB594" s="15" t="e">
        <f>'Heat Map Export'!AB593 - $AB$6</f>
        <v>#N/A</v>
      </c>
      <c r="AC594" s="15" t="e">
        <f>'Heat Map Export'!AC593 - $AC$6</f>
        <v>#N/A</v>
      </c>
      <c r="AD594" s="15" t="e">
        <f>'Heat Map Export'!AD593 - $AD$6</f>
        <v>#N/A</v>
      </c>
    </row>
    <row r="595" spans="1:30" s="14" customFormat="1" ht="15" x14ac:dyDescent="0.2">
      <c r="A595" s="24">
        <f>'Heat Map Export'!A594</f>
        <v>0</v>
      </c>
      <c r="B595" s="25">
        <f>'Heat Map Export'!B594</f>
        <v>0</v>
      </c>
      <c r="C595" s="15" t="e">
        <f>'Heat Map Export'!C594 - $C$6</f>
        <v>#N/A</v>
      </c>
      <c r="D595" s="15" t="e">
        <f>'Heat Map Export'!D594 - $D$6</f>
        <v>#N/A</v>
      </c>
      <c r="E595" s="15" t="e">
        <f>'Heat Map Export'!E594 - $E$6</f>
        <v>#N/A</v>
      </c>
      <c r="F595" s="15" t="e">
        <f>'Heat Map Export'!F594 - $F$6</f>
        <v>#N/A</v>
      </c>
      <c r="G595" s="15" t="e">
        <f>'Heat Map Export'!G594 - $G$6</f>
        <v>#N/A</v>
      </c>
      <c r="H595" s="15" t="e">
        <f>'Heat Map Export'!H594 - $H$6</f>
        <v>#N/A</v>
      </c>
      <c r="I595" s="15" t="e">
        <f>'Heat Map Export'!I594 -$I$6</f>
        <v>#N/A</v>
      </c>
      <c r="J595" s="15" t="e">
        <f>'Heat Map Export'!J594 - $J$6</f>
        <v>#N/A</v>
      </c>
      <c r="K595" s="15" t="e">
        <f>'Heat Map Export'!K594-$K$6</f>
        <v>#N/A</v>
      </c>
      <c r="L595" s="15" t="e">
        <f>'Heat Map Export'!L594 - $L$6</f>
        <v>#N/A</v>
      </c>
      <c r="M595" s="15" t="e">
        <f>'Heat Map Export'!M594 - $M$6</f>
        <v>#N/A</v>
      </c>
      <c r="N595" s="15" t="e">
        <f>'Heat Map Export'!N594 - $N$6</f>
        <v>#N/A</v>
      </c>
      <c r="O595" s="15" t="e">
        <f>'Heat Map Export'!O594 - $O$6</f>
        <v>#N/A</v>
      </c>
      <c r="P595" s="15" t="e">
        <f>'Heat Map Export'!P594 - $P$6</f>
        <v>#N/A</v>
      </c>
      <c r="Q595" s="15" t="e">
        <f>'Heat Map Export'!Q594 - $Q$6</f>
        <v>#N/A</v>
      </c>
      <c r="R595" s="15" t="e">
        <f>'Heat Map Export'!R594 - $R$6</f>
        <v>#N/A</v>
      </c>
      <c r="S595" s="15" t="e">
        <f>'Heat Map Export'!S594 - $S$6</f>
        <v>#N/A</v>
      </c>
      <c r="T595" s="15" t="e">
        <f>'Heat Map Export'!T594 - $T$6</f>
        <v>#N/A</v>
      </c>
      <c r="U595" s="15" t="e">
        <f>'Heat Map Export'!U594 - $U$6</f>
        <v>#N/A</v>
      </c>
      <c r="V595" s="15" t="e">
        <f>'Heat Map Export'!V594 - $V$6</f>
        <v>#N/A</v>
      </c>
      <c r="W595" s="15" t="e">
        <f>'Heat Map Export'!W594 - $W$6</f>
        <v>#N/A</v>
      </c>
      <c r="X595" s="15" t="e">
        <f>'Heat Map Export'!X594 - $X$6</f>
        <v>#N/A</v>
      </c>
      <c r="Y595" s="15" t="e">
        <f>'Heat Map Export'!Y594 - $Y$6</f>
        <v>#N/A</v>
      </c>
      <c r="Z595" s="15" t="e">
        <f>'Heat Map Export'!Z594-$Z$6</f>
        <v>#N/A</v>
      </c>
      <c r="AA595" s="15" t="e">
        <f>'Heat Map Export'!AA594 - $AA$6</f>
        <v>#N/A</v>
      </c>
      <c r="AB595" s="15" t="e">
        <f>'Heat Map Export'!AB594-$AB$6</f>
        <v>#N/A</v>
      </c>
      <c r="AC595" s="15" t="e">
        <f>'Heat Map Export'!AC594 - $AC$6</f>
        <v>#N/A</v>
      </c>
      <c r="AD595" s="15" t="e">
        <f>'Heat Map Export'!AD594 - $AD$6</f>
        <v>#N/A</v>
      </c>
    </row>
    <row r="596" spans="1:30" s="14" customFormat="1" ht="15" x14ac:dyDescent="0.2">
      <c r="A596" s="24">
        <f>'Heat Map Export'!A595</f>
        <v>0</v>
      </c>
      <c r="B596" s="25">
        <f>'Heat Map Export'!B595</f>
        <v>0</v>
      </c>
      <c r="C596" s="15" t="e">
        <f>'Heat Map Export'!C595 - $C$6</f>
        <v>#N/A</v>
      </c>
      <c r="D596" s="15" t="e">
        <f>'Heat Map Export'!D595 - $D$6</f>
        <v>#N/A</v>
      </c>
      <c r="E596" s="15" t="e">
        <f>'Heat Map Export'!E595 - $E$6</f>
        <v>#N/A</v>
      </c>
      <c r="F596" s="15" t="e">
        <f>'Heat Map Export'!F595 - $F$6</f>
        <v>#N/A</v>
      </c>
      <c r="G596" s="15" t="e">
        <f>'Heat Map Export'!G595 - $G$6</f>
        <v>#N/A</v>
      </c>
      <c r="H596" s="15" t="e">
        <f>'Heat Map Export'!H595 - $H$6</f>
        <v>#N/A</v>
      </c>
      <c r="I596" s="15" t="e">
        <f>'Heat Map Export'!I595 - $I$6</f>
        <v>#N/A</v>
      </c>
      <c r="J596" s="15" t="e">
        <f>'Heat Map Export'!J595 - $J$6</f>
        <v>#N/A</v>
      </c>
      <c r="K596" s="15" t="e">
        <f>'Heat Map Export'!K595 - $K$6</f>
        <v>#N/A</v>
      </c>
      <c r="L596" s="15" t="e">
        <f>'Heat Map Export'!L595 - $L$6</f>
        <v>#N/A</v>
      </c>
      <c r="M596" s="15" t="e">
        <f>'Heat Map Export'!M595 - $M$6</f>
        <v>#N/A</v>
      </c>
      <c r="N596" s="15" t="e">
        <f>'Heat Map Export'!N595 - $N$6</f>
        <v>#N/A</v>
      </c>
      <c r="O596" s="15" t="e">
        <f>'Heat Map Export'!O595 - $O$6</f>
        <v>#N/A</v>
      </c>
      <c r="P596" s="15" t="e">
        <f>'Heat Map Export'!P595 - $P$6</f>
        <v>#N/A</v>
      </c>
      <c r="Q596" s="15" t="e">
        <f>'Heat Map Export'!Q595 - $Q$6</f>
        <v>#N/A</v>
      </c>
      <c r="R596" s="15" t="e">
        <f>'Heat Map Export'!R595 - $R$6</f>
        <v>#N/A</v>
      </c>
      <c r="S596" s="15" t="e">
        <f>'Heat Map Export'!S595 - $S$6</f>
        <v>#N/A</v>
      </c>
      <c r="T596" s="15" t="e">
        <f>'Heat Map Export'!T595 - $T$6</f>
        <v>#N/A</v>
      </c>
      <c r="U596" s="15" t="e">
        <f>'Heat Map Export'!U595 - $U$6</f>
        <v>#N/A</v>
      </c>
      <c r="V596" s="15" t="e">
        <f>'Heat Map Export'!V595 - $V$6</f>
        <v>#N/A</v>
      </c>
      <c r="W596" s="15" t="e">
        <f>'Heat Map Export'!W595 - $W$6</f>
        <v>#N/A</v>
      </c>
      <c r="X596" s="15" t="e">
        <f>'Heat Map Export'!X595 - $X$6</f>
        <v>#N/A</v>
      </c>
      <c r="Y596" s="15" t="e">
        <f>'Heat Map Export'!Y595 - $Y$6</f>
        <v>#N/A</v>
      </c>
      <c r="Z596" s="15" t="e">
        <f>'Heat Map Export'!Z595 - $Z$6</f>
        <v>#N/A</v>
      </c>
      <c r="AA596" s="15" t="e">
        <f>'Heat Map Export'!AA595 - $AA$6</f>
        <v>#N/A</v>
      </c>
      <c r="AB596" s="15" t="e">
        <f>'Heat Map Export'!AB595 - $AB$6</f>
        <v>#N/A</v>
      </c>
      <c r="AC596" s="15" t="e">
        <f>'Heat Map Export'!AC595 - $AC$6</f>
        <v>#N/A</v>
      </c>
      <c r="AD596" s="15" t="e">
        <f>'Heat Map Export'!AD595 - $AD$6</f>
        <v>#N/A</v>
      </c>
    </row>
    <row r="597" spans="1:30" s="14" customFormat="1" ht="15" x14ac:dyDescent="0.2">
      <c r="A597" s="24">
        <f>'Heat Map Export'!A596</f>
        <v>0</v>
      </c>
      <c r="B597" s="25">
        <f>'Heat Map Export'!B596</f>
        <v>0</v>
      </c>
      <c r="C597" s="15" t="e">
        <f>'Heat Map Export'!C596 - $C$6</f>
        <v>#N/A</v>
      </c>
      <c r="D597" s="15" t="e">
        <f>'Heat Map Export'!D596 - $D$6</f>
        <v>#N/A</v>
      </c>
      <c r="E597" s="15" t="e">
        <f>'Heat Map Export'!E596 - $E$6</f>
        <v>#N/A</v>
      </c>
      <c r="F597" s="15" t="e">
        <f>'Heat Map Export'!F596 - $F$6</f>
        <v>#N/A</v>
      </c>
      <c r="G597" s="15" t="e">
        <f>'Heat Map Export'!G596 - $G$6</f>
        <v>#N/A</v>
      </c>
      <c r="H597" s="15" t="e">
        <f>'Heat Map Export'!H596 - $H$6</f>
        <v>#N/A</v>
      </c>
      <c r="I597" s="15" t="e">
        <f>'Heat Map Export'!I596 -$I$6</f>
        <v>#N/A</v>
      </c>
      <c r="J597" s="15" t="e">
        <f>'Heat Map Export'!J596 - $J$6</f>
        <v>#N/A</v>
      </c>
      <c r="K597" s="15" t="e">
        <f>'Heat Map Export'!K596-$K$6</f>
        <v>#N/A</v>
      </c>
      <c r="L597" s="15" t="e">
        <f>'Heat Map Export'!L596 - $L$6</f>
        <v>#N/A</v>
      </c>
      <c r="M597" s="15" t="e">
        <f>'Heat Map Export'!M596 - $M$6</f>
        <v>#N/A</v>
      </c>
      <c r="N597" s="15" t="e">
        <f>'Heat Map Export'!N596 - $N$6</f>
        <v>#N/A</v>
      </c>
      <c r="O597" s="15" t="e">
        <f>'Heat Map Export'!O596 - $O$6</f>
        <v>#N/A</v>
      </c>
      <c r="P597" s="15" t="e">
        <f>'Heat Map Export'!P596 - $P$6</f>
        <v>#N/A</v>
      </c>
      <c r="Q597" s="15" t="e">
        <f>'Heat Map Export'!Q596 - $Q$6</f>
        <v>#N/A</v>
      </c>
      <c r="R597" s="15" t="e">
        <f>'Heat Map Export'!R596 - $R$6</f>
        <v>#N/A</v>
      </c>
      <c r="S597" s="15" t="e">
        <f>'Heat Map Export'!S596 - $S$6</f>
        <v>#N/A</v>
      </c>
      <c r="T597" s="15" t="e">
        <f>'Heat Map Export'!T596 - $T$6</f>
        <v>#N/A</v>
      </c>
      <c r="U597" s="15" t="e">
        <f>'Heat Map Export'!U596 - $U$6</f>
        <v>#N/A</v>
      </c>
      <c r="V597" s="15" t="e">
        <f>'Heat Map Export'!V596 - $V$6</f>
        <v>#N/A</v>
      </c>
      <c r="W597" s="15" t="e">
        <f>'Heat Map Export'!W596 - $W$6</f>
        <v>#N/A</v>
      </c>
      <c r="X597" s="15" t="e">
        <f>'Heat Map Export'!X596 - $X$6</f>
        <v>#N/A</v>
      </c>
      <c r="Y597" s="15" t="e">
        <f>'Heat Map Export'!Y596 - $Y$6</f>
        <v>#N/A</v>
      </c>
      <c r="Z597" s="15" t="e">
        <f>'Heat Map Export'!Z596-$Z$6</f>
        <v>#N/A</v>
      </c>
      <c r="AA597" s="15" t="e">
        <f>'Heat Map Export'!AA596 - $AA$6</f>
        <v>#N/A</v>
      </c>
      <c r="AB597" s="15" t="e">
        <f>'Heat Map Export'!AB596-$AB$6</f>
        <v>#N/A</v>
      </c>
      <c r="AC597" s="15" t="e">
        <f>'Heat Map Export'!AC596 - $AC$6</f>
        <v>#N/A</v>
      </c>
      <c r="AD597" s="15" t="e">
        <f>'Heat Map Export'!AD596 - $AD$6</f>
        <v>#N/A</v>
      </c>
    </row>
    <row r="598" spans="1:30" s="14" customFormat="1" ht="15" x14ac:dyDescent="0.2">
      <c r="A598" s="24">
        <f>'Heat Map Export'!A597</f>
        <v>0</v>
      </c>
      <c r="B598" s="25">
        <f>'Heat Map Export'!B597</f>
        <v>0</v>
      </c>
      <c r="C598" s="15" t="e">
        <f>'Heat Map Export'!C597 - $C$6</f>
        <v>#N/A</v>
      </c>
      <c r="D598" s="15" t="e">
        <f>'Heat Map Export'!D597 - $D$6</f>
        <v>#N/A</v>
      </c>
      <c r="E598" s="15" t="e">
        <f>'Heat Map Export'!E597 - $E$6</f>
        <v>#N/A</v>
      </c>
      <c r="F598" s="15" t="e">
        <f>'Heat Map Export'!F597 - $F$6</f>
        <v>#N/A</v>
      </c>
      <c r="G598" s="15" t="e">
        <f>'Heat Map Export'!G597 - $G$6</f>
        <v>#N/A</v>
      </c>
      <c r="H598" s="15" t="e">
        <f>'Heat Map Export'!H597 - $H$6</f>
        <v>#N/A</v>
      </c>
      <c r="I598" s="15" t="e">
        <f>'Heat Map Export'!I597 - $I$6</f>
        <v>#N/A</v>
      </c>
      <c r="J598" s="15" t="e">
        <f>'Heat Map Export'!J597 - $J$6</f>
        <v>#N/A</v>
      </c>
      <c r="K598" s="15" t="e">
        <f>'Heat Map Export'!K597 - $K$6</f>
        <v>#N/A</v>
      </c>
      <c r="L598" s="15" t="e">
        <f>'Heat Map Export'!L597 - $L$6</f>
        <v>#N/A</v>
      </c>
      <c r="M598" s="15" t="e">
        <f>'Heat Map Export'!M597 - $M$6</f>
        <v>#N/A</v>
      </c>
      <c r="N598" s="15" t="e">
        <f>'Heat Map Export'!N597 - $N$6</f>
        <v>#N/A</v>
      </c>
      <c r="O598" s="15" t="e">
        <f>'Heat Map Export'!O597 - $O$6</f>
        <v>#N/A</v>
      </c>
      <c r="P598" s="15" t="e">
        <f>'Heat Map Export'!P597 - $P$6</f>
        <v>#N/A</v>
      </c>
      <c r="Q598" s="15" t="e">
        <f>'Heat Map Export'!Q597 - $Q$6</f>
        <v>#N/A</v>
      </c>
      <c r="R598" s="15" t="e">
        <f>'Heat Map Export'!R597 - $R$6</f>
        <v>#N/A</v>
      </c>
      <c r="S598" s="15" t="e">
        <f>'Heat Map Export'!S597 - $S$6</f>
        <v>#N/A</v>
      </c>
      <c r="T598" s="15" t="e">
        <f>'Heat Map Export'!T597 - $T$6</f>
        <v>#N/A</v>
      </c>
      <c r="U598" s="15" t="e">
        <f>'Heat Map Export'!U597 - $U$6</f>
        <v>#N/A</v>
      </c>
      <c r="V598" s="15" t="e">
        <f>'Heat Map Export'!V597 - $V$6</f>
        <v>#N/A</v>
      </c>
      <c r="W598" s="15" t="e">
        <f>'Heat Map Export'!W597 - $W$6</f>
        <v>#N/A</v>
      </c>
      <c r="X598" s="15" t="e">
        <f>'Heat Map Export'!X597 - $X$6</f>
        <v>#N/A</v>
      </c>
      <c r="Y598" s="15" t="e">
        <f>'Heat Map Export'!Y597 - $Y$6</f>
        <v>#N/A</v>
      </c>
      <c r="Z598" s="15" t="e">
        <f>'Heat Map Export'!Z597 - $Z$6</f>
        <v>#N/A</v>
      </c>
      <c r="AA598" s="15" t="e">
        <f>'Heat Map Export'!AA597 - $AA$6</f>
        <v>#N/A</v>
      </c>
      <c r="AB598" s="15" t="e">
        <f>'Heat Map Export'!AB597 - $AB$6</f>
        <v>#N/A</v>
      </c>
      <c r="AC598" s="15" t="e">
        <f>'Heat Map Export'!AC597 - $AC$6</f>
        <v>#N/A</v>
      </c>
      <c r="AD598" s="15" t="e">
        <f>'Heat Map Export'!AD597 - $AD$6</f>
        <v>#N/A</v>
      </c>
    </row>
    <row r="599" spans="1:30" s="14" customFormat="1" ht="15" x14ac:dyDescent="0.2">
      <c r="A599" s="24">
        <f>'Heat Map Export'!A598</f>
        <v>0</v>
      </c>
      <c r="B599" s="25">
        <f>'Heat Map Export'!B598</f>
        <v>0</v>
      </c>
      <c r="C599" s="15" t="e">
        <f>'Heat Map Export'!C598 - $C$6</f>
        <v>#N/A</v>
      </c>
      <c r="D599" s="15" t="e">
        <f>'Heat Map Export'!D598 - $D$6</f>
        <v>#N/A</v>
      </c>
      <c r="E599" s="15" t="e">
        <f>'Heat Map Export'!E598 - $E$6</f>
        <v>#N/A</v>
      </c>
      <c r="F599" s="15" t="e">
        <f>'Heat Map Export'!F598 - $F$6</f>
        <v>#N/A</v>
      </c>
      <c r="G599" s="15" t="e">
        <f>'Heat Map Export'!G598 - $G$6</f>
        <v>#N/A</v>
      </c>
      <c r="H599" s="15" t="e">
        <f>'Heat Map Export'!H598 - $H$6</f>
        <v>#N/A</v>
      </c>
      <c r="I599" s="15" t="e">
        <f>'Heat Map Export'!I598 -$I$6</f>
        <v>#N/A</v>
      </c>
      <c r="J599" s="15" t="e">
        <f>'Heat Map Export'!J598 - $J$6</f>
        <v>#N/A</v>
      </c>
      <c r="K599" s="15" t="e">
        <f>'Heat Map Export'!K598-$K$6</f>
        <v>#N/A</v>
      </c>
      <c r="L599" s="15" t="e">
        <f>'Heat Map Export'!L598 - $L$6</f>
        <v>#N/A</v>
      </c>
      <c r="M599" s="15" t="e">
        <f>'Heat Map Export'!M598 - $M$6</f>
        <v>#N/A</v>
      </c>
      <c r="N599" s="15" t="e">
        <f>'Heat Map Export'!N598 - $N$6</f>
        <v>#N/A</v>
      </c>
      <c r="O599" s="15" t="e">
        <f>'Heat Map Export'!O598 - $O$6</f>
        <v>#N/A</v>
      </c>
      <c r="P599" s="15" t="e">
        <f>'Heat Map Export'!P598 - $P$6</f>
        <v>#N/A</v>
      </c>
      <c r="Q599" s="15" t="e">
        <f>'Heat Map Export'!Q598 - $Q$6</f>
        <v>#N/A</v>
      </c>
      <c r="R599" s="15" t="e">
        <f>'Heat Map Export'!R598 - $R$6</f>
        <v>#N/A</v>
      </c>
      <c r="S599" s="15" t="e">
        <f>'Heat Map Export'!S598 - $S$6</f>
        <v>#N/A</v>
      </c>
      <c r="T599" s="15" t="e">
        <f>'Heat Map Export'!T598 - $T$6</f>
        <v>#N/A</v>
      </c>
      <c r="U599" s="15" t="e">
        <f>'Heat Map Export'!U598 - $U$6</f>
        <v>#N/A</v>
      </c>
      <c r="V599" s="15" t="e">
        <f>'Heat Map Export'!V598 - $V$6</f>
        <v>#N/A</v>
      </c>
      <c r="W599" s="15" t="e">
        <f>'Heat Map Export'!W598 - $W$6</f>
        <v>#N/A</v>
      </c>
      <c r="X599" s="15" t="e">
        <f>'Heat Map Export'!X598 - $X$6</f>
        <v>#N/A</v>
      </c>
      <c r="Y599" s="15" t="e">
        <f>'Heat Map Export'!Y598 - $Y$6</f>
        <v>#N/A</v>
      </c>
      <c r="Z599" s="15" t="e">
        <f>'Heat Map Export'!Z598-$Z$6</f>
        <v>#N/A</v>
      </c>
      <c r="AA599" s="15" t="e">
        <f>'Heat Map Export'!AA598 - $AA$6</f>
        <v>#N/A</v>
      </c>
      <c r="AB599" s="15" t="e">
        <f>'Heat Map Export'!AB598-$AB$6</f>
        <v>#N/A</v>
      </c>
      <c r="AC599" s="15" t="e">
        <f>'Heat Map Export'!AC598 - $AC$6</f>
        <v>#N/A</v>
      </c>
      <c r="AD599" s="15" t="e">
        <f>'Heat Map Export'!AD598 - $AD$6</f>
        <v>#N/A</v>
      </c>
    </row>
    <row r="600" spans="1:30" s="14" customFormat="1" ht="15" x14ac:dyDescent="0.2">
      <c r="A600" s="24">
        <f>'Heat Map Export'!A599</f>
        <v>0</v>
      </c>
      <c r="B600" s="25">
        <f>'Heat Map Export'!B599</f>
        <v>0</v>
      </c>
      <c r="C600" s="15" t="e">
        <f>'Heat Map Export'!C599 - $C$6</f>
        <v>#N/A</v>
      </c>
      <c r="D600" s="15" t="e">
        <f>'Heat Map Export'!D599 - $D$6</f>
        <v>#N/A</v>
      </c>
      <c r="E600" s="15" t="e">
        <f>'Heat Map Export'!E599 - $E$6</f>
        <v>#N/A</v>
      </c>
      <c r="F600" s="15" t="e">
        <f>'Heat Map Export'!F599 - $F$6</f>
        <v>#N/A</v>
      </c>
      <c r="G600" s="15" t="e">
        <f>'Heat Map Export'!G599 - $G$6</f>
        <v>#N/A</v>
      </c>
      <c r="H600" s="15" t="e">
        <f>'Heat Map Export'!H599 - $H$6</f>
        <v>#N/A</v>
      </c>
      <c r="I600" s="15" t="e">
        <f>'Heat Map Export'!I599 - $I$6</f>
        <v>#N/A</v>
      </c>
      <c r="J600" s="15" t="e">
        <f>'Heat Map Export'!J599 - $J$6</f>
        <v>#N/A</v>
      </c>
      <c r="K600" s="15" t="e">
        <f>'Heat Map Export'!K599 - $K$6</f>
        <v>#N/A</v>
      </c>
      <c r="L600" s="15" t="e">
        <f>'Heat Map Export'!L599 - $L$6</f>
        <v>#N/A</v>
      </c>
      <c r="M600" s="15" t="e">
        <f>'Heat Map Export'!M599 - $M$6</f>
        <v>#N/A</v>
      </c>
      <c r="N600" s="15" t="e">
        <f>'Heat Map Export'!N599 - $N$6</f>
        <v>#N/A</v>
      </c>
      <c r="O600" s="15" t="e">
        <f>'Heat Map Export'!O599 - $O$6</f>
        <v>#N/A</v>
      </c>
      <c r="P600" s="15" t="e">
        <f>'Heat Map Export'!P599 - $P$6</f>
        <v>#N/A</v>
      </c>
      <c r="Q600" s="15" t="e">
        <f>'Heat Map Export'!Q599 - $Q$6</f>
        <v>#N/A</v>
      </c>
      <c r="R600" s="15" t="e">
        <f>'Heat Map Export'!R599 - $R$6</f>
        <v>#N/A</v>
      </c>
      <c r="S600" s="15" t="e">
        <f>'Heat Map Export'!S599 - $S$6</f>
        <v>#N/A</v>
      </c>
      <c r="T600" s="15" t="e">
        <f>'Heat Map Export'!T599 - $T$6</f>
        <v>#N/A</v>
      </c>
      <c r="U600" s="15" t="e">
        <f>'Heat Map Export'!U599 - $U$6</f>
        <v>#N/A</v>
      </c>
      <c r="V600" s="15" t="e">
        <f>'Heat Map Export'!V599 - $V$6</f>
        <v>#N/A</v>
      </c>
      <c r="W600" s="15" t="e">
        <f>'Heat Map Export'!W599 - $W$6</f>
        <v>#N/A</v>
      </c>
      <c r="X600" s="15" t="e">
        <f>'Heat Map Export'!X599 - $X$6</f>
        <v>#N/A</v>
      </c>
      <c r="Y600" s="15" t="e">
        <f>'Heat Map Export'!Y599 - $Y$6</f>
        <v>#N/A</v>
      </c>
      <c r="Z600" s="15" t="e">
        <f>'Heat Map Export'!Z599 - $Z$6</f>
        <v>#N/A</v>
      </c>
      <c r="AA600" s="15" t="e">
        <f>'Heat Map Export'!AA599 - $AA$6</f>
        <v>#N/A</v>
      </c>
      <c r="AB600" s="15" t="e">
        <f>'Heat Map Export'!AB599 - $AB$6</f>
        <v>#N/A</v>
      </c>
      <c r="AC600" s="15" t="e">
        <f>'Heat Map Export'!AC599 - $AC$6</f>
        <v>#N/A</v>
      </c>
      <c r="AD600" s="15" t="e">
        <f>'Heat Map Export'!AD599 - $AD$6</f>
        <v>#N/A</v>
      </c>
    </row>
    <row r="601" spans="1:30" s="14" customFormat="1" ht="15" x14ac:dyDescent="0.2">
      <c r="A601" s="24">
        <f>'Heat Map Export'!A600</f>
        <v>0</v>
      </c>
      <c r="B601" s="25">
        <f>'Heat Map Export'!B600</f>
        <v>0</v>
      </c>
      <c r="C601" s="15" t="e">
        <f>'Heat Map Export'!C600 - $C$6</f>
        <v>#N/A</v>
      </c>
      <c r="D601" s="15" t="e">
        <f>'Heat Map Export'!D600 - $D$6</f>
        <v>#N/A</v>
      </c>
      <c r="E601" s="15" t="e">
        <f>'Heat Map Export'!E600 - $E$6</f>
        <v>#N/A</v>
      </c>
      <c r="F601" s="15" t="e">
        <f>'Heat Map Export'!F600 - $F$6</f>
        <v>#N/A</v>
      </c>
      <c r="G601" s="15" t="e">
        <f>'Heat Map Export'!G600 - $G$6</f>
        <v>#N/A</v>
      </c>
      <c r="H601" s="15" t="e">
        <f>'Heat Map Export'!H600 - $H$6</f>
        <v>#N/A</v>
      </c>
      <c r="I601" s="15" t="e">
        <f>'Heat Map Export'!I600 -$I$6</f>
        <v>#N/A</v>
      </c>
      <c r="J601" s="15" t="e">
        <f>'Heat Map Export'!J600 - $J$6</f>
        <v>#N/A</v>
      </c>
      <c r="K601" s="15" t="e">
        <f>'Heat Map Export'!K600-$K$6</f>
        <v>#N/A</v>
      </c>
      <c r="L601" s="15" t="e">
        <f>'Heat Map Export'!L600 - $L$6</f>
        <v>#N/A</v>
      </c>
      <c r="M601" s="15" t="e">
        <f>'Heat Map Export'!M600 - $M$6</f>
        <v>#N/A</v>
      </c>
      <c r="N601" s="15" t="e">
        <f>'Heat Map Export'!N600 - $N$6</f>
        <v>#N/A</v>
      </c>
      <c r="O601" s="15" t="e">
        <f>'Heat Map Export'!O600 - $O$6</f>
        <v>#N/A</v>
      </c>
      <c r="P601" s="15" t="e">
        <f>'Heat Map Export'!P600 - $P$6</f>
        <v>#N/A</v>
      </c>
      <c r="Q601" s="15" t="e">
        <f>'Heat Map Export'!Q600 - $Q$6</f>
        <v>#N/A</v>
      </c>
      <c r="R601" s="15" t="e">
        <f>'Heat Map Export'!R600 - $R$6</f>
        <v>#N/A</v>
      </c>
      <c r="S601" s="15" t="e">
        <f>'Heat Map Export'!S600 - $S$6</f>
        <v>#N/A</v>
      </c>
      <c r="T601" s="15" t="e">
        <f>'Heat Map Export'!T600 - $T$6</f>
        <v>#N/A</v>
      </c>
      <c r="U601" s="15" t="e">
        <f>'Heat Map Export'!U600 - $U$6</f>
        <v>#N/A</v>
      </c>
      <c r="V601" s="15" t="e">
        <f>'Heat Map Export'!V600 - $V$6</f>
        <v>#N/A</v>
      </c>
      <c r="W601" s="15" t="e">
        <f>'Heat Map Export'!W600 - $W$6</f>
        <v>#N/A</v>
      </c>
      <c r="X601" s="15" t="e">
        <f>'Heat Map Export'!X600 - $X$6</f>
        <v>#N/A</v>
      </c>
      <c r="Y601" s="15" t="e">
        <f>'Heat Map Export'!Y600 - $Y$6</f>
        <v>#N/A</v>
      </c>
      <c r="Z601" s="15" t="e">
        <f>'Heat Map Export'!Z600-$Z$6</f>
        <v>#N/A</v>
      </c>
      <c r="AA601" s="15" t="e">
        <f>'Heat Map Export'!AA600 - $AA$6</f>
        <v>#N/A</v>
      </c>
      <c r="AB601" s="15" t="e">
        <f>'Heat Map Export'!AB600-$AB$6</f>
        <v>#N/A</v>
      </c>
      <c r="AC601" s="15" t="e">
        <f>'Heat Map Export'!AC600 - $AC$6</f>
        <v>#N/A</v>
      </c>
      <c r="AD601" s="15" t="e">
        <f>'Heat Map Export'!AD600 - $AD$6</f>
        <v>#N/A</v>
      </c>
    </row>
    <row r="602" spans="1:30" s="14" customFormat="1" ht="15" x14ac:dyDescent="0.2">
      <c r="A602" s="24">
        <f>'Heat Map Export'!A601</f>
        <v>0</v>
      </c>
      <c r="B602" s="25">
        <f>'Heat Map Export'!B601</f>
        <v>0</v>
      </c>
      <c r="C602" s="15" t="e">
        <f>'Heat Map Export'!C601 - $C$6</f>
        <v>#N/A</v>
      </c>
      <c r="D602" s="15" t="e">
        <f>'Heat Map Export'!D601 - $D$6</f>
        <v>#N/A</v>
      </c>
      <c r="E602" s="15" t="e">
        <f>'Heat Map Export'!E601 - $E$6</f>
        <v>#N/A</v>
      </c>
      <c r="F602" s="15" t="e">
        <f>'Heat Map Export'!F601 - $F$6</f>
        <v>#N/A</v>
      </c>
      <c r="G602" s="15" t="e">
        <f>'Heat Map Export'!G601 - $G$6</f>
        <v>#N/A</v>
      </c>
      <c r="H602" s="15" t="e">
        <f>'Heat Map Export'!H601 - $H$6</f>
        <v>#N/A</v>
      </c>
      <c r="I602" s="15" t="e">
        <f>'Heat Map Export'!I601 - $I$6</f>
        <v>#N/A</v>
      </c>
      <c r="J602" s="15" t="e">
        <f>'Heat Map Export'!J601 - $J$6</f>
        <v>#N/A</v>
      </c>
      <c r="K602" s="15" t="e">
        <f>'Heat Map Export'!K601 - $K$6</f>
        <v>#N/A</v>
      </c>
      <c r="L602" s="15" t="e">
        <f>'Heat Map Export'!L601 - $L$6</f>
        <v>#N/A</v>
      </c>
      <c r="M602" s="15" t="e">
        <f>'Heat Map Export'!M601 - $M$6</f>
        <v>#N/A</v>
      </c>
      <c r="N602" s="15" t="e">
        <f>'Heat Map Export'!N601 - $N$6</f>
        <v>#N/A</v>
      </c>
      <c r="O602" s="15" t="e">
        <f>'Heat Map Export'!O601 - $O$6</f>
        <v>#N/A</v>
      </c>
      <c r="P602" s="15" t="e">
        <f>'Heat Map Export'!P601 - $P$6</f>
        <v>#N/A</v>
      </c>
      <c r="Q602" s="15" t="e">
        <f>'Heat Map Export'!Q601 - $Q$6</f>
        <v>#N/A</v>
      </c>
      <c r="R602" s="15" t="e">
        <f>'Heat Map Export'!R601 - $R$6</f>
        <v>#N/A</v>
      </c>
      <c r="S602" s="15" t="e">
        <f>'Heat Map Export'!S601 - $S$6</f>
        <v>#N/A</v>
      </c>
      <c r="T602" s="15" t="e">
        <f>'Heat Map Export'!T601 - $T$6</f>
        <v>#N/A</v>
      </c>
      <c r="U602" s="15" t="e">
        <f>'Heat Map Export'!U601 - $U$6</f>
        <v>#N/A</v>
      </c>
      <c r="V602" s="15" t="e">
        <f>'Heat Map Export'!V601 - $V$6</f>
        <v>#N/A</v>
      </c>
      <c r="W602" s="15" t="e">
        <f>'Heat Map Export'!W601 - $W$6</f>
        <v>#N/A</v>
      </c>
      <c r="X602" s="15" t="e">
        <f>'Heat Map Export'!X601 - $X$6</f>
        <v>#N/A</v>
      </c>
      <c r="Y602" s="15" t="e">
        <f>'Heat Map Export'!Y601 - $Y$6</f>
        <v>#N/A</v>
      </c>
      <c r="Z602" s="15" t="e">
        <f>'Heat Map Export'!Z601 - $Z$6</f>
        <v>#N/A</v>
      </c>
      <c r="AA602" s="15" t="e">
        <f>'Heat Map Export'!AA601 - $AA$6</f>
        <v>#N/A</v>
      </c>
      <c r="AB602" s="15" t="e">
        <f>'Heat Map Export'!AB601 - $AB$6</f>
        <v>#N/A</v>
      </c>
      <c r="AC602" s="15" t="e">
        <f>'Heat Map Export'!AC601 - $AC$6</f>
        <v>#N/A</v>
      </c>
      <c r="AD602" s="15" t="e">
        <f>'Heat Map Export'!AD601 - $AD$6</f>
        <v>#N/A</v>
      </c>
    </row>
    <row r="603" spans="1:30" s="14" customFormat="1" ht="15" x14ac:dyDescent="0.2">
      <c r="A603" s="24">
        <f>'Heat Map Export'!A602</f>
        <v>0</v>
      </c>
      <c r="B603" s="25">
        <f>'Heat Map Export'!B602</f>
        <v>0</v>
      </c>
      <c r="C603" s="15" t="e">
        <f>'Heat Map Export'!C602 - $C$6</f>
        <v>#N/A</v>
      </c>
      <c r="D603" s="15" t="e">
        <f>'Heat Map Export'!D602 - $D$6</f>
        <v>#N/A</v>
      </c>
      <c r="E603" s="15" t="e">
        <f>'Heat Map Export'!E602 - $E$6</f>
        <v>#N/A</v>
      </c>
      <c r="F603" s="15" t="e">
        <f>'Heat Map Export'!F602 - $F$6</f>
        <v>#N/A</v>
      </c>
      <c r="G603" s="15" t="e">
        <f>'Heat Map Export'!G602 - $G$6</f>
        <v>#N/A</v>
      </c>
      <c r="H603" s="15" t="e">
        <f>'Heat Map Export'!H602 - $H$6</f>
        <v>#N/A</v>
      </c>
      <c r="I603" s="15" t="e">
        <f>'Heat Map Export'!I602 -$I$6</f>
        <v>#N/A</v>
      </c>
      <c r="J603" s="15" t="e">
        <f>'Heat Map Export'!J602 - $J$6</f>
        <v>#N/A</v>
      </c>
      <c r="K603" s="15" t="e">
        <f>'Heat Map Export'!K602-$K$6</f>
        <v>#N/A</v>
      </c>
      <c r="L603" s="15" t="e">
        <f>'Heat Map Export'!L602 - $L$6</f>
        <v>#N/A</v>
      </c>
      <c r="M603" s="15" t="e">
        <f>'Heat Map Export'!M602 - $M$6</f>
        <v>#N/A</v>
      </c>
      <c r="N603" s="15" t="e">
        <f>'Heat Map Export'!N602 - $N$6</f>
        <v>#N/A</v>
      </c>
      <c r="O603" s="15" t="e">
        <f>'Heat Map Export'!O602 - $O$6</f>
        <v>#N/A</v>
      </c>
      <c r="P603" s="15" t="e">
        <f>'Heat Map Export'!P602 - $P$6</f>
        <v>#N/A</v>
      </c>
      <c r="Q603" s="15" t="e">
        <f>'Heat Map Export'!Q602 - $Q$6</f>
        <v>#N/A</v>
      </c>
      <c r="R603" s="15" t="e">
        <f>'Heat Map Export'!R602 - $R$6</f>
        <v>#N/A</v>
      </c>
      <c r="S603" s="15" t="e">
        <f>'Heat Map Export'!S602 - $S$6</f>
        <v>#N/A</v>
      </c>
      <c r="T603" s="15" t="e">
        <f>'Heat Map Export'!T602 - $T$6</f>
        <v>#N/A</v>
      </c>
      <c r="U603" s="15" t="e">
        <f>'Heat Map Export'!U602 - $U$6</f>
        <v>#N/A</v>
      </c>
      <c r="V603" s="15" t="e">
        <f>'Heat Map Export'!V602 - $V$6</f>
        <v>#N/A</v>
      </c>
      <c r="W603" s="15" t="e">
        <f>'Heat Map Export'!W602 - $W$6</f>
        <v>#N/A</v>
      </c>
      <c r="X603" s="15" t="e">
        <f>'Heat Map Export'!X602 - $X$6</f>
        <v>#N/A</v>
      </c>
      <c r="Y603" s="15" t="e">
        <f>'Heat Map Export'!Y602 - $Y$6</f>
        <v>#N/A</v>
      </c>
      <c r="Z603" s="15" t="e">
        <f>'Heat Map Export'!Z602-$Z$6</f>
        <v>#N/A</v>
      </c>
      <c r="AA603" s="15" t="e">
        <f>'Heat Map Export'!AA602 - $AA$6</f>
        <v>#N/A</v>
      </c>
      <c r="AB603" s="15" t="e">
        <f>'Heat Map Export'!AB602-$AB$6</f>
        <v>#N/A</v>
      </c>
      <c r="AC603" s="15" t="e">
        <f>'Heat Map Export'!AC602 - $AC$6</f>
        <v>#N/A</v>
      </c>
      <c r="AD603" s="15" t="e">
        <f>'Heat Map Export'!AD602 - $AD$6</f>
        <v>#N/A</v>
      </c>
    </row>
    <row r="604" spans="1:30" s="14" customFormat="1" ht="15" x14ac:dyDescent="0.2">
      <c r="A604" s="24">
        <f>'Heat Map Export'!A603</f>
        <v>0</v>
      </c>
      <c r="B604" s="25">
        <f>'Heat Map Export'!B603</f>
        <v>0</v>
      </c>
      <c r="C604" s="15" t="e">
        <f>'Heat Map Export'!C603 - $C$6</f>
        <v>#N/A</v>
      </c>
      <c r="D604" s="15" t="e">
        <f>'Heat Map Export'!D603 - $D$6</f>
        <v>#N/A</v>
      </c>
      <c r="E604" s="15" t="e">
        <f>'Heat Map Export'!E603 - $E$6</f>
        <v>#N/A</v>
      </c>
      <c r="F604" s="15" t="e">
        <f>'Heat Map Export'!F603 - $F$6</f>
        <v>#N/A</v>
      </c>
      <c r="G604" s="15" t="e">
        <f>'Heat Map Export'!G603 - $G$6</f>
        <v>#N/A</v>
      </c>
      <c r="H604" s="15" t="e">
        <f>'Heat Map Export'!H603 - $H$6</f>
        <v>#N/A</v>
      </c>
      <c r="I604" s="15" t="e">
        <f>'Heat Map Export'!I603 - $I$6</f>
        <v>#N/A</v>
      </c>
      <c r="J604" s="15" t="e">
        <f>'Heat Map Export'!J603 - $J$6</f>
        <v>#N/A</v>
      </c>
      <c r="K604" s="15" t="e">
        <f>'Heat Map Export'!K603 - $K$6</f>
        <v>#N/A</v>
      </c>
      <c r="L604" s="15" t="e">
        <f>'Heat Map Export'!L603 - $L$6</f>
        <v>#N/A</v>
      </c>
      <c r="M604" s="15" t="e">
        <f>'Heat Map Export'!M603 - $M$6</f>
        <v>#N/A</v>
      </c>
      <c r="N604" s="15" t="e">
        <f>'Heat Map Export'!N603 - $N$6</f>
        <v>#N/A</v>
      </c>
      <c r="O604" s="15" t="e">
        <f>'Heat Map Export'!O603 - $O$6</f>
        <v>#N/A</v>
      </c>
      <c r="P604" s="15" t="e">
        <f>'Heat Map Export'!P603 - $P$6</f>
        <v>#N/A</v>
      </c>
      <c r="Q604" s="15" t="e">
        <f>'Heat Map Export'!Q603 - $Q$6</f>
        <v>#N/A</v>
      </c>
      <c r="R604" s="15" t="e">
        <f>'Heat Map Export'!R603 - $R$6</f>
        <v>#N/A</v>
      </c>
      <c r="S604" s="15" t="e">
        <f>'Heat Map Export'!S603 - $S$6</f>
        <v>#N/A</v>
      </c>
      <c r="T604" s="15" t="e">
        <f>'Heat Map Export'!T603 - $T$6</f>
        <v>#N/A</v>
      </c>
      <c r="U604" s="15" t="e">
        <f>'Heat Map Export'!U603 - $U$6</f>
        <v>#N/A</v>
      </c>
      <c r="V604" s="15" t="e">
        <f>'Heat Map Export'!V603 - $V$6</f>
        <v>#N/A</v>
      </c>
      <c r="W604" s="15" t="e">
        <f>'Heat Map Export'!W603 - $W$6</f>
        <v>#N/A</v>
      </c>
      <c r="X604" s="15" t="e">
        <f>'Heat Map Export'!X603 - $X$6</f>
        <v>#N/A</v>
      </c>
      <c r="Y604" s="15" t="e">
        <f>'Heat Map Export'!Y603 - $Y$6</f>
        <v>#N/A</v>
      </c>
      <c r="Z604" s="15" t="e">
        <f>'Heat Map Export'!Z603 - $Z$6</f>
        <v>#N/A</v>
      </c>
      <c r="AA604" s="15" t="e">
        <f>'Heat Map Export'!AA603 - $AA$6</f>
        <v>#N/A</v>
      </c>
      <c r="AB604" s="15" t="e">
        <f>'Heat Map Export'!AB603 - $AB$6</f>
        <v>#N/A</v>
      </c>
      <c r="AC604" s="15" t="e">
        <f>'Heat Map Export'!AC603 - $AC$6</f>
        <v>#N/A</v>
      </c>
      <c r="AD604" s="15" t="e">
        <f>'Heat Map Export'!AD603 - $AD$6</f>
        <v>#N/A</v>
      </c>
    </row>
    <row r="605" spans="1:30" s="14" customFormat="1" ht="15" x14ac:dyDescent="0.2">
      <c r="A605" s="24">
        <f>'Heat Map Export'!A604</f>
        <v>0</v>
      </c>
      <c r="B605" s="25">
        <f>'Heat Map Export'!B604</f>
        <v>0</v>
      </c>
      <c r="C605" s="15" t="e">
        <f>'Heat Map Export'!C604 - $C$6</f>
        <v>#N/A</v>
      </c>
      <c r="D605" s="15" t="e">
        <f>'Heat Map Export'!D604 - $D$6</f>
        <v>#N/A</v>
      </c>
      <c r="E605" s="15" t="e">
        <f>'Heat Map Export'!E604 - $E$6</f>
        <v>#N/A</v>
      </c>
      <c r="F605" s="15" t="e">
        <f>'Heat Map Export'!F604 - $F$6</f>
        <v>#N/A</v>
      </c>
      <c r="G605" s="15" t="e">
        <f>'Heat Map Export'!G604 - $G$6</f>
        <v>#N/A</v>
      </c>
      <c r="H605" s="15" t="e">
        <f>'Heat Map Export'!H604 - $H$6</f>
        <v>#N/A</v>
      </c>
      <c r="I605" s="15" t="e">
        <f>'Heat Map Export'!I604 -$I$6</f>
        <v>#N/A</v>
      </c>
      <c r="J605" s="15" t="e">
        <f>'Heat Map Export'!J604 - $J$6</f>
        <v>#N/A</v>
      </c>
      <c r="K605" s="15" t="e">
        <f>'Heat Map Export'!K604-$K$6</f>
        <v>#N/A</v>
      </c>
      <c r="L605" s="15" t="e">
        <f>'Heat Map Export'!L604 - $L$6</f>
        <v>#N/A</v>
      </c>
      <c r="M605" s="15" t="e">
        <f>'Heat Map Export'!M604 - $M$6</f>
        <v>#N/A</v>
      </c>
      <c r="N605" s="15" t="e">
        <f>'Heat Map Export'!N604 - $N$6</f>
        <v>#N/A</v>
      </c>
      <c r="O605" s="15" t="e">
        <f>'Heat Map Export'!O604 - $O$6</f>
        <v>#N/A</v>
      </c>
      <c r="P605" s="15" t="e">
        <f>'Heat Map Export'!P604 - $P$6</f>
        <v>#N/A</v>
      </c>
      <c r="Q605" s="15" t="e">
        <f>'Heat Map Export'!Q604 - $Q$6</f>
        <v>#N/A</v>
      </c>
      <c r="R605" s="15" t="e">
        <f>'Heat Map Export'!R604 - $R$6</f>
        <v>#N/A</v>
      </c>
      <c r="S605" s="15" t="e">
        <f>'Heat Map Export'!S604 - $S$6</f>
        <v>#N/A</v>
      </c>
      <c r="T605" s="15" t="e">
        <f>'Heat Map Export'!T604 - $T$6</f>
        <v>#N/A</v>
      </c>
      <c r="U605" s="15" t="e">
        <f>'Heat Map Export'!U604 - $U$6</f>
        <v>#N/A</v>
      </c>
      <c r="V605" s="15" t="e">
        <f>'Heat Map Export'!V604 - $V$6</f>
        <v>#N/A</v>
      </c>
      <c r="W605" s="15" t="e">
        <f>'Heat Map Export'!W604 - $W$6</f>
        <v>#N/A</v>
      </c>
      <c r="X605" s="15" t="e">
        <f>'Heat Map Export'!X604 - $X$6</f>
        <v>#N/A</v>
      </c>
      <c r="Y605" s="15" t="e">
        <f>'Heat Map Export'!Y604 - $Y$6</f>
        <v>#N/A</v>
      </c>
      <c r="Z605" s="15" t="e">
        <f>'Heat Map Export'!Z604-$Z$6</f>
        <v>#N/A</v>
      </c>
      <c r="AA605" s="15" t="e">
        <f>'Heat Map Export'!AA604 - $AA$6</f>
        <v>#N/A</v>
      </c>
      <c r="AB605" s="15" t="e">
        <f>'Heat Map Export'!AB604-$AB$6</f>
        <v>#N/A</v>
      </c>
      <c r="AC605" s="15" t="e">
        <f>'Heat Map Export'!AC604 - $AC$6</f>
        <v>#N/A</v>
      </c>
      <c r="AD605" s="15" t="e">
        <f>'Heat Map Export'!AD604 - $AD$6</f>
        <v>#N/A</v>
      </c>
    </row>
    <row r="606" spans="1:30" s="14" customFormat="1" ht="15" x14ac:dyDescent="0.2">
      <c r="A606" s="24">
        <f>'Heat Map Export'!A605</f>
        <v>0</v>
      </c>
      <c r="B606" s="25">
        <f>'Heat Map Export'!B605</f>
        <v>0</v>
      </c>
      <c r="C606" s="15" t="e">
        <f>'Heat Map Export'!C605 - $C$6</f>
        <v>#N/A</v>
      </c>
      <c r="D606" s="15" t="e">
        <f>'Heat Map Export'!D605 - $D$6</f>
        <v>#N/A</v>
      </c>
      <c r="E606" s="15" t="e">
        <f>'Heat Map Export'!E605 - $E$6</f>
        <v>#N/A</v>
      </c>
      <c r="F606" s="15" t="e">
        <f>'Heat Map Export'!F605 - $F$6</f>
        <v>#N/A</v>
      </c>
      <c r="G606" s="15" t="e">
        <f>'Heat Map Export'!G605 - $G$6</f>
        <v>#N/A</v>
      </c>
      <c r="H606" s="15" t="e">
        <f>'Heat Map Export'!H605 - $H$6</f>
        <v>#N/A</v>
      </c>
      <c r="I606" s="15" t="e">
        <f>'Heat Map Export'!I605 - $I$6</f>
        <v>#N/A</v>
      </c>
      <c r="J606" s="15" t="e">
        <f>'Heat Map Export'!J605 - $J$6</f>
        <v>#N/A</v>
      </c>
      <c r="K606" s="15" t="e">
        <f>'Heat Map Export'!K605 - $K$6</f>
        <v>#N/A</v>
      </c>
      <c r="L606" s="15" t="e">
        <f>'Heat Map Export'!L605 - $L$6</f>
        <v>#N/A</v>
      </c>
      <c r="M606" s="15" t="e">
        <f>'Heat Map Export'!M605 - $M$6</f>
        <v>#N/A</v>
      </c>
      <c r="N606" s="15" t="e">
        <f>'Heat Map Export'!N605 - $N$6</f>
        <v>#N/A</v>
      </c>
      <c r="O606" s="15" t="e">
        <f>'Heat Map Export'!O605 - $O$6</f>
        <v>#N/A</v>
      </c>
      <c r="P606" s="15" t="e">
        <f>'Heat Map Export'!P605 - $P$6</f>
        <v>#N/A</v>
      </c>
      <c r="Q606" s="15" t="e">
        <f>'Heat Map Export'!Q605 - $Q$6</f>
        <v>#N/A</v>
      </c>
      <c r="R606" s="15" t="e">
        <f>'Heat Map Export'!R605 - $R$6</f>
        <v>#N/A</v>
      </c>
      <c r="S606" s="15" t="e">
        <f>'Heat Map Export'!S605 - $S$6</f>
        <v>#N/A</v>
      </c>
      <c r="T606" s="15" t="e">
        <f>'Heat Map Export'!T605 - $T$6</f>
        <v>#N/A</v>
      </c>
      <c r="U606" s="15" t="e">
        <f>'Heat Map Export'!U605 - $U$6</f>
        <v>#N/A</v>
      </c>
      <c r="V606" s="15" t="e">
        <f>'Heat Map Export'!V605 - $V$6</f>
        <v>#N/A</v>
      </c>
      <c r="W606" s="15" t="e">
        <f>'Heat Map Export'!W605 - $W$6</f>
        <v>#N/A</v>
      </c>
      <c r="X606" s="15" t="e">
        <f>'Heat Map Export'!X605 - $X$6</f>
        <v>#N/A</v>
      </c>
      <c r="Y606" s="15" t="e">
        <f>'Heat Map Export'!Y605 - $Y$6</f>
        <v>#N/A</v>
      </c>
      <c r="Z606" s="15" t="e">
        <f>'Heat Map Export'!Z605 - $Z$6</f>
        <v>#N/A</v>
      </c>
      <c r="AA606" s="15" t="e">
        <f>'Heat Map Export'!AA605 - $AA$6</f>
        <v>#N/A</v>
      </c>
      <c r="AB606" s="15" t="e">
        <f>'Heat Map Export'!AB605 - $AB$6</f>
        <v>#N/A</v>
      </c>
      <c r="AC606" s="15" t="e">
        <f>'Heat Map Export'!AC605 - $AC$6</f>
        <v>#N/A</v>
      </c>
      <c r="AD606" s="15" t="e">
        <f>'Heat Map Export'!AD605 - $AD$6</f>
        <v>#N/A</v>
      </c>
    </row>
    <row r="607" spans="1:30" s="14" customFormat="1" ht="15" x14ac:dyDescent="0.2">
      <c r="A607" s="24">
        <f>'Heat Map Export'!A606</f>
        <v>0</v>
      </c>
      <c r="B607" s="25">
        <f>'Heat Map Export'!B606</f>
        <v>0</v>
      </c>
      <c r="C607" s="15" t="e">
        <f>'Heat Map Export'!C606 - $C$6</f>
        <v>#N/A</v>
      </c>
      <c r="D607" s="15" t="e">
        <f>'Heat Map Export'!D606 - $D$6</f>
        <v>#N/A</v>
      </c>
      <c r="E607" s="15" t="e">
        <f>'Heat Map Export'!E606 - $E$6</f>
        <v>#N/A</v>
      </c>
      <c r="F607" s="15" t="e">
        <f>'Heat Map Export'!F606 - $F$6</f>
        <v>#N/A</v>
      </c>
      <c r="G607" s="15" t="e">
        <f>'Heat Map Export'!G606 - $G$6</f>
        <v>#N/A</v>
      </c>
      <c r="H607" s="15" t="e">
        <f>'Heat Map Export'!H606 - $H$6</f>
        <v>#N/A</v>
      </c>
      <c r="I607" s="15" t="e">
        <f>'Heat Map Export'!I606 -$I$6</f>
        <v>#N/A</v>
      </c>
      <c r="J607" s="15" t="e">
        <f>'Heat Map Export'!J606 - $J$6</f>
        <v>#N/A</v>
      </c>
      <c r="K607" s="15" t="e">
        <f>'Heat Map Export'!K606-$K$6</f>
        <v>#N/A</v>
      </c>
      <c r="L607" s="15" t="e">
        <f>'Heat Map Export'!L606 - $L$6</f>
        <v>#N/A</v>
      </c>
      <c r="M607" s="15" t="e">
        <f>'Heat Map Export'!M606 - $M$6</f>
        <v>#N/A</v>
      </c>
      <c r="N607" s="15" t="e">
        <f>'Heat Map Export'!N606 - $N$6</f>
        <v>#N/A</v>
      </c>
      <c r="O607" s="15" t="e">
        <f>'Heat Map Export'!O606 - $O$6</f>
        <v>#N/A</v>
      </c>
      <c r="P607" s="15" t="e">
        <f>'Heat Map Export'!P606 - $P$6</f>
        <v>#N/A</v>
      </c>
      <c r="Q607" s="15" t="e">
        <f>'Heat Map Export'!Q606 - $Q$6</f>
        <v>#N/A</v>
      </c>
      <c r="R607" s="15" t="e">
        <f>'Heat Map Export'!R606 - $R$6</f>
        <v>#N/A</v>
      </c>
      <c r="S607" s="15" t="e">
        <f>'Heat Map Export'!S606 - $S$6</f>
        <v>#N/A</v>
      </c>
      <c r="T607" s="15" t="e">
        <f>'Heat Map Export'!T606 - $T$6</f>
        <v>#N/A</v>
      </c>
      <c r="U607" s="15" t="e">
        <f>'Heat Map Export'!U606 - $U$6</f>
        <v>#N/A</v>
      </c>
      <c r="V607" s="15" t="e">
        <f>'Heat Map Export'!V606 - $V$6</f>
        <v>#N/A</v>
      </c>
      <c r="W607" s="15" t="e">
        <f>'Heat Map Export'!W606 - $W$6</f>
        <v>#N/A</v>
      </c>
      <c r="X607" s="15" t="e">
        <f>'Heat Map Export'!X606 - $X$6</f>
        <v>#N/A</v>
      </c>
      <c r="Y607" s="15" t="e">
        <f>'Heat Map Export'!Y606 - $Y$6</f>
        <v>#N/A</v>
      </c>
      <c r="Z607" s="15" t="e">
        <f>'Heat Map Export'!Z606-$Z$6</f>
        <v>#N/A</v>
      </c>
      <c r="AA607" s="15" t="e">
        <f>'Heat Map Export'!AA606 - $AA$6</f>
        <v>#N/A</v>
      </c>
      <c r="AB607" s="15" t="e">
        <f>'Heat Map Export'!AB606-$AB$6</f>
        <v>#N/A</v>
      </c>
      <c r="AC607" s="15" t="e">
        <f>'Heat Map Export'!AC606 - $AC$6</f>
        <v>#N/A</v>
      </c>
      <c r="AD607" s="15" t="e">
        <f>'Heat Map Export'!AD606 - $AD$6</f>
        <v>#N/A</v>
      </c>
    </row>
    <row r="608" spans="1:30" s="14" customFormat="1" ht="15" x14ac:dyDescent="0.2">
      <c r="A608" s="24">
        <f>'Heat Map Export'!A607</f>
        <v>0</v>
      </c>
      <c r="B608" s="25">
        <f>'Heat Map Export'!B607</f>
        <v>0</v>
      </c>
      <c r="C608" s="15" t="e">
        <f>'Heat Map Export'!C607 - $C$6</f>
        <v>#N/A</v>
      </c>
      <c r="D608" s="15" t="e">
        <f>'Heat Map Export'!D607 - $D$6</f>
        <v>#N/A</v>
      </c>
      <c r="E608" s="15" t="e">
        <f>'Heat Map Export'!E607 - $E$6</f>
        <v>#N/A</v>
      </c>
      <c r="F608" s="15" t="e">
        <f>'Heat Map Export'!F607 - $F$6</f>
        <v>#N/A</v>
      </c>
      <c r="G608" s="15" t="e">
        <f>'Heat Map Export'!G607 - $G$6</f>
        <v>#N/A</v>
      </c>
      <c r="H608" s="15" t="e">
        <f>'Heat Map Export'!H607 - $H$6</f>
        <v>#N/A</v>
      </c>
      <c r="I608" s="15" t="e">
        <f>'Heat Map Export'!I607 - $I$6</f>
        <v>#N/A</v>
      </c>
      <c r="J608" s="15" t="e">
        <f>'Heat Map Export'!J607 - $J$6</f>
        <v>#N/A</v>
      </c>
      <c r="K608" s="15" t="e">
        <f>'Heat Map Export'!K607 - $K$6</f>
        <v>#N/A</v>
      </c>
      <c r="L608" s="15" t="e">
        <f>'Heat Map Export'!L607 - $L$6</f>
        <v>#N/A</v>
      </c>
      <c r="M608" s="15" t="e">
        <f>'Heat Map Export'!M607 - $M$6</f>
        <v>#N/A</v>
      </c>
      <c r="N608" s="15" t="e">
        <f>'Heat Map Export'!N607 - $N$6</f>
        <v>#N/A</v>
      </c>
      <c r="O608" s="15" t="e">
        <f>'Heat Map Export'!O607 - $O$6</f>
        <v>#N/A</v>
      </c>
      <c r="P608" s="15" t="e">
        <f>'Heat Map Export'!P607 - $P$6</f>
        <v>#N/A</v>
      </c>
      <c r="Q608" s="15" t="e">
        <f>'Heat Map Export'!Q607 - $Q$6</f>
        <v>#N/A</v>
      </c>
      <c r="R608" s="15" t="e">
        <f>'Heat Map Export'!R607 - $R$6</f>
        <v>#N/A</v>
      </c>
      <c r="S608" s="15" t="e">
        <f>'Heat Map Export'!S607 - $S$6</f>
        <v>#N/A</v>
      </c>
      <c r="T608" s="15" t="e">
        <f>'Heat Map Export'!T607 - $T$6</f>
        <v>#N/A</v>
      </c>
      <c r="U608" s="15" t="e">
        <f>'Heat Map Export'!U607 - $U$6</f>
        <v>#N/A</v>
      </c>
      <c r="V608" s="15" t="e">
        <f>'Heat Map Export'!V607 - $V$6</f>
        <v>#N/A</v>
      </c>
      <c r="W608" s="15" t="e">
        <f>'Heat Map Export'!W607 - $W$6</f>
        <v>#N/A</v>
      </c>
      <c r="X608" s="15" t="e">
        <f>'Heat Map Export'!X607 - $X$6</f>
        <v>#N/A</v>
      </c>
      <c r="Y608" s="15" t="e">
        <f>'Heat Map Export'!Y607 - $Y$6</f>
        <v>#N/A</v>
      </c>
      <c r="Z608" s="15" t="e">
        <f>'Heat Map Export'!Z607 - $Z$6</f>
        <v>#N/A</v>
      </c>
      <c r="AA608" s="15" t="e">
        <f>'Heat Map Export'!AA607 - $AA$6</f>
        <v>#N/A</v>
      </c>
      <c r="AB608" s="15" t="e">
        <f>'Heat Map Export'!AB607 - $AB$6</f>
        <v>#N/A</v>
      </c>
      <c r="AC608" s="15" t="e">
        <f>'Heat Map Export'!AC607 - $AC$6</f>
        <v>#N/A</v>
      </c>
      <c r="AD608" s="15" t="e">
        <f>'Heat Map Export'!AD607 - $AD$6</f>
        <v>#N/A</v>
      </c>
    </row>
    <row r="609" spans="1:30" s="14" customFormat="1" ht="15" x14ac:dyDescent="0.2">
      <c r="A609" s="24">
        <f>'Heat Map Export'!A608</f>
        <v>0</v>
      </c>
      <c r="B609" s="25">
        <f>'Heat Map Export'!B608</f>
        <v>0</v>
      </c>
      <c r="C609" s="15" t="e">
        <f>'Heat Map Export'!C608 - $C$6</f>
        <v>#N/A</v>
      </c>
      <c r="D609" s="15" t="e">
        <f>'Heat Map Export'!D608 - $D$6</f>
        <v>#N/A</v>
      </c>
      <c r="E609" s="15" t="e">
        <f>'Heat Map Export'!E608 - $E$6</f>
        <v>#N/A</v>
      </c>
      <c r="F609" s="15" t="e">
        <f>'Heat Map Export'!F608 - $F$6</f>
        <v>#N/A</v>
      </c>
      <c r="G609" s="15" t="e">
        <f>'Heat Map Export'!G608 - $G$6</f>
        <v>#N/A</v>
      </c>
      <c r="H609" s="15" t="e">
        <f>'Heat Map Export'!H608 - $H$6</f>
        <v>#N/A</v>
      </c>
      <c r="I609" s="15" t="e">
        <f>'Heat Map Export'!I608 -$I$6</f>
        <v>#N/A</v>
      </c>
      <c r="J609" s="15" t="e">
        <f>'Heat Map Export'!J608 - $J$6</f>
        <v>#N/A</v>
      </c>
      <c r="K609" s="15" t="e">
        <f>'Heat Map Export'!K608-$K$6</f>
        <v>#N/A</v>
      </c>
      <c r="L609" s="15" t="e">
        <f>'Heat Map Export'!L608 - $L$6</f>
        <v>#N/A</v>
      </c>
      <c r="M609" s="15" t="e">
        <f>'Heat Map Export'!M608 - $M$6</f>
        <v>#N/A</v>
      </c>
      <c r="N609" s="15" t="e">
        <f>'Heat Map Export'!N608 - $N$6</f>
        <v>#N/A</v>
      </c>
      <c r="O609" s="15" t="e">
        <f>'Heat Map Export'!O608 - $O$6</f>
        <v>#N/A</v>
      </c>
      <c r="P609" s="15" t="e">
        <f>'Heat Map Export'!P608 - $P$6</f>
        <v>#N/A</v>
      </c>
      <c r="Q609" s="15" t="e">
        <f>'Heat Map Export'!Q608 - $Q$6</f>
        <v>#N/A</v>
      </c>
      <c r="R609" s="15" t="e">
        <f>'Heat Map Export'!R608 - $R$6</f>
        <v>#N/A</v>
      </c>
      <c r="S609" s="15" t="e">
        <f>'Heat Map Export'!S608 - $S$6</f>
        <v>#N/A</v>
      </c>
      <c r="T609" s="15" t="e">
        <f>'Heat Map Export'!T608 - $T$6</f>
        <v>#N/A</v>
      </c>
      <c r="U609" s="15" t="e">
        <f>'Heat Map Export'!U608 - $U$6</f>
        <v>#N/A</v>
      </c>
      <c r="V609" s="15" t="e">
        <f>'Heat Map Export'!V608 - $V$6</f>
        <v>#N/A</v>
      </c>
      <c r="W609" s="15" t="e">
        <f>'Heat Map Export'!W608 - $W$6</f>
        <v>#N/A</v>
      </c>
      <c r="X609" s="15" t="e">
        <f>'Heat Map Export'!X608 - $X$6</f>
        <v>#N/A</v>
      </c>
      <c r="Y609" s="15" t="e">
        <f>'Heat Map Export'!Y608 - $Y$6</f>
        <v>#N/A</v>
      </c>
      <c r="Z609" s="15" t="e">
        <f>'Heat Map Export'!Z608-$Z$6</f>
        <v>#N/A</v>
      </c>
      <c r="AA609" s="15" t="e">
        <f>'Heat Map Export'!AA608 - $AA$6</f>
        <v>#N/A</v>
      </c>
      <c r="AB609" s="15" t="e">
        <f>'Heat Map Export'!AB608-$AB$6</f>
        <v>#N/A</v>
      </c>
      <c r="AC609" s="15" t="e">
        <f>'Heat Map Export'!AC608 - $AC$6</f>
        <v>#N/A</v>
      </c>
      <c r="AD609" s="15" t="e">
        <f>'Heat Map Export'!AD608 - $AD$6</f>
        <v>#N/A</v>
      </c>
    </row>
    <row r="610" spans="1:30" s="14" customFormat="1" ht="15" x14ac:dyDescent="0.2">
      <c r="A610" s="24">
        <f>'Heat Map Export'!A609</f>
        <v>0</v>
      </c>
      <c r="B610" s="25">
        <f>'Heat Map Export'!B609</f>
        <v>0</v>
      </c>
      <c r="C610" s="15" t="e">
        <f>'Heat Map Export'!C609 - $C$6</f>
        <v>#N/A</v>
      </c>
      <c r="D610" s="15" t="e">
        <f>'Heat Map Export'!D609 - $D$6</f>
        <v>#N/A</v>
      </c>
      <c r="E610" s="15" t="e">
        <f>'Heat Map Export'!E609 - $E$6</f>
        <v>#N/A</v>
      </c>
      <c r="F610" s="15" t="e">
        <f>'Heat Map Export'!F609 - $F$6</f>
        <v>#N/A</v>
      </c>
      <c r="G610" s="15" t="e">
        <f>'Heat Map Export'!G609 - $G$6</f>
        <v>#N/A</v>
      </c>
      <c r="H610" s="15" t="e">
        <f>'Heat Map Export'!H609 - $H$6</f>
        <v>#N/A</v>
      </c>
      <c r="I610" s="15" t="e">
        <f>'Heat Map Export'!I609 - $I$6</f>
        <v>#N/A</v>
      </c>
      <c r="J610" s="15" t="e">
        <f>'Heat Map Export'!J609 - $J$6</f>
        <v>#N/A</v>
      </c>
      <c r="K610" s="15" t="e">
        <f>'Heat Map Export'!K609 - $K$6</f>
        <v>#N/A</v>
      </c>
      <c r="L610" s="15" t="e">
        <f>'Heat Map Export'!L609 - $L$6</f>
        <v>#N/A</v>
      </c>
      <c r="M610" s="15" t="e">
        <f>'Heat Map Export'!M609 - $M$6</f>
        <v>#N/A</v>
      </c>
      <c r="N610" s="15" t="e">
        <f>'Heat Map Export'!N609 - $N$6</f>
        <v>#N/A</v>
      </c>
      <c r="O610" s="15" t="e">
        <f>'Heat Map Export'!O609 - $O$6</f>
        <v>#N/A</v>
      </c>
      <c r="P610" s="15" t="e">
        <f>'Heat Map Export'!P609 - $P$6</f>
        <v>#N/A</v>
      </c>
      <c r="Q610" s="15" t="e">
        <f>'Heat Map Export'!Q609 - $Q$6</f>
        <v>#N/A</v>
      </c>
      <c r="R610" s="15" t="e">
        <f>'Heat Map Export'!R609 - $R$6</f>
        <v>#N/A</v>
      </c>
      <c r="S610" s="15" t="e">
        <f>'Heat Map Export'!S609 - $S$6</f>
        <v>#N/A</v>
      </c>
      <c r="T610" s="15" t="e">
        <f>'Heat Map Export'!T609 - $T$6</f>
        <v>#N/A</v>
      </c>
      <c r="U610" s="15" t="e">
        <f>'Heat Map Export'!U609 - $U$6</f>
        <v>#N/A</v>
      </c>
      <c r="V610" s="15" t="e">
        <f>'Heat Map Export'!V609 - $V$6</f>
        <v>#N/A</v>
      </c>
      <c r="W610" s="15" t="e">
        <f>'Heat Map Export'!W609 - $W$6</f>
        <v>#N/A</v>
      </c>
      <c r="X610" s="15" t="e">
        <f>'Heat Map Export'!X609 - $X$6</f>
        <v>#N/A</v>
      </c>
      <c r="Y610" s="15" t="e">
        <f>'Heat Map Export'!Y609 - $Y$6</f>
        <v>#N/A</v>
      </c>
      <c r="Z610" s="15" t="e">
        <f>'Heat Map Export'!Z609 - $Z$6</f>
        <v>#N/A</v>
      </c>
      <c r="AA610" s="15" t="e">
        <f>'Heat Map Export'!AA609 - $AA$6</f>
        <v>#N/A</v>
      </c>
      <c r="AB610" s="15" t="e">
        <f>'Heat Map Export'!AB609 - $AB$6</f>
        <v>#N/A</v>
      </c>
      <c r="AC610" s="15" t="e">
        <f>'Heat Map Export'!AC609 - $AC$6</f>
        <v>#N/A</v>
      </c>
      <c r="AD610" s="15" t="e">
        <f>'Heat Map Export'!AD609 - $AD$6</f>
        <v>#N/A</v>
      </c>
    </row>
    <row r="611" spans="1:30" s="14" customFormat="1" ht="15" x14ac:dyDescent="0.2">
      <c r="A611" s="24">
        <f>'Heat Map Export'!A610</f>
        <v>0</v>
      </c>
      <c r="B611" s="25">
        <f>'Heat Map Export'!B610</f>
        <v>0</v>
      </c>
      <c r="C611" s="15" t="e">
        <f>'Heat Map Export'!C610 - $C$6</f>
        <v>#N/A</v>
      </c>
      <c r="D611" s="15" t="e">
        <f>'Heat Map Export'!D610 - $D$6</f>
        <v>#N/A</v>
      </c>
      <c r="E611" s="15" t="e">
        <f>'Heat Map Export'!E610 - $E$6</f>
        <v>#N/A</v>
      </c>
      <c r="F611" s="15" t="e">
        <f>'Heat Map Export'!F610 - $F$6</f>
        <v>#N/A</v>
      </c>
      <c r="G611" s="15" t="e">
        <f>'Heat Map Export'!G610 - $G$6</f>
        <v>#N/A</v>
      </c>
      <c r="H611" s="15" t="e">
        <f>'Heat Map Export'!H610 - $H$6</f>
        <v>#N/A</v>
      </c>
      <c r="I611" s="15" t="e">
        <f>'Heat Map Export'!I610 -$I$6</f>
        <v>#N/A</v>
      </c>
      <c r="J611" s="15" t="e">
        <f>'Heat Map Export'!J610 - $J$6</f>
        <v>#N/A</v>
      </c>
      <c r="K611" s="15" t="e">
        <f>'Heat Map Export'!K610-$K$6</f>
        <v>#N/A</v>
      </c>
      <c r="L611" s="15" t="e">
        <f>'Heat Map Export'!L610 - $L$6</f>
        <v>#N/A</v>
      </c>
      <c r="M611" s="15" t="e">
        <f>'Heat Map Export'!M610 - $M$6</f>
        <v>#N/A</v>
      </c>
      <c r="N611" s="15" t="e">
        <f>'Heat Map Export'!N610 - $N$6</f>
        <v>#N/A</v>
      </c>
      <c r="O611" s="15" t="e">
        <f>'Heat Map Export'!O610 - $O$6</f>
        <v>#N/A</v>
      </c>
      <c r="P611" s="15" t="e">
        <f>'Heat Map Export'!P610 - $P$6</f>
        <v>#N/A</v>
      </c>
      <c r="Q611" s="15" t="e">
        <f>'Heat Map Export'!Q610 - $Q$6</f>
        <v>#N/A</v>
      </c>
      <c r="R611" s="15" t="e">
        <f>'Heat Map Export'!R610 - $R$6</f>
        <v>#N/A</v>
      </c>
      <c r="S611" s="15" t="e">
        <f>'Heat Map Export'!S610 - $S$6</f>
        <v>#N/A</v>
      </c>
      <c r="T611" s="15" t="e">
        <f>'Heat Map Export'!T610 - $T$6</f>
        <v>#N/A</v>
      </c>
      <c r="U611" s="15" t="e">
        <f>'Heat Map Export'!U610 - $U$6</f>
        <v>#N/A</v>
      </c>
      <c r="V611" s="15" t="e">
        <f>'Heat Map Export'!V610 - $V$6</f>
        <v>#N/A</v>
      </c>
      <c r="W611" s="15" t="e">
        <f>'Heat Map Export'!W610 - $W$6</f>
        <v>#N/A</v>
      </c>
      <c r="X611" s="15" t="e">
        <f>'Heat Map Export'!X610 - $X$6</f>
        <v>#N/A</v>
      </c>
      <c r="Y611" s="15" t="e">
        <f>'Heat Map Export'!Y610 - $Y$6</f>
        <v>#N/A</v>
      </c>
      <c r="Z611" s="15" t="e">
        <f>'Heat Map Export'!Z610-$Z$6</f>
        <v>#N/A</v>
      </c>
      <c r="AA611" s="15" t="e">
        <f>'Heat Map Export'!AA610 - $AA$6</f>
        <v>#N/A</v>
      </c>
      <c r="AB611" s="15" t="e">
        <f>'Heat Map Export'!AB610-$AB$6</f>
        <v>#N/A</v>
      </c>
      <c r="AC611" s="15" t="e">
        <f>'Heat Map Export'!AC610 - $AC$6</f>
        <v>#N/A</v>
      </c>
      <c r="AD611" s="15" t="e">
        <f>'Heat Map Export'!AD610 - $AD$6</f>
        <v>#N/A</v>
      </c>
    </row>
    <row r="612" spans="1:30" s="14" customFormat="1" ht="15" x14ac:dyDescent="0.2">
      <c r="A612" s="24">
        <f>'Heat Map Export'!A611</f>
        <v>0</v>
      </c>
      <c r="B612" s="25">
        <f>'Heat Map Export'!B611</f>
        <v>0</v>
      </c>
      <c r="C612" s="15" t="e">
        <f>'Heat Map Export'!C611 - $C$6</f>
        <v>#N/A</v>
      </c>
      <c r="D612" s="15" t="e">
        <f>'Heat Map Export'!D611 - $D$6</f>
        <v>#N/A</v>
      </c>
      <c r="E612" s="15" t="e">
        <f>'Heat Map Export'!E611 - $E$6</f>
        <v>#N/A</v>
      </c>
      <c r="F612" s="15" t="e">
        <f>'Heat Map Export'!F611 - $F$6</f>
        <v>#N/A</v>
      </c>
      <c r="G612" s="15" t="e">
        <f>'Heat Map Export'!G611 - $G$6</f>
        <v>#N/A</v>
      </c>
      <c r="H612" s="15" t="e">
        <f>'Heat Map Export'!H611 - $H$6</f>
        <v>#N/A</v>
      </c>
      <c r="I612" s="15" t="e">
        <f>'Heat Map Export'!I611 - $I$6</f>
        <v>#N/A</v>
      </c>
      <c r="J612" s="15" t="e">
        <f>'Heat Map Export'!J611 - $J$6</f>
        <v>#N/A</v>
      </c>
      <c r="K612" s="15" t="e">
        <f>'Heat Map Export'!K611 - $K$6</f>
        <v>#N/A</v>
      </c>
      <c r="L612" s="15" t="e">
        <f>'Heat Map Export'!L611 - $L$6</f>
        <v>#N/A</v>
      </c>
      <c r="M612" s="15" t="e">
        <f>'Heat Map Export'!M611 - $M$6</f>
        <v>#N/A</v>
      </c>
      <c r="N612" s="15" t="e">
        <f>'Heat Map Export'!N611 - $N$6</f>
        <v>#N/A</v>
      </c>
      <c r="O612" s="15" t="e">
        <f>'Heat Map Export'!O611 - $O$6</f>
        <v>#N/A</v>
      </c>
      <c r="P612" s="15" t="e">
        <f>'Heat Map Export'!P611 - $P$6</f>
        <v>#N/A</v>
      </c>
      <c r="Q612" s="15" t="e">
        <f>'Heat Map Export'!Q611 - $Q$6</f>
        <v>#N/A</v>
      </c>
      <c r="R612" s="15" t="e">
        <f>'Heat Map Export'!R611 - $R$6</f>
        <v>#N/A</v>
      </c>
      <c r="S612" s="15" t="e">
        <f>'Heat Map Export'!S611 - $S$6</f>
        <v>#N/A</v>
      </c>
      <c r="T612" s="15" t="e">
        <f>'Heat Map Export'!T611 - $T$6</f>
        <v>#N/A</v>
      </c>
      <c r="U612" s="15" t="e">
        <f>'Heat Map Export'!U611 - $U$6</f>
        <v>#N/A</v>
      </c>
      <c r="V612" s="15" t="e">
        <f>'Heat Map Export'!V611 - $V$6</f>
        <v>#N/A</v>
      </c>
      <c r="W612" s="15" t="e">
        <f>'Heat Map Export'!W611 - $W$6</f>
        <v>#N/A</v>
      </c>
      <c r="X612" s="15" t="e">
        <f>'Heat Map Export'!X611 - $X$6</f>
        <v>#N/A</v>
      </c>
      <c r="Y612" s="15" t="e">
        <f>'Heat Map Export'!Y611 - $Y$6</f>
        <v>#N/A</v>
      </c>
      <c r="Z612" s="15" t="e">
        <f>'Heat Map Export'!Z611 - $Z$6</f>
        <v>#N/A</v>
      </c>
      <c r="AA612" s="15" t="e">
        <f>'Heat Map Export'!AA611 - $AA$6</f>
        <v>#N/A</v>
      </c>
      <c r="AB612" s="15" t="e">
        <f>'Heat Map Export'!AB611 - $AB$6</f>
        <v>#N/A</v>
      </c>
      <c r="AC612" s="15" t="e">
        <f>'Heat Map Export'!AC611 - $AC$6</f>
        <v>#N/A</v>
      </c>
      <c r="AD612" s="15" t="e">
        <f>'Heat Map Export'!AD611 - $AD$6</f>
        <v>#N/A</v>
      </c>
    </row>
    <row r="613" spans="1:30" s="14" customFormat="1" ht="15" x14ac:dyDescent="0.2">
      <c r="A613" s="24">
        <f>'Heat Map Export'!A612</f>
        <v>0</v>
      </c>
      <c r="B613" s="25">
        <f>'Heat Map Export'!B612</f>
        <v>0</v>
      </c>
      <c r="C613" s="15" t="e">
        <f>'Heat Map Export'!C612 - $C$6</f>
        <v>#N/A</v>
      </c>
      <c r="D613" s="15" t="e">
        <f>'Heat Map Export'!D612 - $D$6</f>
        <v>#N/A</v>
      </c>
      <c r="E613" s="15" t="e">
        <f>'Heat Map Export'!E612 - $E$6</f>
        <v>#N/A</v>
      </c>
      <c r="F613" s="15" t="e">
        <f>'Heat Map Export'!F612 - $F$6</f>
        <v>#N/A</v>
      </c>
      <c r="G613" s="15" t="e">
        <f>'Heat Map Export'!G612 - $G$6</f>
        <v>#N/A</v>
      </c>
      <c r="H613" s="15" t="e">
        <f>'Heat Map Export'!H612 - $H$6</f>
        <v>#N/A</v>
      </c>
      <c r="I613" s="15" t="e">
        <f>'Heat Map Export'!I612 -$I$6</f>
        <v>#N/A</v>
      </c>
      <c r="J613" s="15" t="e">
        <f>'Heat Map Export'!J612 - $J$6</f>
        <v>#N/A</v>
      </c>
      <c r="K613" s="15" t="e">
        <f>'Heat Map Export'!K612-$K$6</f>
        <v>#N/A</v>
      </c>
      <c r="L613" s="15" t="e">
        <f>'Heat Map Export'!L612 - $L$6</f>
        <v>#N/A</v>
      </c>
      <c r="M613" s="15" t="e">
        <f>'Heat Map Export'!M612 - $M$6</f>
        <v>#N/A</v>
      </c>
      <c r="N613" s="15" t="e">
        <f>'Heat Map Export'!N612 - $N$6</f>
        <v>#N/A</v>
      </c>
      <c r="O613" s="15" t="e">
        <f>'Heat Map Export'!O612 - $O$6</f>
        <v>#N/A</v>
      </c>
      <c r="P613" s="15" t="e">
        <f>'Heat Map Export'!P612 - $P$6</f>
        <v>#N/A</v>
      </c>
      <c r="Q613" s="15" t="e">
        <f>'Heat Map Export'!Q612 - $Q$6</f>
        <v>#N/A</v>
      </c>
      <c r="R613" s="15" t="e">
        <f>'Heat Map Export'!R612 - $R$6</f>
        <v>#N/A</v>
      </c>
      <c r="S613" s="15" t="e">
        <f>'Heat Map Export'!S612 - $S$6</f>
        <v>#N/A</v>
      </c>
      <c r="T613" s="15" t="e">
        <f>'Heat Map Export'!T612 - $T$6</f>
        <v>#N/A</v>
      </c>
      <c r="U613" s="15" t="e">
        <f>'Heat Map Export'!U612 - $U$6</f>
        <v>#N/A</v>
      </c>
      <c r="V613" s="15" t="e">
        <f>'Heat Map Export'!V612 - $V$6</f>
        <v>#N/A</v>
      </c>
      <c r="W613" s="15" t="e">
        <f>'Heat Map Export'!W612 - $W$6</f>
        <v>#N/A</v>
      </c>
      <c r="X613" s="15" t="e">
        <f>'Heat Map Export'!X612 - $X$6</f>
        <v>#N/A</v>
      </c>
      <c r="Y613" s="15" t="e">
        <f>'Heat Map Export'!Y612 - $Y$6</f>
        <v>#N/A</v>
      </c>
      <c r="Z613" s="15" t="e">
        <f>'Heat Map Export'!Z612-$Z$6</f>
        <v>#N/A</v>
      </c>
      <c r="AA613" s="15" t="e">
        <f>'Heat Map Export'!AA612 - $AA$6</f>
        <v>#N/A</v>
      </c>
      <c r="AB613" s="15" t="e">
        <f>'Heat Map Export'!AB612-$AB$6</f>
        <v>#N/A</v>
      </c>
      <c r="AC613" s="15" t="e">
        <f>'Heat Map Export'!AC612 - $AC$6</f>
        <v>#N/A</v>
      </c>
      <c r="AD613" s="15" t="e">
        <f>'Heat Map Export'!AD612 - $AD$6</f>
        <v>#N/A</v>
      </c>
    </row>
    <row r="614" spans="1:30" s="14" customFormat="1" ht="15" x14ac:dyDescent="0.2">
      <c r="A614" s="24">
        <f>'Heat Map Export'!A613</f>
        <v>0</v>
      </c>
      <c r="B614" s="25">
        <f>'Heat Map Export'!B613</f>
        <v>0</v>
      </c>
      <c r="C614" s="15" t="e">
        <f>'Heat Map Export'!C613 - $C$6</f>
        <v>#N/A</v>
      </c>
      <c r="D614" s="15" t="e">
        <f>'Heat Map Export'!D613 - $D$6</f>
        <v>#N/A</v>
      </c>
      <c r="E614" s="15" t="e">
        <f>'Heat Map Export'!E613 - $E$6</f>
        <v>#N/A</v>
      </c>
      <c r="F614" s="15" t="e">
        <f>'Heat Map Export'!F613 - $F$6</f>
        <v>#N/A</v>
      </c>
      <c r="G614" s="15" t="e">
        <f>'Heat Map Export'!G613 - $G$6</f>
        <v>#N/A</v>
      </c>
      <c r="H614" s="15" t="e">
        <f>'Heat Map Export'!H613 - $H$6</f>
        <v>#N/A</v>
      </c>
      <c r="I614" s="15" t="e">
        <f>'Heat Map Export'!I613 - $I$6</f>
        <v>#N/A</v>
      </c>
      <c r="J614" s="15" t="e">
        <f>'Heat Map Export'!J613 - $J$6</f>
        <v>#N/A</v>
      </c>
      <c r="K614" s="15" t="e">
        <f>'Heat Map Export'!K613 - $K$6</f>
        <v>#N/A</v>
      </c>
      <c r="L614" s="15" t="e">
        <f>'Heat Map Export'!L613 - $L$6</f>
        <v>#N/A</v>
      </c>
      <c r="M614" s="15" t="e">
        <f>'Heat Map Export'!M613 - $M$6</f>
        <v>#N/A</v>
      </c>
      <c r="N614" s="15" t="e">
        <f>'Heat Map Export'!N613 - $N$6</f>
        <v>#N/A</v>
      </c>
      <c r="O614" s="15" t="e">
        <f>'Heat Map Export'!O613 - $O$6</f>
        <v>#N/A</v>
      </c>
      <c r="P614" s="15" t="e">
        <f>'Heat Map Export'!P613 - $P$6</f>
        <v>#N/A</v>
      </c>
      <c r="Q614" s="15" t="e">
        <f>'Heat Map Export'!Q613 - $Q$6</f>
        <v>#N/A</v>
      </c>
      <c r="R614" s="15" t="e">
        <f>'Heat Map Export'!R613 - $R$6</f>
        <v>#N/A</v>
      </c>
      <c r="S614" s="15" t="e">
        <f>'Heat Map Export'!S613 - $S$6</f>
        <v>#N/A</v>
      </c>
      <c r="T614" s="15" t="e">
        <f>'Heat Map Export'!T613 - $T$6</f>
        <v>#N/A</v>
      </c>
      <c r="U614" s="15" t="e">
        <f>'Heat Map Export'!U613 - $U$6</f>
        <v>#N/A</v>
      </c>
      <c r="V614" s="15" t="e">
        <f>'Heat Map Export'!V613 - $V$6</f>
        <v>#N/A</v>
      </c>
      <c r="W614" s="15" t="e">
        <f>'Heat Map Export'!W613 - $W$6</f>
        <v>#N/A</v>
      </c>
      <c r="X614" s="15" t="e">
        <f>'Heat Map Export'!X613 - $X$6</f>
        <v>#N/A</v>
      </c>
      <c r="Y614" s="15" t="e">
        <f>'Heat Map Export'!Y613 - $Y$6</f>
        <v>#N/A</v>
      </c>
      <c r="Z614" s="15" t="e">
        <f>'Heat Map Export'!Z613 - $Z$6</f>
        <v>#N/A</v>
      </c>
      <c r="AA614" s="15" t="e">
        <f>'Heat Map Export'!AA613 - $AA$6</f>
        <v>#N/A</v>
      </c>
      <c r="AB614" s="15" t="e">
        <f>'Heat Map Export'!AB613 - $AB$6</f>
        <v>#N/A</v>
      </c>
      <c r="AC614" s="15" t="e">
        <f>'Heat Map Export'!AC613 - $AC$6</f>
        <v>#N/A</v>
      </c>
      <c r="AD614" s="15" t="e">
        <f>'Heat Map Export'!AD613 - $AD$6</f>
        <v>#N/A</v>
      </c>
    </row>
    <row r="615" spans="1:30" s="14" customFormat="1" ht="15" x14ac:dyDescent="0.2">
      <c r="A615" s="24">
        <f>'Heat Map Export'!A614</f>
        <v>0</v>
      </c>
      <c r="B615" s="25">
        <f>'Heat Map Export'!B614</f>
        <v>0</v>
      </c>
      <c r="C615" s="15" t="e">
        <f>'Heat Map Export'!C614 - $C$6</f>
        <v>#N/A</v>
      </c>
      <c r="D615" s="15" t="e">
        <f>'Heat Map Export'!D614 - $D$6</f>
        <v>#N/A</v>
      </c>
      <c r="E615" s="15" t="e">
        <f>'Heat Map Export'!E614 - $E$6</f>
        <v>#N/A</v>
      </c>
      <c r="F615" s="15" t="e">
        <f>'Heat Map Export'!F614 - $F$6</f>
        <v>#N/A</v>
      </c>
      <c r="G615" s="15" t="e">
        <f>'Heat Map Export'!G614 - $G$6</f>
        <v>#N/A</v>
      </c>
      <c r="H615" s="15" t="e">
        <f>'Heat Map Export'!H614 - $H$6</f>
        <v>#N/A</v>
      </c>
      <c r="I615" s="15" t="e">
        <f>'Heat Map Export'!I614 -$I$6</f>
        <v>#N/A</v>
      </c>
      <c r="J615" s="15" t="e">
        <f>'Heat Map Export'!J614 - $J$6</f>
        <v>#N/A</v>
      </c>
      <c r="K615" s="15" t="e">
        <f>'Heat Map Export'!K614-$K$6</f>
        <v>#N/A</v>
      </c>
      <c r="L615" s="15" t="e">
        <f>'Heat Map Export'!L614 - $L$6</f>
        <v>#N/A</v>
      </c>
      <c r="M615" s="15" t="e">
        <f>'Heat Map Export'!M614 - $M$6</f>
        <v>#N/A</v>
      </c>
      <c r="N615" s="15" t="e">
        <f>'Heat Map Export'!N614 - $N$6</f>
        <v>#N/A</v>
      </c>
      <c r="O615" s="15" t="e">
        <f>'Heat Map Export'!O614 - $O$6</f>
        <v>#N/A</v>
      </c>
      <c r="P615" s="15" t="e">
        <f>'Heat Map Export'!P614 - $P$6</f>
        <v>#N/A</v>
      </c>
      <c r="Q615" s="15" t="e">
        <f>'Heat Map Export'!Q614 - $Q$6</f>
        <v>#N/A</v>
      </c>
      <c r="R615" s="15" t="e">
        <f>'Heat Map Export'!R614 - $R$6</f>
        <v>#N/A</v>
      </c>
      <c r="S615" s="15" t="e">
        <f>'Heat Map Export'!S614 - $S$6</f>
        <v>#N/A</v>
      </c>
      <c r="T615" s="15" t="e">
        <f>'Heat Map Export'!T614 - $T$6</f>
        <v>#N/A</v>
      </c>
      <c r="U615" s="15" t="e">
        <f>'Heat Map Export'!U614 - $U$6</f>
        <v>#N/A</v>
      </c>
      <c r="V615" s="15" t="e">
        <f>'Heat Map Export'!V614 - $V$6</f>
        <v>#N/A</v>
      </c>
      <c r="W615" s="15" t="e">
        <f>'Heat Map Export'!W614 - $W$6</f>
        <v>#N/A</v>
      </c>
      <c r="X615" s="15" t="e">
        <f>'Heat Map Export'!X614 - $X$6</f>
        <v>#N/A</v>
      </c>
      <c r="Y615" s="15" t="e">
        <f>'Heat Map Export'!Y614 - $Y$6</f>
        <v>#N/A</v>
      </c>
      <c r="Z615" s="15" t="e">
        <f>'Heat Map Export'!Z614-$Z$6</f>
        <v>#N/A</v>
      </c>
      <c r="AA615" s="15" t="e">
        <f>'Heat Map Export'!AA614 - $AA$6</f>
        <v>#N/A</v>
      </c>
      <c r="AB615" s="15" t="e">
        <f>'Heat Map Export'!AB614-$AB$6</f>
        <v>#N/A</v>
      </c>
      <c r="AC615" s="15" t="e">
        <f>'Heat Map Export'!AC614 - $AC$6</f>
        <v>#N/A</v>
      </c>
      <c r="AD615" s="15" t="e">
        <f>'Heat Map Export'!AD614 - $AD$6</f>
        <v>#N/A</v>
      </c>
    </row>
    <row r="616" spans="1:30" s="14" customFormat="1" ht="15" x14ac:dyDescent="0.2">
      <c r="A616" s="24">
        <f>'Heat Map Export'!A615</f>
        <v>0</v>
      </c>
      <c r="B616" s="25">
        <f>'Heat Map Export'!B615</f>
        <v>0</v>
      </c>
      <c r="C616" s="15" t="e">
        <f>'Heat Map Export'!C615 - $C$6</f>
        <v>#N/A</v>
      </c>
      <c r="D616" s="15" t="e">
        <f>'Heat Map Export'!D615 - $D$6</f>
        <v>#N/A</v>
      </c>
      <c r="E616" s="15" t="e">
        <f>'Heat Map Export'!E615 - $E$6</f>
        <v>#N/A</v>
      </c>
      <c r="F616" s="15" t="e">
        <f>'Heat Map Export'!F615 - $F$6</f>
        <v>#N/A</v>
      </c>
      <c r="G616" s="15" t="e">
        <f>'Heat Map Export'!G615 - $G$6</f>
        <v>#N/A</v>
      </c>
      <c r="H616" s="15" t="e">
        <f>'Heat Map Export'!H615 - $H$6</f>
        <v>#N/A</v>
      </c>
      <c r="I616" s="15" t="e">
        <f>'Heat Map Export'!I615 - $I$6</f>
        <v>#N/A</v>
      </c>
      <c r="J616" s="15" t="e">
        <f>'Heat Map Export'!J615 - $J$6</f>
        <v>#N/A</v>
      </c>
      <c r="K616" s="15" t="e">
        <f>'Heat Map Export'!K615 - $K$6</f>
        <v>#N/A</v>
      </c>
      <c r="L616" s="15" t="e">
        <f>'Heat Map Export'!L615 - $L$6</f>
        <v>#N/A</v>
      </c>
      <c r="M616" s="15" t="e">
        <f>'Heat Map Export'!M615 - $M$6</f>
        <v>#N/A</v>
      </c>
      <c r="N616" s="15" t="e">
        <f>'Heat Map Export'!N615 - $N$6</f>
        <v>#N/A</v>
      </c>
      <c r="O616" s="15" t="e">
        <f>'Heat Map Export'!O615 - $O$6</f>
        <v>#N/A</v>
      </c>
      <c r="P616" s="15" t="e">
        <f>'Heat Map Export'!P615 - $P$6</f>
        <v>#N/A</v>
      </c>
      <c r="Q616" s="15" t="e">
        <f>'Heat Map Export'!Q615 - $Q$6</f>
        <v>#N/A</v>
      </c>
      <c r="R616" s="15" t="e">
        <f>'Heat Map Export'!R615 - $R$6</f>
        <v>#N/A</v>
      </c>
      <c r="S616" s="15" t="e">
        <f>'Heat Map Export'!S615 - $S$6</f>
        <v>#N/A</v>
      </c>
      <c r="T616" s="15" t="e">
        <f>'Heat Map Export'!T615 - $T$6</f>
        <v>#N/A</v>
      </c>
      <c r="U616" s="15" t="e">
        <f>'Heat Map Export'!U615 - $U$6</f>
        <v>#N/A</v>
      </c>
      <c r="V616" s="15" t="e">
        <f>'Heat Map Export'!V615 - $V$6</f>
        <v>#N/A</v>
      </c>
      <c r="W616" s="15" t="e">
        <f>'Heat Map Export'!W615 - $W$6</f>
        <v>#N/A</v>
      </c>
      <c r="X616" s="15" t="e">
        <f>'Heat Map Export'!X615 - $X$6</f>
        <v>#N/A</v>
      </c>
      <c r="Y616" s="15" t="e">
        <f>'Heat Map Export'!Y615 - $Y$6</f>
        <v>#N/A</v>
      </c>
      <c r="Z616" s="15" t="e">
        <f>'Heat Map Export'!Z615 - $Z$6</f>
        <v>#N/A</v>
      </c>
      <c r="AA616" s="15" t="e">
        <f>'Heat Map Export'!AA615 - $AA$6</f>
        <v>#N/A</v>
      </c>
      <c r="AB616" s="15" t="e">
        <f>'Heat Map Export'!AB615 - $AB$6</f>
        <v>#N/A</v>
      </c>
      <c r="AC616" s="15" t="e">
        <f>'Heat Map Export'!AC615 - $AC$6</f>
        <v>#N/A</v>
      </c>
      <c r="AD616" s="15" t="e">
        <f>'Heat Map Export'!AD615 - $AD$6</f>
        <v>#N/A</v>
      </c>
    </row>
    <row r="617" spans="1:30" s="14" customFormat="1" ht="15" x14ac:dyDescent="0.2">
      <c r="A617" s="24">
        <f>'Heat Map Export'!A616</f>
        <v>0</v>
      </c>
      <c r="B617" s="25">
        <f>'Heat Map Export'!B616</f>
        <v>0</v>
      </c>
      <c r="C617" s="15" t="e">
        <f>'Heat Map Export'!C616 - $C$6</f>
        <v>#N/A</v>
      </c>
      <c r="D617" s="15" t="e">
        <f>'Heat Map Export'!D616 - $D$6</f>
        <v>#N/A</v>
      </c>
      <c r="E617" s="15" t="e">
        <f>'Heat Map Export'!E616 - $E$6</f>
        <v>#N/A</v>
      </c>
      <c r="F617" s="15" t="e">
        <f>'Heat Map Export'!F616 - $F$6</f>
        <v>#N/A</v>
      </c>
      <c r="G617" s="15" t="e">
        <f>'Heat Map Export'!G616 - $G$6</f>
        <v>#N/A</v>
      </c>
      <c r="H617" s="15" t="e">
        <f>'Heat Map Export'!H616 - $H$6</f>
        <v>#N/A</v>
      </c>
      <c r="I617" s="15" t="e">
        <f>'Heat Map Export'!I616 -$I$6</f>
        <v>#N/A</v>
      </c>
      <c r="J617" s="15" t="e">
        <f>'Heat Map Export'!J616 - $J$6</f>
        <v>#N/A</v>
      </c>
      <c r="K617" s="15" t="e">
        <f>'Heat Map Export'!K616-$K$6</f>
        <v>#N/A</v>
      </c>
      <c r="L617" s="15" t="e">
        <f>'Heat Map Export'!L616 - $L$6</f>
        <v>#N/A</v>
      </c>
      <c r="M617" s="15" t="e">
        <f>'Heat Map Export'!M616 - $M$6</f>
        <v>#N/A</v>
      </c>
      <c r="N617" s="15" t="e">
        <f>'Heat Map Export'!N616 - $N$6</f>
        <v>#N/A</v>
      </c>
      <c r="O617" s="15" t="e">
        <f>'Heat Map Export'!O616 - $O$6</f>
        <v>#N/A</v>
      </c>
      <c r="P617" s="15" t="e">
        <f>'Heat Map Export'!P616 - $P$6</f>
        <v>#N/A</v>
      </c>
      <c r="Q617" s="15" t="e">
        <f>'Heat Map Export'!Q616 - $Q$6</f>
        <v>#N/A</v>
      </c>
      <c r="R617" s="15" t="e">
        <f>'Heat Map Export'!R616 - $R$6</f>
        <v>#N/A</v>
      </c>
      <c r="S617" s="15" t="e">
        <f>'Heat Map Export'!S616 - $S$6</f>
        <v>#N/A</v>
      </c>
      <c r="T617" s="15" t="e">
        <f>'Heat Map Export'!T616 - $T$6</f>
        <v>#N/A</v>
      </c>
      <c r="U617" s="15" t="e">
        <f>'Heat Map Export'!U616 - $U$6</f>
        <v>#N/A</v>
      </c>
      <c r="V617" s="15" t="e">
        <f>'Heat Map Export'!V616 - $V$6</f>
        <v>#N/A</v>
      </c>
      <c r="W617" s="15" t="e">
        <f>'Heat Map Export'!W616 - $W$6</f>
        <v>#N/A</v>
      </c>
      <c r="X617" s="15" t="e">
        <f>'Heat Map Export'!X616 - $X$6</f>
        <v>#N/A</v>
      </c>
      <c r="Y617" s="15" t="e">
        <f>'Heat Map Export'!Y616 - $Y$6</f>
        <v>#N/A</v>
      </c>
      <c r="Z617" s="15" t="e">
        <f>'Heat Map Export'!Z616-$Z$6</f>
        <v>#N/A</v>
      </c>
      <c r="AA617" s="15" t="e">
        <f>'Heat Map Export'!AA616 - $AA$6</f>
        <v>#N/A</v>
      </c>
      <c r="AB617" s="15" t="e">
        <f>'Heat Map Export'!AB616-$AB$6</f>
        <v>#N/A</v>
      </c>
      <c r="AC617" s="15" t="e">
        <f>'Heat Map Export'!AC616 - $AC$6</f>
        <v>#N/A</v>
      </c>
      <c r="AD617" s="15" t="e">
        <f>'Heat Map Export'!AD616 - $AD$6</f>
        <v>#N/A</v>
      </c>
    </row>
    <row r="618" spans="1:30" s="14" customFormat="1" ht="15" x14ac:dyDescent="0.2">
      <c r="A618" s="24">
        <f>'Heat Map Export'!A617</f>
        <v>0</v>
      </c>
      <c r="B618" s="25">
        <f>'Heat Map Export'!B617</f>
        <v>0</v>
      </c>
      <c r="C618" s="15" t="e">
        <f>'Heat Map Export'!C617 - $C$6</f>
        <v>#N/A</v>
      </c>
      <c r="D618" s="15" t="e">
        <f>'Heat Map Export'!D617 - $D$6</f>
        <v>#N/A</v>
      </c>
      <c r="E618" s="15" t="e">
        <f>'Heat Map Export'!E617 - $E$6</f>
        <v>#N/A</v>
      </c>
      <c r="F618" s="15" t="e">
        <f>'Heat Map Export'!F617 - $F$6</f>
        <v>#N/A</v>
      </c>
      <c r="G618" s="15" t="e">
        <f>'Heat Map Export'!G617 - $G$6</f>
        <v>#N/A</v>
      </c>
      <c r="H618" s="15" t="e">
        <f>'Heat Map Export'!H617 - $H$6</f>
        <v>#N/A</v>
      </c>
      <c r="I618" s="15" t="e">
        <f>'Heat Map Export'!I617 - $I$6</f>
        <v>#N/A</v>
      </c>
      <c r="J618" s="15" t="e">
        <f>'Heat Map Export'!J617 - $J$6</f>
        <v>#N/A</v>
      </c>
      <c r="K618" s="15" t="e">
        <f>'Heat Map Export'!K617 - $K$6</f>
        <v>#N/A</v>
      </c>
      <c r="L618" s="15" t="e">
        <f>'Heat Map Export'!L617 - $L$6</f>
        <v>#N/A</v>
      </c>
      <c r="M618" s="15" t="e">
        <f>'Heat Map Export'!M617 - $M$6</f>
        <v>#N/A</v>
      </c>
      <c r="N618" s="15" t="e">
        <f>'Heat Map Export'!N617 - $N$6</f>
        <v>#N/A</v>
      </c>
      <c r="O618" s="15" t="e">
        <f>'Heat Map Export'!O617 - $O$6</f>
        <v>#N/A</v>
      </c>
      <c r="P618" s="15" t="e">
        <f>'Heat Map Export'!P617 - $P$6</f>
        <v>#N/A</v>
      </c>
      <c r="Q618" s="15" t="e">
        <f>'Heat Map Export'!Q617 - $Q$6</f>
        <v>#N/A</v>
      </c>
      <c r="R618" s="15" t="e">
        <f>'Heat Map Export'!R617 - $R$6</f>
        <v>#N/A</v>
      </c>
      <c r="S618" s="15" t="e">
        <f>'Heat Map Export'!S617 - $S$6</f>
        <v>#N/A</v>
      </c>
      <c r="T618" s="15" t="e">
        <f>'Heat Map Export'!T617 - $T$6</f>
        <v>#N/A</v>
      </c>
      <c r="U618" s="15" t="e">
        <f>'Heat Map Export'!U617 - $U$6</f>
        <v>#N/A</v>
      </c>
      <c r="V618" s="15" t="e">
        <f>'Heat Map Export'!V617 - $V$6</f>
        <v>#N/A</v>
      </c>
      <c r="W618" s="15" t="e">
        <f>'Heat Map Export'!W617 - $W$6</f>
        <v>#N/A</v>
      </c>
      <c r="X618" s="15" t="e">
        <f>'Heat Map Export'!X617 - $X$6</f>
        <v>#N/A</v>
      </c>
      <c r="Y618" s="15" t="e">
        <f>'Heat Map Export'!Y617 - $Y$6</f>
        <v>#N/A</v>
      </c>
      <c r="Z618" s="15" t="e">
        <f>'Heat Map Export'!Z617 - $Z$6</f>
        <v>#N/A</v>
      </c>
      <c r="AA618" s="15" t="e">
        <f>'Heat Map Export'!AA617 - $AA$6</f>
        <v>#N/A</v>
      </c>
      <c r="AB618" s="15" t="e">
        <f>'Heat Map Export'!AB617 - $AB$6</f>
        <v>#N/A</v>
      </c>
      <c r="AC618" s="15" t="e">
        <f>'Heat Map Export'!AC617 - $AC$6</f>
        <v>#N/A</v>
      </c>
      <c r="AD618" s="15" t="e">
        <f>'Heat Map Export'!AD617 - $AD$6</f>
        <v>#N/A</v>
      </c>
    </row>
    <row r="619" spans="1:30" s="14" customFormat="1" ht="15" x14ac:dyDescent="0.2">
      <c r="A619" s="24">
        <f>'Heat Map Export'!A618</f>
        <v>0</v>
      </c>
      <c r="B619" s="25">
        <f>'Heat Map Export'!B618</f>
        <v>0</v>
      </c>
      <c r="C619" s="15" t="e">
        <f>'Heat Map Export'!C618 - $C$6</f>
        <v>#N/A</v>
      </c>
      <c r="D619" s="15" t="e">
        <f>'Heat Map Export'!D618 - $D$6</f>
        <v>#N/A</v>
      </c>
      <c r="E619" s="15" t="e">
        <f>'Heat Map Export'!E618 - $E$6</f>
        <v>#N/A</v>
      </c>
      <c r="F619" s="15" t="e">
        <f>'Heat Map Export'!F618 - $F$6</f>
        <v>#N/A</v>
      </c>
      <c r="G619" s="15" t="e">
        <f>'Heat Map Export'!G618 - $G$6</f>
        <v>#N/A</v>
      </c>
      <c r="H619" s="15" t="e">
        <f>'Heat Map Export'!H618 - $H$6</f>
        <v>#N/A</v>
      </c>
      <c r="I619" s="15" t="e">
        <f>'Heat Map Export'!I618 -$I$6</f>
        <v>#N/A</v>
      </c>
      <c r="J619" s="15" t="e">
        <f>'Heat Map Export'!J618 - $J$6</f>
        <v>#N/A</v>
      </c>
      <c r="K619" s="15" t="e">
        <f>'Heat Map Export'!K618-$K$6</f>
        <v>#N/A</v>
      </c>
      <c r="L619" s="15" t="e">
        <f>'Heat Map Export'!L618 - $L$6</f>
        <v>#N/A</v>
      </c>
      <c r="M619" s="15" t="e">
        <f>'Heat Map Export'!M618 - $M$6</f>
        <v>#N/A</v>
      </c>
      <c r="N619" s="15" t="e">
        <f>'Heat Map Export'!N618 - $N$6</f>
        <v>#N/A</v>
      </c>
      <c r="O619" s="15" t="e">
        <f>'Heat Map Export'!O618 - $O$6</f>
        <v>#N/A</v>
      </c>
      <c r="P619" s="15" t="e">
        <f>'Heat Map Export'!P618 - $P$6</f>
        <v>#N/A</v>
      </c>
      <c r="Q619" s="15" t="e">
        <f>'Heat Map Export'!Q618 - $Q$6</f>
        <v>#N/A</v>
      </c>
      <c r="R619" s="15" t="e">
        <f>'Heat Map Export'!R618 - $R$6</f>
        <v>#N/A</v>
      </c>
      <c r="S619" s="15" t="e">
        <f>'Heat Map Export'!S618 - $S$6</f>
        <v>#N/A</v>
      </c>
      <c r="T619" s="15" t="e">
        <f>'Heat Map Export'!T618 - $T$6</f>
        <v>#N/A</v>
      </c>
      <c r="U619" s="15" t="e">
        <f>'Heat Map Export'!U618 - $U$6</f>
        <v>#N/A</v>
      </c>
      <c r="V619" s="15" t="e">
        <f>'Heat Map Export'!V618 - $V$6</f>
        <v>#N/A</v>
      </c>
      <c r="W619" s="15" t="e">
        <f>'Heat Map Export'!W618 - $W$6</f>
        <v>#N/A</v>
      </c>
      <c r="X619" s="15" t="e">
        <f>'Heat Map Export'!X618 - $X$6</f>
        <v>#N/A</v>
      </c>
      <c r="Y619" s="15" t="e">
        <f>'Heat Map Export'!Y618 - $Y$6</f>
        <v>#N/A</v>
      </c>
      <c r="Z619" s="15" t="e">
        <f>'Heat Map Export'!Z618-$Z$6</f>
        <v>#N/A</v>
      </c>
      <c r="AA619" s="15" t="e">
        <f>'Heat Map Export'!AA618 - $AA$6</f>
        <v>#N/A</v>
      </c>
      <c r="AB619" s="15" t="e">
        <f>'Heat Map Export'!AB618-$AB$6</f>
        <v>#N/A</v>
      </c>
      <c r="AC619" s="15" t="e">
        <f>'Heat Map Export'!AC618 - $AC$6</f>
        <v>#N/A</v>
      </c>
      <c r="AD619" s="15" t="e">
        <f>'Heat Map Export'!AD618 - $AD$6</f>
        <v>#N/A</v>
      </c>
    </row>
    <row r="620" spans="1:30" s="14" customFormat="1" ht="15" x14ac:dyDescent="0.2">
      <c r="A620" s="24">
        <f>'Heat Map Export'!A619</f>
        <v>0</v>
      </c>
      <c r="B620" s="25">
        <f>'Heat Map Export'!B619</f>
        <v>0</v>
      </c>
      <c r="C620" s="15" t="e">
        <f>'Heat Map Export'!C619 - $C$6</f>
        <v>#N/A</v>
      </c>
      <c r="D620" s="15" t="e">
        <f>'Heat Map Export'!D619 - $D$6</f>
        <v>#N/A</v>
      </c>
      <c r="E620" s="15" t="e">
        <f>'Heat Map Export'!E619 - $E$6</f>
        <v>#N/A</v>
      </c>
      <c r="F620" s="15" t="e">
        <f>'Heat Map Export'!F619 - $F$6</f>
        <v>#N/A</v>
      </c>
      <c r="G620" s="15" t="e">
        <f>'Heat Map Export'!G619 - $G$6</f>
        <v>#N/A</v>
      </c>
      <c r="H620" s="15" t="e">
        <f>'Heat Map Export'!H619 - $H$6</f>
        <v>#N/A</v>
      </c>
      <c r="I620" s="15" t="e">
        <f>'Heat Map Export'!I619 - $I$6</f>
        <v>#N/A</v>
      </c>
      <c r="J620" s="15" t="e">
        <f>'Heat Map Export'!J619 - $J$6</f>
        <v>#N/A</v>
      </c>
      <c r="K620" s="15" t="e">
        <f>'Heat Map Export'!K619 - $K$6</f>
        <v>#N/A</v>
      </c>
      <c r="L620" s="15" t="e">
        <f>'Heat Map Export'!L619 - $L$6</f>
        <v>#N/A</v>
      </c>
      <c r="M620" s="15" t="e">
        <f>'Heat Map Export'!M619 - $M$6</f>
        <v>#N/A</v>
      </c>
      <c r="N620" s="15" t="e">
        <f>'Heat Map Export'!N619 - $N$6</f>
        <v>#N/A</v>
      </c>
      <c r="O620" s="15" t="e">
        <f>'Heat Map Export'!O619 - $O$6</f>
        <v>#N/A</v>
      </c>
      <c r="P620" s="15" t="e">
        <f>'Heat Map Export'!P619 - $P$6</f>
        <v>#N/A</v>
      </c>
      <c r="Q620" s="15" t="e">
        <f>'Heat Map Export'!Q619 - $Q$6</f>
        <v>#N/A</v>
      </c>
      <c r="R620" s="15" t="e">
        <f>'Heat Map Export'!R619 - $R$6</f>
        <v>#N/A</v>
      </c>
      <c r="S620" s="15" t="e">
        <f>'Heat Map Export'!S619 - $S$6</f>
        <v>#N/A</v>
      </c>
      <c r="T620" s="15" t="e">
        <f>'Heat Map Export'!T619 - $T$6</f>
        <v>#N/A</v>
      </c>
      <c r="U620" s="15" t="e">
        <f>'Heat Map Export'!U619 - $U$6</f>
        <v>#N/A</v>
      </c>
      <c r="V620" s="15" t="e">
        <f>'Heat Map Export'!V619 - $V$6</f>
        <v>#N/A</v>
      </c>
      <c r="W620" s="15" t="e">
        <f>'Heat Map Export'!W619 - $W$6</f>
        <v>#N/A</v>
      </c>
      <c r="X620" s="15" t="e">
        <f>'Heat Map Export'!X619 - $X$6</f>
        <v>#N/A</v>
      </c>
      <c r="Y620" s="15" t="e">
        <f>'Heat Map Export'!Y619 - $Y$6</f>
        <v>#N/A</v>
      </c>
      <c r="Z620" s="15" t="e">
        <f>'Heat Map Export'!Z619 - $Z$6</f>
        <v>#N/A</v>
      </c>
      <c r="AA620" s="15" t="e">
        <f>'Heat Map Export'!AA619 - $AA$6</f>
        <v>#N/A</v>
      </c>
      <c r="AB620" s="15" t="e">
        <f>'Heat Map Export'!AB619 - $AB$6</f>
        <v>#N/A</v>
      </c>
      <c r="AC620" s="15" t="e">
        <f>'Heat Map Export'!AC619 - $AC$6</f>
        <v>#N/A</v>
      </c>
      <c r="AD620" s="15" t="e">
        <f>'Heat Map Export'!AD619 - $AD$6</f>
        <v>#N/A</v>
      </c>
    </row>
    <row r="621" spans="1:30" s="14" customFormat="1" ht="15" x14ac:dyDescent="0.2">
      <c r="A621" s="24">
        <f>'Heat Map Export'!A620</f>
        <v>0</v>
      </c>
      <c r="B621" s="25">
        <f>'Heat Map Export'!B620</f>
        <v>0</v>
      </c>
      <c r="C621" s="15" t="e">
        <f>'Heat Map Export'!C620 - $C$6</f>
        <v>#N/A</v>
      </c>
      <c r="D621" s="15" t="e">
        <f>'Heat Map Export'!D620 - $D$6</f>
        <v>#N/A</v>
      </c>
      <c r="E621" s="15" t="e">
        <f>'Heat Map Export'!E620 - $E$6</f>
        <v>#N/A</v>
      </c>
      <c r="F621" s="15" t="e">
        <f>'Heat Map Export'!F620 - $F$6</f>
        <v>#N/A</v>
      </c>
      <c r="G621" s="15" t="e">
        <f>'Heat Map Export'!G620 - $G$6</f>
        <v>#N/A</v>
      </c>
      <c r="H621" s="15" t="e">
        <f>'Heat Map Export'!H620 - $H$6</f>
        <v>#N/A</v>
      </c>
      <c r="I621" s="15" t="e">
        <f>'Heat Map Export'!I620 -$I$6</f>
        <v>#N/A</v>
      </c>
      <c r="J621" s="15" t="e">
        <f>'Heat Map Export'!J620 - $J$6</f>
        <v>#N/A</v>
      </c>
      <c r="K621" s="15" t="e">
        <f>'Heat Map Export'!K620-$K$6</f>
        <v>#N/A</v>
      </c>
      <c r="L621" s="15" t="e">
        <f>'Heat Map Export'!L620 - $L$6</f>
        <v>#N/A</v>
      </c>
      <c r="M621" s="15" t="e">
        <f>'Heat Map Export'!M620 - $M$6</f>
        <v>#N/A</v>
      </c>
      <c r="N621" s="15" t="e">
        <f>'Heat Map Export'!N620 - $N$6</f>
        <v>#N/A</v>
      </c>
      <c r="O621" s="15" t="e">
        <f>'Heat Map Export'!O620 - $O$6</f>
        <v>#N/A</v>
      </c>
      <c r="P621" s="15" t="e">
        <f>'Heat Map Export'!P620 - $P$6</f>
        <v>#N/A</v>
      </c>
      <c r="Q621" s="15" t="e">
        <f>'Heat Map Export'!Q620 - $Q$6</f>
        <v>#N/A</v>
      </c>
      <c r="R621" s="15" t="e">
        <f>'Heat Map Export'!R620 - $R$6</f>
        <v>#N/A</v>
      </c>
      <c r="S621" s="15" t="e">
        <f>'Heat Map Export'!S620 - $S$6</f>
        <v>#N/A</v>
      </c>
      <c r="T621" s="15" t="e">
        <f>'Heat Map Export'!T620 - $T$6</f>
        <v>#N/A</v>
      </c>
      <c r="U621" s="15" t="e">
        <f>'Heat Map Export'!U620 - $U$6</f>
        <v>#N/A</v>
      </c>
      <c r="V621" s="15" t="e">
        <f>'Heat Map Export'!V620 - $V$6</f>
        <v>#N/A</v>
      </c>
      <c r="W621" s="15" t="e">
        <f>'Heat Map Export'!W620 - $W$6</f>
        <v>#N/A</v>
      </c>
      <c r="X621" s="15" t="e">
        <f>'Heat Map Export'!X620 - $X$6</f>
        <v>#N/A</v>
      </c>
      <c r="Y621" s="15" t="e">
        <f>'Heat Map Export'!Y620 - $Y$6</f>
        <v>#N/A</v>
      </c>
      <c r="Z621" s="15" t="e">
        <f>'Heat Map Export'!Z620-$Z$6</f>
        <v>#N/A</v>
      </c>
      <c r="AA621" s="15" t="e">
        <f>'Heat Map Export'!AA620 - $AA$6</f>
        <v>#N/A</v>
      </c>
      <c r="AB621" s="15" t="e">
        <f>'Heat Map Export'!AB620-$AB$6</f>
        <v>#N/A</v>
      </c>
      <c r="AC621" s="15" t="e">
        <f>'Heat Map Export'!AC620 - $AC$6</f>
        <v>#N/A</v>
      </c>
      <c r="AD621" s="15" t="e">
        <f>'Heat Map Export'!AD620 - $AD$6</f>
        <v>#N/A</v>
      </c>
    </row>
    <row r="622" spans="1:30" s="14" customFormat="1" ht="15" x14ac:dyDescent="0.2">
      <c r="A622" s="24">
        <f>'Heat Map Export'!A621</f>
        <v>0</v>
      </c>
      <c r="B622" s="25">
        <f>'Heat Map Export'!B621</f>
        <v>0</v>
      </c>
      <c r="C622" s="15" t="e">
        <f>'Heat Map Export'!C621 - $C$6</f>
        <v>#N/A</v>
      </c>
      <c r="D622" s="15" t="e">
        <f>'Heat Map Export'!D621 - $D$6</f>
        <v>#N/A</v>
      </c>
      <c r="E622" s="15" t="e">
        <f>'Heat Map Export'!E621 - $E$6</f>
        <v>#N/A</v>
      </c>
      <c r="F622" s="15" t="e">
        <f>'Heat Map Export'!F621 - $F$6</f>
        <v>#N/A</v>
      </c>
      <c r="G622" s="15" t="e">
        <f>'Heat Map Export'!G621 - $G$6</f>
        <v>#N/A</v>
      </c>
      <c r="H622" s="15" t="e">
        <f>'Heat Map Export'!H621 - $H$6</f>
        <v>#N/A</v>
      </c>
      <c r="I622" s="15" t="e">
        <f>'Heat Map Export'!I621 - $I$6</f>
        <v>#N/A</v>
      </c>
      <c r="J622" s="15" t="e">
        <f>'Heat Map Export'!J621 - $J$6</f>
        <v>#N/A</v>
      </c>
      <c r="K622" s="15" t="e">
        <f>'Heat Map Export'!K621 - $K$6</f>
        <v>#N/A</v>
      </c>
      <c r="L622" s="15" t="e">
        <f>'Heat Map Export'!L621 - $L$6</f>
        <v>#N/A</v>
      </c>
      <c r="M622" s="15" t="e">
        <f>'Heat Map Export'!M621 - $M$6</f>
        <v>#N/A</v>
      </c>
      <c r="N622" s="15" t="e">
        <f>'Heat Map Export'!N621 - $N$6</f>
        <v>#N/A</v>
      </c>
      <c r="O622" s="15" t="e">
        <f>'Heat Map Export'!O621 - $O$6</f>
        <v>#N/A</v>
      </c>
      <c r="P622" s="15" t="e">
        <f>'Heat Map Export'!P621 - $P$6</f>
        <v>#N/A</v>
      </c>
      <c r="Q622" s="15" t="e">
        <f>'Heat Map Export'!Q621 - $Q$6</f>
        <v>#N/A</v>
      </c>
      <c r="R622" s="15" t="e">
        <f>'Heat Map Export'!R621 - $R$6</f>
        <v>#N/A</v>
      </c>
      <c r="S622" s="15" t="e">
        <f>'Heat Map Export'!S621 - $S$6</f>
        <v>#N/A</v>
      </c>
      <c r="T622" s="15" t="e">
        <f>'Heat Map Export'!T621 - $T$6</f>
        <v>#N/A</v>
      </c>
      <c r="U622" s="15" t="e">
        <f>'Heat Map Export'!U621 - $U$6</f>
        <v>#N/A</v>
      </c>
      <c r="V622" s="15" t="e">
        <f>'Heat Map Export'!V621 - $V$6</f>
        <v>#N/A</v>
      </c>
      <c r="W622" s="15" t="e">
        <f>'Heat Map Export'!W621 - $W$6</f>
        <v>#N/A</v>
      </c>
      <c r="X622" s="15" t="e">
        <f>'Heat Map Export'!X621 - $X$6</f>
        <v>#N/A</v>
      </c>
      <c r="Y622" s="15" t="e">
        <f>'Heat Map Export'!Y621 - $Y$6</f>
        <v>#N/A</v>
      </c>
      <c r="Z622" s="15" t="e">
        <f>'Heat Map Export'!Z621 - $Z$6</f>
        <v>#N/A</v>
      </c>
      <c r="AA622" s="15" t="e">
        <f>'Heat Map Export'!AA621 - $AA$6</f>
        <v>#N/A</v>
      </c>
      <c r="AB622" s="15" t="e">
        <f>'Heat Map Export'!AB621 - $AB$6</f>
        <v>#N/A</v>
      </c>
      <c r="AC622" s="15" t="e">
        <f>'Heat Map Export'!AC621 - $AC$6</f>
        <v>#N/A</v>
      </c>
      <c r="AD622" s="15" t="e">
        <f>'Heat Map Export'!AD621 - $AD$6</f>
        <v>#N/A</v>
      </c>
    </row>
    <row r="623" spans="1:30" s="14" customFormat="1" ht="15" x14ac:dyDescent="0.2">
      <c r="A623" s="24">
        <f>'Heat Map Export'!A622</f>
        <v>0</v>
      </c>
      <c r="B623" s="25">
        <f>'Heat Map Export'!B622</f>
        <v>0</v>
      </c>
      <c r="C623" s="15" t="e">
        <f>'Heat Map Export'!C622 - $C$6</f>
        <v>#N/A</v>
      </c>
      <c r="D623" s="15" t="e">
        <f>'Heat Map Export'!D622 - $D$6</f>
        <v>#N/A</v>
      </c>
      <c r="E623" s="15" t="e">
        <f>'Heat Map Export'!E622 - $E$6</f>
        <v>#N/A</v>
      </c>
      <c r="F623" s="15" t="e">
        <f>'Heat Map Export'!F622 - $F$6</f>
        <v>#N/A</v>
      </c>
      <c r="G623" s="15" t="e">
        <f>'Heat Map Export'!G622 - $G$6</f>
        <v>#N/A</v>
      </c>
      <c r="H623" s="15" t="e">
        <f>'Heat Map Export'!H622 - $H$6</f>
        <v>#N/A</v>
      </c>
      <c r="I623" s="15" t="e">
        <f>'Heat Map Export'!I622 -$I$6</f>
        <v>#N/A</v>
      </c>
      <c r="J623" s="15" t="e">
        <f>'Heat Map Export'!J622 - $J$6</f>
        <v>#N/A</v>
      </c>
      <c r="K623" s="15" t="e">
        <f>'Heat Map Export'!K622-$K$6</f>
        <v>#N/A</v>
      </c>
      <c r="L623" s="15" t="e">
        <f>'Heat Map Export'!L622 - $L$6</f>
        <v>#N/A</v>
      </c>
      <c r="M623" s="15" t="e">
        <f>'Heat Map Export'!M622 - $M$6</f>
        <v>#N/A</v>
      </c>
      <c r="N623" s="15" t="e">
        <f>'Heat Map Export'!N622 - $N$6</f>
        <v>#N/A</v>
      </c>
      <c r="O623" s="15" t="e">
        <f>'Heat Map Export'!O622 - $O$6</f>
        <v>#N/A</v>
      </c>
      <c r="P623" s="15" t="e">
        <f>'Heat Map Export'!P622 - $P$6</f>
        <v>#N/A</v>
      </c>
      <c r="Q623" s="15" t="e">
        <f>'Heat Map Export'!Q622 - $Q$6</f>
        <v>#N/A</v>
      </c>
      <c r="R623" s="15" t="e">
        <f>'Heat Map Export'!R622 - $R$6</f>
        <v>#N/A</v>
      </c>
      <c r="S623" s="15" t="e">
        <f>'Heat Map Export'!S622 - $S$6</f>
        <v>#N/A</v>
      </c>
      <c r="T623" s="15" t="e">
        <f>'Heat Map Export'!T622 - $T$6</f>
        <v>#N/A</v>
      </c>
      <c r="U623" s="15" t="e">
        <f>'Heat Map Export'!U622 - $U$6</f>
        <v>#N/A</v>
      </c>
      <c r="V623" s="15" t="e">
        <f>'Heat Map Export'!V622 - $V$6</f>
        <v>#N/A</v>
      </c>
      <c r="W623" s="15" t="e">
        <f>'Heat Map Export'!W622 - $W$6</f>
        <v>#N/A</v>
      </c>
      <c r="X623" s="15" t="e">
        <f>'Heat Map Export'!X622 - $X$6</f>
        <v>#N/A</v>
      </c>
      <c r="Y623" s="15" t="e">
        <f>'Heat Map Export'!Y622 - $Y$6</f>
        <v>#N/A</v>
      </c>
      <c r="Z623" s="15" t="e">
        <f>'Heat Map Export'!Z622-$Z$6</f>
        <v>#N/A</v>
      </c>
      <c r="AA623" s="15" t="e">
        <f>'Heat Map Export'!AA622 - $AA$6</f>
        <v>#N/A</v>
      </c>
      <c r="AB623" s="15" t="e">
        <f>'Heat Map Export'!AB622-$AB$6</f>
        <v>#N/A</v>
      </c>
      <c r="AC623" s="15" t="e">
        <f>'Heat Map Export'!AC622 - $AC$6</f>
        <v>#N/A</v>
      </c>
      <c r="AD623" s="15" t="e">
        <f>'Heat Map Export'!AD622 - $AD$6</f>
        <v>#N/A</v>
      </c>
    </row>
    <row r="624" spans="1:30" s="14" customFormat="1" ht="15" x14ac:dyDescent="0.2">
      <c r="A624" s="24">
        <f>'Heat Map Export'!A623</f>
        <v>0</v>
      </c>
      <c r="B624" s="25">
        <f>'Heat Map Export'!B623</f>
        <v>0</v>
      </c>
      <c r="C624" s="15" t="e">
        <f>'Heat Map Export'!C623 - $C$6</f>
        <v>#N/A</v>
      </c>
      <c r="D624" s="15" t="e">
        <f>'Heat Map Export'!D623 - $D$6</f>
        <v>#N/A</v>
      </c>
      <c r="E624" s="15" t="e">
        <f>'Heat Map Export'!E623 - $E$6</f>
        <v>#N/A</v>
      </c>
      <c r="F624" s="15" t="e">
        <f>'Heat Map Export'!F623 - $F$6</f>
        <v>#N/A</v>
      </c>
      <c r="G624" s="15" t="e">
        <f>'Heat Map Export'!G623 - $G$6</f>
        <v>#N/A</v>
      </c>
      <c r="H624" s="15" t="e">
        <f>'Heat Map Export'!H623 - $H$6</f>
        <v>#N/A</v>
      </c>
      <c r="I624" s="15" t="e">
        <f>'Heat Map Export'!I623 - $I$6</f>
        <v>#N/A</v>
      </c>
      <c r="J624" s="15" t="e">
        <f>'Heat Map Export'!J623 - $J$6</f>
        <v>#N/A</v>
      </c>
      <c r="K624" s="15" t="e">
        <f>'Heat Map Export'!K623 - $K$6</f>
        <v>#N/A</v>
      </c>
      <c r="L624" s="15" t="e">
        <f>'Heat Map Export'!L623 - $L$6</f>
        <v>#N/A</v>
      </c>
      <c r="M624" s="15" t="e">
        <f>'Heat Map Export'!M623 - $M$6</f>
        <v>#N/A</v>
      </c>
      <c r="N624" s="15" t="e">
        <f>'Heat Map Export'!N623 - $N$6</f>
        <v>#N/A</v>
      </c>
      <c r="O624" s="15" t="e">
        <f>'Heat Map Export'!O623 - $O$6</f>
        <v>#N/A</v>
      </c>
      <c r="P624" s="15" t="e">
        <f>'Heat Map Export'!P623 - $P$6</f>
        <v>#N/A</v>
      </c>
      <c r="Q624" s="15" t="e">
        <f>'Heat Map Export'!Q623 - $Q$6</f>
        <v>#N/A</v>
      </c>
      <c r="R624" s="15" t="e">
        <f>'Heat Map Export'!R623 - $R$6</f>
        <v>#N/A</v>
      </c>
      <c r="S624" s="15" t="e">
        <f>'Heat Map Export'!S623 - $S$6</f>
        <v>#N/A</v>
      </c>
      <c r="T624" s="15" t="e">
        <f>'Heat Map Export'!T623 - $T$6</f>
        <v>#N/A</v>
      </c>
      <c r="U624" s="15" t="e">
        <f>'Heat Map Export'!U623 - $U$6</f>
        <v>#N/A</v>
      </c>
      <c r="V624" s="15" t="e">
        <f>'Heat Map Export'!V623 - $V$6</f>
        <v>#N/A</v>
      </c>
      <c r="W624" s="15" t="e">
        <f>'Heat Map Export'!W623 - $W$6</f>
        <v>#N/A</v>
      </c>
      <c r="X624" s="15" t="e">
        <f>'Heat Map Export'!X623 - $X$6</f>
        <v>#N/A</v>
      </c>
      <c r="Y624" s="15" t="e">
        <f>'Heat Map Export'!Y623 - $Y$6</f>
        <v>#N/A</v>
      </c>
      <c r="Z624" s="15" t="e">
        <f>'Heat Map Export'!Z623 - $Z$6</f>
        <v>#N/A</v>
      </c>
      <c r="AA624" s="15" t="e">
        <f>'Heat Map Export'!AA623 - $AA$6</f>
        <v>#N/A</v>
      </c>
      <c r="AB624" s="15" t="e">
        <f>'Heat Map Export'!AB623 - $AB$6</f>
        <v>#N/A</v>
      </c>
      <c r="AC624" s="15" t="e">
        <f>'Heat Map Export'!AC623 - $AC$6</f>
        <v>#N/A</v>
      </c>
      <c r="AD624" s="15" t="e">
        <f>'Heat Map Export'!AD623 - $AD$6</f>
        <v>#N/A</v>
      </c>
    </row>
    <row r="625" spans="1:30" s="14" customFormat="1" ht="15" x14ac:dyDescent="0.2">
      <c r="A625" s="24">
        <f>'Heat Map Export'!A624</f>
        <v>0</v>
      </c>
      <c r="B625" s="25">
        <f>'Heat Map Export'!B624</f>
        <v>0</v>
      </c>
      <c r="C625" s="15" t="e">
        <f>'Heat Map Export'!C624 - $C$6</f>
        <v>#N/A</v>
      </c>
      <c r="D625" s="15" t="e">
        <f>'Heat Map Export'!D624 - $D$6</f>
        <v>#N/A</v>
      </c>
      <c r="E625" s="15" t="e">
        <f>'Heat Map Export'!E624 - $E$6</f>
        <v>#N/A</v>
      </c>
      <c r="F625" s="15" t="e">
        <f>'Heat Map Export'!F624 - $F$6</f>
        <v>#N/A</v>
      </c>
      <c r="G625" s="15" t="e">
        <f>'Heat Map Export'!G624 - $G$6</f>
        <v>#N/A</v>
      </c>
      <c r="H625" s="15" t="e">
        <f>'Heat Map Export'!H624 - $H$6</f>
        <v>#N/A</v>
      </c>
      <c r="I625" s="15" t="e">
        <f>'Heat Map Export'!I624 -$I$6</f>
        <v>#N/A</v>
      </c>
      <c r="J625" s="15" t="e">
        <f>'Heat Map Export'!J624 - $J$6</f>
        <v>#N/A</v>
      </c>
      <c r="K625" s="15" t="e">
        <f>'Heat Map Export'!K624-$K$6</f>
        <v>#N/A</v>
      </c>
      <c r="L625" s="15" t="e">
        <f>'Heat Map Export'!L624 - $L$6</f>
        <v>#N/A</v>
      </c>
      <c r="M625" s="15" t="e">
        <f>'Heat Map Export'!M624 - $M$6</f>
        <v>#N/A</v>
      </c>
      <c r="N625" s="15" t="e">
        <f>'Heat Map Export'!N624 - $N$6</f>
        <v>#N/A</v>
      </c>
      <c r="O625" s="15" t="e">
        <f>'Heat Map Export'!O624 - $O$6</f>
        <v>#N/A</v>
      </c>
      <c r="P625" s="15" t="e">
        <f>'Heat Map Export'!P624 - $P$6</f>
        <v>#N/A</v>
      </c>
      <c r="Q625" s="15" t="e">
        <f>'Heat Map Export'!Q624 - $Q$6</f>
        <v>#N/A</v>
      </c>
      <c r="R625" s="15" t="e">
        <f>'Heat Map Export'!R624 - $R$6</f>
        <v>#N/A</v>
      </c>
      <c r="S625" s="15" t="e">
        <f>'Heat Map Export'!S624 - $S$6</f>
        <v>#N/A</v>
      </c>
      <c r="T625" s="15" t="e">
        <f>'Heat Map Export'!T624 - $T$6</f>
        <v>#N/A</v>
      </c>
      <c r="U625" s="15" t="e">
        <f>'Heat Map Export'!U624 - $U$6</f>
        <v>#N/A</v>
      </c>
      <c r="V625" s="15" t="e">
        <f>'Heat Map Export'!V624 - $V$6</f>
        <v>#N/A</v>
      </c>
      <c r="W625" s="15" t="e">
        <f>'Heat Map Export'!W624 - $W$6</f>
        <v>#N/A</v>
      </c>
      <c r="X625" s="15" t="e">
        <f>'Heat Map Export'!X624 - $X$6</f>
        <v>#N/A</v>
      </c>
      <c r="Y625" s="15" t="e">
        <f>'Heat Map Export'!Y624 - $Y$6</f>
        <v>#N/A</v>
      </c>
      <c r="Z625" s="15" t="e">
        <f>'Heat Map Export'!Z624-$Z$6</f>
        <v>#N/A</v>
      </c>
      <c r="AA625" s="15" t="e">
        <f>'Heat Map Export'!AA624 - $AA$6</f>
        <v>#N/A</v>
      </c>
      <c r="AB625" s="15" t="e">
        <f>'Heat Map Export'!AB624-$AB$6</f>
        <v>#N/A</v>
      </c>
      <c r="AC625" s="15" t="e">
        <f>'Heat Map Export'!AC624 - $AC$6</f>
        <v>#N/A</v>
      </c>
      <c r="AD625" s="15" t="e">
        <f>'Heat Map Export'!AD624 - $AD$6</f>
        <v>#N/A</v>
      </c>
    </row>
    <row r="626" spans="1:30" s="14" customFormat="1" ht="15" x14ac:dyDescent="0.2">
      <c r="A626" s="24">
        <f>'Heat Map Export'!A625</f>
        <v>0</v>
      </c>
      <c r="B626" s="25">
        <f>'Heat Map Export'!B625</f>
        <v>0</v>
      </c>
      <c r="C626" s="15" t="e">
        <f>'Heat Map Export'!C625 - $C$6</f>
        <v>#N/A</v>
      </c>
      <c r="D626" s="15" t="e">
        <f>'Heat Map Export'!D625 - $D$6</f>
        <v>#N/A</v>
      </c>
      <c r="E626" s="15" t="e">
        <f>'Heat Map Export'!E625 - $E$6</f>
        <v>#N/A</v>
      </c>
      <c r="F626" s="15" t="e">
        <f>'Heat Map Export'!F625 - $F$6</f>
        <v>#N/A</v>
      </c>
      <c r="G626" s="15" t="e">
        <f>'Heat Map Export'!G625 - $G$6</f>
        <v>#N/A</v>
      </c>
      <c r="H626" s="15" t="e">
        <f>'Heat Map Export'!H625 - $H$6</f>
        <v>#N/A</v>
      </c>
      <c r="I626" s="15" t="e">
        <f>'Heat Map Export'!I625 - $I$6</f>
        <v>#N/A</v>
      </c>
      <c r="J626" s="15" t="e">
        <f>'Heat Map Export'!J625 - $J$6</f>
        <v>#N/A</v>
      </c>
      <c r="K626" s="15" t="e">
        <f>'Heat Map Export'!K625 - $K$6</f>
        <v>#N/A</v>
      </c>
      <c r="L626" s="15" t="e">
        <f>'Heat Map Export'!L625 - $L$6</f>
        <v>#N/A</v>
      </c>
      <c r="M626" s="15" t="e">
        <f>'Heat Map Export'!M625 - $M$6</f>
        <v>#N/A</v>
      </c>
      <c r="N626" s="15" t="e">
        <f>'Heat Map Export'!N625 - $N$6</f>
        <v>#N/A</v>
      </c>
      <c r="O626" s="15" t="e">
        <f>'Heat Map Export'!O625 - $O$6</f>
        <v>#N/A</v>
      </c>
      <c r="P626" s="15" t="e">
        <f>'Heat Map Export'!P625 - $P$6</f>
        <v>#N/A</v>
      </c>
      <c r="Q626" s="15" t="e">
        <f>'Heat Map Export'!Q625 - $Q$6</f>
        <v>#N/A</v>
      </c>
      <c r="R626" s="15" t="e">
        <f>'Heat Map Export'!R625 - $R$6</f>
        <v>#N/A</v>
      </c>
      <c r="S626" s="15" t="e">
        <f>'Heat Map Export'!S625 - $S$6</f>
        <v>#N/A</v>
      </c>
      <c r="T626" s="15" t="e">
        <f>'Heat Map Export'!T625 - $T$6</f>
        <v>#N/A</v>
      </c>
      <c r="U626" s="15" t="e">
        <f>'Heat Map Export'!U625 - $U$6</f>
        <v>#N/A</v>
      </c>
      <c r="V626" s="15" t="e">
        <f>'Heat Map Export'!V625 - $V$6</f>
        <v>#N/A</v>
      </c>
      <c r="W626" s="15" t="e">
        <f>'Heat Map Export'!W625 - $W$6</f>
        <v>#N/A</v>
      </c>
      <c r="X626" s="15" t="e">
        <f>'Heat Map Export'!X625 - $X$6</f>
        <v>#N/A</v>
      </c>
      <c r="Y626" s="15" t="e">
        <f>'Heat Map Export'!Y625 - $Y$6</f>
        <v>#N/A</v>
      </c>
      <c r="Z626" s="15" t="e">
        <f>'Heat Map Export'!Z625 - $Z$6</f>
        <v>#N/A</v>
      </c>
      <c r="AA626" s="15" t="e">
        <f>'Heat Map Export'!AA625 - $AA$6</f>
        <v>#N/A</v>
      </c>
      <c r="AB626" s="15" t="e">
        <f>'Heat Map Export'!AB625 - $AB$6</f>
        <v>#N/A</v>
      </c>
      <c r="AC626" s="15" t="e">
        <f>'Heat Map Export'!AC625 - $AC$6</f>
        <v>#N/A</v>
      </c>
      <c r="AD626" s="15" t="e">
        <f>'Heat Map Export'!AD625 - $AD$6</f>
        <v>#N/A</v>
      </c>
    </row>
    <row r="627" spans="1:30" s="14" customFormat="1" ht="15" x14ac:dyDescent="0.2">
      <c r="A627" s="24">
        <f>'Heat Map Export'!A626</f>
        <v>0</v>
      </c>
      <c r="B627" s="25">
        <f>'Heat Map Export'!B626</f>
        <v>0</v>
      </c>
      <c r="C627" s="15" t="e">
        <f>'Heat Map Export'!C626 - $C$6</f>
        <v>#N/A</v>
      </c>
      <c r="D627" s="15" t="e">
        <f>'Heat Map Export'!D626 - $D$6</f>
        <v>#N/A</v>
      </c>
      <c r="E627" s="15" t="e">
        <f>'Heat Map Export'!E626 - $E$6</f>
        <v>#N/A</v>
      </c>
      <c r="F627" s="15" t="e">
        <f>'Heat Map Export'!F626 - $F$6</f>
        <v>#N/A</v>
      </c>
      <c r="G627" s="15" t="e">
        <f>'Heat Map Export'!G626 - $G$6</f>
        <v>#N/A</v>
      </c>
      <c r="H627" s="15" t="e">
        <f>'Heat Map Export'!H626 - $H$6</f>
        <v>#N/A</v>
      </c>
      <c r="I627" s="15" t="e">
        <f>'Heat Map Export'!I626 -$I$6</f>
        <v>#N/A</v>
      </c>
      <c r="J627" s="15" t="e">
        <f>'Heat Map Export'!J626 - $J$6</f>
        <v>#N/A</v>
      </c>
      <c r="K627" s="15" t="e">
        <f>'Heat Map Export'!K626-$K$6</f>
        <v>#N/A</v>
      </c>
      <c r="L627" s="15" t="e">
        <f>'Heat Map Export'!L626 - $L$6</f>
        <v>#N/A</v>
      </c>
      <c r="M627" s="15" t="e">
        <f>'Heat Map Export'!M626 - $M$6</f>
        <v>#N/A</v>
      </c>
      <c r="N627" s="15" t="e">
        <f>'Heat Map Export'!N626 - $N$6</f>
        <v>#N/A</v>
      </c>
      <c r="O627" s="15" t="e">
        <f>'Heat Map Export'!O626 - $O$6</f>
        <v>#N/A</v>
      </c>
      <c r="P627" s="15" t="e">
        <f>'Heat Map Export'!P626 - $P$6</f>
        <v>#N/A</v>
      </c>
      <c r="Q627" s="15" t="e">
        <f>'Heat Map Export'!Q626 - $Q$6</f>
        <v>#N/A</v>
      </c>
      <c r="R627" s="15" t="e">
        <f>'Heat Map Export'!R626 - $R$6</f>
        <v>#N/A</v>
      </c>
      <c r="S627" s="15" t="e">
        <f>'Heat Map Export'!S626 - $S$6</f>
        <v>#N/A</v>
      </c>
      <c r="T627" s="15" t="e">
        <f>'Heat Map Export'!T626 - $T$6</f>
        <v>#N/A</v>
      </c>
      <c r="U627" s="15" t="e">
        <f>'Heat Map Export'!U626 - $U$6</f>
        <v>#N/A</v>
      </c>
      <c r="V627" s="15" t="e">
        <f>'Heat Map Export'!V626 - $V$6</f>
        <v>#N/A</v>
      </c>
      <c r="W627" s="15" t="e">
        <f>'Heat Map Export'!W626 - $W$6</f>
        <v>#N/A</v>
      </c>
      <c r="X627" s="15" t="e">
        <f>'Heat Map Export'!X626 - $X$6</f>
        <v>#N/A</v>
      </c>
      <c r="Y627" s="15" t="e">
        <f>'Heat Map Export'!Y626 - $Y$6</f>
        <v>#N/A</v>
      </c>
      <c r="Z627" s="15" t="e">
        <f>'Heat Map Export'!Z626-$Z$6</f>
        <v>#N/A</v>
      </c>
      <c r="AA627" s="15" t="e">
        <f>'Heat Map Export'!AA626 - $AA$6</f>
        <v>#N/A</v>
      </c>
      <c r="AB627" s="15" t="e">
        <f>'Heat Map Export'!AB626-$AB$6</f>
        <v>#N/A</v>
      </c>
      <c r="AC627" s="15" t="e">
        <f>'Heat Map Export'!AC626 - $AC$6</f>
        <v>#N/A</v>
      </c>
      <c r="AD627" s="15" t="e">
        <f>'Heat Map Export'!AD626 - $AD$6</f>
        <v>#N/A</v>
      </c>
    </row>
    <row r="628" spans="1:30" s="14" customFormat="1" ht="15" x14ac:dyDescent="0.2">
      <c r="A628" s="24">
        <f>'Heat Map Export'!A627</f>
        <v>0</v>
      </c>
      <c r="B628" s="25">
        <f>'Heat Map Export'!B627</f>
        <v>0</v>
      </c>
      <c r="C628" s="15" t="e">
        <f>'Heat Map Export'!C627 - $C$6</f>
        <v>#N/A</v>
      </c>
      <c r="D628" s="15" t="e">
        <f>'Heat Map Export'!D627 - $D$6</f>
        <v>#N/A</v>
      </c>
      <c r="E628" s="15" t="e">
        <f>'Heat Map Export'!E627 - $E$6</f>
        <v>#N/A</v>
      </c>
      <c r="F628" s="15" t="e">
        <f>'Heat Map Export'!F627 - $F$6</f>
        <v>#N/A</v>
      </c>
      <c r="G628" s="15" t="e">
        <f>'Heat Map Export'!G627 - $G$6</f>
        <v>#N/A</v>
      </c>
      <c r="H628" s="15" t="e">
        <f>'Heat Map Export'!H627 - $H$6</f>
        <v>#N/A</v>
      </c>
      <c r="I628" s="15" t="e">
        <f>'Heat Map Export'!I627 - $I$6</f>
        <v>#N/A</v>
      </c>
      <c r="J628" s="15" t="e">
        <f>'Heat Map Export'!J627 - $J$6</f>
        <v>#N/A</v>
      </c>
      <c r="K628" s="15" t="e">
        <f>'Heat Map Export'!K627 - $K$6</f>
        <v>#N/A</v>
      </c>
      <c r="L628" s="15" t="e">
        <f>'Heat Map Export'!L627 - $L$6</f>
        <v>#N/A</v>
      </c>
      <c r="M628" s="15" t="e">
        <f>'Heat Map Export'!M627 - $M$6</f>
        <v>#N/A</v>
      </c>
      <c r="N628" s="15" t="e">
        <f>'Heat Map Export'!N627 - $N$6</f>
        <v>#N/A</v>
      </c>
      <c r="O628" s="15" t="e">
        <f>'Heat Map Export'!O627 - $O$6</f>
        <v>#N/A</v>
      </c>
      <c r="P628" s="15" t="e">
        <f>'Heat Map Export'!P627 - $P$6</f>
        <v>#N/A</v>
      </c>
      <c r="Q628" s="15" t="e">
        <f>'Heat Map Export'!Q627 - $Q$6</f>
        <v>#N/A</v>
      </c>
      <c r="R628" s="15" t="e">
        <f>'Heat Map Export'!R627 - $R$6</f>
        <v>#N/A</v>
      </c>
      <c r="S628" s="15" t="e">
        <f>'Heat Map Export'!S627 - $S$6</f>
        <v>#N/A</v>
      </c>
      <c r="T628" s="15" t="e">
        <f>'Heat Map Export'!T627 - $T$6</f>
        <v>#N/A</v>
      </c>
      <c r="U628" s="15" t="e">
        <f>'Heat Map Export'!U627 - $U$6</f>
        <v>#N/A</v>
      </c>
      <c r="V628" s="15" t="e">
        <f>'Heat Map Export'!V627 - $V$6</f>
        <v>#N/A</v>
      </c>
      <c r="W628" s="15" t="e">
        <f>'Heat Map Export'!W627 - $W$6</f>
        <v>#N/A</v>
      </c>
      <c r="X628" s="15" t="e">
        <f>'Heat Map Export'!X627 - $X$6</f>
        <v>#N/A</v>
      </c>
      <c r="Y628" s="15" t="e">
        <f>'Heat Map Export'!Y627 - $Y$6</f>
        <v>#N/A</v>
      </c>
      <c r="Z628" s="15" t="e">
        <f>'Heat Map Export'!Z627 - $Z$6</f>
        <v>#N/A</v>
      </c>
      <c r="AA628" s="15" t="e">
        <f>'Heat Map Export'!AA627 - $AA$6</f>
        <v>#N/A</v>
      </c>
      <c r="AB628" s="15" t="e">
        <f>'Heat Map Export'!AB627 - $AB$6</f>
        <v>#N/A</v>
      </c>
      <c r="AC628" s="15" t="e">
        <f>'Heat Map Export'!AC627 - $AC$6</f>
        <v>#N/A</v>
      </c>
      <c r="AD628" s="15" t="e">
        <f>'Heat Map Export'!AD627 - $AD$6</f>
        <v>#N/A</v>
      </c>
    </row>
    <row r="629" spans="1:30" s="14" customFormat="1" ht="15" x14ac:dyDescent="0.2">
      <c r="A629" s="24">
        <f>'Heat Map Export'!A628</f>
        <v>0</v>
      </c>
      <c r="B629" s="25">
        <f>'Heat Map Export'!B628</f>
        <v>0</v>
      </c>
      <c r="C629" s="15" t="e">
        <f>'Heat Map Export'!C628 - $C$6</f>
        <v>#N/A</v>
      </c>
      <c r="D629" s="15" t="e">
        <f>'Heat Map Export'!D628 - $D$6</f>
        <v>#N/A</v>
      </c>
      <c r="E629" s="15" t="e">
        <f>'Heat Map Export'!E628 - $E$6</f>
        <v>#N/A</v>
      </c>
      <c r="F629" s="15" t="e">
        <f>'Heat Map Export'!F628 - $F$6</f>
        <v>#N/A</v>
      </c>
      <c r="G629" s="15" t="e">
        <f>'Heat Map Export'!G628 - $G$6</f>
        <v>#N/A</v>
      </c>
      <c r="H629" s="15" t="e">
        <f>'Heat Map Export'!H628 - $H$6</f>
        <v>#N/A</v>
      </c>
      <c r="I629" s="15" t="e">
        <f>'Heat Map Export'!I628 -$I$6</f>
        <v>#N/A</v>
      </c>
      <c r="J629" s="15" t="e">
        <f>'Heat Map Export'!J628 - $J$6</f>
        <v>#N/A</v>
      </c>
      <c r="K629" s="15" t="e">
        <f>'Heat Map Export'!K628-$K$6</f>
        <v>#N/A</v>
      </c>
      <c r="L629" s="15" t="e">
        <f>'Heat Map Export'!L628 - $L$6</f>
        <v>#N/A</v>
      </c>
      <c r="M629" s="15" t="e">
        <f>'Heat Map Export'!M628 - $M$6</f>
        <v>#N/A</v>
      </c>
      <c r="N629" s="15" t="e">
        <f>'Heat Map Export'!N628 - $N$6</f>
        <v>#N/A</v>
      </c>
      <c r="O629" s="15" t="e">
        <f>'Heat Map Export'!O628 - $O$6</f>
        <v>#N/A</v>
      </c>
      <c r="P629" s="15" t="e">
        <f>'Heat Map Export'!P628 - $P$6</f>
        <v>#N/A</v>
      </c>
      <c r="Q629" s="15" t="e">
        <f>'Heat Map Export'!Q628 - $Q$6</f>
        <v>#N/A</v>
      </c>
      <c r="R629" s="15" t="e">
        <f>'Heat Map Export'!R628 - $R$6</f>
        <v>#N/A</v>
      </c>
      <c r="S629" s="15" t="e">
        <f>'Heat Map Export'!S628 - $S$6</f>
        <v>#N/A</v>
      </c>
      <c r="T629" s="15" t="e">
        <f>'Heat Map Export'!T628 - $T$6</f>
        <v>#N/A</v>
      </c>
      <c r="U629" s="15" t="e">
        <f>'Heat Map Export'!U628 - $U$6</f>
        <v>#N/A</v>
      </c>
      <c r="V629" s="15" t="e">
        <f>'Heat Map Export'!V628 - $V$6</f>
        <v>#N/A</v>
      </c>
      <c r="W629" s="15" t="e">
        <f>'Heat Map Export'!W628 - $W$6</f>
        <v>#N/A</v>
      </c>
      <c r="X629" s="15" t="e">
        <f>'Heat Map Export'!X628 - $X$6</f>
        <v>#N/A</v>
      </c>
      <c r="Y629" s="15" t="e">
        <f>'Heat Map Export'!Y628 - $Y$6</f>
        <v>#N/A</v>
      </c>
      <c r="Z629" s="15" t="e">
        <f>'Heat Map Export'!Z628-$Z$6</f>
        <v>#N/A</v>
      </c>
      <c r="AA629" s="15" t="e">
        <f>'Heat Map Export'!AA628 - $AA$6</f>
        <v>#N/A</v>
      </c>
      <c r="AB629" s="15" t="e">
        <f>'Heat Map Export'!AB628-$AB$6</f>
        <v>#N/A</v>
      </c>
      <c r="AC629" s="15" t="e">
        <f>'Heat Map Export'!AC628 - $AC$6</f>
        <v>#N/A</v>
      </c>
      <c r="AD629" s="15" t="e">
        <f>'Heat Map Export'!AD628 - $AD$6</f>
        <v>#N/A</v>
      </c>
    </row>
    <row r="630" spans="1:30" s="14" customFormat="1" ht="15" x14ac:dyDescent="0.2">
      <c r="A630" s="24">
        <f>'Heat Map Export'!A629</f>
        <v>0</v>
      </c>
      <c r="B630" s="25">
        <f>'Heat Map Export'!B629</f>
        <v>0</v>
      </c>
      <c r="C630" s="15" t="e">
        <f>'Heat Map Export'!C629 - $C$6</f>
        <v>#N/A</v>
      </c>
      <c r="D630" s="15" t="e">
        <f>'Heat Map Export'!D629 - $D$6</f>
        <v>#N/A</v>
      </c>
      <c r="E630" s="15" t="e">
        <f>'Heat Map Export'!E629 - $E$6</f>
        <v>#N/A</v>
      </c>
      <c r="F630" s="15" t="e">
        <f>'Heat Map Export'!F629 - $F$6</f>
        <v>#N/A</v>
      </c>
      <c r="G630" s="15" t="e">
        <f>'Heat Map Export'!G629 - $G$6</f>
        <v>#N/A</v>
      </c>
      <c r="H630" s="15" t="e">
        <f>'Heat Map Export'!H629 - $H$6</f>
        <v>#N/A</v>
      </c>
      <c r="I630" s="15" t="e">
        <f>'Heat Map Export'!I629 - $I$6</f>
        <v>#N/A</v>
      </c>
      <c r="J630" s="15" t="e">
        <f>'Heat Map Export'!J629 - $J$6</f>
        <v>#N/A</v>
      </c>
      <c r="K630" s="15" t="e">
        <f>'Heat Map Export'!K629 - $K$6</f>
        <v>#N/A</v>
      </c>
      <c r="L630" s="15" t="e">
        <f>'Heat Map Export'!L629 - $L$6</f>
        <v>#N/A</v>
      </c>
      <c r="M630" s="15" t="e">
        <f>'Heat Map Export'!M629 - $M$6</f>
        <v>#N/A</v>
      </c>
      <c r="N630" s="15" t="e">
        <f>'Heat Map Export'!N629 - $N$6</f>
        <v>#N/A</v>
      </c>
      <c r="O630" s="15" t="e">
        <f>'Heat Map Export'!O629 - $O$6</f>
        <v>#N/A</v>
      </c>
      <c r="P630" s="15" t="e">
        <f>'Heat Map Export'!P629 - $P$6</f>
        <v>#N/A</v>
      </c>
      <c r="Q630" s="15" t="e">
        <f>'Heat Map Export'!Q629 - $Q$6</f>
        <v>#N/A</v>
      </c>
      <c r="R630" s="15" t="e">
        <f>'Heat Map Export'!R629 - $R$6</f>
        <v>#N/A</v>
      </c>
      <c r="S630" s="15" t="e">
        <f>'Heat Map Export'!S629 - $S$6</f>
        <v>#N/A</v>
      </c>
      <c r="T630" s="15" t="e">
        <f>'Heat Map Export'!T629 - $T$6</f>
        <v>#N/A</v>
      </c>
      <c r="U630" s="15" t="e">
        <f>'Heat Map Export'!U629 - $U$6</f>
        <v>#N/A</v>
      </c>
      <c r="V630" s="15" t="e">
        <f>'Heat Map Export'!V629 - $V$6</f>
        <v>#N/A</v>
      </c>
      <c r="W630" s="15" t="e">
        <f>'Heat Map Export'!W629 - $W$6</f>
        <v>#N/A</v>
      </c>
      <c r="X630" s="15" t="e">
        <f>'Heat Map Export'!X629 - $X$6</f>
        <v>#N/A</v>
      </c>
      <c r="Y630" s="15" t="e">
        <f>'Heat Map Export'!Y629 - $Y$6</f>
        <v>#N/A</v>
      </c>
      <c r="Z630" s="15" t="e">
        <f>'Heat Map Export'!Z629 - $Z$6</f>
        <v>#N/A</v>
      </c>
      <c r="AA630" s="15" t="e">
        <f>'Heat Map Export'!AA629 - $AA$6</f>
        <v>#N/A</v>
      </c>
      <c r="AB630" s="15" t="e">
        <f>'Heat Map Export'!AB629 - $AB$6</f>
        <v>#N/A</v>
      </c>
      <c r="AC630" s="15" t="e">
        <f>'Heat Map Export'!AC629 - $AC$6</f>
        <v>#N/A</v>
      </c>
      <c r="AD630" s="15" t="e">
        <f>'Heat Map Export'!AD629 - $AD$6</f>
        <v>#N/A</v>
      </c>
    </row>
    <row r="631" spans="1:30" s="14" customFormat="1" ht="15" x14ac:dyDescent="0.2">
      <c r="A631" s="24">
        <f>'Heat Map Export'!A630</f>
        <v>0</v>
      </c>
      <c r="B631" s="25">
        <f>'Heat Map Export'!B630</f>
        <v>0</v>
      </c>
      <c r="C631" s="15" t="e">
        <f>'Heat Map Export'!C630 - $C$6</f>
        <v>#N/A</v>
      </c>
      <c r="D631" s="15" t="e">
        <f>'Heat Map Export'!D630 - $D$6</f>
        <v>#N/A</v>
      </c>
      <c r="E631" s="15" t="e">
        <f>'Heat Map Export'!E630 - $E$6</f>
        <v>#N/A</v>
      </c>
      <c r="F631" s="15" t="e">
        <f>'Heat Map Export'!F630 - $F$6</f>
        <v>#N/A</v>
      </c>
      <c r="G631" s="15" t="e">
        <f>'Heat Map Export'!G630 - $G$6</f>
        <v>#N/A</v>
      </c>
      <c r="H631" s="15" t="e">
        <f>'Heat Map Export'!H630 - $H$6</f>
        <v>#N/A</v>
      </c>
      <c r="I631" s="15" t="e">
        <f>'Heat Map Export'!I630 -$I$6</f>
        <v>#N/A</v>
      </c>
      <c r="J631" s="15" t="e">
        <f>'Heat Map Export'!J630 - $J$6</f>
        <v>#N/A</v>
      </c>
      <c r="K631" s="15" t="e">
        <f>'Heat Map Export'!K630-$K$6</f>
        <v>#N/A</v>
      </c>
      <c r="L631" s="15" t="e">
        <f>'Heat Map Export'!L630 - $L$6</f>
        <v>#N/A</v>
      </c>
      <c r="M631" s="15" t="e">
        <f>'Heat Map Export'!M630 - $M$6</f>
        <v>#N/A</v>
      </c>
      <c r="N631" s="15" t="e">
        <f>'Heat Map Export'!N630 - $N$6</f>
        <v>#N/A</v>
      </c>
      <c r="O631" s="15" t="e">
        <f>'Heat Map Export'!O630 - $O$6</f>
        <v>#N/A</v>
      </c>
      <c r="P631" s="15" t="e">
        <f>'Heat Map Export'!P630 - $P$6</f>
        <v>#N/A</v>
      </c>
      <c r="Q631" s="15" t="e">
        <f>'Heat Map Export'!Q630 - $Q$6</f>
        <v>#N/A</v>
      </c>
      <c r="R631" s="15" t="e">
        <f>'Heat Map Export'!R630 - $R$6</f>
        <v>#N/A</v>
      </c>
      <c r="S631" s="15" t="e">
        <f>'Heat Map Export'!S630 - $S$6</f>
        <v>#N/A</v>
      </c>
      <c r="T631" s="15" t="e">
        <f>'Heat Map Export'!T630 - $T$6</f>
        <v>#N/A</v>
      </c>
      <c r="U631" s="15" t="e">
        <f>'Heat Map Export'!U630 - $U$6</f>
        <v>#N/A</v>
      </c>
      <c r="V631" s="15" t="e">
        <f>'Heat Map Export'!V630 - $V$6</f>
        <v>#N/A</v>
      </c>
      <c r="W631" s="15" t="e">
        <f>'Heat Map Export'!W630 - $W$6</f>
        <v>#N/A</v>
      </c>
      <c r="X631" s="15" t="e">
        <f>'Heat Map Export'!X630 - $X$6</f>
        <v>#N/A</v>
      </c>
      <c r="Y631" s="15" t="e">
        <f>'Heat Map Export'!Y630 - $Y$6</f>
        <v>#N/A</v>
      </c>
      <c r="Z631" s="15" t="e">
        <f>'Heat Map Export'!Z630-$Z$6</f>
        <v>#N/A</v>
      </c>
      <c r="AA631" s="15" t="e">
        <f>'Heat Map Export'!AA630 - $AA$6</f>
        <v>#N/A</v>
      </c>
      <c r="AB631" s="15" t="e">
        <f>'Heat Map Export'!AB630-$AB$6</f>
        <v>#N/A</v>
      </c>
      <c r="AC631" s="15" t="e">
        <f>'Heat Map Export'!AC630 - $AC$6</f>
        <v>#N/A</v>
      </c>
      <c r="AD631" s="15" t="e">
        <f>'Heat Map Export'!AD630 - $AD$6</f>
        <v>#N/A</v>
      </c>
    </row>
    <row r="632" spans="1:30" s="14" customFormat="1" ht="15" x14ac:dyDescent="0.2">
      <c r="A632" s="24">
        <f>'Heat Map Export'!A631</f>
        <v>0</v>
      </c>
      <c r="B632" s="25">
        <f>'Heat Map Export'!B631</f>
        <v>0</v>
      </c>
      <c r="C632" s="15" t="e">
        <f>'Heat Map Export'!C631 - $C$6</f>
        <v>#N/A</v>
      </c>
      <c r="D632" s="15" t="e">
        <f>'Heat Map Export'!D631 - $D$6</f>
        <v>#N/A</v>
      </c>
      <c r="E632" s="15" t="e">
        <f>'Heat Map Export'!E631 - $E$6</f>
        <v>#N/A</v>
      </c>
      <c r="F632" s="15" t="e">
        <f>'Heat Map Export'!F631 - $F$6</f>
        <v>#N/A</v>
      </c>
      <c r="G632" s="15" t="e">
        <f>'Heat Map Export'!G631 - $G$6</f>
        <v>#N/A</v>
      </c>
      <c r="H632" s="15" t="e">
        <f>'Heat Map Export'!H631 - $H$6</f>
        <v>#N/A</v>
      </c>
      <c r="I632" s="15" t="e">
        <f>'Heat Map Export'!I631 - $I$6</f>
        <v>#N/A</v>
      </c>
      <c r="J632" s="15" t="e">
        <f>'Heat Map Export'!J631 - $J$6</f>
        <v>#N/A</v>
      </c>
      <c r="K632" s="15" t="e">
        <f>'Heat Map Export'!K631 - $K$6</f>
        <v>#N/A</v>
      </c>
      <c r="L632" s="15" t="e">
        <f>'Heat Map Export'!L631 - $L$6</f>
        <v>#N/A</v>
      </c>
      <c r="M632" s="15" t="e">
        <f>'Heat Map Export'!M631 - $M$6</f>
        <v>#N/A</v>
      </c>
      <c r="N632" s="15" t="e">
        <f>'Heat Map Export'!N631 - $N$6</f>
        <v>#N/A</v>
      </c>
      <c r="O632" s="15" t="e">
        <f>'Heat Map Export'!O631 - $O$6</f>
        <v>#N/A</v>
      </c>
      <c r="P632" s="15" t="e">
        <f>'Heat Map Export'!P631 - $P$6</f>
        <v>#N/A</v>
      </c>
      <c r="Q632" s="15" t="e">
        <f>'Heat Map Export'!Q631 - $Q$6</f>
        <v>#N/A</v>
      </c>
      <c r="R632" s="15" t="e">
        <f>'Heat Map Export'!R631 - $R$6</f>
        <v>#N/A</v>
      </c>
      <c r="S632" s="15" t="e">
        <f>'Heat Map Export'!S631 - $S$6</f>
        <v>#N/A</v>
      </c>
      <c r="T632" s="15" t="e">
        <f>'Heat Map Export'!T631 - $T$6</f>
        <v>#N/A</v>
      </c>
      <c r="U632" s="15" t="e">
        <f>'Heat Map Export'!U631 - $U$6</f>
        <v>#N/A</v>
      </c>
      <c r="V632" s="15" t="e">
        <f>'Heat Map Export'!V631 - $V$6</f>
        <v>#N/A</v>
      </c>
      <c r="W632" s="15" t="e">
        <f>'Heat Map Export'!W631 - $W$6</f>
        <v>#N/A</v>
      </c>
      <c r="X632" s="15" t="e">
        <f>'Heat Map Export'!X631 - $X$6</f>
        <v>#N/A</v>
      </c>
      <c r="Y632" s="15" t="e">
        <f>'Heat Map Export'!Y631 - $Y$6</f>
        <v>#N/A</v>
      </c>
      <c r="Z632" s="15" t="e">
        <f>'Heat Map Export'!Z631 - $Z$6</f>
        <v>#N/A</v>
      </c>
      <c r="AA632" s="15" t="e">
        <f>'Heat Map Export'!AA631 - $AA$6</f>
        <v>#N/A</v>
      </c>
      <c r="AB632" s="15" t="e">
        <f>'Heat Map Export'!AB631 - $AB$6</f>
        <v>#N/A</v>
      </c>
      <c r="AC632" s="15" t="e">
        <f>'Heat Map Export'!AC631 - $AC$6</f>
        <v>#N/A</v>
      </c>
      <c r="AD632" s="15" t="e">
        <f>'Heat Map Export'!AD631 - $AD$6</f>
        <v>#N/A</v>
      </c>
    </row>
    <row r="633" spans="1:30" s="14" customFormat="1" ht="15" x14ac:dyDescent="0.2">
      <c r="A633" s="24">
        <f>'Heat Map Export'!A632</f>
        <v>0</v>
      </c>
      <c r="B633" s="25">
        <f>'Heat Map Export'!B632</f>
        <v>0</v>
      </c>
      <c r="C633" s="15" t="e">
        <f>'Heat Map Export'!C632 - $C$6</f>
        <v>#N/A</v>
      </c>
      <c r="D633" s="15" t="e">
        <f>'Heat Map Export'!D632 - $D$6</f>
        <v>#N/A</v>
      </c>
      <c r="E633" s="15" t="e">
        <f>'Heat Map Export'!E632 - $E$6</f>
        <v>#N/A</v>
      </c>
      <c r="F633" s="15" t="e">
        <f>'Heat Map Export'!F632 - $F$6</f>
        <v>#N/A</v>
      </c>
      <c r="G633" s="15" t="e">
        <f>'Heat Map Export'!G632 - $G$6</f>
        <v>#N/A</v>
      </c>
      <c r="H633" s="15" t="e">
        <f>'Heat Map Export'!H632 - $H$6</f>
        <v>#N/A</v>
      </c>
      <c r="I633" s="15" t="e">
        <f>'Heat Map Export'!I632 -$I$6</f>
        <v>#N/A</v>
      </c>
      <c r="J633" s="15" t="e">
        <f>'Heat Map Export'!J632 - $J$6</f>
        <v>#N/A</v>
      </c>
      <c r="K633" s="15" t="e">
        <f>'Heat Map Export'!K632-$K$6</f>
        <v>#N/A</v>
      </c>
      <c r="L633" s="15" t="e">
        <f>'Heat Map Export'!L632 - $L$6</f>
        <v>#N/A</v>
      </c>
      <c r="M633" s="15" t="e">
        <f>'Heat Map Export'!M632 - $M$6</f>
        <v>#N/A</v>
      </c>
      <c r="N633" s="15" t="e">
        <f>'Heat Map Export'!N632 - $N$6</f>
        <v>#N/A</v>
      </c>
      <c r="O633" s="15" t="e">
        <f>'Heat Map Export'!O632 - $O$6</f>
        <v>#N/A</v>
      </c>
      <c r="P633" s="15" t="e">
        <f>'Heat Map Export'!P632 - $P$6</f>
        <v>#N/A</v>
      </c>
      <c r="Q633" s="15" t="e">
        <f>'Heat Map Export'!Q632 - $Q$6</f>
        <v>#N/A</v>
      </c>
      <c r="R633" s="15" t="e">
        <f>'Heat Map Export'!R632 - $R$6</f>
        <v>#N/A</v>
      </c>
      <c r="S633" s="15" t="e">
        <f>'Heat Map Export'!S632 - $S$6</f>
        <v>#N/A</v>
      </c>
      <c r="T633" s="15" t="e">
        <f>'Heat Map Export'!T632 - $T$6</f>
        <v>#N/A</v>
      </c>
      <c r="U633" s="15" t="e">
        <f>'Heat Map Export'!U632 - $U$6</f>
        <v>#N/A</v>
      </c>
      <c r="V633" s="15" t="e">
        <f>'Heat Map Export'!V632 - $V$6</f>
        <v>#N/A</v>
      </c>
      <c r="W633" s="15" t="e">
        <f>'Heat Map Export'!W632 - $W$6</f>
        <v>#N/A</v>
      </c>
      <c r="X633" s="15" t="e">
        <f>'Heat Map Export'!X632 - $X$6</f>
        <v>#N/A</v>
      </c>
      <c r="Y633" s="15" t="e">
        <f>'Heat Map Export'!Y632 - $Y$6</f>
        <v>#N/A</v>
      </c>
      <c r="Z633" s="15" t="e">
        <f>'Heat Map Export'!Z632-$Z$6</f>
        <v>#N/A</v>
      </c>
      <c r="AA633" s="15" t="e">
        <f>'Heat Map Export'!AA632 - $AA$6</f>
        <v>#N/A</v>
      </c>
      <c r="AB633" s="15" t="e">
        <f>'Heat Map Export'!AB632-$AB$6</f>
        <v>#N/A</v>
      </c>
      <c r="AC633" s="15" t="e">
        <f>'Heat Map Export'!AC632 - $AC$6</f>
        <v>#N/A</v>
      </c>
      <c r="AD633" s="15" t="e">
        <f>'Heat Map Export'!AD632 - $AD$6</f>
        <v>#N/A</v>
      </c>
    </row>
    <row r="634" spans="1:30" s="14" customFormat="1" ht="15" x14ac:dyDescent="0.2">
      <c r="A634" s="24">
        <f>'Heat Map Export'!A633</f>
        <v>0</v>
      </c>
      <c r="B634" s="25">
        <f>'Heat Map Export'!B633</f>
        <v>0</v>
      </c>
      <c r="C634" s="15" t="e">
        <f>'Heat Map Export'!C633 - $C$6</f>
        <v>#N/A</v>
      </c>
      <c r="D634" s="15" t="e">
        <f>'Heat Map Export'!D633 - $D$6</f>
        <v>#N/A</v>
      </c>
      <c r="E634" s="15" t="e">
        <f>'Heat Map Export'!E633 - $E$6</f>
        <v>#N/A</v>
      </c>
      <c r="F634" s="15" t="e">
        <f>'Heat Map Export'!F633 - $F$6</f>
        <v>#N/A</v>
      </c>
      <c r="G634" s="15" t="e">
        <f>'Heat Map Export'!G633 - $G$6</f>
        <v>#N/A</v>
      </c>
      <c r="H634" s="15" t="e">
        <f>'Heat Map Export'!H633 - $H$6</f>
        <v>#N/A</v>
      </c>
      <c r="I634" s="15" t="e">
        <f>'Heat Map Export'!I633 - $I$6</f>
        <v>#N/A</v>
      </c>
      <c r="J634" s="15" t="e">
        <f>'Heat Map Export'!J633 - $J$6</f>
        <v>#N/A</v>
      </c>
      <c r="K634" s="15" t="e">
        <f>'Heat Map Export'!K633 - $K$6</f>
        <v>#N/A</v>
      </c>
      <c r="L634" s="15" t="e">
        <f>'Heat Map Export'!L633 - $L$6</f>
        <v>#N/A</v>
      </c>
      <c r="M634" s="15" t="e">
        <f>'Heat Map Export'!M633 - $M$6</f>
        <v>#N/A</v>
      </c>
      <c r="N634" s="15" t="e">
        <f>'Heat Map Export'!N633 - $N$6</f>
        <v>#N/A</v>
      </c>
      <c r="O634" s="15" t="e">
        <f>'Heat Map Export'!O633 - $O$6</f>
        <v>#N/A</v>
      </c>
      <c r="P634" s="15" t="e">
        <f>'Heat Map Export'!P633 - $P$6</f>
        <v>#N/A</v>
      </c>
      <c r="Q634" s="15" t="e">
        <f>'Heat Map Export'!Q633 - $Q$6</f>
        <v>#N/A</v>
      </c>
      <c r="R634" s="15" t="e">
        <f>'Heat Map Export'!R633 - $R$6</f>
        <v>#N/A</v>
      </c>
      <c r="S634" s="15" t="e">
        <f>'Heat Map Export'!S633 - $S$6</f>
        <v>#N/A</v>
      </c>
      <c r="T634" s="15" t="e">
        <f>'Heat Map Export'!T633 - $T$6</f>
        <v>#N/A</v>
      </c>
      <c r="U634" s="15" t="e">
        <f>'Heat Map Export'!U633 - $U$6</f>
        <v>#N/A</v>
      </c>
      <c r="V634" s="15" t="e">
        <f>'Heat Map Export'!V633 - $V$6</f>
        <v>#N/A</v>
      </c>
      <c r="W634" s="15" t="e">
        <f>'Heat Map Export'!W633 - $W$6</f>
        <v>#N/A</v>
      </c>
      <c r="X634" s="15" t="e">
        <f>'Heat Map Export'!X633 - $X$6</f>
        <v>#N/A</v>
      </c>
      <c r="Y634" s="15" t="e">
        <f>'Heat Map Export'!Y633 - $Y$6</f>
        <v>#N/A</v>
      </c>
      <c r="Z634" s="15" t="e">
        <f>'Heat Map Export'!Z633 - $Z$6</f>
        <v>#N/A</v>
      </c>
      <c r="AA634" s="15" t="e">
        <f>'Heat Map Export'!AA633 - $AA$6</f>
        <v>#N/A</v>
      </c>
      <c r="AB634" s="15" t="e">
        <f>'Heat Map Export'!AB633 - $AB$6</f>
        <v>#N/A</v>
      </c>
      <c r="AC634" s="15" t="e">
        <f>'Heat Map Export'!AC633 - $AC$6</f>
        <v>#N/A</v>
      </c>
      <c r="AD634" s="15" t="e">
        <f>'Heat Map Export'!AD633 - $AD$6</f>
        <v>#N/A</v>
      </c>
    </row>
    <row r="635" spans="1:30" s="14" customFormat="1" ht="15" x14ac:dyDescent="0.2">
      <c r="A635" s="24">
        <f>'Heat Map Export'!A634</f>
        <v>0</v>
      </c>
      <c r="B635" s="25">
        <f>'Heat Map Export'!B634</f>
        <v>0</v>
      </c>
      <c r="C635" s="15" t="e">
        <f>'Heat Map Export'!C634 - $C$6</f>
        <v>#N/A</v>
      </c>
      <c r="D635" s="15" t="e">
        <f>'Heat Map Export'!D634 - $D$6</f>
        <v>#N/A</v>
      </c>
      <c r="E635" s="15" t="e">
        <f>'Heat Map Export'!E634 - $E$6</f>
        <v>#N/A</v>
      </c>
      <c r="F635" s="15" t="e">
        <f>'Heat Map Export'!F634 - $F$6</f>
        <v>#N/A</v>
      </c>
      <c r="G635" s="15" t="e">
        <f>'Heat Map Export'!G634 - $G$6</f>
        <v>#N/A</v>
      </c>
      <c r="H635" s="15" t="e">
        <f>'Heat Map Export'!H634 - $H$6</f>
        <v>#N/A</v>
      </c>
      <c r="I635" s="15" t="e">
        <f>'Heat Map Export'!I634 -$I$6</f>
        <v>#N/A</v>
      </c>
      <c r="J635" s="15" t="e">
        <f>'Heat Map Export'!J634 - $J$6</f>
        <v>#N/A</v>
      </c>
      <c r="K635" s="15" t="e">
        <f>'Heat Map Export'!K634-$K$6</f>
        <v>#N/A</v>
      </c>
      <c r="L635" s="15" t="e">
        <f>'Heat Map Export'!L634 - $L$6</f>
        <v>#N/A</v>
      </c>
      <c r="M635" s="15" t="e">
        <f>'Heat Map Export'!M634 - $M$6</f>
        <v>#N/A</v>
      </c>
      <c r="N635" s="15" t="e">
        <f>'Heat Map Export'!N634 - $N$6</f>
        <v>#N/A</v>
      </c>
      <c r="O635" s="15" t="e">
        <f>'Heat Map Export'!O634 - $O$6</f>
        <v>#N/A</v>
      </c>
      <c r="P635" s="15" t="e">
        <f>'Heat Map Export'!P634 - $P$6</f>
        <v>#N/A</v>
      </c>
      <c r="Q635" s="15" t="e">
        <f>'Heat Map Export'!Q634 - $Q$6</f>
        <v>#N/A</v>
      </c>
      <c r="R635" s="15" t="e">
        <f>'Heat Map Export'!R634 - $R$6</f>
        <v>#N/A</v>
      </c>
      <c r="S635" s="15" t="e">
        <f>'Heat Map Export'!S634 - $S$6</f>
        <v>#N/A</v>
      </c>
      <c r="T635" s="15" t="e">
        <f>'Heat Map Export'!T634 - $T$6</f>
        <v>#N/A</v>
      </c>
      <c r="U635" s="15" t="e">
        <f>'Heat Map Export'!U634 - $U$6</f>
        <v>#N/A</v>
      </c>
      <c r="V635" s="15" t="e">
        <f>'Heat Map Export'!V634 - $V$6</f>
        <v>#N/A</v>
      </c>
      <c r="W635" s="15" t="e">
        <f>'Heat Map Export'!W634 - $W$6</f>
        <v>#N/A</v>
      </c>
      <c r="X635" s="15" t="e">
        <f>'Heat Map Export'!X634 - $X$6</f>
        <v>#N/A</v>
      </c>
      <c r="Y635" s="15" t="e">
        <f>'Heat Map Export'!Y634 - $Y$6</f>
        <v>#N/A</v>
      </c>
      <c r="Z635" s="15" t="e">
        <f>'Heat Map Export'!Z634-$Z$6</f>
        <v>#N/A</v>
      </c>
      <c r="AA635" s="15" t="e">
        <f>'Heat Map Export'!AA634 - $AA$6</f>
        <v>#N/A</v>
      </c>
      <c r="AB635" s="15" t="e">
        <f>'Heat Map Export'!AB634-$AB$6</f>
        <v>#N/A</v>
      </c>
      <c r="AC635" s="15" t="e">
        <f>'Heat Map Export'!AC634 - $AC$6</f>
        <v>#N/A</v>
      </c>
      <c r="AD635" s="15" t="e">
        <f>'Heat Map Export'!AD634 - $AD$6</f>
        <v>#N/A</v>
      </c>
    </row>
    <row r="636" spans="1:30" s="14" customFormat="1" ht="15" x14ac:dyDescent="0.2">
      <c r="A636" s="24">
        <f>'Heat Map Export'!A635</f>
        <v>0</v>
      </c>
      <c r="B636" s="25">
        <f>'Heat Map Export'!B635</f>
        <v>0</v>
      </c>
      <c r="C636" s="15" t="e">
        <f>'Heat Map Export'!C635 - $C$6</f>
        <v>#N/A</v>
      </c>
      <c r="D636" s="15" t="e">
        <f>'Heat Map Export'!D635 - $D$6</f>
        <v>#N/A</v>
      </c>
      <c r="E636" s="15" t="e">
        <f>'Heat Map Export'!E635 - $E$6</f>
        <v>#N/A</v>
      </c>
      <c r="F636" s="15" t="e">
        <f>'Heat Map Export'!F635 - $F$6</f>
        <v>#N/A</v>
      </c>
      <c r="G636" s="15" t="e">
        <f>'Heat Map Export'!G635 - $G$6</f>
        <v>#N/A</v>
      </c>
      <c r="H636" s="15" t="e">
        <f>'Heat Map Export'!H635 - $H$6</f>
        <v>#N/A</v>
      </c>
      <c r="I636" s="15" t="e">
        <f>'Heat Map Export'!I635 - $I$6</f>
        <v>#N/A</v>
      </c>
      <c r="J636" s="15" t="e">
        <f>'Heat Map Export'!J635 - $J$6</f>
        <v>#N/A</v>
      </c>
      <c r="K636" s="15" t="e">
        <f>'Heat Map Export'!K635 - $K$6</f>
        <v>#N/A</v>
      </c>
      <c r="L636" s="15" t="e">
        <f>'Heat Map Export'!L635 - $L$6</f>
        <v>#N/A</v>
      </c>
      <c r="M636" s="15" t="e">
        <f>'Heat Map Export'!M635 - $M$6</f>
        <v>#N/A</v>
      </c>
      <c r="N636" s="15" t="e">
        <f>'Heat Map Export'!N635 - $N$6</f>
        <v>#N/A</v>
      </c>
      <c r="O636" s="15" t="e">
        <f>'Heat Map Export'!O635 - $O$6</f>
        <v>#N/A</v>
      </c>
      <c r="P636" s="15" t="e">
        <f>'Heat Map Export'!P635 - $P$6</f>
        <v>#N/A</v>
      </c>
      <c r="Q636" s="15" t="e">
        <f>'Heat Map Export'!Q635 - $Q$6</f>
        <v>#N/A</v>
      </c>
      <c r="R636" s="15" t="e">
        <f>'Heat Map Export'!R635 - $R$6</f>
        <v>#N/A</v>
      </c>
      <c r="S636" s="15" t="e">
        <f>'Heat Map Export'!S635 - $S$6</f>
        <v>#N/A</v>
      </c>
      <c r="T636" s="15" t="e">
        <f>'Heat Map Export'!T635 - $T$6</f>
        <v>#N/A</v>
      </c>
      <c r="U636" s="15" t="e">
        <f>'Heat Map Export'!U635 - $U$6</f>
        <v>#N/A</v>
      </c>
      <c r="V636" s="15" t="e">
        <f>'Heat Map Export'!V635 - $V$6</f>
        <v>#N/A</v>
      </c>
      <c r="W636" s="15" t="e">
        <f>'Heat Map Export'!W635 - $W$6</f>
        <v>#N/A</v>
      </c>
      <c r="X636" s="15" t="e">
        <f>'Heat Map Export'!X635 - $X$6</f>
        <v>#N/A</v>
      </c>
      <c r="Y636" s="15" t="e">
        <f>'Heat Map Export'!Y635 - $Y$6</f>
        <v>#N/A</v>
      </c>
      <c r="Z636" s="15" t="e">
        <f>'Heat Map Export'!Z635 - $Z$6</f>
        <v>#N/A</v>
      </c>
      <c r="AA636" s="15" t="e">
        <f>'Heat Map Export'!AA635 - $AA$6</f>
        <v>#N/A</v>
      </c>
      <c r="AB636" s="15" t="e">
        <f>'Heat Map Export'!AB635 - $AB$6</f>
        <v>#N/A</v>
      </c>
      <c r="AC636" s="15" t="e">
        <f>'Heat Map Export'!AC635 - $AC$6</f>
        <v>#N/A</v>
      </c>
      <c r="AD636" s="15" t="e">
        <f>'Heat Map Export'!AD635 - $AD$6</f>
        <v>#N/A</v>
      </c>
    </row>
    <row r="637" spans="1:30" s="14" customFormat="1" ht="15" x14ac:dyDescent="0.2">
      <c r="A637" s="24">
        <f>'Heat Map Export'!A636</f>
        <v>0</v>
      </c>
      <c r="B637" s="25">
        <f>'Heat Map Export'!B636</f>
        <v>0</v>
      </c>
      <c r="C637" s="15" t="e">
        <f>'Heat Map Export'!C636 - $C$6</f>
        <v>#N/A</v>
      </c>
      <c r="D637" s="15" t="e">
        <f>'Heat Map Export'!D636 - $D$6</f>
        <v>#N/A</v>
      </c>
      <c r="E637" s="15" t="e">
        <f>'Heat Map Export'!E636 - $E$6</f>
        <v>#N/A</v>
      </c>
      <c r="F637" s="15" t="e">
        <f>'Heat Map Export'!F636 - $F$6</f>
        <v>#N/A</v>
      </c>
      <c r="G637" s="15" t="e">
        <f>'Heat Map Export'!G636 - $G$6</f>
        <v>#N/A</v>
      </c>
      <c r="H637" s="15" t="e">
        <f>'Heat Map Export'!H636 - $H$6</f>
        <v>#N/A</v>
      </c>
      <c r="I637" s="15" t="e">
        <f>'Heat Map Export'!I636 -$I$6</f>
        <v>#N/A</v>
      </c>
      <c r="J637" s="15" t="e">
        <f>'Heat Map Export'!J636 - $J$6</f>
        <v>#N/A</v>
      </c>
      <c r="K637" s="15" t="e">
        <f>'Heat Map Export'!K636-$K$6</f>
        <v>#N/A</v>
      </c>
      <c r="L637" s="15" t="e">
        <f>'Heat Map Export'!L636 - $L$6</f>
        <v>#N/A</v>
      </c>
      <c r="M637" s="15" t="e">
        <f>'Heat Map Export'!M636 - $M$6</f>
        <v>#N/A</v>
      </c>
      <c r="N637" s="15" t="e">
        <f>'Heat Map Export'!N636 - $N$6</f>
        <v>#N/A</v>
      </c>
      <c r="O637" s="15" t="e">
        <f>'Heat Map Export'!O636 - $O$6</f>
        <v>#N/A</v>
      </c>
      <c r="P637" s="15" t="e">
        <f>'Heat Map Export'!P636 - $P$6</f>
        <v>#N/A</v>
      </c>
      <c r="Q637" s="15" t="e">
        <f>'Heat Map Export'!Q636 - $Q$6</f>
        <v>#N/A</v>
      </c>
      <c r="R637" s="15" t="e">
        <f>'Heat Map Export'!R636 - $R$6</f>
        <v>#N/A</v>
      </c>
      <c r="S637" s="15" t="e">
        <f>'Heat Map Export'!S636 - $S$6</f>
        <v>#N/A</v>
      </c>
      <c r="T637" s="15" t="e">
        <f>'Heat Map Export'!T636 - $T$6</f>
        <v>#N/A</v>
      </c>
      <c r="U637" s="15" t="e">
        <f>'Heat Map Export'!U636 - $U$6</f>
        <v>#N/A</v>
      </c>
      <c r="V637" s="15" t="e">
        <f>'Heat Map Export'!V636 - $V$6</f>
        <v>#N/A</v>
      </c>
      <c r="W637" s="15" t="e">
        <f>'Heat Map Export'!W636 - $W$6</f>
        <v>#N/A</v>
      </c>
      <c r="X637" s="15" t="e">
        <f>'Heat Map Export'!X636 - $X$6</f>
        <v>#N/A</v>
      </c>
      <c r="Y637" s="15" t="e">
        <f>'Heat Map Export'!Y636 - $Y$6</f>
        <v>#N/A</v>
      </c>
      <c r="Z637" s="15" t="e">
        <f>'Heat Map Export'!Z636-$Z$6</f>
        <v>#N/A</v>
      </c>
      <c r="AA637" s="15" t="e">
        <f>'Heat Map Export'!AA636 - $AA$6</f>
        <v>#N/A</v>
      </c>
      <c r="AB637" s="15" t="e">
        <f>'Heat Map Export'!AB636-$AB$6</f>
        <v>#N/A</v>
      </c>
      <c r="AC637" s="15" t="e">
        <f>'Heat Map Export'!AC636 - $AC$6</f>
        <v>#N/A</v>
      </c>
      <c r="AD637" s="15" t="e">
        <f>'Heat Map Export'!AD636 - $AD$6</f>
        <v>#N/A</v>
      </c>
    </row>
    <row r="638" spans="1:30" s="14" customFormat="1" ht="15" x14ac:dyDescent="0.2">
      <c r="A638" s="24">
        <f>'Heat Map Export'!A637</f>
        <v>0</v>
      </c>
      <c r="B638" s="25">
        <f>'Heat Map Export'!B637</f>
        <v>0</v>
      </c>
      <c r="C638" s="15" t="e">
        <f>'Heat Map Export'!C637 - $C$6</f>
        <v>#N/A</v>
      </c>
      <c r="D638" s="15" t="e">
        <f>'Heat Map Export'!D637 - $D$6</f>
        <v>#N/A</v>
      </c>
      <c r="E638" s="15" t="e">
        <f>'Heat Map Export'!E637 - $E$6</f>
        <v>#N/A</v>
      </c>
      <c r="F638" s="15" t="e">
        <f>'Heat Map Export'!F637 - $F$6</f>
        <v>#N/A</v>
      </c>
      <c r="G638" s="15" t="e">
        <f>'Heat Map Export'!G637 - $G$6</f>
        <v>#N/A</v>
      </c>
      <c r="H638" s="15" t="e">
        <f>'Heat Map Export'!H637 - $H$6</f>
        <v>#N/A</v>
      </c>
      <c r="I638" s="15" t="e">
        <f>'Heat Map Export'!I637 - $I$6</f>
        <v>#N/A</v>
      </c>
      <c r="J638" s="15" t="e">
        <f>'Heat Map Export'!J637 - $J$6</f>
        <v>#N/A</v>
      </c>
      <c r="K638" s="15" t="e">
        <f>'Heat Map Export'!K637 - $K$6</f>
        <v>#N/A</v>
      </c>
      <c r="L638" s="15" t="e">
        <f>'Heat Map Export'!L637 - $L$6</f>
        <v>#N/A</v>
      </c>
      <c r="M638" s="15" t="e">
        <f>'Heat Map Export'!M637 - $M$6</f>
        <v>#N/A</v>
      </c>
      <c r="N638" s="15" t="e">
        <f>'Heat Map Export'!N637 - $N$6</f>
        <v>#N/A</v>
      </c>
      <c r="O638" s="15" t="e">
        <f>'Heat Map Export'!O637 - $O$6</f>
        <v>#N/A</v>
      </c>
      <c r="P638" s="15" t="e">
        <f>'Heat Map Export'!P637 - $P$6</f>
        <v>#N/A</v>
      </c>
      <c r="Q638" s="15" t="e">
        <f>'Heat Map Export'!Q637 - $Q$6</f>
        <v>#N/A</v>
      </c>
      <c r="R638" s="15" t="e">
        <f>'Heat Map Export'!R637 - $R$6</f>
        <v>#N/A</v>
      </c>
      <c r="S638" s="15" t="e">
        <f>'Heat Map Export'!S637 - $S$6</f>
        <v>#N/A</v>
      </c>
      <c r="T638" s="15" t="e">
        <f>'Heat Map Export'!T637 - $T$6</f>
        <v>#N/A</v>
      </c>
      <c r="U638" s="15" t="e">
        <f>'Heat Map Export'!U637 - $U$6</f>
        <v>#N/A</v>
      </c>
      <c r="V638" s="15" t="e">
        <f>'Heat Map Export'!V637 - $V$6</f>
        <v>#N/A</v>
      </c>
      <c r="W638" s="15" t="e">
        <f>'Heat Map Export'!W637 - $W$6</f>
        <v>#N/A</v>
      </c>
      <c r="X638" s="15" t="e">
        <f>'Heat Map Export'!X637 - $X$6</f>
        <v>#N/A</v>
      </c>
      <c r="Y638" s="15" t="e">
        <f>'Heat Map Export'!Y637 - $Y$6</f>
        <v>#N/A</v>
      </c>
      <c r="Z638" s="15" t="e">
        <f>'Heat Map Export'!Z637 - $Z$6</f>
        <v>#N/A</v>
      </c>
      <c r="AA638" s="15" t="e">
        <f>'Heat Map Export'!AA637 - $AA$6</f>
        <v>#N/A</v>
      </c>
      <c r="AB638" s="15" t="e">
        <f>'Heat Map Export'!AB637 - $AB$6</f>
        <v>#N/A</v>
      </c>
      <c r="AC638" s="15" t="e">
        <f>'Heat Map Export'!AC637 - $AC$6</f>
        <v>#N/A</v>
      </c>
      <c r="AD638" s="15" t="e">
        <f>'Heat Map Export'!AD637 - $AD$6</f>
        <v>#N/A</v>
      </c>
    </row>
    <row r="639" spans="1:30" s="14" customFormat="1" ht="15" x14ac:dyDescent="0.2">
      <c r="A639" s="24">
        <f>'Heat Map Export'!A638</f>
        <v>0</v>
      </c>
      <c r="B639" s="25">
        <f>'Heat Map Export'!B638</f>
        <v>0</v>
      </c>
      <c r="C639" s="15" t="e">
        <f>'Heat Map Export'!C638 - $C$6</f>
        <v>#N/A</v>
      </c>
      <c r="D639" s="15" t="e">
        <f>'Heat Map Export'!D638 - $D$6</f>
        <v>#N/A</v>
      </c>
      <c r="E639" s="15" t="e">
        <f>'Heat Map Export'!E638 - $E$6</f>
        <v>#N/A</v>
      </c>
      <c r="F639" s="15" t="e">
        <f>'Heat Map Export'!F638 - $F$6</f>
        <v>#N/A</v>
      </c>
      <c r="G639" s="15" t="e">
        <f>'Heat Map Export'!G638 - $G$6</f>
        <v>#N/A</v>
      </c>
      <c r="H639" s="15" t="e">
        <f>'Heat Map Export'!H638 - $H$6</f>
        <v>#N/A</v>
      </c>
      <c r="I639" s="15" t="e">
        <f>'Heat Map Export'!I638 -$I$6</f>
        <v>#N/A</v>
      </c>
      <c r="J639" s="15" t="e">
        <f>'Heat Map Export'!J638 - $J$6</f>
        <v>#N/A</v>
      </c>
      <c r="K639" s="15" t="e">
        <f>'Heat Map Export'!K638-$K$6</f>
        <v>#N/A</v>
      </c>
      <c r="L639" s="15" t="e">
        <f>'Heat Map Export'!L638 - $L$6</f>
        <v>#N/A</v>
      </c>
      <c r="M639" s="15" t="e">
        <f>'Heat Map Export'!M638 - $M$6</f>
        <v>#N/A</v>
      </c>
      <c r="N639" s="15" t="e">
        <f>'Heat Map Export'!N638 - $N$6</f>
        <v>#N/A</v>
      </c>
      <c r="O639" s="15" t="e">
        <f>'Heat Map Export'!O638 - $O$6</f>
        <v>#N/A</v>
      </c>
      <c r="P639" s="15" t="e">
        <f>'Heat Map Export'!P638 - $P$6</f>
        <v>#N/A</v>
      </c>
      <c r="Q639" s="15" t="e">
        <f>'Heat Map Export'!Q638 - $Q$6</f>
        <v>#N/A</v>
      </c>
      <c r="R639" s="15" t="e">
        <f>'Heat Map Export'!R638 - $R$6</f>
        <v>#N/A</v>
      </c>
      <c r="S639" s="15" t="e">
        <f>'Heat Map Export'!S638 - $S$6</f>
        <v>#N/A</v>
      </c>
      <c r="T639" s="15" t="e">
        <f>'Heat Map Export'!T638 - $T$6</f>
        <v>#N/A</v>
      </c>
      <c r="U639" s="15" t="e">
        <f>'Heat Map Export'!U638 - $U$6</f>
        <v>#N/A</v>
      </c>
      <c r="V639" s="15" t="e">
        <f>'Heat Map Export'!V638 - $V$6</f>
        <v>#N/A</v>
      </c>
      <c r="W639" s="15" t="e">
        <f>'Heat Map Export'!W638 - $W$6</f>
        <v>#N/A</v>
      </c>
      <c r="X639" s="15" t="e">
        <f>'Heat Map Export'!X638 - $X$6</f>
        <v>#N/A</v>
      </c>
      <c r="Y639" s="15" t="e">
        <f>'Heat Map Export'!Y638 - $Y$6</f>
        <v>#N/A</v>
      </c>
      <c r="Z639" s="15" t="e">
        <f>'Heat Map Export'!Z638-$Z$6</f>
        <v>#N/A</v>
      </c>
      <c r="AA639" s="15" t="e">
        <f>'Heat Map Export'!AA638 - $AA$6</f>
        <v>#N/A</v>
      </c>
      <c r="AB639" s="15" t="e">
        <f>'Heat Map Export'!AB638-$AB$6</f>
        <v>#N/A</v>
      </c>
      <c r="AC639" s="15" t="e">
        <f>'Heat Map Export'!AC638 - $AC$6</f>
        <v>#N/A</v>
      </c>
      <c r="AD639" s="15" t="e">
        <f>'Heat Map Export'!AD638 - $AD$6</f>
        <v>#N/A</v>
      </c>
    </row>
    <row r="640" spans="1:30" s="14" customFormat="1" ht="15" x14ac:dyDescent="0.2">
      <c r="A640" s="24">
        <f>'Heat Map Export'!A639</f>
        <v>0</v>
      </c>
      <c r="B640" s="25">
        <f>'Heat Map Export'!B639</f>
        <v>0</v>
      </c>
      <c r="C640" s="15" t="e">
        <f>'Heat Map Export'!C639 - $C$6</f>
        <v>#N/A</v>
      </c>
      <c r="D640" s="15" t="e">
        <f>'Heat Map Export'!D639 - $D$6</f>
        <v>#N/A</v>
      </c>
      <c r="E640" s="15" t="e">
        <f>'Heat Map Export'!E639 - $E$6</f>
        <v>#N/A</v>
      </c>
      <c r="F640" s="15" t="e">
        <f>'Heat Map Export'!F639 - $F$6</f>
        <v>#N/A</v>
      </c>
      <c r="G640" s="15" t="e">
        <f>'Heat Map Export'!G639 - $G$6</f>
        <v>#N/A</v>
      </c>
      <c r="H640" s="15" t="e">
        <f>'Heat Map Export'!H639 - $H$6</f>
        <v>#N/A</v>
      </c>
      <c r="I640" s="15" t="e">
        <f>'Heat Map Export'!I639 - $I$6</f>
        <v>#N/A</v>
      </c>
      <c r="J640" s="15" t="e">
        <f>'Heat Map Export'!J639 - $J$6</f>
        <v>#N/A</v>
      </c>
      <c r="K640" s="15" t="e">
        <f>'Heat Map Export'!K639 - $K$6</f>
        <v>#N/A</v>
      </c>
      <c r="L640" s="15" t="e">
        <f>'Heat Map Export'!L639 - $L$6</f>
        <v>#N/A</v>
      </c>
      <c r="M640" s="15" t="e">
        <f>'Heat Map Export'!M639 - $M$6</f>
        <v>#N/A</v>
      </c>
      <c r="N640" s="15" t="e">
        <f>'Heat Map Export'!N639 - $N$6</f>
        <v>#N/A</v>
      </c>
      <c r="O640" s="15" t="e">
        <f>'Heat Map Export'!O639 - $O$6</f>
        <v>#N/A</v>
      </c>
      <c r="P640" s="15" t="e">
        <f>'Heat Map Export'!P639 - $P$6</f>
        <v>#N/A</v>
      </c>
      <c r="Q640" s="15" t="e">
        <f>'Heat Map Export'!Q639 - $Q$6</f>
        <v>#N/A</v>
      </c>
      <c r="R640" s="15" t="e">
        <f>'Heat Map Export'!R639 - $R$6</f>
        <v>#N/A</v>
      </c>
      <c r="S640" s="15" t="e">
        <f>'Heat Map Export'!S639 - $S$6</f>
        <v>#N/A</v>
      </c>
      <c r="T640" s="15" t="e">
        <f>'Heat Map Export'!T639 - $T$6</f>
        <v>#N/A</v>
      </c>
      <c r="U640" s="15" t="e">
        <f>'Heat Map Export'!U639 - $U$6</f>
        <v>#N/A</v>
      </c>
      <c r="V640" s="15" t="e">
        <f>'Heat Map Export'!V639 - $V$6</f>
        <v>#N/A</v>
      </c>
      <c r="W640" s="15" t="e">
        <f>'Heat Map Export'!W639 - $W$6</f>
        <v>#N/A</v>
      </c>
      <c r="X640" s="15" t="e">
        <f>'Heat Map Export'!X639 - $X$6</f>
        <v>#N/A</v>
      </c>
      <c r="Y640" s="15" t="e">
        <f>'Heat Map Export'!Y639 - $Y$6</f>
        <v>#N/A</v>
      </c>
      <c r="Z640" s="15" t="e">
        <f>'Heat Map Export'!Z639 - $Z$6</f>
        <v>#N/A</v>
      </c>
      <c r="AA640" s="15" t="e">
        <f>'Heat Map Export'!AA639 - $AA$6</f>
        <v>#N/A</v>
      </c>
      <c r="AB640" s="15" t="e">
        <f>'Heat Map Export'!AB639 - $AB$6</f>
        <v>#N/A</v>
      </c>
      <c r="AC640" s="15" t="e">
        <f>'Heat Map Export'!AC639 - $AC$6</f>
        <v>#N/A</v>
      </c>
      <c r="AD640" s="15" t="e">
        <f>'Heat Map Export'!AD639 - $AD$6</f>
        <v>#N/A</v>
      </c>
    </row>
    <row r="641" spans="1:30" s="14" customFormat="1" ht="15" x14ac:dyDescent="0.2">
      <c r="A641" s="24">
        <f>'Heat Map Export'!A640</f>
        <v>0</v>
      </c>
      <c r="B641" s="25">
        <f>'Heat Map Export'!B640</f>
        <v>0</v>
      </c>
      <c r="C641" s="15" t="e">
        <f>'Heat Map Export'!C640 - $C$6</f>
        <v>#N/A</v>
      </c>
      <c r="D641" s="15" t="e">
        <f>'Heat Map Export'!D640 - $D$6</f>
        <v>#N/A</v>
      </c>
      <c r="E641" s="15" t="e">
        <f>'Heat Map Export'!E640 - $E$6</f>
        <v>#N/A</v>
      </c>
      <c r="F641" s="15" t="e">
        <f>'Heat Map Export'!F640 - $F$6</f>
        <v>#N/A</v>
      </c>
      <c r="G641" s="15" t="e">
        <f>'Heat Map Export'!G640 - $G$6</f>
        <v>#N/A</v>
      </c>
      <c r="H641" s="15" t="e">
        <f>'Heat Map Export'!H640 - $H$6</f>
        <v>#N/A</v>
      </c>
      <c r="I641" s="15" t="e">
        <f>'Heat Map Export'!I640 -$I$6</f>
        <v>#N/A</v>
      </c>
      <c r="J641" s="15" t="e">
        <f>'Heat Map Export'!J640 - $J$6</f>
        <v>#N/A</v>
      </c>
      <c r="K641" s="15" t="e">
        <f>'Heat Map Export'!K640-$K$6</f>
        <v>#N/A</v>
      </c>
      <c r="L641" s="15" t="e">
        <f>'Heat Map Export'!L640 - $L$6</f>
        <v>#N/A</v>
      </c>
      <c r="M641" s="15" t="e">
        <f>'Heat Map Export'!M640 - $M$6</f>
        <v>#N/A</v>
      </c>
      <c r="N641" s="15" t="e">
        <f>'Heat Map Export'!N640 - $N$6</f>
        <v>#N/A</v>
      </c>
      <c r="O641" s="15" t="e">
        <f>'Heat Map Export'!O640 - $O$6</f>
        <v>#N/A</v>
      </c>
      <c r="P641" s="15" t="e">
        <f>'Heat Map Export'!P640 - $P$6</f>
        <v>#N/A</v>
      </c>
      <c r="Q641" s="15" t="e">
        <f>'Heat Map Export'!Q640 - $Q$6</f>
        <v>#N/A</v>
      </c>
      <c r="R641" s="15" t="e">
        <f>'Heat Map Export'!R640 - $R$6</f>
        <v>#N/A</v>
      </c>
      <c r="S641" s="15" t="e">
        <f>'Heat Map Export'!S640 - $S$6</f>
        <v>#N/A</v>
      </c>
      <c r="T641" s="15" t="e">
        <f>'Heat Map Export'!T640 - $T$6</f>
        <v>#N/A</v>
      </c>
      <c r="U641" s="15" t="e">
        <f>'Heat Map Export'!U640 - $U$6</f>
        <v>#N/A</v>
      </c>
      <c r="V641" s="15" t="e">
        <f>'Heat Map Export'!V640 - $V$6</f>
        <v>#N/A</v>
      </c>
      <c r="W641" s="15" t="e">
        <f>'Heat Map Export'!W640 - $W$6</f>
        <v>#N/A</v>
      </c>
      <c r="X641" s="15" t="e">
        <f>'Heat Map Export'!X640 - $X$6</f>
        <v>#N/A</v>
      </c>
      <c r="Y641" s="15" t="e">
        <f>'Heat Map Export'!Y640 - $Y$6</f>
        <v>#N/A</v>
      </c>
      <c r="Z641" s="15" t="e">
        <f>'Heat Map Export'!Z640-$Z$6</f>
        <v>#N/A</v>
      </c>
      <c r="AA641" s="15" t="e">
        <f>'Heat Map Export'!AA640 - $AA$6</f>
        <v>#N/A</v>
      </c>
      <c r="AB641" s="15" t="e">
        <f>'Heat Map Export'!AB640-$AB$6</f>
        <v>#N/A</v>
      </c>
      <c r="AC641" s="15" t="e">
        <f>'Heat Map Export'!AC640 - $AC$6</f>
        <v>#N/A</v>
      </c>
      <c r="AD641" s="15" t="e">
        <f>'Heat Map Export'!AD640 - $AD$6</f>
        <v>#N/A</v>
      </c>
    </row>
    <row r="642" spans="1:30" s="14" customFormat="1" ht="15" x14ac:dyDescent="0.2">
      <c r="A642" s="24">
        <f>'Heat Map Export'!A641</f>
        <v>0</v>
      </c>
      <c r="B642" s="25">
        <f>'Heat Map Export'!B641</f>
        <v>0</v>
      </c>
      <c r="C642" s="15" t="e">
        <f>'Heat Map Export'!C641 - $C$6</f>
        <v>#N/A</v>
      </c>
      <c r="D642" s="15" t="e">
        <f>'Heat Map Export'!D641 - $D$6</f>
        <v>#N/A</v>
      </c>
      <c r="E642" s="15" t="e">
        <f>'Heat Map Export'!E641 - $E$6</f>
        <v>#N/A</v>
      </c>
      <c r="F642" s="15" t="e">
        <f>'Heat Map Export'!F641 - $F$6</f>
        <v>#N/A</v>
      </c>
      <c r="G642" s="15" t="e">
        <f>'Heat Map Export'!G641 - $G$6</f>
        <v>#N/A</v>
      </c>
      <c r="H642" s="15" t="e">
        <f>'Heat Map Export'!H641 - $H$6</f>
        <v>#N/A</v>
      </c>
      <c r="I642" s="15" t="e">
        <f>'Heat Map Export'!I641 - $I$6</f>
        <v>#N/A</v>
      </c>
      <c r="J642" s="15" t="e">
        <f>'Heat Map Export'!J641 - $J$6</f>
        <v>#N/A</v>
      </c>
      <c r="K642" s="15" t="e">
        <f>'Heat Map Export'!K641 - $K$6</f>
        <v>#N/A</v>
      </c>
      <c r="L642" s="15" t="e">
        <f>'Heat Map Export'!L641 - $L$6</f>
        <v>#N/A</v>
      </c>
      <c r="M642" s="15" t="e">
        <f>'Heat Map Export'!M641 - $M$6</f>
        <v>#N/A</v>
      </c>
      <c r="N642" s="15" t="e">
        <f>'Heat Map Export'!N641 - $N$6</f>
        <v>#N/A</v>
      </c>
      <c r="O642" s="15" t="e">
        <f>'Heat Map Export'!O641 - $O$6</f>
        <v>#N/A</v>
      </c>
      <c r="P642" s="15" t="e">
        <f>'Heat Map Export'!P641 - $P$6</f>
        <v>#N/A</v>
      </c>
      <c r="Q642" s="15" t="e">
        <f>'Heat Map Export'!Q641 - $Q$6</f>
        <v>#N/A</v>
      </c>
      <c r="R642" s="15" t="e">
        <f>'Heat Map Export'!R641 - $R$6</f>
        <v>#N/A</v>
      </c>
      <c r="S642" s="15" t="e">
        <f>'Heat Map Export'!S641 - $S$6</f>
        <v>#N/A</v>
      </c>
      <c r="T642" s="15" t="e">
        <f>'Heat Map Export'!T641 - $T$6</f>
        <v>#N/A</v>
      </c>
      <c r="U642" s="15" t="e">
        <f>'Heat Map Export'!U641 - $U$6</f>
        <v>#N/A</v>
      </c>
      <c r="V642" s="15" t="e">
        <f>'Heat Map Export'!V641 - $V$6</f>
        <v>#N/A</v>
      </c>
      <c r="W642" s="15" t="e">
        <f>'Heat Map Export'!W641 - $W$6</f>
        <v>#N/A</v>
      </c>
      <c r="X642" s="15" t="e">
        <f>'Heat Map Export'!X641 - $X$6</f>
        <v>#N/A</v>
      </c>
      <c r="Y642" s="15" t="e">
        <f>'Heat Map Export'!Y641 - $Y$6</f>
        <v>#N/A</v>
      </c>
      <c r="Z642" s="15" t="e">
        <f>'Heat Map Export'!Z641 - $Z$6</f>
        <v>#N/A</v>
      </c>
      <c r="AA642" s="15" t="e">
        <f>'Heat Map Export'!AA641 - $AA$6</f>
        <v>#N/A</v>
      </c>
      <c r="AB642" s="15" t="e">
        <f>'Heat Map Export'!AB641 - $AB$6</f>
        <v>#N/A</v>
      </c>
      <c r="AC642" s="15" t="e">
        <f>'Heat Map Export'!AC641 - $AC$6</f>
        <v>#N/A</v>
      </c>
      <c r="AD642" s="15" t="e">
        <f>'Heat Map Export'!AD641 - $AD$6</f>
        <v>#N/A</v>
      </c>
    </row>
    <row r="643" spans="1:30" s="14" customFormat="1" ht="15" x14ac:dyDescent="0.2">
      <c r="A643" s="24">
        <f>'Heat Map Export'!A642</f>
        <v>0</v>
      </c>
      <c r="B643" s="25">
        <f>'Heat Map Export'!B642</f>
        <v>0</v>
      </c>
      <c r="C643" s="15" t="e">
        <f>'Heat Map Export'!C642 - $C$6</f>
        <v>#N/A</v>
      </c>
      <c r="D643" s="15" t="e">
        <f>'Heat Map Export'!D642 - $D$6</f>
        <v>#N/A</v>
      </c>
      <c r="E643" s="15" t="e">
        <f>'Heat Map Export'!E642 - $E$6</f>
        <v>#N/A</v>
      </c>
      <c r="F643" s="15" t="e">
        <f>'Heat Map Export'!F642 - $F$6</f>
        <v>#N/A</v>
      </c>
      <c r="G643" s="15" t="e">
        <f>'Heat Map Export'!G642 - $G$6</f>
        <v>#N/A</v>
      </c>
      <c r="H643" s="15" t="e">
        <f>'Heat Map Export'!H642 - $H$6</f>
        <v>#N/A</v>
      </c>
      <c r="I643" s="15" t="e">
        <f>'Heat Map Export'!I642 -$I$6</f>
        <v>#N/A</v>
      </c>
      <c r="J643" s="15" t="e">
        <f>'Heat Map Export'!J642 - $J$6</f>
        <v>#N/A</v>
      </c>
      <c r="K643" s="15" t="e">
        <f>'Heat Map Export'!K642-$K$6</f>
        <v>#N/A</v>
      </c>
      <c r="L643" s="15" t="e">
        <f>'Heat Map Export'!L642 - $L$6</f>
        <v>#N/A</v>
      </c>
      <c r="M643" s="15" t="e">
        <f>'Heat Map Export'!M642 - $M$6</f>
        <v>#N/A</v>
      </c>
      <c r="N643" s="15" t="e">
        <f>'Heat Map Export'!N642 - $N$6</f>
        <v>#N/A</v>
      </c>
      <c r="O643" s="15" t="e">
        <f>'Heat Map Export'!O642 - $O$6</f>
        <v>#N/A</v>
      </c>
      <c r="P643" s="15" t="e">
        <f>'Heat Map Export'!P642 - $P$6</f>
        <v>#N/A</v>
      </c>
      <c r="Q643" s="15" t="e">
        <f>'Heat Map Export'!Q642 - $Q$6</f>
        <v>#N/A</v>
      </c>
      <c r="R643" s="15" t="e">
        <f>'Heat Map Export'!R642 - $R$6</f>
        <v>#N/A</v>
      </c>
      <c r="S643" s="15" t="e">
        <f>'Heat Map Export'!S642 - $S$6</f>
        <v>#N/A</v>
      </c>
      <c r="T643" s="15" t="e">
        <f>'Heat Map Export'!T642 - $T$6</f>
        <v>#N/A</v>
      </c>
      <c r="U643" s="15" t="e">
        <f>'Heat Map Export'!U642 - $U$6</f>
        <v>#N/A</v>
      </c>
      <c r="V643" s="15" t="e">
        <f>'Heat Map Export'!V642 - $V$6</f>
        <v>#N/A</v>
      </c>
      <c r="W643" s="15" t="e">
        <f>'Heat Map Export'!W642 - $W$6</f>
        <v>#N/A</v>
      </c>
      <c r="X643" s="15" t="e">
        <f>'Heat Map Export'!X642 - $X$6</f>
        <v>#N/A</v>
      </c>
      <c r="Y643" s="15" t="e">
        <f>'Heat Map Export'!Y642 - $Y$6</f>
        <v>#N/A</v>
      </c>
      <c r="Z643" s="15" t="e">
        <f>'Heat Map Export'!Z642-$Z$6</f>
        <v>#N/A</v>
      </c>
      <c r="AA643" s="15" t="e">
        <f>'Heat Map Export'!AA642 - $AA$6</f>
        <v>#N/A</v>
      </c>
      <c r="AB643" s="15" t="e">
        <f>'Heat Map Export'!AB642-$AB$6</f>
        <v>#N/A</v>
      </c>
      <c r="AC643" s="15" t="e">
        <f>'Heat Map Export'!AC642 - $AC$6</f>
        <v>#N/A</v>
      </c>
      <c r="AD643" s="15" t="e">
        <f>'Heat Map Export'!AD642 - $AD$6</f>
        <v>#N/A</v>
      </c>
    </row>
    <row r="644" spans="1:30" s="14" customFormat="1" ht="15" x14ac:dyDescent="0.2">
      <c r="A644" s="24">
        <f>'Heat Map Export'!A643</f>
        <v>0</v>
      </c>
      <c r="B644" s="25">
        <f>'Heat Map Export'!B643</f>
        <v>0</v>
      </c>
      <c r="C644" s="15" t="e">
        <f>'Heat Map Export'!C643 - $C$6</f>
        <v>#N/A</v>
      </c>
      <c r="D644" s="15" t="e">
        <f>'Heat Map Export'!D643 - $D$6</f>
        <v>#N/A</v>
      </c>
      <c r="E644" s="15" t="e">
        <f>'Heat Map Export'!E643 - $E$6</f>
        <v>#N/A</v>
      </c>
      <c r="F644" s="15" t="e">
        <f>'Heat Map Export'!F643 - $F$6</f>
        <v>#N/A</v>
      </c>
      <c r="G644" s="15" t="e">
        <f>'Heat Map Export'!G643 - $G$6</f>
        <v>#N/A</v>
      </c>
      <c r="H644" s="15" t="e">
        <f>'Heat Map Export'!H643 - $H$6</f>
        <v>#N/A</v>
      </c>
      <c r="I644" s="15" t="e">
        <f>'Heat Map Export'!I643 - $I$6</f>
        <v>#N/A</v>
      </c>
      <c r="J644" s="15" t="e">
        <f>'Heat Map Export'!J643 - $J$6</f>
        <v>#N/A</v>
      </c>
      <c r="K644" s="15" t="e">
        <f>'Heat Map Export'!K643 - $K$6</f>
        <v>#N/A</v>
      </c>
      <c r="L644" s="15" t="e">
        <f>'Heat Map Export'!L643 - $L$6</f>
        <v>#N/A</v>
      </c>
      <c r="M644" s="15" t="e">
        <f>'Heat Map Export'!M643 - $M$6</f>
        <v>#N/A</v>
      </c>
      <c r="N644" s="15" t="e">
        <f>'Heat Map Export'!N643 - $N$6</f>
        <v>#N/A</v>
      </c>
      <c r="O644" s="15" t="e">
        <f>'Heat Map Export'!O643 - $O$6</f>
        <v>#N/A</v>
      </c>
      <c r="P644" s="15" t="e">
        <f>'Heat Map Export'!P643 - $P$6</f>
        <v>#N/A</v>
      </c>
      <c r="Q644" s="15" t="e">
        <f>'Heat Map Export'!Q643 - $Q$6</f>
        <v>#N/A</v>
      </c>
      <c r="R644" s="15" t="e">
        <f>'Heat Map Export'!R643 - $R$6</f>
        <v>#N/A</v>
      </c>
      <c r="S644" s="15" t="e">
        <f>'Heat Map Export'!S643 - $S$6</f>
        <v>#N/A</v>
      </c>
      <c r="T644" s="15" t="e">
        <f>'Heat Map Export'!T643 - $T$6</f>
        <v>#N/A</v>
      </c>
      <c r="U644" s="15" t="e">
        <f>'Heat Map Export'!U643 - $U$6</f>
        <v>#N/A</v>
      </c>
      <c r="V644" s="15" t="e">
        <f>'Heat Map Export'!V643 - $V$6</f>
        <v>#N/A</v>
      </c>
      <c r="W644" s="15" t="e">
        <f>'Heat Map Export'!W643 - $W$6</f>
        <v>#N/A</v>
      </c>
      <c r="X644" s="15" t="e">
        <f>'Heat Map Export'!X643 - $X$6</f>
        <v>#N/A</v>
      </c>
      <c r="Y644" s="15" t="e">
        <f>'Heat Map Export'!Y643 - $Y$6</f>
        <v>#N/A</v>
      </c>
      <c r="Z644" s="15" t="e">
        <f>'Heat Map Export'!Z643 - $Z$6</f>
        <v>#N/A</v>
      </c>
      <c r="AA644" s="15" t="e">
        <f>'Heat Map Export'!AA643 - $AA$6</f>
        <v>#N/A</v>
      </c>
      <c r="AB644" s="15" t="e">
        <f>'Heat Map Export'!AB643 - $AB$6</f>
        <v>#N/A</v>
      </c>
      <c r="AC644" s="15" t="e">
        <f>'Heat Map Export'!AC643 - $AC$6</f>
        <v>#N/A</v>
      </c>
      <c r="AD644" s="15" t="e">
        <f>'Heat Map Export'!AD643 - $AD$6</f>
        <v>#N/A</v>
      </c>
    </row>
    <row r="645" spans="1:30" s="14" customFormat="1" ht="15" x14ac:dyDescent="0.2">
      <c r="A645" s="24">
        <f>'Heat Map Export'!A644</f>
        <v>0</v>
      </c>
      <c r="B645" s="25">
        <f>'Heat Map Export'!B644</f>
        <v>0</v>
      </c>
      <c r="C645" s="15" t="e">
        <f>'Heat Map Export'!C644 - $C$6</f>
        <v>#N/A</v>
      </c>
      <c r="D645" s="15" t="e">
        <f>'Heat Map Export'!D644 - $D$6</f>
        <v>#N/A</v>
      </c>
      <c r="E645" s="15" t="e">
        <f>'Heat Map Export'!E644 - $E$6</f>
        <v>#N/A</v>
      </c>
      <c r="F645" s="15" t="e">
        <f>'Heat Map Export'!F644 - $F$6</f>
        <v>#N/A</v>
      </c>
      <c r="G645" s="15" t="e">
        <f>'Heat Map Export'!G644 - $G$6</f>
        <v>#N/A</v>
      </c>
      <c r="H645" s="15" t="e">
        <f>'Heat Map Export'!H644 - $H$6</f>
        <v>#N/A</v>
      </c>
      <c r="I645" s="15" t="e">
        <f>'Heat Map Export'!I644 -$I$6</f>
        <v>#N/A</v>
      </c>
      <c r="J645" s="15" t="e">
        <f>'Heat Map Export'!J644 - $J$6</f>
        <v>#N/A</v>
      </c>
      <c r="K645" s="15" t="e">
        <f>'Heat Map Export'!K644-$K$6</f>
        <v>#N/A</v>
      </c>
      <c r="L645" s="15" t="e">
        <f>'Heat Map Export'!L644 - $L$6</f>
        <v>#N/A</v>
      </c>
      <c r="M645" s="15" t="e">
        <f>'Heat Map Export'!M644 - $M$6</f>
        <v>#N/A</v>
      </c>
      <c r="N645" s="15" t="e">
        <f>'Heat Map Export'!N644 - $N$6</f>
        <v>#N/A</v>
      </c>
      <c r="O645" s="15" t="e">
        <f>'Heat Map Export'!O644 - $O$6</f>
        <v>#N/A</v>
      </c>
      <c r="P645" s="15" t="e">
        <f>'Heat Map Export'!P644 - $P$6</f>
        <v>#N/A</v>
      </c>
      <c r="Q645" s="15" t="e">
        <f>'Heat Map Export'!Q644 - $Q$6</f>
        <v>#N/A</v>
      </c>
      <c r="R645" s="15" t="e">
        <f>'Heat Map Export'!R644 - $R$6</f>
        <v>#N/A</v>
      </c>
      <c r="S645" s="15" t="e">
        <f>'Heat Map Export'!S644 - $S$6</f>
        <v>#N/A</v>
      </c>
      <c r="T645" s="15" t="e">
        <f>'Heat Map Export'!T644 - $T$6</f>
        <v>#N/A</v>
      </c>
      <c r="U645" s="15" t="e">
        <f>'Heat Map Export'!U644 - $U$6</f>
        <v>#N/A</v>
      </c>
      <c r="V645" s="15" t="e">
        <f>'Heat Map Export'!V644 - $V$6</f>
        <v>#N/A</v>
      </c>
      <c r="W645" s="15" t="e">
        <f>'Heat Map Export'!W644 - $W$6</f>
        <v>#N/A</v>
      </c>
      <c r="X645" s="15" t="e">
        <f>'Heat Map Export'!X644 - $X$6</f>
        <v>#N/A</v>
      </c>
      <c r="Y645" s="15" t="e">
        <f>'Heat Map Export'!Y644 - $Y$6</f>
        <v>#N/A</v>
      </c>
      <c r="Z645" s="15" t="e">
        <f>'Heat Map Export'!Z644-$Z$6</f>
        <v>#N/A</v>
      </c>
      <c r="AA645" s="15" t="e">
        <f>'Heat Map Export'!AA644 - $AA$6</f>
        <v>#N/A</v>
      </c>
      <c r="AB645" s="15" t="e">
        <f>'Heat Map Export'!AB644-$AB$6</f>
        <v>#N/A</v>
      </c>
      <c r="AC645" s="15" t="e">
        <f>'Heat Map Export'!AC644 - $AC$6</f>
        <v>#N/A</v>
      </c>
      <c r="AD645" s="15" t="e">
        <f>'Heat Map Export'!AD644 - $AD$6</f>
        <v>#N/A</v>
      </c>
    </row>
    <row r="646" spans="1:30" s="14" customFormat="1" ht="15" x14ac:dyDescent="0.2">
      <c r="A646" s="24">
        <f>'Heat Map Export'!A645</f>
        <v>0</v>
      </c>
      <c r="B646" s="25">
        <f>'Heat Map Export'!B645</f>
        <v>0</v>
      </c>
      <c r="C646" s="15" t="e">
        <f>'Heat Map Export'!C645 - $C$6</f>
        <v>#N/A</v>
      </c>
      <c r="D646" s="15" t="e">
        <f>'Heat Map Export'!D645 - $D$6</f>
        <v>#N/A</v>
      </c>
      <c r="E646" s="15" t="e">
        <f>'Heat Map Export'!E645 - $E$6</f>
        <v>#N/A</v>
      </c>
      <c r="F646" s="15" t="e">
        <f>'Heat Map Export'!F645 - $F$6</f>
        <v>#N/A</v>
      </c>
      <c r="G646" s="15" t="e">
        <f>'Heat Map Export'!G645 - $G$6</f>
        <v>#N/A</v>
      </c>
      <c r="H646" s="15" t="e">
        <f>'Heat Map Export'!H645 - $H$6</f>
        <v>#N/A</v>
      </c>
      <c r="I646" s="15" t="e">
        <f>'Heat Map Export'!I645 - $I$6</f>
        <v>#N/A</v>
      </c>
      <c r="J646" s="15" t="e">
        <f>'Heat Map Export'!J645 - $J$6</f>
        <v>#N/A</v>
      </c>
      <c r="K646" s="15" t="e">
        <f>'Heat Map Export'!K645 - $K$6</f>
        <v>#N/A</v>
      </c>
      <c r="L646" s="15" t="e">
        <f>'Heat Map Export'!L645 - $L$6</f>
        <v>#N/A</v>
      </c>
      <c r="M646" s="15" t="e">
        <f>'Heat Map Export'!M645 - $M$6</f>
        <v>#N/A</v>
      </c>
      <c r="N646" s="15" t="e">
        <f>'Heat Map Export'!N645 - $N$6</f>
        <v>#N/A</v>
      </c>
      <c r="O646" s="15" t="e">
        <f>'Heat Map Export'!O645 - $O$6</f>
        <v>#N/A</v>
      </c>
      <c r="P646" s="15" t="e">
        <f>'Heat Map Export'!P645 - $P$6</f>
        <v>#N/A</v>
      </c>
      <c r="Q646" s="15" t="e">
        <f>'Heat Map Export'!Q645 - $Q$6</f>
        <v>#N/A</v>
      </c>
      <c r="R646" s="15" t="e">
        <f>'Heat Map Export'!R645 - $R$6</f>
        <v>#N/A</v>
      </c>
      <c r="S646" s="15" t="e">
        <f>'Heat Map Export'!S645 - $S$6</f>
        <v>#N/A</v>
      </c>
      <c r="T646" s="15" t="e">
        <f>'Heat Map Export'!T645 - $T$6</f>
        <v>#N/A</v>
      </c>
      <c r="U646" s="15" t="e">
        <f>'Heat Map Export'!U645 - $U$6</f>
        <v>#N/A</v>
      </c>
      <c r="V646" s="15" t="e">
        <f>'Heat Map Export'!V645 - $V$6</f>
        <v>#N/A</v>
      </c>
      <c r="W646" s="15" t="e">
        <f>'Heat Map Export'!W645 - $W$6</f>
        <v>#N/A</v>
      </c>
      <c r="X646" s="15" t="e">
        <f>'Heat Map Export'!X645 - $X$6</f>
        <v>#N/A</v>
      </c>
      <c r="Y646" s="15" t="e">
        <f>'Heat Map Export'!Y645 - $Y$6</f>
        <v>#N/A</v>
      </c>
      <c r="Z646" s="15" t="e">
        <f>'Heat Map Export'!Z645 - $Z$6</f>
        <v>#N/A</v>
      </c>
      <c r="AA646" s="15" t="e">
        <f>'Heat Map Export'!AA645 - $AA$6</f>
        <v>#N/A</v>
      </c>
      <c r="AB646" s="15" t="e">
        <f>'Heat Map Export'!AB645 - $AB$6</f>
        <v>#N/A</v>
      </c>
      <c r="AC646" s="15" t="e">
        <f>'Heat Map Export'!AC645 - $AC$6</f>
        <v>#N/A</v>
      </c>
      <c r="AD646" s="15" t="e">
        <f>'Heat Map Export'!AD645 - $AD$6</f>
        <v>#N/A</v>
      </c>
    </row>
    <row r="647" spans="1:30" s="14" customFormat="1" ht="15" x14ac:dyDescent="0.2">
      <c r="A647" s="24">
        <f>'Heat Map Export'!A646</f>
        <v>0</v>
      </c>
      <c r="B647" s="25">
        <f>'Heat Map Export'!B646</f>
        <v>0</v>
      </c>
      <c r="C647" s="15" t="e">
        <f>'Heat Map Export'!C646 - $C$6</f>
        <v>#N/A</v>
      </c>
      <c r="D647" s="15" t="e">
        <f>'Heat Map Export'!D646 - $D$6</f>
        <v>#N/A</v>
      </c>
      <c r="E647" s="15" t="e">
        <f>'Heat Map Export'!E646 - $E$6</f>
        <v>#N/A</v>
      </c>
      <c r="F647" s="15" t="e">
        <f>'Heat Map Export'!F646 - $F$6</f>
        <v>#N/A</v>
      </c>
      <c r="G647" s="15" t="e">
        <f>'Heat Map Export'!G646 - $G$6</f>
        <v>#N/A</v>
      </c>
      <c r="H647" s="15" t="e">
        <f>'Heat Map Export'!H646 - $H$6</f>
        <v>#N/A</v>
      </c>
      <c r="I647" s="15" t="e">
        <f>'Heat Map Export'!I646 -$I$6</f>
        <v>#N/A</v>
      </c>
      <c r="J647" s="15" t="e">
        <f>'Heat Map Export'!J646 - $J$6</f>
        <v>#N/A</v>
      </c>
      <c r="K647" s="15" t="e">
        <f>'Heat Map Export'!K646-$K$6</f>
        <v>#N/A</v>
      </c>
      <c r="L647" s="15" t="e">
        <f>'Heat Map Export'!L646 - $L$6</f>
        <v>#N/A</v>
      </c>
      <c r="M647" s="15" t="e">
        <f>'Heat Map Export'!M646 - $M$6</f>
        <v>#N/A</v>
      </c>
      <c r="N647" s="15" t="e">
        <f>'Heat Map Export'!N646 - $N$6</f>
        <v>#N/A</v>
      </c>
      <c r="O647" s="15" t="e">
        <f>'Heat Map Export'!O646 - $O$6</f>
        <v>#N/A</v>
      </c>
      <c r="P647" s="15" t="e">
        <f>'Heat Map Export'!P646 - $P$6</f>
        <v>#N/A</v>
      </c>
      <c r="Q647" s="15" t="e">
        <f>'Heat Map Export'!Q646 - $Q$6</f>
        <v>#N/A</v>
      </c>
      <c r="R647" s="15" t="e">
        <f>'Heat Map Export'!R646 - $R$6</f>
        <v>#N/A</v>
      </c>
      <c r="S647" s="15" t="e">
        <f>'Heat Map Export'!S646 - $S$6</f>
        <v>#N/A</v>
      </c>
      <c r="T647" s="15" t="e">
        <f>'Heat Map Export'!T646 - $T$6</f>
        <v>#N/A</v>
      </c>
      <c r="U647" s="15" t="e">
        <f>'Heat Map Export'!U646 - $U$6</f>
        <v>#N/A</v>
      </c>
      <c r="V647" s="15" t="e">
        <f>'Heat Map Export'!V646 - $V$6</f>
        <v>#N/A</v>
      </c>
      <c r="W647" s="15" t="e">
        <f>'Heat Map Export'!W646 - $W$6</f>
        <v>#N/A</v>
      </c>
      <c r="X647" s="15" t="e">
        <f>'Heat Map Export'!X646 - $X$6</f>
        <v>#N/A</v>
      </c>
      <c r="Y647" s="15" t="e">
        <f>'Heat Map Export'!Y646 - $Y$6</f>
        <v>#N/A</v>
      </c>
      <c r="Z647" s="15" t="e">
        <f>'Heat Map Export'!Z646-$Z$6</f>
        <v>#N/A</v>
      </c>
      <c r="AA647" s="15" t="e">
        <f>'Heat Map Export'!AA646 - $AA$6</f>
        <v>#N/A</v>
      </c>
      <c r="AB647" s="15" t="e">
        <f>'Heat Map Export'!AB646-$AB$6</f>
        <v>#N/A</v>
      </c>
      <c r="AC647" s="15" t="e">
        <f>'Heat Map Export'!AC646 - $AC$6</f>
        <v>#N/A</v>
      </c>
      <c r="AD647" s="15" t="e">
        <f>'Heat Map Export'!AD646 - $AD$6</f>
        <v>#N/A</v>
      </c>
    </row>
    <row r="648" spans="1:30" s="14" customFormat="1" ht="15" x14ac:dyDescent="0.2">
      <c r="A648" s="24">
        <f>'Heat Map Export'!A647</f>
        <v>0</v>
      </c>
      <c r="B648" s="25">
        <f>'Heat Map Export'!B647</f>
        <v>0</v>
      </c>
      <c r="C648" s="15" t="e">
        <f>'Heat Map Export'!C647 - $C$6</f>
        <v>#N/A</v>
      </c>
      <c r="D648" s="15" t="e">
        <f>'Heat Map Export'!D647 - $D$6</f>
        <v>#N/A</v>
      </c>
      <c r="E648" s="15" t="e">
        <f>'Heat Map Export'!E647 - $E$6</f>
        <v>#N/A</v>
      </c>
      <c r="F648" s="15" t="e">
        <f>'Heat Map Export'!F647 - $F$6</f>
        <v>#N/A</v>
      </c>
      <c r="G648" s="15" t="e">
        <f>'Heat Map Export'!G647 - $G$6</f>
        <v>#N/A</v>
      </c>
      <c r="H648" s="15" t="e">
        <f>'Heat Map Export'!H647 - $H$6</f>
        <v>#N/A</v>
      </c>
      <c r="I648" s="15" t="e">
        <f>'Heat Map Export'!I647 - $I$6</f>
        <v>#N/A</v>
      </c>
      <c r="J648" s="15" t="e">
        <f>'Heat Map Export'!J647 - $J$6</f>
        <v>#N/A</v>
      </c>
      <c r="K648" s="15" t="e">
        <f>'Heat Map Export'!K647 - $K$6</f>
        <v>#N/A</v>
      </c>
      <c r="L648" s="15" t="e">
        <f>'Heat Map Export'!L647 - $L$6</f>
        <v>#N/A</v>
      </c>
      <c r="M648" s="15" t="e">
        <f>'Heat Map Export'!M647 - $M$6</f>
        <v>#N/A</v>
      </c>
      <c r="N648" s="15" t="e">
        <f>'Heat Map Export'!N647 - $N$6</f>
        <v>#N/A</v>
      </c>
      <c r="O648" s="15" t="e">
        <f>'Heat Map Export'!O647 - $O$6</f>
        <v>#N/A</v>
      </c>
      <c r="P648" s="15" t="e">
        <f>'Heat Map Export'!P647 - $P$6</f>
        <v>#N/A</v>
      </c>
      <c r="Q648" s="15" t="e">
        <f>'Heat Map Export'!Q647 - $Q$6</f>
        <v>#N/A</v>
      </c>
      <c r="R648" s="15" t="e">
        <f>'Heat Map Export'!R647 - $R$6</f>
        <v>#N/A</v>
      </c>
      <c r="S648" s="15" t="e">
        <f>'Heat Map Export'!S647 - $S$6</f>
        <v>#N/A</v>
      </c>
      <c r="T648" s="15" t="e">
        <f>'Heat Map Export'!T647 - $T$6</f>
        <v>#N/A</v>
      </c>
      <c r="U648" s="15" t="e">
        <f>'Heat Map Export'!U647 - $U$6</f>
        <v>#N/A</v>
      </c>
      <c r="V648" s="15" t="e">
        <f>'Heat Map Export'!V647 - $V$6</f>
        <v>#N/A</v>
      </c>
      <c r="W648" s="15" t="e">
        <f>'Heat Map Export'!W647 - $W$6</f>
        <v>#N/A</v>
      </c>
      <c r="X648" s="15" t="e">
        <f>'Heat Map Export'!X647 - $X$6</f>
        <v>#N/A</v>
      </c>
      <c r="Y648" s="15" t="e">
        <f>'Heat Map Export'!Y647 - $Y$6</f>
        <v>#N/A</v>
      </c>
      <c r="Z648" s="15" t="e">
        <f>'Heat Map Export'!Z647 - $Z$6</f>
        <v>#N/A</v>
      </c>
      <c r="AA648" s="15" t="e">
        <f>'Heat Map Export'!AA647 - $AA$6</f>
        <v>#N/A</v>
      </c>
      <c r="AB648" s="15" t="e">
        <f>'Heat Map Export'!AB647 - $AB$6</f>
        <v>#N/A</v>
      </c>
      <c r="AC648" s="15" t="e">
        <f>'Heat Map Export'!AC647 - $AC$6</f>
        <v>#N/A</v>
      </c>
      <c r="AD648" s="15" t="e">
        <f>'Heat Map Export'!AD647 - $AD$6</f>
        <v>#N/A</v>
      </c>
    </row>
    <row r="649" spans="1:30" s="14" customFormat="1" ht="15" x14ac:dyDescent="0.2">
      <c r="A649" s="24">
        <f>'Heat Map Export'!A648</f>
        <v>0</v>
      </c>
      <c r="B649" s="25">
        <f>'Heat Map Export'!B648</f>
        <v>0</v>
      </c>
      <c r="C649" s="15" t="e">
        <f>'Heat Map Export'!C648 - $C$6</f>
        <v>#N/A</v>
      </c>
      <c r="D649" s="15" t="e">
        <f>'Heat Map Export'!D648 - $D$6</f>
        <v>#N/A</v>
      </c>
      <c r="E649" s="15" t="e">
        <f>'Heat Map Export'!E648 - $E$6</f>
        <v>#N/A</v>
      </c>
      <c r="F649" s="15" t="e">
        <f>'Heat Map Export'!F648 - $F$6</f>
        <v>#N/A</v>
      </c>
      <c r="G649" s="15" t="e">
        <f>'Heat Map Export'!G648 - $G$6</f>
        <v>#N/A</v>
      </c>
      <c r="H649" s="15" t="e">
        <f>'Heat Map Export'!H648 - $H$6</f>
        <v>#N/A</v>
      </c>
      <c r="I649" s="15" t="e">
        <f>'Heat Map Export'!I648 -$I$6</f>
        <v>#N/A</v>
      </c>
      <c r="J649" s="15" t="e">
        <f>'Heat Map Export'!J648 - $J$6</f>
        <v>#N/A</v>
      </c>
      <c r="K649" s="15" t="e">
        <f>'Heat Map Export'!K648-$K$6</f>
        <v>#N/A</v>
      </c>
      <c r="L649" s="15" t="e">
        <f>'Heat Map Export'!L648 - $L$6</f>
        <v>#N/A</v>
      </c>
      <c r="M649" s="15" t="e">
        <f>'Heat Map Export'!M648 - $M$6</f>
        <v>#N/A</v>
      </c>
      <c r="N649" s="15" t="e">
        <f>'Heat Map Export'!N648 - $N$6</f>
        <v>#N/A</v>
      </c>
      <c r="O649" s="15" t="e">
        <f>'Heat Map Export'!O648 - $O$6</f>
        <v>#N/A</v>
      </c>
      <c r="P649" s="15" t="e">
        <f>'Heat Map Export'!P648 - $P$6</f>
        <v>#N/A</v>
      </c>
      <c r="Q649" s="15" t="e">
        <f>'Heat Map Export'!Q648 - $Q$6</f>
        <v>#N/A</v>
      </c>
      <c r="R649" s="15" t="e">
        <f>'Heat Map Export'!R648 - $R$6</f>
        <v>#N/A</v>
      </c>
      <c r="S649" s="15" t="e">
        <f>'Heat Map Export'!S648 - $S$6</f>
        <v>#N/A</v>
      </c>
      <c r="T649" s="15" t="e">
        <f>'Heat Map Export'!T648 - $T$6</f>
        <v>#N/A</v>
      </c>
      <c r="U649" s="15" t="e">
        <f>'Heat Map Export'!U648 - $U$6</f>
        <v>#N/A</v>
      </c>
      <c r="V649" s="15" t="e">
        <f>'Heat Map Export'!V648 - $V$6</f>
        <v>#N/A</v>
      </c>
      <c r="W649" s="15" t="e">
        <f>'Heat Map Export'!W648 - $W$6</f>
        <v>#N/A</v>
      </c>
      <c r="X649" s="15" t="e">
        <f>'Heat Map Export'!X648 - $X$6</f>
        <v>#N/A</v>
      </c>
      <c r="Y649" s="15" t="e">
        <f>'Heat Map Export'!Y648 - $Y$6</f>
        <v>#N/A</v>
      </c>
      <c r="Z649" s="15" t="e">
        <f>'Heat Map Export'!Z648-$Z$6</f>
        <v>#N/A</v>
      </c>
      <c r="AA649" s="15" t="e">
        <f>'Heat Map Export'!AA648 - $AA$6</f>
        <v>#N/A</v>
      </c>
      <c r="AB649" s="15" t="e">
        <f>'Heat Map Export'!AB648-$AB$6</f>
        <v>#N/A</v>
      </c>
      <c r="AC649" s="15" t="e">
        <f>'Heat Map Export'!AC648 - $AC$6</f>
        <v>#N/A</v>
      </c>
      <c r="AD649" s="15" t="e">
        <f>'Heat Map Export'!AD648 - $AD$6</f>
        <v>#N/A</v>
      </c>
    </row>
    <row r="650" spans="1:30" s="14" customFormat="1" ht="15" x14ac:dyDescent="0.2">
      <c r="A650" s="24">
        <f>'Heat Map Export'!A649</f>
        <v>0</v>
      </c>
      <c r="B650" s="25">
        <f>'Heat Map Export'!B649</f>
        <v>0</v>
      </c>
      <c r="C650" s="15" t="e">
        <f>'Heat Map Export'!C649 - $C$6</f>
        <v>#N/A</v>
      </c>
      <c r="D650" s="15" t="e">
        <f>'Heat Map Export'!D649 - $D$6</f>
        <v>#N/A</v>
      </c>
      <c r="E650" s="15" t="e">
        <f>'Heat Map Export'!E649 - $E$6</f>
        <v>#N/A</v>
      </c>
      <c r="F650" s="15" t="e">
        <f>'Heat Map Export'!F649 - $F$6</f>
        <v>#N/A</v>
      </c>
      <c r="G650" s="15" t="e">
        <f>'Heat Map Export'!G649 - $G$6</f>
        <v>#N/A</v>
      </c>
      <c r="H650" s="15" t="e">
        <f>'Heat Map Export'!H649 - $H$6</f>
        <v>#N/A</v>
      </c>
      <c r="I650" s="15" t="e">
        <f>'Heat Map Export'!I649 - $I$6</f>
        <v>#N/A</v>
      </c>
      <c r="J650" s="15" t="e">
        <f>'Heat Map Export'!J649 - $J$6</f>
        <v>#N/A</v>
      </c>
      <c r="K650" s="15" t="e">
        <f>'Heat Map Export'!K649 - $K$6</f>
        <v>#N/A</v>
      </c>
      <c r="L650" s="15" t="e">
        <f>'Heat Map Export'!L649 - $L$6</f>
        <v>#N/A</v>
      </c>
      <c r="M650" s="15" t="e">
        <f>'Heat Map Export'!M649 - $M$6</f>
        <v>#N/A</v>
      </c>
      <c r="N650" s="15" t="e">
        <f>'Heat Map Export'!N649 - $N$6</f>
        <v>#N/A</v>
      </c>
      <c r="O650" s="15" t="e">
        <f>'Heat Map Export'!O649 - $O$6</f>
        <v>#N/A</v>
      </c>
      <c r="P650" s="15" t="e">
        <f>'Heat Map Export'!P649 - $P$6</f>
        <v>#N/A</v>
      </c>
      <c r="Q650" s="15" t="e">
        <f>'Heat Map Export'!Q649 - $Q$6</f>
        <v>#N/A</v>
      </c>
      <c r="R650" s="15" t="e">
        <f>'Heat Map Export'!R649 - $R$6</f>
        <v>#N/A</v>
      </c>
      <c r="S650" s="15" t="e">
        <f>'Heat Map Export'!S649 - $S$6</f>
        <v>#N/A</v>
      </c>
      <c r="T650" s="15" t="e">
        <f>'Heat Map Export'!T649 - $T$6</f>
        <v>#N/A</v>
      </c>
      <c r="U650" s="15" t="e">
        <f>'Heat Map Export'!U649 - $U$6</f>
        <v>#N/A</v>
      </c>
      <c r="V650" s="15" t="e">
        <f>'Heat Map Export'!V649 - $V$6</f>
        <v>#N/A</v>
      </c>
      <c r="W650" s="15" t="e">
        <f>'Heat Map Export'!W649 - $W$6</f>
        <v>#N/A</v>
      </c>
      <c r="X650" s="15" t="e">
        <f>'Heat Map Export'!X649 - $X$6</f>
        <v>#N/A</v>
      </c>
      <c r="Y650" s="15" t="e">
        <f>'Heat Map Export'!Y649 - $Y$6</f>
        <v>#N/A</v>
      </c>
      <c r="Z650" s="15" t="e">
        <f>'Heat Map Export'!Z649 - $Z$6</f>
        <v>#N/A</v>
      </c>
      <c r="AA650" s="15" t="e">
        <f>'Heat Map Export'!AA649 - $AA$6</f>
        <v>#N/A</v>
      </c>
      <c r="AB650" s="15" t="e">
        <f>'Heat Map Export'!AB649 - $AB$6</f>
        <v>#N/A</v>
      </c>
      <c r="AC650" s="15" t="e">
        <f>'Heat Map Export'!AC649 - $AC$6</f>
        <v>#N/A</v>
      </c>
      <c r="AD650" s="15" t="e">
        <f>'Heat Map Export'!AD649 - $AD$6</f>
        <v>#N/A</v>
      </c>
    </row>
    <row r="651" spans="1:30" s="14" customFormat="1" ht="15" x14ac:dyDescent="0.2">
      <c r="A651" s="24">
        <f>'Heat Map Export'!A650</f>
        <v>0</v>
      </c>
      <c r="B651" s="25">
        <f>'Heat Map Export'!B650</f>
        <v>0</v>
      </c>
      <c r="C651" s="15" t="e">
        <f>'Heat Map Export'!C650 - $C$6</f>
        <v>#N/A</v>
      </c>
      <c r="D651" s="15" t="e">
        <f>'Heat Map Export'!D650 - $D$6</f>
        <v>#N/A</v>
      </c>
      <c r="E651" s="15" t="e">
        <f>'Heat Map Export'!E650 - $E$6</f>
        <v>#N/A</v>
      </c>
      <c r="F651" s="15" t="e">
        <f>'Heat Map Export'!F650 - $F$6</f>
        <v>#N/A</v>
      </c>
      <c r="G651" s="15" t="e">
        <f>'Heat Map Export'!G650 - $G$6</f>
        <v>#N/A</v>
      </c>
      <c r="H651" s="15" t="e">
        <f>'Heat Map Export'!H650 - $H$6</f>
        <v>#N/A</v>
      </c>
      <c r="I651" s="15" t="e">
        <f>'Heat Map Export'!I650 -$I$6</f>
        <v>#N/A</v>
      </c>
      <c r="J651" s="15" t="e">
        <f>'Heat Map Export'!J650 - $J$6</f>
        <v>#N/A</v>
      </c>
      <c r="K651" s="15" t="e">
        <f>'Heat Map Export'!K650-$K$6</f>
        <v>#N/A</v>
      </c>
      <c r="L651" s="15" t="e">
        <f>'Heat Map Export'!L650 - $L$6</f>
        <v>#N/A</v>
      </c>
      <c r="M651" s="15" t="e">
        <f>'Heat Map Export'!M650 - $M$6</f>
        <v>#N/A</v>
      </c>
      <c r="N651" s="15" t="e">
        <f>'Heat Map Export'!N650 - $N$6</f>
        <v>#N/A</v>
      </c>
      <c r="O651" s="15" t="e">
        <f>'Heat Map Export'!O650 - $O$6</f>
        <v>#N/A</v>
      </c>
      <c r="P651" s="15" t="e">
        <f>'Heat Map Export'!P650 - $P$6</f>
        <v>#N/A</v>
      </c>
      <c r="Q651" s="15" t="e">
        <f>'Heat Map Export'!Q650 - $Q$6</f>
        <v>#N/A</v>
      </c>
      <c r="R651" s="15" t="e">
        <f>'Heat Map Export'!R650 - $R$6</f>
        <v>#N/A</v>
      </c>
      <c r="S651" s="15" t="e">
        <f>'Heat Map Export'!S650 - $S$6</f>
        <v>#N/A</v>
      </c>
      <c r="T651" s="15" t="e">
        <f>'Heat Map Export'!T650 - $T$6</f>
        <v>#N/A</v>
      </c>
      <c r="U651" s="15" t="e">
        <f>'Heat Map Export'!U650 - $U$6</f>
        <v>#N/A</v>
      </c>
      <c r="V651" s="15" t="e">
        <f>'Heat Map Export'!V650 - $V$6</f>
        <v>#N/A</v>
      </c>
      <c r="W651" s="15" t="e">
        <f>'Heat Map Export'!W650 - $W$6</f>
        <v>#N/A</v>
      </c>
      <c r="X651" s="15" t="e">
        <f>'Heat Map Export'!X650 - $X$6</f>
        <v>#N/A</v>
      </c>
      <c r="Y651" s="15" t="e">
        <f>'Heat Map Export'!Y650 - $Y$6</f>
        <v>#N/A</v>
      </c>
      <c r="Z651" s="15" t="e">
        <f>'Heat Map Export'!Z650-$Z$6</f>
        <v>#N/A</v>
      </c>
      <c r="AA651" s="15" t="e">
        <f>'Heat Map Export'!AA650 - $AA$6</f>
        <v>#N/A</v>
      </c>
      <c r="AB651" s="15" t="e">
        <f>'Heat Map Export'!AB650-$AB$6</f>
        <v>#N/A</v>
      </c>
      <c r="AC651" s="15" t="e">
        <f>'Heat Map Export'!AC650 - $AC$6</f>
        <v>#N/A</v>
      </c>
      <c r="AD651" s="15" t="e">
        <f>'Heat Map Export'!AD650 - $AD$6</f>
        <v>#N/A</v>
      </c>
    </row>
    <row r="652" spans="1:30" s="14" customFormat="1" ht="15" x14ac:dyDescent="0.2">
      <c r="A652" s="24">
        <f>'Heat Map Export'!A651</f>
        <v>0</v>
      </c>
      <c r="B652" s="25">
        <f>'Heat Map Export'!B651</f>
        <v>0</v>
      </c>
      <c r="C652" s="15" t="e">
        <f>'Heat Map Export'!C651 - $C$6</f>
        <v>#N/A</v>
      </c>
      <c r="D652" s="15" t="e">
        <f>'Heat Map Export'!D651 - $D$6</f>
        <v>#N/A</v>
      </c>
      <c r="E652" s="15" t="e">
        <f>'Heat Map Export'!E651 - $E$6</f>
        <v>#N/A</v>
      </c>
      <c r="F652" s="15" t="e">
        <f>'Heat Map Export'!F651 - $F$6</f>
        <v>#N/A</v>
      </c>
      <c r="G652" s="15" t="e">
        <f>'Heat Map Export'!G651 - $G$6</f>
        <v>#N/A</v>
      </c>
      <c r="H652" s="15" t="e">
        <f>'Heat Map Export'!H651 - $H$6</f>
        <v>#N/A</v>
      </c>
      <c r="I652" s="15" t="e">
        <f>'Heat Map Export'!I651 - $I$6</f>
        <v>#N/A</v>
      </c>
      <c r="J652" s="15" t="e">
        <f>'Heat Map Export'!J651 - $J$6</f>
        <v>#N/A</v>
      </c>
      <c r="K652" s="15" t="e">
        <f>'Heat Map Export'!K651 - $K$6</f>
        <v>#N/A</v>
      </c>
      <c r="L652" s="15" t="e">
        <f>'Heat Map Export'!L651 - $L$6</f>
        <v>#N/A</v>
      </c>
      <c r="M652" s="15" t="e">
        <f>'Heat Map Export'!M651 - $M$6</f>
        <v>#N/A</v>
      </c>
      <c r="N652" s="15" t="e">
        <f>'Heat Map Export'!N651 - $N$6</f>
        <v>#N/A</v>
      </c>
      <c r="O652" s="15" t="e">
        <f>'Heat Map Export'!O651 - $O$6</f>
        <v>#N/A</v>
      </c>
      <c r="P652" s="15" t="e">
        <f>'Heat Map Export'!P651 - $P$6</f>
        <v>#N/A</v>
      </c>
      <c r="Q652" s="15" t="e">
        <f>'Heat Map Export'!Q651 - $Q$6</f>
        <v>#N/A</v>
      </c>
      <c r="R652" s="15" t="e">
        <f>'Heat Map Export'!R651 - $R$6</f>
        <v>#N/A</v>
      </c>
      <c r="S652" s="15" t="e">
        <f>'Heat Map Export'!S651 - $S$6</f>
        <v>#N/A</v>
      </c>
      <c r="T652" s="15" t="e">
        <f>'Heat Map Export'!T651 - $T$6</f>
        <v>#N/A</v>
      </c>
      <c r="U652" s="15" t="e">
        <f>'Heat Map Export'!U651 - $U$6</f>
        <v>#N/A</v>
      </c>
      <c r="V652" s="15" t="e">
        <f>'Heat Map Export'!V651 - $V$6</f>
        <v>#N/A</v>
      </c>
      <c r="W652" s="15" t="e">
        <f>'Heat Map Export'!W651 - $W$6</f>
        <v>#N/A</v>
      </c>
      <c r="X652" s="15" t="e">
        <f>'Heat Map Export'!X651 - $X$6</f>
        <v>#N/A</v>
      </c>
      <c r="Y652" s="15" t="e">
        <f>'Heat Map Export'!Y651 - $Y$6</f>
        <v>#N/A</v>
      </c>
      <c r="Z652" s="15" t="e">
        <f>'Heat Map Export'!Z651 - $Z$6</f>
        <v>#N/A</v>
      </c>
      <c r="AA652" s="15" t="e">
        <f>'Heat Map Export'!AA651 - $AA$6</f>
        <v>#N/A</v>
      </c>
      <c r="AB652" s="15" t="e">
        <f>'Heat Map Export'!AB651 - $AB$6</f>
        <v>#N/A</v>
      </c>
      <c r="AC652" s="15" t="e">
        <f>'Heat Map Export'!AC651 - $AC$6</f>
        <v>#N/A</v>
      </c>
      <c r="AD652" s="15" t="e">
        <f>'Heat Map Export'!AD651 - $AD$6</f>
        <v>#N/A</v>
      </c>
    </row>
    <row r="653" spans="1:30" s="14" customFormat="1" ht="15" x14ac:dyDescent="0.2">
      <c r="A653" s="24">
        <f>'Heat Map Export'!A652</f>
        <v>0</v>
      </c>
      <c r="B653" s="25">
        <f>'Heat Map Export'!B652</f>
        <v>0</v>
      </c>
      <c r="C653" s="15" t="e">
        <f>'Heat Map Export'!C652 - $C$6</f>
        <v>#N/A</v>
      </c>
      <c r="D653" s="15" t="e">
        <f>'Heat Map Export'!D652 - $D$6</f>
        <v>#N/A</v>
      </c>
      <c r="E653" s="15" t="e">
        <f>'Heat Map Export'!E652 - $E$6</f>
        <v>#N/A</v>
      </c>
      <c r="F653" s="15" t="e">
        <f>'Heat Map Export'!F652 - $F$6</f>
        <v>#N/A</v>
      </c>
      <c r="G653" s="15" t="e">
        <f>'Heat Map Export'!G652 - $G$6</f>
        <v>#N/A</v>
      </c>
      <c r="H653" s="15" t="e">
        <f>'Heat Map Export'!H652 - $H$6</f>
        <v>#N/A</v>
      </c>
      <c r="I653" s="15" t="e">
        <f>'Heat Map Export'!I652 -$I$6</f>
        <v>#N/A</v>
      </c>
      <c r="J653" s="15" t="e">
        <f>'Heat Map Export'!J652 - $J$6</f>
        <v>#N/A</v>
      </c>
      <c r="K653" s="15" t="e">
        <f>'Heat Map Export'!K652-$K$6</f>
        <v>#N/A</v>
      </c>
      <c r="L653" s="15" t="e">
        <f>'Heat Map Export'!L652 - $L$6</f>
        <v>#N/A</v>
      </c>
      <c r="M653" s="15" t="e">
        <f>'Heat Map Export'!M652 - $M$6</f>
        <v>#N/A</v>
      </c>
      <c r="N653" s="15" t="e">
        <f>'Heat Map Export'!N652 - $N$6</f>
        <v>#N/A</v>
      </c>
      <c r="O653" s="15" t="e">
        <f>'Heat Map Export'!O652 - $O$6</f>
        <v>#N/A</v>
      </c>
      <c r="P653" s="15" t="e">
        <f>'Heat Map Export'!P652 - $P$6</f>
        <v>#N/A</v>
      </c>
      <c r="Q653" s="15" t="e">
        <f>'Heat Map Export'!Q652 - $Q$6</f>
        <v>#N/A</v>
      </c>
      <c r="R653" s="15" t="e">
        <f>'Heat Map Export'!R652 - $R$6</f>
        <v>#N/A</v>
      </c>
      <c r="S653" s="15" t="e">
        <f>'Heat Map Export'!S652 - $S$6</f>
        <v>#N/A</v>
      </c>
      <c r="T653" s="15" t="e">
        <f>'Heat Map Export'!T652 - $T$6</f>
        <v>#N/A</v>
      </c>
      <c r="U653" s="15" t="e">
        <f>'Heat Map Export'!U652 - $U$6</f>
        <v>#N/A</v>
      </c>
      <c r="V653" s="15" t="e">
        <f>'Heat Map Export'!V652 - $V$6</f>
        <v>#N/A</v>
      </c>
      <c r="W653" s="15" t="e">
        <f>'Heat Map Export'!W652 - $W$6</f>
        <v>#N/A</v>
      </c>
      <c r="X653" s="15" t="e">
        <f>'Heat Map Export'!X652 - $X$6</f>
        <v>#N/A</v>
      </c>
      <c r="Y653" s="15" t="e">
        <f>'Heat Map Export'!Y652 - $Y$6</f>
        <v>#N/A</v>
      </c>
      <c r="Z653" s="15" t="e">
        <f>'Heat Map Export'!Z652-$Z$6</f>
        <v>#N/A</v>
      </c>
      <c r="AA653" s="15" t="e">
        <f>'Heat Map Export'!AA652 - $AA$6</f>
        <v>#N/A</v>
      </c>
      <c r="AB653" s="15" t="e">
        <f>'Heat Map Export'!AB652-$AB$6</f>
        <v>#N/A</v>
      </c>
      <c r="AC653" s="15" t="e">
        <f>'Heat Map Export'!AC652 - $AC$6</f>
        <v>#N/A</v>
      </c>
      <c r="AD653" s="15" t="e">
        <f>'Heat Map Export'!AD652 - $AD$6</f>
        <v>#N/A</v>
      </c>
    </row>
    <row r="654" spans="1:30" s="14" customFormat="1" ht="15" x14ac:dyDescent="0.2">
      <c r="A654" s="24">
        <f>'Heat Map Export'!A653</f>
        <v>0</v>
      </c>
      <c r="B654" s="25">
        <f>'Heat Map Export'!B653</f>
        <v>0</v>
      </c>
      <c r="C654" s="15" t="e">
        <f>'Heat Map Export'!C653 - $C$6</f>
        <v>#N/A</v>
      </c>
      <c r="D654" s="15" t="e">
        <f>'Heat Map Export'!D653 - $D$6</f>
        <v>#N/A</v>
      </c>
      <c r="E654" s="15" t="e">
        <f>'Heat Map Export'!E653 - $E$6</f>
        <v>#N/A</v>
      </c>
      <c r="F654" s="15" t="e">
        <f>'Heat Map Export'!F653 - $F$6</f>
        <v>#N/A</v>
      </c>
      <c r="G654" s="15" t="e">
        <f>'Heat Map Export'!G653 - $G$6</f>
        <v>#N/A</v>
      </c>
      <c r="H654" s="15" t="e">
        <f>'Heat Map Export'!H653 - $H$6</f>
        <v>#N/A</v>
      </c>
      <c r="I654" s="15" t="e">
        <f>'Heat Map Export'!I653 - $I$6</f>
        <v>#N/A</v>
      </c>
      <c r="J654" s="15" t="e">
        <f>'Heat Map Export'!J653 - $J$6</f>
        <v>#N/A</v>
      </c>
      <c r="K654" s="15" t="e">
        <f>'Heat Map Export'!K653 - $K$6</f>
        <v>#N/A</v>
      </c>
      <c r="L654" s="15" t="e">
        <f>'Heat Map Export'!L653 - $L$6</f>
        <v>#N/A</v>
      </c>
      <c r="M654" s="15" t="e">
        <f>'Heat Map Export'!M653 - $M$6</f>
        <v>#N/A</v>
      </c>
      <c r="N654" s="15" t="e">
        <f>'Heat Map Export'!N653 - $N$6</f>
        <v>#N/A</v>
      </c>
      <c r="O654" s="15" t="e">
        <f>'Heat Map Export'!O653 - $O$6</f>
        <v>#N/A</v>
      </c>
      <c r="P654" s="15" t="e">
        <f>'Heat Map Export'!P653 - $P$6</f>
        <v>#N/A</v>
      </c>
      <c r="Q654" s="15" t="e">
        <f>'Heat Map Export'!Q653 - $Q$6</f>
        <v>#N/A</v>
      </c>
      <c r="R654" s="15" t="e">
        <f>'Heat Map Export'!R653 - $R$6</f>
        <v>#N/A</v>
      </c>
      <c r="S654" s="15" t="e">
        <f>'Heat Map Export'!S653 - $S$6</f>
        <v>#N/A</v>
      </c>
      <c r="T654" s="15" t="e">
        <f>'Heat Map Export'!T653 - $T$6</f>
        <v>#N/A</v>
      </c>
      <c r="U654" s="15" t="e">
        <f>'Heat Map Export'!U653 - $U$6</f>
        <v>#N/A</v>
      </c>
      <c r="V654" s="15" t="e">
        <f>'Heat Map Export'!V653 - $V$6</f>
        <v>#N/A</v>
      </c>
      <c r="W654" s="15" t="e">
        <f>'Heat Map Export'!W653 - $W$6</f>
        <v>#N/A</v>
      </c>
      <c r="X654" s="15" t="e">
        <f>'Heat Map Export'!X653 - $X$6</f>
        <v>#N/A</v>
      </c>
      <c r="Y654" s="15" t="e">
        <f>'Heat Map Export'!Y653 - $Y$6</f>
        <v>#N/A</v>
      </c>
      <c r="Z654" s="15" t="e">
        <f>'Heat Map Export'!Z653 - $Z$6</f>
        <v>#N/A</v>
      </c>
      <c r="AA654" s="15" t="e">
        <f>'Heat Map Export'!AA653 - $AA$6</f>
        <v>#N/A</v>
      </c>
      <c r="AB654" s="15" t="e">
        <f>'Heat Map Export'!AB653 - $AB$6</f>
        <v>#N/A</v>
      </c>
      <c r="AC654" s="15" t="e">
        <f>'Heat Map Export'!AC653 - $AC$6</f>
        <v>#N/A</v>
      </c>
      <c r="AD654" s="15" t="e">
        <f>'Heat Map Export'!AD653 - $AD$6</f>
        <v>#N/A</v>
      </c>
    </row>
    <row r="655" spans="1:30" s="14" customFormat="1" ht="15" x14ac:dyDescent="0.2">
      <c r="A655" s="24">
        <f>'Heat Map Export'!A654</f>
        <v>0</v>
      </c>
      <c r="B655" s="25">
        <f>'Heat Map Export'!B654</f>
        <v>0</v>
      </c>
      <c r="C655" s="15" t="e">
        <f>'Heat Map Export'!C654 - $C$6</f>
        <v>#N/A</v>
      </c>
      <c r="D655" s="15" t="e">
        <f>'Heat Map Export'!D654 - $D$6</f>
        <v>#N/A</v>
      </c>
      <c r="E655" s="15" t="e">
        <f>'Heat Map Export'!E654 - $E$6</f>
        <v>#N/A</v>
      </c>
      <c r="F655" s="15" t="e">
        <f>'Heat Map Export'!F654 - $F$6</f>
        <v>#N/A</v>
      </c>
      <c r="G655" s="15" t="e">
        <f>'Heat Map Export'!G654 - $G$6</f>
        <v>#N/A</v>
      </c>
      <c r="H655" s="15" t="e">
        <f>'Heat Map Export'!H654 - $H$6</f>
        <v>#N/A</v>
      </c>
      <c r="I655" s="15" t="e">
        <f>'Heat Map Export'!I654 -$I$6</f>
        <v>#N/A</v>
      </c>
      <c r="J655" s="15" t="e">
        <f>'Heat Map Export'!J654 - $J$6</f>
        <v>#N/A</v>
      </c>
      <c r="K655" s="15" t="e">
        <f>'Heat Map Export'!K654-$K$6</f>
        <v>#N/A</v>
      </c>
      <c r="L655" s="15" t="e">
        <f>'Heat Map Export'!L654 - $L$6</f>
        <v>#N/A</v>
      </c>
      <c r="M655" s="15" t="e">
        <f>'Heat Map Export'!M654 - $M$6</f>
        <v>#N/A</v>
      </c>
      <c r="N655" s="15" t="e">
        <f>'Heat Map Export'!N654 - $N$6</f>
        <v>#N/A</v>
      </c>
      <c r="O655" s="15" t="e">
        <f>'Heat Map Export'!O654 - $O$6</f>
        <v>#N/A</v>
      </c>
      <c r="P655" s="15" t="e">
        <f>'Heat Map Export'!P654 - $P$6</f>
        <v>#N/A</v>
      </c>
      <c r="Q655" s="15" t="e">
        <f>'Heat Map Export'!Q654 - $Q$6</f>
        <v>#N/A</v>
      </c>
      <c r="R655" s="15" t="e">
        <f>'Heat Map Export'!R654 - $R$6</f>
        <v>#N/A</v>
      </c>
      <c r="S655" s="15" t="e">
        <f>'Heat Map Export'!S654 - $S$6</f>
        <v>#N/A</v>
      </c>
      <c r="T655" s="15" t="e">
        <f>'Heat Map Export'!T654 - $T$6</f>
        <v>#N/A</v>
      </c>
      <c r="U655" s="15" t="e">
        <f>'Heat Map Export'!U654 - $U$6</f>
        <v>#N/A</v>
      </c>
      <c r="V655" s="15" t="e">
        <f>'Heat Map Export'!V654 - $V$6</f>
        <v>#N/A</v>
      </c>
      <c r="W655" s="15" t="e">
        <f>'Heat Map Export'!W654 - $W$6</f>
        <v>#N/A</v>
      </c>
      <c r="X655" s="15" t="e">
        <f>'Heat Map Export'!X654 - $X$6</f>
        <v>#N/A</v>
      </c>
      <c r="Y655" s="15" t="e">
        <f>'Heat Map Export'!Y654 - $Y$6</f>
        <v>#N/A</v>
      </c>
      <c r="Z655" s="15" t="e">
        <f>'Heat Map Export'!Z654-$Z$6</f>
        <v>#N/A</v>
      </c>
      <c r="AA655" s="15" t="e">
        <f>'Heat Map Export'!AA654 - $AA$6</f>
        <v>#N/A</v>
      </c>
      <c r="AB655" s="15" t="e">
        <f>'Heat Map Export'!AB654-$AB$6</f>
        <v>#N/A</v>
      </c>
      <c r="AC655" s="15" t="e">
        <f>'Heat Map Export'!AC654 - $AC$6</f>
        <v>#N/A</v>
      </c>
      <c r="AD655" s="15" t="e">
        <f>'Heat Map Export'!AD654 - $AD$6</f>
        <v>#N/A</v>
      </c>
    </row>
    <row r="656" spans="1:30" s="14" customFormat="1" ht="15" x14ac:dyDescent="0.2">
      <c r="A656" s="24">
        <f>'Heat Map Export'!A655</f>
        <v>0</v>
      </c>
      <c r="B656" s="25">
        <f>'Heat Map Export'!B655</f>
        <v>0</v>
      </c>
      <c r="C656" s="15" t="e">
        <f>'Heat Map Export'!C655 - $C$6</f>
        <v>#N/A</v>
      </c>
      <c r="D656" s="15" t="e">
        <f>'Heat Map Export'!D655 - $D$6</f>
        <v>#N/A</v>
      </c>
      <c r="E656" s="15" t="e">
        <f>'Heat Map Export'!E655 - $E$6</f>
        <v>#N/A</v>
      </c>
      <c r="F656" s="15" t="e">
        <f>'Heat Map Export'!F655 - $F$6</f>
        <v>#N/A</v>
      </c>
      <c r="G656" s="15" t="e">
        <f>'Heat Map Export'!G655 - $G$6</f>
        <v>#N/A</v>
      </c>
      <c r="H656" s="15" t="e">
        <f>'Heat Map Export'!H655 - $H$6</f>
        <v>#N/A</v>
      </c>
      <c r="I656" s="15" t="e">
        <f>'Heat Map Export'!I655 - $I$6</f>
        <v>#N/A</v>
      </c>
      <c r="J656" s="15" t="e">
        <f>'Heat Map Export'!J655 - $J$6</f>
        <v>#N/A</v>
      </c>
      <c r="K656" s="15" t="e">
        <f>'Heat Map Export'!K655 - $K$6</f>
        <v>#N/A</v>
      </c>
      <c r="L656" s="15" t="e">
        <f>'Heat Map Export'!L655 - $L$6</f>
        <v>#N/A</v>
      </c>
      <c r="M656" s="15" t="e">
        <f>'Heat Map Export'!M655 - $M$6</f>
        <v>#N/A</v>
      </c>
      <c r="N656" s="15" t="e">
        <f>'Heat Map Export'!N655 - $N$6</f>
        <v>#N/A</v>
      </c>
      <c r="O656" s="15" t="e">
        <f>'Heat Map Export'!O655 - $O$6</f>
        <v>#N/A</v>
      </c>
      <c r="P656" s="15" t="e">
        <f>'Heat Map Export'!P655 - $P$6</f>
        <v>#N/A</v>
      </c>
      <c r="Q656" s="15" t="e">
        <f>'Heat Map Export'!Q655 - $Q$6</f>
        <v>#N/A</v>
      </c>
      <c r="R656" s="15" t="e">
        <f>'Heat Map Export'!R655 - $R$6</f>
        <v>#N/A</v>
      </c>
      <c r="S656" s="15" t="e">
        <f>'Heat Map Export'!S655 - $S$6</f>
        <v>#N/A</v>
      </c>
      <c r="T656" s="15" t="e">
        <f>'Heat Map Export'!T655 - $T$6</f>
        <v>#N/A</v>
      </c>
      <c r="U656" s="15" t="e">
        <f>'Heat Map Export'!U655 - $U$6</f>
        <v>#N/A</v>
      </c>
      <c r="V656" s="15" t="e">
        <f>'Heat Map Export'!V655 - $V$6</f>
        <v>#N/A</v>
      </c>
      <c r="W656" s="15" t="e">
        <f>'Heat Map Export'!W655 - $W$6</f>
        <v>#N/A</v>
      </c>
      <c r="X656" s="15" t="e">
        <f>'Heat Map Export'!X655 - $X$6</f>
        <v>#N/A</v>
      </c>
      <c r="Y656" s="15" t="e">
        <f>'Heat Map Export'!Y655 - $Y$6</f>
        <v>#N/A</v>
      </c>
      <c r="Z656" s="15" t="e">
        <f>'Heat Map Export'!Z655 - $Z$6</f>
        <v>#N/A</v>
      </c>
      <c r="AA656" s="15" t="e">
        <f>'Heat Map Export'!AA655 - $AA$6</f>
        <v>#N/A</v>
      </c>
      <c r="AB656" s="15" t="e">
        <f>'Heat Map Export'!AB655 - $AB$6</f>
        <v>#N/A</v>
      </c>
      <c r="AC656" s="15" t="e">
        <f>'Heat Map Export'!AC655 - $AC$6</f>
        <v>#N/A</v>
      </c>
      <c r="AD656" s="15" t="e">
        <f>'Heat Map Export'!AD655 - $AD$6</f>
        <v>#N/A</v>
      </c>
    </row>
    <row r="657" spans="1:30" s="14" customFormat="1" ht="15" x14ac:dyDescent="0.2">
      <c r="A657" s="24">
        <f>'Heat Map Export'!A656</f>
        <v>0</v>
      </c>
      <c r="B657" s="25">
        <f>'Heat Map Export'!B656</f>
        <v>0</v>
      </c>
      <c r="C657" s="15" t="e">
        <f>'Heat Map Export'!C656 - $C$6</f>
        <v>#N/A</v>
      </c>
      <c r="D657" s="15" t="e">
        <f>'Heat Map Export'!D656 - $D$6</f>
        <v>#N/A</v>
      </c>
      <c r="E657" s="15" t="e">
        <f>'Heat Map Export'!E656 - $E$6</f>
        <v>#N/A</v>
      </c>
      <c r="F657" s="15" t="e">
        <f>'Heat Map Export'!F656 - $F$6</f>
        <v>#N/A</v>
      </c>
      <c r="G657" s="15" t="e">
        <f>'Heat Map Export'!G656 - $G$6</f>
        <v>#N/A</v>
      </c>
      <c r="H657" s="15" t="e">
        <f>'Heat Map Export'!H656 - $H$6</f>
        <v>#N/A</v>
      </c>
      <c r="I657" s="15" t="e">
        <f>'Heat Map Export'!I656 -$I$6</f>
        <v>#N/A</v>
      </c>
      <c r="J657" s="15" t="e">
        <f>'Heat Map Export'!J656 - $J$6</f>
        <v>#N/A</v>
      </c>
      <c r="K657" s="15" t="e">
        <f>'Heat Map Export'!K656-$K$6</f>
        <v>#N/A</v>
      </c>
      <c r="L657" s="15" t="e">
        <f>'Heat Map Export'!L656 - $L$6</f>
        <v>#N/A</v>
      </c>
      <c r="M657" s="15" t="e">
        <f>'Heat Map Export'!M656 - $M$6</f>
        <v>#N/A</v>
      </c>
      <c r="N657" s="15" t="e">
        <f>'Heat Map Export'!N656 - $N$6</f>
        <v>#N/A</v>
      </c>
      <c r="O657" s="15" t="e">
        <f>'Heat Map Export'!O656 - $O$6</f>
        <v>#N/A</v>
      </c>
      <c r="P657" s="15" t="e">
        <f>'Heat Map Export'!P656 - $P$6</f>
        <v>#N/A</v>
      </c>
      <c r="Q657" s="15" t="e">
        <f>'Heat Map Export'!Q656 - $Q$6</f>
        <v>#N/A</v>
      </c>
      <c r="R657" s="15" t="e">
        <f>'Heat Map Export'!R656 - $R$6</f>
        <v>#N/A</v>
      </c>
      <c r="S657" s="15" t="e">
        <f>'Heat Map Export'!S656 - $S$6</f>
        <v>#N/A</v>
      </c>
      <c r="T657" s="15" t="e">
        <f>'Heat Map Export'!T656 - $T$6</f>
        <v>#N/A</v>
      </c>
      <c r="U657" s="15" t="e">
        <f>'Heat Map Export'!U656 - $U$6</f>
        <v>#N/A</v>
      </c>
      <c r="V657" s="15" t="e">
        <f>'Heat Map Export'!V656 - $V$6</f>
        <v>#N/A</v>
      </c>
      <c r="W657" s="15" t="e">
        <f>'Heat Map Export'!W656 - $W$6</f>
        <v>#N/A</v>
      </c>
      <c r="X657" s="15" t="e">
        <f>'Heat Map Export'!X656 - $X$6</f>
        <v>#N/A</v>
      </c>
      <c r="Y657" s="15" t="e">
        <f>'Heat Map Export'!Y656 - $Y$6</f>
        <v>#N/A</v>
      </c>
      <c r="Z657" s="15" t="e">
        <f>'Heat Map Export'!Z656-$Z$6</f>
        <v>#N/A</v>
      </c>
      <c r="AA657" s="15" t="e">
        <f>'Heat Map Export'!AA656 - $AA$6</f>
        <v>#N/A</v>
      </c>
      <c r="AB657" s="15" t="e">
        <f>'Heat Map Export'!AB656-$AB$6</f>
        <v>#N/A</v>
      </c>
      <c r="AC657" s="15" t="e">
        <f>'Heat Map Export'!AC656 - $AC$6</f>
        <v>#N/A</v>
      </c>
      <c r="AD657" s="15" t="e">
        <f>'Heat Map Export'!AD656 - $AD$6</f>
        <v>#N/A</v>
      </c>
    </row>
    <row r="658" spans="1:30" s="14" customFormat="1" ht="15" x14ac:dyDescent="0.2">
      <c r="A658" s="24">
        <f>'Heat Map Export'!A657</f>
        <v>0</v>
      </c>
      <c r="B658" s="25">
        <f>'Heat Map Export'!B657</f>
        <v>0</v>
      </c>
      <c r="C658" s="15" t="e">
        <f>'Heat Map Export'!C657 - $C$6</f>
        <v>#N/A</v>
      </c>
      <c r="D658" s="15" t="e">
        <f>'Heat Map Export'!D657 - $D$6</f>
        <v>#N/A</v>
      </c>
      <c r="E658" s="15" t="e">
        <f>'Heat Map Export'!E657 - $E$6</f>
        <v>#N/A</v>
      </c>
      <c r="F658" s="15" t="e">
        <f>'Heat Map Export'!F657 - $F$6</f>
        <v>#N/A</v>
      </c>
      <c r="G658" s="15" t="e">
        <f>'Heat Map Export'!G657 - $G$6</f>
        <v>#N/A</v>
      </c>
      <c r="H658" s="15" t="e">
        <f>'Heat Map Export'!H657 - $H$6</f>
        <v>#N/A</v>
      </c>
      <c r="I658" s="15" t="e">
        <f>'Heat Map Export'!I657 - $I$6</f>
        <v>#N/A</v>
      </c>
      <c r="J658" s="15" t="e">
        <f>'Heat Map Export'!J657 - $J$6</f>
        <v>#N/A</v>
      </c>
      <c r="K658" s="15" t="e">
        <f>'Heat Map Export'!K657 - $K$6</f>
        <v>#N/A</v>
      </c>
      <c r="L658" s="15" t="e">
        <f>'Heat Map Export'!L657 - $L$6</f>
        <v>#N/A</v>
      </c>
      <c r="M658" s="15" t="e">
        <f>'Heat Map Export'!M657 - $M$6</f>
        <v>#N/A</v>
      </c>
      <c r="N658" s="15" t="e">
        <f>'Heat Map Export'!N657 - $N$6</f>
        <v>#N/A</v>
      </c>
      <c r="O658" s="15" t="e">
        <f>'Heat Map Export'!O657 - $O$6</f>
        <v>#N/A</v>
      </c>
      <c r="P658" s="15" t="e">
        <f>'Heat Map Export'!P657 - $P$6</f>
        <v>#N/A</v>
      </c>
      <c r="Q658" s="15" t="e">
        <f>'Heat Map Export'!Q657 - $Q$6</f>
        <v>#N/A</v>
      </c>
      <c r="R658" s="15" t="e">
        <f>'Heat Map Export'!R657 - $R$6</f>
        <v>#N/A</v>
      </c>
      <c r="S658" s="15" t="e">
        <f>'Heat Map Export'!S657 - $S$6</f>
        <v>#N/A</v>
      </c>
      <c r="T658" s="15" t="e">
        <f>'Heat Map Export'!T657 - $T$6</f>
        <v>#N/A</v>
      </c>
      <c r="U658" s="15" t="e">
        <f>'Heat Map Export'!U657 - $U$6</f>
        <v>#N/A</v>
      </c>
      <c r="V658" s="15" t="e">
        <f>'Heat Map Export'!V657 - $V$6</f>
        <v>#N/A</v>
      </c>
      <c r="W658" s="15" t="e">
        <f>'Heat Map Export'!W657 - $W$6</f>
        <v>#N/A</v>
      </c>
      <c r="X658" s="15" t="e">
        <f>'Heat Map Export'!X657 - $X$6</f>
        <v>#N/A</v>
      </c>
      <c r="Y658" s="15" t="e">
        <f>'Heat Map Export'!Y657 - $Y$6</f>
        <v>#N/A</v>
      </c>
      <c r="Z658" s="15" t="e">
        <f>'Heat Map Export'!Z657 - $Z$6</f>
        <v>#N/A</v>
      </c>
      <c r="AA658" s="15" t="e">
        <f>'Heat Map Export'!AA657 - $AA$6</f>
        <v>#N/A</v>
      </c>
      <c r="AB658" s="15" t="e">
        <f>'Heat Map Export'!AB657 - $AB$6</f>
        <v>#N/A</v>
      </c>
      <c r="AC658" s="15" t="e">
        <f>'Heat Map Export'!AC657 - $AC$6</f>
        <v>#N/A</v>
      </c>
      <c r="AD658" s="15" t="e">
        <f>'Heat Map Export'!AD657 - $AD$6</f>
        <v>#N/A</v>
      </c>
    </row>
    <row r="659" spans="1:30" s="14" customFormat="1" ht="15" x14ac:dyDescent="0.2">
      <c r="A659" s="24">
        <f>'Heat Map Export'!A658</f>
        <v>0</v>
      </c>
      <c r="B659" s="25">
        <f>'Heat Map Export'!B658</f>
        <v>0</v>
      </c>
      <c r="C659" s="15" t="e">
        <f>'Heat Map Export'!C658 - $C$6</f>
        <v>#N/A</v>
      </c>
      <c r="D659" s="15" t="e">
        <f>'Heat Map Export'!D658 - $D$6</f>
        <v>#N/A</v>
      </c>
      <c r="E659" s="15" t="e">
        <f>'Heat Map Export'!E658 - $E$6</f>
        <v>#N/A</v>
      </c>
      <c r="F659" s="15" t="e">
        <f>'Heat Map Export'!F658 - $F$6</f>
        <v>#N/A</v>
      </c>
      <c r="G659" s="15" t="e">
        <f>'Heat Map Export'!G658 - $G$6</f>
        <v>#N/A</v>
      </c>
      <c r="H659" s="15" t="e">
        <f>'Heat Map Export'!H658 - $H$6</f>
        <v>#N/A</v>
      </c>
      <c r="I659" s="15" t="e">
        <f>'Heat Map Export'!I658 -$I$6</f>
        <v>#N/A</v>
      </c>
      <c r="J659" s="15" t="e">
        <f>'Heat Map Export'!J658 - $J$6</f>
        <v>#N/A</v>
      </c>
      <c r="K659" s="15" t="e">
        <f>'Heat Map Export'!K658-$K$6</f>
        <v>#N/A</v>
      </c>
      <c r="L659" s="15" t="e">
        <f>'Heat Map Export'!L658 - $L$6</f>
        <v>#N/A</v>
      </c>
      <c r="M659" s="15" t="e">
        <f>'Heat Map Export'!M658 - $M$6</f>
        <v>#N/A</v>
      </c>
      <c r="N659" s="15" t="e">
        <f>'Heat Map Export'!N658 - $N$6</f>
        <v>#N/A</v>
      </c>
      <c r="O659" s="15" t="e">
        <f>'Heat Map Export'!O658 - $O$6</f>
        <v>#N/A</v>
      </c>
      <c r="P659" s="15" t="e">
        <f>'Heat Map Export'!P658 - $P$6</f>
        <v>#N/A</v>
      </c>
      <c r="Q659" s="15" t="e">
        <f>'Heat Map Export'!Q658 - $Q$6</f>
        <v>#N/A</v>
      </c>
      <c r="R659" s="15" t="e">
        <f>'Heat Map Export'!R658 - $R$6</f>
        <v>#N/A</v>
      </c>
      <c r="S659" s="15" t="e">
        <f>'Heat Map Export'!S658 - $S$6</f>
        <v>#N/A</v>
      </c>
      <c r="T659" s="15" t="e">
        <f>'Heat Map Export'!T658 - $T$6</f>
        <v>#N/A</v>
      </c>
      <c r="U659" s="15" t="e">
        <f>'Heat Map Export'!U658 - $U$6</f>
        <v>#N/A</v>
      </c>
      <c r="V659" s="15" t="e">
        <f>'Heat Map Export'!V658 - $V$6</f>
        <v>#N/A</v>
      </c>
      <c r="W659" s="15" t="e">
        <f>'Heat Map Export'!W658 - $W$6</f>
        <v>#N/A</v>
      </c>
      <c r="X659" s="15" t="e">
        <f>'Heat Map Export'!X658 - $X$6</f>
        <v>#N/A</v>
      </c>
      <c r="Y659" s="15" t="e">
        <f>'Heat Map Export'!Y658 - $Y$6</f>
        <v>#N/A</v>
      </c>
      <c r="Z659" s="15" t="e">
        <f>'Heat Map Export'!Z658-$Z$6</f>
        <v>#N/A</v>
      </c>
      <c r="AA659" s="15" t="e">
        <f>'Heat Map Export'!AA658 - $AA$6</f>
        <v>#N/A</v>
      </c>
      <c r="AB659" s="15" t="e">
        <f>'Heat Map Export'!AB658-$AB$6</f>
        <v>#N/A</v>
      </c>
      <c r="AC659" s="15" t="e">
        <f>'Heat Map Export'!AC658 - $AC$6</f>
        <v>#N/A</v>
      </c>
      <c r="AD659" s="15" t="e">
        <f>'Heat Map Export'!AD658 - $AD$6</f>
        <v>#N/A</v>
      </c>
    </row>
    <row r="660" spans="1:30" s="14" customFormat="1" ht="15" x14ac:dyDescent="0.2">
      <c r="A660" s="24">
        <f>'Heat Map Export'!A659</f>
        <v>0</v>
      </c>
      <c r="B660" s="25">
        <f>'Heat Map Export'!B659</f>
        <v>0</v>
      </c>
      <c r="C660" s="15" t="e">
        <f>'Heat Map Export'!C659 - $C$6</f>
        <v>#N/A</v>
      </c>
      <c r="D660" s="15" t="e">
        <f>'Heat Map Export'!D659 - $D$6</f>
        <v>#N/A</v>
      </c>
      <c r="E660" s="15" t="e">
        <f>'Heat Map Export'!E659 - $E$6</f>
        <v>#N/A</v>
      </c>
      <c r="F660" s="15" t="e">
        <f>'Heat Map Export'!F659 - $F$6</f>
        <v>#N/A</v>
      </c>
      <c r="G660" s="15" t="e">
        <f>'Heat Map Export'!G659 - $G$6</f>
        <v>#N/A</v>
      </c>
      <c r="H660" s="15" t="e">
        <f>'Heat Map Export'!H659 - $H$6</f>
        <v>#N/A</v>
      </c>
      <c r="I660" s="15" t="e">
        <f>'Heat Map Export'!I659 - $I$6</f>
        <v>#N/A</v>
      </c>
      <c r="J660" s="15" t="e">
        <f>'Heat Map Export'!J659 - $J$6</f>
        <v>#N/A</v>
      </c>
      <c r="K660" s="15" t="e">
        <f>'Heat Map Export'!K659 - $K$6</f>
        <v>#N/A</v>
      </c>
      <c r="L660" s="15" t="e">
        <f>'Heat Map Export'!L659 - $L$6</f>
        <v>#N/A</v>
      </c>
      <c r="M660" s="15" t="e">
        <f>'Heat Map Export'!M659 - $M$6</f>
        <v>#N/A</v>
      </c>
      <c r="N660" s="15" t="e">
        <f>'Heat Map Export'!N659 - $N$6</f>
        <v>#N/A</v>
      </c>
      <c r="O660" s="15" t="e">
        <f>'Heat Map Export'!O659 - $O$6</f>
        <v>#N/A</v>
      </c>
      <c r="P660" s="15" t="e">
        <f>'Heat Map Export'!P659 - $P$6</f>
        <v>#N/A</v>
      </c>
      <c r="Q660" s="15" t="e">
        <f>'Heat Map Export'!Q659 - $Q$6</f>
        <v>#N/A</v>
      </c>
      <c r="R660" s="15" t="e">
        <f>'Heat Map Export'!R659 - $R$6</f>
        <v>#N/A</v>
      </c>
      <c r="S660" s="15" t="e">
        <f>'Heat Map Export'!S659 - $S$6</f>
        <v>#N/A</v>
      </c>
      <c r="T660" s="15" t="e">
        <f>'Heat Map Export'!T659 - $T$6</f>
        <v>#N/A</v>
      </c>
      <c r="U660" s="15" t="e">
        <f>'Heat Map Export'!U659 - $U$6</f>
        <v>#N/A</v>
      </c>
      <c r="V660" s="15" t="e">
        <f>'Heat Map Export'!V659 - $V$6</f>
        <v>#N/A</v>
      </c>
      <c r="W660" s="15" t="e">
        <f>'Heat Map Export'!W659 - $W$6</f>
        <v>#N/A</v>
      </c>
      <c r="X660" s="15" t="e">
        <f>'Heat Map Export'!X659 - $X$6</f>
        <v>#N/A</v>
      </c>
      <c r="Y660" s="15" t="e">
        <f>'Heat Map Export'!Y659 - $Y$6</f>
        <v>#N/A</v>
      </c>
      <c r="Z660" s="15" t="e">
        <f>'Heat Map Export'!Z659 - $Z$6</f>
        <v>#N/A</v>
      </c>
      <c r="AA660" s="15" t="e">
        <f>'Heat Map Export'!AA659 - $AA$6</f>
        <v>#N/A</v>
      </c>
      <c r="AB660" s="15" t="e">
        <f>'Heat Map Export'!AB659 - $AB$6</f>
        <v>#N/A</v>
      </c>
      <c r="AC660" s="15" t="e">
        <f>'Heat Map Export'!AC659 - $AC$6</f>
        <v>#N/A</v>
      </c>
      <c r="AD660" s="15" t="e">
        <f>'Heat Map Export'!AD659 - $AD$6</f>
        <v>#N/A</v>
      </c>
    </row>
    <row r="661" spans="1:30" s="14" customFormat="1" ht="15" x14ac:dyDescent="0.2">
      <c r="A661" s="24">
        <f>'Heat Map Export'!A660</f>
        <v>0</v>
      </c>
      <c r="B661" s="25">
        <f>'Heat Map Export'!B660</f>
        <v>0</v>
      </c>
      <c r="C661" s="15" t="e">
        <f>'Heat Map Export'!C660 - $C$6</f>
        <v>#N/A</v>
      </c>
      <c r="D661" s="15" t="e">
        <f>'Heat Map Export'!D660 - $D$6</f>
        <v>#N/A</v>
      </c>
      <c r="E661" s="15" t="e">
        <f>'Heat Map Export'!E660 - $E$6</f>
        <v>#N/A</v>
      </c>
      <c r="F661" s="15" t="e">
        <f>'Heat Map Export'!F660 - $F$6</f>
        <v>#N/A</v>
      </c>
      <c r="G661" s="15" t="e">
        <f>'Heat Map Export'!G660 - $G$6</f>
        <v>#N/A</v>
      </c>
      <c r="H661" s="15" t="e">
        <f>'Heat Map Export'!H660 - $H$6</f>
        <v>#N/A</v>
      </c>
      <c r="I661" s="15" t="e">
        <f>'Heat Map Export'!I660 -$I$6</f>
        <v>#N/A</v>
      </c>
      <c r="J661" s="15" t="e">
        <f>'Heat Map Export'!J660 - $J$6</f>
        <v>#N/A</v>
      </c>
      <c r="K661" s="15" t="e">
        <f>'Heat Map Export'!K660-$K$6</f>
        <v>#N/A</v>
      </c>
      <c r="L661" s="15" t="e">
        <f>'Heat Map Export'!L660 - $L$6</f>
        <v>#N/A</v>
      </c>
      <c r="M661" s="15" t="e">
        <f>'Heat Map Export'!M660 - $M$6</f>
        <v>#N/A</v>
      </c>
      <c r="N661" s="15" t="e">
        <f>'Heat Map Export'!N660 - $N$6</f>
        <v>#N/A</v>
      </c>
      <c r="O661" s="15" t="e">
        <f>'Heat Map Export'!O660 - $O$6</f>
        <v>#N/A</v>
      </c>
      <c r="P661" s="15" t="e">
        <f>'Heat Map Export'!P660 - $P$6</f>
        <v>#N/A</v>
      </c>
      <c r="Q661" s="15" t="e">
        <f>'Heat Map Export'!Q660 - $Q$6</f>
        <v>#N/A</v>
      </c>
      <c r="R661" s="15" t="e">
        <f>'Heat Map Export'!R660 - $R$6</f>
        <v>#N/A</v>
      </c>
      <c r="S661" s="15" t="e">
        <f>'Heat Map Export'!S660 - $S$6</f>
        <v>#N/A</v>
      </c>
      <c r="T661" s="15" t="e">
        <f>'Heat Map Export'!T660 - $T$6</f>
        <v>#N/A</v>
      </c>
      <c r="U661" s="15" t="e">
        <f>'Heat Map Export'!U660 - $U$6</f>
        <v>#N/A</v>
      </c>
      <c r="V661" s="15" t="e">
        <f>'Heat Map Export'!V660 - $V$6</f>
        <v>#N/A</v>
      </c>
      <c r="W661" s="15" t="e">
        <f>'Heat Map Export'!W660 - $W$6</f>
        <v>#N/A</v>
      </c>
      <c r="X661" s="15" t="e">
        <f>'Heat Map Export'!X660 - $X$6</f>
        <v>#N/A</v>
      </c>
      <c r="Y661" s="15" t="e">
        <f>'Heat Map Export'!Y660 - $Y$6</f>
        <v>#N/A</v>
      </c>
      <c r="Z661" s="15" t="e">
        <f>'Heat Map Export'!Z660-$Z$6</f>
        <v>#N/A</v>
      </c>
      <c r="AA661" s="15" t="e">
        <f>'Heat Map Export'!AA660 - $AA$6</f>
        <v>#N/A</v>
      </c>
      <c r="AB661" s="15" t="e">
        <f>'Heat Map Export'!AB660-$AB$6</f>
        <v>#N/A</v>
      </c>
      <c r="AC661" s="15" t="e">
        <f>'Heat Map Export'!AC660 - $AC$6</f>
        <v>#N/A</v>
      </c>
      <c r="AD661" s="15" t="e">
        <f>'Heat Map Export'!AD660 - $AD$6</f>
        <v>#N/A</v>
      </c>
    </row>
    <row r="662" spans="1:30" s="14" customFormat="1" ht="15" x14ac:dyDescent="0.2">
      <c r="A662" s="24">
        <f>'Heat Map Export'!A661</f>
        <v>0</v>
      </c>
      <c r="B662" s="25">
        <f>'Heat Map Export'!B661</f>
        <v>0</v>
      </c>
      <c r="C662" s="15" t="e">
        <f>'Heat Map Export'!C661 - $C$6</f>
        <v>#N/A</v>
      </c>
      <c r="D662" s="15" t="e">
        <f>'Heat Map Export'!D661 - $D$6</f>
        <v>#N/A</v>
      </c>
      <c r="E662" s="15" t="e">
        <f>'Heat Map Export'!E661 - $E$6</f>
        <v>#N/A</v>
      </c>
      <c r="F662" s="15" t="e">
        <f>'Heat Map Export'!F661 - $F$6</f>
        <v>#N/A</v>
      </c>
      <c r="G662" s="15" t="e">
        <f>'Heat Map Export'!G661 - $G$6</f>
        <v>#N/A</v>
      </c>
      <c r="H662" s="15" t="e">
        <f>'Heat Map Export'!H661 - $H$6</f>
        <v>#N/A</v>
      </c>
      <c r="I662" s="15" t="e">
        <f>'Heat Map Export'!I661 - $I$6</f>
        <v>#N/A</v>
      </c>
      <c r="J662" s="15" t="e">
        <f>'Heat Map Export'!J661 - $J$6</f>
        <v>#N/A</v>
      </c>
      <c r="K662" s="15" t="e">
        <f>'Heat Map Export'!K661 - $K$6</f>
        <v>#N/A</v>
      </c>
      <c r="L662" s="15" t="e">
        <f>'Heat Map Export'!L661 - $L$6</f>
        <v>#N/A</v>
      </c>
      <c r="M662" s="15" t="e">
        <f>'Heat Map Export'!M661 - $M$6</f>
        <v>#N/A</v>
      </c>
      <c r="N662" s="15" t="e">
        <f>'Heat Map Export'!N661 - $N$6</f>
        <v>#N/A</v>
      </c>
      <c r="O662" s="15" t="e">
        <f>'Heat Map Export'!O661 - $O$6</f>
        <v>#N/A</v>
      </c>
      <c r="P662" s="15" t="e">
        <f>'Heat Map Export'!P661 - $P$6</f>
        <v>#N/A</v>
      </c>
      <c r="Q662" s="15" t="e">
        <f>'Heat Map Export'!Q661 - $Q$6</f>
        <v>#N/A</v>
      </c>
      <c r="R662" s="15" t="e">
        <f>'Heat Map Export'!R661 - $R$6</f>
        <v>#N/A</v>
      </c>
      <c r="S662" s="15" t="e">
        <f>'Heat Map Export'!S661 - $S$6</f>
        <v>#N/A</v>
      </c>
      <c r="T662" s="15" t="e">
        <f>'Heat Map Export'!T661 - $T$6</f>
        <v>#N/A</v>
      </c>
      <c r="U662" s="15" t="e">
        <f>'Heat Map Export'!U661 - $U$6</f>
        <v>#N/A</v>
      </c>
      <c r="V662" s="15" t="e">
        <f>'Heat Map Export'!V661 - $V$6</f>
        <v>#N/A</v>
      </c>
      <c r="W662" s="15" t="e">
        <f>'Heat Map Export'!W661 - $W$6</f>
        <v>#N/A</v>
      </c>
      <c r="X662" s="15" t="e">
        <f>'Heat Map Export'!X661 - $X$6</f>
        <v>#N/A</v>
      </c>
      <c r="Y662" s="15" t="e">
        <f>'Heat Map Export'!Y661 - $Y$6</f>
        <v>#N/A</v>
      </c>
      <c r="Z662" s="15" t="e">
        <f>'Heat Map Export'!Z661 - $Z$6</f>
        <v>#N/A</v>
      </c>
      <c r="AA662" s="15" t="e">
        <f>'Heat Map Export'!AA661 - $AA$6</f>
        <v>#N/A</v>
      </c>
      <c r="AB662" s="15" t="e">
        <f>'Heat Map Export'!AB661 - $AB$6</f>
        <v>#N/A</v>
      </c>
      <c r="AC662" s="15" t="e">
        <f>'Heat Map Export'!AC661 - $AC$6</f>
        <v>#N/A</v>
      </c>
      <c r="AD662" s="15" t="e">
        <f>'Heat Map Export'!AD661 - $AD$6</f>
        <v>#N/A</v>
      </c>
    </row>
    <row r="663" spans="1:30" s="14" customFormat="1" ht="15" x14ac:dyDescent="0.2">
      <c r="A663" s="24">
        <f>'Heat Map Export'!A662</f>
        <v>0</v>
      </c>
      <c r="B663" s="25">
        <f>'Heat Map Export'!B662</f>
        <v>0</v>
      </c>
      <c r="C663" s="15" t="e">
        <f>'Heat Map Export'!C662 - $C$6</f>
        <v>#N/A</v>
      </c>
      <c r="D663" s="15" t="e">
        <f>'Heat Map Export'!D662 - $D$6</f>
        <v>#N/A</v>
      </c>
      <c r="E663" s="15" t="e">
        <f>'Heat Map Export'!E662 - $E$6</f>
        <v>#N/A</v>
      </c>
      <c r="F663" s="15" t="e">
        <f>'Heat Map Export'!F662 - $F$6</f>
        <v>#N/A</v>
      </c>
      <c r="G663" s="15" t="e">
        <f>'Heat Map Export'!G662 - $G$6</f>
        <v>#N/A</v>
      </c>
      <c r="H663" s="15" t="e">
        <f>'Heat Map Export'!H662 - $H$6</f>
        <v>#N/A</v>
      </c>
      <c r="I663" s="15" t="e">
        <f>'Heat Map Export'!I662 -$I$6</f>
        <v>#N/A</v>
      </c>
      <c r="J663" s="15" t="e">
        <f>'Heat Map Export'!J662 - $J$6</f>
        <v>#N/A</v>
      </c>
      <c r="K663" s="15" t="e">
        <f>'Heat Map Export'!K662-$K$6</f>
        <v>#N/A</v>
      </c>
      <c r="L663" s="15" t="e">
        <f>'Heat Map Export'!L662 - $L$6</f>
        <v>#N/A</v>
      </c>
      <c r="M663" s="15" t="e">
        <f>'Heat Map Export'!M662 - $M$6</f>
        <v>#N/A</v>
      </c>
      <c r="N663" s="15" t="e">
        <f>'Heat Map Export'!N662 - $N$6</f>
        <v>#N/A</v>
      </c>
      <c r="O663" s="15" t="e">
        <f>'Heat Map Export'!O662 - $O$6</f>
        <v>#N/A</v>
      </c>
      <c r="P663" s="15" t="e">
        <f>'Heat Map Export'!P662 - $P$6</f>
        <v>#N/A</v>
      </c>
      <c r="Q663" s="15" t="e">
        <f>'Heat Map Export'!Q662 - $Q$6</f>
        <v>#N/A</v>
      </c>
      <c r="R663" s="15" t="e">
        <f>'Heat Map Export'!R662 - $R$6</f>
        <v>#N/A</v>
      </c>
      <c r="S663" s="15" t="e">
        <f>'Heat Map Export'!S662 - $S$6</f>
        <v>#N/A</v>
      </c>
      <c r="T663" s="15" t="e">
        <f>'Heat Map Export'!T662 - $T$6</f>
        <v>#N/A</v>
      </c>
      <c r="U663" s="15" t="e">
        <f>'Heat Map Export'!U662 - $U$6</f>
        <v>#N/A</v>
      </c>
      <c r="V663" s="15" t="e">
        <f>'Heat Map Export'!V662 - $V$6</f>
        <v>#N/A</v>
      </c>
      <c r="W663" s="15" t="e">
        <f>'Heat Map Export'!W662 - $W$6</f>
        <v>#N/A</v>
      </c>
      <c r="X663" s="15" t="e">
        <f>'Heat Map Export'!X662 - $X$6</f>
        <v>#N/A</v>
      </c>
      <c r="Y663" s="15" t="e">
        <f>'Heat Map Export'!Y662 - $Y$6</f>
        <v>#N/A</v>
      </c>
      <c r="Z663" s="15" t="e">
        <f>'Heat Map Export'!Z662-$Z$6</f>
        <v>#N/A</v>
      </c>
      <c r="AA663" s="15" t="e">
        <f>'Heat Map Export'!AA662 - $AA$6</f>
        <v>#N/A</v>
      </c>
      <c r="AB663" s="15" t="e">
        <f>'Heat Map Export'!AB662-$AB$6</f>
        <v>#N/A</v>
      </c>
      <c r="AC663" s="15" t="e">
        <f>'Heat Map Export'!AC662 - $AC$6</f>
        <v>#N/A</v>
      </c>
      <c r="AD663" s="15" t="e">
        <f>'Heat Map Export'!AD662 - $AD$6</f>
        <v>#N/A</v>
      </c>
    </row>
    <row r="664" spans="1:30" s="14" customFormat="1" ht="15" x14ac:dyDescent="0.2">
      <c r="A664" s="24">
        <f>'Heat Map Export'!A663</f>
        <v>0</v>
      </c>
      <c r="B664" s="25">
        <f>'Heat Map Export'!B663</f>
        <v>0</v>
      </c>
      <c r="C664" s="15" t="e">
        <f>'Heat Map Export'!C663 - $C$6</f>
        <v>#N/A</v>
      </c>
      <c r="D664" s="15" t="e">
        <f>'Heat Map Export'!D663 - $D$6</f>
        <v>#N/A</v>
      </c>
      <c r="E664" s="15" t="e">
        <f>'Heat Map Export'!E663 - $E$6</f>
        <v>#N/A</v>
      </c>
      <c r="F664" s="15" t="e">
        <f>'Heat Map Export'!F663 - $F$6</f>
        <v>#N/A</v>
      </c>
      <c r="G664" s="15" t="e">
        <f>'Heat Map Export'!G663 - $G$6</f>
        <v>#N/A</v>
      </c>
      <c r="H664" s="15" t="e">
        <f>'Heat Map Export'!H663 - $H$6</f>
        <v>#N/A</v>
      </c>
      <c r="I664" s="15" t="e">
        <f>'Heat Map Export'!I663 - $I$6</f>
        <v>#N/A</v>
      </c>
      <c r="J664" s="15" t="e">
        <f>'Heat Map Export'!J663 - $J$6</f>
        <v>#N/A</v>
      </c>
      <c r="K664" s="15" t="e">
        <f>'Heat Map Export'!K663 - $K$6</f>
        <v>#N/A</v>
      </c>
      <c r="L664" s="15" t="e">
        <f>'Heat Map Export'!L663 - $L$6</f>
        <v>#N/A</v>
      </c>
      <c r="M664" s="15" t="e">
        <f>'Heat Map Export'!M663 - $M$6</f>
        <v>#N/A</v>
      </c>
      <c r="N664" s="15" t="e">
        <f>'Heat Map Export'!N663 - $N$6</f>
        <v>#N/A</v>
      </c>
      <c r="O664" s="15" t="e">
        <f>'Heat Map Export'!O663 - $O$6</f>
        <v>#N/A</v>
      </c>
      <c r="P664" s="15" t="e">
        <f>'Heat Map Export'!P663 - $P$6</f>
        <v>#N/A</v>
      </c>
      <c r="Q664" s="15" t="e">
        <f>'Heat Map Export'!Q663 - $Q$6</f>
        <v>#N/A</v>
      </c>
      <c r="R664" s="15" t="e">
        <f>'Heat Map Export'!R663 - $R$6</f>
        <v>#N/A</v>
      </c>
      <c r="S664" s="15" t="e">
        <f>'Heat Map Export'!S663 - $S$6</f>
        <v>#N/A</v>
      </c>
      <c r="T664" s="15" t="e">
        <f>'Heat Map Export'!T663 - $T$6</f>
        <v>#N/A</v>
      </c>
      <c r="U664" s="15" t="e">
        <f>'Heat Map Export'!U663 - $U$6</f>
        <v>#N/A</v>
      </c>
      <c r="V664" s="15" t="e">
        <f>'Heat Map Export'!V663 - $V$6</f>
        <v>#N/A</v>
      </c>
      <c r="W664" s="15" t="e">
        <f>'Heat Map Export'!W663 - $W$6</f>
        <v>#N/A</v>
      </c>
      <c r="X664" s="15" t="e">
        <f>'Heat Map Export'!X663 - $X$6</f>
        <v>#N/A</v>
      </c>
      <c r="Y664" s="15" t="e">
        <f>'Heat Map Export'!Y663 - $Y$6</f>
        <v>#N/A</v>
      </c>
      <c r="Z664" s="15" t="e">
        <f>'Heat Map Export'!Z663 - $Z$6</f>
        <v>#N/A</v>
      </c>
      <c r="AA664" s="15" t="e">
        <f>'Heat Map Export'!AA663 - $AA$6</f>
        <v>#N/A</v>
      </c>
      <c r="AB664" s="15" t="e">
        <f>'Heat Map Export'!AB663 - $AB$6</f>
        <v>#N/A</v>
      </c>
      <c r="AC664" s="15" t="e">
        <f>'Heat Map Export'!AC663 - $AC$6</f>
        <v>#N/A</v>
      </c>
      <c r="AD664" s="15" t="e">
        <f>'Heat Map Export'!AD663 - $AD$6</f>
        <v>#N/A</v>
      </c>
    </row>
    <row r="665" spans="1:30" s="14" customFormat="1" ht="15" x14ac:dyDescent="0.2">
      <c r="A665" s="24">
        <f>'Heat Map Export'!A664</f>
        <v>0</v>
      </c>
      <c r="B665" s="25">
        <f>'Heat Map Export'!B664</f>
        <v>0</v>
      </c>
      <c r="C665" s="15" t="e">
        <f>'Heat Map Export'!C664 - $C$6</f>
        <v>#N/A</v>
      </c>
      <c r="D665" s="15" t="e">
        <f>'Heat Map Export'!D664 - $D$6</f>
        <v>#N/A</v>
      </c>
      <c r="E665" s="15" t="e">
        <f>'Heat Map Export'!E664 - $E$6</f>
        <v>#N/A</v>
      </c>
      <c r="F665" s="15" t="e">
        <f>'Heat Map Export'!F664 - $F$6</f>
        <v>#N/A</v>
      </c>
      <c r="G665" s="15" t="e">
        <f>'Heat Map Export'!G664 - $G$6</f>
        <v>#N/A</v>
      </c>
      <c r="H665" s="15" t="e">
        <f>'Heat Map Export'!H664 - $H$6</f>
        <v>#N/A</v>
      </c>
      <c r="I665" s="15" t="e">
        <f>'Heat Map Export'!I664 -$I$6</f>
        <v>#N/A</v>
      </c>
      <c r="J665" s="15" t="e">
        <f>'Heat Map Export'!J664 - $J$6</f>
        <v>#N/A</v>
      </c>
      <c r="K665" s="15" t="e">
        <f>'Heat Map Export'!K664-$K$6</f>
        <v>#N/A</v>
      </c>
      <c r="L665" s="15" t="e">
        <f>'Heat Map Export'!L664 - $L$6</f>
        <v>#N/A</v>
      </c>
      <c r="M665" s="15" t="e">
        <f>'Heat Map Export'!M664 - $M$6</f>
        <v>#N/A</v>
      </c>
      <c r="N665" s="15" t="e">
        <f>'Heat Map Export'!N664 - $N$6</f>
        <v>#N/A</v>
      </c>
      <c r="O665" s="15" t="e">
        <f>'Heat Map Export'!O664 - $O$6</f>
        <v>#N/A</v>
      </c>
      <c r="P665" s="15" t="e">
        <f>'Heat Map Export'!P664 - $P$6</f>
        <v>#N/A</v>
      </c>
      <c r="Q665" s="15" t="e">
        <f>'Heat Map Export'!Q664 - $Q$6</f>
        <v>#N/A</v>
      </c>
      <c r="R665" s="15" t="e">
        <f>'Heat Map Export'!R664 - $R$6</f>
        <v>#N/A</v>
      </c>
      <c r="S665" s="15" t="e">
        <f>'Heat Map Export'!S664 - $S$6</f>
        <v>#N/A</v>
      </c>
      <c r="T665" s="15" t="e">
        <f>'Heat Map Export'!T664 - $T$6</f>
        <v>#N/A</v>
      </c>
      <c r="U665" s="15" t="e">
        <f>'Heat Map Export'!U664 - $U$6</f>
        <v>#N/A</v>
      </c>
      <c r="V665" s="15" t="e">
        <f>'Heat Map Export'!V664 - $V$6</f>
        <v>#N/A</v>
      </c>
      <c r="W665" s="15" t="e">
        <f>'Heat Map Export'!W664 - $W$6</f>
        <v>#N/A</v>
      </c>
      <c r="X665" s="15" t="e">
        <f>'Heat Map Export'!X664 - $X$6</f>
        <v>#N/A</v>
      </c>
      <c r="Y665" s="15" t="e">
        <f>'Heat Map Export'!Y664 - $Y$6</f>
        <v>#N/A</v>
      </c>
      <c r="Z665" s="15" t="e">
        <f>'Heat Map Export'!Z664-$Z$6</f>
        <v>#N/A</v>
      </c>
      <c r="AA665" s="15" t="e">
        <f>'Heat Map Export'!AA664 - $AA$6</f>
        <v>#N/A</v>
      </c>
      <c r="AB665" s="15" t="e">
        <f>'Heat Map Export'!AB664-$AB$6</f>
        <v>#N/A</v>
      </c>
      <c r="AC665" s="15" t="e">
        <f>'Heat Map Export'!AC664 - $AC$6</f>
        <v>#N/A</v>
      </c>
      <c r="AD665" s="15" t="e">
        <f>'Heat Map Export'!AD664 - $AD$6</f>
        <v>#N/A</v>
      </c>
    </row>
    <row r="666" spans="1:30" s="14" customFormat="1" ht="15" x14ac:dyDescent="0.2">
      <c r="A666" s="24">
        <f>'Heat Map Export'!A665</f>
        <v>0</v>
      </c>
      <c r="B666" s="25">
        <f>'Heat Map Export'!B665</f>
        <v>0</v>
      </c>
      <c r="C666" s="15" t="e">
        <f>'Heat Map Export'!C665 - $C$6</f>
        <v>#N/A</v>
      </c>
      <c r="D666" s="15" t="e">
        <f>'Heat Map Export'!D665 - $D$6</f>
        <v>#N/A</v>
      </c>
      <c r="E666" s="15" t="e">
        <f>'Heat Map Export'!E665 - $E$6</f>
        <v>#N/A</v>
      </c>
      <c r="F666" s="15" t="e">
        <f>'Heat Map Export'!F665 - $F$6</f>
        <v>#N/A</v>
      </c>
      <c r="G666" s="15" t="e">
        <f>'Heat Map Export'!G665 - $G$6</f>
        <v>#N/A</v>
      </c>
      <c r="H666" s="15" t="e">
        <f>'Heat Map Export'!H665 - $H$6</f>
        <v>#N/A</v>
      </c>
      <c r="I666" s="15" t="e">
        <f>'Heat Map Export'!I665 - $I$6</f>
        <v>#N/A</v>
      </c>
      <c r="J666" s="15" t="e">
        <f>'Heat Map Export'!J665 - $J$6</f>
        <v>#N/A</v>
      </c>
      <c r="K666" s="15" t="e">
        <f>'Heat Map Export'!K665 - $K$6</f>
        <v>#N/A</v>
      </c>
      <c r="L666" s="15" t="e">
        <f>'Heat Map Export'!L665 - $L$6</f>
        <v>#N/A</v>
      </c>
      <c r="M666" s="15" t="e">
        <f>'Heat Map Export'!M665 - $M$6</f>
        <v>#N/A</v>
      </c>
      <c r="N666" s="15" t="e">
        <f>'Heat Map Export'!N665 - $N$6</f>
        <v>#N/A</v>
      </c>
      <c r="O666" s="15" t="e">
        <f>'Heat Map Export'!O665 - $O$6</f>
        <v>#N/A</v>
      </c>
      <c r="P666" s="15" t="e">
        <f>'Heat Map Export'!P665 - $P$6</f>
        <v>#N/A</v>
      </c>
      <c r="Q666" s="15" t="e">
        <f>'Heat Map Export'!Q665 - $Q$6</f>
        <v>#N/A</v>
      </c>
      <c r="R666" s="15" t="e">
        <f>'Heat Map Export'!R665 - $R$6</f>
        <v>#N/A</v>
      </c>
      <c r="S666" s="15" t="e">
        <f>'Heat Map Export'!S665 - $S$6</f>
        <v>#N/A</v>
      </c>
      <c r="T666" s="15" t="e">
        <f>'Heat Map Export'!T665 - $T$6</f>
        <v>#N/A</v>
      </c>
      <c r="U666" s="15" t="e">
        <f>'Heat Map Export'!U665 - $U$6</f>
        <v>#N/A</v>
      </c>
      <c r="V666" s="15" t="e">
        <f>'Heat Map Export'!V665 - $V$6</f>
        <v>#N/A</v>
      </c>
      <c r="W666" s="15" t="e">
        <f>'Heat Map Export'!W665 - $W$6</f>
        <v>#N/A</v>
      </c>
      <c r="X666" s="15" t="e">
        <f>'Heat Map Export'!X665 - $X$6</f>
        <v>#N/A</v>
      </c>
      <c r="Y666" s="15" t="e">
        <f>'Heat Map Export'!Y665 - $Y$6</f>
        <v>#N/A</v>
      </c>
      <c r="Z666" s="15" t="e">
        <f>'Heat Map Export'!Z665 - $Z$6</f>
        <v>#N/A</v>
      </c>
      <c r="AA666" s="15" t="e">
        <f>'Heat Map Export'!AA665 - $AA$6</f>
        <v>#N/A</v>
      </c>
      <c r="AB666" s="15" t="e">
        <f>'Heat Map Export'!AB665 - $AB$6</f>
        <v>#N/A</v>
      </c>
      <c r="AC666" s="15" t="e">
        <f>'Heat Map Export'!AC665 - $AC$6</f>
        <v>#N/A</v>
      </c>
      <c r="AD666" s="15" t="e">
        <f>'Heat Map Export'!AD665 - $AD$6</f>
        <v>#N/A</v>
      </c>
    </row>
    <row r="667" spans="1:30" s="14" customFormat="1" ht="15" x14ac:dyDescent="0.2">
      <c r="A667" s="24">
        <f>'Heat Map Export'!A666</f>
        <v>0</v>
      </c>
      <c r="B667" s="25">
        <f>'Heat Map Export'!B666</f>
        <v>0</v>
      </c>
      <c r="C667" s="15" t="e">
        <f>'Heat Map Export'!C666 - $C$6</f>
        <v>#N/A</v>
      </c>
      <c r="D667" s="15" t="e">
        <f>'Heat Map Export'!D666 - $D$6</f>
        <v>#N/A</v>
      </c>
      <c r="E667" s="15" t="e">
        <f>'Heat Map Export'!E666 - $E$6</f>
        <v>#N/A</v>
      </c>
      <c r="F667" s="15" t="e">
        <f>'Heat Map Export'!F666 - $F$6</f>
        <v>#N/A</v>
      </c>
      <c r="G667" s="15" t="e">
        <f>'Heat Map Export'!G666 - $G$6</f>
        <v>#N/A</v>
      </c>
      <c r="H667" s="15" t="e">
        <f>'Heat Map Export'!H666 - $H$6</f>
        <v>#N/A</v>
      </c>
      <c r="I667" s="15" t="e">
        <f>'Heat Map Export'!I666 -$I$6</f>
        <v>#N/A</v>
      </c>
      <c r="J667" s="15" t="e">
        <f>'Heat Map Export'!J666 - $J$6</f>
        <v>#N/A</v>
      </c>
      <c r="K667" s="15" t="e">
        <f>'Heat Map Export'!K666-$K$6</f>
        <v>#N/A</v>
      </c>
      <c r="L667" s="15" t="e">
        <f>'Heat Map Export'!L666 - $L$6</f>
        <v>#N/A</v>
      </c>
      <c r="M667" s="15" t="e">
        <f>'Heat Map Export'!M666 - $M$6</f>
        <v>#N/A</v>
      </c>
      <c r="N667" s="15" t="e">
        <f>'Heat Map Export'!N666 - $N$6</f>
        <v>#N/A</v>
      </c>
      <c r="O667" s="15" t="e">
        <f>'Heat Map Export'!O666 - $O$6</f>
        <v>#N/A</v>
      </c>
      <c r="P667" s="15" t="e">
        <f>'Heat Map Export'!P666 - $P$6</f>
        <v>#N/A</v>
      </c>
      <c r="Q667" s="15" t="e">
        <f>'Heat Map Export'!Q666 - $Q$6</f>
        <v>#N/A</v>
      </c>
      <c r="R667" s="15" t="e">
        <f>'Heat Map Export'!R666 - $R$6</f>
        <v>#N/A</v>
      </c>
      <c r="S667" s="15" t="e">
        <f>'Heat Map Export'!S666 - $S$6</f>
        <v>#N/A</v>
      </c>
      <c r="T667" s="15" t="e">
        <f>'Heat Map Export'!T666 - $T$6</f>
        <v>#N/A</v>
      </c>
      <c r="U667" s="15" t="e">
        <f>'Heat Map Export'!U666 - $U$6</f>
        <v>#N/A</v>
      </c>
      <c r="V667" s="15" t="e">
        <f>'Heat Map Export'!V666 - $V$6</f>
        <v>#N/A</v>
      </c>
      <c r="W667" s="15" t="e">
        <f>'Heat Map Export'!W666 - $W$6</f>
        <v>#N/A</v>
      </c>
      <c r="X667" s="15" t="e">
        <f>'Heat Map Export'!X666 - $X$6</f>
        <v>#N/A</v>
      </c>
      <c r="Y667" s="15" t="e">
        <f>'Heat Map Export'!Y666 - $Y$6</f>
        <v>#N/A</v>
      </c>
      <c r="Z667" s="15" t="e">
        <f>'Heat Map Export'!Z666-$Z$6</f>
        <v>#N/A</v>
      </c>
      <c r="AA667" s="15" t="e">
        <f>'Heat Map Export'!AA666 - $AA$6</f>
        <v>#N/A</v>
      </c>
      <c r="AB667" s="15" t="e">
        <f>'Heat Map Export'!AB666-$AB$6</f>
        <v>#N/A</v>
      </c>
      <c r="AC667" s="15" t="e">
        <f>'Heat Map Export'!AC666 - $AC$6</f>
        <v>#N/A</v>
      </c>
      <c r="AD667" s="15" t="e">
        <f>'Heat Map Export'!AD666 - $AD$6</f>
        <v>#N/A</v>
      </c>
    </row>
    <row r="668" spans="1:30" s="14" customFormat="1" ht="15" x14ac:dyDescent="0.2">
      <c r="A668" s="24">
        <f>'Heat Map Export'!A667</f>
        <v>0</v>
      </c>
      <c r="B668" s="25">
        <f>'Heat Map Export'!B667</f>
        <v>0</v>
      </c>
      <c r="C668" s="15" t="e">
        <f>'Heat Map Export'!C667 - $C$6</f>
        <v>#N/A</v>
      </c>
      <c r="D668" s="15" t="e">
        <f>'Heat Map Export'!D667 - $D$6</f>
        <v>#N/A</v>
      </c>
      <c r="E668" s="15" t="e">
        <f>'Heat Map Export'!E667 - $E$6</f>
        <v>#N/A</v>
      </c>
      <c r="F668" s="15" t="e">
        <f>'Heat Map Export'!F667 - $F$6</f>
        <v>#N/A</v>
      </c>
      <c r="G668" s="15" t="e">
        <f>'Heat Map Export'!G667 - $G$6</f>
        <v>#N/A</v>
      </c>
      <c r="H668" s="15" t="e">
        <f>'Heat Map Export'!H667 - $H$6</f>
        <v>#N/A</v>
      </c>
      <c r="I668" s="15" t="e">
        <f>'Heat Map Export'!I667 - $I$6</f>
        <v>#N/A</v>
      </c>
      <c r="J668" s="15" t="e">
        <f>'Heat Map Export'!J667 - $J$6</f>
        <v>#N/A</v>
      </c>
      <c r="K668" s="15" t="e">
        <f>'Heat Map Export'!K667 - $K$6</f>
        <v>#N/A</v>
      </c>
      <c r="L668" s="15" t="e">
        <f>'Heat Map Export'!L667 - $L$6</f>
        <v>#N/A</v>
      </c>
      <c r="M668" s="15" t="e">
        <f>'Heat Map Export'!M667 - $M$6</f>
        <v>#N/A</v>
      </c>
      <c r="N668" s="15" t="e">
        <f>'Heat Map Export'!N667 - $N$6</f>
        <v>#N/A</v>
      </c>
      <c r="O668" s="15" t="e">
        <f>'Heat Map Export'!O667 - $O$6</f>
        <v>#N/A</v>
      </c>
      <c r="P668" s="15" t="e">
        <f>'Heat Map Export'!P667 - $P$6</f>
        <v>#N/A</v>
      </c>
      <c r="Q668" s="15" t="e">
        <f>'Heat Map Export'!Q667 - $Q$6</f>
        <v>#N/A</v>
      </c>
      <c r="R668" s="15" t="e">
        <f>'Heat Map Export'!R667 - $R$6</f>
        <v>#N/A</v>
      </c>
      <c r="S668" s="15" t="e">
        <f>'Heat Map Export'!S667 - $S$6</f>
        <v>#N/A</v>
      </c>
      <c r="T668" s="15" t="e">
        <f>'Heat Map Export'!T667 - $T$6</f>
        <v>#N/A</v>
      </c>
      <c r="U668" s="15" t="e">
        <f>'Heat Map Export'!U667 - $U$6</f>
        <v>#N/A</v>
      </c>
      <c r="V668" s="15" t="e">
        <f>'Heat Map Export'!V667 - $V$6</f>
        <v>#N/A</v>
      </c>
      <c r="W668" s="15" t="e">
        <f>'Heat Map Export'!W667 - $W$6</f>
        <v>#N/A</v>
      </c>
      <c r="X668" s="15" t="e">
        <f>'Heat Map Export'!X667 - $X$6</f>
        <v>#N/A</v>
      </c>
      <c r="Y668" s="15" t="e">
        <f>'Heat Map Export'!Y667 - $Y$6</f>
        <v>#N/A</v>
      </c>
      <c r="Z668" s="15" t="e">
        <f>'Heat Map Export'!Z667 - $Z$6</f>
        <v>#N/A</v>
      </c>
      <c r="AA668" s="15" t="e">
        <f>'Heat Map Export'!AA667 - $AA$6</f>
        <v>#N/A</v>
      </c>
      <c r="AB668" s="15" t="e">
        <f>'Heat Map Export'!AB667 - $AB$6</f>
        <v>#N/A</v>
      </c>
      <c r="AC668" s="15" t="e">
        <f>'Heat Map Export'!AC667 - $AC$6</f>
        <v>#N/A</v>
      </c>
      <c r="AD668" s="15" t="e">
        <f>'Heat Map Export'!AD667 - $AD$6</f>
        <v>#N/A</v>
      </c>
    </row>
    <row r="669" spans="1:30" s="14" customFormat="1" ht="15" x14ac:dyDescent="0.2">
      <c r="A669" s="24">
        <f>'Heat Map Export'!A668</f>
        <v>0</v>
      </c>
      <c r="B669" s="25">
        <f>'Heat Map Export'!B668</f>
        <v>0</v>
      </c>
      <c r="C669" s="15" t="e">
        <f>'Heat Map Export'!C668 - $C$6</f>
        <v>#N/A</v>
      </c>
      <c r="D669" s="15" t="e">
        <f>'Heat Map Export'!D668 - $D$6</f>
        <v>#N/A</v>
      </c>
      <c r="E669" s="15" t="e">
        <f>'Heat Map Export'!E668 - $E$6</f>
        <v>#N/A</v>
      </c>
      <c r="F669" s="15" t="e">
        <f>'Heat Map Export'!F668 - $F$6</f>
        <v>#N/A</v>
      </c>
      <c r="G669" s="15" t="e">
        <f>'Heat Map Export'!G668 - $G$6</f>
        <v>#N/A</v>
      </c>
      <c r="H669" s="15" t="e">
        <f>'Heat Map Export'!H668 - $H$6</f>
        <v>#N/A</v>
      </c>
      <c r="I669" s="15" t="e">
        <f>'Heat Map Export'!I668 -$I$6</f>
        <v>#N/A</v>
      </c>
      <c r="J669" s="15" t="e">
        <f>'Heat Map Export'!J668 - $J$6</f>
        <v>#N/A</v>
      </c>
      <c r="K669" s="15" t="e">
        <f>'Heat Map Export'!K668-$K$6</f>
        <v>#N/A</v>
      </c>
      <c r="L669" s="15" t="e">
        <f>'Heat Map Export'!L668 - $L$6</f>
        <v>#N/A</v>
      </c>
      <c r="M669" s="15" t="e">
        <f>'Heat Map Export'!M668 - $M$6</f>
        <v>#N/A</v>
      </c>
      <c r="N669" s="15" t="e">
        <f>'Heat Map Export'!N668 - $N$6</f>
        <v>#N/A</v>
      </c>
      <c r="O669" s="15" t="e">
        <f>'Heat Map Export'!O668 - $O$6</f>
        <v>#N/A</v>
      </c>
      <c r="P669" s="15" t="e">
        <f>'Heat Map Export'!P668 - $P$6</f>
        <v>#N/A</v>
      </c>
      <c r="Q669" s="15" t="e">
        <f>'Heat Map Export'!Q668 - $Q$6</f>
        <v>#N/A</v>
      </c>
      <c r="R669" s="15" t="e">
        <f>'Heat Map Export'!R668 - $R$6</f>
        <v>#N/A</v>
      </c>
      <c r="S669" s="15" t="e">
        <f>'Heat Map Export'!S668 - $S$6</f>
        <v>#N/A</v>
      </c>
      <c r="T669" s="15" t="e">
        <f>'Heat Map Export'!T668 - $T$6</f>
        <v>#N/A</v>
      </c>
      <c r="U669" s="15" t="e">
        <f>'Heat Map Export'!U668 - $U$6</f>
        <v>#N/A</v>
      </c>
      <c r="V669" s="15" t="e">
        <f>'Heat Map Export'!V668 - $V$6</f>
        <v>#N/A</v>
      </c>
      <c r="W669" s="15" t="e">
        <f>'Heat Map Export'!W668 - $W$6</f>
        <v>#N/A</v>
      </c>
      <c r="X669" s="15" t="e">
        <f>'Heat Map Export'!X668 - $X$6</f>
        <v>#N/A</v>
      </c>
      <c r="Y669" s="15" t="e">
        <f>'Heat Map Export'!Y668 - $Y$6</f>
        <v>#N/A</v>
      </c>
      <c r="Z669" s="15" t="e">
        <f>'Heat Map Export'!Z668-$Z$6</f>
        <v>#N/A</v>
      </c>
      <c r="AA669" s="15" t="e">
        <f>'Heat Map Export'!AA668 - $AA$6</f>
        <v>#N/A</v>
      </c>
      <c r="AB669" s="15" t="e">
        <f>'Heat Map Export'!AB668-$AB$6</f>
        <v>#N/A</v>
      </c>
      <c r="AC669" s="15" t="e">
        <f>'Heat Map Export'!AC668 - $AC$6</f>
        <v>#N/A</v>
      </c>
      <c r="AD669" s="15" t="e">
        <f>'Heat Map Export'!AD668 - $AD$6</f>
        <v>#N/A</v>
      </c>
    </row>
    <row r="670" spans="1:30" s="14" customFormat="1" ht="15" x14ac:dyDescent="0.2">
      <c r="A670" s="24">
        <f>'Heat Map Export'!A669</f>
        <v>0</v>
      </c>
      <c r="B670" s="25">
        <f>'Heat Map Export'!B669</f>
        <v>0</v>
      </c>
      <c r="C670" s="15" t="e">
        <f>'Heat Map Export'!C669 - $C$6</f>
        <v>#N/A</v>
      </c>
      <c r="D670" s="15" t="e">
        <f>'Heat Map Export'!D669 - $D$6</f>
        <v>#N/A</v>
      </c>
      <c r="E670" s="15" t="e">
        <f>'Heat Map Export'!E669 - $E$6</f>
        <v>#N/A</v>
      </c>
      <c r="F670" s="15" t="e">
        <f>'Heat Map Export'!F669 - $F$6</f>
        <v>#N/A</v>
      </c>
      <c r="G670" s="15" t="e">
        <f>'Heat Map Export'!G669 - $G$6</f>
        <v>#N/A</v>
      </c>
      <c r="H670" s="15" t="e">
        <f>'Heat Map Export'!H669 - $H$6</f>
        <v>#N/A</v>
      </c>
      <c r="I670" s="15" t="e">
        <f>'Heat Map Export'!I669 - $I$6</f>
        <v>#N/A</v>
      </c>
      <c r="J670" s="15" t="e">
        <f>'Heat Map Export'!J669 - $J$6</f>
        <v>#N/A</v>
      </c>
      <c r="K670" s="15" t="e">
        <f>'Heat Map Export'!K669 - $K$6</f>
        <v>#N/A</v>
      </c>
      <c r="L670" s="15" t="e">
        <f>'Heat Map Export'!L669 - $L$6</f>
        <v>#N/A</v>
      </c>
      <c r="M670" s="15" t="e">
        <f>'Heat Map Export'!M669 - $M$6</f>
        <v>#N/A</v>
      </c>
      <c r="N670" s="15" t="e">
        <f>'Heat Map Export'!N669 - $N$6</f>
        <v>#N/A</v>
      </c>
      <c r="O670" s="15" t="e">
        <f>'Heat Map Export'!O669 - $O$6</f>
        <v>#N/A</v>
      </c>
      <c r="P670" s="15" t="e">
        <f>'Heat Map Export'!P669 - $P$6</f>
        <v>#N/A</v>
      </c>
      <c r="Q670" s="15" t="e">
        <f>'Heat Map Export'!Q669 - $Q$6</f>
        <v>#N/A</v>
      </c>
      <c r="R670" s="15" t="e">
        <f>'Heat Map Export'!R669 - $R$6</f>
        <v>#N/A</v>
      </c>
      <c r="S670" s="15" t="e">
        <f>'Heat Map Export'!S669 - $S$6</f>
        <v>#N/A</v>
      </c>
      <c r="T670" s="15" t="e">
        <f>'Heat Map Export'!T669 - $T$6</f>
        <v>#N/A</v>
      </c>
      <c r="U670" s="15" t="e">
        <f>'Heat Map Export'!U669 - $U$6</f>
        <v>#N/A</v>
      </c>
      <c r="V670" s="15" t="e">
        <f>'Heat Map Export'!V669 - $V$6</f>
        <v>#N/A</v>
      </c>
      <c r="W670" s="15" t="e">
        <f>'Heat Map Export'!W669 - $W$6</f>
        <v>#N/A</v>
      </c>
      <c r="X670" s="15" t="e">
        <f>'Heat Map Export'!X669 - $X$6</f>
        <v>#N/A</v>
      </c>
      <c r="Y670" s="15" t="e">
        <f>'Heat Map Export'!Y669 - $Y$6</f>
        <v>#N/A</v>
      </c>
      <c r="Z670" s="15" t="e">
        <f>'Heat Map Export'!Z669 - $Z$6</f>
        <v>#N/A</v>
      </c>
      <c r="AA670" s="15" t="e">
        <f>'Heat Map Export'!AA669 - $AA$6</f>
        <v>#N/A</v>
      </c>
      <c r="AB670" s="15" t="e">
        <f>'Heat Map Export'!AB669 - $AB$6</f>
        <v>#N/A</v>
      </c>
      <c r="AC670" s="15" t="e">
        <f>'Heat Map Export'!AC669 - $AC$6</f>
        <v>#N/A</v>
      </c>
      <c r="AD670" s="15" t="e">
        <f>'Heat Map Export'!AD669 - $AD$6</f>
        <v>#N/A</v>
      </c>
    </row>
    <row r="671" spans="1:30" s="14" customFormat="1" ht="15" x14ac:dyDescent="0.2">
      <c r="A671" s="24">
        <f>'Heat Map Export'!A670</f>
        <v>0</v>
      </c>
      <c r="B671" s="25">
        <f>'Heat Map Export'!B670</f>
        <v>0</v>
      </c>
      <c r="C671" s="15" t="e">
        <f>'Heat Map Export'!C670 - $C$6</f>
        <v>#N/A</v>
      </c>
      <c r="D671" s="15" t="e">
        <f>'Heat Map Export'!D670 - $D$6</f>
        <v>#N/A</v>
      </c>
      <c r="E671" s="15" t="e">
        <f>'Heat Map Export'!E670 - $E$6</f>
        <v>#N/A</v>
      </c>
      <c r="F671" s="15" t="e">
        <f>'Heat Map Export'!F670 - $F$6</f>
        <v>#N/A</v>
      </c>
      <c r="G671" s="15" t="e">
        <f>'Heat Map Export'!G670 - $G$6</f>
        <v>#N/A</v>
      </c>
      <c r="H671" s="15" t="e">
        <f>'Heat Map Export'!H670 - $H$6</f>
        <v>#N/A</v>
      </c>
      <c r="I671" s="15" t="e">
        <f>'Heat Map Export'!I670 -$I$6</f>
        <v>#N/A</v>
      </c>
      <c r="J671" s="15" t="e">
        <f>'Heat Map Export'!J670 - $J$6</f>
        <v>#N/A</v>
      </c>
      <c r="K671" s="15" t="e">
        <f>'Heat Map Export'!K670-$K$6</f>
        <v>#N/A</v>
      </c>
      <c r="L671" s="15" t="e">
        <f>'Heat Map Export'!L670 - $L$6</f>
        <v>#N/A</v>
      </c>
      <c r="M671" s="15" t="e">
        <f>'Heat Map Export'!M670 - $M$6</f>
        <v>#N/A</v>
      </c>
      <c r="N671" s="15" t="e">
        <f>'Heat Map Export'!N670 - $N$6</f>
        <v>#N/A</v>
      </c>
      <c r="O671" s="15" t="e">
        <f>'Heat Map Export'!O670 - $O$6</f>
        <v>#N/A</v>
      </c>
      <c r="P671" s="15" t="e">
        <f>'Heat Map Export'!P670 - $P$6</f>
        <v>#N/A</v>
      </c>
      <c r="Q671" s="15" t="e">
        <f>'Heat Map Export'!Q670 - $Q$6</f>
        <v>#N/A</v>
      </c>
      <c r="R671" s="15" t="e">
        <f>'Heat Map Export'!R670 - $R$6</f>
        <v>#N/A</v>
      </c>
      <c r="S671" s="15" t="e">
        <f>'Heat Map Export'!S670 - $S$6</f>
        <v>#N/A</v>
      </c>
      <c r="T671" s="15" t="e">
        <f>'Heat Map Export'!T670 - $T$6</f>
        <v>#N/A</v>
      </c>
      <c r="U671" s="15" t="e">
        <f>'Heat Map Export'!U670 - $U$6</f>
        <v>#N/A</v>
      </c>
      <c r="V671" s="15" t="e">
        <f>'Heat Map Export'!V670 - $V$6</f>
        <v>#N/A</v>
      </c>
      <c r="W671" s="15" t="e">
        <f>'Heat Map Export'!W670 - $W$6</f>
        <v>#N/A</v>
      </c>
      <c r="X671" s="15" t="e">
        <f>'Heat Map Export'!X670 - $X$6</f>
        <v>#N/A</v>
      </c>
      <c r="Y671" s="15" t="e">
        <f>'Heat Map Export'!Y670 - $Y$6</f>
        <v>#N/A</v>
      </c>
      <c r="Z671" s="15" t="e">
        <f>'Heat Map Export'!Z670-$Z$6</f>
        <v>#N/A</v>
      </c>
      <c r="AA671" s="15" t="e">
        <f>'Heat Map Export'!AA670 - $AA$6</f>
        <v>#N/A</v>
      </c>
      <c r="AB671" s="15" t="e">
        <f>'Heat Map Export'!AB670-$AB$6</f>
        <v>#N/A</v>
      </c>
      <c r="AC671" s="15" t="e">
        <f>'Heat Map Export'!AC670 - $AC$6</f>
        <v>#N/A</v>
      </c>
      <c r="AD671" s="15" t="e">
        <f>'Heat Map Export'!AD670 - $AD$6</f>
        <v>#N/A</v>
      </c>
    </row>
    <row r="672" spans="1:30" s="14" customFormat="1" ht="15" x14ac:dyDescent="0.2">
      <c r="A672" s="24">
        <f>'Heat Map Export'!A671</f>
        <v>0</v>
      </c>
      <c r="B672" s="25">
        <f>'Heat Map Export'!B671</f>
        <v>0</v>
      </c>
      <c r="C672" s="15" t="e">
        <f>'Heat Map Export'!C671 - $C$6</f>
        <v>#N/A</v>
      </c>
      <c r="D672" s="15" t="e">
        <f>'Heat Map Export'!D671 - $D$6</f>
        <v>#N/A</v>
      </c>
      <c r="E672" s="15" t="e">
        <f>'Heat Map Export'!E671 - $E$6</f>
        <v>#N/A</v>
      </c>
      <c r="F672" s="15" t="e">
        <f>'Heat Map Export'!F671 - $F$6</f>
        <v>#N/A</v>
      </c>
      <c r="G672" s="15" t="e">
        <f>'Heat Map Export'!G671 - $G$6</f>
        <v>#N/A</v>
      </c>
      <c r="H672" s="15" t="e">
        <f>'Heat Map Export'!H671 - $H$6</f>
        <v>#N/A</v>
      </c>
      <c r="I672" s="15" t="e">
        <f>'Heat Map Export'!I671 - $I$6</f>
        <v>#N/A</v>
      </c>
      <c r="J672" s="15" t="e">
        <f>'Heat Map Export'!J671 - $J$6</f>
        <v>#N/A</v>
      </c>
      <c r="K672" s="15" t="e">
        <f>'Heat Map Export'!K671 - $K$6</f>
        <v>#N/A</v>
      </c>
      <c r="L672" s="15" t="e">
        <f>'Heat Map Export'!L671 - $L$6</f>
        <v>#N/A</v>
      </c>
      <c r="M672" s="15" t="e">
        <f>'Heat Map Export'!M671 - $M$6</f>
        <v>#N/A</v>
      </c>
      <c r="N672" s="15" t="e">
        <f>'Heat Map Export'!N671 - $N$6</f>
        <v>#N/A</v>
      </c>
      <c r="O672" s="15" t="e">
        <f>'Heat Map Export'!O671 - $O$6</f>
        <v>#N/A</v>
      </c>
      <c r="P672" s="15" t="e">
        <f>'Heat Map Export'!P671 - $P$6</f>
        <v>#N/A</v>
      </c>
      <c r="Q672" s="15" t="e">
        <f>'Heat Map Export'!Q671 - $Q$6</f>
        <v>#N/A</v>
      </c>
      <c r="R672" s="15" t="e">
        <f>'Heat Map Export'!R671 - $R$6</f>
        <v>#N/A</v>
      </c>
      <c r="S672" s="15" t="e">
        <f>'Heat Map Export'!S671 - $S$6</f>
        <v>#N/A</v>
      </c>
      <c r="T672" s="15" t="e">
        <f>'Heat Map Export'!T671 - $T$6</f>
        <v>#N/A</v>
      </c>
      <c r="U672" s="15" t="e">
        <f>'Heat Map Export'!U671 - $U$6</f>
        <v>#N/A</v>
      </c>
      <c r="V672" s="15" t="e">
        <f>'Heat Map Export'!V671 - $V$6</f>
        <v>#N/A</v>
      </c>
      <c r="W672" s="15" t="e">
        <f>'Heat Map Export'!W671 - $W$6</f>
        <v>#N/A</v>
      </c>
      <c r="X672" s="15" t="e">
        <f>'Heat Map Export'!X671 - $X$6</f>
        <v>#N/A</v>
      </c>
      <c r="Y672" s="15" t="e">
        <f>'Heat Map Export'!Y671 - $Y$6</f>
        <v>#N/A</v>
      </c>
      <c r="Z672" s="15" t="e">
        <f>'Heat Map Export'!Z671 - $Z$6</f>
        <v>#N/A</v>
      </c>
      <c r="AA672" s="15" t="e">
        <f>'Heat Map Export'!AA671 - $AA$6</f>
        <v>#N/A</v>
      </c>
      <c r="AB672" s="15" t="e">
        <f>'Heat Map Export'!AB671 - $AB$6</f>
        <v>#N/A</v>
      </c>
      <c r="AC672" s="15" t="e">
        <f>'Heat Map Export'!AC671 - $AC$6</f>
        <v>#N/A</v>
      </c>
      <c r="AD672" s="15" t="e">
        <f>'Heat Map Export'!AD671 - $AD$6</f>
        <v>#N/A</v>
      </c>
    </row>
    <row r="673" spans="1:30" s="14" customFormat="1" ht="15" x14ac:dyDescent="0.2">
      <c r="A673" s="24">
        <f>'Heat Map Export'!A672</f>
        <v>0</v>
      </c>
      <c r="B673" s="25">
        <f>'Heat Map Export'!B672</f>
        <v>0</v>
      </c>
      <c r="C673" s="15" t="e">
        <f>'Heat Map Export'!C672 - $C$6</f>
        <v>#N/A</v>
      </c>
      <c r="D673" s="15" t="e">
        <f>'Heat Map Export'!D672 - $D$6</f>
        <v>#N/A</v>
      </c>
      <c r="E673" s="15" t="e">
        <f>'Heat Map Export'!E672 - $E$6</f>
        <v>#N/A</v>
      </c>
      <c r="F673" s="15" t="e">
        <f>'Heat Map Export'!F672 - $F$6</f>
        <v>#N/A</v>
      </c>
      <c r="G673" s="15" t="e">
        <f>'Heat Map Export'!G672 - $G$6</f>
        <v>#N/A</v>
      </c>
      <c r="H673" s="15" t="e">
        <f>'Heat Map Export'!H672 - $H$6</f>
        <v>#N/A</v>
      </c>
      <c r="I673" s="15" t="e">
        <f>'Heat Map Export'!I672 -$I$6</f>
        <v>#N/A</v>
      </c>
      <c r="J673" s="15" t="e">
        <f>'Heat Map Export'!J672 - $J$6</f>
        <v>#N/A</v>
      </c>
      <c r="K673" s="15" t="e">
        <f>'Heat Map Export'!K672-$K$6</f>
        <v>#N/A</v>
      </c>
      <c r="L673" s="15" t="e">
        <f>'Heat Map Export'!L672 - $L$6</f>
        <v>#N/A</v>
      </c>
      <c r="M673" s="15" t="e">
        <f>'Heat Map Export'!M672 - $M$6</f>
        <v>#N/A</v>
      </c>
      <c r="N673" s="15" t="e">
        <f>'Heat Map Export'!N672 - $N$6</f>
        <v>#N/A</v>
      </c>
      <c r="O673" s="15" t="e">
        <f>'Heat Map Export'!O672 - $O$6</f>
        <v>#N/A</v>
      </c>
      <c r="P673" s="15" t="e">
        <f>'Heat Map Export'!P672 - $P$6</f>
        <v>#N/A</v>
      </c>
      <c r="Q673" s="15" t="e">
        <f>'Heat Map Export'!Q672 - $Q$6</f>
        <v>#N/A</v>
      </c>
      <c r="R673" s="15" t="e">
        <f>'Heat Map Export'!R672 - $R$6</f>
        <v>#N/A</v>
      </c>
      <c r="S673" s="15" t="e">
        <f>'Heat Map Export'!S672 - $S$6</f>
        <v>#N/A</v>
      </c>
      <c r="T673" s="15" t="e">
        <f>'Heat Map Export'!T672 - $T$6</f>
        <v>#N/A</v>
      </c>
      <c r="U673" s="15" t="e">
        <f>'Heat Map Export'!U672 - $U$6</f>
        <v>#N/A</v>
      </c>
      <c r="V673" s="15" t="e">
        <f>'Heat Map Export'!V672 - $V$6</f>
        <v>#N/A</v>
      </c>
      <c r="W673" s="15" t="e">
        <f>'Heat Map Export'!W672 - $W$6</f>
        <v>#N/A</v>
      </c>
      <c r="X673" s="15" t="e">
        <f>'Heat Map Export'!X672 - $X$6</f>
        <v>#N/A</v>
      </c>
      <c r="Y673" s="15" t="e">
        <f>'Heat Map Export'!Y672 - $Y$6</f>
        <v>#N/A</v>
      </c>
      <c r="Z673" s="15" t="e">
        <f>'Heat Map Export'!Z672-$Z$6</f>
        <v>#N/A</v>
      </c>
      <c r="AA673" s="15" t="e">
        <f>'Heat Map Export'!AA672 - $AA$6</f>
        <v>#N/A</v>
      </c>
      <c r="AB673" s="15" t="e">
        <f>'Heat Map Export'!AB672-$AB$6</f>
        <v>#N/A</v>
      </c>
      <c r="AC673" s="15" t="e">
        <f>'Heat Map Export'!AC672 - $AC$6</f>
        <v>#N/A</v>
      </c>
      <c r="AD673" s="15" t="e">
        <f>'Heat Map Export'!AD672 - $AD$6</f>
        <v>#N/A</v>
      </c>
    </row>
    <row r="674" spans="1:30" s="14" customFormat="1" ht="15" x14ac:dyDescent="0.2">
      <c r="A674" s="24">
        <f>'Heat Map Export'!A673</f>
        <v>0</v>
      </c>
      <c r="B674" s="25">
        <f>'Heat Map Export'!B673</f>
        <v>0</v>
      </c>
      <c r="C674" s="15" t="e">
        <f>'Heat Map Export'!C673 - $C$6</f>
        <v>#N/A</v>
      </c>
      <c r="D674" s="15" t="e">
        <f>'Heat Map Export'!D673 - $D$6</f>
        <v>#N/A</v>
      </c>
      <c r="E674" s="15" t="e">
        <f>'Heat Map Export'!E673 - $E$6</f>
        <v>#N/A</v>
      </c>
      <c r="F674" s="15" t="e">
        <f>'Heat Map Export'!F673 - $F$6</f>
        <v>#N/A</v>
      </c>
      <c r="G674" s="15" t="e">
        <f>'Heat Map Export'!G673 - $G$6</f>
        <v>#N/A</v>
      </c>
      <c r="H674" s="15" t="e">
        <f>'Heat Map Export'!H673 - $H$6</f>
        <v>#N/A</v>
      </c>
      <c r="I674" s="15" t="e">
        <f>'Heat Map Export'!I673 - $I$6</f>
        <v>#N/A</v>
      </c>
      <c r="J674" s="15" t="e">
        <f>'Heat Map Export'!J673 - $J$6</f>
        <v>#N/A</v>
      </c>
      <c r="K674" s="15" t="e">
        <f>'Heat Map Export'!K673 - $K$6</f>
        <v>#N/A</v>
      </c>
      <c r="L674" s="15" t="e">
        <f>'Heat Map Export'!L673 - $L$6</f>
        <v>#N/A</v>
      </c>
      <c r="M674" s="15" t="e">
        <f>'Heat Map Export'!M673 - $M$6</f>
        <v>#N/A</v>
      </c>
      <c r="N674" s="15" t="e">
        <f>'Heat Map Export'!N673 - $N$6</f>
        <v>#N/A</v>
      </c>
      <c r="O674" s="15" t="e">
        <f>'Heat Map Export'!O673 - $O$6</f>
        <v>#N/A</v>
      </c>
      <c r="P674" s="15" t="e">
        <f>'Heat Map Export'!P673 - $P$6</f>
        <v>#N/A</v>
      </c>
      <c r="Q674" s="15" t="e">
        <f>'Heat Map Export'!Q673 - $Q$6</f>
        <v>#N/A</v>
      </c>
      <c r="R674" s="15" t="e">
        <f>'Heat Map Export'!R673 - $R$6</f>
        <v>#N/A</v>
      </c>
      <c r="S674" s="15" t="e">
        <f>'Heat Map Export'!S673 - $S$6</f>
        <v>#N/A</v>
      </c>
      <c r="T674" s="15" t="e">
        <f>'Heat Map Export'!T673 - $T$6</f>
        <v>#N/A</v>
      </c>
      <c r="U674" s="15" t="e">
        <f>'Heat Map Export'!U673 - $U$6</f>
        <v>#N/A</v>
      </c>
      <c r="V674" s="15" t="e">
        <f>'Heat Map Export'!V673 - $V$6</f>
        <v>#N/A</v>
      </c>
      <c r="W674" s="15" t="e">
        <f>'Heat Map Export'!W673 - $W$6</f>
        <v>#N/A</v>
      </c>
      <c r="X674" s="15" t="e">
        <f>'Heat Map Export'!X673 - $X$6</f>
        <v>#N/A</v>
      </c>
      <c r="Y674" s="15" t="e">
        <f>'Heat Map Export'!Y673 - $Y$6</f>
        <v>#N/A</v>
      </c>
      <c r="Z674" s="15" t="e">
        <f>'Heat Map Export'!Z673 - $Z$6</f>
        <v>#N/A</v>
      </c>
      <c r="AA674" s="15" t="e">
        <f>'Heat Map Export'!AA673 - $AA$6</f>
        <v>#N/A</v>
      </c>
      <c r="AB674" s="15" t="e">
        <f>'Heat Map Export'!AB673 - $AB$6</f>
        <v>#N/A</v>
      </c>
      <c r="AC674" s="15" t="e">
        <f>'Heat Map Export'!AC673 - $AC$6</f>
        <v>#N/A</v>
      </c>
      <c r="AD674" s="15" t="e">
        <f>'Heat Map Export'!AD673 - $AD$6</f>
        <v>#N/A</v>
      </c>
    </row>
    <row r="675" spans="1:30" s="14" customFormat="1" ht="15" x14ac:dyDescent="0.2">
      <c r="A675" s="24">
        <f>'Heat Map Export'!A674</f>
        <v>0</v>
      </c>
      <c r="B675" s="25">
        <f>'Heat Map Export'!B674</f>
        <v>0</v>
      </c>
      <c r="C675" s="15" t="e">
        <f>'Heat Map Export'!C674 - $C$6</f>
        <v>#N/A</v>
      </c>
      <c r="D675" s="15" t="e">
        <f>'Heat Map Export'!D674 - $D$6</f>
        <v>#N/A</v>
      </c>
      <c r="E675" s="15" t="e">
        <f>'Heat Map Export'!E674 - $E$6</f>
        <v>#N/A</v>
      </c>
      <c r="F675" s="15" t="e">
        <f>'Heat Map Export'!F674 - $F$6</f>
        <v>#N/A</v>
      </c>
      <c r="G675" s="15" t="e">
        <f>'Heat Map Export'!G674 - $G$6</f>
        <v>#N/A</v>
      </c>
      <c r="H675" s="15" t="e">
        <f>'Heat Map Export'!H674 - $H$6</f>
        <v>#N/A</v>
      </c>
      <c r="I675" s="15" t="e">
        <f>'Heat Map Export'!I674 -$I$6</f>
        <v>#N/A</v>
      </c>
      <c r="J675" s="15" t="e">
        <f>'Heat Map Export'!J674 - $J$6</f>
        <v>#N/A</v>
      </c>
      <c r="K675" s="15" t="e">
        <f>'Heat Map Export'!K674-$K$6</f>
        <v>#N/A</v>
      </c>
      <c r="L675" s="15" t="e">
        <f>'Heat Map Export'!L674 - $L$6</f>
        <v>#N/A</v>
      </c>
      <c r="M675" s="15" t="e">
        <f>'Heat Map Export'!M674 - $M$6</f>
        <v>#N/A</v>
      </c>
      <c r="N675" s="15" t="e">
        <f>'Heat Map Export'!N674 - $N$6</f>
        <v>#N/A</v>
      </c>
      <c r="O675" s="15" t="e">
        <f>'Heat Map Export'!O674 - $O$6</f>
        <v>#N/A</v>
      </c>
      <c r="P675" s="15" t="e">
        <f>'Heat Map Export'!P674 - $P$6</f>
        <v>#N/A</v>
      </c>
      <c r="Q675" s="15" t="e">
        <f>'Heat Map Export'!Q674 - $Q$6</f>
        <v>#N/A</v>
      </c>
      <c r="R675" s="15" t="e">
        <f>'Heat Map Export'!R674 - $R$6</f>
        <v>#N/A</v>
      </c>
      <c r="S675" s="15" t="e">
        <f>'Heat Map Export'!S674 - $S$6</f>
        <v>#N/A</v>
      </c>
      <c r="T675" s="15" t="e">
        <f>'Heat Map Export'!T674 - $T$6</f>
        <v>#N/A</v>
      </c>
      <c r="U675" s="15" t="e">
        <f>'Heat Map Export'!U674 - $U$6</f>
        <v>#N/A</v>
      </c>
      <c r="V675" s="15" t="e">
        <f>'Heat Map Export'!V674 - $V$6</f>
        <v>#N/A</v>
      </c>
      <c r="W675" s="15" t="e">
        <f>'Heat Map Export'!W674 - $W$6</f>
        <v>#N/A</v>
      </c>
      <c r="X675" s="15" t="e">
        <f>'Heat Map Export'!X674 - $X$6</f>
        <v>#N/A</v>
      </c>
      <c r="Y675" s="15" t="e">
        <f>'Heat Map Export'!Y674 - $Y$6</f>
        <v>#N/A</v>
      </c>
      <c r="Z675" s="15" t="e">
        <f>'Heat Map Export'!Z674-$Z$6</f>
        <v>#N/A</v>
      </c>
      <c r="AA675" s="15" t="e">
        <f>'Heat Map Export'!AA674 - $AA$6</f>
        <v>#N/A</v>
      </c>
      <c r="AB675" s="15" t="e">
        <f>'Heat Map Export'!AB674-$AB$6</f>
        <v>#N/A</v>
      </c>
      <c r="AC675" s="15" t="e">
        <f>'Heat Map Export'!AC674 - $AC$6</f>
        <v>#N/A</v>
      </c>
      <c r="AD675" s="15" t="e">
        <f>'Heat Map Export'!AD674 - $AD$6</f>
        <v>#N/A</v>
      </c>
    </row>
    <row r="676" spans="1:30" s="14" customFormat="1" ht="15" x14ac:dyDescent="0.2">
      <c r="A676" s="24">
        <f>'Heat Map Export'!A675</f>
        <v>0</v>
      </c>
      <c r="B676" s="25">
        <f>'Heat Map Export'!B675</f>
        <v>0</v>
      </c>
      <c r="C676" s="15" t="e">
        <f>'Heat Map Export'!C675 - $C$6</f>
        <v>#N/A</v>
      </c>
      <c r="D676" s="15" t="e">
        <f>'Heat Map Export'!D675 - $D$6</f>
        <v>#N/A</v>
      </c>
      <c r="E676" s="15" t="e">
        <f>'Heat Map Export'!E675 - $E$6</f>
        <v>#N/A</v>
      </c>
      <c r="F676" s="15" t="e">
        <f>'Heat Map Export'!F675 - $F$6</f>
        <v>#N/A</v>
      </c>
      <c r="G676" s="15" t="e">
        <f>'Heat Map Export'!G675 - $G$6</f>
        <v>#N/A</v>
      </c>
      <c r="H676" s="15" t="e">
        <f>'Heat Map Export'!H675 - $H$6</f>
        <v>#N/A</v>
      </c>
      <c r="I676" s="15" t="e">
        <f>'Heat Map Export'!I675 - $I$6</f>
        <v>#N/A</v>
      </c>
      <c r="J676" s="15" t="e">
        <f>'Heat Map Export'!J675 - $J$6</f>
        <v>#N/A</v>
      </c>
      <c r="K676" s="15" t="e">
        <f>'Heat Map Export'!K675 - $K$6</f>
        <v>#N/A</v>
      </c>
      <c r="L676" s="15" t="e">
        <f>'Heat Map Export'!L675 - $L$6</f>
        <v>#N/A</v>
      </c>
      <c r="M676" s="15" t="e">
        <f>'Heat Map Export'!M675 - $M$6</f>
        <v>#N/A</v>
      </c>
      <c r="N676" s="15" t="e">
        <f>'Heat Map Export'!N675 - $N$6</f>
        <v>#N/A</v>
      </c>
      <c r="O676" s="15" t="e">
        <f>'Heat Map Export'!O675 - $O$6</f>
        <v>#N/A</v>
      </c>
      <c r="P676" s="15" t="e">
        <f>'Heat Map Export'!P675 - $P$6</f>
        <v>#N/A</v>
      </c>
      <c r="Q676" s="15" t="e">
        <f>'Heat Map Export'!Q675 - $Q$6</f>
        <v>#N/A</v>
      </c>
      <c r="R676" s="15" t="e">
        <f>'Heat Map Export'!R675 - $R$6</f>
        <v>#N/A</v>
      </c>
      <c r="S676" s="15" t="e">
        <f>'Heat Map Export'!S675 - $S$6</f>
        <v>#N/A</v>
      </c>
      <c r="T676" s="15" t="e">
        <f>'Heat Map Export'!T675 - $T$6</f>
        <v>#N/A</v>
      </c>
      <c r="U676" s="15" t="e">
        <f>'Heat Map Export'!U675 - $U$6</f>
        <v>#N/A</v>
      </c>
      <c r="V676" s="15" t="e">
        <f>'Heat Map Export'!V675 - $V$6</f>
        <v>#N/A</v>
      </c>
      <c r="W676" s="15" t="e">
        <f>'Heat Map Export'!W675 - $W$6</f>
        <v>#N/A</v>
      </c>
      <c r="X676" s="15" t="e">
        <f>'Heat Map Export'!X675 - $X$6</f>
        <v>#N/A</v>
      </c>
      <c r="Y676" s="15" t="e">
        <f>'Heat Map Export'!Y675 - $Y$6</f>
        <v>#N/A</v>
      </c>
      <c r="Z676" s="15" t="e">
        <f>'Heat Map Export'!Z675 - $Z$6</f>
        <v>#N/A</v>
      </c>
      <c r="AA676" s="15" t="e">
        <f>'Heat Map Export'!AA675 - $AA$6</f>
        <v>#N/A</v>
      </c>
      <c r="AB676" s="15" t="e">
        <f>'Heat Map Export'!AB675 - $AB$6</f>
        <v>#N/A</v>
      </c>
      <c r="AC676" s="15" t="e">
        <f>'Heat Map Export'!AC675 - $AC$6</f>
        <v>#N/A</v>
      </c>
      <c r="AD676" s="15" t="e">
        <f>'Heat Map Export'!AD675 - $AD$6</f>
        <v>#N/A</v>
      </c>
    </row>
    <row r="677" spans="1:30" s="14" customFormat="1" ht="15" x14ac:dyDescent="0.2">
      <c r="A677" s="24">
        <f>'Heat Map Export'!A676</f>
        <v>0</v>
      </c>
      <c r="B677" s="25">
        <f>'Heat Map Export'!B676</f>
        <v>0</v>
      </c>
      <c r="C677" s="15" t="e">
        <f>'Heat Map Export'!C676 - $C$6</f>
        <v>#N/A</v>
      </c>
      <c r="D677" s="15" t="e">
        <f>'Heat Map Export'!D676 - $D$6</f>
        <v>#N/A</v>
      </c>
      <c r="E677" s="15" t="e">
        <f>'Heat Map Export'!E676 - $E$6</f>
        <v>#N/A</v>
      </c>
      <c r="F677" s="15" t="e">
        <f>'Heat Map Export'!F676 - $F$6</f>
        <v>#N/A</v>
      </c>
      <c r="G677" s="15" t="e">
        <f>'Heat Map Export'!G676 - $G$6</f>
        <v>#N/A</v>
      </c>
      <c r="H677" s="15" t="e">
        <f>'Heat Map Export'!H676 - $H$6</f>
        <v>#N/A</v>
      </c>
      <c r="I677" s="15" t="e">
        <f>'Heat Map Export'!I676 -$I$6</f>
        <v>#N/A</v>
      </c>
      <c r="J677" s="15" t="e">
        <f>'Heat Map Export'!J676 - $J$6</f>
        <v>#N/A</v>
      </c>
      <c r="K677" s="15" t="e">
        <f>'Heat Map Export'!K676-$K$6</f>
        <v>#N/A</v>
      </c>
      <c r="L677" s="15" t="e">
        <f>'Heat Map Export'!L676 - $L$6</f>
        <v>#N/A</v>
      </c>
      <c r="M677" s="15" t="e">
        <f>'Heat Map Export'!M676 - $M$6</f>
        <v>#N/A</v>
      </c>
      <c r="N677" s="15" t="e">
        <f>'Heat Map Export'!N676 - $N$6</f>
        <v>#N/A</v>
      </c>
      <c r="O677" s="15" t="e">
        <f>'Heat Map Export'!O676 - $O$6</f>
        <v>#N/A</v>
      </c>
      <c r="P677" s="15" t="e">
        <f>'Heat Map Export'!P676 - $P$6</f>
        <v>#N/A</v>
      </c>
      <c r="Q677" s="15" t="e">
        <f>'Heat Map Export'!Q676 - $Q$6</f>
        <v>#N/A</v>
      </c>
      <c r="R677" s="15" t="e">
        <f>'Heat Map Export'!R676 - $R$6</f>
        <v>#N/A</v>
      </c>
      <c r="S677" s="15" t="e">
        <f>'Heat Map Export'!S676 - $S$6</f>
        <v>#N/A</v>
      </c>
      <c r="T677" s="15" t="e">
        <f>'Heat Map Export'!T676 - $T$6</f>
        <v>#N/A</v>
      </c>
      <c r="U677" s="15" t="e">
        <f>'Heat Map Export'!U676 - $U$6</f>
        <v>#N/A</v>
      </c>
      <c r="V677" s="15" t="e">
        <f>'Heat Map Export'!V676 - $V$6</f>
        <v>#N/A</v>
      </c>
      <c r="W677" s="15" t="e">
        <f>'Heat Map Export'!W676 - $W$6</f>
        <v>#N/A</v>
      </c>
      <c r="X677" s="15" t="e">
        <f>'Heat Map Export'!X676 - $X$6</f>
        <v>#N/A</v>
      </c>
      <c r="Y677" s="15" t="e">
        <f>'Heat Map Export'!Y676 - $Y$6</f>
        <v>#N/A</v>
      </c>
      <c r="Z677" s="15" t="e">
        <f>'Heat Map Export'!Z676-$Z$6</f>
        <v>#N/A</v>
      </c>
      <c r="AA677" s="15" t="e">
        <f>'Heat Map Export'!AA676 - $AA$6</f>
        <v>#N/A</v>
      </c>
      <c r="AB677" s="15" t="e">
        <f>'Heat Map Export'!AB676-$AB$6</f>
        <v>#N/A</v>
      </c>
      <c r="AC677" s="15" t="e">
        <f>'Heat Map Export'!AC676 - $AC$6</f>
        <v>#N/A</v>
      </c>
      <c r="AD677" s="15" t="e">
        <f>'Heat Map Export'!AD676 - $AD$6</f>
        <v>#N/A</v>
      </c>
    </row>
    <row r="678" spans="1:30" s="14" customFormat="1" ht="15" x14ac:dyDescent="0.2">
      <c r="A678" s="24">
        <f>'Heat Map Export'!A677</f>
        <v>0</v>
      </c>
      <c r="B678" s="25">
        <f>'Heat Map Export'!B677</f>
        <v>0</v>
      </c>
      <c r="C678" s="15" t="e">
        <f>'Heat Map Export'!C677 - $C$6</f>
        <v>#N/A</v>
      </c>
      <c r="D678" s="15" t="e">
        <f>'Heat Map Export'!D677 - $D$6</f>
        <v>#N/A</v>
      </c>
      <c r="E678" s="15" t="e">
        <f>'Heat Map Export'!E677 - $E$6</f>
        <v>#N/A</v>
      </c>
      <c r="F678" s="15" t="e">
        <f>'Heat Map Export'!F677 - $F$6</f>
        <v>#N/A</v>
      </c>
      <c r="G678" s="15" t="e">
        <f>'Heat Map Export'!G677 - $G$6</f>
        <v>#N/A</v>
      </c>
      <c r="H678" s="15" t="e">
        <f>'Heat Map Export'!H677 - $H$6</f>
        <v>#N/A</v>
      </c>
      <c r="I678" s="15" t="e">
        <f>'Heat Map Export'!I677 - $I$6</f>
        <v>#N/A</v>
      </c>
      <c r="J678" s="15" t="e">
        <f>'Heat Map Export'!J677 - $J$6</f>
        <v>#N/A</v>
      </c>
      <c r="K678" s="15" t="e">
        <f>'Heat Map Export'!K677 - $K$6</f>
        <v>#N/A</v>
      </c>
      <c r="L678" s="15" t="e">
        <f>'Heat Map Export'!L677 - $L$6</f>
        <v>#N/A</v>
      </c>
      <c r="M678" s="15" t="e">
        <f>'Heat Map Export'!M677 - $M$6</f>
        <v>#N/A</v>
      </c>
      <c r="N678" s="15" t="e">
        <f>'Heat Map Export'!N677 - $N$6</f>
        <v>#N/A</v>
      </c>
      <c r="O678" s="15" t="e">
        <f>'Heat Map Export'!O677 - $O$6</f>
        <v>#N/A</v>
      </c>
      <c r="P678" s="15" t="e">
        <f>'Heat Map Export'!P677 - $P$6</f>
        <v>#N/A</v>
      </c>
      <c r="Q678" s="15" t="e">
        <f>'Heat Map Export'!Q677 - $Q$6</f>
        <v>#N/A</v>
      </c>
      <c r="R678" s="15" t="e">
        <f>'Heat Map Export'!R677 - $R$6</f>
        <v>#N/A</v>
      </c>
      <c r="S678" s="15" t="e">
        <f>'Heat Map Export'!S677 - $S$6</f>
        <v>#N/A</v>
      </c>
      <c r="T678" s="15" t="e">
        <f>'Heat Map Export'!T677 - $T$6</f>
        <v>#N/A</v>
      </c>
      <c r="U678" s="15" t="e">
        <f>'Heat Map Export'!U677 - $U$6</f>
        <v>#N/A</v>
      </c>
      <c r="V678" s="15" t="e">
        <f>'Heat Map Export'!V677 - $V$6</f>
        <v>#N/A</v>
      </c>
      <c r="W678" s="15" t="e">
        <f>'Heat Map Export'!W677 - $W$6</f>
        <v>#N/A</v>
      </c>
      <c r="X678" s="15" t="e">
        <f>'Heat Map Export'!X677 - $X$6</f>
        <v>#N/A</v>
      </c>
      <c r="Y678" s="15" t="e">
        <f>'Heat Map Export'!Y677 - $Y$6</f>
        <v>#N/A</v>
      </c>
      <c r="Z678" s="15" t="e">
        <f>'Heat Map Export'!Z677 - $Z$6</f>
        <v>#N/A</v>
      </c>
      <c r="AA678" s="15" t="e">
        <f>'Heat Map Export'!AA677 - $AA$6</f>
        <v>#N/A</v>
      </c>
      <c r="AB678" s="15" t="e">
        <f>'Heat Map Export'!AB677 - $AB$6</f>
        <v>#N/A</v>
      </c>
      <c r="AC678" s="15" t="e">
        <f>'Heat Map Export'!AC677 - $AC$6</f>
        <v>#N/A</v>
      </c>
      <c r="AD678" s="15" t="e">
        <f>'Heat Map Export'!AD677 - $AD$6</f>
        <v>#N/A</v>
      </c>
    </row>
    <row r="679" spans="1:30" s="14" customFormat="1" ht="15" x14ac:dyDescent="0.2">
      <c r="A679" s="24">
        <f>'Heat Map Export'!A678</f>
        <v>0</v>
      </c>
      <c r="B679" s="25">
        <f>'Heat Map Export'!B678</f>
        <v>0</v>
      </c>
      <c r="C679" s="15" t="e">
        <f>'Heat Map Export'!C678 - $C$6</f>
        <v>#N/A</v>
      </c>
      <c r="D679" s="15" t="e">
        <f>'Heat Map Export'!D678 - $D$6</f>
        <v>#N/A</v>
      </c>
      <c r="E679" s="15" t="e">
        <f>'Heat Map Export'!E678 - $E$6</f>
        <v>#N/A</v>
      </c>
      <c r="F679" s="15" t="e">
        <f>'Heat Map Export'!F678 - $F$6</f>
        <v>#N/A</v>
      </c>
      <c r="G679" s="15" t="e">
        <f>'Heat Map Export'!G678 - $G$6</f>
        <v>#N/A</v>
      </c>
      <c r="H679" s="15" t="e">
        <f>'Heat Map Export'!H678 - $H$6</f>
        <v>#N/A</v>
      </c>
      <c r="I679" s="15" t="e">
        <f>'Heat Map Export'!I678 -$I$6</f>
        <v>#N/A</v>
      </c>
      <c r="J679" s="15" t="e">
        <f>'Heat Map Export'!J678 - $J$6</f>
        <v>#N/A</v>
      </c>
      <c r="K679" s="15" t="e">
        <f>'Heat Map Export'!K678-$K$6</f>
        <v>#N/A</v>
      </c>
      <c r="L679" s="15" t="e">
        <f>'Heat Map Export'!L678 - $L$6</f>
        <v>#N/A</v>
      </c>
      <c r="M679" s="15" t="e">
        <f>'Heat Map Export'!M678 - $M$6</f>
        <v>#N/A</v>
      </c>
      <c r="N679" s="15" t="e">
        <f>'Heat Map Export'!N678 - $N$6</f>
        <v>#N/A</v>
      </c>
      <c r="O679" s="15" t="e">
        <f>'Heat Map Export'!O678 - $O$6</f>
        <v>#N/A</v>
      </c>
      <c r="P679" s="15" t="e">
        <f>'Heat Map Export'!P678 - $P$6</f>
        <v>#N/A</v>
      </c>
      <c r="Q679" s="15" t="e">
        <f>'Heat Map Export'!Q678 - $Q$6</f>
        <v>#N/A</v>
      </c>
      <c r="R679" s="15" t="e">
        <f>'Heat Map Export'!R678 - $R$6</f>
        <v>#N/A</v>
      </c>
      <c r="S679" s="15" t="e">
        <f>'Heat Map Export'!S678 - $S$6</f>
        <v>#N/A</v>
      </c>
      <c r="T679" s="15" t="e">
        <f>'Heat Map Export'!T678 - $T$6</f>
        <v>#N/A</v>
      </c>
      <c r="U679" s="15" t="e">
        <f>'Heat Map Export'!U678 - $U$6</f>
        <v>#N/A</v>
      </c>
      <c r="V679" s="15" t="e">
        <f>'Heat Map Export'!V678 - $V$6</f>
        <v>#N/A</v>
      </c>
      <c r="W679" s="15" t="e">
        <f>'Heat Map Export'!W678 - $W$6</f>
        <v>#N/A</v>
      </c>
      <c r="X679" s="15" t="e">
        <f>'Heat Map Export'!X678 - $X$6</f>
        <v>#N/A</v>
      </c>
      <c r="Y679" s="15" t="e">
        <f>'Heat Map Export'!Y678 - $Y$6</f>
        <v>#N/A</v>
      </c>
      <c r="Z679" s="15" t="e">
        <f>'Heat Map Export'!Z678-$Z$6</f>
        <v>#N/A</v>
      </c>
      <c r="AA679" s="15" t="e">
        <f>'Heat Map Export'!AA678 - $AA$6</f>
        <v>#N/A</v>
      </c>
      <c r="AB679" s="15" t="e">
        <f>'Heat Map Export'!AB678-$AB$6</f>
        <v>#N/A</v>
      </c>
      <c r="AC679" s="15" t="e">
        <f>'Heat Map Export'!AC678 - $AC$6</f>
        <v>#N/A</v>
      </c>
      <c r="AD679" s="15" t="e">
        <f>'Heat Map Export'!AD678 - $AD$6</f>
        <v>#N/A</v>
      </c>
    </row>
    <row r="680" spans="1:30" s="14" customFormat="1" ht="15" x14ac:dyDescent="0.2">
      <c r="A680" s="24">
        <f>'Heat Map Export'!A679</f>
        <v>0</v>
      </c>
      <c r="B680" s="25">
        <f>'Heat Map Export'!B679</f>
        <v>0</v>
      </c>
      <c r="C680" s="15" t="e">
        <f>'Heat Map Export'!C679 - $C$6</f>
        <v>#N/A</v>
      </c>
      <c r="D680" s="15" t="e">
        <f>'Heat Map Export'!D679 - $D$6</f>
        <v>#N/A</v>
      </c>
      <c r="E680" s="15" t="e">
        <f>'Heat Map Export'!E679 - $E$6</f>
        <v>#N/A</v>
      </c>
      <c r="F680" s="15" t="e">
        <f>'Heat Map Export'!F679 - $F$6</f>
        <v>#N/A</v>
      </c>
      <c r="G680" s="15" t="e">
        <f>'Heat Map Export'!G679 - $G$6</f>
        <v>#N/A</v>
      </c>
      <c r="H680" s="15" t="e">
        <f>'Heat Map Export'!H679 - $H$6</f>
        <v>#N/A</v>
      </c>
      <c r="I680" s="15" t="e">
        <f>'Heat Map Export'!I679 - $I$6</f>
        <v>#N/A</v>
      </c>
      <c r="J680" s="15" t="e">
        <f>'Heat Map Export'!J679 - $J$6</f>
        <v>#N/A</v>
      </c>
      <c r="K680" s="15" t="e">
        <f>'Heat Map Export'!K679 - $K$6</f>
        <v>#N/A</v>
      </c>
      <c r="L680" s="15" t="e">
        <f>'Heat Map Export'!L679 - $L$6</f>
        <v>#N/A</v>
      </c>
      <c r="M680" s="15" t="e">
        <f>'Heat Map Export'!M679 - $M$6</f>
        <v>#N/A</v>
      </c>
      <c r="N680" s="15" t="e">
        <f>'Heat Map Export'!N679 - $N$6</f>
        <v>#N/A</v>
      </c>
      <c r="O680" s="15" t="e">
        <f>'Heat Map Export'!O679 - $O$6</f>
        <v>#N/A</v>
      </c>
      <c r="P680" s="15" t="e">
        <f>'Heat Map Export'!P679 - $P$6</f>
        <v>#N/A</v>
      </c>
      <c r="Q680" s="15" t="e">
        <f>'Heat Map Export'!Q679 - $Q$6</f>
        <v>#N/A</v>
      </c>
      <c r="R680" s="15" t="e">
        <f>'Heat Map Export'!R679 - $R$6</f>
        <v>#N/A</v>
      </c>
      <c r="S680" s="15" t="e">
        <f>'Heat Map Export'!S679 - $S$6</f>
        <v>#N/A</v>
      </c>
      <c r="T680" s="15" t="e">
        <f>'Heat Map Export'!T679 - $T$6</f>
        <v>#N/A</v>
      </c>
      <c r="U680" s="15" t="e">
        <f>'Heat Map Export'!U679 - $U$6</f>
        <v>#N/A</v>
      </c>
      <c r="V680" s="15" t="e">
        <f>'Heat Map Export'!V679 - $V$6</f>
        <v>#N/A</v>
      </c>
      <c r="W680" s="15" t="e">
        <f>'Heat Map Export'!W679 - $W$6</f>
        <v>#N/A</v>
      </c>
      <c r="X680" s="15" t="e">
        <f>'Heat Map Export'!X679 - $X$6</f>
        <v>#N/A</v>
      </c>
      <c r="Y680" s="15" t="e">
        <f>'Heat Map Export'!Y679 - $Y$6</f>
        <v>#N/A</v>
      </c>
      <c r="Z680" s="15" t="e">
        <f>'Heat Map Export'!Z679 - $Z$6</f>
        <v>#N/A</v>
      </c>
      <c r="AA680" s="15" t="e">
        <f>'Heat Map Export'!AA679 - $AA$6</f>
        <v>#N/A</v>
      </c>
      <c r="AB680" s="15" t="e">
        <f>'Heat Map Export'!AB679 - $AB$6</f>
        <v>#N/A</v>
      </c>
      <c r="AC680" s="15" t="e">
        <f>'Heat Map Export'!AC679 - $AC$6</f>
        <v>#N/A</v>
      </c>
      <c r="AD680" s="15" t="e">
        <f>'Heat Map Export'!AD679 - $AD$6</f>
        <v>#N/A</v>
      </c>
    </row>
    <row r="681" spans="1:30" s="14" customFormat="1" ht="15" x14ac:dyDescent="0.2">
      <c r="A681" s="24">
        <f>'Heat Map Export'!A680</f>
        <v>0</v>
      </c>
      <c r="B681" s="25">
        <f>'Heat Map Export'!B680</f>
        <v>0</v>
      </c>
      <c r="C681" s="15" t="e">
        <f>'Heat Map Export'!C680 - $C$6</f>
        <v>#N/A</v>
      </c>
      <c r="D681" s="15" t="e">
        <f>'Heat Map Export'!D680 - $D$6</f>
        <v>#N/A</v>
      </c>
      <c r="E681" s="15" t="e">
        <f>'Heat Map Export'!E680 - $E$6</f>
        <v>#N/A</v>
      </c>
      <c r="F681" s="15" t="e">
        <f>'Heat Map Export'!F680 - $F$6</f>
        <v>#N/A</v>
      </c>
      <c r="G681" s="15" t="e">
        <f>'Heat Map Export'!G680 - $G$6</f>
        <v>#N/A</v>
      </c>
      <c r="H681" s="15" t="e">
        <f>'Heat Map Export'!H680 - $H$6</f>
        <v>#N/A</v>
      </c>
      <c r="I681" s="15" t="e">
        <f>'Heat Map Export'!I680 -$I$6</f>
        <v>#N/A</v>
      </c>
      <c r="J681" s="15" t="e">
        <f>'Heat Map Export'!J680 - $J$6</f>
        <v>#N/A</v>
      </c>
      <c r="K681" s="15" t="e">
        <f>'Heat Map Export'!K680-$K$6</f>
        <v>#N/A</v>
      </c>
      <c r="L681" s="15" t="e">
        <f>'Heat Map Export'!L680 - $L$6</f>
        <v>#N/A</v>
      </c>
      <c r="M681" s="15" t="e">
        <f>'Heat Map Export'!M680 - $M$6</f>
        <v>#N/A</v>
      </c>
      <c r="N681" s="15" t="e">
        <f>'Heat Map Export'!N680 - $N$6</f>
        <v>#N/A</v>
      </c>
      <c r="O681" s="15" t="e">
        <f>'Heat Map Export'!O680 - $O$6</f>
        <v>#N/A</v>
      </c>
      <c r="P681" s="15" t="e">
        <f>'Heat Map Export'!P680 - $P$6</f>
        <v>#N/A</v>
      </c>
      <c r="Q681" s="15" t="e">
        <f>'Heat Map Export'!Q680 - $Q$6</f>
        <v>#N/A</v>
      </c>
      <c r="R681" s="15" t="e">
        <f>'Heat Map Export'!R680 - $R$6</f>
        <v>#N/A</v>
      </c>
      <c r="S681" s="15" t="e">
        <f>'Heat Map Export'!S680 - $S$6</f>
        <v>#N/A</v>
      </c>
      <c r="T681" s="15" t="e">
        <f>'Heat Map Export'!T680 - $T$6</f>
        <v>#N/A</v>
      </c>
      <c r="U681" s="15" t="e">
        <f>'Heat Map Export'!U680 - $U$6</f>
        <v>#N/A</v>
      </c>
      <c r="V681" s="15" t="e">
        <f>'Heat Map Export'!V680 - $V$6</f>
        <v>#N/A</v>
      </c>
      <c r="W681" s="15" t="e">
        <f>'Heat Map Export'!W680 - $W$6</f>
        <v>#N/A</v>
      </c>
      <c r="X681" s="15" t="e">
        <f>'Heat Map Export'!X680 - $X$6</f>
        <v>#N/A</v>
      </c>
      <c r="Y681" s="15" t="e">
        <f>'Heat Map Export'!Y680 - $Y$6</f>
        <v>#N/A</v>
      </c>
      <c r="Z681" s="15" t="e">
        <f>'Heat Map Export'!Z680-$Z$6</f>
        <v>#N/A</v>
      </c>
      <c r="AA681" s="15" t="e">
        <f>'Heat Map Export'!AA680 - $AA$6</f>
        <v>#N/A</v>
      </c>
      <c r="AB681" s="15" t="e">
        <f>'Heat Map Export'!AB680-$AB$6</f>
        <v>#N/A</v>
      </c>
      <c r="AC681" s="15" t="e">
        <f>'Heat Map Export'!AC680 - $AC$6</f>
        <v>#N/A</v>
      </c>
      <c r="AD681" s="15" t="e">
        <f>'Heat Map Export'!AD680 - $AD$6</f>
        <v>#N/A</v>
      </c>
    </row>
    <row r="682" spans="1:30" s="14" customFormat="1" ht="15" x14ac:dyDescent="0.2">
      <c r="A682" s="24">
        <f>'Heat Map Export'!A681</f>
        <v>0</v>
      </c>
      <c r="B682" s="25">
        <f>'Heat Map Export'!B681</f>
        <v>0</v>
      </c>
      <c r="C682" s="15" t="e">
        <f>'Heat Map Export'!C681 - $C$6</f>
        <v>#N/A</v>
      </c>
      <c r="D682" s="15" t="e">
        <f>'Heat Map Export'!D681 - $D$6</f>
        <v>#N/A</v>
      </c>
      <c r="E682" s="15" t="e">
        <f>'Heat Map Export'!E681 - $E$6</f>
        <v>#N/A</v>
      </c>
      <c r="F682" s="15" t="e">
        <f>'Heat Map Export'!F681 - $F$6</f>
        <v>#N/A</v>
      </c>
      <c r="G682" s="15" t="e">
        <f>'Heat Map Export'!G681 - $G$6</f>
        <v>#N/A</v>
      </c>
      <c r="H682" s="15" t="e">
        <f>'Heat Map Export'!H681 - $H$6</f>
        <v>#N/A</v>
      </c>
      <c r="I682" s="15" t="e">
        <f>'Heat Map Export'!I681 - $I$6</f>
        <v>#N/A</v>
      </c>
      <c r="J682" s="15" t="e">
        <f>'Heat Map Export'!J681 - $J$6</f>
        <v>#N/A</v>
      </c>
      <c r="K682" s="15" t="e">
        <f>'Heat Map Export'!K681 - $K$6</f>
        <v>#N/A</v>
      </c>
      <c r="L682" s="15" t="e">
        <f>'Heat Map Export'!L681 - $L$6</f>
        <v>#N/A</v>
      </c>
      <c r="M682" s="15" t="e">
        <f>'Heat Map Export'!M681 - $M$6</f>
        <v>#N/A</v>
      </c>
      <c r="N682" s="15" t="e">
        <f>'Heat Map Export'!N681 - $N$6</f>
        <v>#N/A</v>
      </c>
      <c r="O682" s="15" t="e">
        <f>'Heat Map Export'!O681 - $O$6</f>
        <v>#N/A</v>
      </c>
      <c r="P682" s="15" t="e">
        <f>'Heat Map Export'!P681 - $P$6</f>
        <v>#N/A</v>
      </c>
      <c r="Q682" s="15" t="e">
        <f>'Heat Map Export'!Q681 - $Q$6</f>
        <v>#N/A</v>
      </c>
      <c r="R682" s="15" t="e">
        <f>'Heat Map Export'!R681 - $R$6</f>
        <v>#N/A</v>
      </c>
      <c r="S682" s="15" t="e">
        <f>'Heat Map Export'!S681 - $S$6</f>
        <v>#N/A</v>
      </c>
      <c r="T682" s="15" t="e">
        <f>'Heat Map Export'!T681 - $T$6</f>
        <v>#N/A</v>
      </c>
      <c r="U682" s="15" t="e">
        <f>'Heat Map Export'!U681 - $U$6</f>
        <v>#N/A</v>
      </c>
      <c r="V682" s="15" t="e">
        <f>'Heat Map Export'!V681 - $V$6</f>
        <v>#N/A</v>
      </c>
      <c r="W682" s="15" t="e">
        <f>'Heat Map Export'!W681 - $W$6</f>
        <v>#N/A</v>
      </c>
      <c r="X682" s="15" t="e">
        <f>'Heat Map Export'!X681 - $X$6</f>
        <v>#N/A</v>
      </c>
      <c r="Y682" s="15" t="e">
        <f>'Heat Map Export'!Y681 - $Y$6</f>
        <v>#N/A</v>
      </c>
      <c r="Z682" s="15" t="e">
        <f>'Heat Map Export'!Z681 - $Z$6</f>
        <v>#N/A</v>
      </c>
      <c r="AA682" s="15" t="e">
        <f>'Heat Map Export'!AA681 - $AA$6</f>
        <v>#N/A</v>
      </c>
      <c r="AB682" s="15" t="e">
        <f>'Heat Map Export'!AB681 - $AB$6</f>
        <v>#N/A</v>
      </c>
      <c r="AC682" s="15" t="e">
        <f>'Heat Map Export'!AC681 - $AC$6</f>
        <v>#N/A</v>
      </c>
      <c r="AD682" s="15" t="e">
        <f>'Heat Map Export'!AD681 - $AD$6</f>
        <v>#N/A</v>
      </c>
    </row>
    <row r="683" spans="1:30" s="14" customFormat="1" ht="15" x14ac:dyDescent="0.2">
      <c r="A683" s="24">
        <f>'Heat Map Export'!A682</f>
        <v>0</v>
      </c>
      <c r="B683" s="25">
        <f>'Heat Map Export'!B682</f>
        <v>0</v>
      </c>
      <c r="C683" s="15" t="e">
        <f>'Heat Map Export'!C682 - $C$6</f>
        <v>#N/A</v>
      </c>
      <c r="D683" s="15" t="e">
        <f>'Heat Map Export'!D682 - $D$6</f>
        <v>#N/A</v>
      </c>
      <c r="E683" s="15" t="e">
        <f>'Heat Map Export'!E682 - $E$6</f>
        <v>#N/A</v>
      </c>
      <c r="F683" s="15" t="e">
        <f>'Heat Map Export'!F682 - $F$6</f>
        <v>#N/A</v>
      </c>
      <c r="G683" s="15" t="e">
        <f>'Heat Map Export'!G682 - $G$6</f>
        <v>#N/A</v>
      </c>
      <c r="H683" s="15" t="e">
        <f>'Heat Map Export'!H682 - $H$6</f>
        <v>#N/A</v>
      </c>
      <c r="I683" s="15" t="e">
        <f>'Heat Map Export'!I682 -$I$6</f>
        <v>#N/A</v>
      </c>
      <c r="J683" s="15" t="e">
        <f>'Heat Map Export'!J682 - $J$6</f>
        <v>#N/A</v>
      </c>
      <c r="K683" s="15" t="e">
        <f>'Heat Map Export'!K682-$K$6</f>
        <v>#N/A</v>
      </c>
      <c r="L683" s="15" t="e">
        <f>'Heat Map Export'!L682 - $L$6</f>
        <v>#N/A</v>
      </c>
      <c r="M683" s="15" t="e">
        <f>'Heat Map Export'!M682 - $M$6</f>
        <v>#N/A</v>
      </c>
      <c r="N683" s="15" t="e">
        <f>'Heat Map Export'!N682 - $N$6</f>
        <v>#N/A</v>
      </c>
      <c r="O683" s="15" t="e">
        <f>'Heat Map Export'!O682 - $O$6</f>
        <v>#N/A</v>
      </c>
      <c r="P683" s="15" t="e">
        <f>'Heat Map Export'!P682 - $P$6</f>
        <v>#N/A</v>
      </c>
      <c r="Q683" s="15" t="e">
        <f>'Heat Map Export'!Q682 - $Q$6</f>
        <v>#N/A</v>
      </c>
      <c r="R683" s="15" t="e">
        <f>'Heat Map Export'!R682 - $R$6</f>
        <v>#N/A</v>
      </c>
      <c r="S683" s="15" t="e">
        <f>'Heat Map Export'!S682 - $S$6</f>
        <v>#N/A</v>
      </c>
      <c r="T683" s="15" t="e">
        <f>'Heat Map Export'!T682 - $T$6</f>
        <v>#N/A</v>
      </c>
      <c r="U683" s="15" t="e">
        <f>'Heat Map Export'!U682 - $U$6</f>
        <v>#N/A</v>
      </c>
      <c r="V683" s="15" t="e">
        <f>'Heat Map Export'!V682 - $V$6</f>
        <v>#N/A</v>
      </c>
      <c r="W683" s="15" t="e">
        <f>'Heat Map Export'!W682 - $W$6</f>
        <v>#N/A</v>
      </c>
      <c r="X683" s="15" t="e">
        <f>'Heat Map Export'!X682 - $X$6</f>
        <v>#N/A</v>
      </c>
      <c r="Y683" s="15" t="e">
        <f>'Heat Map Export'!Y682 - $Y$6</f>
        <v>#N/A</v>
      </c>
      <c r="Z683" s="15" t="e">
        <f>'Heat Map Export'!Z682-$Z$6</f>
        <v>#N/A</v>
      </c>
      <c r="AA683" s="15" t="e">
        <f>'Heat Map Export'!AA682 - $AA$6</f>
        <v>#N/A</v>
      </c>
      <c r="AB683" s="15" t="e">
        <f>'Heat Map Export'!AB682-$AB$6</f>
        <v>#N/A</v>
      </c>
      <c r="AC683" s="15" t="e">
        <f>'Heat Map Export'!AC682 - $AC$6</f>
        <v>#N/A</v>
      </c>
      <c r="AD683" s="15" t="e">
        <f>'Heat Map Export'!AD682 - $AD$6</f>
        <v>#N/A</v>
      </c>
    </row>
    <row r="684" spans="1:30" s="14" customFormat="1" ht="15" x14ac:dyDescent="0.2">
      <c r="A684" s="24">
        <f>'Heat Map Export'!A683</f>
        <v>0</v>
      </c>
      <c r="B684" s="25">
        <f>'Heat Map Export'!B683</f>
        <v>0</v>
      </c>
      <c r="C684" s="15" t="e">
        <f>'Heat Map Export'!C683 - $C$6</f>
        <v>#N/A</v>
      </c>
      <c r="D684" s="15" t="e">
        <f>'Heat Map Export'!D683 - $D$6</f>
        <v>#N/A</v>
      </c>
      <c r="E684" s="15" t="e">
        <f>'Heat Map Export'!E683 - $E$6</f>
        <v>#N/A</v>
      </c>
      <c r="F684" s="15" t="e">
        <f>'Heat Map Export'!F683 - $F$6</f>
        <v>#N/A</v>
      </c>
      <c r="G684" s="15" t="e">
        <f>'Heat Map Export'!G683 - $G$6</f>
        <v>#N/A</v>
      </c>
      <c r="H684" s="15" t="e">
        <f>'Heat Map Export'!H683 - $H$6</f>
        <v>#N/A</v>
      </c>
      <c r="I684" s="15" t="e">
        <f>'Heat Map Export'!I683 - $I$6</f>
        <v>#N/A</v>
      </c>
      <c r="J684" s="15" t="e">
        <f>'Heat Map Export'!J683 - $J$6</f>
        <v>#N/A</v>
      </c>
      <c r="K684" s="15" t="e">
        <f>'Heat Map Export'!K683 - $K$6</f>
        <v>#N/A</v>
      </c>
      <c r="L684" s="15" t="e">
        <f>'Heat Map Export'!L683 - $L$6</f>
        <v>#N/A</v>
      </c>
      <c r="M684" s="15" t="e">
        <f>'Heat Map Export'!M683 - $M$6</f>
        <v>#N/A</v>
      </c>
      <c r="N684" s="15" t="e">
        <f>'Heat Map Export'!N683 - $N$6</f>
        <v>#N/A</v>
      </c>
      <c r="O684" s="15" t="e">
        <f>'Heat Map Export'!O683 - $O$6</f>
        <v>#N/A</v>
      </c>
      <c r="P684" s="15" t="e">
        <f>'Heat Map Export'!P683 - $P$6</f>
        <v>#N/A</v>
      </c>
      <c r="Q684" s="15" t="e">
        <f>'Heat Map Export'!Q683 - $Q$6</f>
        <v>#N/A</v>
      </c>
      <c r="R684" s="15" t="e">
        <f>'Heat Map Export'!R683 - $R$6</f>
        <v>#N/A</v>
      </c>
      <c r="S684" s="15" t="e">
        <f>'Heat Map Export'!S683 - $S$6</f>
        <v>#N/A</v>
      </c>
      <c r="T684" s="15" t="e">
        <f>'Heat Map Export'!T683 - $T$6</f>
        <v>#N/A</v>
      </c>
      <c r="U684" s="15" t="e">
        <f>'Heat Map Export'!U683 - $U$6</f>
        <v>#N/A</v>
      </c>
      <c r="V684" s="15" t="e">
        <f>'Heat Map Export'!V683 - $V$6</f>
        <v>#N/A</v>
      </c>
      <c r="W684" s="15" t="e">
        <f>'Heat Map Export'!W683 - $W$6</f>
        <v>#N/A</v>
      </c>
      <c r="X684" s="15" t="e">
        <f>'Heat Map Export'!X683 - $X$6</f>
        <v>#N/A</v>
      </c>
      <c r="Y684" s="15" t="e">
        <f>'Heat Map Export'!Y683 - $Y$6</f>
        <v>#N/A</v>
      </c>
      <c r="Z684" s="15" t="e">
        <f>'Heat Map Export'!Z683 - $Z$6</f>
        <v>#N/A</v>
      </c>
      <c r="AA684" s="15" t="e">
        <f>'Heat Map Export'!AA683 - $AA$6</f>
        <v>#N/A</v>
      </c>
      <c r="AB684" s="15" t="e">
        <f>'Heat Map Export'!AB683 - $AB$6</f>
        <v>#N/A</v>
      </c>
      <c r="AC684" s="15" t="e">
        <f>'Heat Map Export'!AC683 - $AC$6</f>
        <v>#N/A</v>
      </c>
      <c r="AD684" s="15" t="e">
        <f>'Heat Map Export'!AD683 - $AD$6</f>
        <v>#N/A</v>
      </c>
    </row>
    <row r="685" spans="1:30" s="14" customFormat="1" ht="15" x14ac:dyDescent="0.2">
      <c r="A685" s="24">
        <f>'Heat Map Export'!A684</f>
        <v>0</v>
      </c>
      <c r="B685" s="25">
        <f>'Heat Map Export'!B684</f>
        <v>0</v>
      </c>
      <c r="C685" s="15" t="e">
        <f>'Heat Map Export'!C684 - $C$6</f>
        <v>#N/A</v>
      </c>
      <c r="D685" s="15" t="e">
        <f>'Heat Map Export'!D684 - $D$6</f>
        <v>#N/A</v>
      </c>
      <c r="E685" s="15" t="e">
        <f>'Heat Map Export'!E684 - $E$6</f>
        <v>#N/A</v>
      </c>
      <c r="F685" s="15" t="e">
        <f>'Heat Map Export'!F684 - $F$6</f>
        <v>#N/A</v>
      </c>
      <c r="G685" s="15" t="e">
        <f>'Heat Map Export'!G684 - $G$6</f>
        <v>#N/A</v>
      </c>
      <c r="H685" s="15" t="e">
        <f>'Heat Map Export'!H684 - $H$6</f>
        <v>#N/A</v>
      </c>
      <c r="I685" s="15" t="e">
        <f>'Heat Map Export'!I684 -$I$6</f>
        <v>#N/A</v>
      </c>
      <c r="J685" s="15" t="e">
        <f>'Heat Map Export'!J684 - $J$6</f>
        <v>#N/A</v>
      </c>
      <c r="K685" s="15" t="e">
        <f>'Heat Map Export'!K684-$K$6</f>
        <v>#N/A</v>
      </c>
      <c r="L685" s="15" t="e">
        <f>'Heat Map Export'!L684 - $L$6</f>
        <v>#N/A</v>
      </c>
      <c r="M685" s="15" t="e">
        <f>'Heat Map Export'!M684 - $M$6</f>
        <v>#N/A</v>
      </c>
      <c r="N685" s="15" t="e">
        <f>'Heat Map Export'!N684 - $N$6</f>
        <v>#N/A</v>
      </c>
      <c r="O685" s="15" t="e">
        <f>'Heat Map Export'!O684 - $O$6</f>
        <v>#N/A</v>
      </c>
      <c r="P685" s="15" t="e">
        <f>'Heat Map Export'!P684 - $P$6</f>
        <v>#N/A</v>
      </c>
      <c r="Q685" s="15" t="e">
        <f>'Heat Map Export'!Q684 - $Q$6</f>
        <v>#N/A</v>
      </c>
      <c r="R685" s="15" t="e">
        <f>'Heat Map Export'!R684 - $R$6</f>
        <v>#N/A</v>
      </c>
      <c r="S685" s="15" t="e">
        <f>'Heat Map Export'!S684 - $S$6</f>
        <v>#N/A</v>
      </c>
      <c r="T685" s="15" t="e">
        <f>'Heat Map Export'!T684 - $T$6</f>
        <v>#N/A</v>
      </c>
      <c r="U685" s="15" t="e">
        <f>'Heat Map Export'!U684 - $U$6</f>
        <v>#N/A</v>
      </c>
      <c r="V685" s="15" t="e">
        <f>'Heat Map Export'!V684 - $V$6</f>
        <v>#N/A</v>
      </c>
      <c r="W685" s="15" t="e">
        <f>'Heat Map Export'!W684 - $W$6</f>
        <v>#N/A</v>
      </c>
      <c r="X685" s="15" t="e">
        <f>'Heat Map Export'!X684 - $X$6</f>
        <v>#N/A</v>
      </c>
      <c r="Y685" s="15" t="e">
        <f>'Heat Map Export'!Y684 - $Y$6</f>
        <v>#N/A</v>
      </c>
      <c r="Z685" s="15" t="e">
        <f>'Heat Map Export'!Z684-$Z$6</f>
        <v>#N/A</v>
      </c>
      <c r="AA685" s="15" t="e">
        <f>'Heat Map Export'!AA684 - $AA$6</f>
        <v>#N/A</v>
      </c>
      <c r="AB685" s="15" t="e">
        <f>'Heat Map Export'!AB684-$AB$6</f>
        <v>#N/A</v>
      </c>
      <c r="AC685" s="15" t="e">
        <f>'Heat Map Export'!AC684 - $AC$6</f>
        <v>#N/A</v>
      </c>
      <c r="AD685" s="15" t="e">
        <f>'Heat Map Export'!AD684 - $AD$6</f>
        <v>#N/A</v>
      </c>
    </row>
    <row r="686" spans="1:30" s="14" customFormat="1" ht="15" x14ac:dyDescent="0.2">
      <c r="A686" s="24">
        <f>'Heat Map Export'!A685</f>
        <v>0</v>
      </c>
      <c r="B686" s="25">
        <f>'Heat Map Export'!B685</f>
        <v>0</v>
      </c>
      <c r="C686" s="15" t="e">
        <f>'Heat Map Export'!C685 - $C$6</f>
        <v>#N/A</v>
      </c>
      <c r="D686" s="15" t="e">
        <f>'Heat Map Export'!D685 - $D$6</f>
        <v>#N/A</v>
      </c>
      <c r="E686" s="15" t="e">
        <f>'Heat Map Export'!E685 - $E$6</f>
        <v>#N/A</v>
      </c>
      <c r="F686" s="15" t="e">
        <f>'Heat Map Export'!F685 - $F$6</f>
        <v>#N/A</v>
      </c>
      <c r="G686" s="15" t="e">
        <f>'Heat Map Export'!G685 - $G$6</f>
        <v>#N/A</v>
      </c>
      <c r="H686" s="15" t="e">
        <f>'Heat Map Export'!H685 - $H$6</f>
        <v>#N/A</v>
      </c>
      <c r="I686" s="15" t="e">
        <f>'Heat Map Export'!I685 - $I$6</f>
        <v>#N/A</v>
      </c>
      <c r="J686" s="15" t="e">
        <f>'Heat Map Export'!J685 - $J$6</f>
        <v>#N/A</v>
      </c>
      <c r="K686" s="15" t="e">
        <f>'Heat Map Export'!K685 - $K$6</f>
        <v>#N/A</v>
      </c>
      <c r="L686" s="15" t="e">
        <f>'Heat Map Export'!L685 - $L$6</f>
        <v>#N/A</v>
      </c>
      <c r="M686" s="15" t="e">
        <f>'Heat Map Export'!M685 - $M$6</f>
        <v>#N/A</v>
      </c>
      <c r="N686" s="15" t="e">
        <f>'Heat Map Export'!N685 - $N$6</f>
        <v>#N/A</v>
      </c>
      <c r="O686" s="15" t="e">
        <f>'Heat Map Export'!O685 - $O$6</f>
        <v>#N/A</v>
      </c>
      <c r="P686" s="15" t="e">
        <f>'Heat Map Export'!P685 - $P$6</f>
        <v>#N/A</v>
      </c>
      <c r="Q686" s="15" t="e">
        <f>'Heat Map Export'!Q685 - $Q$6</f>
        <v>#N/A</v>
      </c>
      <c r="R686" s="15" t="e">
        <f>'Heat Map Export'!R685 - $R$6</f>
        <v>#N/A</v>
      </c>
      <c r="S686" s="15" t="e">
        <f>'Heat Map Export'!S685 - $S$6</f>
        <v>#N/A</v>
      </c>
      <c r="T686" s="15" t="e">
        <f>'Heat Map Export'!T685 - $T$6</f>
        <v>#N/A</v>
      </c>
      <c r="U686" s="15" t="e">
        <f>'Heat Map Export'!U685 - $U$6</f>
        <v>#N/A</v>
      </c>
      <c r="V686" s="15" t="e">
        <f>'Heat Map Export'!V685 - $V$6</f>
        <v>#N/A</v>
      </c>
      <c r="W686" s="15" t="e">
        <f>'Heat Map Export'!W685 - $W$6</f>
        <v>#N/A</v>
      </c>
      <c r="X686" s="15" t="e">
        <f>'Heat Map Export'!X685 - $X$6</f>
        <v>#N/A</v>
      </c>
      <c r="Y686" s="15" t="e">
        <f>'Heat Map Export'!Y685 - $Y$6</f>
        <v>#N/A</v>
      </c>
      <c r="Z686" s="15" t="e">
        <f>'Heat Map Export'!Z685 - $Z$6</f>
        <v>#N/A</v>
      </c>
      <c r="AA686" s="15" t="e">
        <f>'Heat Map Export'!AA685 - $AA$6</f>
        <v>#N/A</v>
      </c>
      <c r="AB686" s="15" t="e">
        <f>'Heat Map Export'!AB685 - $AB$6</f>
        <v>#N/A</v>
      </c>
      <c r="AC686" s="15" t="e">
        <f>'Heat Map Export'!AC685 - $AC$6</f>
        <v>#N/A</v>
      </c>
      <c r="AD686" s="15" t="e">
        <f>'Heat Map Export'!AD685 - $AD$6</f>
        <v>#N/A</v>
      </c>
    </row>
    <row r="687" spans="1:30" s="14" customFormat="1" ht="15" x14ac:dyDescent="0.2">
      <c r="A687" s="24">
        <f>'Heat Map Export'!A686</f>
        <v>0</v>
      </c>
      <c r="B687" s="25">
        <f>'Heat Map Export'!B686</f>
        <v>0</v>
      </c>
      <c r="C687" s="15" t="e">
        <f>'Heat Map Export'!C686 - $C$6</f>
        <v>#N/A</v>
      </c>
      <c r="D687" s="15" t="e">
        <f>'Heat Map Export'!D686 - $D$6</f>
        <v>#N/A</v>
      </c>
      <c r="E687" s="15" t="e">
        <f>'Heat Map Export'!E686 - $E$6</f>
        <v>#N/A</v>
      </c>
      <c r="F687" s="15" t="e">
        <f>'Heat Map Export'!F686 - $F$6</f>
        <v>#N/A</v>
      </c>
      <c r="G687" s="15" t="e">
        <f>'Heat Map Export'!G686 - $G$6</f>
        <v>#N/A</v>
      </c>
      <c r="H687" s="15" t="e">
        <f>'Heat Map Export'!H686 - $H$6</f>
        <v>#N/A</v>
      </c>
      <c r="I687" s="15" t="e">
        <f>'Heat Map Export'!I686 -$I$6</f>
        <v>#N/A</v>
      </c>
      <c r="J687" s="15" t="e">
        <f>'Heat Map Export'!J686 - $J$6</f>
        <v>#N/A</v>
      </c>
      <c r="K687" s="15" t="e">
        <f>'Heat Map Export'!K686-$K$6</f>
        <v>#N/A</v>
      </c>
      <c r="L687" s="15" t="e">
        <f>'Heat Map Export'!L686 - $L$6</f>
        <v>#N/A</v>
      </c>
      <c r="M687" s="15" t="e">
        <f>'Heat Map Export'!M686 - $M$6</f>
        <v>#N/A</v>
      </c>
      <c r="N687" s="15" t="e">
        <f>'Heat Map Export'!N686 - $N$6</f>
        <v>#N/A</v>
      </c>
      <c r="O687" s="15" t="e">
        <f>'Heat Map Export'!O686 - $O$6</f>
        <v>#N/A</v>
      </c>
      <c r="P687" s="15" t="e">
        <f>'Heat Map Export'!P686 - $P$6</f>
        <v>#N/A</v>
      </c>
      <c r="Q687" s="15" t="e">
        <f>'Heat Map Export'!Q686 - $Q$6</f>
        <v>#N/A</v>
      </c>
      <c r="R687" s="15" t="e">
        <f>'Heat Map Export'!R686 - $R$6</f>
        <v>#N/A</v>
      </c>
      <c r="S687" s="15" t="e">
        <f>'Heat Map Export'!S686 - $S$6</f>
        <v>#N/A</v>
      </c>
      <c r="T687" s="15" t="e">
        <f>'Heat Map Export'!T686 - $T$6</f>
        <v>#N/A</v>
      </c>
      <c r="U687" s="15" t="e">
        <f>'Heat Map Export'!U686 - $U$6</f>
        <v>#N/A</v>
      </c>
      <c r="V687" s="15" t="e">
        <f>'Heat Map Export'!V686 - $V$6</f>
        <v>#N/A</v>
      </c>
      <c r="W687" s="15" t="e">
        <f>'Heat Map Export'!W686 - $W$6</f>
        <v>#N/A</v>
      </c>
      <c r="X687" s="15" t="e">
        <f>'Heat Map Export'!X686 - $X$6</f>
        <v>#N/A</v>
      </c>
      <c r="Y687" s="15" t="e">
        <f>'Heat Map Export'!Y686 - $Y$6</f>
        <v>#N/A</v>
      </c>
      <c r="Z687" s="15" t="e">
        <f>'Heat Map Export'!Z686-$Z$6</f>
        <v>#N/A</v>
      </c>
      <c r="AA687" s="15" t="e">
        <f>'Heat Map Export'!AA686 - $AA$6</f>
        <v>#N/A</v>
      </c>
      <c r="AB687" s="15" t="e">
        <f>'Heat Map Export'!AB686-$AB$6</f>
        <v>#N/A</v>
      </c>
      <c r="AC687" s="15" t="e">
        <f>'Heat Map Export'!AC686 - $AC$6</f>
        <v>#N/A</v>
      </c>
      <c r="AD687" s="15" t="e">
        <f>'Heat Map Export'!AD686 - $AD$6</f>
        <v>#N/A</v>
      </c>
    </row>
    <row r="688" spans="1:30" s="14" customFormat="1" ht="15" x14ac:dyDescent="0.2">
      <c r="A688" s="24">
        <f>'Heat Map Export'!A687</f>
        <v>0</v>
      </c>
      <c r="B688" s="25">
        <f>'Heat Map Export'!B687</f>
        <v>0</v>
      </c>
      <c r="C688" s="15" t="e">
        <f>'Heat Map Export'!C687 - $C$6</f>
        <v>#N/A</v>
      </c>
      <c r="D688" s="15" t="e">
        <f>'Heat Map Export'!D687 - $D$6</f>
        <v>#N/A</v>
      </c>
      <c r="E688" s="15" t="e">
        <f>'Heat Map Export'!E687 - $E$6</f>
        <v>#N/A</v>
      </c>
      <c r="F688" s="15" t="e">
        <f>'Heat Map Export'!F687 - $F$6</f>
        <v>#N/A</v>
      </c>
      <c r="G688" s="15" t="e">
        <f>'Heat Map Export'!G687 - $G$6</f>
        <v>#N/A</v>
      </c>
      <c r="H688" s="15" t="e">
        <f>'Heat Map Export'!H687 - $H$6</f>
        <v>#N/A</v>
      </c>
      <c r="I688" s="15" t="e">
        <f>'Heat Map Export'!I687 - $I$6</f>
        <v>#N/A</v>
      </c>
      <c r="J688" s="15" t="e">
        <f>'Heat Map Export'!J687 - $J$6</f>
        <v>#N/A</v>
      </c>
      <c r="K688" s="15" t="e">
        <f>'Heat Map Export'!K687 - $K$6</f>
        <v>#N/A</v>
      </c>
      <c r="L688" s="15" t="e">
        <f>'Heat Map Export'!L687 - $L$6</f>
        <v>#N/A</v>
      </c>
      <c r="M688" s="15" t="e">
        <f>'Heat Map Export'!M687 - $M$6</f>
        <v>#N/A</v>
      </c>
      <c r="N688" s="15" t="e">
        <f>'Heat Map Export'!N687 - $N$6</f>
        <v>#N/A</v>
      </c>
      <c r="O688" s="15" t="e">
        <f>'Heat Map Export'!O687 - $O$6</f>
        <v>#N/A</v>
      </c>
      <c r="P688" s="15" t="e">
        <f>'Heat Map Export'!P687 - $P$6</f>
        <v>#N/A</v>
      </c>
      <c r="Q688" s="15" t="e">
        <f>'Heat Map Export'!Q687 - $Q$6</f>
        <v>#N/A</v>
      </c>
      <c r="R688" s="15" t="e">
        <f>'Heat Map Export'!R687 - $R$6</f>
        <v>#N/A</v>
      </c>
      <c r="S688" s="15" t="e">
        <f>'Heat Map Export'!S687 - $S$6</f>
        <v>#N/A</v>
      </c>
      <c r="T688" s="15" t="e">
        <f>'Heat Map Export'!T687 - $T$6</f>
        <v>#N/A</v>
      </c>
      <c r="U688" s="15" t="e">
        <f>'Heat Map Export'!U687 - $U$6</f>
        <v>#N/A</v>
      </c>
      <c r="V688" s="15" t="e">
        <f>'Heat Map Export'!V687 - $V$6</f>
        <v>#N/A</v>
      </c>
      <c r="W688" s="15" t="e">
        <f>'Heat Map Export'!W687 - $W$6</f>
        <v>#N/A</v>
      </c>
      <c r="X688" s="15" t="e">
        <f>'Heat Map Export'!X687 - $X$6</f>
        <v>#N/A</v>
      </c>
      <c r="Y688" s="15" t="e">
        <f>'Heat Map Export'!Y687 - $Y$6</f>
        <v>#N/A</v>
      </c>
      <c r="Z688" s="15" t="e">
        <f>'Heat Map Export'!Z687 - $Z$6</f>
        <v>#N/A</v>
      </c>
      <c r="AA688" s="15" t="e">
        <f>'Heat Map Export'!AA687 - $AA$6</f>
        <v>#N/A</v>
      </c>
      <c r="AB688" s="15" t="e">
        <f>'Heat Map Export'!AB687 - $AB$6</f>
        <v>#N/A</v>
      </c>
      <c r="AC688" s="15" t="e">
        <f>'Heat Map Export'!AC687 - $AC$6</f>
        <v>#N/A</v>
      </c>
      <c r="AD688" s="15" t="e">
        <f>'Heat Map Export'!AD687 - $AD$6</f>
        <v>#N/A</v>
      </c>
    </row>
    <row r="689" spans="1:30" s="14" customFormat="1" ht="15" x14ac:dyDescent="0.2">
      <c r="A689" s="24">
        <f>'Heat Map Export'!A688</f>
        <v>0</v>
      </c>
      <c r="B689" s="25">
        <f>'Heat Map Export'!B688</f>
        <v>0</v>
      </c>
      <c r="C689" s="15" t="e">
        <f>'Heat Map Export'!C688 - $C$6</f>
        <v>#N/A</v>
      </c>
      <c r="D689" s="15" t="e">
        <f>'Heat Map Export'!D688 - $D$6</f>
        <v>#N/A</v>
      </c>
      <c r="E689" s="15" t="e">
        <f>'Heat Map Export'!E688 - $E$6</f>
        <v>#N/A</v>
      </c>
      <c r="F689" s="15" t="e">
        <f>'Heat Map Export'!F688 - $F$6</f>
        <v>#N/A</v>
      </c>
      <c r="G689" s="15" t="e">
        <f>'Heat Map Export'!G688 - $G$6</f>
        <v>#N/A</v>
      </c>
      <c r="H689" s="15" t="e">
        <f>'Heat Map Export'!H688 - $H$6</f>
        <v>#N/A</v>
      </c>
      <c r="I689" s="15" t="e">
        <f>'Heat Map Export'!I688 -$I$6</f>
        <v>#N/A</v>
      </c>
      <c r="J689" s="15" t="e">
        <f>'Heat Map Export'!J688 - $J$6</f>
        <v>#N/A</v>
      </c>
      <c r="K689" s="15" t="e">
        <f>'Heat Map Export'!K688-$K$6</f>
        <v>#N/A</v>
      </c>
      <c r="L689" s="15" t="e">
        <f>'Heat Map Export'!L688 - $L$6</f>
        <v>#N/A</v>
      </c>
      <c r="M689" s="15" t="e">
        <f>'Heat Map Export'!M688 - $M$6</f>
        <v>#N/A</v>
      </c>
      <c r="N689" s="15" t="e">
        <f>'Heat Map Export'!N688 - $N$6</f>
        <v>#N/A</v>
      </c>
      <c r="O689" s="15" t="e">
        <f>'Heat Map Export'!O688 - $O$6</f>
        <v>#N/A</v>
      </c>
      <c r="P689" s="15" t="e">
        <f>'Heat Map Export'!P688 - $P$6</f>
        <v>#N/A</v>
      </c>
      <c r="Q689" s="15" t="e">
        <f>'Heat Map Export'!Q688 - $Q$6</f>
        <v>#N/A</v>
      </c>
      <c r="R689" s="15" t="e">
        <f>'Heat Map Export'!R688 - $R$6</f>
        <v>#N/A</v>
      </c>
      <c r="S689" s="15" t="e">
        <f>'Heat Map Export'!S688 - $S$6</f>
        <v>#N/A</v>
      </c>
      <c r="T689" s="15" t="e">
        <f>'Heat Map Export'!T688 - $T$6</f>
        <v>#N/A</v>
      </c>
      <c r="U689" s="15" t="e">
        <f>'Heat Map Export'!U688 - $U$6</f>
        <v>#N/A</v>
      </c>
      <c r="V689" s="15" t="e">
        <f>'Heat Map Export'!V688 - $V$6</f>
        <v>#N/A</v>
      </c>
      <c r="W689" s="15" t="e">
        <f>'Heat Map Export'!W688 - $W$6</f>
        <v>#N/A</v>
      </c>
      <c r="X689" s="15" t="e">
        <f>'Heat Map Export'!X688 - $X$6</f>
        <v>#N/A</v>
      </c>
      <c r="Y689" s="15" t="e">
        <f>'Heat Map Export'!Y688 - $Y$6</f>
        <v>#N/A</v>
      </c>
      <c r="Z689" s="15" t="e">
        <f>'Heat Map Export'!Z688-$Z$6</f>
        <v>#N/A</v>
      </c>
      <c r="AA689" s="15" t="e">
        <f>'Heat Map Export'!AA688 - $AA$6</f>
        <v>#N/A</v>
      </c>
      <c r="AB689" s="15" t="e">
        <f>'Heat Map Export'!AB688-$AB$6</f>
        <v>#N/A</v>
      </c>
      <c r="AC689" s="15" t="e">
        <f>'Heat Map Export'!AC688 - $AC$6</f>
        <v>#N/A</v>
      </c>
      <c r="AD689" s="15" t="e">
        <f>'Heat Map Export'!AD688 - $AD$6</f>
        <v>#N/A</v>
      </c>
    </row>
    <row r="690" spans="1:30" s="14" customFormat="1" ht="15" x14ac:dyDescent="0.2">
      <c r="A690" s="24">
        <f>'Heat Map Export'!A689</f>
        <v>0</v>
      </c>
      <c r="B690" s="25">
        <f>'Heat Map Export'!B689</f>
        <v>0</v>
      </c>
      <c r="C690" s="15" t="e">
        <f>'Heat Map Export'!C689 - $C$6</f>
        <v>#N/A</v>
      </c>
      <c r="D690" s="15" t="e">
        <f>'Heat Map Export'!D689 - $D$6</f>
        <v>#N/A</v>
      </c>
      <c r="E690" s="15" t="e">
        <f>'Heat Map Export'!E689 - $E$6</f>
        <v>#N/A</v>
      </c>
      <c r="F690" s="15" t="e">
        <f>'Heat Map Export'!F689 - $F$6</f>
        <v>#N/A</v>
      </c>
      <c r="G690" s="15" t="e">
        <f>'Heat Map Export'!G689 - $G$6</f>
        <v>#N/A</v>
      </c>
      <c r="H690" s="15" t="e">
        <f>'Heat Map Export'!H689 - $H$6</f>
        <v>#N/A</v>
      </c>
      <c r="I690" s="15" t="e">
        <f>'Heat Map Export'!I689 - $I$6</f>
        <v>#N/A</v>
      </c>
      <c r="J690" s="15" t="e">
        <f>'Heat Map Export'!J689 - $J$6</f>
        <v>#N/A</v>
      </c>
      <c r="K690" s="15" t="e">
        <f>'Heat Map Export'!K689 - $K$6</f>
        <v>#N/A</v>
      </c>
      <c r="L690" s="15" t="e">
        <f>'Heat Map Export'!L689 - $L$6</f>
        <v>#N/A</v>
      </c>
      <c r="M690" s="15" t="e">
        <f>'Heat Map Export'!M689 - $M$6</f>
        <v>#N/A</v>
      </c>
      <c r="N690" s="15" t="e">
        <f>'Heat Map Export'!N689 - $N$6</f>
        <v>#N/A</v>
      </c>
      <c r="O690" s="15" t="e">
        <f>'Heat Map Export'!O689 - $O$6</f>
        <v>#N/A</v>
      </c>
      <c r="P690" s="15" t="e">
        <f>'Heat Map Export'!P689 - $P$6</f>
        <v>#N/A</v>
      </c>
      <c r="Q690" s="15" t="e">
        <f>'Heat Map Export'!Q689 - $Q$6</f>
        <v>#N/A</v>
      </c>
      <c r="R690" s="15" t="e">
        <f>'Heat Map Export'!R689 - $R$6</f>
        <v>#N/A</v>
      </c>
      <c r="S690" s="15" t="e">
        <f>'Heat Map Export'!S689 - $S$6</f>
        <v>#N/A</v>
      </c>
      <c r="T690" s="15" t="e">
        <f>'Heat Map Export'!T689 - $T$6</f>
        <v>#N/A</v>
      </c>
      <c r="U690" s="15" t="e">
        <f>'Heat Map Export'!U689 - $U$6</f>
        <v>#N/A</v>
      </c>
      <c r="V690" s="15" t="e">
        <f>'Heat Map Export'!V689 - $V$6</f>
        <v>#N/A</v>
      </c>
      <c r="W690" s="15" t="e">
        <f>'Heat Map Export'!W689 - $W$6</f>
        <v>#N/A</v>
      </c>
      <c r="X690" s="15" t="e">
        <f>'Heat Map Export'!X689 - $X$6</f>
        <v>#N/A</v>
      </c>
      <c r="Y690" s="15" t="e">
        <f>'Heat Map Export'!Y689 - $Y$6</f>
        <v>#N/A</v>
      </c>
      <c r="Z690" s="15" t="e">
        <f>'Heat Map Export'!Z689 - $Z$6</f>
        <v>#N/A</v>
      </c>
      <c r="AA690" s="15" t="e">
        <f>'Heat Map Export'!AA689 - $AA$6</f>
        <v>#N/A</v>
      </c>
      <c r="AB690" s="15" t="e">
        <f>'Heat Map Export'!AB689 - $AB$6</f>
        <v>#N/A</v>
      </c>
      <c r="AC690" s="15" t="e">
        <f>'Heat Map Export'!AC689 - $AC$6</f>
        <v>#N/A</v>
      </c>
      <c r="AD690" s="15" t="e">
        <f>'Heat Map Export'!AD689 - $AD$6</f>
        <v>#N/A</v>
      </c>
    </row>
    <row r="691" spans="1:30" s="14" customFormat="1" ht="15" x14ac:dyDescent="0.2">
      <c r="A691" s="24">
        <f>'Heat Map Export'!A690</f>
        <v>0</v>
      </c>
      <c r="B691" s="25">
        <f>'Heat Map Export'!B690</f>
        <v>0</v>
      </c>
      <c r="C691" s="15" t="e">
        <f>'Heat Map Export'!C690 - $C$6</f>
        <v>#N/A</v>
      </c>
      <c r="D691" s="15" t="e">
        <f>'Heat Map Export'!D690 - $D$6</f>
        <v>#N/A</v>
      </c>
      <c r="E691" s="15" t="e">
        <f>'Heat Map Export'!E690 - $E$6</f>
        <v>#N/A</v>
      </c>
      <c r="F691" s="15" t="e">
        <f>'Heat Map Export'!F690 - $F$6</f>
        <v>#N/A</v>
      </c>
      <c r="G691" s="15" t="e">
        <f>'Heat Map Export'!G690 - $G$6</f>
        <v>#N/A</v>
      </c>
      <c r="H691" s="15" t="e">
        <f>'Heat Map Export'!H690 - $H$6</f>
        <v>#N/A</v>
      </c>
      <c r="I691" s="15" t="e">
        <f>'Heat Map Export'!I690 -$I$6</f>
        <v>#N/A</v>
      </c>
      <c r="J691" s="15" t="e">
        <f>'Heat Map Export'!J690 - $J$6</f>
        <v>#N/A</v>
      </c>
      <c r="K691" s="15" t="e">
        <f>'Heat Map Export'!K690-$K$6</f>
        <v>#N/A</v>
      </c>
      <c r="L691" s="15" t="e">
        <f>'Heat Map Export'!L690 - $L$6</f>
        <v>#N/A</v>
      </c>
      <c r="M691" s="15" t="e">
        <f>'Heat Map Export'!M690 - $M$6</f>
        <v>#N/A</v>
      </c>
      <c r="N691" s="15" t="e">
        <f>'Heat Map Export'!N690 - $N$6</f>
        <v>#N/A</v>
      </c>
      <c r="O691" s="15" t="e">
        <f>'Heat Map Export'!O690 - $O$6</f>
        <v>#N/A</v>
      </c>
      <c r="P691" s="15" t="e">
        <f>'Heat Map Export'!P690 - $P$6</f>
        <v>#N/A</v>
      </c>
      <c r="Q691" s="15" t="e">
        <f>'Heat Map Export'!Q690 - $Q$6</f>
        <v>#N/A</v>
      </c>
      <c r="R691" s="15" t="e">
        <f>'Heat Map Export'!R690 - $R$6</f>
        <v>#N/A</v>
      </c>
      <c r="S691" s="15" t="e">
        <f>'Heat Map Export'!S690 - $S$6</f>
        <v>#N/A</v>
      </c>
      <c r="T691" s="15" t="e">
        <f>'Heat Map Export'!T690 - $T$6</f>
        <v>#N/A</v>
      </c>
      <c r="U691" s="15" t="e">
        <f>'Heat Map Export'!U690 - $U$6</f>
        <v>#N/A</v>
      </c>
      <c r="V691" s="15" t="e">
        <f>'Heat Map Export'!V690 - $V$6</f>
        <v>#N/A</v>
      </c>
      <c r="W691" s="15" t="e">
        <f>'Heat Map Export'!W690 - $W$6</f>
        <v>#N/A</v>
      </c>
      <c r="X691" s="15" t="e">
        <f>'Heat Map Export'!X690 - $X$6</f>
        <v>#N/A</v>
      </c>
      <c r="Y691" s="15" t="e">
        <f>'Heat Map Export'!Y690 - $Y$6</f>
        <v>#N/A</v>
      </c>
      <c r="Z691" s="15" t="e">
        <f>'Heat Map Export'!Z690-$Z$6</f>
        <v>#N/A</v>
      </c>
      <c r="AA691" s="15" t="e">
        <f>'Heat Map Export'!AA690 - $AA$6</f>
        <v>#N/A</v>
      </c>
      <c r="AB691" s="15" t="e">
        <f>'Heat Map Export'!AB690-$AB$6</f>
        <v>#N/A</v>
      </c>
      <c r="AC691" s="15" t="e">
        <f>'Heat Map Export'!AC690 - $AC$6</f>
        <v>#N/A</v>
      </c>
      <c r="AD691" s="15" t="e">
        <f>'Heat Map Export'!AD690 - $AD$6</f>
        <v>#N/A</v>
      </c>
    </row>
    <row r="692" spans="1:30" s="14" customFormat="1" ht="15" x14ac:dyDescent="0.2">
      <c r="A692" s="24">
        <f>'Heat Map Export'!A691</f>
        <v>0</v>
      </c>
      <c r="B692" s="25">
        <f>'Heat Map Export'!B691</f>
        <v>0</v>
      </c>
      <c r="C692" s="15" t="e">
        <f>'Heat Map Export'!C691 - $C$6</f>
        <v>#N/A</v>
      </c>
      <c r="D692" s="15" t="e">
        <f>'Heat Map Export'!D691 - $D$6</f>
        <v>#N/A</v>
      </c>
      <c r="E692" s="15" t="e">
        <f>'Heat Map Export'!E691 - $E$6</f>
        <v>#N/A</v>
      </c>
      <c r="F692" s="15" t="e">
        <f>'Heat Map Export'!F691 - $F$6</f>
        <v>#N/A</v>
      </c>
      <c r="G692" s="15" t="e">
        <f>'Heat Map Export'!G691 - $G$6</f>
        <v>#N/A</v>
      </c>
      <c r="H692" s="15" t="e">
        <f>'Heat Map Export'!H691 - $H$6</f>
        <v>#N/A</v>
      </c>
      <c r="I692" s="15" t="e">
        <f>'Heat Map Export'!I691 - $I$6</f>
        <v>#N/A</v>
      </c>
      <c r="J692" s="15" t="e">
        <f>'Heat Map Export'!J691 - $J$6</f>
        <v>#N/A</v>
      </c>
      <c r="K692" s="15" t="e">
        <f>'Heat Map Export'!K691 - $K$6</f>
        <v>#N/A</v>
      </c>
      <c r="L692" s="15" t="e">
        <f>'Heat Map Export'!L691 - $L$6</f>
        <v>#N/A</v>
      </c>
      <c r="M692" s="15" t="e">
        <f>'Heat Map Export'!M691 - $M$6</f>
        <v>#N/A</v>
      </c>
      <c r="N692" s="15" t="e">
        <f>'Heat Map Export'!N691 - $N$6</f>
        <v>#N/A</v>
      </c>
      <c r="O692" s="15" t="e">
        <f>'Heat Map Export'!O691 - $O$6</f>
        <v>#N/A</v>
      </c>
      <c r="P692" s="15" t="e">
        <f>'Heat Map Export'!P691 - $P$6</f>
        <v>#N/A</v>
      </c>
      <c r="Q692" s="15" t="e">
        <f>'Heat Map Export'!Q691 - $Q$6</f>
        <v>#N/A</v>
      </c>
      <c r="R692" s="15" t="e">
        <f>'Heat Map Export'!R691 - $R$6</f>
        <v>#N/A</v>
      </c>
      <c r="S692" s="15" t="e">
        <f>'Heat Map Export'!S691 - $S$6</f>
        <v>#N/A</v>
      </c>
      <c r="T692" s="15" t="e">
        <f>'Heat Map Export'!T691 - $T$6</f>
        <v>#N/A</v>
      </c>
      <c r="U692" s="15" t="e">
        <f>'Heat Map Export'!U691 - $U$6</f>
        <v>#N/A</v>
      </c>
      <c r="V692" s="15" t="e">
        <f>'Heat Map Export'!V691 - $V$6</f>
        <v>#N/A</v>
      </c>
      <c r="W692" s="15" t="e">
        <f>'Heat Map Export'!W691 - $W$6</f>
        <v>#N/A</v>
      </c>
      <c r="X692" s="15" t="e">
        <f>'Heat Map Export'!X691 - $X$6</f>
        <v>#N/A</v>
      </c>
      <c r="Y692" s="15" t="e">
        <f>'Heat Map Export'!Y691 - $Y$6</f>
        <v>#N/A</v>
      </c>
      <c r="Z692" s="15" t="e">
        <f>'Heat Map Export'!Z691 - $Z$6</f>
        <v>#N/A</v>
      </c>
      <c r="AA692" s="15" t="e">
        <f>'Heat Map Export'!AA691 - $AA$6</f>
        <v>#N/A</v>
      </c>
      <c r="AB692" s="15" t="e">
        <f>'Heat Map Export'!AB691 - $AB$6</f>
        <v>#N/A</v>
      </c>
      <c r="AC692" s="15" t="e">
        <f>'Heat Map Export'!AC691 - $AC$6</f>
        <v>#N/A</v>
      </c>
      <c r="AD692" s="15" t="e">
        <f>'Heat Map Export'!AD691 - $AD$6</f>
        <v>#N/A</v>
      </c>
    </row>
    <row r="693" spans="1:30" s="14" customFormat="1" ht="15" x14ac:dyDescent="0.2">
      <c r="A693" s="24">
        <f>'Heat Map Export'!A692</f>
        <v>0</v>
      </c>
      <c r="B693" s="25">
        <f>'Heat Map Export'!B692</f>
        <v>0</v>
      </c>
      <c r="C693" s="15" t="e">
        <f>'Heat Map Export'!C692 - $C$6</f>
        <v>#N/A</v>
      </c>
      <c r="D693" s="15" t="e">
        <f>'Heat Map Export'!D692 - $D$6</f>
        <v>#N/A</v>
      </c>
      <c r="E693" s="15" t="e">
        <f>'Heat Map Export'!E692 - $E$6</f>
        <v>#N/A</v>
      </c>
      <c r="F693" s="15" t="e">
        <f>'Heat Map Export'!F692 - $F$6</f>
        <v>#N/A</v>
      </c>
      <c r="G693" s="15" t="e">
        <f>'Heat Map Export'!G692 - $G$6</f>
        <v>#N/A</v>
      </c>
      <c r="H693" s="15" t="e">
        <f>'Heat Map Export'!H692 - $H$6</f>
        <v>#N/A</v>
      </c>
      <c r="I693" s="15" t="e">
        <f>'Heat Map Export'!I692 -$I$6</f>
        <v>#N/A</v>
      </c>
      <c r="J693" s="15" t="e">
        <f>'Heat Map Export'!J692 - $J$6</f>
        <v>#N/A</v>
      </c>
      <c r="K693" s="15" t="e">
        <f>'Heat Map Export'!K692-$K$6</f>
        <v>#N/A</v>
      </c>
      <c r="L693" s="15" t="e">
        <f>'Heat Map Export'!L692 - $L$6</f>
        <v>#N/A</v>
      </c>
      <c r="M693" s="15" t="e">
        <f>'Heat Map Export'!M692 - $M$6</f>
        <v>#N/A</v>
      </c>
      <c r="N693" s="15" t="e">
        <f>'Heat Map Export'!N692 - $N$6</f>
        <v>#N/A</v>
      </c>
      <c r="O693" s="15" t="e">
        <f>'Heat Map Export'!O692 - $O$6</f>
        <v>#N/A</v>
      </c>
      <c r="P693" s="15" t="e">
        <f>'Heat Map Export'!P692 - $P$6</f>
        <v>#N/A</v>
      </c>
      <c r="Q693" s="15" t="e">
        <f>'Heat Map Export'!Q692 - $Q$6</f>
        <v>#N/A</v>
      </c>
      <c r="R693" s="15" t="e">
        <f>'Heat Map Export'!R692 - $R$6</f>
        <v>#N/A</v>
      </c>
      <c r="S693" s="15" t="e">
        <f>'Heat Map Export'!S692 - $S$6</f>
        <v>#N/A</v>
      </c>
      <c r="T693" s="15" t="e">
        <f>'Heat Map Export'!T692 - $T$6</f>
        <v>#N/A</v>
      </c>
      <c r="U693" s="15" t="e">
        <f>'Heat Map Export'!U692 - $U$6</f>
        <v>#N/A</v>
      </c>
      <c r="V693" s="15" t="e">
        <f>'Heat Map Export'!V692 - $V$6</f>
        <v>#N/A</v>
      </c>
      <c r="W693" s="15" t="e">
        <f>'Heat Map Export'!W692 - $W$6</f>
        <v>#N/A</v>
      </c>
      <c r="X693" s="15" t="e">
        <f>'Heat Map Export'!X692 - $X$6</f>
        <v>#N/A</v>
      </c>
      <c r="Y693" s="15" t="e">
        <f>'Heat Map Export'!Y692 - $Y$6</f>
        <v>#N/A</v>
      </c>
      <c r="Z693" s="15" t="e">
        <f>'Heat Map Export'!Z692-$Z$6</f>
        <v>#N/A</v>
      </c>
      <c r="AA693" s="15" t="e">
        <f>'Heat Map Export'!AA692 - $AA$6</f>
        <v>#N/A</v>
      </c>
      <c r="AB693" s="15" t="e">
        <f>'Heat Map Export'!AB692-$AB$6</f>
        <v>#N/A</v>
      </c>
      <c r="AC693" s="15" t="e">
        <f>'Heat Map Export'!AC692 - $AC$6</f>
        <v>#N/A</v>
      </c>
      <c r="AD693" s="15" t="e">
        <f>'Heat Map Export'!AD692 - $AD$6</f>
        <v>#N/A</v>
      </c>
    </row>
    <row r="694" spans="1:30" s="14" customFormat="1" ht="15" x14ac:dyDescent="0.2">
      <c r="A694" s="24">
        <f>'Heat Map Export'!A693</f>
        <v>0</v>
      </c>
      <c r="B694" s="25">
        <f>'Heat Map Export'!B693</f>
        <v>0</v>
      </c>
      <c r="C694" s="15" t="e">
        <f>'Heat Map Export'!C693 - $C$6</f>
        <v>#N/A</v>
      </c>
      <c r="D694" s="15" t="e">
        <f>'Heat Map Export'!D693 - $D$6</f>
        <v>#N/A</v>
      </c>
      <c r="E694" s="15" t="e">
        <f>'Heat Map Export'!E693 - $E$6</f>
        <v>#N/A</v>
      </c>
      <c r="F694" s="15" t="e">
        <f>'Heat Map Export'!F693 - $F$6</f>
        <v>#N/A</v>
      </c>
      <c r="G694" s="15" t="e">
        <f>'Heat Map Export'!G693 - $G$6</f>
        <v>#N/A</v>
      </c>
      <c r="H694" s="15" t="e">
        <f>'Heat Map Export'!H693 - $H$6</f>
        <v>#N/A</v>
      </c>
      <c r="I694" s="15" t="e">
        <f>'Heat Map Export'!I693 - $I$6</f>
        <v>#N/A</v>
      </c>
      <c r="J694" s="15" t="e">
        <f>'Heat Map Export'!J693 - $J$6</f>
        <v>#N/A</v>
      </c>
      <c r="K694" s="15" t="e">
        <f>'Heat Map Export'!K693 - $K$6</f>
        <v>#N/A</v>
      </c>
      <c r="L694" s="15" t="e">
        <f>'Heat Map Export'!L693 - $L$6</f>
        <v>#N/A</v>
      </c>
      <c r="M694" s="15" t="e">
        <f>'Heat Map Export'!M693 - $M$6</f>
        <v>#N/A</v>
      </c>
      <c r="N694" s="15" t="e">
        <f>'Heat Map Export'!N693 - $N$6</f>
        <v>#N/A</v>
      </c>
      <c r="O694" s="15" t="e">
        <f>'Heat Map Export'!O693 - $O$6</f>
        <v>#N/A</v>
      </c>
      <c r="P694" s="15" t="e">
        <f>'Heat Map Export'!P693 - $P$6</f>
        <v>#N/A</v>
      </c>
      <c r="Q694" s="15" t="e">
        <f>'Heat Map Export'!Q693 - $Q$6</f>
        <v>#N/A</v>
      </c>
      <c r="R694" s="15" t="e">
        <f>'Heat Map Export'!R693 - $R$6</f>
        <v>#N/A</v>
      </c>
      <c r="S694" s="15" t="e">
        <f>'Heat Map Export'!S693 - $S$6</f>
        <v>#N/A</v>
      </c>
      <c r="T694" s="15" t="e">
        <f>'Heat Map Export'!T693 - $T$6</f>
        <v>#N/A</v>
      </c>
      <c r="U694" s="15" t="e">
        <f>'Heat Map Export'!U693 - $U$6</f>
        <v>#N/A</v>
      </c>
      <c r="V694" s="15" t="e">
        <f>'Heat Map Export'!V693 - $V$6</f>
        <v>#N/A</v>
      </c>
      <c r="W694" s="15" t="e">
        <f>'Heat Map Export'!W693 - $W$6</f>
        <v>#N/A</v>
      </c>
      <c r="X694" s="15" t="e">
        <f>'Heat Map Export'!X693 - $X$6</f>
        <v>#N/A</v>
      </c>
      <c r="Y694" s="15" t="e">
        <f>'Heat Map Export'!Y693 - $Y$6</f>
        <v>#N/A</v>
      </c>
      <c r="Z694" s="15" t="e">
        <f>'Heat Map Export'!Z693 - $Z$6</f>
        <v>#N/A</v>
      </c>
      <c r="AA694" s="15" t="e">
        <f>'Heat Map Export'!AA693 - $AA$6</f>
        <v>#N/A</v>
      </c>
      <c r="AB694" s="15" t="e">
        <f>'Heat Map Export'!AB693 - $AB$6</f>
        <v>#N/A</v>
      </c>
      <c r="AC694" s="15" t="e">
        <f>'Heat Map Export'!AC693 - $AC$6</f>
        <v>#N/A</v>
      </c>
      <c r="AD694" s="15" t="e">
        <f>'Heat Map Export'!AD693 - $AD$6</f>
        <v>#N/A</v>
      </c>
    </row>
    <row r="695" spans="1:30" s="14" customFormat="1" ht="15" x14ac:dyDescent="0.2">
      <c r="A695" s="24">
        <f>'Heat Map Export'!A694</f>
        <v>0</v>
      </c>
      <c r="B695" s="25">
        <f>'Heat Map Export'!B694</f>
        <v>0</v>
      </c>
      <c r="C695" s="15" t="e">
        <f>'Heat Map Export'!C694 - $C$6</f>
        <v>#N/A</v>
      </c>
      <c r="D695" s="15" t="e">
        <f>'Heat Map Export'!D694 - $D$6</f>
        <v>#N/A</v>
      </c>
      <c r="E695" s="15" t="e">
        <f>'Heat Map Export'!E694 - $E$6</f>
        <v>#N/A</v>
      </c>
      <c r="F695" s="15" t="e">
        <f>'Heat Map Export'!F694 - $F$6</f>
        <v>#N/A</v>
      </c>
      <c r="G695" s="15" t="e">
        <f>'Heat Map Export'!G694 - $G$6</f>
        <v>#N/A</v>
      </c>
      <c r="H695" s="15" t="e">
        <f>'Heat Map Export'!H694 - $H$6</f>
        <v>#N/A</v>
      </c>
      <c r="I695" s="15" t="e">
        <f>'Heat Map Export'!I694 -$I$6</f>
        <v>#N/A</v>
      </c>
      <c r="J695" s="15" t="e">
        <f>'Heat Map Export'!J694 - $J$6</f>
        <v>#N/A</v>
      </c>
      <c r="K695" s="15" t="e">
        <f>'Heat Map Export'!K694-$K$6</f>
        <v>#N/A</v>
      </c>
      <c r="L695" s="15" t="e">
        <f>'Heat Map Export'!L694 - $L$6</f>
        <v>#N/A</v>
      </c>
      <c r="M695" s="15" t="e">
        <f>'Heat Map Export'!M694 - $M$6</f>
        <v>#N/A</v>
      </c>
      <c r="N695" s="15" t="e">
        <f>'Heat Map Export'!N694 - $N$6</f>
        <v>#N/A</v>
      </c>
      <c r="O695" s="15" t="e">
        <f>'Heat Map Export'!O694 - $O$6</f>
        <v>#N/A</v>
      </c>
      <c r="P695" s="15" t="e">
        <f>'Heat Map Export'!P694 - $P$6</f>
        <v>#N/A</v>
      </c>
      <c r="Q695" s="15" t="e">
        <f>'Heat Map Export'!Q694 - $Q$6</f>
        <v>#N/A</v>
      </c>
      <c r="R695" s="15" t="e">
        <f>'Heat Map Export'!R694 - $R$6</f>
        <v>#N/A</v>
      </c>
      <c r="S695" s="15" t="e">
        <f>'Heat Map Export'!S694 - $S$6</f>
        <v>#N/A</v>
      </c>
      <c r="T695" s="15" t="e">
        <f>'Heat Map Export'!T694 - $T$6</f>
        <v>#N/A</v>
      </c>
      <c r="U695" s="15" t="e">
        <f>'Heat Map Export'!U694 - $U$6</f>
        <v>#N/A</v>
      </c>
      <c r="V695" s="15" t="e">
        <f>'Heat Map Export'!V694 - $V$6</f>
        <v>#N/A</v>
      </c>
      <c r="W695" s="15" t="e">
        <f>'Heat Map Export'!W694 - $W$6</f>
        <v>#N/A</v>
      </c>
      <c r="X695" s="15" t="e">
        <f>'Heat Map Export'!X694 - $X$6</f>
        <v>#N/A</v>
      </c>
      <c r="Y695" s="15" t="e">
        <f>'Heat Map Export'!Y694 - $Y$6</f>
        <v>#N/A</v>
      </c>
      <c r="Z695" s="15" t="e">
        <f>'Heat Map Export'!Z694-$Z$6</f>
        <v>#N/A</v>
      </c>
      <c r="AA695" s="15" t="e">
        <f>'Heat Map Export'!AA694 - $AA$6</f>
        <v>#N/A</v>
      </c>
      <c r="AB695" s="15" t="e">
        <f>'Heat Map Export'!AB694-$AB$6</f>
        <v>#N/A</v>
      </c>
      <c r="AC695" s="15" t="e">
        <f>'Heat Map Export'!AC694 - $AC$6</f>
        <v>#N/A</v>
      </c>
      <c r="AD695" s="15" t="e">
        <f>'Heat Map Export'!AD694 - $AD$6</f>
        <v>#N/A</v>
      </c>
    </row>
    <row r="696" spans="1:30" s="14" customFormat="1" ht="15" x14ac:dyDescent="0.2">
      <c r="A696" s="24">
        <f>'Heat Map Export'!A695</f>
        <v>0</v>
      </c>
      <c r="B696" s="25">
        <f>'Heat Map Export'!B695</f>
        <v>0</v>
      </c>
      <c r="C696" s="15" t="e">
        <f>'Heat Map Export'!C695 - $C$6</f>
        <v>#N/A</v>
      </c>
      <c r="D696" s="15" t="e">
        <f>'Heat Map Export'!D695 - $D$6</f>
        <v>#N/A</v>
      </c>
      <c r="E696" s="15" t="e">
        <f>'Heat Map Export'!E695 - $E$6</f>
        <v>#N/A</v>
      </c>
      <c r="F696" s="15" t="e">
        <f>'Heat Map Export'!F695 - $F$6</f>
        <v>#N/A</v>
      </c>
      <c r="G696" s="15" t="e">
        <f>'Heat Map Export'!G695 - $G$6</f>
        <v>#N/A</v>
      </c>
      <c r="H696" s="15" t="e">
        <f>'Heat Map Export'!H695 - $H$6</f>
        <v>#N/A</v>
      </c>
      <c r="I696" s="15" t="e">
        <f>'Heat Map Export'!I695 - $I$6</f>
        <v>#N/A</v>
      </c>
      <c r="J696" s="15" t="e">
        <f>'Heat Map Export'!J695 - $J$6</f>
        <v>#N/A</v>
      </c>
      <c r="K696" s="15" t="e">
        <f>'Heat Map Export'!K695 - $K$6</f>
        <v>#N/A</v>
      </c>
      <c r="L696" s="15" t="e">
        <f>'Heat Map Export'!L695 - $L$6</f>
        <v>#N/A</v>
      </c>
      <c r="M696" s="15" t="e">
        <f>'Heat Map Export'!M695 - $M$6</f>
        <v>#N/A</v>
      </c>
      <c r="N696" s="15" t="e">
        <f>'Heat Map Export'!N695 - $N$6</f>
        <v>#N/A</v>
      </c>
      <c r="O696" s="15" t="e">
        <f>'Heat Map Export'!O695 - $O$6</f>
        <v>#N/A</v>
      </c>
      <c r="P696" s="15" t="e">
        <f>'Heat Map Export'!P695 - $P$6</f>
        <v>#N/A</v>
      </c>
      <c r="Q696" s="15" t="e">
        <f>'Heat Map Export'!Q695 - $Q$6</f>
        <v>#N/A</v>
      </c>
      <c r="R696" s="15" t="e">
        <f>'Heat Map Export'!R695 - $R$6</f>
        <v>#N/A</v>
      </c>
      <c r="S696" s="15" t="e">
        <f>'Heat Map Export'!S695 - $S$6</f>
        <v>#N/A</v>
      </c>
      <c r="T696" s="15" t="e">
        <f>'Heat Map Export'!T695 - $T$6</f>
        <v>#N/A</v>
      </c>
      <c r="U696" s="15" t="e">
        <f>'Heat Map Export'!U695 - $U$6</f>
        <v>#N/A</v>
      </c>
      <c r="V696" s="15" t="e">
        <f>'Heat Map Export'!V695 - $V$6</f>
        <v>#N/A</v>
      </c>
      <c r="W696" s="15" t="e">
        <f>'Heat Map Export'!W695 - $W$6</f>
        <v>#N/A</v>
      </c>
      <c r="X696" s="15" t="e">
        <f>'Heat Map Export'!X695 - $X$6</f>
        <v>#N/A</v>
      </c>
      <c r="Y696" s="15" t="e">
        <f>'Heat Map Export'!Y695 - $Y$6</f>
        <v>#N/A</v>
      </c>
      <c r="Z696" s="15" t="e">
        <f>'Heat Map Export'!Z695 - $Z$6</f>
        <v>#N/A</v>
      </c>
      <c r="AA696" s="15" t="e">
        <f>'Heat Map Export'!AA695 - $AA$6</f>
        <v>#N/A</v>
      </c>
      <c r="AB696" s="15" t="e">
        <f>'Heat Map Export'!AB695 - $AB$6</f>
        <v>#N/A</v>
      </c>
      <c r="AC696" s="15" t="e">
        <f>'Heat Map Export'!AC695 - $AC$6</f>
        <v>#N/A</v>
      </c>
      <c r="AD696" s="15" t="e">
        <f>'Heat Map Export'!AD695 - $AD$6</f>
        <v>#N/A</v>
      </c>
    </row>
    <row r="697" spans="1:30" s="14" customFormat="1" ht="15" x14ac:dyDescent="0.2">
      <c r="A697" s="24">
        <f>'Heat Map Export'!A696</f>
        <v>0</v>
      </c>
      <c r="B697" s="25">
        <f>'Heat Map Export'!B696</f>
        <v>0</v>
      </c>
      <c r="C697" s="15" t="e">
        <f>'Heat Map Export'!C696 - $C$6</f>
        <v>#N/A</v>
      </c>
      <c r="D697" s="15" t="e">
        <f>'Heat Map Export'!D696 - $D$6</f>
        <v>#N/A</v>
      </c>
      <c r="E697" s="15" t="e">
        <f>'Heat Map Export'!E696 - $E$6</f>
        <v>#N/A</v>
      </c>
      <c r="F697" s="15" t="e">
        <f>'Heat Map Export'!F696 - $F$6</f>
        <v>#N/A</v>
      </c>
      <c r="G697" s="15" t="e">
        <f>'Heat Map Export'!G696 - $G$6</f>
        <v>#N/A</v>
      </c>
      <c r="H697" s="15" t="e">
        <f>'Heat Map Export'!H696 - $H$6</f>
        <v>#N/A</v>
      </c>
      <c r="I697" s="15" t="e">
        <f>'Heat Map Export'!I696 -$I$6</f>
        <v>#N/A</v>
      </c>
      <c r="J697" s="15" t="e">
        <f>'Heat Map Export'!J696 - $J$6</f>
        <v>#N/A</v>
      </c>
      <c r="K697" s="15" t="e">
        <f>'Heat Map Export'!K696-$K$6</f>
        <v>#N/A</v>
      </c>
      <c r="L697" s="15" t="e">
        <f>'Heat Map Export'!L696 - $L$6</f>
        <v>#N/A</v>
      </c>
      <c r="M697" s="15" t="e">
        <f>'Heat Map Export'!M696 - $M$6</f>
        <v>#N/A</v>
      </c>
      <c r="N697" s="15" t="e">
        <f>'Heat Map Export'!N696 - $N$6</f>
        <v>#N/A</v>
      </c>
      <c r="O697" s="15" t="e">
        <f>'Heat Map Export'!O696 - $O$6</f>
        <v>#N/A</v>
      </c>
      <c r="P697" s="15" t="e">
        <f>'Heat Map Export'!P696 - $P$6</f>
        <v>#N/A</v>
      </c>
      <c r="Q697" s="15" t="e">
        <f>'Heat Map Export'!Q696 - $Q$6</f>
        <v>#N/A</v>
      </c>
      <c r="R697" s="15" t="e">
        <f>'Heat Map Export'!R696 - $R$6</f>
        <v>#N/A</v>
      </c>
      <c r="S697" s="15" t="e">
        <f>'Heat Map Export'!S696 - $S$6</f>
        <v>#N/A</v>
      </c>
      <c r="T697" s="15" t="e">
        <f>'Heat Map Export'!T696 - $T$6</f>
        <v>#N/A</v>
      </c>
      <c r="U697" s="15" t="e">
        <f>'Heat Map Export'!U696 - $U$6</f>
        <v>#N/A</v>
      </c>
      <c r="V697" s="15" t="e">
        <f>'Heat Map Export'!V696 - $V$6</f>
        <v>#N/A</v>
      </c>
      <c r="W697" s="15" t="e">
        <f>'Heat Map Export'!W696 - $W$6</f>
        <v>#N/A</v>
      </c>
      <c r="X697" s="15" t="e">
        <f>'Heat Map Export'!X696 - $X$6</f>
        <v>#N/A</v>
      </c>
      <c r="Y697" s="15" t="e">
        <f>'Heat Map Export'!Y696 - $Y$6</f>
        <v>#N/A</v>
      </c>
      <c r="Z697" s="15" t="e">
        <f>'Heat Map Export'!Z696-$Z$6</f>
        <v>#N/A</v>
      </c>
      <c r="AA697" s="15" t="e">
        <f>'Heat Map Export'!AA696 - $AA$6</f>
        <v>#N/A</v>
      </c>
      <c r="AB697" s="15" t="e">
        <f>'Heat Map Export'!AB696-$AB$6</f>
        <v>#N/A</v>
      </c>
      <c r="AC697" s="15" t="e">
        <f>'Heat Map Export'!AC696 - $AC$6</f>
        <v>#N/A</v>
      </c>
      <c r="AD697" s="15" t="e">
        <f>'Heat Map Export'!AD696 - $AD$6</f>
        <v>#N/A</v>
      </c>
    </row>
    <row r="698" spans="1:30" s="14" customFormat="1" ht="15" x14ac:dyDescent="0.2">
      <c r="A698" s="24">
        <f>'Heat Map Export'!A697</f>
        <v>0</v>
      </c>
      <c r="B698" s="25">
        <f>'Heat Map Export'!B697</f>
        <v>0</v>
      </c>
      <c r="C698" s="15" t="e">
        <f>'Heat Map Export'!C697 - $C$6</f>
        <v>#N/A</v>
      </c>
      <c r="D698" s="15" t="e">
        <f>'Heat Map Export'!D697 - $D$6</f>
        <v>#N/A</v>
      </c>
      <c r="E698" s="15" t="e">
        <f>'Heat Map Export'!E697 - $E$6</f>
        <v>#N/A</v>
      </c>
      <c r="F698" s="15" t="e">
        <f>'Heat Map Export'!F697 - $F$6</f>
        <v>#N/A</v>
      </c>
      <c r="G698" s="15" t="e">
        <f>'Heat Map Export'!G697 - $G$6</f>
        <v>#N/A</v>
      </c>
      <c r="H698" s="15" t="e">
        <f>'Heat Map Export'!H697 - $H$6</f>
        <v>#N/A</v>
      </c>
      <c r="I698" s="15" t="e">
        <f>'Heat Map Export'!I697 - $I$6</f>
        <v>#N/A</v>
      </c>
      <c r="J698" s="15" t="e">
        <f>'Heat Map Export'!J697 - $J$6</f>
        <v>#N/A</v>
      </c>
      <c r="K698" s="15" t="e">
        <f>'Heat Map Export'!K697 - $K$6</f>
        <v>#N/A</v>
      </c>
      <c r="L698" s="15" t="e">
        <f>'Heat Map Export'!L697 - $L$6</f>
        <v>#N/A</v>
      </c>
      <c r="M698" s="15" t="e">
        <f>'Heat Map Export'!M697 - $M$6</f>
        <v>#N/A</v>
      </c>
      <c r="N698" s="15" t="e">
        <f>'Heat Map Export'!N697 - $N$6</f>
        <v>#N/A</v>
      </c>
      <c r="O698" s="15" t="e">
        <f>'Heat Map Export'!O697 - $O$6</f>
        <v>#N/A</v>
      </c>
      <c r="P698" s="15" t="e">
        <f>'Heat Map Export'!P697 - $P$6</f>
        <v>#N/A</v>
      </c>
      <c r="Q698" s="15" t="e">
        <f>'Heat Map Export'!Q697 - $Q$6</f>
        <v>#N/A</v>
      </c>
      <c r="R698" s="15" t="e">
        <f>'Heat Map Export'!R697 - $R$6</f>
        <v>#N/A</v>
      </c>
      <c r="S698" s="15" t="e">
        <f>'Heat Map Export'!S697 - $S$6</f>
        <v>#N/A</v>
      </c>
      <c r="T698" s="15" t="e">
        <f>'Heat Map Export'!T697 - $T$6</f>
        <v>#N/A</v>
      </c>
      <c r="U698" s="15" t="e">
        <f>'Heat Map Export'!U697 - $U$6</f>
        <v>#N/A</v>
      </c>
      <c r="V698" s="15" t="e">
        <f>'Heat Map Export'!V697 - $V$6</f>
        <v>#N/A</v>
      </c>
      <c r="W698" s="15" t="e">
        <f>'Heat Map Export'!W697 - $W$6</f>
        <v>#N/A</v>
      </c>
      <c r="X698" s="15" t="e">
        <f>'Heat Map Export'!X697 - $X$6</f>
        <v>#N/A</v>
      </c>
      <c r="Y698" s="15" t="e">
        <f>'Heat Map Export'!Y697 - $Y$6</f>
        <v>#N/A</v>
      </c>
      <c r="Z698" s="15" t="e">
        <f>'Heat Map Export'!Z697 - $Z$6</f>
        <v>#N/A</v>
      </c>
      <c r="AA698" s="15" t="e">
        <f>'Heat Map Export'!AA697 - $AA$6</f>
        <v>#N/A</v>
      </c>
      <c r="AB698" s="15" t="e">
        <f>'Heat Map Export'!AB697 - $AB$6</f>
        <v>#N/A</v>
      </c>
      <c r="AC698" s="15" t="e">
        <f>'Heat Map Export'!AC697 - $AC$6</f>
        <v>#N/A</v>
      </c>
      <c r="AD698" s="15" t="e">
        <f>'Heat Map Export'!AD697 - $AD$6</f>
        <v>#N/A</v>
      </c>
    </row>
    <row r="699" spans="1:30" s="14" customFormat="1" ht="15" x14ac:dyDescent="0.2">
      <c r="A699" s="24">
        <f>'Heat Map Export'!A698</f>
        <v>0</v>
      </c>
      <c r="B699" s="25">
        <f>'Heat Map Export'!B698</f>
        <v>0</v>
      </c>
      <c r="C699" s="15" t="e">
        <f>'Heat Map Export'!C698 - $C$6</f>
        <v>#N/A</v>
      </c>
      <c r="D699" s="15" t="e">
        <f>'Heat Map Export'!D698 - $D$6</f>
        <v>#N/A</v>
      </c>
      <c r="E699" s="15" t="e">
        <f>'Heat Map Export'!E698 - $E$6</f>
        <v>#N/A</v>
      </c>
      <c r="F699" s="15" t="e">
        <f>'Heat Map Export'!F698 - $F$6</f>
        <v>#N/A</v>
      </c>
      <c r="G699" s="15" t="e">
        <f>'Heat Map Export'!G698 - $G$6</f>
        <v>#N/A</v>
      </c>
      <c r="H699" s="15" t="e">
        <f>'Heat Map Export'!H698 - $H$6</f>
        <v>#N/A</v>
      </c>
      <c r="I699" s="15" t="e">
        <f>'Heat Map Export'!I698 -$I$6</f>
        <v>#N/A</v>
      </c>
      <c r="J699" s="15" t="e">
        <f>'Heat Map Export'!J698 - $J$6</f>
        <v>#N/A</v>
      </c>
      <c r="K699" s="15" t="e">
        <f>'Heat Map Export'!K698-$K$6</f>
        <v>#N/A</v>
      </c>
      <c r="L699" s="15" t="e">
        <f>'Heat Map Export'!L698 - $L$6</f>
        <v>#N/A</v>
      </c>
      <c r="M699" s="15" t="e">
        <f>'Heat Map Export'!M698 - $M$6</f>
        <v>#N/A</v>
      </c>
      <c r="N699" s="15" t="e">
        <f>'Heat Map Export'!N698 - $N$6</f>
        <v>#N/A</v>
      </c>
      <c r="O699" s="15" t="e">
        <f>'Heat Map Export'!O698 - $O$6</f>
        <v>#N/A</v>
      </c>
      <c r="P699" s="15" t="e">
        <f>'Heat Map Export'!P698 - $P$6</f>
        <v>#N/A</v>
      </c>
      <c r="Q699" s="15" t="e">
        <f>'Heat Map Export'!Q698 - $Q$6</f>
        <v>#N/A</v>
      </c>
      <c r="R699" s="15" t="e">
        <f>'Heat Map Export'!R698 - $R$6</f>
        <v>#N/A</v>
      </c>
      <c r="S699" s="15" t="e">
        <f>'Heat Map Export'!S698 - $S$6</f>
        <v>#N/A</v>
      </c>
      <c r="T699" s="15" t="e">
        <f>'Heat Map Export'!T698 - $T$6</f>
        <v>#N/A</v>
      </c>
      <c r="U699" s="15" t="e">
        <f>'Heat Map Export'!U698 - $U$6</f>
        <v>#N/A</v>
      </c>
      <c r="V699" s="15" t="e">
        <f>'Heat Map Export'!V698 - $V$6</f>
        <v>#N/A</v>
      </c>
      <c r="W699" s="15" t="e">
        <f>'Heat Map Export'!W698 - $W$6</f>
        <v>#N/A</v>
      </c>
      <c r="X699" s="15" t="e">
        <f>'Heat Map Export'!X698 - $X$6</f>
        <v>#N/A</v>
      </c>
      <c r="Y699" s="15" t="e">
        <f>'Heat Map Export'!Y698 - $Y$6</f>
        <v>#N/A</v>
      </c>
      <c r="Z699" s="15" t="e">
        <f>'Heat Map Export'!Z698-$Z$6</f>
        <v>#N/A</v>
      </c>
      <c r="AA699" s="15" t="e">
        <f>'Heat Map Export'!AA698 - $AA$6</f>
        <v>#N/A</v>
      </c>
      <c r="AB699" s="15" t="e">
        <f>'Heat Map Export'!AB698-$AB$6</f>
        <v>#N/A</v>
      </c>
      <c r="AC699" s="15" t="e">
        <f>'Heat Map Export'!AC698 - $AC$6</f>
        <v>#N/A</v>
      </c>
      <c r="AD699" s="15" t="e">
        <f>'Heat Map Export'!AD698 - $AD$6</f>
        <v>#N/A</v>
      </c>
    </row>
    <row r="700" spans="1:30" s="14" customFormat="1" ht="15" x14ac:dyDescent="0.2">
      <c r="A700" s="24">
        <f>'Heat Map Export'!A699</f>
        <v>0</v>
      </c>
      <c r="B700" s="25">
        <f>'Heat Map Export'!B699</f>
        <v>0</v>
      </c>
      <c r="C700" s="15" t="e">
        <f>'Heat Map Export'!C699 - $C$6</f>
        <v>#N/A</v>
      </c>
      <c r="D700" s="15" t="e">
        <f>'Heat Map Export'!D699 - $D$6</f>
        <v>#N/A</v>
      </c>
      <c r="E700" s="15" t="e">
        <f>'Heat Map Export'!E699 - $E$6</f>
        <v>#N/A</v>
      </c>
      <c r="F700" s="15" t="e">
        <f>'Heat Map Export'!F699 - $F$6</f>
        <v>#N/A</v>
      </c>
      <c r="G700" s="15" t="e">
        <f>'Heat Map Export'!G699 - $G$6</f>
        <v>#N/A</v>
      </c>
      <c r="H700" s="15" t="e">
        <f>'Heat Map Export'!H699 - $H$6</f>
        <v>#N/A</v>
      </c>
      <c r="I700" s="15" t="e">
        <f>'Heat Map Export'!I699 - $I$6</f>
        <v>#N/A</v>
      </c>
      <c r="J700" s="15" t="e">
        <f>'Heat Map Export'!J699 - $J$6</f>
        <v>#N/A</v>
      </c>
      <c r="K700" s="15" t="e">
        <f>'Heat Map Export'!K699 - $K$6</f>
        <v>#N/A</v>
      </c>
      <c r="L700" s="15" t="e">
        <f>'Heat Map Export'!L699 - $L$6</f>
        <v>#N/A</v>
      </c>
      <c r="M700" s="15" t="e">
        <f>'Heat Map Export'!M699 - $M$6</f>
        <v>#N/A</v>
      </c>
      <c r="N700" s="15" t="e">
        <f>'Heat Map Export'!N699 - $N$6</f>
        <v>#N/A</v>
      </c>
      <c r="O700" s="15" t="e">
        <f>'Heat Map Export'!O699 - $O$6</f>
        <v>#N/A</v>
      </c>
      <c r="P700" s="15" t="e">
        <f>'Heat Map Export'!P699 - $P$6</f>
        <v>#N/A</v>
      </c>
      <c r="Q700" s="15" t="e">
        <f>'Heat Map Export'!Q699 - $Q$6</f>
        <v>#N/A</v>
      </c>
      <c r="R700" s="15" t="e">
        <f>'Heat Map Export'!R699 - $R$6</f>
        <v>#N/A</v>
      </c>
      <c r="S700" s="15" t="e">
        <f>'Heat Map Export'!S699 - $S$6</f>
        <v>#N/A</v>
      </c>
      <c r="T700" s="15" t="e">
        <f>'Heat Map Export'!T699 - $T$6</f>
        <v>#N/A</v>
      </c>
      <c r="U700" s="15" t="e">
        <f>'Heat Map Export'!U699 - $U$6</f>
        <v>#N/A</v>
      </c>
      <c r="V700" s="15" t="e">
        <f>'Heat Map Export'!V699 - $V$6</f>
        <v>#N/A</v>
      </c>
      <c r="W700" s="15" t="e">
        <f>'Heat Map Export'!W699 - $W$6</f>
        <v>#N/A</v>
      </c>
      <c r="X700" s="15" t="e">
        <f>'Heat Map Export'!X699 - $X$6</f>
        <v>#N/A</v>
      </c>
      <c r="Y700" s="15" t="e">
        <f>'Heat Map Export'!Y699 - $Y$6</f>
        <v>#N/A</v>
      </c>
      <c r="Z700" s="15" t="e">
        <f>'Heat Map Export'!Z699 - $Z$6</f>
        <v>#N/A</v>
      </c>
      <c r="AA700" s="15" t="e">
        <f>'Heat Map Export'!AA699 - $AA$6</f>
        <v>#N/A</v>
      </c>
      <c r="AB700" s="15" t="e">
        <f>'Heat Map Export'!AB699 - $AB$6</f>
        <v>#N/A</v>
      </c>
      <c r="AC700" s="15" t="e">
        <f>'Heat Map Export'!AC699 - $AC$6</f>
        <v>#N/A</v>
      </c>
      <c r="AD700" s="15" t="e">
        <f>'Heat Map Export'!AD699 - $AD$6</f>
        <v>#N/A</v>
      </c>
    </row>
    <row r="701" spans="1:30" s="14" customFormat="1" ht="15" x14ac:dyDescent="0.2">
      <c r="A701" s="24">
        <f>'Heat Map Export'!A700</f>
        <v>0</v>
      </c>
      <c r="B701" s="25">
        <f>'Heat Map Export'!B700</f>
        <v>0</v>
      </c>
      <c r="C701" s="15" t="e">
        <f>'Heat Map Export'!C700 - $C$6</f>
        <v>#N/A</v>
      </c>
      <c r="D701" s="15" t="e">
        <f>'Heat Map Export'!D700 - $D$6</f>
        <v>#N/A</v>
      </c>
      <c r="E701" s="15" t="e">
        <f>'Heat Map Export'!E700 - $E$6</f>
        <v>#N/A</v>
      </c>
      <c r="F701" s="15" t="e">
        <f>'Heat Map Export'!F700 - $F$6</f>
        <v>#N/A</v>
      </c>
      <c r="G701" s="15" t="e">
        <f>'Heat Map Export'!G700 - $G$6</f>
        <v>#N/A</v>
      </c>
      <c r="H701" s="15" t="e">
        <f>'Heat Map Export'!H700 - $H$6</f>
        <v>#N/A</v>
      </c>
      <c r="I701" s="15" t="e">
        <f>'Heat Map Export'!I700 -$I$6</f>
        <v>#N/A</v>
      </c>
      <c r="J701" s="15" t="e">
        <f>'Heat Map Export'!J700 - $J$6</f>
        <v>#N/A</v>
      </c>
      <c r="K701" s="15" t="e">
        <f>'Heat Map Export'!K700-$K$6</f>
        <v>#N/A</v>
      </c>
      <c r="L701" s="15" t="e">
        <f>'Heat Map Export'!L700 - $L$6</f>
        <v>#N/A</v>
      </c>
      <c r="M701" s="15" t="e">
        <f>'Heat Map Export'!M700 - $M$6</f>
        <v>#N/A</v>
      </c>
      <c r="N701" s="15" t="e">
        <f>'Heat Map Export'!N700 - $N$6</f>
        <v>#N/A</v>
      </c>
      <c r="O701" s="15" t="e">
        <f>'Heat Map Export'!O700 - $O$6</f>
        <v>#N/A</v>
      </c>
      <c r="P701" s="15" t="e">
        <f>'Heat Map Export'!P700 - $P$6</f>
        <v>#N/A</v>
      </c>
      <c r="Q701" s="15" t="e">
        <f>'Heat Map Export'!Q700 - $Q$6</f>
        <v>#N/A</v>
      </c>
      <c r="R701" s="15" t="e">
        <f>'Heat Map Export'!R700 - $R$6</f>
        <v>#N/A</v>
      </c>
      <c r="S701" s="15" t="e">
        <f>'Heat Map Export'!S700 - $S$6</f>
        <v>#N/A</v>
      </c>
      <c r="T701" s="15" t="e">
        <f>'Heat Map Export'!T700 - $T$6</f>
        <v>#N/A</v>
      </c>
      <c r="U701" s="15" t="e">
        <f>'Heat Map Export'!U700 - $U$6</f>
        <v>#N/A</v>
      </c>
      <c r="V701" s="15" t="e">
        <f>'Heat Map Export'!V700 - $V$6</f>
        <v>#N/A</v>
      </c>
      <c r="W701" s="15" t="e">
        <f>'Heat Map Export'!W700 - $W$6</f>
        <v>#N/A</v>
      </c>
      <c r="X701" s="15" t="e">
        <f>'Heat Map Export'!X700 - $X$6</f>
        <v>#N/A</v>
      </c>
      <c r="Y701" s="15" t="e">
        <f>'Heat Map Export'!Y700 - $Y$6</f>
        <v>#N/A</v>
      </c>
      <c r="Z701" s="15" t="e">
        <f>'Heat Map Export'!Z700-$Z$6</f>
        <v>#N/A</v>
      </c>
      <c r="AA701" s="15" t="e">
        <f>'Heat Map Export'!AA700 - $AA$6</f>
        <v>#N/A</v>
      </c>
      <c r="AB701" s="15" t="e">
        <f>'Heat Map Export'!AB700-$AB$6</f>
        <v>#N/A</v>
      </c>
      <c r="AC701" s="15" t="e">
        <f>'Heat Map Export'!AC700 - $AC$6</f>
        <v>#N/A</v>
      </c>
      <c r="AD701" s="15" t="e">
        <f>'Heat Map Export'!AD700 - $AD$6</f>
        <v>#N/A</v>
      </c>
    </row>
    <row r="702" spans="1:30" s="14" customFormat="1" ht="15" x14ac:dyDescent="0.2">
      <c r="A702" s="24">
        <f>'Heat Map Export'!A701</f>
        <v>0</v>
      </c>
      <c r="B702" s="25">
        <f>'Heat Map Export'!B701</f>
        <v>0</v>
      </c>
      <c r="C702" s="15" t="e">
        <f>'Heat Map Export'!C701 - $C$6</f>
        <v>#N/A</v>
      </c>
      <c r="D702" s="15" t="e">
        <f>'Heat Map Export'!D701 - $D$6</f>
        <v>#N/A</v>
      </c>
      <c r="E702" s="15" t="e">
        <f>'Heat Map Export'!E701 - $E$6</f>
        <v>#N/A</v>
      </c>
      <c r="F702" s="15" t="e">
        <f>'Heat Map Export'!F701 - $F$6</f>
        <v>#N/A</v>
      </c>
      <c r="G702" s="15" t="e">
        <f>'Heat Map Export'!G701 - $G$6</f>
        <v>#N/A</v>
      </c>
      <c r="H702" s="15" t="e">
        <f>'Heat Map Export'!H701 - $H$6</f>
        <v>#N/A</v>
      </c>
      <c r="I702" s="15" t="e">
        <f>'Heat Map Export'!I701 - $I$6</f>
        <v>#N/A</v>
      </c>
      <c r="J702" s="15" t="e">
        <f>'Heat Map Export'!J701 - $J$6</f>
        <v>#N/A</v>
      </c>
      <c r="K702" s="15" t="e">
        <f>'Heat Map Export'!K701 - $K$6</f>
        <v>#N/A</v>
      </c>
      <c r="L702" s="15" t="e">
        <f>'Heat Map Export'!L701 - $L$6</f>
        <v>#N/A</v>
      </c>
      <c r="M702" s="15" t="e">
        <f>'Heat Map Export'!M701 - $M$6</f>
        <v>#N/A</v>
      </c>
      <c r="N702" s="15" t="e">
        <f>'Heat Map Export'!N701 - $N$6</f>
        <v>#N/A</v>
      </c>
      <c r="O702" s="15" t="e">
        <f>'Heat Map Export'!O701 - $O$6</f>
        <v>#N/A</v>
      </c>
      <c r="P702" s="15" t="e">
        <f>'Heat Map Export'!P701 - $P$6</f>
        <v>#N/A</v>
      </c>
      <c r="Q702" s="15" t="e">
        <f>'Heat Map Export'!Q701 - $Q$6</f>
        <v>#N/A</v>
      </c>
      <c r="R702" s="15" t="e">
        <f>'Heat Map Export'!R701 - $R$6</f>
        <v>#N/A</v>
      </c>
      <c r="S702" s="15" t="e">
        <f>'Heat Map Export'!S701 - $S$6</f>
        <v>#N/A</v>
      </c>
      <c r="T702" s="15" t="e">
        <f>'Heat Map Export'!T701 - $T$6</f>
        <v>#N/A</v>
      </c>
      <c r="U702" s="15" t="e">
        <f>'Heat Map Export'!U701 - $U$6</f>
        <v>#N/A</v>
      </c>
      <c r="V702" s="15" t="e">
        <f>'Heat Map Export'!V701 - $V$6</f>
        <v>#N/A</v>
      </c>
      <c r="W702" s="15" t="e">
        <f>'Heat Map Export'!W701 - $W$6</f>
        <v>#N/A</v>
      </c>
      <c r="X702" s="15" t="e">
        <f>'Heat Map Export'!X701 - $X$6</f>
        <v>#N/A</v>
      </c>
      <c r="Y702" s="15" t="e">
        <f>'Heat Map Export'!Y701 - $Y$6</f>
        <v>#N/A</v>
      </c>
      <c r="Z702" s="15" t="e">
        <f>'Heat Map Export'!Z701 - $Z$6</f>
        <v>#N/A</v>
      </c>
      <c r="AA702" s="15" t="e">
        <f>'Heat Map Export'!AA701 - $AA$6</f>
        <v>#N/A</v>
      </c>
      <c r="AB702" s="15" t="e">
        <f>'Heat Map Export'!AB701 - $AB$6</f>
        <v>#N/A</v>
      </c>
      <c r="AC702" s="15" t="e">
        <f>'Heat Map Export'!AC701 - $AC$6</f>
        <v>#N/A</v>
      </c>
      <c r="AD702" s="15" t="e">
        <f>'Heat Map Export'!AD701 - $AD$6</f>
        <v>#N/A</v>
      </c>
    </row>
    <row r="703" spans="1:30" s="14" customFormat="1" ht="15" x14ac:dyDescent="0.2">
      <c r="A703" s="24">
        <f>'Heat Map Export'!A702</f>
        <v>0</v>
      </c>
      <c r="B703" s="25">
        <f>'Heat Map Export'!B702</f>
        <v>0</v>
      </c>
      <c r="C703" s="15" t="e">
        <f>'Heat Map Export'!C702 - $C$6</f>
        <v>#N/A</v>
      </c>
      <c r="D703" s="15" t="e">
        <f>'Heat Map Export'!D702 - $D$6</f>
        <v>#N/A</v>
      </c>
      <c r="E703" s="15" t="e">
        <f>'Heat Map Export'!E702 - $E$6</f>
        <v>#N/A</v>
      </c>
      <c r="F703" s="15" t="e">
        <f>'Heat Map Export'!F702 - $F$6</f>
        <v>#N/A</v>
      </c>
      <c r="G703" s="15" t="e">
        <f>'Heat Map Export'!G702 - $G$6</f>
        <v>#N/A</v>
      </c>
      <c r="H703" s="15" t="e">
        <f>'Heat Map Export'!H702 - $H$6</f>
        <v>#N/A</v>
      </c>
      <c r="I703" s="15" t="e">
        <f>'Heat Map Export'!I702 -$I$6</f>
        <v>#N/A</v>
      </c>
      <c r="J703" s="15" t="e">
        <f>'Heat Map Export'!J702 - $J$6</f>
        <v>#N/A</v>
      </c>
      <c r="K703" s="15" t="e">
        <f>'Heat Map Export'!K702-$K$6</f>
        <v>#N/A</v>
      </c>
      <c r="L703" s="15" t="e">
        <f>'Heat Map Export'!L702 - $L$6</f>
        <v>#N/A</v>
      </c>
      <c r="M703" s="15" t="e">
        <f>'Heat Map Export'!M702 - $M$6</f>
        <v>#N/A</v>
      </c>
      <c r="N703" s="15" t="e">
        <f>'Heat Map Export'!N702 - $N$6</f>
        <v>#N/A</v>
      </c>
      <c r="O703" s="15" t="e">
        <f>'Heat Map Export'!O702 - $O$6</f>
        <v>#N/A</v>
      </c>
      <c r="P703" s="15" t="e">
        <f>'Heat Map Export'!P702 - $P$6</f>
        <v>#N/A</v>
      </c>
      <c r="Q703" s="15" t="e">
        <f>'Heat Map Export'!Q702 - $Q$6</f>
        <v>#N/A</v>
      </c>
      <c r="R703" s="15" t="e">
        <f>'Heat Map Export'!R702 - $R$6</f>
        <v>#N/A</v>
      </c>
      <c r="S703" s="15" t="e">
        <f>'Heat Map Export'!S702 - $S$6</f>
        <v>#N/A</v>
      </c>
      <c r="T703" s="15" t="e">
        <f>'Heat Map Export'!T702 - $T$6</f>
        <v>#N/A</v>
      </c>
      <c r="U703" s="15" t="e">
        <f>'Heat Map Export'!U702 - $U$6</f>
        <v>#N/A</v>
      </c>
      <c r="V703" s="15" t="e">
        <f>'Heat Map Export'!V702 - $V$6</f>
        <v>#N/A</v>
      </c>
      <c r="W703" s="15" t="e">
        <f>'Heat Map Export'!W702 - $W$6</f>
        <v>#N/A</v>
      </c>
      <c r="X703" s="15" t="e">
        <f>'Heat Map Export'!X702 - $X$6</f>
        <v>#N/A</v>
      </c>
      <c r="Y703" s="15" t="e">
        <f>'Heat Map Export'!Y702 - $Y$6</f>
        <v>#N/A</v>
      </c>
      <c r="Z703" s="15" t="e">
        <f>'Heat Map Export'!Z702-$Z$6</f>
        <v>#N/A</v>
      </c>
      <c r="AA703" s="15" t="e">
        <f>'Heat Map Export'!AA702 - $AA$6</f>
        <v>#N/A</v>
      </c>
      <c r="AB703" s="15" t="e">
        <f>'Heat Map Export'!AB702-$AB$6</f>
        <v>#N/A</v>
      </c>
      <c r="AC703" s="15" t="e">
        <f>'Heat Map Export'!AC702 - $AC$6</f>
        <v>#N/A</v>
      </c>
      <c r="AD703" s="15" t="e">
        <f>'Heat Map Export'!AD702 - $AD$6</f>
        <v>#N/A</v>
      </c>
    </row>
    <row r="704" spans="1:30" s="14" customFormat="1" ht="15" x14ac:dyDescent="0.2">
      <c r="A704" s="24">
        <f>'Heat Map Export'!A703</f>
        <v>0</v>
      </c>
      <c r="B704" s="25">
        <f>'Heat Map Export'!B703</f>
        <v>0</v>
      </c>
      <c r="C704" s="15" t="e">
        <f>'Heat Map Export'!C703 - $C$6</f>
        <v>#N/A</v>
      </c>
      <c r="D704" s="15" t="e">
        <f>'Heat Map Export'!D703 - $D$6</f>
        <v>#N/A</v>
      </c>
      <c r="E704" s="15" t="e">
        <f>'Heat Map Export'!E703 - $E$6</f>
        <v>#N/A</v>
      </c>
      <c r="F704" s="15" t="e">
        <f>'Heat Map Export'!F703 - $F$6</f>
        <v>#N/A</v>
      </c>
      <c r="G704" s="15" t="e">
        <f>'Heat Map Export'!G703 - $G$6</f>
        <v>#N/A</v>
      </c>
      <c r="H704" s="15" t="e">
        <f>'Heat Map Export'!H703 - $H$6</f>
        <v>#N/A</v>
      </c>
      <c r="I704" s="15" t="e">
        <f>'Heat Map Export'!I703 - $I$6</f>
        <v>#N/A</v>
      </c>
      <c r="J704" s="15" t="e">
        <f>'Heat Map Export'!J703 - $J$6</f>
        <v>#N/A</v>
      </c>
      <c r="K704" s="15" t="e">
        <f>'Heat Map Export'!K703 - $K$6</f>
        <v>#N/A</v>
      </c>
      <c r="L704" s="15" t="e">
        <f>'Heat Map Export'!L703 - $L$6</f>
        <v>#N/A</v>
      </c>
      <c r="M704" s="15" t="e">
        <f>'Heat Map Export'!M703 - $M$6</f>
        <v>#N/A</v>
      </c>
      <c r="N704" s="15" t="e">
        <f>'Heat Map Export'!N703 - $N$6</f>
        <v>#N/A</v>
      </c>
      <c r="O704" s="15" t="e">
        <f>'Heat Map Export'!O703 - $O$6</f>
        <v>#N/A</v>
      </c>
      <c r="P704" s="15" t="e">
        <f>'Heat Map Export'!P703 - $P$6</f>
        <v>#N/A</v>
      </c>
      <c r="Q704" s="15" t="e">
        <f>'Heat Map Export'!Q703 - $Q$6</f>
        <v>#N/A</v>
      </c>
      <c r="R704" s="15" t="e">
        <f>'Heat Map Export'!R703 - $R$6</f>
        <v>#N/A</v>
      </c>
      <c r="S704" s="15" t="e">
        <f>'Heat Map Export'!S703 - $S$6</f>
        <v>#N/A</v>
      </c>
      <c r="T704" s="15" t="e">
        <f>'Heat Map Export'!T703 - $T$6</f>
        <v>#N/A</v>
      </c>
      <c r="U704" s="15" t="e">
        <f>'Heat Map Export'!U703 - $U$6</f>
        <v>#N/A</v>
      </c>
      <c r="V704" s="15" t="e">
        <f>'Heat Map Export'!V703 - $V$6</f>
        <v>#N/A</v>
      </c>
      <c r="W704" s="15" t="e">
        <f>'Heat Map Export'!W703 - $W$6</f>
        <v>#N/A</v>
      </c>
      <c r="X704" s="15" t="e">
        <f>'Heat Map Export'!X703 - $X$6</f>
        <v>#N/A</v>
      </c>
      <c r="Y704" s="15" t="e">
        <f>'Heat Map Export'!Y703 - $Y$6</f>
        <v>#N/A</v>
      </c>
      <c r="Z704" s="15" t="e">
        <f>'Heat Map Export'!Z703 - $Z$6</f>
        <v>#N/A</v>
      </c>
      <c r="AA704" s="15" t="e">
        <f>'Heat Map Export'!AA703 - $AA$6</f>
        <v>#N/A</v>
      </c>
      <c r="AB704" s="15" t="e">
        <f>'Heat Map Export'!AB703 - $AB$6</f>
        <v>#N/A</v>
      </c>
      <c r="AC704" s="15" t="e">
        <f>'Heat Map Export'!AC703 - $AC$6</f>
        <v>#N/A</v>
      </c>
      <c r="AD704" s="15" t="e">
        <f>'Heat Map Export'!AD703 - $AD$6</f>
        <v>#N/A</v>
      </c>
    </row>
    <row r="705" spans="1:30" s="14" customFormat="1" ht="15" x14ac:dyDescent="0.2">
      <c r="A705" s="24">
        <f>'Heat Map Export'!A704</f>
        <v>0</v>
      </c>
      <c r="B705" s="25">
        <f>'Heat Map Export'!B704</f>
        <v>0</v>
      </c>
      <c r="C705" s="15" t="e">
        <f>'Heat Map Export'!C704 - $C$6</f>
        <v>#N/A</v>
      </c>
      <c r="D705" s="15" t="e">
        <f>'Heat Map Export'!D704 - $D$6</f>
        <v>#N/A</v>
      </c>
      <c r="E705" s="15" t="e">
        <f>'Heat Map Export'!E704 - $E$6</f>
        <v>#N/A</v>
      </c>
      <c r="F705" s="15" t="e">
        <f>'Heat Map Export'!F704 - $F$6</f>
        <v>#N/A</v>
      </c>
      <c r="G705" s="15" t="e">
        <f>'Heat Map Export'!G704 - $G$6</f>
        <v>#N/A</v>
      </c>
      <c r="H705" s="15" t="e">
        <f>'Heat Map Export'!H704 - $H$6</f>
        <v>#N/A</v>
      </c>
      <c r="I705" s="15" t="e">
        <f>'Heat Map Export'!I704 -$I$6</f>
        <v>#N/A</v>
      </c>
      <c r="J705" s="15" t="e">
        <f>'Heat Map Export'!J704 - $J$6</f>
        <v>#N/A</v>
      </c>
      <c r="K705" s="15" t="e">
        <f>'Heat Map Export'!K704-$K$6</f>
        <v>#N/A</v>
      </c>
      <c r="L705" s="15" t="e">
        <f>'Heat Map Export'!L704 - $L$6</f>
        <v>#N/A</v>
      </c>
      <c r="M705" s="15" t="e">
        <f>'Heat Map Export'!M704 - $M$6</f>
        <v>#N/A</v>
      </c>
      <c r="N705" s="15" t="e">
        <f>'Heat Map Export'!N704 - $N$6</f>
        <v>#N/A</v>
      </c>
      <c r="O705" s="15" t="e">
        <f>'Heat Map Export'!O704 - $O$6</f>
        <v>#N/A</v>
      </c>
      <c r="P705" s="15" t="e">
        <f>'Heat Map Export'!P704 - $P$6</f>
        <v>#N/A</v>
      </c>
      <c r="Q705" s="15" t="e">
        <f>'Heat Map Export'!Q704 - $Q$6</f>
        <v>#N/A</v>
      </c>
      <c r="R705" s="15" t="e">
        <f>'Heat Map Export'!R704 - $R$6</f>
        <v>#N/A</v>
      </c>
      <c r="S705" s="15" t="e">
        <f>'Heat Map Export'!S704 - $S$6</f>
        <v>#N/A</v>
      </c>
      <c r="T705" s="15" t="e">
        <f>'Heat Map Export'!T704 - $T$6</f>
        <v>#N/A</v>
      </c>
      <c r="U705" s="15" t="e">
        <f>'Heat Map Export'!U704 - $U$6</f>
        <v>#N/A</v>
      </c>
      <c r="V705" s="15" t="e">
        <f>'Heat Map Export'!V704 - $V$6</f>
        <v>#N/A</v>
      </c>
      <c r="W705" s="15" t="e">
        <f>'Heat Map Export'!W704 - $W$6</f>
        <v>#N/A</v>
      </c>
      <c r="X705" s="15" t="e">
        <f>'Heat Map Export'!X704 - $X$6</f>
        <v>#N/A</v>
      </c>
      <c r="Y705" s="15" t="e">
        <f>'Heat Map Export'!Y704 - $Y$6</f>
        <v>#N/A</v>
      </c>
      <c r="Z705" s="15" t="e">
        <f>'Heat Map Export'!Z704-$Z$6</f>
        <v>#N/A</v>
      </c>
      <c r="AA705" s="15" t="e">
        <f>'Heat Map Export'!AA704 - $AA$6</f>
        <v>#N/A</v>
      </c>
      <c r="AB705" s="15" t="e">
        <f>'Heat Map Export'!AB704-$AB$6</f>
        <v>#N/A</v>
      </c>
      <c r="AC705" s="15" t="e">
        <f>'Heat Map Export'!AC704 - $AC$6</f>
        <v>#N/A</v>
      </c>
      <c r="AD705" s="15" t="e">
        <f>'Heat Map Export'!AD704 - $AD$6</f>
        <v>#N/A</v>
      </c>
    </row>
    <row r="706" spans="1:30" s="14" customFormat="1" ht="15" x14ac:dyDescent="0.2">
      <c r="A706" s="24">
        <f>'Heat Map Export'!A705</f>
        <v>0</v>
      </c>
      <c r="B706" s="25">
        <f>'Heat Map Export'!B705</f>
        <v>0</v>
      </c>
      <c r="C706" s="15" t="e">
        <f>'Heat Map Export'!C705 - $C$6</f>
        <v>#N/A</v>
      </c>
      <c r="D706" s="15" t="e">
        <f>'Heat Map Export'!D705 - $D$6</f>
        <v>#N/A</v>
      </c>
      <c r="E706" s="15" t="e">
        <f>'Heat Map Export'!E705 - $E$6</f>
        <v>#N/A</v>
      </c>
      <c r="F706" s="15" t="e">
        <f>'Heat Map Export'!F705 - $F$6</f>
        <v>#N/A</v>
      </c>
      <c r="G706" s="15" t="e">
        <f>'Heat Map Export'!G705 - $G$6</f>
        <v>#N/A</v>
      </c>
      <c r="H706" s="15" t="e">
        <f>'Heat Map Export'!H705 - $H$6</f>
        <v>#N/A</v>
      </c>
      <c r="I706" s="15" t="e">
        <f>'Heat Map Export'!I705 - $I$6</f>
        <v>#N/A</v>
      </c>
      <c r="J706" s="15" t="e">
        <f>'Heat Map Export'!J705 - $J$6</f>
        <v>#N/A</v>
      </c>
      <c r="K706" s="15" t="e">
        <f>'Heat Map Export'!K705 - $K$6</f>
        <v>#N/A</v>
      </c>
      <c r="L706" s="15" t="e">
        <f>'Heat Map Export'!L705 - $L$6</f>
        <v>#N/A</v>
      </c>
      <c r="M706" s="15" t="e">
        <f>'Heat Map Export'!M705 - $M$6</f>
        <v>#N/A</v>
      </c>
      <c r="N706" s="15" t="e">
        <f>'Heat Map Export'!N705 - $N$6</f>
        <v>#N/A</v>
      </c>
      <c r="O706" s="15" t="e">
        <f>'Heat Map Export'!O705 - $O$6</f>
        <v>#N/A</v>
      </c>
      <c r="P706" s="15" t="e">
        <f>'Heat Map Export'!P705 - $P$6</f>
        <v>#N/A</v>
      </c>
      <c r="Q706" s="15" t="e">
        <f>'Heat Map Export'!Q705 - $Q$6</f>
        <v>#N/A</v>
      </c>
      <c r="R706" s="15" t="e">
        <f>'Heat Map Export'!R705 - $R$6</f>
        <v>#N/A</v>
      </c>
      <c r="S706" s="15" t="e">
        <f>'Heat Map Export'!S705 - $S$6</f>
        <v>#N/A</v>
      </c>
      <c r="T706" s="15" t="e">
        <f>'Heat Map Export'!T705 - $T$6</f>
        <v>#N/A</v>
      </c>
      <c r="U706" s="15" t="e">
        <f>'Heat Map Export'!U705 - $U$6</f>
        <v>#N/A</v>
      </c>
      <c r="V706" s="15" t="e">
        <f>'Heat Map Export'!V705 - $V$6</f>
        <v>#N/A</v>
      </c>
      <c r="W706" s="15" t="e">
        <f>'Heat Map Export'!W705 - $W$6</f>
        <v>#N/A</v>
      </c>
      <c r="X706" s="15" t="e">
        <f>'Heat Map Export'!X705 - $X$6</f>
        <v>#N/A</v>
      </c>
      <c r="Y706" s="15" t="e">
        <f>'Heat Map Export'!Y705 - $Y$6</f>
        <v>#N/A</v>
      </c>
      <c r="Z706" s="15" t="e">
        <f>'Heat Map Export'!Z705 - $Z$6</f>
        <v>#N/A</v>
      </c>
      <c r="AA706" s="15" t="e">
        <f>'Heat Map Export'!AA705 - $AA$6</f>
        <v>#N/A</v>
      </c>
      <c r="AB706" s="15" t="e">
        <f>'Heat Map Export'!AB705 - $AB$6</f>
        <v>#N/A</v>
      </c>
      <c r="AC706" s="15" t="e">
        <f>'Heat Map Export'!AC705 - $AC$6</f>
        <v>#N/A</v>
      </c>
      <c r="AD706" s="15" t="e">
        <f>'Heat Map Export'!AD705 - $AD$6</f>
        <v>#N/A</v>
      </c>
    </row>
    <row r="707" spans="1:30" s="14" customFormat="1" ht="15" x14ac:dyDescent="0.2">
      <c r="A707" s="24">
        <f>'Heat Map Export'!A706</f>
        <v>0</v>
      </c>
      <c r="B707" s="25">
        <f>'Heat Map Export'!B706</f>
        <v>0</v>
      </c>
      <c r="C707" s="15" t="e">
        <f>'Heat Map Export'!C706 - $C$6</f>
        <v>#N/A</v>
      </c>
      <c r="D707" s="15" t="e">
        <f>'Heat Map Export'!D706 - $D$6</f>
        <v>#N/A</v>
      </c>
      <c r="E707" s="15" t="e">
        <f>'Heat Map Export'!E706 - $E$6</f>
        <v>#N/A</v>
      </c>
      <c r="F707" s="15" t="e">
        <f>'Heat Map Export'!F706 - $F$6</f>
        <v>#N/A</v>
      </c>
      <c r="G707" s="15" t="e">
        <f>'Heat Map Export'!G706 - $G$6</f>
        <v>#N/A</v>
      </c>
      <c r="H707" s="15" t="e">
        <f>'Heat Map Export'!H706 - $H$6</f>
        <v>#N/A</v>
      </c>
      <c r="I707" s="15" t="e">
        <f>'Heat Map Export'!I706 -$I$6</f>
        <v>#N/A</v>
      </c>
      <c r="J707" s="15" t="e">
        <f>'Heat Map Export'!J706 - $J$6</f>
        <v>#N/A</v>
      </c>
      <c r="K707" s="15" t="e">
        <f>'Heat Map Export'!K706-$K$6</f>
        <v>#N/A</v>
      </c>
      <c r="L707" s="15" t="e">
        <f>'Heat Map Export'!L706 - $L$6</f>
        <v>#N/A</v>
      </c>
      <c r="M707" s="15" t="e">
        <f>'Heat Map Export'!M706 - $M$6</f>
        <v>#N/A</v>
      </c>
      <c r="N707" s="15" t="e">
        <f>'Heat Map Export'!N706 - $N$6</f>
        <v>#N/A</v>
      </c>
      <c r="O707" s="15" t="e">
        <f>'Heat Map Export'!O706 - $O$6</f>
        <v>#N/A</v>
      </c>
      <c r="P707" s="15" t="e">
        <f>'Heat Map Export'!P706 - $P$6</f>
        <v>#N/A</v>
      </c>
      <c r="Q707" s="15" t="e">
        <f>'Heat Map Export'!Q706 - $Q$6</f>
        <v>#N/A</v>
      </c>
      <c r="R707" s="15" t="e">
        <f>'Heat Map Export'!R706 - $R$6</f>
        <v>#N/A</v>
      </c>
      <c r="S707" s="15" t="e">
        <f>'Heat Map Export'!S706 - $S$6</f>
        <v>#N/A</v>
      </c>
      <c r="T707" s="15" t="e">
        <f>'Heat Map Export'!T706 - $T$6</f>
        <v>#N/A</v>
      </c>
      <c r="U707" s="15" t="e">
        <f>'Heat Map Export'!U706 - $U$6</f>
        <v>#N/A</v>
      </c>
      <c r="V707" s="15" t="e">
        <f>'Heat Map Export'!V706 - $V$6</f>
        <v>#N/A</v>
      </c>
      <c r="W707" s="15" t="e">
        <f>'Heat Map Export'!W706 - $W$6</f>
        <v>#N/A</v>
      </c>
      <c r="X707" s="15" t="e">
        <f>'Heat Map Export'!X706 - $X$6</f>
        <v>#N/A</v>
      </c>
      <c r="Y707" s="15" t="e">
        <f>'Heat Map Export'!Y706 - $Y$6</f>
        <v>#N/A</v>
      </c>
      <c r="Z707" s="15" t="e">
        <f>'Heat Map Export'!Z706-$Z$6</f>
        <v>#N/A</v>
      </c>
      <c r="AA707" s="15" t="e">
        <f>'Heat Map Export'!AA706 - $AA$6</f>
        <v>#N/A</v>
      </c>
      <c r="AB707" s="15" t="e">
        <f>'Heat Map Export'!AB706-$AB$6</f>
        <v>#N/A</v>
      </c>
      <c r="AC707" s="15" t="e">
        <f>'Heat Map Export'!AC706 - $AC$6</f>
        <v>#N/A</v>
      </c>
      <c r="AD707" s="15" t="e">
        <f>'Heat Map Export'!AD706 - $AD$6</f>
        <v>#N/A</v>
      </c>
    </row>
    <row r="708" spans="1:30" s="14" customFormat="1" ht="15" x14ac:dyDescent="0.2">
      <c r="A708" s="24">
        <f>'Heat Map Export'!A707</f>
        <v>0</v>
      </c>
      <c r="B708" s="25">
        <f>'Heat Map Export'!B707</f>
        <v>0</v>
      </c>
      <c r="C708" s="15" t="e">
        <f>'Heat Map Export'!C707 - $C$6</f>
        <v>#N/A</v>
      </c>
      <c r="D708" s="15" t="e">
        <f>'Heat Map Export'!D707 - $D$6</f>
        <v>#N/A</v>
      </c>
      <c r="E708" s="15" t="e">
        <f>'Heat Map Export'!E707 - $E$6</f>
        <v>#N/A</v>
      </c>
      <c r="F708" s="15" t="e">
        <f>'Heat Map Export'!F707 - $F$6</f>
        <v>#N/A</v>
      </c>
      <c r="G708" s="15" t="e">
        <f>'Heat Map Export'!G707 - $G$6</f>
        <v>#N/A</v>
      </c>
      <c r="H708" s="15" t="e">
        <f>'Heat Map Export'!H707 - $H$6</f>
        <v>#N/A</v>
      </c>
      <c r="I708" s="15" t="e">
        <f>'Heat Map Export'!I707 - $I$6</f>
        <v>#N/A</v>
      </c>
      <c r="J708" s="15" t="e">
        <f>'Heat Map Export'!J707 - $J$6</f>
        <v>#N/A</v>
      </c>
      <c r="K708" s="15" t="e">
        <f>'Heat Map Export'!K707 - $K$6</f>
        <v>#N/A</v>
      </c>
      <c r="L708" s="15" t="e">
        <f>'Heat Map Export'!L707 - $L$6</f>
        <v>#N/A</v>
      </c>
      <c r="M708" s="15" t="e">
        <f>'Heat Map Export'!M707 - $M$6</f>
        <v>#N/A</v>
      </c>
      <c r="N708" s="15" t="e">
        <f>'Heat Map Export'!N707 - $N$6</f>
        <v>#N/A</v>
      </c>
      <c r="O708" s="15" t="e">
        <f>'Heat Map Export'!O707 - $O$6</f>
        <v>#N/A</v>
      </c>
      <c r="P708" s="15" t="e">
        <f>'Heat Map Export'!P707 - $P$6</f>
        <v>#N/A</v>
      </c>
      <c r="Q708" s="15" t="e">
        <f>'Heat Map Export'!Q707 - $Q$6</f>
        <v>#N/A</v>
      </c>
      <c r="R708" s="15" t="e">
        <f>'Heat Map Export'!R707 - $R$6</f>
        <v>#N/A</v>
      </c>
      <c r="S708" s="15" t="e">
        <f>'Heat Map Export'!S707 - $S$6</f>
        <v>#N/A</v>
      </c>
      <c r="T708" s="15" t="e">
        <f>'Heat Map Export'!T707 - $T$6</f>
        <v>#N/A</v>
      </c>
      <c r="U708" s="15" t="e">
        <f>'Heat Map Export'!U707 - $U$6</f>
        <v>#N/A</v>
      </c>
      <c r="V708" s="15" t="e">
        <f>'Heat Map Export'!V707 - $V$6</f>
        <v>#N/A</v>
      </c>
      <c r="W708" s="15" t="e">
        <f>'Heat Map Export'!W707 - $W$6</f>
        <v>#N/A</v>
      </c>
      <c r="X708" s="15" t="e">
        <f>'Heat Map Export'!X707 - $X$6</f>
        <v>#N/A</v>
      </c>
      <c r="Y708" s="15" t="e">
        <f>'Heat Map Export'!Y707 - $Y$6</f>
        <v>#N/A</v>
      </c>
      <c r="Z708" s="15" t="e">
        <f>'Heat Map Export'!Z707 - $Z$6</f>
        <v>#N/A</v>
      </c>
      <c r="AA708" s="15" t="e">
        <f>'Heat Map Export'!AA707 - $AA$6</f>
        <v>#N/A</v>
      </c>
      <c r="AB708" s="15" t="e">
        <f>'Heat Map Export'!AB707 - $AB$6</f>
        <v>#N/A</v>
      </c>
      <c r="AC708" s="15" t="e">
        <f>'Heat Map Export'!AC707 - $AC$6</f>
        <v>#N/A</v>
      </c>
      <c r="AD708" s="15" t="e">
        <f>'Heat Map Export'!AD707 - $AD$6</f>
        <v>#N/A</v>
      </c>
    </row>
    <row r="709" spans="1:30" s="14" customFormat="1" ht="15" x14ac:dyDescent="0.2">
      <c r="A709" s="24">
        <f>'Heat Map Export'!A708</f>
        <v>0</v>
      </c>
      <c r="B709" s="25">
        <f>'Heat Map Export'!B708</f>
        <v>0</v>
      </c>
      <c r="C709" s="15" t="e">
        <f>'Heat Map Export'!C708 - $C$6</f>
        <v>#N/A</v>
      </c>
      <c r="D709" s="15" t="e">
        <f>'Heat Map Export'!D708 - $D$6</f>
        <v>#N/A</v>
      </c>
      <c r="E709" s="15" t="e">
        <f>'Heat Map Export'!E708 - $E$6</f>
        <v>#N/A</v>
      </c>
      <c r="F709" s="15" t="e">
        <f>'Heat Map Export'!F708 - $F$6</f>
        <v>#N/A</v>
      </c>
      <c r="G709" s="15" t="e">
        <f>'Heat Map Export'!G708 - $G$6</f>
        <v>#N/A</v>
      </c>
      <c r="H709" s="15" t="e">
        <f>'Heat Map Export'!H708 - $H$6</f>
        <v>#N/A</v>
      </c>
      <c r="I709" s="15" t="e">
        <f>'Heat Map Export'!I708 -$I$6</f>
        <v>#N/A</v>
      </c>
      <c r="J709" s="15" t="e">
        <f>'Heat Map Export'!J708 - $J$6</f>
        <v>#N/A</v>
      </c>
      <c r="K709" s="15" t="e">
        <f>'Heat Map Export'!K708-$K$6</f>
        <v>#N/A</v>
      </c>
      <c r="L709" s="15" t="e">
        <f>'Heat Map Export'!L708 - $L$6</f>
        <v>#N/A</v>
      </c>
      <c r="M709" s="15" t="e">
        <f>'Heat Map Export'!M708 - $M$6</f>
        <v>#N/A</v>
      </c>
      <c r="N709" s="15" t="e">
        <f>'Heat Map Export'!N708 - $N$6</f>
        <v>#N/A</v>
      </c>
      <c r="O709" s="15" t="e">
        <f>'Heat Map Export'!O708 - $O$6</f>
        <v>#N/A</v>
      </c>
      <c r="P709" s="15" t="e">
        <f>'Heat Map Export'!P708 - $P$6</f>
        <v>#N/A</v>
      </c>
      <c r="Q709" s="15" t="e">
        <f>'Heat Map Export'!Q708 - $Q$6</f>
        <v>#N/A</v>
      </c>
      <c r="R709" s="15" t="e">
        <f>'Heat Map Export'!R708 - $R$6</f>
        <v>#N/A</v>
      </c>
      <c r="S709" s="15" t="e">
        <f>'Heat Map Export'!S708 - $S$6</f>
        <v>#N/A</v>
      </c>
      <c r="T709" s="15" t="e">
        <f>'Heat Map Export'!T708 - $T$6</f>
        <v>#N/A</v>
      </c>
      <c r="U709" s="15" t="e">
        <f>'Heat Map Export'!U708 - $U$6</f>
        <v>#N/A</v>
      </c>
      <c r="V709" s="15" t="e">
        <f>'Heat Map Export'!V708 - $V$6</f>
        <v>#N/A</v>
      </c>
      <c r="W709" s="15" t="e">
        <f>'Heat Map Export'!W708 - $W$6</f>
        <v>#N/A</v>
      </c>
      <c r="X709" s="15" t="e">
        <f>'Heat Map Export'!X708 - $X$6</f>
        <v>#N/A</v>
      </c>
      <c r="Y709" s="15" t="e">
        <f>'Heat Map Export'!Y708 - $Y$6</f>
        <v>#N/A</v>
      </c>
      <c r="Z709" s="15" t="e">
        <f>'Heat Map Export'!Z708-$Z$6</f>
        <v>#N/A</v>
      </c>
      <c r="AA709" s="15" t="e">
        <f>'Heat Map Export'!AA708 - $AA$6</f>
        <v>#N/A</v>
      </c>
      <c r="AB709" s="15" t="e">
        <f>'Heat Map Export'!AB708-$AB$6</f>
        <v>#N/A</v>
      </c>
      <c r="AC709" s="15" t="e">
        <f>'Heat Map Export'!AC708 - $AC$6</f>
        <v>#N/A</v>
      </c>
      <c r="AD709" s="15" t="e">
        <f>'Heat Map Export'!AD708 - $AD$6</f>
        <v>#N/A</v>
      </c>
    </row>
    <row r="710" spans="1:30" s="14" customFormat="1" ht="15" x14ac:dyDescent="0.2">
      <c r="A710" s="24">
        <f>'Heat Map Export'!A709</f>
        <v>0</v>
      </c>
      <c r="B710" s="25">
        <f>'Heat Map Export'!B709</f>
        <v>0</v>
      </c>
      <c r="C710" s="15" t="e">
        <f>'Heat Map Export'!C709 - $C$6</f>
        <v>#N/A</v>
      </c>
      <c r="D710" s="15" t="e">
        <f>'Heat Map Export'!D709 - $D$6</f>
        <v>#N/A</v>
      </c>
      <c r="E710" s="15" t="e">
        <f>'Heat Map Export'!E709 - $E$6</f>
        <v>#N/A</v>
      </c>
      <c r="F710" s="15" t="e">
        <f>'Heat Map Export'!F709 - $F$6</f>
        <v>#N/A</v>
      </c>
      <c r="G710" s="15" t="e">
        <f>'Heat Map Export'!G709 - $G$6</f>
        <v>#N/A</v>
      </c>
      <c r="H710" s="15" t="e">
        <f>'Heat Map Export'!H709 - $H$6</f>
        <v>#N/A</v>
      </c>
      <c r="I710" s="15" t="e">
        <f>'Heat Map Export'!I709 - $I$6</f>
        <v>#N/A</v>
      </c>
      <c r="J710" s="15" t="e">
        <f>'Heat Map Export'!J709 - $J$6</f>
        <v>#N/A</v>
      </c>
      <c r="K710" s="15" t="e">
        <f>'Heat Map Export'!K709 - $K$6</f>
        <v>#N/A</v>
      </c>
      <c r="L710" s="15" t="e">
        <f>'Heat Map Export'!L709 - $L$6</f>
        <v>#N/A</v>
      </c>
      <c r="M710" s="15" t="e">
        <f>'Heat Map Export'!M709 - $M$6</f>
        <v>#N/A</v>
      </c>
      <c r="N710" s="15" t="e">
        <f>'Heat Map Export'!N709 - $N$6</f>
        <v>#N/A</v>
      </c>
      <c r="O710" s="15" t="e">
        <f>'Heat Map Export'!O709 - $O$6</f>
        <v>#N/A</v>
      </c>
      <c r="P710" s="15" t="e">
        <f>'Heat Map Export'!P709 - $P$6</f>
        <v>#N/A</v>
      </c>
      <c r="Q710" s="15" t="e">
        <f>'Heat Map Export'!Q709 - $Q$6</f>
        <v>#N/A</v>
      </c>
      <c r="R710" s="15" t="e">
        <f>'Heat Map Export'!R709 - $R$6</f>
        <v>#N/A</v>
      </c>
      <c r="S710" s="15" t="e">
        <f>'Heat Map Export'!S709 - $S$6</f>
        <v>#N/A</v>
      </c>
      <c r="T710" s="15" t="e">
        <f>'Heat Map Export'!T709 - $T$6</f>
        <v>#N/A</v>
      </c>
      <c r="U710" s="15" t="e">
        <f>'Heat Map Export'!U709 - $U$6</f>
        <v>#N/A</v>
      </c>
      <c r="V710" s="15" t="e">
        <f>'Heat Map Export'!V709 - $V$6</f>
        <v>#N/A</v>
      </c>
      <c r="W710" s="15" t="e">
        <f>'Heat Map Export'!W709 - $W$6</f>
        <v>#N/A</v>
      </c>
      <c r="X710" s="15" t="e">
        <f>'Heat Map Export'!X709 - $X$6</f>
        <v>#N/A</v>
      </c>
      <c r="Y710" s="15" t="e">
        <f>'Heat Map Export'!Y709 - $Y$6</f>
        <v>#N/A</v>
      </c>
      <c r="Z710" s="15" t="e">
        <f>'Heat Map Export'!Z709 - $Z$6</f>
        <v>#N/A</v>
      </c>
      <c r="AA710" s="15" t="e">
        <f>'Heat Map Export'!AA709 - $AA$6</f>
        <v>#N/A</v>
      </c>
      <c r="AB710" s="15" t="e">
        <f>'Heat Map Export'!AB709 - $AB$6</f>
        <v>#N/A</v>
      </c>
      <c r="AC710" s="15" t="e">
        <f>'Heat Map Export'!AC709 - $AC$6</f>
        <v>#N/A</v>
      </c>
      <c r="AD710" s="15" t="e">
        <f>'Heat Map Export'!AD709 - $AD$6</f>
        <v>#N/A</v>
      </c>
    </row>
    <row r="711" spans="1:30" s="14" customFormat="1" ht="15" x14ac:dyDescent="0.2">
      <c r="A711" s="24">
        <f>'Heat Map Export'!A710</f>
        <v>0</v>
      </c>
      <c r="B711" s="25">
        <f>'Heat Map Export'!B710</f>
        <v>0</v>
      </c>
      <c r="C711" s="15" t="e">
        <f>'Heat Map Export'!C710 - $C$6</f>
        <v>#N/A</v>
      </c>
      <c r="D711" s="15" t="e">
        <f>'Heat Map Export'!D710 - $D$6</f>
        <v>#N/A</v>
      </c>
      <c r="E711" s="15" t="e">
        <f>'Heat Map Export'!E710 - $E$6</f>
        <v>#N/A</v>
      </c>
      <c r="F711" s="15" t="e">
        <f>'Heat Map Export'!F710 - $F$6</f>
        <v>#N/A</v>
      </c>
      <c r="G711" s="15" t="e">
        <f>'Heat Map Export'!G710 - $G$6</f>
        <v>#N/A</v>
      </c>
      <c r="H711" s="15" t="e">
        <f>'Heat Map Export'!H710 - $H$6</f>
        <v>#N/A</v>
      </c>
      <c r="I711" s="15" t="e">
        <f>'Heat Map Export'!I710 -$I$6</f>
        <v>#N/A</v>
      </c>
      <c r="J711" s="15" t="e">
        <f>'Heat Map Export'!J710 - $J$6</f>
        <v>#N/A</v>
      </c>
      <c r="K711" s="15" t="e">
        <f>'Heat Map Export'!K710-$K$6</f>
        <v>#N/A</v>
      </c>
      <c r="L711" s="15" t="e">
        <f>'Heat Map Export'!L710 - $L$6</f>
        <v>#N/A</v>
      </c>
      <c r="M711" s="15" t="e">
        <f>'Heat Map Export'!M710 - $M$6</f>
        <v>#N/A</v>
      </c>
      <c r="N711" s="15" t="e">
        <f>'Heat Map Export'!N710 - $N$6</f>
        <v>#N/A</v>
      </c>
      <c r="O711" s="15" t="e">
        <f>'Heat Map Export'!O710 - $O$6</f>
        <v>#N/A</v>
      </c>
      <c r="P711" s="15" t="e">
        <f>'Heat Map Export'!P710 - $P$6</f>
        <v>#N/A</v>
      </c>
      <c r="Q711" s="15" t="e">
        <f>'Heat Map Export'!Q710 - $Q$6</f>
        <v>#N/A</v>
      </c>
      <c r="R711" s="15" t="e">
        <f>'Heat Map Export'!R710 - $R$6</f>
        <v>#N/A</v>
      </c>
      <c r="S711" s="15" t="e">
        <f>'Heat Map Export'!S710 - $S$6</f>
        <v>#N/A</v>
      </c>
      <c r="T711" s="15" t="e">
        <f>'Heat Map Export'!T710 - $T$6</f>
        <v>#N/A</v>
      </c>
      <c r="U711" s="15" t="e">
        <f>'Heat Map Export'!U710 - $U$6</f>
        <v>#N/A</v>
      </c>
      <c r="V711" s="15" t="e">
        <f>'Heat Map Export'!V710 - $V$6</f>
        <v>#N/A</v>
      </c>
      <c r="W711" s="15" t="e">
        <f>'Heat Map Export'!W710 - $W$6</f>
        <v>#N/A</v>
      </c>
      <c r="X711" s="15" t="e">
        <f>'Heat Map Export'!X710 - $X$6</f>
        <v>#N/A</v>
      </c>
      <c r="Y711" s="15" t="e">
        <f>'Heat Map Export'!Y710 - $Y$6</f>
        <v>#N/A</v>
      </c>
      <c r="Z711" s="15" t="e">
        <f>'Heat Map Export'!Z710-$Z$6</f>
        <v>#N/A</v>
      </c>
      <c r="AA711" s="15" t="e">
        <f>'Heat Map Export'!AA710 - $AA$6</f>
        <v>#N/A</v>
      </c>
      <c r="AB711" s="15" t="e">
        <f>'Heat Map Export'!AB710-$AB$6</f>
        <v>#N/A</v>
      </c>
      <c r="AC711" s="15" t="e">
        <f>'Heat Map Export'!AC710 - $AC$6</f>
        <v>#N/A</v>
      </c>
      <c r="AD711" s="15" t="e">
        <f>'Heat Map Export'!AD710 - $AD$6</f>
        <v>#N/A</v>
      </c>
    </row>
    <row r="712" spans="1:30" s="14" customFormat="1" ht="15" x14ac:dyDescent="0.2">
      <c r="A712" s="24">
        <f>'Heat Map Export'!A711</f>
        <v>0</v>
      </c>
      <c r="B712" s="25">
        <f>'Heat Map Export'!B711</f>
        <v>0</v>
      </c>
      <c r="C712" s="15" t="e">
        <f>'Heat Map Export'!C711 - $C$6</f>
        <v>#N/A</v>
      </c>
      <c r="D712" s="15" t="e">
        <f>'Heat Map Export'!D711 - $D$6</f>
        <v>#N/A</v>
      </c>
      <c r="E712" s="15" t="e">
        <f>'Heat Map Export'!E711 - $E$6</f>
        <v>#N/A</v>
      </c>
      <c r="F712" s="15" t="e">
        <f>'Heat Map Export'!F711 - $F$6</f>
        <v>#N/A</v>
      </c>
      <c r="G712" s="15" t="e">
        <f>'Heat Map Export'!G711 - $G$6</f>
        <v>#N/A</v>
      </c>
      <c r="H712" s="15" t="e">
        <f>'Heat Map Export'!H711 - $H$6</f>
        <v>#N/A</v>
      </c>
      <c r="I712" s="15" t="e">
        <f>'Heat Map Export'!I711 - $I$6</f>
        <v>#N/A</v>
      </c>
      <c r="J712" s="15" t="e">
        <f>'Heat Map Export'!J711 - $J$6</f>
        <v>#N/A</v>
      </c>
      <c r="K712" s="15" t="e">
        <f>'Heat Map Export'!K711 - $K$6</f>
        <v>#N/A</v>
      </c>
      <c r="L712" s="15" t="e">
        <f>'Heat Map Export'!L711 - $L$6</f>
        <v>#N/A</v>
      </c>
      <c r="M712" s="15" t="e">
        <f>'Heat Map Export'!M711 - $M$6</f>
        <v>#N/A</v>
      </c>
      <c r="N712" s="15" t="e">
        <f>'Heat Map Export'!N711 - $N$6</f>
        <v>#N/A</v>
      </c>
      <c r="O712" s="15" t="e">
        <f>'Heat Map Export'!O711 - $O$6</f>
        <v>#N/A</v>
      </c>
      <c r="P712" s="15" t="e">
        <f>'Heat Map Export'!P711 - $P$6</f>
        <v>#N/A</v>
      </c>
      <c r="Q712" s="15" t="e">
        <f>'Heat Map Export'!Q711 - $Q$6</f>
        <v>#N/A</v>
      </c>
      <c r="R712" s="15" t="e">
        <f>'Heat Map Export'!R711 - $R$6</f>
        <v>#N/A</v>
      </c>
      <c r="S712" s="15" t="e">
        <f>'Heat Map Export'!S711 - $S$6</f>
        <v>#N/A</v>
      </c>
      <c r="T712" s="15" t="e">
        <f>'Heat Map Export'!T711 - $T$6</f>
        <v>#N/A</v>
      </c>
      <c r="U712" s="15" t="e">
        <f>'Heat Map Export'!U711 - $U$6</f>
        <v>#N/A</v>
      </c>
      <c r="V712" s="15" t="e">
        <f>'Heat Map Export'!V711 - $V$6</f>
        <v>#N/A</v>
      </c>
      <c r="W712" s="15" t="e">
        <f>'Heat Map Export'!W711 - $W$6</f>
        <v>#N/A</v>
      </c>
      <c r="X712" s="15" t="e">
        <f>'Heat Map Export'!X711 - $X$6</f>
        <v>#N/A</v>
      </c>
      <c r="Y712" s="15" t="e">
        <f>'Heat Map Export'!Y711 - $Y$6</f>
        <v>#N/A</v>
      </c>
      <c r="Z712" s="15" t="e">
        <f>'Heat Map Export'!Z711 - $Z$6</f>
        <v>#N/A</v>
      </c>
      <c r="AA712" s="15" t="e">
        <f>'Heat Map Export'!AA711 - $AA$6</f>
        <v>#N/A</v>
      </c>
      <c r="AB712" s="15" t="e">
        <f>'Heat Map Export'!AB711 - $AB$6</f>
        <v>#N/A</v>
      </c>
      <c r="AC712" s="15" t="e">
        <f>'Heat Map Export'!AC711 - $AC$6</f>
        <v>#N/A</v>
      </c>
      <c r="AD712" s="15" t="e">
        <f>'Heat Map Export'!AD711 - $AD$6</f>
        <v>#N/A</v>
      </c>
    </row>
    <row r="713" spans="1:30" s="14" customFormat="1" ht="15" x14ac:dyDescent="0.2">
      <c r="A713" s="24">
        <f>'Heat Map Export'!A712</f>
        <v>0</v>
      </c>
      <c r="B713" s="25">
        <f>'Heat Map Export'!B712</f>
        <v>0</v>
      </c>
      <c r="C713" s="15" t="e">
        <f>'Heat Map Export'!C712 - $C$6</f>
        <v>#N/A</v>
      </c>
      <c r="D713" s="15" t="e">
        <f>'Heat Map Export'!D712 - $D$6</f>
        <v>#N/A</v>
      </c>
      <c r="E713" s="15" t="e">
        <f>'Heat Map Export'!E712 - $E$6</f>
        <v>#N/A</v>
      </c>
      <c r="F713" s="15" t="e">
        <f>'Heat Map Export'!F712 - $F$6</f>
        <v>#N/A</v>
      </c>
      <c r="G713" s="15" t="e">
        <f>'Heat Map Export'!G712 - $G$6</f>
        <v>#N/A</v>
      </c>
      <c r="H713" s="15" t="e">
        <f>'Heat Map Export'!H712 - $H$6</f>
        <v>#N/A</v>
      </c>
      <c r="I713" s="15" t="e">
        <f>'Heat Map Export'!I712 -$I$6</f>
        <v>#N/A</v>
      </c>
      <c r="J713" s="15" t="e">
        <f>'Heat Map Export'!J712 - $J$6</f>
        <v>#N/A</v>
      </c>
      <c r="K713" s="15" t="e">
        <f>'Heat Map Export'!K712-$K$6</f>
        <v>#N/A</v>
      </c>
      <c r="L713" s="15" t="e">
        <f>'Heat Map Export'!L712 - $L$6</f>
        <v>#N/A</v>
      </c>
      <c r="M713" s="15" t="e">
        <f>'Heat Map Export'!M712 - $M$6</f>
        <v>#N/A</v>
      </c>
      <c r="N713" s="15" t="e">
        <f>'Heat Map Export'!N712 - $N$6</f>
        <v>#N/A</v>
      </c>
      <c r="O713" s="15" t="e">
        <f>'Heat Map Export'!O712 - $O$6</f>
        <v>#N/A</v>
      </c>
      <c r="P713" s="15" t="e">
        <f>'Heat Map Export'!P712 - $P$6</f>
        <v>#N/A</v>
      </c>
      <c r="Q713" s="15" t="e">
        <f>'Heat Map Export'!Q712 - $Q$6</f>
        <v>#N/A</v>
      </c>
      <c r="R713" s="15" t="e">
        <f>'Heat Map Export'!R712 - $R$6</f>
        <v>#N/A</v>
      </c>
      <c r="S713" s="15" t="e">
        <f>'Heat Map Export'!S712 - $S$6</f>
        <v>#N/A</v>
      </c>
      <c r="T713" s="15" t="e">
        <f>'Heat Map Export'!T712 - $T$6</f>
        <v>#N/A</v>
      </c>
      <c r="U713" s="15" t="e">
        <f>'Heat Map Export'!U712 - $U$6</f>
        <v>#N/A</v>
      </c>
      <c r="V713" s="15" t="e">
        <f>'Heat Map Export'!V712 - $V$6</f>
        <v>#N/A</v>
      </c>
      <c r="W713" s="15" t="e">
        <f>'Heat Map Export'!W712 - $W$6</f>
        <v>#N/A</v>
      </c>
      <c r="X713" s="15" t="e">
        <f>'Heat Map Export'!X712 - $X$6</f>
        <v>#N/A</v>
      </c>
      <c r="Y713" s="15" t="e">
        <f>'Heat Map Export'!Y712 - $Y$6</f>
        <v>#N/A</v>
      </c>
      <c r="Z713" s="15" t="e">
        <f>'Heat Map Export'!Z712-$Z$6</f>
        <v>#N/A</v>
      </c>
      <c r="AA713" s="15" t="e">
        <f>'Heat Map Export'!AA712 - $AA$6</f>
        <v>#N/A</v>
      </c>
      <c r="AB713" s="15" t="e">
        <f>'Heat Map Export'!AB712-$AB$6</f>
        <v>#N/A</v>
      </c>
      <c r="AC713" s="15" t="e">
        <f>'Heat Map Export'!AC712 - $AC$6</f>
        <v>#N/A</v>
      </c>
      <c r="AD713" s="15" t="e">
        <f>'Heat Map Export'!AD712 - $AD$6</f>
        <v>#N/A</v>
      </c>
    </row>
    <row r="714" spans="1:30" s="14" customFormat="1" ht="15" x14ac:dyDescent="0.2">
      <c r="A714" s="24">
        <f>'Heat Map Export'!A713</f>
        <v>0</v>
      </c>
      <c r="B714" s="25">
        <f>'Heat Map Export'!B713</f>
        <v>0</v>
      </c>
      <c r="C714" s="15" t="e">
        <f>'Heat Map Export'!C713 - $C$6</f>
        <v>#N/A</v>
      </c>
      <c r="D714" s="15" t="e">
        <f>'Heat Map Export'!D713 - $D$6</f>
        <v>#N/A</v>
      </c>
      <c r="E714" s="15" t="e">
        <f>'Heat Map Export'!E713 - $E$6</f>
        <v>#N/A</v>
      </c>
      <c r="F714" s="15" t="e">
        <f>'Heat Map Export'!F713 - $F$6</f>
        <v>#N/A</v>
      </c>
      <c r="G714" s="15" t="e">
        <f>'Heat Map Export'!G713 - $G$6</f>
        <v>#N/A</v>
      </c>
      <c r="H714" s="15" t="e">
        <f>'Heat Map Export'!H713 - $H$6</f>
        <v>#N/A</v>
      </c>
      <c r="I714" s="15" t="e">
        <f>'Heat Map Export'!I713 - $I$6</f>
        <v>#N/A</v>
      </c>
      <c r="J714" s="15" t="e">
        <f>'Heat Map Export'!J713 - $J$6</f>
        <v>#N/A</v>
      </c>
      <c r="K714" s="15" t="e">
        <f>'Heat Map Export'!K713 - $K$6</f>
        <v>#N/A</v>
      </c>
      <c r="L714" s="15" t="e">
        <f>'Heat Map Export'!L713 - $L$6</f>
        <v>#N/A</v>
      </c>
      <c r="M714" s="15" t="e">
        <f>'Heat Map Export'!M713 - $M$6</f>
        <v>#N/A</v>
      </c>
      <c r="N714" s="15" t="e">
        <f>'Heat Map Export'!N713 - $N$6</f>
        <v>#N/A</v>
      </c>
      <c r="O714" s="15" t="e">
        <f>'Heat Map Export'!O713 - $O$6</f>
        <v>#N/A</v>
      </c>
      <c r="P714" s="15" t="e">
        <f>'Heat Map Export'!P713 - $P$6</f>
        <v>#N/A</v>
      </c>
      <c r="Q714" s="15" t="e">
        <f>'Heat Map Export'!Q713 - $Q$6</f>
        <v>#N/A</v>
      </c>
      <c r="R714" s="15" t="e">
        <f>'Heat Map Export'!R713 - $R$6</f>
        <v>#N/A</v>
      </c>
      <c r="S714" s="15" t="e">
        <f>'Heat Map Export'!S713 - $S$6</f>
        <v>#N/A</v>
      </c>
      <c r="T714" s="15" t="e">
        <f>'Heat Map Export'!T713 - $T$6</f>
        <v>#N/A</v>
      </c>
      <c r="U714" s="15" t="e">
        <f>'Heat Map Export'!U713 - $U$6</f>
        <v>#N/A</v>
      </c>
      <c r="V714" s="15" t="e">
        <f>'Heat Map Export'!V713 - $V$6</f>
        <v>#N/A</v>
      </c>
      <c r="W714" s="15" t="e">
        <f>'Heat Map Export'!W713 - $W$6</f>
        <v>#N/A</v>
      </c>
      <c r="X714" s="15" t="e">
        <f>'Heat Map Export'!X713 - $X$6</f>
        <v>#N/A</v>
      </c>
      <c r="Y714" s="15" t="e">
        <f>'Heat Map Export'!Y713 - $Y$6</f>
        <v>#N/A</v>
      </c>
      <c r="Z714" s="15" t="e">
        <f>'Heat Map Export'!Z713 - $Z$6</f>
        <v>#N/A</v>
      </c>
      <c r="AA714" s="15" t="e">
        <f>'Heat Map Export'!AA713 - $AA$6</f>
        <v>#N/A</v>
      </c>
      <c r="AB714" s="15" t="e">
        <f>'Heat Map Export'!AB713 - $AB$6</f>
        <v>#N/A</v>
      </c>
      <c r="AC714" s="15" t="e">
        <f>'Heat Map Export'!AC713 - $AC$6</f>
        <v>#N/A</v>
      </c>
      <c r="AD714" s="15" t="e">
        <f>'Heat Map Export'!AD713 - $AD$6</f>
        <v>#N/A</v>
      </c>
    </row>
    <row r="715" spans="1:30" s="14" customFormat="1" ht="15" x14ac:dyDescent="0.2">
      <c r="A715" s="24">
        <f>'Heat Map Export'!A714</f>
        <v>0</v>
      </c>
      <c r="B715" s="25">
        <f>'Heat Map Export'!B714</f>
        <v>0</v>
      </c>
      <c r="C715" s="15" t="e">
        <f>'Heat Map Export'!C714 - $C$6</f>
        <v>#N/A</v>
      </c>
      <c r="D715" s="15" t="e">
        <f>'Heat Map Export'!D714 - $D$6</f>
        <v>#N/A</v>
      </c>
      <c r="E715" s="15" t="e">
        <f>'Heat Map Export'!E714 - $E$6</f>
        <v>#N/A</v>
      </c>
      <c r="F715" s="15" t="e">
        <f>'Heat Map Export'!F714 - $F$6</f>
        <v>#N/A</v>
      </c>
      <c r="G715" s="15" t="e">
        <f>'Heat Map Export'!G714 - $G$6</f>
        <v>#N/A</v>
      </c>
      <c r="H715" s="15" t="e">
        <f>'Heat Map Export'!H714 - $H$6</f>
        <v>#N/A</v>
      </c>
      <c r="I715" s="15" t="e">
        <f>'Heat Map Export'!I714 -$I$6</f>
        <v>#N/A</v>
      </c>
      <c r="J715" s="15" t="e">
        <f>'Heat Map Export'!J714 - $J$6</f>
        <v>#N/A</v>
      </c>
      <c r="K715" s="15" t="e">
        <f>'Heat Map Export'!K714-$K$6</f>
        <v>#N/A</v>
      </c>
      <c r="L715" s="15" t="e">
        <f>'Heat Map Export'!L714 - $L$6</f>
        <v>#N/A</v>
      </c>
      <c r="M715" s="15" t="e">
        <f>'Heat Map Export'!M714 - $M$6</f>
        <v>#N/A</v>
      </c>
      <c r="N715" s="15" t="e">
        <f>'Heat Map Export'!N714 - $N$6</f>
        <v>#N/A</v>
      </c>
      <c r="O715" s="15" t="e">
        <f>'Heat Map Export'!O714 - $O$6</f>
        <v>#N/A</v>
      </c>
      <c r="P715" s="15" t="e">
        <f>'Heat Map Export'!P714 - $P$6</f>
        <v>#N/A</v>
      </c>
      <c r="Q715" s="15" t="e">
        <f>'Heat Map Export'!Q714 - $Q$6</f>
        <v>#N/A</v>
      </c>
      <c r="R715" s="15" t="e">
        <f>'Heat Map Export'!R714 - $R$6</f>
        <v>#N/A</v>
      </c>
      <c r="S715" s="15" t="e">
        <f>'Heat Map Export'!S714 - $S$6</f>
        <v>#N/A</v>
      </c>
      <c r="T715" s="15" t="e">
        <f>'Heat Map Export'!T714 - $T$6</f>
        <v>#N/A</v>
      </c>
      <c r="U715" s="15" t="e">
        <f>'Heat Map Export'!U714 - $U$6</f>
        <v>#N/A</v>
      </c>
      <c r="V715" s="15" t="e">
        <f>'Heat Map Export'!V714 - $V$6</f>
        <v>#N/A</v>
      </c>
      <c r="W715" s="15" t="e">
        <f>'Heat Map Export'!W714 - $W$6</f>
        <v>#N/A</v>
      </c>
      <c r="X715" s="15" t="e">
        <f>'Heat Map Export'!X714 - $X$6</f>
        <v>#N/A</v>
      </c>
      <c r="Y715" s="15" t="e">
        <f>'Heat Map Export'!Y714 - $Y$6</f>
        <v>#N/A</v>
      </c>
      <c r="Z715" s="15" t="e">
        <f>'Heat Map Export'!Z714-$Z$6</f>
        <v>#N/A</v>
      </c>
      <c r="AA715" s="15" t="e">
        <f>'Heat Map Export'!AA714 - $AA$6</f>
        <v>#N/A</v>
      </c>
      <c r="AB715" s="15" t="e">
        <f>'Heat Map Export'!AB714-$AB$6</f>
        <v>#N/A</v>
      </c>
      <c r="AC715" s="15" t="e">
        <f>'Heat Map Export'!AC714 - $AC$6</f>
        <v>#N/A</v>
      </c>
      <c r="AD715" s="15" t="e">
        <f>'Heat Map Export'!AD714 - $AD$6</f>
        <v>#N/A</v>
      </c>
    </row>
    <row r="716" spans="1:30" s="14" customFormat="1" ht="15" x14ac:dyDescent="0.2">
      <c r="A716" s="24">
        <f>'Heat Map Export'!A715</f>
        <v>0</v>
      </c>
      <c r="B716" s="25">
        <f>'Heat Map Export'!B715</f>
        <v>0</v>
      </c>
      <c r="C716" s="15" t="e">
        <f>'Heat Map Export'!C715 - $C$6</f>
        <v>#N/A</v>
      </c>
      <c r="D716" s="15" t="e">
        <f>'Heat Map Export'!D715 - $D$6</f>
        <v>#N/A</v>
      </c>
      <c r="E716" s="15" t="e">
        <f>'Heat Map Export'!E715 - $E$6</f>
        <v>#N/A</v>
      </c>
      <c r="F716" s="15" t="e">
        <f>'Heat Map Export'!F715 - $F$6</f>
        <v>#N/A</v>
      </c>
      <c r="G716" s="15" t="e">
        <f>'Heat Map Export'!G715 - $G$6</f>
        <v>#N/A</v>
      </c>
      <c r="H716" s="15" t="e">
        <f>'Heat Map Export'!H715 - $H$6</f>
        <v>#N/A</v>
      </c>
      <c r="I716" s="15" t="e">
        <f>'Heat Map Export'!I715 - $I$6</f>
        <v>#N/A</v>
      </c>
      <c r="J716" s="15" t="e">
        <f>'Heat Map Export'!J715 - $J$6</f>
        <v>#N/A</v>
      </c>
      <c r="K716" s="15" t="e">
        <f>'Heat Map Export'!K715 - $K$6</f>
        <v>#N/A</v>
      </c>
      <c r="L716" s="15" t="e">
        <f>'Heat Map Export'!L715 - $L$6</f>
        <v>#N/A</v>
      </c>
      <c r="M716" s="15" t="e">
        <f>'Heat Map Export'!M715 - $M$6</f>
        <v>#N/A</v>
      </c>
      <c r="N716" s="15" t="e">
        <f>'Heat Map Export'!N715 - $N$6</f>
        <v>#N/A</v>
      </c>
      <c r="O716" s="15" t="e">
        <f>'Heat Map Export'!O715 - $O$6</f>
        <v>#N/A</v>
      </c>
      <c r="P716" s="15" t="e">
        <f>'Heat Map Export'!P715 - $P$6</f>
        <v>#N/A</v>
      </c>
      <c r="Q716" s="15" t="e">
        <f>'Heat Map Export'!Q715 - $Q$6</f>
        <v>#N/A</v>
      </c>
      <c r="R716" s="15" t="e">
        <f>'Heat Map Export'!R715 - $R$6</f>
        <v>#N/A</v>
      </c>
      <c r="S716" s="15" t="e">
        <f>'Heat Map Export'!S715 - $S$6</f>
        <v>#N/A</v>
      </c>
      <c r="T716" s="15" t="e">
        <f>'Heat Map Export'!T715 - $T$6</f>
        <v>#N/A</v>
      </c>
      <c r="U716" s="15" t="e">
        <f>'Heat Map Export'!U715 - $U$6</f>
        <v>#N/A</v>
      </c>
      <c r="V716" s="15" t="e">
        <f>'Heat Map Export'!V715 - $V$6</f>
        <v>#N/A</v>
      </c>
      <c r="W716" s="15" t="e">
        <f>'Heat Map Export'!W715 - $W$6</f>
        <v>#N/A</v>
      </c>
      <c r="X716" s="15" t="e">
        <f>'Heat Map Export'!X715 - $X$6</f>
        <v>#N/A</v>
      </c>
      <c r="Y716" s="15" t="e">
        <f>'Heat Map Export'!Y715 - $Y$6</f>
        <v>#N/A</v>
      </c>
      <c r="Z716" s="15" t="e">
        <f>'Heat Map Export'!Z715 - $Z$6</f>
        <v>#N/A</v>
      </c>
      <c r="AA716" s="15" t="e">
        <f>'Heat Map Export'!AA715 - $AA$6</f>
        <v>#N/A</v>
      </c>
      <c r="AB716" s="15" t="e">
        <f>'Heat Map Export'!AB715 - $AB$6</f>
        <v>#N/A</v>
      </c>
      <c r="AC716" s="15" t="e">
        <f>'Heat Map Export'!AC715 - $AC$6</f>
        <v>#N/A</v>
      </c>
      <c r="AD716" s="15" t="e">
        <f>'Heat Map Export'!AD715 - $AD$6</f>
        <v>#N/A</v>
      </c>
    </row>
    <row r="717" spans="1:30" s="14" customFormat="1" ht="15" x14ac:dyDescent="0.2">
      <c r="A717" s="24">
        <f>'Heat Map Export'!A716</f>
        <v>0</v>
      </c>
      <c r="B717" s="25">
        <f>'Heat Map Export'!B716</f>
        <v>0</v>
      </c>
      <c r="C717" s="15" t="e">
        <f>'Heat Map Export'!C716 - $C$6</f>
        <v>#N/A</v>
      </c>
      <c r="D717" s="15" t="e">
        <f>'Heat Map Export'!D716 - $D$6</f>
        <v>#N/A</v>
      </c>
      <c r="E717" s="15" t="e">
        <f>'Heat Map Export'!E716 - $E$6</f>
        <v>#N/A</v>
      </c>
      <c r="F717" s="15" t="e">
        <f>'Heat Map Export'!F716 - $F$6</f>
        <v>#N/A</v>
      </c>
      <c r="G717" s="15" t="e">
        <f>'Heat Map Export'!G716 - $G$6</f>
        <v>#N/A</v>
      </c>
      <c r="H717" s="15" t="e">
        <f>'Heat Map Export'!H716 - $H$6</f>
        <v>#N/A</v>
      </c>
      <c r="I717" s="15" t="e">
        <f>'Heat Map Export'!I716 -$I$6</f>
        <v>#N/A</v>
      </c>
      <c r="J717" s="15" t="e">
        <f>'Heat Map Export'!J716 - $J$6</f>
        <v>#N/A</v>
      </c>
      <c r="K717" s="15" t="e">
        <f>'Heat Map Export'!K716-$K$6</f>
        <v>#N/A</v>
      </c>
      <c r="L717" s="15" t="e">
        <f>'Heat Map Export'!L716 - $L$6</f>
        <v>#N/A</v>
      </c>
      <c r="M717" s="15" t="e">
        <f>'Heat Map Export'!M716 - $M$6</f>
        <v>#N/A</v>
      </c>
      <c r="N717" s="15" t="e">
        <f>'Heat Map Export'!N716 - $N$6</f>
        <v>#N/A</v>
      </c>
      <c r="O717" s="15" t="e">
        <f>'Heat Map Export'!O716 - $O$6</f>
        <v>#N/A</v>
      </c>
      <c r="P717" s="15" t="e">
        <f>'Heat Map Export'!P716 - $P$6</f>
        <v>#N/A</v>
      </c>
      <c r="Q717" s="15" t="e">
        <f>'Heat Map Export'!Q716 - $Q$6</f>
        <v>#N/A</v>
      </c>
      <c r="R717" s="15" t="e">
        <f>'Heat Map Export'!R716 - $R$6</f>
        <v>#N/A</v>
      </c>
      <c r="S717" s="15" t="e">
        <f>'Heat Map Export'!S716 - $S$6</f>
        <v>#N/A</v>
      </c>
      <c r="T717" s="15" t="e">
        <f>'Heat Map Export'!T716 - $T$6</f>
        <v>#N/A</v>
      </c>
      <c r="U717" s="15" t="e">
        <f>'Heat Map Export'!U716 - $U$6</f>
        <v>#N/A</v>
      </c>
      <c r="V717" s="15" t="e">
        <f>'Heat Map Export'!V716 - $V$6</f>
        <v>#N/A</v>
      </c>
      <c r="W717" s="15" t="e">
        <f>'Heat Map Export'!W716 - $W$6</f>
        <v>#N/A</v>
      </c>
      <c r="X717" s="15" t="e">
        <f>'Heat Map Export'!X716 - $X$6</f>
        <v>#N/A</v>
      </c>
      <c r="Y717" s="15" t="e">
        <f>'Heat Map Export'!Y716 - $Y$6</f>
        <v>#N/A</v>
      </c>
      <c r="Z717" s="15" t="e">
        <f>'Heat Map Export'!Z716-$Z$6</f>
        <v>#N/A</v>
      </c>
      <c r="AA717" s="15" t="e">
        <f>'Heat Map Export'!AA716 - $AA$6</f>
        <v>#N/A</v>
      </c>
      <c r="AB717" s="15" t="e">
        <f>'Heat Map Export'!AB716-$AB$6</f>
        <v>#N/A</v>
      </c>
      <c r="AC717" s="15" t="e">
        <f>'Heat Map Export'!AC716 - $AC$6</f>
        <v>#N/A</v>
      </c>
      <c r="AD717" s="15" t="e">
        <f>'Heat Map Export'!AD716 - $AD$6</f>
        <v>#N/A</v>
      </c>
    </row>
    <row r="718" spans="1:30" s="14" customFormat="1" ht="15" x14ac:dyDescent="0.2">
      <c r="A718" s="24">
        <f>'Heat Map Export'!A717</f>
        <v>0</v>
      </c>
      <c r="B718" s="25">
        <f>'Heat Map Export'!B717</f>
        <v>0</v>
      </c>
      <c r="C718" s="15" t="e">
        <f>'Heat Map Export'!C717 - $C$6</f>
        <v>#N/A</v>
      </c>
      <c r="D718" s="15" t="e">
        <f>'Heat Map Export'!D717 - $D$6</f>
        <v>#N/A</v>
      </c>
      <c r="E718" s="15" t="e">
        <f>'Heat Map Export'!E717 - $E$6</f>
        <v>#N/A</v>
      </c>
      <c r="F718" s="15" t="e">
        <f>'Heat Map Export'!F717 - $F$6</f>
        <v>#N/A</v>
      </c>
      <c r="G718" s="15" t="e">
        <f>'Heat Map Export'!G717 - $G$6</f>
        <v>#N/A</v>
      </c>
      <c r="H718" s="15" t="e">
        <f>'Heat Map Export'!H717 - $H$6</f>
        <v>#N/A</v>
      </c>
      <c r="I718" s="15" t="e">
        <f>'Heat Map Export'!I717 - $I$6</f>
        <v>#N/A</v>
      </c>
      <c r="J718" s="15" t="e">
        <f>'Heat Map Export'!J717 - $J$6</f>
        <v>#N/A</v>
      </c>
      <c r="K718" s="15" t="e">
        <f>'Heat Map Export'!K717 - $K$6</f>
        <v>#N/A</v>
      </c>
      <c r="L718" s="15" t="e">
        <f>'Heat Map Export'!L717 - $L$6</f>
        <v>#N/A</v>
      </c>
      <c r="M718" s="15" t="e">
        <f>'Heat Map Export'!M717 - $M$6</f>
        <v>#N/A</v>
      </c>
      <c r="N718" s="15" t="e">
        <f>'Heat Map Export'!N717 - $N$6</f>
        <v>#N/A</v>
      </c>
      <c r="O718" s="15" t="e">
        <f>'Heat Map Export'!O717 - $O$6</f>
        <v>#N/A</v>
      </c>
      <c r="P718" s="15" t="e">
        <f>'Heat Map Export'!P717 - $P$6</f>
        <v>#N/A</v>
      </c>
      <c r="Q718" s="15" t="e">
        <f>'Heat Map Export'!Q717 - $Q$6</f>
        <v>#N/A</v>
      </c>
      <c r="R718" s="15" t="e">
        <f>'Heat Map Export'!R717 - $R$6</f>
        <v>#N/A</v>
      </c>
      <c r="S718" s="15" t="e">
        <f>'Heat Map Export'!S717 - $S$6</f>
        <v>#N/A</v>
      </c>
      <c r="T718" s="15" t="e">
        <f>'Heat Map Export'!T717 - $T$6</f>
        <v>#N/A</v>
      </c>
      <c r="U718" s="15" t="e">
        <f>'Heat Map Export'!U717 - $U$6</f>
        <v>#N/A</v>
      </c>
      <c r="V718" s="15" t="e">
        <f>'Heat Map Export'!V717 - $V$6</f>
        <v>#N/A</v>
      </c>
      <c r="W718" s="15" t="e">
        <f>'Heat Map Export'!W717 - $W$6</f>
        <v>#N/A</v>
      </c>
      <c r="X718" s="15" t="e">
        <f>'Heat Map Export'!X717 - $X$6</f>
        <v>#N/A</v>
      </c>
      <c r="Y718" s="15" t="e">
        <f>'Heat Map Export'!Y717 - $Y$6</f>
        <v>#N/A</v>
      </c>
      <c r="Z718" s="15" t="e">
        <f>'Heat Map Export'!Z717 - $Z$6</f>
        <v>#N/A</v>
      </c>
      <c r="AA718" s="15" t="e">
        <f>'Heat Map Export'!AA717 - $AA$6</f>
        <v>#N/A</v>
      </c>
      <c r="AB718" s="15" t="e">
        <f>'Heat Map Export'!AB717 - $AB$6</f>
        <v>#N/A</v>
      </c>
      <c r="AC718" s="15" t="e">
        <f>'Heat Map Export'!AC717 - $AC$6</f>
        <v>#N/A</v>
      </c>
      <c r="AD718" s="15" t="e">
        <f>'Heat Map Export'!AD717 - $AD$6</f>
        <v>#N/A</v>
      </c>
    </row>
    <row r="719" spans="1:30" s="14" customFormat="1" ht="15" x14ac:dyDescent="0.2">
      <c r="A719" s="24">
        <f>'Heat Map Export'!A718</f>
        <v>0</v>
      </c>
      <c r="B719" s="25">
        <f>'Heat Map Export'!B718</f>
        <v>0</v>
      </c>
      <c r="C719" s="15" t="e">
        <f>'Heat Map Export'!C718 - $C$6</f>
        <v>#N/A</v>
      </c>
      <c r="D719" s="15" t="e">
        <f>'Heat Map Export'!D718 - $D$6</f>
        <v>#N/A</v>
      </c>
      <c r="E719" s="15" t="e">
        <f>'Heat Map Export'!E718 - $E$6</f>
        <v>#N/A</v>
      </c>
      <c r="F719" s="15" t="e">
        <f>'Heat Map Export'!F718 - $F$6</f>
        <v>#N/A</v>
      </c>
      <c r="G719" s="15" t="e">
        <f>'Heat Map Export'!G718 - $G$6</f>
        <v>#N/A</v>
      </c>
      <c r="H719" s="15" t="e">
        <f>'Heat Map Export'!H718 - $H$6</f>
        <v>#N/A</v>
      </c>
      <c r="I719" s="15" t="e">
        <f>'Heat Map Export'!I718 -$I$6</f>
        <v>#N/A</v>
      </c>
      <c r="J719" s="15" t="e">
        <f>'Heat Map Export'!J718 - $J$6</f>
        <v>#N/A</v>
      </c>
      <c r="K719" s="15" t="e">
        <f>'Heat Map Export'!K718-$K$6</f>
        <v>#N/A</v>
      </c>
      <c r="L719" s="15" t="e">
        <f>'Heat Map Export'!L718 - $L$6</f>
        <v>#N/A</v>
      </c>
      <c r="M719" s="15" t="e">
        <f>'Heat Map Export'!M718 - $M$6</f>
        <v>#N/A</v>
      </c>
      <c r="N719" s="15" t="e">
        <f>'Heat Map Export'!N718 - $N$6</f>
        <v>#N/A</v>
      </c>
      <c r="O719" s="15" t="e">
        <f>'Heat Map Export'!O718 - $O$6</f>
        <v>#N/A</v>
      </c>
      <c r="P719" s="15" t="e">
        <f>'Heat Map Export'!P718 - $P$6</f>
        <v>#N/A</v>
      </c>
      <c r="Q719" s="15" t="e">
        <f>'Heat Map Export'!Q718 - $Q$6</f>
        <v>#N/A</v>
      </c>
      <c r="R719" s="15" t="e">
        <f>'Heat Map Export'!R718 - $R$6</f>
        <v>#N/A</v>
      </c>
      <c r="S719" s="15" t="e">
        <f>'Heat Map Export'!S718 - $S$6</f>
        <v>#N/A</v>
      </c>
      <c r="T719" s="15" t="e">
        <f>'Heat Map Export'!T718 - $T$6</f>
        <v>#N/A</v>
      </c>
      <c r="U719" s="15" t="e">
        <f>'Heat Map Export'!U718 - $U$6</f>
        <v>#N/A</v>
      </c>
      <c r="V719" s="15" t="e">
        <f>'Heat Map Export'!V718 - $V$6</f>
        <v>#N/A</v>
      </c>
      <c r="W719" s="15" t="e">
        <f>'Heat Map Export'!W718 - $W$6</f>
        <v>#N/A</v>
      </c>
      <c r="X719" s="15" t="e">
        <f>'Heat Map Export'!X718 - $X$6</f>
        <v>#N/A</v>
      </c>
      <c r="Y719" s="15" t="e">
        <f>'Heat Map Export'!Y718 - $Y$6</f>
        <v>#N/A</v>
      </c>
      <c r="Z719" s="15" t="e">
        <f>'Heat Map Export'!Z718-$Z$6</f>
        <v>#N/A</v>
      </c>
      <c r="AA719" s="15" t="e">
        <f>'Heat Map Export'!AA718 - $AA$6</f>
        <v>#N/A</v>
      </c>
      <c r="AB719" s="15" t="e">
        <f>'Heat Map Export'!AB718-$AB$6</f>
        <v>#N/A</v>
      </c>
      <c r="AC719" s="15" t="e">
        <f>'Heat Map Export'!AC718 - $AC$6</f>
        <v>#N/A</v>
      </c>
      <c r="AD719" s="15" t="e">
        <f>'Heat Map Export'!AD718 - $AD$6</f>
        <v>#N/A</v>
      </c>
    </row>
    <row r="720" spans="1:30" s="14" customFormat="1" ht="15" x14ac:dyDescent="0.2">
      <c r="A720" s="24">
        <f>'Heat Map Export'!A719</f>
        <v>0</v>
      </c>
      <c r="B720" s="25">
        <f>'Heat Map Export'!B719</f>
        <v>0</v>
      </c>
      <c r="C720" s="15" t="e">
        <f>'Heat Map Export'!C719 - $C$6</f>
        <v>#N/A</v>
      </c>
      <c r="D720" s="15" t="e">
        <f>'Heat Map Export'!D719 - $D$6</f>
        <v>#N/A</v>
      </c>
      <c r="E720" s="15" t="e">
        <f>'Heat Map Export'!E719 - $E$6</f>
        <v>#N/A</v>
      </c>
      <c r="F720" s="15" t="e">
        <f>'Heat Map Export'!F719 - $F$6</f>
        <v>#N/A</v>
      </c>
      <c r="G720" s="15" t="e">
        <f>'Heat Map Export'!G719 - $G$6</f>
        <v>#N/A</v>
      </c>
      <c r="H720" s="15" t="e">
        <f>'Heat Map Export'!H719 - $H$6</f>
        <v>#N/A</v>
      </c>
      <c r="I720" s="15" t="e">
        <f>'Heat Map Export'!I719 - $I$6</f>
        <v>#N/A</v>
      </c>
      <c r="J720" s="15" t="e">
        <f>'Heat Map Export'!J719 - $J$6</f>
        <v>#N/A</v>
      </c>
      <c r="K720" s="15" t="e">
        <f>'Heat Map Export'!K719 - $K$6</f>
        <v>#N/A</v>
      </c>
      <c r="L720" s="15" t="e">
        <f>'Heat Map Export'!L719 - $L$6</f>
        <v>#N/A</v>
      </c>
      <c r="M720" s="15" t="e">
        <f>'Heat Map Export'!M719 - $M$6</f>
        <v>#N/A</v>
      </c>
      <c r="N720" s="15" t="e">
        <f>'Heat Map Export'!N719 - $N$6</f>
        <v>#N/A</v>
      </c>
      <c r="O720" s="15" t="e">
        <f>'Heat Map Export'!O719 - $O$6</f>
        <v>#N/A</v>
      </c>
      <c r="P720" s="15" t="e">
        <f>'Heat Map Export'!P719 - $P$6</f>
        <v>#N/A</v>
      </c>
      <c r="Q720" s="15" t="e">
        <f>'Heat Map Export'!Q719 - $Q$6</f>
        <v>#N/A</v>
      </c>
      <c r="R720" s="15" t="e">
        <f>'Heat Map Export'!R719 - $R$6</f>
        <v>#N/A</v>
      </c>
      <c r="S720" s="15" t="e">
        <f>'Heat Map Export'!S719 - $S$6</f>
        <v>#N/A</v>
      </c>
      <c r="T720" s="15" t="e">
        <f>'Heat Map Export'!T719 - $T$6</f>
        <v>#N/A</v>
      </c>
      <c r="U720" s="15" t="e">
        <f>'Heat Map Export'!U719 - $U$6</f>
        <v>#N/A</v>
      </c>
      <c r="V720" s="15" t="e">
        <f>'Heat Map Export'!V719 - $V$6</f>
        <v>#N/A</v>
      </c>
      <c r="W720" s="15" t="e">
        <f>'Heat Map Export'!W719 - $W$6</f>
        <v>#N/A</v>
      </c>
      <c r="X720" s="15" t="e">
        <f>'Heat Map Export'!X719 - $X$6</f>
        <v>#N/A</v>
      </c>
      <c r="Y720" s="15" t="e">
        <f>'Heat Map Export'!Y719 - $Y$6</f>
        <v>#N/A</v>
      </c>
      <c r="Z720" s="15" t="e">
        <f>'Heat Map Export'!Z719 - $Z$6</f>
        <v>#N/A</v>
      </c>
      <c r="AA720" s="15" t="e">
        <f>'Heat Map Export'!AA719 - $AA$6</f>
        <v>#N/A</v>
      </c>
      <c r="AB720" s="15" t="e">
        <f>'Heat Map Export'!AB719 - $AB$6</f>
        <v>#N/A</v>
      </c>
      <c r="AC720" s="15" t="e">
        <f>'Heat Map Export'!AC719 - $AC$6</f>
        <v>#N/A</v>
      </c>
      <c r="AD720" s="15" t="e">
        <f>'Heat Map Export'!AD719 - $AD$6</f>
        <v>#N/A</v>
      </c>
    </row>
    <row r="721" spans="1:30" s="14" customFormat="1" ht="15" x14ac:dyDescent="0.2">
      <c r="A721" s="24">
        <f>'Heat Map Export'!A720</f>
        <v>0</v>
      </c>
      <c r="B721" s="25">
        <f>'Heat Map Export'!B720</f>
        <v>0</v>
      </c>
      <c r="C721" s="15" t="e">
        <f>'Heat Map Export'!C720 - $C$6</f>
        <v>#N/A</v>
      </c>
      <c r="D721" s="15" t="e">
        <f>'Heat Map Export'!D720 - $D$6</f>
        <v>#N/A</v>
      </c>
      <c r="E721" s="15" t="e">
        <f>'Heat Map Export'!E720 - $E$6</f>
        <v>#N/A</v>
      </c>
      <c r="F721" s="15" t="e">
        <f>'Heat Map Export'!F720 - $F$6</f>
        <v>#N/A</v>
      </c>
      <c r="G721" s="15" t="e">
        <f>'Heat Map Export'!G720 - $G$6</f>
        <v>#N/A</v>
      </c>
      <c r="H721" s="15" t="e">
        <f>'Heat Map Export'!H720 - $H$6</f>
        <v>#N/A</v>
      </c>
      <c r="I721" s="15" t="e">
        <f>'Heat Map Export'!I720 -$I$6</f>
        <v>#N/A</v>
      </c>
      <c r="J721" s="15" t="e">
        <f>'Heat Map Export'!J720 - $J$6</f>
        <v>#N/A</v>
      </c>
      <c r="K721" s="15" t="e">
        <f>'Heat Map Export'!K720-$K$6</f>
        <v>#N/A</v>
      </c>
      <c r="L721" s="15" t="e">
        <f>'Heat Map Export'!L720 - $L$6</f>
        <v>#N/A</v>
      </c>
      <c r="M721" s="15" t="e">
        <f>'Heat Map Export'!M720 - $M$6</f>
        <v>#N/A</v>
      </c>
      <c r="N721" s="15" t="e">
        <f>'Heat Map Export'!N720 - $N$6</f>
        <v>#N/A</v>
      </c>
      <c r="O721" s="15" t="e">
        <f>'Heat Map Export'!O720 - $O$6</f>
        <v>#N/A</v>
      </c>
      <c r="P721" s="15" t="e">
        <f>'Heat Map Export'!P720 - $P$6</f>
        <v>#N/A</v>
      </c>
      <c r="Q721" s="15" t="e">
        <f>'Heat Map Export'!Q720 - $Q$6</f>
        <v>#N/A</v>
      </c>
      <c r="R721" s="15" t="e">
        <f>'Heat Map Export'!R720 - $R$6</f>
        <v>#N/A</v>
      </c>
      <c r="S721" s="15" t="e">
        <f>'Heat Map Export'!S720 - $S$6</f>
        <v>#N/A</v>
      </c>
      <c r="T721" s="15" t="e">
        <f>'Heat Map Export'!T720 - $T$6</f>
        <v>#N/A</v>
      </c>
      <c r="U721" s="15" t="e">
        <f>'Heat Map Export'!U720 - $U$6</f>
        <v>#N/A</v>
      </c>
      <c r="V721" s="15" t="e">
        <f>'Heat Map Export'!V720 - $V$6</f>
        <v>#N/A</v>
      </c>
      <c r="W721" s="15" t="e">
        <f>'Heat Map Export'!W720 - $W$6</f>
        <v>#N/A</v>
      </c>
      <c r="X721" s="15" t="e">
        <f>'Heat Map Export'!X720 - $X$6</f>
        <v>#N/A</v>
      </c>
      <c r="Y721" s="15" t="e">
        <f>'Heat Map Export'!Y720 - $Y$6</f>
        <v>#N/A</v>
      </c>
      <c r="Z721" s="15" t="e">
        <f>'Heat Map Export'!Z720-$Z$6</f>
        <v>#N/A</v>
      </c>
      <c r="AA721" s="15" t="e">
        <f>'Heat Map Export'!AA720 - $AA$6</f>
        <v>#N/A</v>
      </c>
      <c r="AB721" s="15" t="e">
        <f>'Heat Map Export'!AB720-$AB$6</f>
        <v>#N/A</v>
      </c>
      <c r="AC721" s="15" t="e">
        <f>'Heat Map Export'!AC720 - $AC$6</f>
        <v>#N/A</v>
      </c>
      <c r="AD721" s="15" t="e">
        <f>'Heat Map Export'!AD720 - $AD$6</f>
        <v>#N/A</v>
      </c>
    </row>
    <row r="722" spans="1:30" s="14" customFormat="1" ht="15" x14ac:dyDescent="0.2">
      <c r="A722" s="24">
        <f>'Heat Map Export'!A721</f>
        <v>0</v>
      </c>
      <c r="B722" s="25">
        <f>'Heat Map Export'!B721</f>
        <v>0</v>
      </c>
      <c r="C722" s="15" t="e">
        <f>'Heat Map Export'!C721 - $C$6</f>
        <v>#N/A</v>
      </c>
      <c r="D722" s="15" t="e">
        <f>'Heat Map Export'!D721 - $D$6</f>
        <v>#N/A</v>
      </c>
      <c r="E722" s="15" t="e">
        <f>'Heat Map Export'!E721 - $E$6</f>
        <v>#N/A</v>
      </c>
      <c r="F722" s="15" t="e">
        <f>'Heat Map Export'!F721 - $F$6</f>
        <v>#N/A</v>
      </c>
      <c r="G722" s="15" t="e">
        <f>'Heat Map Export'!G721 - $G$6</f>
        <v>#N/A</v>
      </c>
      <c r="H722" s="15" t="e">
        <f>'Heat Map Export'!H721 - $H$6</f>
        <v>#N/A</v>
      </c>
      <c r="I722" s="15" t="e">
        <f>'Heat Map Export'!I721 - $I$6</f>
        <v>#N/A</v>
      </c>
      <c r="J722" s="15" t="e">
        <f>'Heat Map Export'!J721 - $J$6</f>
        <v>#N/A</v>
      </c>
      <c r="K722" s="15" t="e">
        <f>'Heat Map Export'!K721 - $K$6</f>
        <v>#N/A</v>
      </c>
      <c r="L722" s="15" t="e">
        <f>'Heat Map Export'!L721 - $L$6</f>
        <v>#N/A</v>
      </c>
      <c r="M722" s="15" t="e">
        <f>'Heat Map Export'!M721 - $M$6</f>
        <v>#N/A</v>
      </c>
      <c r="N722" s="15" t="e">
        <f>'Heat Map Export'!N721 - $N$6</f>
        <v>#N/A</v>
      </c>
      <c r="O722" s="15" t="e">
        <f>'Heat Map Export'!O721 - $O$6</f>
        <v>#N/A</v>
      </c>
      <c r="P722" s="15" t="e">
        <f>'Heat Map Export'!P721 - $P$6</f>
        <v>#N/A</v>
      </c>
      <c r="Q722" s="15" t="e">
        <f>'Heat Map Export'!Q721 - $Q$6</f>
        <v>#N/A</v>
      </c>
      <c r="R722" s="15" t="e">
        <f>'Heat Map Export'!R721 - $R$6</f>
        <v>#N/A</v>
      </c>
      <c r="S722" s="15" t="e">
        <f>'Heat Map Export'!S721 - $S$6</f>
        <v>#N/A</v>
      </c>
      <c r="T722" s="15" t="e">
        <f>'Heat Map Export'!T721 - $T$6</f>
        <v>#N/A</v>
      </c>
      <c r="U722" s="15" t="e">
        <f>'Heat Map Export'!U721 - $U$6</f>
        <v>#N/A</v>
      </c>
      <c r="V722" s="15" t="e">
        <f>'Heat Map Export'!V721 - $V$6</f>
        <v>#N/A</v>
      </c>
      <c r="W722" s="15" t="e">
        <f>'Heat Map Export'!W721 - $W$6</f>
        <v>#N/A</v>
      </c>
      <c r="X722" s="15" t="e">
        <f>'Heat Map Export'!X721 - $X$6</f>
        <v>#N/A</v>
      </c>
      <c r="Y722" s="15" t="e">
        <f>'Heat Map Export'!Y721 - $Y$6</f>
        <v>#N/A</v>
      </c>
      <c r="Z722" s="15" t="e">
        <f>'Heat Map Export'!Z721 - $Z$6</f>
        <v>#N/A</v>
      </c>
      <c r="AA722" s="15" t="e">
        <f>'Heat Map Export'!AA721 - $AA$6</f>
        <v>#N/A</v>
      </c>
      <c r="AB722" s="15" t="e">
        <f>'Heat Map Export'!AB721 - $AB$6</f>
        <v>#N/A</v>
      </c>
      <c r="AC722" s="15" t="e">
        <f>'Heat Map Export'!AC721 - $AC$6</f>
        <v>#N/A</v>
      </c>
      <c r="AD722" s="15" t="e">
        <f>'Heat Map Export'!AD721 - $AD$6</f>
        <v>#N/A</v>
      </c>
    </row>
    <row r="723" spans="1:30" s="14" customFormat="1" ht="15" x14ac:dyDescent="0.2">
      <c r="A723" s="24">
        <f>'Heat Map Export'!A722</f>
        <v>0</v>
      </c>
      <c r="B723" s="25">
        <f>'Heat Map Export'!B722</f>
        <v>0</v>
      </c>
      <c r="C723" s="15" t="e">
        <f>'Heat Map Export'!C722 - $C$6</f>
        <v>#N/A</v>
      </c>
      <c r="D723" s="15" t="e">
        <f>'Heat Map Export'!D722 - $D$6</f>
        <v>#N/A</v>
      </c>
      <c r="E723" s="15" t="e">
        <f>'Heat Map Export'!E722 - $E$6</f>
        <v>#N/A</v>
      </c>
      <c r="F723" s="15" t="e">
        <f>'Heat Map Export'!F722 - $F$6</f>
        <v>#N/A</v>
      </c>
      <c r="G723" s="15" t="e">
        <f>'Heat Map Export'!G722 - $G$6</f>
        <v>#N/A</v>
      </c>
      <c r="H723" s="15" t="e">
        <f>'Heat Map Export'!H722 - $H$6</f>
        <v>#N/A</v>
      </c>
      <c r="I723" s="15" t="e">
        <f>'Heat Map Export'!I722 -$I$6</f>
        <v>#N/A</v>
      </c>
      <c r="J723" s="15" t="e">
        <f>'Heat Map Export'!J722 - $J$6</f>
        <v>#N/A</v>
      </c>
      <c r="K723" s="15" t="e">
        <f>'Heat Map Export'!K722-$K$6</f>
        <v>#N/A</v>
      </c>
      <c r="L723" s="15" t="e">
        <f>'Heat Map Export'!L722 - $L$6</f>
        <v>#N/A</v>
      </c>
      <c r="M723" s="15" t="e">
        <f>'Heat Map Export'!M722 - $M$6</f>
        <v>#N/A</v>
      </c>
      <c r="N723" s="15" t="e">
        <f>'Heat Map Export'!N722 - $N$6</f>
        <v>#N/A</v>
      </c>
      <c r="O723" s="15" t="e">
        <f>'Heat Map Export'!O722 - $O$6</f>
        <v>#N/A</v>
      </c>
      <c r="P723" s="15" t="e">
        <f>'Heat Map Export'!P722 - $P$6</f>
        <v>#N/A</v>
      </c>
      <c r="Q723" s="15" t="e">
        <f>'Heat Map Export'!Q722 - $Q$6</f>
        <v>#N/A</v>
      </c>
      <c r="R723" s="15" t="e">
        <f>'Heat Map Export'!R722 - $R$6</f>
        <v>#N/A</v>
      </c>
      <c r="S723" s="15" t="e">
        <f>'Heat Map Export'!S722 - $S$6</f>
        <v>#N/A</v>
      </c>
      <c r="T723" s="15" t="e">
        <f>'Heat Map Export'!T722 - $T$6</f>
        <v>#N/A</v>
      </c>
      <c r="U723" s="15" t="e">
        <f>'Heat Map Export'!U722 - $U$6</f>
        <v>#N/A</v>
      </c>
      <c r="V723" s="15" t="e">
        <f>'Heat Map Export'!V722 - $V$6</f>
        <v>#N/A</v>
      </c>
      <c r="W723" s="15" t="e">
        <f>'Heat Map Export'!W722 - $W$6</f>
        <v>#N/A</v>
      </c>
      <c r="X723" s="15" t="e">
        <f>'Heat Map Export'!X722 - $X$6</f>
        <v>#N/A</v>
      </c>
      <c r="Y723" s="15" t="e">
        <f>'Heat Map Export'!Y722 - $Y$6</f>
        <v>#N/A</v>
      </c>
      <c r="Z723" s="15" t="e">
        <f>'Heat Map Export'!Z722-$Z$6</f>
        <v>#N/A</v>
      </c>
      <c r="AA723" s="15" t="e">
        <f>'Heat Map Export'!AA722 - $AA$6</f>
        <v>#N/A</v>
      </c>
      <c r="AB723" s="15" t="e">
        <f>'Heat Map Export'!AB722-$AB$6</f>
        <v>#N/A</v>
      </c>
      <c r="AC723" s="15" t="e">
        <f>'Heat Map Export'!AC722 - $AC$6</f>
        <v>#N/A</v>
      </c>
      <c r="AD723" s="15" t="e">
        <f>'Heat Map Export'!AD722 - $AD$6</f>
        <v>#N/A</v>
      </c>
    </row>
    <row r="724" spans="1:30" s="14" customFormat="1" ht="15" x14ac:dyDescent="0.2">
      <c r="A724" s="24">
        <f>'Heat Map Export'!A723</f>
        <v>0</v>
      </c>
      <c r="B724" s="25">
        <f>'Heat Map Export'!B723</f>
        <v>0</v>
      </c>
      <c r="C724" s="15" t="e">
        <f>'Heat Map Export'!C723 - $C$6</f>
        <v>#N/A</v>
      </c>
      <c r="D724" s="15" t="e">
        <f>'Heat Map Export'!D723 - $D$6</f>
        <v>#N/A</v>
      </c>
      <c r="E724" s="15" t="e">
        <f>'Heat Map Export'!E723 - $E$6</f>
        <v>#N/A</v>
      </c>
      <c r="F724" s="15" t="e">
        <f>'Heat Map Export'!F723 - $F$6</f>
        <v>#N/A</v>
      </c>
      <c r="G724" s="15" t="e">
        <f>'Heat Map Export'!G723 - $G$6</f>
        <v>#N/A</v>
      </c>
      <c r="H724" s="15" t="e">
        <f>'Heat Map Export'!H723 - $H$6</f>
        <v>#N/A</v>
      </c>
      <c r="I724" s="15" t="e">
        <f>'Heat Map Export'!I723 - $I$6</f>
        <v>#N/A</v>
      </c>
      <c r="J724" s="15" t="e">
        <f>'Heat Map Export'!J723 - $J$6</f>
        <v>#N/A</v>
      </c>
      <c r="K724" s="15" t="e">
        <f>'Heat Map Export'!K723 - $K$6</f>
        <v>#N/A</v>
      </c>
      <c r="L724" s="15" t="e">
        <f>'Heat Map Export'!L723 - $L$6</f>
        <v>#N/A</v>
      </c>
      <c r="M724" s="15" t="e">
        <f>'Heat Map Export'!M723 - $M$6</f>
        <v>#N/A</v>
      </c>
      <c r="N724" s="15" t="e">
        <f>'Heat Map Export'!N723 - $N$6</f>
        <v>#N/A</v>
      </c>
      <c r="O724" s="15" t="e">
        <f>'Heat Map Export'!O723 - $O$6</f>
        <v>#N/A</v>
      </c>
      <c r="P724" s="15" t="e">
        <f>'Heat Map Export'!P723 - $P$6</f>
        <v>#N/A</v>
      </c>
      <c r="Q724" s="15" t="e">
        <f>'Heat Map Export'!Q723 - $Q$6</f>
        <v>#N/A</v>
      </c>
      <c r="R724" s="15" t="e">
        <f>'Heat Map Export'!R723 - $R$6</f>
        <v>#N/A</v>
      </c>
      <c r="S724" s="15" t="e">
        <f>'Heat Map Export'!S723 - $S$6</f>
        <v>#N/A</v>
      </c>
      <c r="T724" s="15" t="e">
        <f>'Heat Map Export'!T723 - $T$6</f>
        <v>#N/A</v>
      </c>
      <c r="U724" s="15" t="e">
        <f>'Heat Map Export'!U723 - $U$6</f>
        <v>#N/A</v>
      </c>
      <c r="V724" s="15" t="e">
        <f>'Heat Map Export'!V723 - $V$6</f>
        <v>#N/A</v>
      </c>
      <c r="W724" s="15" t="e">
        <f>'Heat Map Export'!W723 - $W$6</f>
        <v>#N/A</v>
      </c>
      <c r="X724" s="15" t="e">
        <f>'Heat Map Export'!X723 - $X$6</f>
        <v>#N/A</v>
      </c>
      <c r="Y724" s="15" t="e">
        <f>'Heat Map Export'!Y723 - $Y$6</f>
        <v>#N/A</v>
      </c>
      <c r="Z724" s="15" t="e">
        <f>'Heat Map Export'!Z723 - $Z$6</f>
        <v>#N/A</v>
      </c>
      <c r="AA724" s="15" t="e">
        <f>'Heat Map Export'!AA723 - $AA$6</f>
        <v>#N/A</v>
      </c>
      <c r="AB724" s="15" t="e">
        <f>'Heat Map Export'!AB723 - $AB$6</f>
        <v>#N/A</v>
      </c>
      <c r="AC724" s="15" t="e">
        <f>'Heat Map Export'!AC723 - $AC$6</f>
        <v>#N/A</v>
      </c>
      <c r="AD724" s="15" t="e">
        <f>'Heat Map Export'!AD723 - $AD$6</f>
        <v>#N/A</v>
      </c>
    </row>
    <row r="725" spans="1:30" s="14" customFormat="1" ht="15" x14ac:dyDescent="0.2">
      <c r="A725" s="24">
        <f>'Heat Map Export'!A724</f>
        <v>0</v>
      </c>
      <c r="B725" s="25">
        <f>'Heat Map Export'!B724</f>
        <v>0</v>
      </c>
      <c r="C725" s="15" t="e">
        <f>'Heat Map Export'!C724 - $C$6</f>
        <v>#N/A</v>
      </c>
      <c r="D725" s="15" t="e">
        <f>'Heat Map Export'!D724 - $D$6</f>
        <v>#N/A</v>
      </c>
      <c r="E725" s="15" t="e">
        <f>'Heat Map Export'!E724 - $E$6</f>
        <v>#N/A</v>
      </c>
      <c r="F725" s="15" t="e">
        <f>'Heat Map Export'!F724 - $F$6</f>
        <v>#N/A</v>
      </c>
      <c r="G725" s="15" t="e">
        <f>'Heat Map Export'!G724 - $G$6</f>
        <v>#N/A</v>
      </c>
      <c r="H725" s="15" t="e">
        <f>'Heat Map Export'!H724 - $H$6</f>
        <v>#N/A</v>
      </c>
      <c r="I725" s="15" t="e">
        <f>'Heat Map Export'!I724 -$I$6</f>
        <v>#N/A</v>
      </c>
      <c r="J725" s="15" t="e">
        <f>'Heat Map Export'!J724 - $J$6</f>
        <v>#N/A</v>
      </c>
      <c r="K725" s="15" t="e">
        <f>'Heat Map Export'!K724-$K$6</f>
        <v>#N/A</v>
      </c>
      <c r="L725" s="15" t="e">
        <f>'Heat Map Export'!L724 - $L$6</f>
        <v>#N/A</v>
      </c>
      <c r="M725" s="15" t="e">
        <f>'Heat Map Export'!M724 - $M$6</f>
        <v>#N/A</v>
      </c>
      <c r="N725" s="15" t="e">
        <f>'Heat Map Export'!N724 - $N$6</f>
        <v>#N/A</v>
      </c>
      <c r="O725" s="15" t="e">
        <f>'Heat Map Export'!O724 - $O$6</f>
        <v>#N/A</v>
      </c>
      <c r="P725" s="15" t="e">
        <f>'Heat Map Export'!P724 - $P$6</f>
        <v>#N/A</v>
      </c>
      <c r="Q725" s="15" t="e">
        <f>'Heat Map Export'!Q724 - $Q$6</f>
        <v>#N/A</v>
      </c>
      <c r="R725" s="15" t="e">
        <f>'Heat Map Export'!R724 - $R$6</f>
        <v>#N/A</v>
      </c>
      <c r="S725" s="15" t="e">
        <f>'Heat Map Export'!S724 - $S$6</f>
        <v>#N/A</v>
      </c>
      <c r="T725" s="15" t="e">
        <f>'Heat Map Export'!T724 - $T$6</f>
        <v>#N/A</v>
      </c>
      <c r="U725" s="15" t="e">
        <f>'Heat Map Export'!U724 - $U$6</f>
        <v>#N/A</v>
      </c>
      <c r="V725" s="15" t="e">
        <f>'Heat Map Export'!V724 - $V$6</f>
        <v>#N/A</v>
      </c>
      <c r="W725" s="15" t="e">
        <f>'Heat Map Export'!W724 - $W$6</f>
        <v>#N/A</v>
      </c>
      <c r="X725" s="15" t="e">
        <f>'Heat Map Export'!X724 - $X$6</f>
        <v>#N/A</v>
      </c>
      <c r="Y725" s="15" t="e">
        <f>'Heat Map Export'!Y724 - $Y$6</f>
        <v>#N/A</v>
      </c>
      <c r="Z725" s="15" t="e">
        <f>'Heat Map Export'!Z724-$Z$6</f>
        <v>#N/A</v>
      </c>
      <c r="AA725" s="15" t="e">
        <f>'Heat Map Export'!AA724 - $AA$6</f>
        <v>#N/A</v>
      </c>
      <c r="AB725" s="15" t="e">
        <f>'Heat Map Export'!AB724-$AB$6</f>
        <v>#N/A</v>
      </c>
      <c r="AC725" s="15" t="e">
        <f>'Heat Map Export'!AC724 - $AC$6</f>
        <v>#N/A</v>
      </c>
      <c r="AD725" s="15" t="e">
        <f>'Heat Map Export'!AD724 - $AD$6</f>
        <v>#N/A</v>
      </c>
    </row>
    <row r="726" spans="1:30" s="14" customFormat="1" ht="15" x14ac:dyDescent="0.2">
      <c r="A726" s="24">
        <f>'Heat Map Export'!A725</f>
        <v>0</v>
      </c>
      <c r="B726" s="25">
        <f>'Heat Map Export'!B725</f>
        <v>0</v>
      </c>
      <c r="C726" s="15" t="e">
        <f>'Heat Map Export'!C725 - $C$6</f>
        <v>#N/A</v>
      </c>
      <c r="D726" s="15" t="e">
        <f>'Heat Map Export'!D725 - $D$6</f>
        <v>#N/A</v>
      </c>
      <c r="E726" s="15" t="e">
        <f>'Heat Map Export'!E725 - $E$6</f>
        <v>#N/A</v>
      </c>
      <c r="F726" s="15" t="e">
        <f>'Heat Map Export'!F725 - $F$6</f>
        <v>#N/A</v>
      </c>
      <c r="G726" s="15" t="e">
        <f>'Heat Map Export'!G725 - $G$6</f>
        <v>#N/A</v>
      </c>
      <c r="H726" s="15" t="e">
        <f>'Heat Map Export'!H725 - $H$6</f>
        <v>#N/A</v>
      </c>
      <c r="I726" s="15" t="e">
        <f>'Heat Map Export'!I725 - $I$6</f>
        <v>#N/A</v>
      </c>
      <c r="J726" s="15" t="e">
        <f>'Heat Map Export'!J725 - $J$6</f>
        <v>#N/A</v>
      </c>
      <c r="K726" s="15" t="e">
        <f>'Heat Map Export'!K725 - $K$6</f>
        <v>#N/A</v>
      </c>
      <c r="L726" s="15" t="e">
        <f>'Heat Map Export'!L725 - $L$6</f>
        <v>#N/A</v>
      </c>
      <c r="M726" s="15" t="e">
        <f>'Heat Map Export'!M725 - $M$6</f>
        <v>#N/A</v>
      </c>
      <c r="N726" s="15" t="e">
        <f>'Heat Map Export'!N725 - $N$6</f>
        <v>#N/A</v>
      </c>
      <c r="O726" s="15" t="e">
        <f>'Heat Map Export'!O725 - $O$6</f>
        <v>#N/A</v>
      </c>
      <c r="P726" s="15" t="e">
        <f>'Heat Map Export'!P725 - $P$6</f>
        <v>#N/A</v>
      </c>
      <c r="Q726" s="15" t="e">
        <f>'Heat Map Export'!Q725 - $Q$6</f>
        <v>#N/A</v>
      </c>
      <c r="R726" s="15" t="e">
        <f>'Heat Map Export'!R725 - $R$6</f>
        <v>#N/A</v>
      </c>
      <c r="S726" s="15" t="e">
        <f>'Heat Map Export'!S725 - $S$6</f>
        <v>#N/A</v>
      </c>
      <c r="T726" s="15" t="e">
        <f>'Heat Map Export'!T725 - $T$6</f>
        <v>#N/A</v>
      </c>
      <c r="U726" s="15" t="e">
        <f>'Heat Map Export'!U725 - $U$6</f>
        <v>#N/A</v>
      </c>
      <c r="V726" s="15" t="e">
        <f>'Heat Map Export'!V725 - $V$6</f>
        <v>#N/A</v>
      </c>
      <c r="W726" s="15" t="e">
        <f>'Heat Map Export'!W725 - $W$6</f>
        <v>#N/A</v>
      </c>
      <c r="X726" s="15" t="e">
        <f>'Heat Map Export'!X725 - $X$6</f>
        <v>#N/A</v>
      </c>
      <c r="Y726" s="15" t="e">
        <f>'Heat Map Export'!Y725 - $Y$6</f>
        <v>#N/A</v>
      </c>
      <c r="Z726" s="15" t="e">
        <f>'Heat Map Export'!Z725 - $Z$6</f>
        <v>#N/A</v>
      </c>
      <c r="AA726" s="15" t="e">
        <f>'Heat Map Export'!AA725 - $AA$6</f>
        <v>#N/A</v>
      </c>
      <c r="AB726" s="15" t="e">
        <f>'Heat Map Export'!AB725 - $AB$6</f>
        <v>#N/A</v>
      </c>
      <c r="AC726" s="15" t="e">
        <f>'Heat Map Export'!AC725 - $AC$6</f>
        <v>#N/A</v>
      </c>
      <c r="AD726" s="15" t="e">
        <f>'Heat Map Export'!AD725 - $AD$6</f>
        <v>#N/A</v>
      </c>
    </row>
    <row r="727" spans="1:30" s="14" customFormat="1" ht="15" x14ac:dyDescent="0.2">
      <c r="A727" s="24">
        <f>'Heat Map Export'!A726</f>
        <v>0</v>
      </c>
      <c r="B727" s="25">
        <f>'Heat Map Export'!B726</f>
        <v>0</v>
      </c>
      <c r="C727" s="15" t="e">
        <f>'Heat Map Export'!C726 - $C$6</f>
        <v>#N/A</v>
      </c>
      <c r="D727" s="15" t="e">
        <f>'Heat Map Export'!D726 - $D$6</f>
        <v>#N/A</v>
      </c>
      <c r="E727" s="15" t="e">
        <f>'Heat Map Export'!E726 - $E$6</f>
        <v>#N/A</v>
      </c>
      <c r="F727" s="15" t="e">
        <f>'Heat Map Export'!F726 - $F$6</f>
        <v>#N/A</v>
      </c>
      <c r="G727" s="15" t="e">
        <f>'Heat Map Export'!G726 - $G$6</f>
        <v>#N/A</v>
      </c>
      <c r="H727" s="15" t="e">
        <f>'Heat Map Export'!H726 - $H$6</f>
        <v>#N/A</v>
      </c>
      <c r="I727" s="15" t="e">
        <f>'Heat Map Export'!I726 -$I$6</f>
        <v>#N/A</v>
      </c>
      <c r="J727" s="15" t="e">
        <f>'Heat Map Export'!J726 - $J$6</f>
        <v>#N/A</v>
      </c>
      <c r="K727" s="15" t="e">
        <f>'Heat Map Export'!K726-$K$6</f>
        <v>#N/A</v>
      </c>
      <c r="L727" s="15" t="e">
        <f>'Heat Map Export'!L726 - $L$6</f>
        <v>#N/A</v>
      </c>
      <c r="M727" s="15" t="e">
        <f>'Heat Map Export'!M726 - $M$6</f>
        <v>#N/A</v>
      </c>
      <c r="N727" s="15" t="e">
        <f>'Heat Map Export'!N726 - $N$6</f>
        <v>#N/A</v>
      </c>
      <c r="O727" s="15" t="e">
        <f>'Heat Map Export'!O726 - $O$6</f>
        <v>#N/A</v>
      </c>
      <c r="P727" s="15" t="e">
        <f>'Heat Map Export'!P726 - $P$6</f>
        <v>#N/A</v>
      </c>
      <c r="Q727" s="15" t="e">
        <f>'Heat Map Export'!Q726 - $Q$6</f>
        <v>#N/A</v>
      </c>
      <c r="R727" s="15" t="e">
        <f>'Heat Map Export'!R726 - $R$6</f>
        <v>#N/A</v>
      </c>
      <c r="S727" s="15" t="e">
        <f>'Heat Map Export'!S726 - $S$6</f>
        <v>#N/A</v>
      </c>
      <c r="T727" s="15" t="e">
        <f>'Heat Map Export'!T726 - $T$6</f>
        <v>#N/A</v>
      </c>
      <c r="U727" s="15" t="e">
        <f>'Heat Map Export'!U726 - $U$6</f>
        <v>#N/A</v>
      </c>
      <c r="V727" s="15" t="e">
        <f>'Heat Map Export'!V726 - $V$6</f>
        <v>#N/A</v>
      </c>
      <c r="W727" s="15" t="e">
        <f>'Heat Map Export'!W726 - $W$6</f>
        <v>#N/A</v>
      </c>
      <c r="X727" s="15" t="e">
        <f>'Heat Map Export'!X726 - $X$6</f>
        <v>#N/A</v>
      </c>
      <c r="Y727" s="15" t="e">
        <f>'Heat Map Export'!Y726 - $Y$6</f>
        <v>#N/A</v>
      </c>
      <c r="Z727" s="15" t="e">
        <f>'Heat Map Export'!Z726-$Z$6</f>
        <v>#N/A</v>
      </c>
      <c r="AA727" s="15" t="e">
        <f>'Heat Map Export'!AA726 - $AA$6</f>
        <v>#N/A</v>
      </c>
      <c r="AB727" s="15" t="e">
        <f>'Heat Map Export'!AB726-$AB$6</f>
        <v>#N/A</v>
      </c>
      <c r="AC727" s="15" t="e">
        <f>'Heat Map Export'!AC726 - $AC$6</f>
        <v>#N/A</v>
      </c>
      <c r="AD727" s="15" t="e">
        <f>'Heat Map Export'!AD726 - $AD$6</f>
        <v>#N/A</v>
      </c>
    </row>
    <row r="728" spans="1:30" s="14" customFormat="1" ht="15" x14ac:dyDescent="0.2">
      <c r="A728" s="24">
        <f>'Heat Map Export'!A727</f>
        <v>0</v>
      </c>
      <c r="B728" s="25">
        <f>'Heat Map Export'!B727</f>
        <v>0</v>
      </c>
      <c r="C728" s="15" t="e">
        <f>'Heat Map Export'!C727 - $C$6</f>
        <v>#N/A</v>
      </c>
      <c r="D728" s="15" t="e">
        <f>'Heat Map Export'!D727 - $D$6</f>
        <v>#N/A</v>
      </c>
      <c r="E728" s="15" t="e">
        <f>'Heat Map Export'!E727 - $E$6</f>
        <v>#N/A</v>
      </c>
      <c r="F728" s="15" t="e">
        <f>'Heat Map Export'!F727 - $F$6</f>
        <v>#N/A</v>
      </c>
      <c r="G728" s="15" t="e">
        <f>'Heat Map Export'!G727 - $G$6</f>
        <v>#N/A</v>
      </c>
      <c r="H728" s="15" t="e">
        <f>'Heat Map Export'!H727 - $H$6</f>
        <v>#N/A</v>
      </c>
      <c r="I728" s="15" t="e">
        <f>'Heat Map Export'!I727 - $I$6</f>
        <v>#N/A</v>
      </c>
      <c r="J728" s="15" t="e">
        <f>'Heat Map Export'!J727 - $J$6</f>
        <v>#N/A</v>
      </c>
      <c r="K728" s="15" t="e">
        <f>'Heat Map Export'!K727 - $K$6</f>
        <v>#N/A</v>
      </c>
      <c r="L728" s="15" t="e">
        <f>'Heat Map Export'!L727 - $L$6</f>
        <v>#N/A</v>
      </c>
      <c r="M728" s="15" t="e">
        <f>'Heat Map Export'!M727 - $M$6</f>
        <v>#N/A</v>
      </c>
      <c r="N728" s="15" t="e">
        <f>'Heat Map Export'!N727 - $N$6</f>
        <v>#N/A</v>
      </c>
      <c r="O728" s="15" t="e">
        <f>'Heat Map Export'!O727 - $O$6</f>
        <v>#N/A</v>
      </c>
      <c r="P728" s="15" t="e">
        <f>'Heat Map Export'!P727 - $P$6</f>
        <v>#N/A</v>
      </c>
      <c r="Q728" s="15" t="e">
        <f>'Heat Map Export'!Q727 - $Q$6</f>
        <v>#N/A</v>
      </c>
      <c r="R728" s="15" t="e">
        <f>'Heat Map Export'!R727 - $R$6</f>
        <v>#N/A</v>
      </c>
      <c r="S728" s="15" t="e">
        <f>'Heat Map Export'!S727 - $S$6</f>
        <v>#N/A</v>
      </c>
      <c r="T728" s="15" t="e">
        <f>'Heat Map Export'!T727 - $T$6</f>
        <v>#N/A</v>
      </c>
      <c r="U728" s="15" t="e">
        <f>'Heat Map Export'!U727 - $U$6</f>
        <v>#N/A</v>
      </c>
      <c r="V728" s="15" t="e">
        <f>'Heat Map Export'!V727 - $V$6</f>
        <v>#N/A</v>
      </c>
      <c r="W728" s="15" t="e">
        <f>'Heat Map Export'!W727 - $W$6</f>
        <v>#N/A</v>
      </c>
      <c r="X728" s="15" t="e">
        <f>'Heat Map Export'!X727 - $X$6</f>
        <v>#N/A</v>
      </c>
      <c r="Y728" s="15" t="e">
        <f>'Heat Map Export'!Y727 - $Y$6</f>
        <v>#N/A</v>
      </c>
      <c r="Z728" s="15" t="e">
        <f>'Heat Map Export'!Z727 - $Z$6</f>
        <v>#N/A</v>
      </c>
      <c r="AA728" s="15" t="e">
        <f>'Heat Map Export'!AA727 - $AA$6</f>
        <v>#N/A</v>
      </c>
      <c r="AB728" s="15" t="e">
        <f>'Heat Map Export'!AB727 - $AB$6</f>
        <v>#N/A</v>
      </c>
      <c r="AC728" s="15" t="e">
        <f>'Heat Map Export'!AC727 - $AC$6</f>
        <v>#N/A</v>
      </c>
      <c r="AD728" s="15" t="e">
        <f>'Heat Map Export'!AD727 - $AD$6</f>
        <v>#N/A</v>
      </c>
    </row>
    <row r="729" spans="1:30" s="14" customFormat="1" ht="15" x14ac:dyDescent="0.2">
      <c r="A729" s="24">
        <f>'Heat Map Export'!A728</f>
        <v>0</v>
      </c>
      <c r="B729" s="25">
        <f>'Heat Map Export'!B728</f>
        <v>0</v>
      </c>
      <c r="C729" s="15" t="e">
        <f>'Heat Map Export'!C728 - $C$6</f>
        <v>#N/A</v>
      </c>
      <c r="D729" s="15" t="e">
        <f>'Heat Map Export'!D728 - $D$6</f>
        <v>#N/A</v>
      </c>
      <c r="E729" s="15" t="e">
        <f>'Heat Map Export'!E728 - $E$6</f>
        <v>#N/A</v>
      </c>
      <c r="F729" s="15" t="e">
        <f>'Heat Map Export'!F728 - $F$6</f>
        <v>#N/A</v>
      </c>
      <c r="G729" s="15" t="e">
        <f>'Heat Map Export'!G728 - $G$6</f>
        <v>#N/A</v>
      </c>
      <c r="H729" s="15" t="e">
        <f>'Heat Map Export'!H728 - $H$6</f>
        <v>#N/A</v>
      </c>
      <c r="I729" s="15" t="e">
        <f>'Heat Map Export'!I728 -$I$6</f>
        <v>#N/A</v>
      </c>
      <c r="J729" s="15" t="e">
        <f>'Heat Map Export'!J728 - $J$6</f>
        <v>#N/A</v>
      </c>
      <c r="K729" s="15" t="e">
        <f>'Heat Map Export'!K728-$K$6</f>
        <v>#N/A</v>
      </c>
      <c r="L729" s="15" t="e">
        <f>'Heat Map Export'!L728 - $L$6</f>
        <v>#N/A</v>
      </c>
      <c r="M729" s="15" t="e">
        <f>'Heat Map Export'!M728 - $M$6</f>
        <v>#N/A</v>
      </c>
      <c r="N729" s="15" t="e">
        <f>'Heat Map Export'!N728 - $N$6</f>
        <v>#N/A</v>
      </c>
      <c r="O729" s="15" t="e">
        <f>'Heat Map Export'!O728 - $O$6</f>
        <v>#N/A</v>
      </c>
      <c r="P729" s="15" t="e">
        <f>'Heat Map Export'!P728 - $P$6</f>
        <v>#N/A</v>
      </c>
      <c r="Q729" s="15" t="e">
        <f>'Heat Map Export'!Q728 - $Q$6</f>
        <v>#N/A</v>
      </c>
      <c r="R729" s="15" t="e">
        <f>'Heat Map Export'!R728 - $R$6</f>
        <v>#N/A</v>
      </c>
      <c r="S729" s="15" t="e">
        <f>'Heat Map Export'!S728 - $S$6</f>
        <v>#N/A</v>
      </c>
      <c r="T729" s="15" t="e">
        <f>'Heat Map Export'!T728 - $T$6</f>
        <v>#N/A</v>
      </c>
      <c r="U729" s="15" t="e">
        <f>'Heat Map Export'!U728 - $U$6</f>
        <v>#N/A</v>
      </c>
      <c r="V729" s="15" t="e">
        <f>'Heat Map Export'!V728 - $V$6</f>
        <v>#N/A</v>
      </c>
      <c r="W729" s="15" t="e">
        <f>'Heat Map Export'!W728 - $W$6</f>
        <v>#N/A</v>
      </c>
      <c r="X729" s="15" t="e">
        <f>'Heat Map Export'!X728 - $X$6</f>
        <v>#N/A</v>
      </c>
      <c r="Y729" s="15" t="e">
        <f>'Heat Map Export'!Y728 - $Y$6</f>
        <v>#N/A</v>
      </c>
      <c r="Z729" s="15" t="e">
        <f>'Heat Map Export'!Z728-$Z$6</f>
        <v>#N/A</v>
      </c>
      <c r="AA729" s="15" t="e">
        <f>'Heat Map Export'!AA728 - $AA$6</f>
        <v>#N/A</v>
      </c>
      <c r="AB729" s="15" t="e">
        <f>'Heat Map Export'!AB728-$AB$6</f>
        <v>#N/A</v>
      </c>
      <c r="AC729" s="15" t="e">
        <f>'Heat Map Export'!AC728 - $AC$6</f>
        <v>#N/A</v>
      </c>
      <c r="AD729" s="15" t="e">
        <f>'Heat Map Export'!AD728 - $AD$6</f>
        <v>#N/A</v>
      </c>
    </row>
    <row r="730" spans="1:30" s="14" customFormat="1" ht="15" x14ac:dyDescent="0.2">
      <c r="A730" s="24">
        <f>'Heat Map Export'!A729</f>
        <v>0</v>
      </c>
      <c r="B730" s="25">
        <f>'Heat Map Export'!B729</f>
        <v>0</v>
      </c>
      <c r="C730" s="15" t="e">
        <f>'Heat Map Export'!C729 - $C$6</f>
        <v>#N/A</v>
      </c>
      <c r="D730" s="15" t="e">
        <f>'Heat Map Export'!D729 - $D$6</f>
        <v>#N/A</v>
      </c>
      <c r="E730" s="15" t="e">
        <f>'Heat Map Export'!E729 - $E$6</f>
        <v>#N/A</v>
      </c>
      <c r="F730" s="15" t="e">
        <f>'Heat Map Export'!F729 - $F$6</f>
        <v>#N/A</v>
      </c>
      <c r="G730" s="15" t="e">
        <f>'Heat Map Export'!G729 - $G$6</f>
        <v>#N/A</v>
      </c>
      <c r="H730" s="15" t="e">
        <f>'Heat Map Export'!H729 - $H$6</f>
        <v>#N/A</v>
      </c>
      <c r="I730" s="15" t="e">
        <f>'Heat Map Export'!I729 - $I$6</f>
        <v>#N/A</v>
      </c>
      <c r="J730" s="15" t="e">
        <f>'Heat Map Export'!J729 - $J$6</f>
        <v>#N/A</v>
      </c>
      <c r="K730" s="15" t="e">
        <f>'Heat Map Export'!K729 - $K$6</f>
        <v>#N/A</v>
      </c>
      <c r="L730" s="15" t="e">
        <f>'Heat Map Export'!L729 - $L$6</f>
        <v>#N/A</v>
      </c>
      <c r="M730" s="15" t="e">
        <f>'Heat Map Export'!M729 - $M$6</f>
        <v>#N/A</v>
      </c>
      <c r="N730" s="15" t="e">
        <f>'Heat Map Export'!N729 - $N$6</f>
        <v>#N/A</v>
      </c>
      <c r="O730" s="15" t="e">
        <f>'Heat Map Export'!O729 - $O$6</f>
        <v>#N/A</v>
      </c>
      <c r="P730" s="15" t="e">
        <f>'Heat Map Export'!P729 - $P$6</f>
        <v>#N/A</v>
      </c>
      <c r="Q730" s="15" t="e">
        <f>'Heat Map Export'!Q729 - $Q$6</f>
        <v>#N/A</v>
      </c>
      <c r="R730" s="15" t="e">
        <f>'Heat Map Export'!R729 - $R$6</f>
        <v>#N/A</v>
      </c>
      <c r="S730" s="15" t="e">
        <f>'Heat Map Export'!S729 - $S$6</f>
        <v>#N/A</v>
      </c>
      <c r="T730" s="15" t="e">
        <f>'Heat Map Export'!T729 - $T$6</f>
        <v>#N/A</v>
      </c>
      <c r="U730" s="15" t="e">
        <f>'Heat Map Export'!U729 - $U$6</f>
        <v>#N/A</v>
      </c>
      <c r="V730" s="15" t="e">
        <f>'Heat Map Export'!V729 - $V$6</f>
        <v>#N/A</v>
      </c>
      <c r="W730" s="15" t="e">
        <f>'Heat Map Export'!W729 - $W$6</f>
        <v>#N/A</v>
      </c>
      <c r="X730" s="15" t="e">
        <f>'Heat Map Export'!X729 - $X$6</f>
        <v>#N/A</v>
      </c>
      <c r="Y730" s="15" t="e">
        <f>'Heat Map Export'!Y729 - $Y$6</f>
        <v>#N/A</v>
      </c>
      <c r="Z730" s="15" t="e">
        <f>'Heat Map Export'!Z729 - $Z$6</f>
        <v>#N/A</v>
      </c>
      <c r="AA730" s="15" t="e">
        <f>'Heat Map Export'!AA729 - $AA$6</f>
        <v>#N/A</v>
      </c>
      <c r="AB730" s="15" t="e">
        <f>'Heat Map Export'!AB729 - $AB$6</f>
        <v>#N/A</v>
      </c>
      <c r="AC730" s="15" t="e">
        <f>'Heat Map Export'!AC729 - $AC$6</f>
        <v>#N/A</v>
      </c>
      <c r="AD730" s="15" t="e">
        <f>'Heat Map Export'!AD729 - $AD$6</f>
        <v>#N/A</v>
      </c>
    </row>
    <row r="731" spans="1:30" s="14" customFormat="1" ht="15" x14ac:dyDescent="0.2">
      <c r="A731" s="24">
        <f>'Heat Map Export'!A730</f>
        <v>0</v>
      </c>
      <c r="B731" s="25">
        <f>'Heat Map Export'!B730</f>
        <v>0</v>
      </c>
      <c r="C731" s="15" t="e">
        <f>'Heat Map Export'!C730 - $C$6</f>
        <v>#N/A</v>
      </c>
      <c r="D731" s="15" t="e">
        <f>'Heat Map Export'!D730 - $D$6</f>
        <v>#N/A</v>
      </c>
      <c r="E731" s="15" t="e">
        <f>'Heat Map Export'!E730 - $E$6</f>
        <v>#N/A</v>
      </c>
      <c r="F731" s="15" t="e">
        <f>'Heat Map Export'!F730 - $F$6</f>
        <v>#N/A</v>
      </c>
      <c r="G731" s="15" t="e">
        <f>'Heat Map Export'!G730 - $G$6</f>
        <v>#N/A</v>
      </c>
      <c r="H731" s="15" t="e">
        <f>'Heat Map Export'!H730 - $H$6</f>
        <v>#N/A</v>
      </c>
      <c r="I731" s="15" t="e">
        <f>'Heat Map Export'!I730 -$I$6</f>
        <v>#N/A</v>
      </c>
      <c r="J731" s="15" t="e">
        <f>'Heat Map Export'!J730 - $J$6</f>
        <v>#N/A</v>
      </c>
      <c r="K731" s="15" t="e">
        <f>'Heat Map Export'!K730-$K$6</f>
        <v>#N/A</v>
      </c>
      <c r="L731" s="15" t="e">
        <f>'Heat Map Export'!L730 - $L$6</f>
        <v>#N/A</v>
      </c>
      <c r="M731" s="15" t="e">
        <f>'Heat Map Export'!M730 - $M$6</f>
        <v>#N/A</v>
      </c>
      <c r="N731" s="15" t="e">
        <f>'Heat Map Export'!N730 - $N$6</f>
        <v>#N/A</v>
      </c>
      <c r="O731" s="15" t="e">
        <f>'Heat Map Export'!O730 - $O$6</f>
        <v>#N/A</v>
      </c>
      <c r="P731" s="15" t="e">
        <f>'Heat Map Export'!P730 - $P$6</f>
        <v>#N/A</v>
      </c>
      <c r="Q731" s="15" t="e">
        <f>'Heat Map Export'!Q730 - $Q$6</f>
        <v>#N/A</v>
      </c>
      <c r="R731" s="15" t="e">
        <f>'Heat Map Export'!R730 - $R$6</f>
        <v>#N/A</v>
      </c>
      <c r="S731" s="15" t="e">
        <f>'Heat Map Export'!S730 - $S$6</f>
        <v>#N/A</v>
      </c>
      <c r="T731" s="15" t="e">
        <f>'Heat Map Export'!T730 - $T$6</f>
        <v>#N/A</v>
      </c>
      <c r="U731" s="15" t="e">
        <f>'Heat Map Export'!U730 - $U$6</f>
        <v>#N/A</v>
      </c>
      <c r="V731" s="15" t="e">
        <f>'Heat Map Export'!V730 - $V$6</f>
        <v>#N/A</v>
      </c>
      <c r="W731" s="15" t="e">
        <f>'Heat Map Export'!W730 - $W$6</f>
        <v>#N/A</v>
      </c>
      <c r="X731" s="15" t="e">
        <f>'Heat Map Export'!X730 - $X$6</f>
        <v>#N/A</v>
      </c>
      <c r="Y731" s="15" t="e">
        <f>'Heat Map Export'!Y730 - $Y$6</f>
        <v>#N/A</v>
      </c>
      <c r="Z731" s="15" t="e">
        <f>'Heat Map Export'!Z730-$Z$6</f>
        <v>#N/A</v>
      </c>
      <c r="AA731" s="15" t="e">
        <f>'Heat Map Export'!AA730 - $AA$6</f>
        <v>#N/A</v>
      </c>
      <c r="AB731" s="15" t="e">
        <f>'Heat Map Export'!AB730-$AB$6</f>
        <v>#N/A</v>
      </c>
      <c r="AC731" s="15" t="e">
        <f>'Heat Map Export'!AC730 - $AC$6</f>
        <v>#N/A</v>
      </c>
      <c r="AD731" s="15" t="e">
        <f>'Heat Map Export'!AD730 - $AD$6</f>
        <v>#N/A</v>
      </c>
    </row>
    <row r="732" spans="1:30" s="14" customFormat="1" ht="15" x14ac:dyDescent="0.2">
      <c r="A732" s="24">
        <f>'Heat Map Export'!A731</f>
        <v>0</v>
      </c>
      <c r="B732" s="25">
        <f>'Heat Map Export'!B731</f>
        <v>0</v>
      </c>
      <c r="C732" s="15" t="e">
        <f>'Heat Map Export'!C731 - $C$6</f>
        <v>#N/A</v>
      </c>
      <c r="D732" s="15" t="e">
        <f>'Heat Map Export'!D731 - $D$6</f>
        <v>#N/A</v>
      </c>
      <c r="E732" s="15" t="e">
        <f>'Heat Map Export'!E731 - $E$6</f>
        <v>#N/A</v>
      </c>
      <c r="F732" s="15" t="e">
        <f>'Heat Map Export'!F731 - $F$6</f>
        <v>#N/A</v>
      </c>
      <c r="G732" s="15" t="e">
        <f>'Heat Map Export'!G731 - $G$6</f>
        <v>#N/A</v>
      </c>
      <c r="H732" s="15" t="e">
        <f>'Heat Map Export'!H731 - $H$6</f>
        <v>#N/A</v>
      </c>
      <c r="I732" s="15" t="e">
        <f>'Heat Map Export'!I731 - $I$6</f>
        <v>#N/A</v>
      </c>
      <c r="J732" s="15" t="e">
        <f>'Heat Map Export'!J731 - $J$6</f>
        <v>#N/A</v>
      </c>
      <c r="K732" s="15" t="e">
        <f>'Heat Map Export'!K731 - $K$6</f>
        <v>#N/A</v>
      </c>
      <c r="L732" s="15" t="e">
        <f>'Heat Map Export'!L731 - $L$6</f>
        <v>#N/A</v>
      </c>
      <c r="M732" s="15" t="e">
        <f>'Heat Map Export'!M731 - $M$6</f>
        <v>#N/A</v>
      </c>
      <c r="N732" s="15" t="e">
        <f>'Heat Map Export'!N731 - $N$6</f>
        <v>#N/A</v>
      </c>
      <c r="O732" s="15" t="e">
        <f>'Heat Map Export'!O731 - $O$6</f>
        <v>#N/A</v>
      </c>
      <c r="P732" s="15" t="e">
        <f>'Heat Map Export'!P731 - $P$6</f>
        <v>#N/A</v>
      </c>
      <c r="Q732" s="15" t="e">
        <f>'Heat Map Export'!Q731 - $Q$6</f>
        <v>#N/A</v>
      </c>
      <c r="R732" s="15" t="e">
        <f>'Heat Map Export'!R731 - $R$6</f>
        <v>#N/A</v>
      </c>
      <c r="S732" s="15" t="e">
        <f>'Heat Map Export'!S731 - $S$6</f>
        <v>#N/A</v>
      </c>
      <c r="T732" s="15" t="e">
        <f>'Heat Map Export'!T731 - $T$6</f>
        <v>#N/A</v>
      </c>
      <c r="U732" s="15" t="e">
        <f>'Heat Map Export'!U731 - $U$6</f>
        <v>#N/A</v>
      </c>
      <c r="V732" s="15" t="e">
        <f>'Heat Map Export'!V731 - $V$6</f>
        <v>#N/A</v>
      </c>
      <c r="W732" s="15" t="e">
        <f>'Heat Map Export'!W731 - $W$6</f>
        <v>#N/A</v>
      </c>
      <c r="X732" s="15" t="e">
        <f>'Heat Map Export'!X731 - $X$6</f>
        <v>#N/A</v>
      </c>
      <c r="Y732" s="15" t="e">
        <f>'Heat Map Export'!Y731 - $Y$6</f>
        <v>#N/A</v>
      </c>
      <c r="Z732" s="15" t="e">
        <f>'Heat Map Export'!Z731 - $Z$6</f>
        <v>#N/A</v>
      </c>
      <c r="AA732" s="15" t="e">
        <f>'Heat Map Export'!AA731 - $AA$6</f>
        <v>#N/A</v>
      </c>
      <c r="AB732" s="15" t="e">
        <f>'Heat Map Export'!AB731 - $AB$6</f>
        <v>#N/A</v>
      </c>
      <c r="AC732" s="15" t="e">
        <f>'Heat Map Export'!AC731 - $AC$6</f>
        <v>#N/A</v>
      </c>
      <c r="AD732" s="15" t="e">
        <f>'Heat Map Export'!AD731 - $AD$6</f>
        <v>#N/A</v>
      </c>
    </row>
    <row r="733" spans="1:30" s="14" customFormat="1" ht="15" x14ac:dyDescent="0.2">
      <c r="A733" s="24">
        <f>'Heat Map Export'!A732</f>
        <v>0</v>
      </c>
      <c r="B733" s="25">
        <f>'Heat Map Export'!B732</f>
        <v>0</v>
      </c>
      <c r="C733" s="15" t="e">
        <f>'Heat Map Export'!C732 - $C$6</f>
        <v>#N/A</v>
      </c>
      <c r="D733" s="15" t="e">
        <f>'Heat Map Export'!D732 - $D$6</f>
        <v>#N/A</v>
      </c>
      <c r="E733" s="15" t="e">
        <f>'Heat Map Export'!E732 - $E$6</f>
        <v>#N/A</v>
      </c>
      <c r="F733" s="15" t="e">
        <f>'Heat Map Export'!F732 - $F$6</f>
        <v>#N/A</v>
      </c>
      <c r="G733" s="15" t="e">
        <f>'Heat Map Export'!G732 - $G$6</f>
        <v>#N/A</v>
      </c>
      <c r="H733" s="15" t="e">
        <f>'Heat Map Export'!H732 - $H$6</f>
        <v>#N/A</v>
      </c>
      <c r="I733" s="15" t="e">
        <f>'Heat Map Export'!I732 -$I$6</f>
        <v>#N/A</v>
      </c>
      <c r="J733" s="15" t="e">
        <f>'Heat Map Export'!J732 - $J$6</f>
        <v>#N/A</v>
      </c>
      <c r="K733" s="15" t="e">
        <f>'Heat Map Export'!K732-$K$6</f>
        <v>#N/A</v>
      </c>
      <c r="L733" s="15" t="e">
        <f>'Heat Map Export'!L732 - $L$6</f>
        <v>#N/A</v>
      </c>
      <c r="M733" s="15" t="e">
        <f>'Heat Map Export'!M732 - $M$6</f>
        <v>#N/A</v>
      </c>
      <c r="N733" s="15" t="e">
        <f>'Heat Map Export'!N732 - $N$6</f>
        <v>#N/A</v>
      </c>
      <c r="O733" s="15" t="e">
        <f>'Heat Map Export'!O732 - $O$6</f>
        <v>#N/A</v>
      </c>
      <c r="P733" s="15" t="e">
        <f>'Heat Map Export'!P732 - $P$6</f>
        <v>#N/A</v>
      </c>
      <c r="Q733" s="15" t="e">
        <f>'Heat Map Export'!Q732 - $Q$6</f>
        <v>#N/A</v>
      </c>
      <c r="R733" s="15" t="e">
        <f>'Heat Map Export'!R732 - $R$6</f>
        <v>#N/A</v>
      </c>
      <c r="S733" s="15" t="e">
        <f>'Heat Map Export'!S732 - $S$6</f>
        <v>#N/A</v>
      </c>
      <c r="T733" s="15" t="e">
        <f>'Heat Map Export'!T732 - $T$6</f>
        <v>#N/A</v>
      </c>
      <c r="U733" s="15" t="e">
        <f>'Heat Map Export'!U732 - $U$6</f>
        <v>#N/A</v>
      </c>
      <c r="V733" s="15" t="e">
        <f>'Heat Map Export'!V732 - $V$6</f>
        <v>#N/A</v>
      </c>
      <c r="W733" s="15" t="e">
        <f>'Heat Map Export'!W732 - $W$6</f>
        <v>#N/A</v>
      </c>
      <c r="X733" s="15" t="e">
        <f>'Heat Map Export'!X732 - $X$6</f>
        <v>#N/A</v>
      </c>
      <c r="Y733" s="15" t="e">
        <f>'Heat Map Export'!Y732 - $Y$6</f>
        <v>#N/A</v>
      </c>
      <c r="Z733" s="15" t="e">
        <f>'Heat Map Export'!Z732-$Z$6</f>
        <v>#N/A</v>
      </c>
      <c r="AA733" s="15" t="e">
        <f>'Heat Map Export'!AA732 - $AA$6</f>
        <v>#N/A</v>
      </c>
      <c r="AB733" s="15" t="e">
        <f>'Heat Map Export'!AB732-$AB$6</f>
        <v>#N/A</v>
      </c>
      <c r="AC733" s="15" t="e">
        <f>'Heat Map Export'!AC732 - $AC$6</f>
        <v>#N/A</v>
      </c>
      <c r="AD733" s="15" t="e">
        <f>'Heat Map Export'!AD732 - $AD$6</f>
        <v>#N/A</v>
      </c>
    </row>
    <row r="734" spans="1:30" s="14" customFormat="1" ht="15" x14ac:dyDescent="0.2">
      <c r="A734" s="24">
        <f>'Heat Map Export'!A733</f>
        <v>0</v>
      </c>
      <c r="B734" s="25">
        <f>'Heat Map Export'!B733</f>
        <v>0</v>
      </c>
      <c r="C734" s="15" t="e">
        <f>'Heat Map Export'!C733 - $C$6</f>
        <v>#N/A</v>
      </c>
      <c r="D734" s="15" t="e">
        <f>'Heat Map Export'!D733 - $D$6</f>
        <v>#N/A</v>
      </c>
      <c r="E734" s="15" t="e">
        <f>'Heat Map Export'!E733 - $E$6</f>
        <v>#N/A</v>
      </c>
      <c r="F734" s="15" t="e">
        <f>'Heat Map Export'!F733 - $F$6</f>
        <v>#N/A</v>
      </c>
      <c r="G734" s="15" t="e">
        <f>'Heat Map Export'!G733 - $G$6</f>
        <v>#N/A</v>
      </c>
      <c r="H734" s="15" t="e">
        <f>'Heat Map Export'!H733 - $H$6</f>
        <v>#N/A</v>
      </c>
      <c r="I734" s="15" t="e">
        <f>'Heat Map Export'!I733 - $I$6</f>
        <v>#N/A</v>
      </c>
      <c r="J734" s="15" t="e">
        <f>'Heat Map Export'!J733 - $J$6</f>
        <v>#N/A</v>
      </c>
      <c r="K734" s="15" t="e">
        <f>'Heat Map Export'!K733 - $K$6</f>
        <v>#N/A</v>
      </c>
      <c r="L734" s="15" t="e">
        <f>'Heat Map Export'!L733 - $L$6</f>
        <v>#N/A</v>
      </c>
      <c r="M734" s="15" t="e">
        <f>'Heat Map Export'!M733 - $M$6</f>
        <v>#N/A</v>
      </c>
      <c r="N734" s="15" t="e">
        <f>'Heat Map Export'!N733 - $N$6</f>
        <v>#N/A</v>
      </c>
      <c r="O734" s="15" t="e">
        <f>'Heat Map Export'!O733 - $O$6</f>
        <v>#N/A</v>
      </c>
      <c r="P734" s="15" t="e">
        <f>'Heat Map Export'!P733 - $P$6</f>
        <v>#N/A</v>
      </c>
      <c r="Q734" s="15" t="e">
        <f>'Heat Map Export'!Q733 - $Q$6</f>
        <v>#N/A</v>
      </c>
      <c r="R734" s="15" t="e">
        <f>'Heat Map Export'!R733 - $R$6</f>
        <v>#N/A</v>
      </c>
      <c r="S734" s="15" t="e">
        <f>'Heat Map Export'!S733 - $S$6</f>
        <v>#N/A</v>
      </c>
      <c r="T734" s="15" t="e">
        <f>'Heat Map Export'!T733 - $T$6</f>
        <v>#N/A</v>
      </c>
      <c r="U734" s="15" t="e">
        <f>'Heat Map Export'!U733 - $U$6</f>
        <v>#N/A</v>
      </c>
      <c r="V734" s="15" t="e">
        <f>'Heat Map Export'!V733 - $V$6</f>
        <v>#N/A</v>
      </c>
      <c r="W734" s="15" t="e">
        <f>'Heat Map Export'!W733 - $W$6</f>
        <v>#N/A</v>
      </c>
      <c r="X734" s="15" t="e">
        <f>'Heat Map Export'!X733 - $X$6</f>
        <v>#N/A</v>
      </c>
      <c r="Y734" s="15" t="e">
        <f>'Heat Map Export'!Y733 - $Y$6</f>
        <v>#N/A</v>
      </c>
      <c r="Z734" s="15" t="e">
        <f>'Heat Map Export'!Z733 - $Z$6</f>
        <v>#N/A</v>
      </c>
      <c r="AA734" s="15" t="e">
        <f>'Heat Map Export'!AA733 - $AA$6</f>
        <v>#N/A</v>
      </c>
      <c r="AB734" s="15" t="e">
        <f>'Heat Map Export'!AB733 - $AB$6</f>
        <v>#N/A</v>
      </c>
      <c r="AC734" s="15" t="e">
        <f>'Heat Map Export'!AC733 - $AC$6</f>
        <v>#N/A</v>
      </c>
      <c r="AD734" s="15" t="e">
        <f>'Heat Map Export'!AD733 - $AD$6</f>
        <v>#N/A</v>
      </c>
    </row>
    <row r="735" spans="1:30" s="14" customFormat="1" ht="15" x14ac:dyDescent="0.2">
      <c r="A735" s="24">
        <f>'Heat Map Export'!A734</f>
        <v>0</v>
      </c>
      <c r="B735" s="25">
        <f>'Heat Map Export'!B734</f>
        <v>0</v>
      </c>
      <c r="C735" s="15" t="e">
        <f>'Heat Map Export'!C734 - $C$6</f>
        <v>#N/A</v>
      </c>
      <c r="D735" s="15" t="e">
        <f>'Heat Map Export'!D734 - $D$6</f>
        <v>#N/A</v>
      </c>
      <c r="E735" s="15" t="e">
        <f>'Heat Map Export'!E734 - $E$6</f>
        <v>#N/A</v>
      </c>
      <c r="F735" s="15" t="e">
        <f>'Heat Map Export'!F734 - $F$6</f>
        <v>#N/A</v>
      </c>
      <c r="G735" s="15" t="e">
        <f>'Heat Map Export'!G734 - $G$6</f>
        <v>#N/A</v>
      </c>
      <c r="H735" s="15" t="e">
        <f>'Heat Map Export'!H734 - $H$6</f>
        <v>#N/A</v>
      </c>
      <c r="I735" s="15" t="e">
        <f>'Heat Map Export'!I734 -$I$6</f>
        <v>#N/A</v>
      </c>
      <c r="J735" s="15" t="e">
        <f>'Heat Map Export'!J734 - $J$6</f>
        <v>#N/A</v>
      </c>
      <c r="K735" s="15" t="e">
        <f>'Heat Map Export'!K734-$K$6</f>
        <v>#N/A</v>
      </c>
      <c r="L735" s="15" t="e">
        <f>'Heat Map Export'!L734 - $L$6</f>
        <v>#N/A</v>
      </c>
      <c r="M735" s="15" t="e">
        <f>'Heat Map Export'!M734 - $M$6</f>
        <v>#N/A</v>
      </c>
      <c r="N735" s="15" t="e">
        <f>'Heat Map Export'!N734 - $N$6</f>
        <v>#N/A</v>
      </c>
      <c r="O735" s="15" t="e">
        <f>'Heat Map Export'!O734 - $O$6</f>
        <v>#N/A</v>
      </c>
      <c r="P735" s="15" t="e">
        <f>'Heat Map Export'!P734 - $P$6</f>
        <v>#N/A</v>
      </c>
      <c r="Q735" s="15" t="e">
        <f>'Heat Map Export'!Q734 - $Q$6</f>
        <v>#N/A</v>
      </c>
      <c r="R735" s="15" t="e">
        <f>'Heat Map Export'!R734 - $R$6</f>
        <v>#N/A</v>
      </c>
      <c r="S735" s="15" t="e">
        <f>'Heat Map Export'!S734 - $S$6</f>
        <v>#N/A</v>
      </c>
      <c r="T735" s="15" t="e">
        <f>'Heat Map Export'!T734 - $T$6</f>
        <v>#N/A</v>
      </c>
      <c r="U735" s="15" t="e">
        <f>'Heat Map Export'!U734 - $U$6</f>
        <v>#N/A</v>
      </c>
      <c r="V735" s="15" t="e">
        <f>'Heat Map Export'!V734 - $V$6</f>
        <v>#N/A</v>
      </c>
      <c r="W735" s="15" t="e">
        <f>'Heat Map Export'!W734 - $W$6</f>
        <v>#N/A</v>
      </c>
      <c r="X735" s="15" t="e">
        <f>'Heat Map Export'!X734 - $X$6</f>
        <v>#N/A</v>
      </c>
      <c r="Y735" s="15" t="e">
        <f>'Heat Map Export'!Y734 - $Y$6</f>
        <v>#N/A</v>
      </c>
      <c r="Z735" s="15" t="e">
        <f>'Heat Map Export'!Z734-$Z$6</f>
        <v>#N/A</v>
      </c>
      <c r="AA735" s="15" t="e">
        <f>'Heat Map Export'!AA734 - $AA$6</f>
        <v>#N/A</v>
      </c>
      <c r="AB735" s="15" t="e">
        <f>'Heat Map Export'!AB734-$AB$6</f>
        <v>#N/A</v>
      </c>
      <c r="AC735" s="15" t="e">
        <f>'Heat Map Export'!AC734 - $AC$6</f>
        <v>#N/A</v>
      </c>
      <c r="AD735" s="15" t="e">
        <f>'Heat Map Export'!AD734 - $AD$6</f>
        <v>#N/A</v>
      </c>
    </row>
    <row r="736" spans="1:30" s="14" customFormat="1" ht="15" x14ac:dyDescent="0.2">
      <c r="A736" s="24">
        <f>'Heat Map Export'!A735</f>
        <v>0</v>
      </c>
      <c r="B736" s="25">
        <f>'Heat Map Export'!B735</f>
        <v>0</v>
      </c>
      <c r="C736" s="15" t="e">
        <f>'Heat Map Export'!C735 - $C$6</f>
        <v>#N/A</v>
      </c>
      <c r="D736" s="15" t="e">
        <f>'Heat Map Export'!D735 - $D$6</f>
        <v>#N/A</v>
      </c>
      <c r="E736" s="15" t="e">
        <f>'Heat Map Export'!E735 - $E$6</f>
        <v>#N/A</v>
      </c>
      <c r="F736" s="15" t="e">
        <f>'Heat Map Export'!F735 - $F$6</f>
        <v>#N/A</v>
      </c>
      <c r="G736" s="15" t="e">
        <f>'Heat Map Export'!G735 - $G$6</f>
        <v>#N/A</v>
      </c>
      <c r="H736" s="15" t="e">
        <f>'Heat Map Export'!H735 - $H$6</f>
        <v>#N/A</v>
      </c>
      <c r="I736" s="15" t="e">
        <f>'Heat Map Export'!I735 - $I$6</f>
        <v>#N/A</v>
      </c>
      <c r="J736" s="15" t="e">
        <f>'Heat Map Export'!J735 - $J$6</f>
        <v>#N/A</v>
      </c>
      <c r="K736" s="15" t="e">
        <f>'Heat Map Export'!K735 - $K$6</f>
        <v>#N/A</v>
      </c>
      <c r="L736" s="15" t="e">
        <f>'Heat Map Export'!L735 - $L$6</f>
        <v>#N/A</v>
      </c>
      <c r="M736" s="15" t="e">
        <f>'Heat Map Export'!M735 - $M$6</f>
        <v>#N/A</v>
      </c>
      <c r="N736" s="15" t="e">
        <f>'Heat Map Export'!N735 - $N$6</f>
        <v>#N/A</v>
      </c>
      <c r="O736" s="15" t="e">
        <f>'Heat Map Export'!O735 - $O$6</f>
        <v>#N/A</v>
      </c>
      <c r="P736" s="15" t="e">
        <f>'Heat Map Export'!P735 - $P$6</f>
        <v>#N/A</v>
      </c>
      <c r="Q736" s="15" t="e">
        <f>'Heat Map Export'!Q735 - $Q$6</f>
        <v>#N/A</v>
      </c>
      <c r="R736" s="15" t="e">
        <f>'Heat Map Export'!R735 - $R$6</f>
        <v>#N/A</v>
      </c>
      <c r="S736" s="15" t="e">
        <f>'Heat Map Export'!S735 - $S$6</f>
        <v>#N/A</v>
      </c>
      <c r="T736" s="15" t="e">
        <f>'Heat Map Export'!T735 - $T$6</f>
        <v>#N/A</v>
      </c>
      <c r="U736" s="15" t="e">
        <f>'Heat Map Export'!U735 - $U$6</f>
        <v>#N/A</v>
      </c>
      <c r="V736" s="15" t="e">
        <f>'Heat Map Export'!V735 - $V$6</f>
        <v>#N/A</v>
      </c>
      <c r="W736" s="15" t="e">
        <f>'Heat Map Export'!W735 - $W$6</f>
        <v>#N/A</v>
      </c>
      <c r="X736" s="15" t="e">
        <f>'Heat Map Export'!X735 - $X$6</f>
        <v>#N/A</v>
      </c>
      <c r="Y736" s="15" t="e">
        <f>'Heat Map Export'!Y735 - $Y$6</f>
        <v>#N/A</v>
      </c>
      <c r="Z736" s="15" t="e">
        <f>'Heat Map Export'!Z735 - $Z$6</f>
        <v>#N/A</v>
      </c>
      <c r="AA736" s="15" t="e">
        <f>'Heat Map Export'!AA735 - $AA$6</f>
        <v>#N/A</v>
      </c>
      <c r="AB736" s="15" t="e">
        <f>'Heat Map Export'!AB735 - $AB$6</f>
        <v>#N/A</v>
      </c>
      <c r="AC736" s="15" t="e">
        <f>'Heat Map Export'!AC735 - $AC$6</f>
        <v>#N/A</v>
      </c>
      <c r="AD736" s="15" t="e">
        <f>'Heat Map Export'!AD735 - $AD$6</f>
        <v>#N/A</v>
      </c>
    </row>
    <row r="737" spans="1:30" s="14" customFormat="1" ht="15" x14ac:dyDescent="0.2">
      <c r="A737" s="24">
        <f>'Heat Map Export'!A736</f>
        <v>0</v>
      </c>
      <c r="B737" s="25">
        <f>'Heat Map Export'!B736</f>
        <v>0</v>
      </c>
      <c r="C737" s="15" t="e">
        <f>'Heat Map Export'!C736 - $C$6</f>
        <v>#N/A</v>
      </c>
      <c r="D737" s="15" t="e">
        <f>'Heat Map Export'!D736 - $D$6</f>
        <v>#N/A</v>
      </c>
      <c r="E737" s="15" t="e">
        <f>'Heat Map Export'!E736 - $E$6</f>
        <v>#N/A</v>
      </c>
      <c r="F737" s="15" t="e">
        <f>'Heat Map Export'!F736 - $F$6</f>
        <v>#N/A</v>
      </c>
      <c r="G737" s="15" t="e">
        <f>'Heat Map Export'!G736 - $G$6</f>
        <v>#N/A</v>
      </c>
      <c r="H737" s="15" t="e">
        <f>'Heat Map Export'!H736 - $H$6</f>
        <v>#N/A</v>
      </c>
      <c r="I737" s="15" t="e">
        <f>'Heat Map Export'!I736 -$I$6</f>
        <v>#N/A</v>
      </c>
      <c r="J737" s="15" t="e">
        <f>'Heat Map Export'!J736 - $J$6</f>
        <v>#N/A</v>
      </c>
      <c r="K737" s="15" t="e">
        <f>'Heat Map Export'!K736-$K$6</f>
        <v>#N/A</v>
      </c>
      <c r="L737" s="15" t="e">
        <f>'Heat Map Export'!L736 - $L$6</f>
        <v>#N/A</v>
      </c>
      <c r="M737" s="15" t="e">
        <f>'Heat Map Export'!M736 - $M$6</f>
        <v>#N/A</v>
      </c>
      <c r="N737" s="15" t="e">
        <f>'Heat Map Export'!N736 - $N$6</f>
        <v>#N/A</v>
      </c>
      <c r="O737" s="15" t="e">
        <f>'Heat Map Export'!O736 - $O$6</f>
        <v>#N/A</v>
      </c>
      <c r="P737" s="15" t="e">
        <f>'Heat Map Export'!P736 - $P$6</f>
        <v>#N/A</v>
      </c>
      <c r="Q737" s="15" t="e">
        <f>'Heat Map Export'!Q736 - $Q$6</f>
        <v>#N/A</v>
      </c>
      <c r="R737" s="15" t="e">
        <f>'Heat Map Export'!R736 - $R$6</f>
        <v>#N/A</v>
      </c>
      <c r="S737" s="15" t="e">
        <f>'Heat Map Export'!S736 - $S$6</f>
        <v>#N/A</v>
      </c>
      <c r="T737" s="15" t="e">
        <f>'Heat Map Export'!T736 - $T$6</f>
        <v>#N/A</v>
      </c>
      <c r="U737" s="15" t="e">
        <f>'Heat Map Export'!U736 - $U$6</f>
        <v>#N/A</v>
      </c>
      <c r="V737" s="15" t="e">
        <f>'Heat Map Export'!V736 - $V$6</f>
        <v>#N/A</v>
      </c>
      <c r="W737" s="15" t="e">
        <f>'Heat Map Export'!W736 - $W$6</f>
        <v>#N/A</v>
      </c>
      <c r="X737" s="15" t="e">
        <f>'Heat Map Export'!X736 - $X$6</f>
        <v>#N/A</v>
      </c>
      <c r="Y737" s="15" t="e">
        <f>'Heat Map Export'!Y736 - $Y$6</f>
        <v>#N/A</v>
      </c>
      <c r="Z737" s="15" t="e">
        <f>'Heat Map Export'!Z736-$Z$6</f>
        <v>#N/A</v>
      </c>
      <c r="AA737" s="15" t="e">
        <f>'Heat Map Export'!AA736 - $AA$6</f>
        <v>#N/A</v>
      </c>
      <c r="AB737" s="15" t="e">
        <f>'Heat Map Export'!AB736-$AB$6</f>
        <v>#N/A</v>
      </c>
      <c r="AC737" s="15" t="e">
        <f>'Heat Map Export'!AC736 - $AC$6</f>
        <v>#N/A</v>
      </c>
      <c r="AD737" s="15" t="e">
        <f>'Heat Map Export'!AD736 - $AD$6</f>
        <v>#N/A</v>
      </c>
    </row>
    <row r="738" spans="1:30" s="14" customFormat="1" ht="15" x14ac:dyDescent="0.2">
      <c r="A738" s="24">
        <f>'Heat Map Export'!A737</f>
        <v>0</v>
      </c>
      <c r="B738" s="25">
        <f>'Heat Map Export'!B737</f>
        <v>0</v>
      </c>
      <c r="C738" s="15" t="e">
        <f>'Heat Map Export'!C737 - $C$6</f>
        <v>#N/A</v>
      </c>
      <c r="D738" s="15" t="e">
        <f>'Heat Map Export'!D737 - $D$6</f>
        <v>#N/A</v>
      </c>
      <c r="E738" s="15" t="e">
        <f>'Heat Map Export'!E737 - $E$6</f>
        <v>#N/A</v>
      </c>
      <c r="F738" s="15" t="e">
        <f>'Heat Map Export'!F737 - $F$6</f>
        <v>#N/A</v>
      </c>
      <c r="G738" s="15" t="e">
        <f>'Heat Map Export'!G737 - $G$6</f>
        <v>#N/A</v>
      </c>
      <c r="H738" s="15" t="e">
        <f>'Heat Map Export'!H737 - $H$6</f>
        <v>#N/A</v>
      </c>
      <c r="I738" s="15" t="e">
        <f>'Heat Map Export'!I737 - $I$6</f>
        <v>#N/A</v>
      </c>
      <c r="J738" s="15" t="e">
        <f>'Heat Map Export'!J737 - $J$6</f>
        <v>#N/A</v>
      </c>
      <c r="K738" s="15" t="e">
        <f>'Heat Map Export'!K737 - $K$6</f>
        <v>#N/A</v>
      </c>
      <c r="L738" s="15" t="e">
        <f>'Heat Map Export'!L737 - $L$6</f>
        <v>#N/A</v>
      </c>
      <c r="M738" s="15" t="e">
        <f>'Heat Map Export'!M737 - $M$6</f>
        <v>#N/A</v>
      </c>
      <c r="N738" s="15" t="e">
        <f>'Heat Map Export'!N737 - $N$6</f>
        <v>#N/A</v>
      </c>
      <c r="O738" s="15" t="e">
        <f>'Heat Map Export'!O737 - $O$6</f>
        <v>#N/A</v>
      </c>
      <c r="P738" s="15" t="e">
        <f>'Heat Map Export'!P737 - $P$6</f>
        <v>#N/A</v>
      </c>
      <c r="Q738" s="15" t="e">
        <f>'Heat Map Export'!Q737 - $Q$6</f>
        <v>#N/A</v>
      </c>
      <c r="R738" s="15" t="e">
        <f>'Heat Map Export'!R737 - $R$6</f>
        <v>#N/A</v>
      </c>
      <c r="S738" s="15" t="e">
        <f>'Heat Map Export'!S737 - $S$6</f>
        <v>#N/A</v>
      </c>
      <c r="T738" s="15" t="e">
        <f>'Heat Map Export'!T737 - $T$6</f>
        <v>#N/A</v>
      </c>
      <c r="U738" s="15" t="e">
        <f>'Heat Map Export'!U737 - $U$6</f>
        <v>#N/A</v>
      </c>
      <c r="V738" s="15" t="e">
        <f>'Heat Map Export'!V737 - $V$6</f>
        <v>#N/A</v>
      </c>
      <c r="W738" s="15" t="e">
        <f>'Heat Map Export'!W737 - $W$6</f>
        <v>#N/A</v>
      </c>
      <c r="X738" s="15" t="e">
        <f>'Heat Map Export'!X737 - $X$6</f>
        <v>#N/A</v>
      </c>
      <c r="Y738" s="15" t="e">
        <f>'Heat Map Export'!Y737 - $Y$6</f>
        <v>#N/A</v>
      </c>
      <c r="Z738" s="15" t="e">
        <f>'Heat Map Export'!Z737 - $Z$6</f>
        <v>#N/A</v>
      </c>
      <c r="AA738" s="15" t="e">
        <f>'Heat Map Export'!AA737 - $AA$6</f>
        <v>#N/A</v>
      </c>
      <c r="AB738" s="15" t="e">
        <f>'Heat Map Export'!AB737 - $AB$6</f>
        <v>#N/A</v>
      </c>
      <c r="AC738" s="15" t="e">
        <f>'Heat Map Export'!AC737 - $AC$6</f>
        <v>#N/A</v>
      </c>
      <c r="AD738" s="15" t="e">
        <f>'Heat Map Export'!AD737 - $AD$6</f>
        <v>#N/A</v>
      </c>
    </row>
    <row r="739" spans="1:30" s="14" customFormat="1" ht="15" x14ac:dyDescent="0.2">
      <c r="A739" s="24">
        <f>'Heat Map Export'!A738</f>
        <v>0</v>
      </c>
      <c r="B739" s="25">
        <f>'Heat Map Export'!B738</f>
        <v>0</v>
      </c>
      <c r="C739" s="15" t="e">
        <f>'Heat Map Export'!C738 - $C$6</f>
        <v>#N/A</v>
      </c>
      <c r="D739" s="15" t="e">
        <f>'Heat Map Export'!D738 - $D$6</f>
        <v>#N/A</v>
      </c>
      <c r="E739" s="15" t="e">
        <f>'Heat Map Export'!E738 - $E$6</f>
        <v>#N/A</v>
      </c>
      <c r="F739" s="15" t="e">
        <f>'Heat Map Export'!F738 - $F$6</f>
        <v>#N/A</v>
      </c>
      <c r="G739" s="15" t="e">
        <f>'Heat Map Export'!G738 - $G$6</f>
        <v>#N/A</v>
      </c>
      <c r="H739" s="15" t="e">
        <f>'Heat Map Export'!H738 - $H$6</f>
        <v>#N/A</v>
      </c>
      <c r="I739" s="15" t="e">
        <f>'Heat Map Export'!I738 -$I$6</f>
        <v>#N/A</v>
      </c>
      <c r="J739" s="15" t="e">
        <f>'Heat Map Export'!J738 - $J$6</f>
        <v>#N/A</v>
      </c>
      <c r="K739" s="15" t="e">
        <f>'Heat Map Export'!K738-$K$6</f>
        <v>#N/A</v>
      </c>
      <c r="L739" s="15" t="e">
        <f>'Heat Map Export'!L738 - $L$6</f>
        <v>#N/A</v>
      </c>
      <c r="M739" s="15" t="e">
        <f>'Heat Map Export'!M738 - $M$6</f>
        <v>#N/A</v>
      </c>
      <c r="N739" s="15" t="e">
        <f>'Heat Map Export'!N738 - $N$6</f>
        <v>#N/A</v>
      </c>
      <c r="O739" s="15" t="e">
        <f>'Heat Map Export'!O738 - $O$6</f>
        <v>#N/A</v>
      </c>
      <c r="P739" s="15" t="e">
        <f>'Heat Map Export'!P738 - $P$6</f>
        <v>#N/A</v>
      </c>
      <c r="Q739" s="15" t="e">
        <f>'Heat Map Export'!Q738 - $Q$6</f>
        <v>#N/A</v>
      </c>
      <c r="R739" s="15" t="e">
        <f>'Heat Map Export'!R738 - $R$6</f>
        <v>#N/A</v>
      </c>
      <c r="S739" s="15" t="e">
        <f>'Heat Map Export'!S738 - $S$6</f>
        <v>#N/A</v>
      </c>
      <c r="T739" s="15" t="e">
        <f>'Heat Map Export'!T738 - $T$6</f>
        <v>#N/A</v>
      </c>
      <c r="U739" s="15" t="e">
        <f>'Heat Map Export'!U738 - $U$6</f>
        <v>#N/A</v>
      </c>
      <c r="V739" s="15" t="e">
        <f>'Heat Map Export'!V738 - $V$6</f>
        <v>#N/A</v>
      </c>
      <c r="W739" s="15" t="e">
        <f>'Heat Map Export'!W738 - $W$6</f>
        <v>#N/A</v>
      </c>
      <c r="X739" s="15" t="e">
        <f>'Heat Map Export'!X738 - $X$6</f>
        <v>#N/A</v>
      </c>
      <c r="Y739" s="15" t="e">
        <f>'Heat Map Export'!Y738 - $Y$6</f>
        <v>#N/A</v>
      </c>
      <c r="Z739" s="15" t="e">
        <f>'Heat Map Export'!Z738-$Z$6</f>
        <v>#N/A</v>
      </c>
      <c r="AA739" s="15" t="e">
        <f>'Heat Map Export'!AA738 - $AA$6</f>
        <v>#N/A</v>
      </c>
      <c r="AB739" s="15" t="e">
        <f>'Heat Map Export'!AB738-$AB$6</f>
        <v>#N/A</v>
      </c>
      <c r="AC739" s="15" t="e">
        <f>'Heat Map Export'!AC738 - $AC$6</f>
        <v>#N/A</v>
      </c>
      <c r="AD739" s="15" t="e">
        <f>'Heat Map Export'!AD738 - $AD$6</f>
        <v>#N/A</v>
      </c>
    </row>
    <row r="740" spans="1:30" s="14" customFormat="1" ht="15" x14ac:dyDescent="0.2">
      <c r="A740" s="24">
        <f>'Heat Map Export'!A739</f>
        <v>0</v>
      </c>
      <c r="B740" s="25">
        <f>'Heat Map Export'!B739</f>
        <v>0</v>
      </c>
      <c r="C740" s="15" t="e">
        <f>'Heat Map Export'!C739 - $C$6</f>
        <v>#N/A</v>
      </c>
      <c r="D740" s="15" t="e">
        <f>'Heat Map Export'!D739 - $D$6</f>
        <v>#N/A</v>
      </c>
      <c r="E740" s="15" t="e">
        <f>'Heat Map Export'!E739 - $E$6</f>
        <v>#N/A</v>
      </c>
      <c r="F740" s="15" t="e">
        <f>'Heat Map Export'!F739 - $F$6</f>
        <v>#N/A</v>
      </c>
      <c r="G740" s="15" t="e">
        <f>'Heat Map Export'!G739 - $G$6</f>
        <v>#N/A</v>
      </c>
      <c r="H740" s="15" t="e">
        <f>'Heat Map Export'!H739 - $H$6</f>
        <v>#N/A</v>
      </c>
      <c r="I740" s="15" t="e">
        <f>'Heat Map Export'!I739 - $I$6</f>
        <v>#N/A</v>
      </c>
      <c r="J740" s="15" t="e">
        <f>'Heat Map Export'!J739 - $J$6</f>
        <v>#N/A</v>
      </c>
      <c r="K740" s="15" t="e">
        <f>'Heat Map Export'!K739 - $K$6</f>
        <v>#N/A</v>
      </c>
      <c r="L740" s="15" t="e">
        <f>'Heat Map Export'!L739 - $L$6</f>
        <v>#N/A</v>
      </c>
      <c r="M740" s="15" t="e">
        <f>'Heat Map Export'!M739 - $M$6</f>
        <v>#N/A</v>
      </c>
      <c r="N740" s="15" t="e">
        <f>'Heat Map Export'!N739 - $N$6</f>
        <v>#N/A</v>
      </c>
      <c r="O740" s="15" t="e">
        <f>'Heat Map Export'!O739 - $O$6</f>
        <v>#N/A</v>
      </c>
      <c r="P740" s="15" t="e">
        <f>'Heat Map Export'!P739 - $P$6</f>
        <v>#N/A</v>
      </c>
      <c r="Q740" s="15" t="e">
        <f>'Heat Map Export'!Q739 - $Q$6</f>
        <v>#N/A</v>
      </c>
      <c r="R740" s="15" t="e">
        <f>'Heat Map Export'!R739 - $R$6</f>
        <v>#N/A</v>
      </c>
      <c r="S740" s="15" t="e">
        <f>'Heat Map Export'!S739 - $S$6</f>
        <v>#N/A</v>
      </c>
      <c r="T740" s="15" t="e">
        <f>'Heat Map Export'!T739 - $T$6</f>
        <v>#N/A</v>
      </c>
      <c r="U740" s="15" t="e">
        <f>'Heat Map Export'!U739 - $U$6</f>
        <v>#N/A</v>
      </c>
      <c r="V740" s="15" t="e">
        <f>'Heat Map Export'!V739 - $V$6</f>
        <v>#N/A</v>
      </c>
      <c r="W740" s="15" t="e">
        <f>'Heat Map Export'!W739 - $W$6</f>
        <v>#N/A</v>
      </c>
      <c r="X740" s="15" t="e">
        <f>'Heat Map Export'!X739 - $X$6</f>
        <v>#N/A</v>
      </c>
      <c r="Y740" s="15" t="e">
        <f>'Heat Map Export'!Y739 - $Y$6</f>
        <v>#N/A</v>
      </c>
      <c r="Z740" s="15" t="e">
        <f>'Heat Map Export'!Z739 - $Z$6</f>
        <v>#N/A</v>
      </c>
      <c r="AA740" s="15" t="e">
        <f>'Heat Map Export'!AA739 - $AA$6</f>
        <v>#N/A</v>
      </c>
      <c r="AB740" s="15" t="e">
        <f>'Heat Map Export'!AB739 - $AB$6</f>
        <v>#N/A</v>
      </c>
      <c r="AC740" s="15" t="e">
        <f>'Heat Map Export'!AC739 - $AC$6</f>
        <v>#N/A</v>
      </c>
      <c r="AD740" s="15" t="e">
        <f>'Heat Map Export'!AD739 - $AD$6</f>
        <v>#N/A</v>
      </c>
    </row>
    <row r="741" spans="1:30" s="14" customFormat="1" ht="15" x14ac:dyDescent="0.2">
      <c r="A741" s="24">
        <f>'Heat Map Export'!A740</f>
        <v>0</v>
      </c>
      <c r="B741" s="25">
        <f>'Heat Map Export'!B740</f>
        <v>0</v>
      </c>
      <c r="C741" s="15" t="e">
        <f>'Heat Map Export'!C740 - $C$6</f>
        <v>#N/A</v>
      </c>
      <c r="D741" s="15" t="e">
        <f>'Heat Map Export'!D740 - $D$6</f>
        <v>#N/A</v>
      </c>
      <c r="E741" s="15" t="e">
        <f>'Heat Map Export'!E740 - $E$6</f>
        <v>#N/A</v>
      </c>
      <c r="F741" s="15" t="e">
        <f>'Heat Map Export'!F740 - $F$6</f>
        <v>#N/A</v>
      </c>
      <c r="G741" s="15" t="e">
        <f>'Heat Map Export'!G740 - $G$6</f>
        <v>#N/A</v>
      </c>
      <c r="H741" s="15" t="e">
        <f>'Heat Map Export'!H740 - $H$6</f>
        <v>#N/A</v>
      </c>
      <c r="I741" s="15" t="e">
        <f>'Heat Map Export'!I740 -$I$6</f>
        <v>#N/A</v>
      </c>
      <c r="J741" s="15" t="e">
        <f>'Heat Map Export'!J740 - $J$6</f>
        <v>#N/A</v>
      </c>
      <c r="K741" s="15" t="e">
        <f>'Heat Map Export'!K740-$K$6</f>
        <v>#N/A</v>
      </c>
      <c r="L741" s="15" t="e">
        <f>'Heat Map Export'!L740 - $L$6</f>
        <v>#N/A</v>
      </c>
      <c r="M741" s="15" t="e">
        <f>'Heat Map Export'!M740 - $M$6</f>
        <v>#N/A</v>
      </c>
      <c r="N741" s="15" t="e">
        <f>'Heat Map Export'!N740 - $N$6</f>
        <v>#N/A</v>
      </c>
      <c r="O741" s="15" t="e">
        <f>'Heat Map Export'!O740 - $O$6</f>
        <v>#N/A</v>
      </c>
      <c r="P741" s="15" t="e">
        <f>'Heat Map Export'!P740 - $P$6</f>
        <v>#N/A</v>
      </c>
      <c r="Q741" s="15" t="e">
        <f>'Heat Map Export'!Q740 - $Q$6</f>
        <v>#N/A</v>
      </c>
      <c r="R741" s="15" t="e">
        <f>'Heat Map Export'!R740 - $R$6</f>
        <v>#N/A</v>
      </c>
      <c r="S741" s="15" t="e">
        <f>'Heat Map Export'!S740 - $S$6</f>
        <v>#N/A</v>
      </c>
      <c r="T741" s="15" t="e">
        <f>'Heat Map Export'!T740 - $T$6</f>
        <v>#N/A</v>
      </c>
      <c r="U741" s="15" t="e">
        <f>'Heat Map Export'!U740 - $U$6</f>
        <v>#N/A</v>
      </c>
      <c r="V741" s="15" t="e">
        <f>'Heat Map Export'!V740 - $V$6</f>
        <v>#N/A</v>
      </c>
      <c r="W741" s="15" t="e">
        <f>'Heat Map Export'!W740 - $W$6</f>
        <v>#N/A</v>
      </c>
      <c r="X741" s="15" t="e">
        <f>'Heat Map Export'!X740 - $X$6</f>
        <v>#N/A</v>
      </c>
      <c r="Y741" s="15" t="e">
        <f>'Heat Map Export'!Y740 - $Y$6</f>
        <v>#N/A</v>
      </c>
      <c r="Z741" s="15" t="e">
        <f>'Heat Map Export'!Z740-$Z$6</f>
        <v>#N/A</v>
      </c>
      <c r="AA741" s="15" t="e">
        <f>'Heat Map Export'!AA740 - $AA$6</f>
        <v>#N/A</v>
      </c>
      <c r="AB741" s="15" t="e">
        <f>'Heat Map Export'!AB740-$AB$6</f>
        <v>#N/A</v>
      </c>
      <c r="AC741" s="15" t="e">
        <f>'Heat Map Export'!AC740 - $AC$6</f>
        <v>#N/A</v>
      </c>
      <c r="AD741" s="15" t="e">
        <f>'Heat Map Export'!AD740 - $AD$6</f>
        <v>#N/A</v>
      </c>
    </row>
    <row r="742" spans="1:30" s="14" customFormat="1" ht="15" x14ac:dyDescent="0.2">
      <c r="A742" s="24">
        <f>'Heat Map Export'!A741</f>
        <v>0</v>
      </c>
      <c r="B742" s="25">
        <f>'Heat Map Export'!B741</f>
        <v>0</v>
      </c>
      <c r="C742" s="15" t="e">
        <f>'Heat Map Export'!C741 - $C$6</f>
        <v>#N/A</v>
      </c>
      <c r="D742" s="15" t="e">
        <f>'Heat Map Export'!D741 - $D$6</f>
        <v>#N/A</v>
      </c>
      <c r="E742" s="15" t="e">
        <f>'Heat Map Export'!E741 - $E$6</f>
        <v>#N/A</v>
      </c>
      <c r="F742" s="15" t="e">
        <f>'Heat Map Export'!F741 - $F$6</f>
        <v>#N/A</v>
      </c>
      <c r="G742" s="15" t="e">
        <f>'Heat Map Export'!G741 - $G$6</f>
        <v>#N/A</v>
      </c>
      <c r="H742" s="15" t="e">
        <f>'Heat Map Export'!H741 - $H$6</f>
        <v>#N/A</v>
      </c>
      <c r="I742" s="15" t="e">
        <f>'Heat Map Export'!I741 - $I$6</f>
        <v>#N/A</v>
      </c>
      <c r="J742" s="15" t="e">
        <f>'Heat Map Export'!J741 - $J$6</f>
        <v>#N/A</v>
      </c>
      <c r="K742" s="15" t="e">
        <f>'Heat Map Export'!K741 - $K$6</f>
        <v>#N/A</v>
      </c>
      <c r="L742" s="15" t="e">
        <f>'Heat Map Export'!L741 - $L$6</f>
        <v>#N/A</v>
      </c>
      <c r="M742" s="15" t="e">
        <f>'Heat Map Export'!M741 - $M$6</f>
        <v>#N/A</v>
      </c>
      <c r="N742" s="15" t="e">
        <f>'Heat Map Export'!N741 - $N$6</f>
        <v>#N/A</v>
      </c>
      <c r="O742" s="15" t="e">
        <f>'Heat Map Export'!O741 - $O$6</f>
        <v>#N/A</v>
      </c>
      <c r="P742" s="15" t="e">
        <f>'Heat Map Export'!P741 - $P$6</f>
        <v>#N/A</v>
      </c>
      <c r="Q742" s="15" t="e">
        <f>'Heat Map Export'!Q741 - $Q$6</f>
        <v>#N/A</v>
      </c>
      <c r="R742" s="15" t="e">
        <f>'Heat Map Export'!R741 - $R$6</f>
        <v>#N/A</v>
      </c>
      <c r="S742" s="15" t="e">
        <f>'Heat Map Export'!S741 - $S$6</f>
        <v>#N/A</v>
      </c>
      <c r="T742" s="15" t="e">
        <f>'Heat Map Export'!T741 - $T$6</f>
        <v>#N/A</v>
      </c>
      <c r="U742" s="15" t="e">
        <f>'Heat Map Export'!U741 - $U$6</f>
        <v>#N/A</v>
      </c>
      <c r="V742" s="15" t="e">
        <f>'Heat Map Export'!V741 - $V$6</f>
        <v>#N/A</v>
      </c>
      <c r="W742" s="15" t="e">
        <f>'Heat Map Export'!W741 - $W$6</f>
        <v>#N/A</v>
      </c>
      <c r="X742" s="15" t="e">
        <f>'Heat Map Export'!X741 - $X$6</f>
        <v>#N/A</v>
      </c>
      <c r="Y742" s="15" t="e">
        <f>'Heat Map Export'!Y741 - $Y$6</f>
        <v>#N/A</v>
      </c>
      <c r="Z742" s="15" t="e">
        <f>'Heat Map Export'!Z741 - $Z$6</f>
        <v>#N/A</v>
      </c>
      <c r="AA742" s="15" t="e">
        <f>'Heat Map Export'!AA741 - $AA$6</f>
        <v>#N/A</v>
      </c>
      <c r="AB742" s="15" t="e">
        <f>'Heat Map Export'!AB741 - $AB$6</f>
        <v>#N/A</v>
      </c>
      <c r="AC742" s="15" t="e">
        <f>'Heat Map Export'!AC741 - $AC$6</f>
        <v>#N/A</v>
      </c>
      <c r="AD742" s="15" t="e">
        <f>'Heat Map Export'!AD741 - $AD$6</f>
        <v>#N/A</v>
      </c>
    </row>
    <row r="743" spans="1:30" s="14" customFormat="1" ht="15" x14ac:dyDescent="0.2">
      <c r="A743" s="24">
        <f>'Heat Map Export'!A742</f>
        <v>0</v>
      </c>
      <c r="B743" s="25">
        <f>'Heat Map Export'!B742</f>
        <v>0</v>
      </c>
      <c r="C743" s="15" t="e">
        <f>'Heat Map Export'!C742 - $C$6</f>
        <v>#N/A</v>
      </c>
      <c r="D743" s="15" t="e">
        <f>'Heat Map Export'!D742 - $D$6</f>
        <v>#N/A</v>
      </c>
      <c r="E743" s="15" t="e">
        <f>'Heat Map Export'!E742 - $E$6</f>
        <v>#N/A</v>
      </c>
      <c r="F743" s="15" t="e">
        <f>'Heat Map Export'!F742 - $F$6</f>
        <v>#N/A</v>
      </c>
      <c r="G743" s="15" t="e">
        <f>'Heat Map Export'!G742 - $G$6</f>
        <v>#N/A</v>
      </c>
      <c r="H743" s="15" t="e">
        <f>'Heat Map Export'!H742 - $H$6</f>
        <v>#N/A</v>
      </c>
      <c r="I743" s="15" t="e">
        <f>'Heat Map Export'!I742 -$I$6</f>
        <v>#N/A</v>
      </c>
      <c r="J743" s="15" t="e">
        <f>'Heat Map Export'!J742 - $J$6</f>
        <v>#N/A</v>
      </c>
      <c r="K743" s="15" t="e">
        <f>'Heat Map Export'!K742-$K$6</f>
        <v>#N/A</v>
      </c>
      <c r="L743" s="15" t="e">
        <f>'Heat Map Export'!L742 - $L$6</f>
        <v>#N/A</v>
      </c>
      <c r="M743" s="15" t="e">
        <f>'Heat Map Export'!M742 - $M$6</f>
        <v>#N/A</v>
      </c>
      <c r="N743" s="15" t="e">
        <f>'Heat Map Export'!N742 - $N$6</f>
        <v>#N/A</v>
      </c>
      <c r="O743" s="15" t="e">
        <f>'Heat Map Export'!O742 - $O$6</f>
        <v>#N/A</v>
      </c>
      <c r="P743" s="15" t="e">
        <f>'Heat Map Export'!P742 - $P$6</f>
        <v>#N/A</v>
      </c>
      <c r="Q743" s="15" t="e">
        <f>'Heat Map Export'!Q742 - $Q$6</f>
        <v>#N/A</v>
      </c>
      <c r="R743" s="15" t="e">
        <f>'Heat Map Export'!R742 - $R$6</f>
        <v>#N/A</v>
      </c>
      <c r="S743" s="15" t="e">
        <f>'Heat Map Export'!S742 - $S$6</f>
        <v>#N/A</v>
      </c>
      <c r="T743" s="15" t="e">
        <f>'Heat Map Export'!T742 - $T$6</f>
        <v>#N/A</v>
      </c>
      <c r="U743" s="15" t="e">
        <f>'Heat Map Export'!U742 - $U$6</f>
        <v>#N/A</v>
      </c>
      <c r="V743" s="15" t="e">
        <f>'Heat Map Export'!V742 - $V$6</f>
        <v>#N/A</v>
      </c>
      <c r="W743" s="15" t="e">
        <f>'Heat Map Export'!W742 - $W$6</f>
        <v>#N/A</v>
      </c>
      <c r="X743" s="15" t="e">
        <f>'Heat Map Export'!X742 - $X$6</f>
        <v>#N/A</v>
      </c>
      <c r="Y743" s="15" t="e">
        <f>'Heat Map Export'!Y742 - $Y$6</f>
        <v>#N/A</v>
      </c>
      <c r="Z743" s="15" t="e">
        <f>'Heat Map Export'!Z742-$Z$6</f>
        <v>#N/A</v>
      </c>
      <c r="AA743" s="15" t="e">
        <f>'Heat Map Export'!AA742 - $AA$6</f>
        <v>#N/A</v>
      </c>
      <c r="AB743" s="15" t="e">
        <f>'Heat Map Export'!AB742-$AB$6</f>
        <v>#N/A</v>
      </c>
      <c r="AC743" s="15" t="e">
        <f>'Heat Map Export'!AC742 - $AC$6</f>
        <v>#N/A</v>
      </c>
      <c r="AD743" s="15" t="e">
        <f>'Heat Map Export'!AD742 - $AD$6</f>
        <v>#N/A</v>
      </c>
    </row>
    <row r="744" spans="1:30" s="14" customFormat="1" ht="15" x14ac:dyDescent="0.2">
      <c r="A744" s="24">
        <f>'Heat Map Export'!A743</f>
        <v>0</v>
      </c>
      <c r="B744" s="25">
        <f>'Heat Map Export'!B743</f>
        <v>0</v>
      </c>
      <c r="C744" s="15" t="e">
        <f>'Heat Map Export'!C743 - $C$6</f>
        <v>#N/A</v>
      </c>
      <c r="D744" s="15" t="e">
        <f>'Heat Map Export'!D743 - $D$6</f>
        <v>#N/A</v>
      </c>
      <c r="E744" s="15" t="e">
        <f>'Heat Map Export'!E743 - $E$6</f>
        <v>#N/A</v>
      </c>
      <c r="F744" s="15" t="e">
        <f>'Heat Map Export'!F743 - $F$6</f>
        <v>#N/A</v>
      </c>
      <c r="G744" s="15" t="e">
        <f>'Heat Map Export'!G743 - $G$6</f>
        <v>#N/A</v>
      </c>
      <c r="H744" s="15" t="e">
        <f>'Heat Map Export'!H743 - $H$6</f>
        <v>#N/A</v>
      </c>
      <c r="I744" s="15" t="e">
        <f>'Heat Map Export'!I743 - $I$6</f>
        <v>#N/A</v>
      </c>
      <c r="J744" s="15" t="e">
        <f>'Heat Map Export'!J743 - $J$6</f>
        <v>#N/A</v>
      </c>
      <c r="K744" s="15" t="e">
        <f>'Heat Map Export'!K743 - $K$6</f>
        <v>#N/A</v>
      </c>
      <c r="L744" s="15" t="e">
        <f>'Heat Map Export'!L743 - $L$6</f>
        <v>#N/A</v>
      </c>
      <c r="M744" s="15" t="e">
        <f>'Heat Map Export'!M743 - $M$6</f>
        <v>#N/A</v>
      </c>
      <c r="N744" s="15" t="e">
        <f>'Heat Map Export'!N743 - $N$6</f>
        <v>#N/A</v>
      </c>
      <c r="O744" s="15" t="e">
        <f>'Heat Map Export'!O743 - $O$6</f>
        <v>#N/A</v>
      </c>
      <c r="P744" s="15" t="e">
        <f>'Heat Map Export'!P743 - $P$6</f>
        <v>#N/A</v>
      </c>
      <c r="Q744" s="15" t="e">
        <f>'Heat Map Export'!Q743 - $Q$6</f>
        <v>#N/A</v>
      </c>
      <c r="R744" s="15" t="e">
        <f>'Heat Map Export'!R743 - $R$6</f>
        <v>#N/A</v>
      </c>
      <c r="S744" s="15" t="e">
        <f>'Heat Map Export'!S743 - $S$6</f>
        <v>#N/A</v>
      </c>
      <c r="T744" s="15" t="e">
        <f>'Heat Map Export'!T743 - $T$6</f>
        <v>#N/A</v>
      </c>
      <c r="U744" s="15" t="e">
        <f>'Heat Map Export'!U743 - $U$6</f>
        <v>#N/A</v>
      </c>
      <c r="V744" s="15" t="e">
        <f>'Heat Map Export'!V743 - $V$6</f>
        <v>#N/A</v>
      </c>
      <c r="W744" s="15" t="e">
        <f>'Heat Map Export'!W743 - $W$6</f>
        <v>#N/A</v>
      </c>
      <c r="X744" s="15" t="e">
        <f>'Heat Map Export'!X743 - $X$6</f>
        <v>#N/A</v>
      </c>
      <c r="Y744" s="15" t="e">
        <f>'Heat Map Export'!Y743 - $Y$6</f>
        <v>#N/A</v>
      </c>
      <c r="Z744" s="15" t="e">
        <f>'Heat Map Export'!Z743 - $Z$6</f>
        <v>#N/A</v>
      </c>
      <c r="AA744" s="15" t="e">
        <f>'Heat Map Export'!AA743 - $AA$6</f>
        <v>#N/A</v>
      </c>
      <c r="AB744" s="15" t="e">
        <f>'Heat Map Export'!AB743 - $AB$6</f>
        <v>#N/A</v>
      </c>
      <c r="AC744" s="15" t="e">
        <f>'Heat Map Export'!AC743 - $AC$6</f>
        <v>#N/A</v>
      </c>
      <c r="AD744" s="15" t="e">
        <f>'Heat Map Export'!AD743 - $AD$6</f>
        <v>#N/A</v>
      </c>
    </row>
    <row r="745" spans="1:30" s="14" customFormat="1" ht="15" x14ac:dyDescent="0.2">
      <c r="A745" s="24">
        <f>'Heat Map Export'!A744</f>
        <v>0</v>
      </c>
      <c r="B745" s="25">
        <f>'Heat Map Export'!B744</f>
        <v>0</v>
      </c>
      <c r="C745" s="15" t="e">
        <f>'Heat Map Export'!C744 - $C$6</f>
        <v>#N/A</v>
      </c>
      <c r="D745" s="15" t="e">
        <f>'Heat Map Export'!D744 - $D$6</f>
        <v>#N/A</v>
      </c>
      <c r="E745" s="15" t="e">
        <f>'Heat Map Export'!E744 - $E$6</f>
        <v>#N/A</v>
      </c>
      <c r="F745" s="15" t="e">
        <f>'Heat Map Export'!F744 - $F$6</f>
        <v>#N/A</v>
      </c>
      <c r="G745" s="15" t="e">
        <f>'Heat Map Export'!G744 - $G$6</f>
        <v>#N/A</v>
      </c>
      <c r="H745" s="15" t="e">
        <f>'Heat Map Export'!H744 - $H$6</f>
        <v>#N/A</v>
      </c>
      <c r="I745" s="15" t="e">
        <f>'Heat Map Export'!I744 -$I$6</f>
        <v>#N/A</v>
      </c>
      <c r="J745" s="15" t="e">
        <f>'Heat Map Export'!J744 - $J$6</f>
        <v>#N/A</v>
      </c>
      <c r="K745" s="15" t="e">
        <f>'Heat Map Export'!K744-$K$6</f>
        <v>#N/A</v>
      </c>
      <c r="L745" s="15" t="e">
        <f>'Heat Map Export'!L744 - $L$6</f>
        <v>#N/A</v>
      </c>
      <c r="M745" s="15" t="e">
        <f>'Heat Map Export'!M744 - $M$6</f>
        <v>#N/A</v>
      </c>
      <c r="N745" s="15" t="e">
        <f>'Heat Map Export'!N744 - $N$6</f>
        <v>#N/A</v>
      </c>
      <c r="O745" s="15" t="e">
        <f>'Heat Map Export'!O744 - $O$6</f>
        <v>#N/A</v>
      </c>
      <c r="P745" s="15" t="e">
        <f>'Heat Map Export'!P744 - $P$6</f>
        <v>#N/A</v>
      </c>
      <c r="Q745" s="15" t="e">
        <f>'Heat Map Export'!Q744 - $Q$6</f>
        <v>#N/A</v>
      </c>
      <c r="R745" s="15" t="e">
        <f>'Heat Map Export'!R744 - $R$6</f>
        <v>#N/A</v>
      </c>
      <c r="S745" s="15" t="e">
        <f>'Heat Map Export'!S744 - $S$6</f>
        <v>#N/A</v>
      </c>
      <c r="T745" s="15" t="e">
        <f>'Heat Map Export'!T744 - $T$6</f>
        <v>#N/A</v>
      </c>
      <c r="U745" s="15" t="e">
        <f>'Heat Map Export'!U744 - $U$6</f>
        <v>#N/A</v>
      </c>
      <c r="V745" s="15" t="e">
        <f>'Heat Map Export'!V744 - $V$6</f>
        <v>#N/A</v>
      </c>
      <c r="W745" s="15" t="e">
        <f>'Heat Map Export'!W744 - $W$6</f>
        <v>#N/A</v>
      </c>
      <c r="X745" s="15" t="e">
        <f>'Heat Map Export'!X744 - $X$6</f>
        <v>#N/A</v>
      </c>
      <c r="Y745" s="15" t="e">
        <f>'Heat Map Export'!Y744 - $Y$6</f>
        <v>#N/A</v>
      </c>
      <c r="Z745" s="15" t="e">
        <f>'Heat Map Export'!Z744-$Z$6</f>
        <v>#N/A</v>
      </c>
      <c r="AA745" s="15" t="e">
        <f>'Heat Map Export'!AA744 - $AA$6</f>
        <v>#N/A</v>
      </c>
      <c r="AB745" s="15" t="e">
        <f>'Heat Map Export'!AB744-$AB$6</f>
        <v>#N/A</v>
      </c>
      <c r="AC745" s="15" t="e">
        <f>'Heat Map Export'!AC744 - $AC$6</f>
        <v>#N/A</v>
      </c>
      <c r="AD745" s="15" t="e">
        <f>'Heat Map Export'!AD744 - $AD$6</f>
        <v>#N/A</v>
      </c>
    </row>
    <row r="746" spans="1:30" s="14" customFormat="1" ht="15" x14ac:dyDescent="0.2">
      <c r="A746" s="24">
        <f>'Heat Map Export'!A745</f>
        <v>0</v>
      </c>
      <c r="B746" s="25">
        <f>'Heat Map Export'!B745</f>
        <v>0</v>
      </c>
      <c r="C746" s="15" t="e">
        <f>'Heat Map Export'!C745 - $C$6</f>
        <v>#N/A</v>
      </c>
      <c r="D746" s="15" t="e">
        <f>'Heat Map Export'!D745 - $D$6</f>
        <v>#N/A</v>
      </c>
      <c r="E746" s="15" t="e">
        <f>'Heat Map Export'!E745 - $E$6</f>
        <v>#N/A</v>
      </c>
      <c r="F746" s="15" t="e">
        <f>'Heat Map Export'!F745 - $F$6</f>
        <v>#N/A</v>
      </c>
      <c r="G746" s="15" t="e">
        <f>'Heat Map Export'!G745 - $G$6</f>
        <v>#N/A</v>
      </c>
      <c r="H746" s="15" t="e">
        <f>'Heat Map Export'!H745 - $H$6</f>
        <v>#N/A</v>
      </c>
      <c r="I746" s="15" t="e">
        <f>'Heat Map Export'!I745 - $I$6</f>
        <v>#N/A</v>
      </c>
      <c r="J746" s="15" t="e">
        <f>'Heat Map Export'!J745 - $J$6</f>
        <v>#N/A</v>
      </c>
      <c r="K746" s="15" t="e">
        <f>'Heat Map Export'!K745 - $K$6</f>
        <v>#N/A</v>
      </c>
      <c r="L746" s="15" t="e">
        <f>'Heat Map Export'!L745 - $L$6</f>
        <v>#N/A</v>
      </c>
      <c r="M746" s="15" t="e">
        <f>'Heat Map Export'!M745 - $M$6</f>
        <v>#N/A</v>
      </c>
      <c r="N746" s="15" t="e">
        <f>'Heat Map Export'!N745 - $N$6</f>
        <v>#N/A</v>
      </c>
      <c r="O746" s="15" t="e">
        <f>'Heat Map Export'!O745 - $O$6</f>
        <v>#N/A</v>
      </c>
      <c r="P746" s="15" t="e">
        <f>'Heat Map Export'!P745 - $P$6</f>
        <v>#N/A</v>
      </c>
      <c r="Q746" s="15" t="e">
        <f>'Heat Map Export'!Q745 - $Q$6</f>
        <v>#N/A</v>
      </c>
      <c r="R746" s="15" t="e">
        <f>'Heat Map Export'!R745 - $R$6</f>
        <v>#N/A</v>
      </c>
      <c r="S746" s="15" t="e">
        <f>'Heat Map Export'!S745 - $S$6</f>
        <v>#N/A</v>
      </c>
      <c r="T746" s="15" t="e">
        <f>'Heat Map Export'!T745 - $T$6</f>
        <v>#N/A</v>
      </c>
      <c r="U746" s="15" t="e">
        <f>'Heat Map Export'!U745 - $U$6</f>
        <v>#N/A</v>
      </c>
      <c r="V746" s="15" t="e">
        <f>'Heat Map Export'!V745 - $V$6</f>
        <v>#N/A</v>
      </c>
      <c r="W746" s="15" t="e">
        <f>'Heat Map Export'!W745 - $W$6</f>
        <v>#N/A</v>
      </c>
      <c r="X746" s="15" t="e">
        <f>'Heat Map Export'!X745 - $X$6</f>
        <v>#N/A</v>
      </c>
      <c r="Y746" s="15" t="e">
        <f>'Heat Map Export'!Y745 - $Y$6</f>
        <v>#N/A</v>
      </c>
      <c r="Z746" s="15" t="e">
        <f>'Heat Map Export'!Z745 - $Z$6</f>
        <v>#N/A</v>
      </c>
      <c r="AA746" s="15" t="e">
        <f>'Heat Map Export'!AA745 - $AA$6</f>
        <v>#N/A</v>
      </c>
      <c r="AB746" s="15" t="e">
        <f>'Heat Map Export'!AB745 - $AB$6</f>
        <v>#N/A</v>
      </c>
      <c r="AC746" s="15" t="e">
        <f>'Heat Map Export'!AC745 - $AC$6</f>
        <v>#N/A</v>
      </c>
      <c r="AD746" s="15" t="e">
        <f>'Heat Map Export'!AD745 - $AD$6</f>
        <v>#N/A</v>
      </c>
    </row>
    <row r="747" spans="1:30" s="14" customFormat="1" ht="15" x14ac:dyDescent="0.2">
      <c r="A747" s="24">
        <f>'Heat Map Export'!A746</f>
        <v>0</v>
      </c>
      <c r="B747" s="25">
        <f>'Heat Map Export'!B746</f>
        <v>0</v>
      </c>
      <c r="C747" s="15" t="e">
        <f>'Heat Map Export'!C746 - $C$6</f>
        <v>#N/A</v>
      </c>
      <c r="D747" s="15" t="e">
        <f>'Heat Map Export'!D746 - $D$6</f>
        <v>#N/A</v>
      </c>
      <c r="E747" s="15" t="e">
        <f>'Heat Map Export'!E746 - $E$6</f>
        <v>#N/A</v>
      </c>
      <c r="F747" s="15" t="e">
        <f>'Heat Map Export'!F746 - $F$6</f>
        <v>#N/A</v>
      </c>
      <c r="G747" s="15" t="e">
        <f>'Heat Map Export'!G746 - $G$6</f>
        <v>#N/A</v>
      </c>
      <c r="H747" s="15" t="e">
        <f>'Heat Map Export'!H746 - $H$6</f>
        <v>#N/A</v>
      </c>
      <c r="I747" s="15" t="e">
        <f>'Heat Map Export'!I746 -$I$6</f>
        <v>#N/A</v>
      </c>
      <c r="J747" s="15" t="e">
        <f>'Heat Map Export'!J746 - $J$6</f>
        <v>#N/A</v>
      </c>
      <c r="K747" s="15" t="e">
        <f>'Heat Map Export'!K746-$K$6</f>
        <v>#N/A</v>
      </c>
      <c r="L747" s="15" t="e">
        <f>'Heat Map Export'!L746 - $L$6</f>
        <v>#N/A</v>
      </c>
      <c r="M747" s="15" t="e">
        <f>'Heat Map Export'!M746 - $M$6</f>
        <v>#N/A</v>
      </c>
      <c r="N747" s="15" t="e">
        <f>'Heat Map Export'!N746 - $N$6</f>
        <v>#N/A</v>
      </c>
      <c r="O747" s="15" t="e">
        <f>'Heat Map Export'!O746 - $O$6</f>
        <v>#N/A</v>
      </c>
      <c r="P747" s="15" t="e">
        <f>'Heat Map Export'!P746 - $P$6</f>
        <v>#N/A</v>
      </c>
      <c r="Q747" s="15" t="e">
        <f>'Heat Map Export'!Q746 - $Q$6</f>
        <v>#N/A</v>
      </c>
      <c r="R747" s="15" t="e">
        <f>'Heat Map Export'!R746 - $R$6</f>
        <v>#N/A</v>
      </c>
      <c r="S747" s="15" t="e">
        <f>'Heat Map Export'!S746 - $S$6</f>
        <v>#N/A</v>
      </c>
      <c r="T747" s="15" t="e">
        <f>'Heat Map Export'!T746 - $T$6</f>
        <v>#N/A</v>
      </c>
      <c r="U747" s="15" t="e">
        <f>'Heat Map Export'!U746 - $U$6</f>
        <v>#N/A</v>
      </c>
      <c r="V747" s="15" t="e">
        <f>'Heat Map Export'!V746 - $V$6</f>
        <v>#N/A</v>
      </c>
      <c r="W747" s="15" t="e">
        <f>'Heat Map Export'!W746 - $W$6</f>
        <v>#N/A</v>
      </c>
      <c r="X747" s="15" t="e">
        <f>'Heat Map Export'!X746 - $X$6</f>
        <v>#N/A</v>
      </c>
      <c r="Y747" s="15" t="e">
        <f>'Heat Map Export'!Y746 - $Y$6</f>
        <v>#N/A</v>
      </c>
      <c r="Z747" s="15" t="e">
        <f>'Heat Map Export'!Z746-$Z$6</f>
        <v>#N/A</v>
      </c>
      <c r="AA747" s="15" t="e">
        <f>'Heat Map Export'!AA746 - $AA$6</f>
        <v>#N/A</v>
      </c>
      <c r="AB747" s="15" t="e">
        <f>'Heat Map Export'!AB746-$AB$6</f>
        <v>#N/A</v>
      </c>
      <c r="AC747" s="15" t="e">
        <f>'Heat Map Export'!AC746 - $AC$6</f>
        <v>#N/A</v>
      </c>
      <c r="AD747" s="15" t="e">
        <f>'Heat Map Export'!AD746 - $AD$6</f>
        <v>#N/A</v>
      </c>
    </row>
    <row r="748" spans="1:30" s="14" customFormat="1" ht="15" x14ac:dyDescent="0.2">
      <c r="A748" s="24">
        <f>'Heat Map Export'!A747</f>
        <v>0</v>
      </c>
      <c r="B748" s="25">
        <f>'Heat Map Export'!B747</f>
        <v>0</v>
      </c>
      <c r="C748" s="15" t="e">
        <f>'Heat Map Export'!C747 - $C$6</f>
        <v>#N/A</v>
      </c>
      <c r="D748" s="15" t="e">
        <f>'Heat Map Export'!D747 - $D$6</f>
        <v>#N/A</v>
      </c>
      <c r="E748" s="15" t="e">
        <f>'Heat Map Export'!E747 - $E$6</f>
        <v>#N/A</v>
      </c>
      <c r="F748" s="15" t="e">
        <f>'Heat Map Export'!F747 - $F$6</f>
        <v>#N/A</v>
      </c>
      <c r="G748" s="15" t="e">
        <f>'Heat Map Export'!G747 - $G$6</f>
        <v>#N/A</v>
      </c>
      <c r="H748" s="15" t="e">
        <f>'Heat Map Export'!H747 - $H$6</f>
        <v>#N/A</v>
      </c>
      <c r="I748" s="15" t="e">
        <f>'Heat Map Export'!I747 - $I$6</f>
        <v>#N/A</v>
      </c>
      <c r="J748" s="15" t="e">
        <f>'Heat Map Export'!J747 - $J$6</f>
        <v>#N/A</v>
      </c>
      <c r="K748" s="15" t="e">
        <f>'Heat Map Export'!K747 - $K$6</f>
        <v>#N/A</v>
      </c>
      <c r="L748" s="15" t="e">
        <f>'Heat Map Export'!L747 - $L$6</f>
        <v>#N/A</v>
      </c>
      <c r="M748" s="15" t="e">
        <f>'Heat Map Export'!M747 - $M$6</f>
        <v>#N/A</v>
      </c>
      <c r="N748" s="15" t="e">
        <f>'Heat Map Export'!N747 - $N$6</f>
        <v>#N/A</v>
      </c>
      <c r="O748" s="15" t="e">
        <f>'Heat Map Export'!O747 - $O$6</f>
        <v>#N/A</v>
      </c>
      <c r="P748" s="15" t="e">
        <f>'Heat Map Export'!P747 - $P$6</f>
        <v>#N/A</v>
      </c>
      <c r="Q748" s="15" t="e">
        <f>'Heat Map Export'!Q747 - $Q$6</f>
        <v>#N/A</v>
      </c>
      <c r="R748" s="15" t="e">
        <f>'Heat Map Export'!R747 - $R$6</f>
        <v>#N/A</v>
      </c>
      <c r="S748" s="15" t="e">
        <f>'Heat Map Export'!S747 - $S$6</f>
        <v>#N/A</v>
      </c>
      <c r="T748" s="15" t="e">
        <f>'Heat Map Export'!T747 - $T$6</f>
        <v>#N/A</v>
      </c>
      <c r="U748" s="15" t="e">
        <f>'Heat Map Export'!U747 - $U$6</f>
        <v>#N/A</v>
      </c>
      <c r="V748" s="15" t="e">
        <f>'Heat Map Export'!V747 - $V$6</f>
        <v>#N/A</v>
      </c>
      <c r="W748" s="15" t="e">
        <f>'Heat Map Export'!W747 - $W$6</f>
        <v>#N/A</v>
      </c>
      <c r="X748" s="15" t="e">
        <f>'Heat Map Export'!X747 - $X$6</f>
        <v>#N/A</v>
      </c>
      <c r="Y748" s="15" t="e">
        <f>'Heat Map Export'!Y747 - $Y$6</f>
        <v>#N/A</v>
      </c>
      <c r="Z748" s="15" t="e">
        <f>'Heat Map Export'!Z747 - $Z$6</f>
        <v>#N/A</v>
      </c>
      <c r="AA748" s="15" t="e">
        <f>'Heat Map Export'!AA747 - $AA$6</f>
        <v>#N/A</v>
      </c>
      <c r="AB748" s="15" t="e">
        <f>'Heat Map Export'!AB747 - $AB$6</f>
        <v>#N/A</v>
      </c>
      <c r="AC748" s="15" t="e">
        <f>'Heat Map Export'!AC747 - $AC$6</f>
        <v>#N/A</v>
      </c>
      <c r="AD748" s="15" t="e">
        <f>'Heat Map Export'!AD747 - $AD$6</f>
        <v>#N/A</v>
      </c>
    </row>
    <row r="749" spans="1:30" s="14" customFormat="1" ht="15" x14ac:dyDescent="0.2">
      <c r="A749" s="24">
        <f>'Heat Map Export'!A748</f>
        <v>0</v>
      </c>
      <c r="B749" s="25">
        <f>'Heat Map Export'!B748</f>
        <v>0</v>
      </c>
      <c r="C749" s="15" t="e">
        <f>'Heat Map Export'!C748 - $C$6</f>
        <v>#N/A</v>
      </c>
      <c r="D749" s="15" t="e">
        <f>'Heat Map Export'!D748 - $D$6</f>
        <v>#N/A</v>
      </c>
      <c r="E749" s="15" t="e">
        <f>'Heat Map Export'!E748 - $E$6</f>
        <v>#N/A</v>
      </c>
      <c r="F749" s="15" t="e">
        <f>'Heat Map Export'!F748 - $F$6</f>
        <v>#N/A</v>
      </c>
      <c r="G749" s="15" t="e">
        <f>'Heat Map Export'!G748 - $G$6</f>
        <v>#N/A</v>
      </c>
      <c r="H749" s="15" t="e">
        <f>'Heat Map Export'!H748 - $H$6</f>
        <v>#N/A</v>
      </c>
      <c r="I749" s="15" t="e">
        <f>'Heat Map Export'!I748 -$I$6</f>
        <v>#N/A</v>
      </c>
      <c r="J749" s="15" t="e">
        <f>'Heat Map Export'!J748 - $J$6</f>
        <v>#N/A</v>
      </c>
      <c r="K749" s="15" t="e">
        <f>'Heat Map Export'!K748-$K$6</f>
        <v>#N/A</v>
      </c>
      <c r="L749" s="15" t="e">
        <f>'Heat Map Export'!L748 - $L$6</f>
        <v>#N/A</v>
      </c>
      <c r="M749" s="15" t="e">
        <f>'Heat Map Export'!M748 - $M$6</f>
        <v>#N/A</v>
      </c>
      <c r="N749" s="15" t="e">
        <f>'Heat Map Export'!N748 - $N$6</f>
        <v>#N/A</v>
      </c>
      <c r="O749" s="15" t="e">
        <f>'Heat Map Export'!O748 - $O$6</f>
        <v>#N/A</v>
      </c>
      <c r="P749" s="15" t="e">
        <f>'Heat Map Export'!P748 - $P$6</f>
        <v>#N/A</v>
      </c>
      <c r="Q749" s="15" t="e">
        <f>'Heat Map Export'!Q748 - $Q$6</f>
        <v>#N/A</v>
      </c>
      <c r="R749" s="15" t="e">
        <f>'Heat Map Export'!R748 - $R$6</f>
        <v>#N/A</v>
      </c>
      <c r="S749" s="15" t="e">
        <f>'Heat Map Export'!S748 - $S$6</f>
        <v>#N/A</v>
      </c>
      <c r="T749" s="15" t="e">
        <f>'Heat Map Export'!T748 - $T$6</f>
        <v>#N/A</v>
      </c>
      <c r="U749" s="15" t="e">
        <f>'Heat Map Export'!U748 - $U$6</f>
        <v>#N/A</v>
      </c>
      <c r="V749" s="15" t="e">
        <f>'Heat Map Export'!V748 - $V$6</f>
        <v>#N/A</v>
      </c>
      <c r="W749" s="15" t="e">
        <f>'Heat Map Export'!W748 - $W$6</f>
        <v>#N/A</v>
      </c>
      <c r="X749" s="15" t="e">
        <f>'Heat Map Export'!X748 - $X$6</f>
        <v>#N/A</v>
      </c>
      <c r="Y749" s="15" t="e">
        <f>'Heat Map Export'!Y748 - $Y$6</f>
        <v>#N/A</v>
      </c>
      <c r="Z749" s="15" t="e">
        <f>'Heat Map Export'!Z748-$Z$6</f>
        <v>#N/A</v>
      </c>
      <c r="AA749" s="15" t="e">
        <f>'Heat Map Export'!AA748 - $AA$6</f>
        <v>#N/A</v>
      </c>
      <c r="AB749" s="15" t="e">
        <f>'Heat Map Export'!AB748-$AB$6</f>
        <v>#N/A</v>
      </c>
      <c r="AC749" s="15" t="e">
        <f>'Heat Map Export'!AC748 - $AC$6</f>
        <v>#N/A</v>
      </c>
      <c r="AD749" s="15" t="e">
        <f>'Heat Map Export'!AD748 - $AD$6</f>
        <v>#N/A</v>
      </c>
    </row>
    <row r="750" spans="1:30" s="14" customFormat="1" ht="15" x14ac:dyDescent="0.2">
      <c r="A750" s="24">
        <f>'Heat Map Export'!A749</f>
        <v>0</v>
      </c>
      <c r="B750" s="25">
        <f>'Heat Map Export'!B749</f>
        <v>0</v>
      </c>
      <c r="C750" s="15" t="e">
        <f>'Heat Map Export'!C749 - $C$6</f>
        <v>#N/A</v>
      </c>
      <c r="D750" s="15" t="e">
        <f>'Heat Map Export'!D749 - $D$6</f>
        <v>#N/A</v>
      </c>
      <c r="E750" s="15" t="e">
        <f>'Heat Map Export'!E749 - $E$6</f>
        <v>#N/A</v>
      </c>
      <c r="F750" s="15" t="e">
        <f>'Heat Map Export'!F749 - $F$6</f>
        <v>#N/A</v>
      </c>
      <c r="G750" s="15" t="e">
        <f>'Heat Map Export'!G749 - $G$6</f>
        <v>#N/A</v>
      </c>
      <c r="H750" s="15" t="e">
        <f>'Heat Map Export'!H749 - $H$6</f>
        <v>#N/A</v>
      </c>
      <c r="I750" s="15" t="e">
        <f>'Heat Map Export'!I749 - $I$6</f>
        <v>#N/A</v>
      </c>
      <c r="J750" s="15" t="e">
        <f>'Heat Map Export'!J749 - $J$6</f>
        <v>#N/A</v>
      </c>
      <c r="K750" s="15" t="e">
        <f>'Heat Map Export'!K749 - $K$6</f>
        <v>#N/A</v>
      </c>
      <c r="L750" s="15" t="e">
        <f>'Heat Map Export'!L749 - $L$6</f>
        <v>#N/A</v>
      </c>
      <c r="M750" s="15" t="e">
        <f>'Heat Map Export'!M749 - $M$6</f>
        <v>#N/A</v>
      </c>
      <c r="N750" s="15" t="e">
        <f>'Heat Map Export'!N749 - $N$6</f>
        <v>#N/A</v>
      </c>
      <c r="O750" s="15" t="e">
        <f>'Heat Map Export'!O749 - $O$6</f>
        <v>#N/A</v>
      </c>
      <c r="P750" s="15" t="e">
        <f>'Heat Map Export'!P749 - $P$6</f>
        <v>#N/A</v>
      </c>
      <c r="Q750" s="15" t="e">
        <f>'Heat Map Export'!Q749 - $Q$6</f>
        <v>#N/A</v>
      </c>
      <c r="R750" s="15" t="e">
        <f>'Heat Map Export'!R749 - $R$6</f>
        <v>#N/A</v>
      </c>
      <c r="S750" s="15" t="e">
        <f>'Heat Map Export'!S749 - $S$6</f>
        <v>#N/A</v>
      </c>
      <c r="T750" s="15" t="e">
        <f>'Heat Map Export'!T749 - $T$6</f>
        <v>#N/A</v>
      </c>
      <c r="U750" s="15" t="e">
        <f>'Heat Map Export'!U749 - $U$6</f>
        <v>#N/A</v>
      </c>
      <c r="V750" s="15" t="e">
        <f>'Heat Map Export'!V749 - $V$6</f>
        <v>#N/A</v>
      </c>
      <c r="W750" s="15" t="e">
        <f>'Heat Map Export'!W749 - $W$6</f>
        <v>#N/A</v>
      </c>
      <c r="X750" s="15" t="e">
        <f>'Heat Map Export'!X749 - $X$6</f>
        <v>#N/A</v>
      </c>
      <c r="Y750" s="15" t="e">
        <f>'Heat Map Export'!Y749 - $Y$6</f>
        <v>#N/A</v>
      </c>
      <c r="Z750" s="15" t="e">
        <f>'Heat Map Export'!Z749 - $Z$6</f>
        <v>#N/A</v>
      </c>
      <c r="AA750" s="15" t="e">
        <f>'Heat Map Export'!AA749 - $AA$6</f>
        <v>#N/A</v>
      </c>
      <c r="AB750" s="15" t="e">
        <f>'Heat Map Export'!AB749 - $AB$6</f>
        <v>#N/A</v>
      </c>
      <c r="AC750" s="15" t="e">
        <f>'Heat Map Export'!AC749 - $AC$6</f>
        <v>#N/A</v>
      </c>
      <c r="AD750" s="15" t="e">
        <f>'Heat Map Export'!AD749 - $AD$6</f>
        <v>#N/A</v>
      </c>
    </row>
    <row r="751" spans="1:30" s="14" customFormat="1" ht="15" x14ac:dyDescent="0.2">
      <c r="A751" s="24">
        <f>'Heat Map Export'!A750</f>
        <v>0</v>
      </c>
      <c r="B751" s="25">
        <f>'Heat Map Export'!B750</f>
        <v>0</v>
      </c>
      <c r="C751" s="15" t="e">
        <f>'Heat Map Export'!C750 - $C$6</f>
        <v>#N/A</v>
      </c>
      <c r="D751" s="15" t="e">
        <f>'Heat Map Export'!D750 - $D$6</f>
        <v>#N/A</v>
      </c>
      <c r="E751" s="15" t="e">
        <f>'Heat Map Export'!E750 - $E$6</f>
        <v>#N/A</v>
      </c>
      <c r="F751" s="15" t="e">
        <f>'Heat Map Export'!F750 - $F$6</f>
        <v>#N/A</v>
      </c>
      <c r="G751" s="15" t="e">
        <f>'Heat Map Export'!G750 - $G$6</f>
        <v>#N/A</v>
      </c>
      <c r="H751" s="15" t="e">
        <f>'Heat Map Export'!H750 - $H$6</f>
        <v>#N/A</v>
      </c>
      <c r="I751" s="15" t="e">
        <f>'Heat Map Export'!I750 -$I$6</f>
        <v>#N/A</v>
      </c>
      <c r="J751" s="15" t="e">
        <f>'Heat Map Export'!J750 - $J$6</f>
        <v>#N/A</v>
      </c>
      <c r="K751" s="15" t="e">
        <f>'Heat Map Export'!K750-$K$6</f>
        <v>#N/A</v>
      </c>
      <c r="L751" s="15" t="e">
        <f>'Heat Map Export'!L750 - $L$6</f>
        <v>#N/A</v>
      </c>
      <c r="M751" s="15" t="e">
        <f>'Heat Map Export'!M750 - $M$6</f>
        <v>#N/A</v>
      </c>
      <c r="N751" s="15" t="e">
        <f>'Heat Map Export'!N750 - $N$6</f>
        <v>#N/A</v>
      </c>
      <c r="O751" s="15" t="e">
        <f>'Heat Map Export'!O750 - $O$6</f>
        <v>#N/A</v>
      </c>
      <c r="P751" s="15" t="e">
        <f>'Heat Map Export'!P750 - $P$6</f>
        <v>#N/A</v>
      </c>
      <c r="Q751" s="15" t="e">
        <f>'Heat Map Export'!Q750 - $Q$6</f>
        <v>#N/A</v>
      </c>
      <c r="R751" s="15" t="e">
        <f>'Heat Map Export'!R750 - $R$6</f>
        <v>#N/A</v>
      </c>
      <c r="S751" s="15" t="e">
        <f>'Heat Map Export'!S750 - $S$6</f>
        <v>#N/A</v>
      </c>
      <c r="T751" s="15" t="e">
        <f>'Heat Map Export'!T750 - $T$6</f>
        <v>#N/A</v>
      </c>
      <c r="U751" s="15" t="e">
        <f>'Heat Map Export'!U750 - $U$6</f>
        <v>#N/A</v>
      </c>
      <c r="V751" s="15" t="e">
        <f>'Heat Map Export'!V750 - $V$6</f>
        <v>#N/A</v>
      </c>
      <c r="W751" s="15" t="e">
        <f>'Heat Map Export'!W750 - $W$6</f>
        <v>#N/A</v>
      </c>
      <c r="X751" s="15" t="e">
        <f>'Heat Map Export'!X750 - $X$6</f>
        <v>#N/A</v>
      </c>
      <c r="Y751" s="15" t="e">
        <f>'Heat Map Export'!Y750 - $Y$6</f>
        <v>#N/A</v>
      </c>
      <c r="Z751" s="15" t="e">
        <f>'Heat Map Export'!Z750-$Z$6</f>
        <v>#N/A</v>
      </c>
      <c r="AA751" s="15" t="e">
        <f>'Heat Map Export'!AA750 - $AA$6</f>
        <v>#N/A</v>
      </c>
      <c r="AB751" s="15" t="e">
        <f>'Heat Map Export'!AB750-$AB$6</f>
        <v>#N/A</v>
      </c>
      <c r="AC751" s="15" t="e">
        <f>'Heat Map Export'!AC750 - $AC$6</f>
        <v>#N/A</v>
      </c>
      <c r="AD751" s="15" t="e">
        <f>'Heat Map Export'!AD750 - $AD$6</f>
        <v>#N/A</v>
      </c>
    </row>
    <row r="752" spans="1:30" s="14" customFormat="1" ht="15" x14ac:dyDescent="0.2">
      <c r="A752" s="24">
        <f>'Heat Map Export'!A751</f>
        <v>0</v>
      </c>
      <c r="B752" s="25">
        <f>'Heat Map Export'!B751</f>
        <v>0</v>
      </c>
      <c r="C752" s="15" t="e">
        <f>'Heat Map Export'!C751 - $C$6</f>
        <v>#N/A</v>
      </c>
      <c r="D752" s="15" t="e">
        <f>'Heat Map Export'!D751 - $D$6</f>
        <v>#N/A</v>
      </c>
      <c r="E752" s="15" t="e">
        <f>'Heat Map Export'!E751 - $E$6</f>
        <v>#N/A</v>
      </c>
      <c r="F752" s="15" t="e">
        <f>'Heat Map Export'!F751 - $F$6</f>
        <v>#N/A</v>
      </c>
      <c r="G752" s="15" t="e">
        <f>'Heat Map Export'!G751 - $G$6</f>
        <v>#N/A</v>
      </c>
      <c r="H752" s="15" t="e">
        <f>'Heat Map Export'!H751 - $H$6</f>
        <v>#N/A</v>
      </c>
      <c r="I752" s="15" t="e">
        <f>'Heat Map Export'!I751 - $I$6</f>
        <v>#N/A</v>
      </c>
      <c r="J752" s="15" t="e">
        <f>'Heat Map Export'!J751 - $J$6</f>
        <v>#N/A</v>
      </c>
      <c r="K752" s="15" t="e">
        <f>'Heat Map Export'!K751 - $K$6</f>
        <v>#N/A</v>
      </c>
      <c r="L752" s="15" t="e">
        <f>'Heat Map Export'!L751 - $L$6</f>
        <v>#N/A</v>
      </c>
      <c r="M752" s="15" t="e">
        <f>'Heat Map Export'!M751 - $M$6</f>
        <v>#N/A</v>
      </c>
      <c r="N752" s="15" t="e">
        <f>'Heat Map Export'!N751 - $N$6</f>
        <v>#N/A</v>
      </c>
      <c r="O752" s="15" t="e">
        <f>'Heat Map Export'!O751 - $O$6</f>
        <v>#N/A</v>
      </c>
      <c r="P752" s="15" t="e">
        <f>'Heat Map Export'!P751 - $P$6</f>
        <v>#N/A</v>
      </c>
      <c r="Q752" s="15" t="e">
        <f>'Heat Map Export'!Q751 - $Q$6</f>
        <v>#N/A</v>
      </c>
      <c r="R752" s="15" t="e">
        <f>'Heat Map Export'!R751 - $R$6</f>
        <v>#N/A</v>
      </c>
      <c r="S752" s="15" t="e">
        <f>'Heat Map Export'!S751 - $S$6</f>
        <v>#N/A</v>
      </c>
      <c r="T752" s="15" t="e">
        <f>'Heat Map Export'!T751 - $T$6</f>
        <v>#N/A</v>
      </c>
      <c r="U752" s="15" t="e">
        <f>'Heat Map Export'!U751 - $U$6</f>
        <v>#N/A</v>
      </c>
      <c r="V752" s="15" t="e">
        <f>'Heat Map Export'!V751 - $V$6</f>
        <v>#N/A</v>
      </c>
      <c r="W752" s="15" t="e">
        <f>'Heat Map Export'!W751 - $W$6</f>
        <v>#N/A</v>
      </c>
      <c r="X752" s="15" t="e">
        <f>'Heat Map Export'!X751 - $X$6</f>
        <v>#N/A</v>
      </c>
      <c r="Y752" s="15" t="e">
        <f>'Heat Map Export'!Y751 - $Y$6</f>
        <v>#N/A</v>
      </c>
      <c r="Z752" s="15" t="e">
        <f>'Heat Map Export'!Z751 - $Z$6</f>
        <v>#N/A</v>
      </c>
      <c r="AA752" s="15" t="e">
        <f>'Heat Map Export'!AA751 - $AA$6</f>
        <v>#N/A</v>
      </c>
      <c r="AB752" s="15" t="e">
        <f>'Heat Map Export'!AB751 - $AB$6</f>
        <v>#N/A</v>
      </c>
      <c r="AC752" s="15" t="e">
        <f>'Heat Map Export'!AC751 - $AC$6</f>
        <v>#N/A</v>
      </c>
      <c r="AD752" s="15" t="e">
        <f>'Heat Map Export'!AD751 - $AD$6</f>
        <v>#N/A</v>
      </c>
    </row>
    <row r="753" spans="1:30" s="14" customFormat="1" ht="15" x14ac:dyDescent="0.2">
      <c r="A753" s="24">
        <f>'Heat Map Export'!A752</f>
        <v>0</v>
      </c>
      <c r="B753" s="25">
        <f>'Heat Map Export'!B752</f>
        <v>0</v>
      </c>
      <c r="C753" s="15" t="e">
        <f>'Heat Map Export'!C752 - $C$6</f>
        <v>#N/A</v>
      </c>
      <c r="D753" s="15" t="e">
        <f>'Heat Map Export'!D752 - $D$6</f>
        <v>#N/A</v>
      </c>
      <c r="E753" s="15" t="e">
        <f>'Heat Map Export'!E752 - $E$6</f>
        <v>#N/A</v>
      </c>
      <c r="F753" s="15" t="e">
        <f>'Heat Map Export'!F752 - $F$6</f>
        <v>#N/A</v>
      </c>
      <c r="G753" s="15" t="e">
        <f>'Heat Map Export'!G752 - $G$6</f>
        <v>#N/A</v>
      </c>
      <c r="H753" s="15" t="e">
        <f>'Heat Map Export'!H752 - $H$6</f>
        <v>#N/A</v>
      </c>
      <c r="I753" s="15" t="e">
        <f>'Heat Map Export'!I752 -$I$6</f>
        <v>#N/A</v>
      </c>
      <c r="J753" s="15" t="e">
        <f>'Heat Map Export'!J752 - $J$6</f>
        <v>#N/A</v>
      </c>
      <c r="K753" s="15" t="e">
        <f>'Heat Map Export'!K752-$K$6</f>
        <v>#N/A</v>
      </c>
      <c r="L753" s="15" t="e">
        <f>'Heat Map Export'!L752 - $L$6</f>
        <v>#N/A</v>
      </c>
      <c r="M753" s="15" t="e">
        <f>'Heat Map Export'!M752 - $M$6</f>
        <v>#N/A</v>
      </c>
      <c r="N753" s="15" t="e">
        <f>'Heat Map Export'!N752 - $N$6</f>
        <v>#N/A</v>
      </c>
      <c r="O753" s="15" t="e">
        <f>'Heat Map Export'!O752 - $O$6</f>
        <v>#N/A</v>
      </c>
      <c r="P753" s="15" t="e">
        <f>'Heat Map Export'!P752 - $P$6</f>
        <v>#N/A</v>
      </c>
      <c r="Q753" s="15" t="e">
        <f>'Heat Map Export'!Q752 - $Q$6</f>
        <v>#N/A</v>
      </c>
      <c r="R753" s="15" t="e">
        <f>'Heat Map Export'!R752 - $R$6</f>
        <v>#N/A</v>
      </c>
      <c r="S753" s="15" t="e">
        <f>'Heat Map Export'!S752 - $S$6</f>
        <v>#N/A</v>
      </c>
      <c r="T753" s="15" t="e">
        <f>'Heat Map Export'!T752 - $T$6</f>
        <v>#N/A</v>
      </c>
      <c r="U753" s="15" t="e">
        <f>'Heat Map Export'!U752 - $U$6</f>
        <v>#N/A</v>
      </c>
      <c r="V753" s="15" t="e">
        <f>'Heat Map Export'!V752 - $V$6</f>
        <v>#N/A</v>
      </c>
      <c r="W753" s="15" t="e">
        <f>'Heat Map Export'!W752 - $W$6</f>
        <v>#N/A</v>
      </c>
      <c r="X753" s="15" t="e">
        <f>'Heat Map Export'!X752 - $X$6</f>
        <v>#N/A</v>
      </c>
      <c r="Y753" s="15" t="e">
        <f>'Heat Map Export'!Y752 - $Y$6</f>
        <v>#N/A</v>
      </c>
      <c r="Z753" s="15" t="e">
        <f>'Heat Map Export'!Z752-$Z$6</f>
        <v>#N/A</v>
      </c>
      <c r="AA753" s="15" t="e">
        <f>'Heat Map Export'!AA752 - $AA$6</f>
        <v>#N/A</v>
      </c>
      <c r="AB753" s="15" t="e">
        <f>'Heat Map Export'!AB752-$AB$6</f>
        <v>#N/A</v>
      </c>
      <c r="AC753" s="15" t="e">
        <f>'Heat Map Export'!AC752 - $AC$6</f>
        <v>#N/A</v>
      </c>
      <c r="AD753" s="15" t="e">
        <f>'Heat Map Export'!AD752 - $AD$6</f>
        <v>#N/A</v>
      </c>
    </row>
    <row r="754" spans="1:30" s="14" customFormat="1" ht="15" x14ac:dyDescent="0.2">
      <c r="A754" s="24">
        <f>'Heat Map Export'!A753</f>
        <v>0</v>
      </c>
      <c r="B754" s="25">
        <f>'Heat Map Export'!B753</f>
        <v>0</v>
      </c>
      <c r="C754" s="15" t="e">
        <f>'Heat Map Export'!C753 - $C$6</f>
        <v>#N/A</v>
      </c>
      <c r="D754" s="15" t="e">
        <f>'Heat Map Export'!D753 - $D$6</f>
        <v>#N/A</v>
      </c>
      <c r="E754" s="15" t="e">
        <f>'Heat Map Export'!E753 - $E$6</f>
        <v>#N/A</v>
      </c>
      <c r="F754" s="15" t="e">
        <f>'Heat Map Export'!F753 - $F$6</f>
        <v>#N/A</v>
      </c>
      <c r="G754" s="15" t="e">
        <f>'Heat Map Export'!G753 - $G$6</f>
        <v>#N/A</v>
      </c>
      <c r="H754" s="15" t="e">
        <f>'Heat Map Export'!H753 - $H$6</f>
        <v>#N/A</v>
      </c>
      <c r="I754" s="15" t="e">
        <f>'Heat Map Export'!I753 - $I$6</f>
        <v>#N/A</v>
      </c>
      <c r="J754" s="15" t="e">
        <f>'Heat Map Export'!J753 - $J$6</f>
        <v>#N/A</v>
      </c>
      <c r="K754" s="15" t="e">
        <f>'Heat Map Export'!K753 - $K$6</f>
        <v>#N/A</v>
      </c>
      <c r="L754" s="15" t="e">
        <f>'Heat Map Export'!L753 - $L$6</f>
        <v>#N/A</v>
      </c>
      <c r="M754" s="15" t="e">
        <f>'Heat Map Export'!M753 - $M$6</f>
        <v>#N/A</v>
      </c>
      <c r="N754" s="15" t="e">
        <f>'Heat Map Export'!N753 - $N$6</f>
        <v>#N/A</v>
      </c>
      <c r="O754" s="15" t="e">
        <f>'Heat Map Export'!O753 - $O$6</f>
        <v>#N/A</v>
      </c>
      <c r="P754" s="15" t="e">
        <f>'Heat Map Export'!P753 - $P$6</f>
        <v>#N/A</v>
      </c>
      <c r="Q754" s="15" t="e">
        <f>'Heat Map Export'!Q753 - $Q$6</f>
        <v>#N/A</v>
      </c>
      <c r="R754" s="15" t="e">
        <f>'Heat Map Export'!R753 - $R$6</f>
        <v>#N/A</v>
      </c>
      <c r="S754" s="15" t="e">
        <f>'Heat Map Export'!S753 - $S$6</f>
        <v>#N/A</v>
      </c>
      <c r="T754" s="15" t="e">
        <f>'Heat Map Export'!T753 - $T$6</f>
        <v>#N/A</v>
      </c>
      <c r="U754" s="15" t="e">
        <f>'Heat Map Export'!U753 - $U$6</f>
        <v>#N/A</v>
      </c>
      <c r="V754" s="15" t="e">
        <f>'Heat Map Export'!V753 - $V$6</f>
        <v>#N/A</v>
      </c>
      <c r="W754" s="15" t="e">
        <f>'Heat Map Export'!W753 - $W$6</f>
        <v>#N/A</v>
      </c>
      <c r="X754" s="15" t="e">
        <f>'Heat Map Export'!X753 - $X$6</f>
        <v>#N/A</v>
      </c>
      <c r="Y754" s="15" t="e">
        <f>'Heat Map Export'!Y753 - $Y$6</f>
        <v>#N/A</v>
      </c>
      <c r="Z754" s="15" t="e">
        <f>'Heat Map Export'!Z753 - $Z$6</f>
        <v>#N/A</v>
      </c>
      <c r="AA754" s="15" t="e">
        <f>'Heat Map Export'!AA753 - $AA$6</f>
        <v>#N/A</v>
      </c>
      <c r="AB754" s="15" t="e">
        <f>'Heat Map Export'!AB753 - $AB$6</f>
        <v>#N/A</v>
      </c>
      <c r="AC754" s="15" t="e">
        <f>'Heat Map Export'!AC753 - $AC$6</f>
        <v>#N/A</v>
      </c>
      <c r="AD754" s="15" t="e">
        <f>'Heat Map Export'!AD753 - $AD$6</f>
        <v>#N/A</v>
      </c>
    </row>
    <row r="755" spans="1:30" s="14" customFormat="1" ht="15" x14ac:dyDescent="0.2">
      <c r="A755" s="24">
        <f>'Heat Map Export'!A754</f>
        <v>0</v>
      </c>
      <c r="B755" s="25">
        <f>'Heat Map Export'!B754</f>
        <v>0</v>
      </c>
      <c r="C755" s="15" t="e">
        <f>'Heat Map Export'!C754 - $C$6</f>
        <v>#N/A</v>
      </c>
      <c r="D755" s="15" t="e">
        <f>'Heat Map Export'!D754 - $D$6</f>
        <v>#N/A</v>
      </c>
      <c r="E755" s="15" t="e">
        <f>'Heat Map Export'!E754 - $E$6</f>
        <v>#N/A</v>
      </c>
      <c r="F755" s="15" t="e">
        <f>'Heat Map Export'!F754 - $F$6</f>
        <v>#N/A</v>
      </c>
      <c r="G755" s="15" t="e">
        <f>'Heat Map Export'!G754 - $G$6</f>
        <v>#N/A</v>
      </c>
      <c r="H755" s="15" t="e">
        <f>'Heat Map Export'!H754 - $H$6</f>
        <v>#N/A</v>
      </c>
      <c r="I755" s="15" t="e">
        <f>'Heat Map Export'!I754 -$I$6</f>
        <v>#N/A</v>
      </c>
      <c r="J755" s="15" t="e">
        <f>'Heat Map Export'!J754 - $J$6</f>
        <v>#N/A</v>
      </c>
      <c r="K755" s="15" t="e">
        <f>'Heat Map Export'!K754-$K$6</f>
        <v>#N/A</v>
      </c>
      <c r="L755" s="15" t="e">
        <f>'Heat Map Export'!L754 - $L$6</f>
        <v>#N/A</v>
      </c>
      <c r="M755" s="15" t="e">
        <f>'Heat Map Export'!M754 - $M$6</f>
        <v>#N/A</v>
      </c>
      <c r="N755" s="15" t="e">
        <f>'Heat Map Export'!N754 - $N$6</f>
        <v>#N/A</v>
      </c>
      <c r="O755" s="15" t="e">
        <f>'Heat Map Export'!O754 - $O$6</f>
        <v>#N/A</v>
      </c>
      <c r="P755" s="15" t="e">
        <f>'Heat Map Export'!P754 - $P$6</f>
        <v>#N/A</v>
      </c>
      <c r="Q755" s="15" t="e">
        <f>'Heat Map Export'!Q754 - $Q$6</f>
        <v>#N/A</v>
      </c>
      <c r="R755" s="15" t="e">
        <f>'Heat Map Export'!R754 - $R$6</f>
        <v>#N/A</v>
      </c>
      <c r="S755" s="15" t="e">
        <f>'Heat Map Export'!S754 - $S$6</f>
        <v>#N/A</v>
      </c>
      <c r="T755" s="15" t="e">
        <f>'Heat Map Export'!T754 - $T$6</f>
        <v>#N/A</v>
      </c>
      <c r="U755" s="15" t="e">
        <f>'Heat Map Export'!U754 - $U$6</f>
        <v>#N/A</v>
      </c>
      <c r="V755" s="15" t="e">
        <f>'Heat Map Export'!V754 - $V$6</f>
        <v>#N/A</v>
      </c>
      <c r="W755" s="15" t="e">
        <f>'Heat Map Export'!W754 - $W$6</f>
        <v>#N/A</v>
      </c>
      <c r="X755" s="15" t="e">
        <f>'Heat Map Export'!X754 - $X$6</f>
        <v>#N/A</v>
      </c>
      <c r="Y755" s="15" t="e">
        <f>'Heat Map Export'!Y754 - $Y$6</f>
        <v>#N/A</v>
      </c>
      <c r="Z755" s="15" t="e">
        <f>'Heat Map Export'!Z754-$Z$6</f>
        <v>#N/A</v>
      </c>
      <c r="AA755" s="15" t="e">
        <f>'Heat Map Export'!AA754 - $AA$6</f>
        <v>#N/A</v>
      </c>
      <c r="AB755" s="15" t="e">
        <f>'Heat Map Export'!AB754-$AB$6</f>
        <v>#N/A</v>
      </c>
      <c r="AC755" s="15" t="e">
        <f>'Heat Map Export'!AC754 - $AC$6</f>
        <v>#N/A</v>
      </c>
      <c r="AD755" s="15" t="e">
        <f>'Heat Map Export'!AD754 - $AD$6</f>
        <v>#N/A</v>
      </c>
    </row>
    <row r="756" spans="1:30" s="14" customFormat="1" ht="15" x14ac:dyDescent="0.2">
      <c r="A756" s="24">
        <f>'Heat Map Export'!A755</f>
        <v>0</v>
      </c>
      <c r="B756" s="25">
        <f>'Heat Map Export'!B755</f>
        <v>0</v>
      </c>
      <c r="C756" s="15" t="e">
        <f>'Heat Map Export'!C755 - $C$6</f>
        <v>#N/A</v>
      </c>
      <c r="D756" s="15" t="e">
        <f>'Heat Map Export'!D755 - $D$6</f>
        <v>#N/A</v>
      </c>
      <c r="E756" s="15" t="e">
        <f>'Heat Map Export'!E755 - $E$6</f>
        <v>#N/A</v>
      </c>
      <c r="F756" s="15" t="e">
        <f>'Heat Map Export'!F755 - $F$6</f>
        <v>#N/A</v>
      </c>
      <c r="G756" s="15" t="e">
        <f>'Heat Map Export'!G755 - $G$6</f>
        <v>#N/A</v>
      </c>
      <c r="H756" s="15" t="e">
        <f>'Heat Map Export'!H755 - $H$6</f>
        <v>#N/A</v>
      </c>
      <c r="I756" s="15" t="e">
        <f>'Heat Map Export'!I755 - $I$6</f>
        <v>#N/A</v>
      </c>
      <c r="J756" s="15" t="e">
        <f>'Heat Map Export'!J755 - $J$6</f>
        <v>#N/A</v>
      </c>
      <c r="K756" s="15" t="e">
        <f>'Heat Map Export'!K755 - $K$6</f>
        <v>#N/A</v>
      </c>
      <c r="L756" s="15" t="e">
        <f>'Heat Map Export'!L755 - $L$6</f>
        <v>#N/A</v>
      </c>
      <c r="M756" s="15" t="e">
        <f>'Heat Map Export'!M755 - $M$6</f>
        <v>#N/A</v>
      </c>
      <c r="N756" s="15" t="e">
        <f>'Heat Map Export'!N755 - $N$6</f>
        <v>#N/A</v>
      </c>
      <c r="O756" s="15" t="e">
        <f>'Heat Map Export'!O755 - $O$6</f>
        <v>#N/A</v>
      </c>
      <c r="P756" s="15" t="e">
        <f>'Heat Map Export'!P755 - $P$6</f>
        <v>#N/A</v>
      </c>
      <c r="Q756" s="15" t="e">
        <f>'Heat Map Export'!Q755 - $Q$6</f>
        <v>#N/A</v>
      </c>
      <c r="R756" s="15" t="e">
        <f>'Heat Map Export'!R755 - $R$6</f>
        <v>#N/A</v>
      </c>
      <c r="S756" s="15" t="e">
        <f>'Heat Map Export'!S755 - $S$6</f>
        <v>#N/A</v>
      </c>
      <c r="T756" s="15" t="e">
        <f>'Heat Map Export'!T755 - $T$6</f>
        <v>#N/A</v>
      </c>
      <c r="U756" s="15" t="e">
        <f>'Heat Map Export'!U755 - $U$6</f>
        <v>#N/A</v>
      </c>
      <c r="V756" s="15" t="e">
        <f>'Heat Map Export'!V755 - $V$6</f>
        <v>#N/A</v>
      </c>
      <c r="W756" s="15" t="e">
        <f>'Heat Map Export'!W755 - $W$6</f>
        <v>#N/A</v>
      </c>
      <c r="X756" s="15" t="e">
        <f>'Heat Map Export'!X755 - $X$6</f>
        <v>#N/A</v>
      </c>
      <c r="Y756" s="15" t="e">
        <f>'Heat Map Export'!Y755 - $Y$6</f>
        <v>#N/A</v>
      </c>
      <c r="Z756" s="15" t="e">
        <f>'Heat Map Export'!Z755 - $Z$6</f>
        <v>#N/A</v>
      </c>
      <c r="AA756" s="15" t="e">
        <f>'Heat Map Export'!AA755 - $AA$6</f>
        <v>#N/A</v>
      </c>
      <c r="AB756" s="15" t="e">
        <f>'Heat Map Export'!AB755 - $AB$6</f>
        <v>#N/A</v>
      </c>
      <c r="AC756" s="15" t="e">
        <f>'Heat Map Export'!AC755 - $AC$6</f>
        <v>#N/A</v>
      </c>
      <c r="AD756" s="15" t="e">
        <f>'Heat Map Export'!AD755 - $AD$6</f>
        <v>#N/A</v>
      </c>
    </row>
    <row r="757" spans="1:30" s="14" customFormat="1" ht="15" x14ac:dyDescent="0.2">
      <c r="A757" s="24">
        <f>'Heat Map Export'!A756</f>
        <v>0</v>
      </c>
      <c r="B757" s="25">
        <f>'Heat Map Export'!B756</f>
        <v>0</v>
      </c>
      <c r="C757" s="15" t="e">
        <f>'Heat Map Export'!C756 - $C$6</f>
        <v>#N/A</v>
      </c>
      <c r="D757" s="15" t="e">
        <f>'Heat Map Export'!D756 - $D$6</f>
        <v>#N/A</v>
      </c>
      <c r="E757" s="15" t="e">
        <f>'Heat Map Export'!E756 - $E$6</f>
        <v>#N/A</v>
      </c>
      <c r="F757" s="15" t="e">
        <f>'Heat Map Export'!F756 - $F$6</f>
        <v>#N/A</v>
      </c>
      <c r="G757" s="15" t="e">
        <f>'Heat Map Export'!G756 - $G$6</f>
        <v>#N/A</v>
      </c>
      <c r="H757" s="15" t="e">
        <f>'Heat Map Export'!H756 - $H$6</f>
        <v>#N/A</v>
      </c>
      <c r="I757" s="15" t="e">
        <f>'Heat Map Export'!I756 -$I$6</f>
        <v>#N/A</v>
      </c>
      <c r="J757" s="15" t="e">
        <f>'Heat Map Export'!J756 - $J$6</f>
        <v>#N/A</v>
      </c>
      <c r="K757" s="15" t="e">
        <f>'Heat Map Export'!K756-$K$6</f>
        <v>#N/A</v>
      </c>
      <c r="L757" s="15" t="e">
        <f>'Heat Map Export'!L756 - $L$6</f>
        <v>#N/A</v>
      </c>
      <c r="M757" s="15" t="e">
        <f>'Heat Map Export'!M756 - $M$6</f>
        <v>#N/A</v>
      </c>
      <c r="N757" s="15" t="e">
        <f>'Heat Map Export'!N756 - $N$6</f>
        <v>#N/A</v>
      </c>
      <c r="O757" s="15" t="e">
        <f>'Heat Map Export'!O756 - $O$6</f>
        <v>#N/A</v>
      </c>
      <c r="P757" s="15" t="e">
        <f>'Heat Map Export'!P756 - $P$6</f>
        <v>#N/A</v>
      </c>
      <c r="Q757" s="15" t="e">
        <f>'Heat Map Export'!Q756 - $Q$6</f>
        <v>#N/A</v>
      </c>
      <c r="R757" s="15" t="e">
        <f>'Heat Map Export'!R756 - $R$6</f>
        <v>#N/A</v>
      </c>
      <c r="S757" s="15" t="e">
        <f>'Heat Map Export'!S756 - $S$6</f>
        <v>#N/A</v>
      </c>
      <c r="T757" s="15" t="e">
        <f>'Heat Map Export'!T756 - $T$6</f>
        <v>#N/A</v>
      </c>
      <c r="U757" s="15" t="e">
        <f>'Heat Map Export'!U756 - $U$6</f>
        <v>#N/A</v>
      </c>
      <c r="V757" s="15" t="e">
        <f>'Heat Map Export'!V756 - $V$6</f>
        <v>#N/A</v>
      </c>
      <c r="W757" s="15" t="e">
        <f>'Heat Map Export'!W756 - $W$6</f>
        <v>#N/A</v>
      </c>
      <c r="X757" s="15" t="e">
        <f>'Heat Map Export'!X756 - $X$6</f>
        <v>#N/A</v>
      </c>
      <c r="Y757" s="15" t="e">
        <f>'Heat Map Export'!Y756 - $Y$6</f>
        <v>#N/A</v>
      </c>
      <c r="Z757" s="15" t="e">
        <f>'Heat Map Export'!Z756-$Z$6</f>
        <v>#N/A</v>
      </c>
      <c r="AA757" s="15" t="e">
        <f>'Heat Map Export'!AA756 - $AA$6</f>
        <v>#N/A</v>
      </c>
      <c r="AB757" s="15" t="e">
        <f>'Heat Map Export'!AB756-$AB$6</f>
        <v>#N/A</v>
      </c>
      <c r="AC757" s="15" t="e">
        <f>'Heat Map Export'!AC756 - $AC$6</f>
        <v>#N/A</v>
      </c>
      <c r="AD757" s="15" t="e">
        <f>'Heat Map Export'!AD756 - $AD$6</f>
        <v>#N/A</v>
      </c>
    </row>
    <row r="758" spans="1:30" s="14" customFormat="1" ht="15" x14ac:dyDescent="0.2">
      <c r="A758" s="24">
        <f>'Heat Map Export'!A757</f>
        <v>0</v>
      </c>
      <c r="B758" s="25">
        <f>'Heat Map Export'!B757</f>
        <v>0</v>
      </c>
      <c r="C758" s="15" t="e">
        <f>'Heat Map Export'!C757 - $C$6</f>
        <v>#N/A</v>
      </c>
      <c r="D758" s="15" t="e">
        <f>'Heat Map Export'!D757 - $D$6</f>
        <v>#N/A</v>
      </c>
      <c r="E758" s="15" t="e">
        <f>'Heat Map Export'!E757 - $E$6</f>
        <v>#N/A</v>
      </c>
      <c r="F758" s="15" t="e">
        <f>'Heat Map Export'!F757 - $F$6</f>
        <v>#N/A</v>
      </c>
      <c r="G758" s="15" t="e">
        <f>'Heat Map Export'!G757 - $G$6</f>
        <v>#N/A</v>
      </c>
      <c r="H758" s="15" t="e">
        <f>'Heat Map Export'!H757 - $H$6</f>
        <v>#N/A</v>
      </c>
      <c r="I758" s="15" t="e">
        <f>'Heat Map Export'!I757 - $I$6</f>
        <v>#N/A</v>
      </c>
      <c r="J758" s="15" t="e">
        <f>'Heat Map Export'!J757 - $J$6</f>
        <v>#N/A</v>
      </c>
      <c r="K758" s="15" t="e">
        <f>'Heat Map Export'!K757 - $K$6</f>
        <v>#N/A</v>
      </c>
      <c r="L758" s="15" t="e">
        <f>'Heat Map Export'!L757 - $L$6</f>
        <v>#N/A</v>
      </c>
      <c r="M758" s="15" t="e">
        <f>'Heat Map Export'!M757 - $M$6</f>
        <v>#N/A</v>
      </c>
      <c r="N758" s="15" t="e">
        <f>'Heat Map Export'!N757 - $N$6</f>
        <v>#N/A</v>
      </c>
      <c r="O758" s="15" t="e">
        <f>'Heat Map Export'!O757 - $O$6</f>
        <v>#N/A</v>
      </c>
      <c r="P758" s="15" t="e">
        <f>'Heat Map Export'!P757 - $P$6</f>
        <v>#N/A</v>
      </c>
      <c r="Q758" s="15" t="e">
        <f>'Heat Map Export'!Q757 - $Q$6</f>
        <v>#N/A</v>
      </c>
      <c r="R758" s="15" t="e">
        <f>'Heat Map Export'!R757 - $R$6</f>
        <v>#N/A</v>
      </c>
      <c r="S758" s="15" t="e">
        <f>'Heat Map Export'!S757 - $S$6</f>
        <v>#N/A</v>
      </c>
      <c r="T758" s="15" t="e">
        <f>'Heat Map Export'!T757 - $T$6</f>
        <v>#N/A</v>
      </c>
      <c r="U758" s="15" t="e">
        <f>'Heat Map Export'!U757 - $U$6</f>
        <v>#N/A</v>
      </c>
      <c r="V758" s="15" t="e">
        <f>'Heat Map Export'!V757 - $V$6</f>
        <v>#N/A</v>
      </c>
      <c r="W758" s="15" t="e">
        <f>'Heat Map Export'!W757 - $W$6</f>
        <v>#N/A</v>
      </c>
      <c r="X758" s="15" t="e">
        <f>'Heat Map Export'!X757 - $X$6</f>
        <v>#N/A</v>
      </c>
      <c r="Y758" s="15" t="e">
        <f>'Heat Map Export'!Y757 - $Y$6</f>
        <v>#N/A</v>
      </c>
      <c r="Z758" s="15" t="e">
        <f>'Heat Map Export'!Z757 - $Z$6</f>
        <v>#N/A</v>
      </c>
      <c r="AA758" s="15" t="e">
        <f>'Heat Map Export'!AA757 - $AA$6</f>
        <v>#N/A</v>
      </c>
      <c r="AB758" s="15" t="e">
        <f>'Heat Map Export'!AB757 - $AB$6</f>
        <v>#N/A</v>
      </c>
      <c r="AC758" s="15" t="e">
        <f>'Heat Map Export'!AC757 - $AC$6</f>
        <v>#N/A</v>
      </c>
      <c r="AD758" s="15" t="e">
        <f>'Heat Map Export'!AD757 - $AD$6</f>
        <v>#N/A</v>
      </c>
    </row>
    <row r="759" spans="1:30" s="14" customFormat="1" ht="15" x14ac:dyDescent="0.2">
      <c r="A759" s="24">
        <f>'Heat Map Export'!A758</f>
        <v>0</v>
      </c>
      <c r="B759" s="25">
        <f>'Heat Map Export'!B758</f>
        <v>0</v>
      </c>
      <c r="C759" s="15" t="e">
        <f>'Heat Map Export'!C758 - $C$6</f>
        <v>#N/A</v>
      </c>
      <c r="D759" s="15" t="e">
        <f>'Heat Map Export'!D758 - $D$6</f>
        <v>#N/A</v>
      </c>
      <c r="E759" s="15" t="e">
        <f>'Heat Map Export'!E758 - $E$6</f>
        <v>#N/A</v>
      </c>
      <c r="F759" s="15" t="e">
        <f>'Heat Map Export'!F758 - $F$6</f>
        <v>#N/A</v>
      </c>
      <c r="G759" s="15" t="e">
        <f>'Heat Map Export'!G758 - $G$6</f>
        <v>#N/A</v>
      </c>
      <c r="H759" s="15" t="e">
        <f>'Heat Map Export'!H758 - $H$6</f>
        <v>#N/A</v>
      </c>
      <c r="I759" s="15" t="e">
        <f>'Heat Map Export'!I758 -$I$6</f>
        <v>#N/A</v>
      </c>
      <c r="J759" s="15" t="e">
        <f>'Heat Map Export'!J758 - $J$6</f>
        <v>#N/A</v>
      </c>
      <c r="K759" s="15" t="e">
        <f>'Heat Map Export'!K758-$K$6</f>
        <v>#N/A</v>
      </c>
      <c r="L759" s="15" t="e">
        <f>'Heat Map Export'!L758 - $L$6</f>
        <v>#N/A</v>
      </c>
      <c r="M759" s="15" t="e">
        <f>'Heat Map Export'!M758 - $M$6</f>
        <v>#N/A</v>
      </c>
      <c r="N759" s="15" t="e">
        <f>'Heat Map Export'!N758 - $N$6</f>
        <v>#N/A</v>
      </c>
      <c r="O759" s="15" t="e">
        <f>'Heat Map Export'!O758 - $O$6</f>
        <v>#N/A</v>
      </c>
      <c r="P759" s="15" t="e">
        <f>'Heat Map Export'!P758 - $P$6</f>
        <v>#N/A</v>
      </c>
      <c r="Q759" s="15" t="e">
        <f>'Heat Map Export'!Q758 - $Q$6</f>
        <v>#N/A</v>
      </c>
      <c r="R759" s="15" t="e">
        <f>'Heat Map Export'!R758 - $R$6</f>
        <v>#N/A</v>
      </c>
      <c r="S759" s="15" t="e">
        <f>'Heat Map Export'!S758 - $S$6</f>
        <v>#N/A</v>
      </c>
      <c r="T759" s="15" t="e">
        <f>'Heat Map Export'!T758 - $T$6</f>
        <v>#N/A</v>
      </c>
      <c r="U759" s="15" t="e">
        <f>'Heat Map Export'!U758 - $U$6</f>
        <v>#N/A</v>
      </c>
      <c r="V759" s="15" t="e">
        <f>'Heat Map Export'!V758 - $V$6</f>
        <v>#N/A</v>
      </c>
      <c r="W759" s="15" t="e">
        <f>'Heat Map Export'!W758 - $W$6</f>
        <v>#N/A</v>
      </c>
      <c r="X759" s="15" t="e">
        <f>'Heat Map Export'!X758 - $X$6</f>
        <v>#N/A</v>
      </c>
      <c r="Y759" s="15" t="e">
        <f>'Heat Map Export'!Y758 - $Y$6</f>
        <v>#N/A</v>
      </c>
      <c r="Z759" s="15" t="e">
        <f>'Heat Map Export'!Z758-$Z$6</f>
        <v>#N/A</v>
      </c>
      <c r="AA759" s="15" t="e">
        <f>'Heat Map Export'!AA758 - $AA$6</f>
        <v>#N/A</v>
      </c>
      <c r="AB759" s="15" t="e">
        <f>'Heat Map Export'!AB758-$AB$6</f>
        <v>#N/A</v>
      </c>
      <c r="AC759" s="15" t="e">
        <f>'Heat Map Export'!AC758 - $AC$6</f>
        <v>#N/A</v>
      </c>
      <c r="AD759" s="15" t="e">
        <f>'Heat Map Export'!AD758 - $AD$6</f>
        <v>#N/A</v>
      </c>
    </row>
    <row r="760" spans="1:30" s="14" customFormat="1" ht="15" x14ac:dyDescent="0.2">
      <c r="A760" s="24">
        <f>'Heat Map Export'!A759</f>
        <v>0</v>
      </c>
      <c r="B760" s="25">
        <f>'Heat Map Export'!B759</f>
        <v>0</v>
      </c>
      <c r="C760" s="15" t="e">
        <f>'Heat Map Export'!C759 - $C$6</f>
        <v>#N/A</v>
      </c>
      <c r="D760" s="15" t="e">
        <f>'Heat Map Export'!D759 - $D$6</f>
        <v>#N/A</v>
      </c>
      <c r="E760" s="15" t="e">
        <f>'Heat Map Export'!E759 - $E$6</f>
        <v>#N/A</v>
      </c>
      <c r="F760" s="15" t="e">
        <f>'Heat Map Export'!F759 - $F$6</f>
        <v>#N/A</v>
      </c>
      <c r="G760" s="15" t="e">
        <f>'Heat Map Export'!G759 - $G$6</f>
        <v>#N/A</v>
      </c>
      <c r="H760" s="15" t="e">
        <f>'Heat Map Export'!H759 - $H$6</f>
        <v>#N/A</v>
      </c>
      <c r="I760" s="15" t="e">
        <f>'Heat Map Export'!I759 - $I$6</f>
        <v>#N/A</v>
      </c>
      <c r="J760" s="15" t="e">
        <f>'Heat Map Export'!J759 - $J$6</f>
        <v>#N/A</v>
      </c>
      <c r="K760" s="15" t="e">
        <f>'Heat Map Export'!K759 - $K$6</f>
        <v>#N/A</v>
      </c>
      <c r="L760" s="15" t="e">
        <f>'Heat Map Export'!L759 - $L$6</f>
        <v>#N/A</v>
      </c>
      <c r="M760" s="15" t="e">
        <f>'Heat Map Export'!M759 - $M$6</f>
        <v>#N/A</v>
      </c>
      <c r="N760" s="15" t="e">
        <f>'Heat Map Export'!N759 - $N$6</f>
        <v>#N/A</v>
      </c>
      <c r="O760" s="15" t="e">
        <f>'Heat Map Export'!O759 - $O$6</f>
        <v>#N/A</v>
      </c>
      <c r="P760" s="15" t="e">
        <f>'Heat Map Export'!P759 - $P$6</f>
        <v>#N/A</v>
      </c>
      <c r="Q760" s="15" t="e">
        <f>'Heat Map Export'!Q759 - $Q$6</f>
        <v>#N/A</v>
      </c>
      <c r="R760" s="15" t="e">
        <f>'Heat Map Export'!R759 - $R$6</f>
        <v>#N/A</v>
      </c>
      <c r="S760" s="15" t="e">
        <f>'Heat Map Export'!S759 - $S$6</f>
        <v>#N/A</v>
      </c>
      <c r="T760" s="15" t="e">
        <f>'Heat Map Export'!T759 - $T$6</f>
        <v>#N/A</v>
      </c>
      <c r="U760" s="15" t="e">
        <f>'Heat Map Export'!U759 - $U$6</f>
        <v>#N/A</v>
      </c>
      <c r="V760" s="15" t="e">
        <f>'Heat Map Export'!V759 - $V$6</f>
        <v>#N/A</v>
      </c>
      <c r="W760" s="15" t="e">
        <f>'Heat Map Export'!W759 - $W$6</f>
        <v>#N/A</v>
      </c>
      <c r="X760" s="15" t="e">
        <f>'Heat Map Export'!X759 - $X$6</f>
        <v>#N/A</v>
      </c>
      <c r="Y760" s="15" t="e">
        <f>'Heat Map Export'!Y759 - $Y$6</f>
        <v>#N/A</v>
      </c>
      <c r="Z760" s="15" t="e">
        <f>'Heat Map Export'!Z759 - $Z$6</f>
        <v>#N/A</v>
      </c>
      <c r="AA760" s="15" t="e">
        <f>'Heat Map Export'!AA759 - $AA$6</f>
        <v>#N/A</v>
      </c>
      <c r="AB760" s="15" t="e">
        <f>'Heat Map Export'!AB759 - $AB$6</f>
        <v>#N/A</v>
      </c>
      <c r="AC760" s="15" t="e">
        <f>'Heat Map Export'!AC759 - $AC$6</f>
        <v>#N/A</v>
      </c>
      <c r="AD760" s="15" t="e">
        <f>'Heat Map Export'!AD759 - $AD$6</f>
        <v>#N/A</v>
      </c>
    </row>
    <row r="761" spans="1:30" s="14" customFormat="1" ht="15" x14ac:dyDescent="0.2">
      <c r="A761" s="24">
        <f>'Heat Map Export'!A760</f>
        <v>0</v>
      </c>
      <c r="B761" s="25">
        <f>'Heat Map Export'!B760</f>
        <v>0</v>
      </c>
      <c r="C761" s="15" t="e">
        <f>'Heat Map Export'!C760 - $C$6</f>
        <v>#N/A</v>
      </c>
      <c r="D761" s="15" t="e">
        <f>'Heat Map Export'!D760 - $D$6</f>
        <v>#N/A</v>
      </c>
      <c r="E761" s="15" t="e">
        <f>'Heat Map Export'!E760 - $E$6</f>
        <v>#N/A</v>
      </c>
      <c r="F761" s="15" t="e">
        <f>'Heat Map Export'!F760 - $F$6</f>
        <v>#N/A</v>
      </c>
      <c r="G761" s="15" t="e">
        <f>'Heat Map Export'!G760 - $G$6</f>
        <v>#N/A</v>
      </c>
      <c r="H761" s="15" t="e">
        <f>'Heat Map Export'!H760 - $H$6</f>
        <v>#N/A</v>
      </c>
      <c r="I761" s="15" t="e">
        <f>'Heat Map Export'!I760 -$I$6</f>
        <v>#N/A</v>
      </c>
      <c r="J761" s="15" t="e">
        <f>'Heat Map Export'!J760 - $J$6</f>
        <v>#N/A</v>
      </c>
      <c r="K761" s="15" t="e">
        <f>'Heat Map Export'!K760-$K$6</f>
        <v>#N/A</v>
      </c>
      <c r="L761" s="15" t="e">
        <f>'Heat Map Export'!L760 - $L$6</f>
        <v>#N/A</v>
      </c>
      <c r="M761" s="15" t="e">
        <f>'Heat Map Export'!M760 - $M$6</f>
        <v>#N/A</v>
      </c>
      <c r="N761" s="15" t="e">
        <f>'Heat Map Export'!N760 - $N$6</f>
        <v>#N/A</v>
      </c>
      <c r="O761" s="15" t="e">
        <f>'Heat Map Export'!O760 - $O$6</f>
        <v>#N/A</v>
      </c>
      <c r="P761" s="15" t="e">
        <f>'Heat Map Export'!P760 - $P$6</f>
        <v>#N/A</v>
      </c>
      <c r="Q761" s="15" t="e">
        <f>'Heat Map Export'!Q760 - $Q$6</f>
        <v>#N/A</v>
      </c>
      <c r="R761" s="15" t="e">
        <f>'Heat Map Export'!R760 - $R$6</f>
        <v>#N/A</v>
      </c>
      <c r="S761" s="15" t="e">
        <f>'Heat Map Export'!S760 - $S$6</f>
        <v>#N/A</v>
      </c>
      <c r="T761" s="15" t="e">
        <f>'Heat Map Export'!T760 - $T$6</f>
        <v>#N/A</v>
      </c>
      <c r="U761" s="15" t="e">
        <f>'Heat Map Export'!U760 - $U$6</f>
        <v>#N/A</v>
      </c>
      <c r="V761" s="15" t="e">
        <f>'Heat Map Export'!V760 - $V$6</f>
        <v>#N/A</v>
      </c>
      <c r="W761" s="15" t="e">
        <f>'Heat Map Export'!W760 - $W$6</f>
        <v>#N/A</v>
      </c>
      <c r="X761" s="15" t="e">
        <f>'Heat Map Export'!X760 - $X$6</f>
        <v>#N/A</v>
      </c>
      <c r="Y761" s="15" t="e">
        <f>'Heat Map Export'!Y760 - $Y$6</f>
        <v>#N/A</v>
      </c>
      <c r="Z761" s="15" t="e">
        <f>'Heat Map Export'!Z760-$Z$6</f>
        <v>#N/A</v>
      </c>
      <c r="AA761" s="15" t="e">
        <f>'Heat Map Export'!AA760 - $AA$6</f>
        <v>#N/A</v>
      </c>
      <c r="AB761" s="15" t="e">
        <f>'Heat Map Export'!AB760-$AB$6</f>
        <v>#N/A</v>
      </c>
      <c r="AC761" s="15" t="e">
        <f>'Heat Map Export'!AC760 - $AC$6</f>
        <v>#N/A</v>
      </c>
      <c r="AD761" s="15" t="e">
        <f>'Heat Map Export'!AD760 - $AD$6</f>
        <v>#N/A</v>
      </c>
    </row>
    <row r="762" spans="1:30" s="14" customFormat="1" ht="15" x14ac:dyDescent="0.2">
      <c r="A762" s="24">
        <f>'Heat Map Export'!A761</f>
        <v>0</v>
      </c>
      <c r="B762" s="25">
        <f>'Heat Map Export'!B761</f>
        <v>0</v>
      </c>
      <c r="C762" s="15" t="e">
        <f>'Heat Map Export'!C761 - $C$6</f>
        <v>#N/A</v>
      </c>
      <c r="D762" s="15" t="e">
        <f>'Heat Map Export'!D761 - $D$6</f>
        <v>#N/A</v>
      </c>
      <c r="E762" s="15" t="e">
        <f>'Heat Map Export'!E761 - $E$6</f>
        <v>#N/A</v>
      </c>
      <c r="F762" s="15" t="e">
        <f>'Heat Map Export'!F761 - $F$6</f>
        <v>#N/A</v>
      </c>
      <c r="G762" s="15" t="e">
        <f>'Heat Map Export'!G761 - $G$6</f>
        <v>#N/A</v>
      </c>
      <c r="H762" s="15" t="e">
        <f>'Heat Map Export'!H761 - $H$6</f>
        <v>#N/A</v>
      </c>
      <c r="I762" s="15" t="e">
        <f>'Heat Map Export'!I761 - $I$6</f>
        <v>#N/A</v>
      </c>
      <c r="J762" s="15" t="e">
        <f>'Heat Map Export'!J761 - $J$6</f>
        <v>#N/A</v>
      </c>
      <c r="K762" s="15" t="e">
        <f>'Heat Map Export'!K761 - $K$6</f>
        <v>#N/A</v>
      </c>
      <c r="L762" s="15" t="e">
        <f>'Heat Map Export'!L761 - $L$6</f>
        <v>#N/A</v>
      </c>
      <c r="M762" s="15" t="e">
        <f>'Heat Map Export'!M761 - $M$6</f>
        <v>#N/A</v>
      </c>
      <c r="N762" s="15" t="e">
        <f>'Heat Map Export'!N761 - $N$6</f>
        <v>#N/A</v>
      </c>
      <c r="O762" s="15" t="e">
        <f>'Heat Map Export'!O761 - $O$6</f>
        <v>#N/A</v>
      </c>
      <c r="P762" s="15" t="e">
        <f>'Heat Map Export'!P761 - $P$6</f>
        <v>#N/A</v>
      </c>
      <c r="Q762" s="15" t="e">
        <f>'Heat Map Export'!Q761 - $Q$6</f>
        <v>#N/A</v>
      </c>
      <c r="R762" s="15" t="e">
        <f>'Heat Map Export'!R761 - $R$6</f>
        <v>#N/A</v>
      </c>
      <c r="S762" s="15" t="e">
        <f>'Heat Map Export'!S761 - $S$6</f>
        <v>#N/A</v>
      </c>
      <c r="T762" s="15" t="e">
        <f>'Heat Map Export'!T761 - $T$6</f>
        <v>#N/A</v>
      </c>
      <c r="U762" s="15" t="e">
        <f>'Heat Map Export'!U761 - $U$6</f>
        <v>#N/A</v>
      </c>
      <c r="V762" s="15" t="e">
        <f>'Heat Map Export'!V761 - $V$6</f>
        <v>#N/A</v>
      </c>
      <c r="W762" s="15" t="e">
        <f>'Heat Map Export'!W761 - $W$6</f>
        <v>#N/A</v>
      </c>
      <c r="X762" s="15" t="e">
        <f>'Heat Map Export'!X761 - $X$6</f>
        <v>#N/A</v>
      </c>
      <c r="Y762" s="15" t="e">
        <f>'Heat Map Export'!Y761 - $Y$6</f>
        <v>#N/A</v>
      </c>
      <c r="Z762" s="15" t="e">
        <f>'Heat Map Export'!Z761 - $Z$6</f>
        <v>#N/A</v>
      </c>
      <c r="AA762" s="15" t="e">
        <f>'Heat Map Export'!AA761 - $AA$6</f>
        <v>#N/A</v>
      </c>
      <c r="AB762" s="15" t="e">
        <f>'Heat Map Export'!AB761 - $AB$6</f>
        <v>#N/A</v>
      </c>
      <c r="AC762" s="15" t="e">
        <f>'Heat Map Export'!AC761 - $AC$6</f>
        <v>#N/A</v>
      </c>
      <c r="AD762" s="15" t="e">
        <f>'Heat Map Export'!AD761 - $AD$6</f>
        <v>#N/A</v>
      </c>
    </row>
    <row r="763" spans="1:30" s="14" customFormat="1" ht="15" x14ac:dyDescent="0.2">
      <c r="A763" s="24">
        <f>'Heat Map Export'!A762</f>
        <v>0</v>
      </c>
      <c r="B763" s="25">
        <f>'Heat Map Export'!B762</f>
        <v>0</v>
      </c>
      <c r="C763" s="15" t="e">
        <f>'Heat Map Export'!C762 - $C$6</f>
        <v>#N/A</v>
      </c>
      <c r="D763" s="15" t="e">
        <f>'Heat Map Export'!D762 - $D$6</f>
        <v>#N/A</v>
      </c>
      <c r="E763" s="15" t="e">
        <f>'Heat Map Export'!E762 - $E$6</f>
        <v>#N/A</v>
      </c>
      <c r="F763" s="15" t="e">
        <f>'Heat Map Export'!F762 - $F$6</f>
        <v>#N/A</v>
      </c>
      <c r="G763" s="15" t="e">
        <f>'Heat Map Export'!G762 - $G$6</f>
        <v>#N/A</v>
      </c>
      <c r="H763" s="15" t="e">
        <f>'Heat Map Export'!H762 - $H$6</f>
        <v>#N/A</v>
      </c>
      <c r="I763" s="15" t="e">
        <f>'Heat Map Export'!I762 -$I$6</f>
        <v>#N/A</v>
      </c>
      <c r="J763" s="15" t="e">
        <f>'Heat Map Export'!J762 - $J$6</f>
        <v>#N/A</v>
      </c>
      <c r="K763" s="15" t="e">
        <f>'Heat Map Export'!K762-$K$6</f>
        <v>#N/A</v>
      </c>
      <c r="L763" s="15" t="e">
        <f>'Heat Map Export'!L762 - $L$6</f>
        <v>#N/A</v>
      </c>
      <c r="M763" s="15" t="e">
        <f>'Heat Map Export'!M762 - $M$6</f>
        <v>#N/A</v>
      </c>
      <c r="N763" s="15" t="e">
        <f>'Heat Map Export'!N762 - $N$6</f>
        <v>#N/A</v>
      </c>
      <c r="O763" s="15" t="e">
        <f>'Heat Map Export'!O762 - $O$6</f>
        <v>#N/A</v>
      </c>
      <c r="P763" s="15" t="e">
        <f>'Heat Map Export'!P762 - $P$6</f>
        <v>#N/A</v>
      </c>
      <c r="Q763" s="15" t="e">
        <f>'Heat Map Export'!Q762 - $Q$6</f>
        <v>#N/A</v>
      </c>
      <c r="R763" s="15" t="e">
        <f>'Heat Map Export'!R762 - $R$6</f>
        <v>#N/A</v>
      </c>
      <c r="S763" s="15" t="e">
        <f>'Heat Map Export'!S762 - $S$6</f>
        <v>#N/A</v>
      </c>
      <c r="T763" s="15" t="e">
        <f>'Heat Map Export'!T762 - $T$6</f>
        <v>#N/A</v>
      </c>
      <c r="U763" s="15" t="e">
        <f>'Heat Map Export'!U762 - $U$6</f>
        <v>#N/A</v>
      </c>
      <c r="V763" s="15" t="e">
        <f>'Heat Map Export'!V762 - $V$6</f>
        <v>#N/A</v>
      </c>
      <c r="W763" s="15" t="e">
        <f>'Heat Map Export'!W762 - $W$6</f>
        <v>#N/A</v>
      </c>
      <c r="X763" s="15" t="e">
        <f>'Heat Map Export'!X762 - $X$6</f>
        <v>#N/A</v>
      </c>
      <c r="Y763" s="15" t="e">
        <f>'Heat Map Export'!Y762 - $Y$6</f>
        <v>#N/A</v>
      </c>
      <c r="Z763" s="15" t="e">
        <f>'Heat Map Export'!Z762-$Z$6</f>
        <v>#N/A</v>
      </c>
      <c r="AA763" s="15" t="e">
        <f>'Heat Map Export'!AA762 - $AA$6</f>
        <v>#N/A</v>
      </c>
      <c r="AB763" s="15" t="e">
        <f>'Heat Map Export'!AB762-$AB$6</f>
        <v>#N/A</v>
      </c>
      <c r="AC763" s="15" t="e">
        <f>'Heat Map Export'!AC762 - $AC$6</f>
        <v>#N/A</v>
      </c>
      <c r="AD763" s="15" t="e">
        <f>'Heat Map Export'!AD762 - $AD$6</f>
        <v>#N/A</v>
      </c>
    </row>
    <row r="764" spans="1:30" s="14" customFormat="1" ht="15" x14ac:dyDescent="0.2">
      <c r="A764" s="24">
        <f>'Heat Map Export'!A763</f>
        <v>0</v>
      </c>
      <c r="B764" s="25">
        <f>'Heat Map Export'!B763</f>
        <v>0</v>
      </c>
      <c r="C764" s="15" t="e">
        <f>'Heat Map Export'!C763 - $C$6</f>
        <v>#N/A</v>
      </c>
      <c r="D764" s="15" t="e">
        <f>'Heat Map Export'!D763 - $D$6</f>
        <v>#N/A</v>
      </c>
      <c r="E764" s="15" t="e">
        <f>'Heat Map Export'!E763 - $E$6</f>
        <v>#N/A</v>
      </c>
      <c r="F764" s="15" t="e">
        <f>'Heat Map Export'!F763 - $F$6</f>
        <v>#N/A</v>
      </c>
      <c r="G764" s="15" t="e">
        <f>'Heat Map Export'!G763 - $G$6</f>
        <v>#N/A</v>
      </c>
      <c r="H764" s="15" t="e">
        <f>'Heat Map Export'!H763 - $H$6</f>
        <v>#N/A</v>
      </c>
      <c r="I764" s="15" t="e">
        <f>'Heat Map Export'!I763 - $I$6</f>
        <v>#N/A</v>
      </c>
      <c r="J764" s="15" t="e">
        <f>'Heat Map Export'!J763 - $J$6</f>
        <v>#N/A</v>
      </c>
      <c r="K764" s="15" t="e">
        <f>'Heat Map Export'!K763 - $K$6</f>
        <v>#N/A</v>
      </c>
      <c r="L764" s="15" t="e">
        <f>'Heat Map Export'!L763 - $L$6</f>
        <v>#N/A</v>
      </c>
      <c r="M764" s="15" t="e">
        <f>'Heat Map Export'!M763 - $M$6</f>
        <v>#N/A</v>
      </c>
      <c r="N764" s="15" t="e">
        <f>'Heat Map Export'!N763 - $N$6</f>
        <v>#N/A</v>
      </c>
      <c r="O764" s="15" t="e">
        <f>'Heat Map Export'!O763 - $O$6</f>
        <v>#N/A</v>
      </c>
      <c r="P764" s="15" t="e">
        <f>'Heat Map Export'!P763 - $P$6</f>
        <v>#N/A</v>
      </c>
      <c r="Q764" s="15" t="e">
        <f>'Heat Map Export'!Q763 - $Q$6</f>
        <v>#N/A</v>
      </c>
      <c r="R764" s="15" t="e">
        <f>'Heat Map Export'!R763 - $R$6</f>
        <v>#N/A</v>
      </c>
      <c r="S764" s="15" t="e">
        <f>'Heat Map Export'!S763 - $S$6</f>
        <v>#N/A</v>
      </c>
      <c r="T764" s="15" t="e">
        <f>'Heat Map Export'!T763 - $T$6</f>
        <v>#N/A</v>
      </c>
      <c r="U764" s="15" t="e">
        <f>'Heat Map Export'!U763 - $U$6</f>
        <v>#N/A</v>
      </c>
      <c r="V764" s="15" t="e">
        <f>'Heat Map Export'!V763 - $V$6</f>
        <v>#N/A</v>
      </c>
      <c r="W764" s="15" t="e">
        <f>'Heat Map Export'!W763 - $W$6</f>
        <v>#N/A</v>
      </c>
      <c r="X764" s="15" t="e">
        <f>'Heat Map Export'!X763 - $X$6</f>
        <v>#N/A</v>
      </c>
      <c r="Y764" s="15" t="e">
        <f>'Heat Map Export'!Y763 - $Y$6</f>
        <v>#N/A</v>
      </c>
      <c r="Z764" s="15" t="e">
        <f>'Heat Map Export'!Z763 - $Z$6</f>
        <v>#N/A</v>
      </c>
      <c r="AA764" s="15" t="e">
        <f>'Heat Map Export'!AA763 - $AA$6</f>
        <v>#N/A</v>
      </c>
      <c r="AB764" s="15" t="e">
        <f>'Heat Map Export'!AB763 - $AB$6</f>
        <v>#N/A</v>
      </c>
      <c r="AC764" s="15" t="e">
        <f>'Heat Map Export'!AC763 - $AC$6</f>
        <v>#N/A</v>
      </c>
      <c r="AD764" s="15" t="e">
        <f>'Heat Map Export'!AD763 - $AD$6</f>
        <v>#N/A</v>
      </c>
    </row>
    <row r="765" spans="1:30" s="14" customFormat="1" ht="15" x14ac:dyDescent="0.2">
      <c r="A765" s="24">
        <f>'Heat Map Export'!A764</f>
        <v>0</v>
      </c>
      <c r="B765" s="25">
        <f>'Heat Map Export'!B764</f>
        <v>0</v>
      </c>
      <c r="C765" s="15" t="e">
        <f>'Heat Map Export'!C764 - $C$6</f>
        <v>#N/A</v>
      </c>
      <c r="D765" s="15" t="e">
        <f>'Heat Map Export'!D764 - $D$6</f>
        <v>#N/A</v>
      </c>
      <c r="E765" s="15" t="e">
        <f>'Heat Map Export'!E764 - $E$6</f>
        <v>#N/A</v>
      </c>
      <c r="F765" s="15" t="e">
        <f>'Heat Map Export'!F764 - $F$6</f>
        <v>#N/A</v>
      </c>
      <c r="G765" s="15" t="e">
        <f>'Heat Map Export'!G764 - $G$6</f>
        <v>#N/A</v>
      </c>
      <c r="H765" s="15" t="e">
        <f>'Heat Map Export'!H764 - $H$6</f>
        <v>#N/A</v>
      </c>
      <c r="I765" s="15" t="e">
        <f>'Heat Map Export'!I764 -$I$6</f>
        <v>#N/A</v>
      </c>
      <c r="J765" s="15" t="e">
        <f>'Heat Map Export'!J764 - $J$6</f>
        <v>#N/A</v>
      </c>
      <c r="K765" s="15" t="e">
        <f>'Heat Map Export'!K764-$K$6</f>
        <v>#N/A</v>
      </c>
      <c r="L765" s="15" t="e">
        <f>'Heat Map Export'!L764 - $L$6</f>
        <v>#N/A</v>
      </c>
      <c r="M765" s="15" t="e">
        <f>'Heat Map Export'!M764 - $M$6</f>
        <v>#N/A</v>
      </c>
      <c r="N765" s="15" t="e">
        <f>'Heat Map Export'!N764 - $N$6</f>
        <v>#N/A</v>
      </c>
      <c r="O765" s="15" t="e">
        <f>'Heat Map Export'!O764 - $O$6</f>
        <v>#N/A</v>
      </c>
      <c r="P765" s="15" t="e">
        <f>'Heat Map Export'!P764 - $P$6</f>
        <v>#N/A</v>
      </c>
      <c r="Q765" s="15" t="e">
        <f>'Heat Map Export'!Q764 - $Q$6</f>
        <v>#N/A</v>
      </c>
      <c r="R765" s="15" t="e">
        <f>'Heat Map Export'!R764 - $R$6</f>
        <v>#N/A</v>
      </c>
      <c r="S765" s="15" t="e">
        <f>'Heat Map Export'!S764 - $S$6</f>
        <v>#N/A</v>
      </c>
      <c r="T765" s="15" t="e">
        <f>'Heat Map Export'!T764 - $T$6</f>
        <v>#N/A</v>
      </c>
      <c r="U765" s="15" t="e">
        <f>'Heat Map Export'!U764 - $U$6</f>
        <v>#N/A</v>
      </c>
      <c r="V765" s="15" t="e">
        <f>'Heat Map Export'!V764 - $V$6</f>
        <v>#N/A</v>
      </c>
      <c r="W765" s="15" t="e">
        <f>'Heat Map Export'!W764 - $W$6</f>
        <v>#N/A</v>
      </c>
      <c r="X765" s="15" t="e">
        <f>'Heat Map Export'!X764 - $X$6</f>
        <v>#N/A</v>
      </c>
      <c r="Y765" s="15" t="e">
        <f>'Heat Map Export'!Y764 - $Y$6</f>
        <v>#N/A</v>
      </c>
      <c r="Z765" s="15" t="e">
        <f>'Heat Map Export'!Z764-$Z$6</f>
        <v>#N/A</v>
      </c>
      <c r="AA765" s="15" t="e">
        <f>'Heat Map Export'!AA764 - $AA$6</f>
        <v>#N/A</v>
      </c>
      <c r="AB765" s="15" t="e">
        <f>'Heat Map Export'!AB764-$AB$6</f>
        <v>#N/A</v>
      </c>
      <c r="AC765" s="15" t="e">
        <f>'Heat Map Export'!AC764 - $AC$6</f>
        <v>#N/A</v>
      </c>
      <c r="AD765" s="15" t="e">
        <f>'Heat Map Export'!AD764 - $AD$6</f>
        <v>#N/A</v>
      </c>
    </row>
    <row r="766" spans="1:30" s="14" customFormat="1" ht="15" x14ac:dyDescent="0.2">
      <c r="A766" s="24">
        <f>'Heat Map Export'!A765</f>
        <v>0</v>
      </c>
      <c r="B766" s="25">
        <f>'Heat Map Export'!B765</f>
        <v>0</v>
      </c>
      <c r="C766" s="15" t="e">
        <f>'Heat Map Export'!C765 - $C$6</f>
        <v>#N/A</v>
      </c>
      <c r="D766" s="15" t="e">
        <f>'Heat Map Export'!D765 - $D$6</f>
        <v>#N/A</v>
      </c>
      <c r="E766" s="15" t="e">
        <f>'Heat Map Export'!E765 - $E$6</f>
        <v>#N/A</v>
      </c>
      <c r="F766" s="15" t="e">
        <f>'Heat Map Export'!F765 - $F$6</f>
        <v>#N/A</v>
      </c>
      <c r="G766" s="15" t="e">
        <f>'Heat Map Export'!G765 - $G$6</f>
        <v>#N/A</v>
      </c>
      <c r="H766" s="15" t="e">
        <f>'Heat Map Export'!H765 - $H$6</f>
        <v>#N/A</v>
      </c>
      <c r="I766" s="15" t="e">
        <f>'Heat Map Export'!I765 - $I$6</f>
        <v>#N/A</v>
      </c>
      <c r="J766" s="15" t="e">
        <f>'Heat Map Export'!J765 - $J$6</f>
        <v>#N/A</v>
      </c>
      <c r="K766" s="15" t="e">
        <f>'Heat Map Export'!K765 - $K$6</f>
        <v>#N/A</v>
      </c>
      <c r="L766" s="15" t="e">
        <f>'Heat Map Export'!L765 - $L$6</f>
        <v>#N/A</v>
      </c>
      <c r="M766" s="15" t="e">
        <f>'Heat Map Export'!M765 - $M$6</f>
        <v>#N/A</v>
      </c>
      <c r="N766" s="15" t="e">
        <f>'Heat Map Export'!N765 - $N$6</f>
        <v>#N/A</v>
      </c>
      <c r="O766" s="15" t="e">
        <f>'Heat Map Export'!O765 - $O$6</f>
        <v>#N/A</v>
      </c>
      <c r="P766" s="15" t="e">
        <f>'Heat Map Export'!P765 - $P$6</f>
        <v>#N/A</v>
      </c>
      <c r="Q766" s="15" t="e">
        <f>'Heat Map Export'!Q765 - $Q$6</f>
        <v>#N/A</v>
      </c>
      <c r="R766" s="15" t="e">
        <f>'Heat Map Export'!R765 - $R$6</f>
        <v>#N/A</v>
      </c>
      <c r="S766" s="15" t="e">
        <f>'Heat Map Export'!S765 - $S$6</f>
        <v>#N/A</v>
      </c>
      <c r="T766" s="15" t="e">
        <f>'Heat Map Export'!T765 - $T$6</f>
        <v>#N/A</v>
      </c>
      <c r="U766" s="15" t="e">
        <f>'Heat Map Export'!U765 - $U$6</f>
        <v>#N/A</v>
      </c>
      <c r="V766" s="15" t="e">
        <f>'Heat Map Export'!V765 - $V$6</f>
        <v>#N/A</v>
      </c>
      <c r="W766" s="15" t="e">
        <f>'Heat Map Export'!W765 - $W$6</f>
        <v>#N/A</v>
      </c>
      <c r="X766" s="15" t="e">
        <f>'Heat Map Export'!X765 - $X$6</f>
        <v>#N/A</v>
      </c>
      <c r="Y766" s="15" t="e">
        <f>'Heat Map Export'!Y765 - $Y$6</f>
        <v>#N/A</v>
      </c>
      <c r="Z766" s="15" t="e">
        <f>'Heat Map Export'!Z765 - $Z$6</f>
        <v>#N/A</v>
      </c>
      <c r="AA766" s="15" t="e">
        <f>'Heat Map Export'!AA765 - $AA$6</f>
        <v>#N/A</v>
      </c>
      <c r="AB766" s="15" t="e">
        <f>'Heat Map Export'!AB765 - $AB$6</f>
        <v>#N/A</v>
      </c>
      <c r="AC766" s="15" t="e">
        <f>'Heat Map Export'!AC765 - $AC$6</f>
        <v>#N/A</v>
      </c>
      <c r="AD766" s="15" t="e">
        <f>'Heat Map Export'!AD765 - $AD$6</f>
        <v>#N/A</v>
      </c>
    </row>
    <row r="767" spans="1:30" s="14" customFormat="1" ht="15" x14ac:dyDescent="0.2">
      <c r="A767" s="24">
        <f>'Heat Map Export'!A766</f>
        <v>0</v>
      </c>
      <c r="B767" s="25">
        <f>'Heat Map Export'!B766</f>
        <v>0</v>
      </c>
      <c r="C767" s="15" t="e">
        <f>'Heat Map Export'!C766 - $C$6</f>
        <v>#N/A</v>
      </c>
      <c r="D767" s="15" t="e">
        <f>'Heat Map Export'!D766 - $D$6</f>
        <v>#N/A</v>
      </c>
      <c r="E767" s="15" t="e">
        <f>'Heat Map Export'!E766 - $E$6</f>
        <v>#N/A</v>
      </c>
      <c r="F767" s="15" t="e">
        <f>'Heat Map Export'!F766 - $F$6</f>
        <v>#N/A</v>
      </c>
      <c r="G767" s="15" t="e">
        <f>'Heat Map Export'!G766 - $G$6</f>
        <v>#N/A</v>
      </c>
      <c r="H767" s="15" t="e">
        <f>'Heat Map Export'!H766 - $H$6</f>
        <v>#N/A</v>
      </c>
      <c r="I767" s="15" t="e">
        <f>'Heat Map Export'!I766 -$I$6</f>
        <v>#N/A</v>
      </c>
      <c r="J767" s="15" t="e">
        <f>'Heat Map Export'!J766 - $J$6</f>
        <v>#N/A</v>
      </c>
      <c r="K767" s="15" t="e">
        <f>'Heat Map Export'!K766-$K$6</f>
        <v>#N/A</v>
      </c>
      <c r="L767" s="15" t="e">
        <f>'Heat Map Export'!L766 - $L$6</f>
        <v>#N/A</v>
      </c>
      <c r="M767" s="15" t="e">
        <f>'Heat Map Export'!M766 - $M$6</f>
        <v>#N/A</v>
      </c>
      <c r="N767" s="15" t="e">
        <f>'Heat Map Export'!N766 - $N$6</f>
        <v>#N/A</v>
      </c>
      <c r="O767" s="15" t="e">
        <f>'Heat Map Export'!O766 - $O$6</f>
        <v>#N/A</v>
      </c>
      <c r="P767" s="15" t="e">
        <f>'Heat Map Export'!P766 - $P$6</f>
        <v>#N/A</v>
      </c>
      <c r="Q767" s="15" t="e">
        <f>'Heat Map Export'!Q766 - $Q$6</f>
        <v>#N/A</v>
      </c>
      <c r="R767" s="15" t="e">
        <f>'Heat Map Export'!R766 - $R$6</f>
        <v>#N/A</v>
      </c>
      <c r="S767" s="15" t="e">
        <f>'Heat Map Export'!S766 - $S$6</f>
        <v>#N/A</v>
      </c>
      <c r="T767" s="15" t="e">
        <f>'Heat Map Export'!T766 - $T$6</f>
        <v>#N/A</v>
      </c>
      <c r="U767" s="15" t="e">
        <f>'Heat Map Export'!U766 - $U$6</f>
        <v>#N/A</v>
      </c>
      <c r="V767" s="15" t="e">
        <f>'Heat Map Export'!V766 - $V$6</f>
        <v>#N/A</v>
      </c>
      <c r="W767" s="15" t="e">
        <f>'Heat Map Export'!W766 - $W$6</f>
        <v>#N/A</v>
      </c>
      <c r="X767" s="15" t="e">
        <f>'Heat Map Export'!X766 - $X$6</f>
        <v>#N/A</v>
      </c>
      <c r="Y767" s="15" t="e">
        <f>'Heat Map Export'!Y766 - $Y$6</f>
        <v>#N/A</v>
      </c>
      <c r="Z767" s="15" t="e">
        <f>'Heat Map Export'!Z766-$Z$6</f>
        <v>#N/A</v>
      </c>
      <c r="AA767" s="15" t="e">
        <f>'Heat Map Export'!AA766 - $AA$6</f>
        <v>#N/A</v>
      </c>
      <c r="AB767" s="15" t="e">
        <f>'Heat Map Export'!AB766-$AB$6</f>
        <v>#N/A</v>
      </c>
      <c r="AC767" s="15" t="e">
        <f>'Heat Map Export'!AC766 - $AC$6</f>
        <v>#N/A</v>
      </c>
      <c r="AD767" s="15" t="e">
        <f>'Heat Map Export'!AD766 - $AD$6</f>
        <v>#N/A</v>
      </c>
    </row>
    <row r="768" spans="1:30" s="14" customFormat="1" ht="15" x14ac:dyDescent="0.2">
      <c r="A768" s="24">
        <f>'Heat Map Export'!A767</f>
        <v>0</v>
      </c>
      <c r="B768" s="25">
        <f>'Heat Map Export'!B767</f>
        <v>0</v>
      </c>
      <c r="C768" s="15" t="e">
        <f>'Heat Map Export'!C767 - $C$6</f>
        <v>#N/A</v>
      </c>
      <c r="D768" s="15" t="e">
        <f>'Heat Map Export'!D767 - $D$6</f>
        <v>#N/A</v>
      </c>
      <c r="E768" s="15" t="e">
        <f>'Heat Map Export'!E767 - $E$6</f>
        <v>#N/A</v>
      </c>
      <c r="F768" s="15" t="e">
        <f>'Heat Map Export'!F767 - $F$6</f>
        <v>#N/A</v>
      </c>
      <c r="G768" s="15" t="e">
        <f>'Heat Map Export'!G767 - $G$6</f>
        <v>#N/A</v>
      </c>
      <c r="H768" s="15" t="e">
        <f>'Heat Map Export'!H767 - $H$6</f>
        <v>#N/A</v>
      </c>
      <c r="I768" s="15" t="e">
        <f>'Heat Map Export'!I767 - $I$6</f>
        <v>#N/A</v>
      </c>
      <c r="J768" s="15" t="e">
        <f>'Heat Map Export'!J767 - $J$6</f>
        <v>#N/A</v>
      </c>
      <c r="K768" s="15" t="e">
        <f>'Heat Map Export'!K767 - $K$6</f>
        <v>#N/A</v>
      </c>
      <c r="L768" s="15" t="e">
        <f>'Heat Map Export'!L767 - $L$6</f>
        <v>#N/A</v>
      </c>
      <c r="M768" s="15" t="e">
        <f>'Heat Map Export'!M767 - $M$6</f>
        <v>#N/A</v>
      </c>
      <c r="N768" s="15" t="e">
        <f>'Heat Map Export'!N767 - $N$6</f>
        <v>#N/A</v>
      </c>
      <c r="O768" s="15" t="e">
        <f>'Heat Map Export'!O767 - $O$6</f>
        <v>#N/A</v>
      </c>
      <c r="P768" s="15" t="e">
        <f>'Heat Map Export'!P767 - $P$6</f>
        <v>#N/A</v>
      </c>
      <c r="Q768" s="15" t="e">
        <f>'Heat Map Export'!Q767 - $Q$6</f>
        <v>#N/A</v>
      </c>
      <c r="R768" s="15" t="e">
        <f>'Heat Map Export'!R767 - $R$6</f>
        <v>#N/A</v>
      </c>
      <c r="S768" s="15" t="e">
        <f>'Heat Map Export'!S767 - $S$6</f>
        <v>#N/A</v>
      </c>
      <c r="T768" s="15" t="e">
        <f>'Heat Map Export'!T767 - $T$6</f>
        <v>#N/A</v>
      </c>
      <c r="U768" s="15" t="e">
        <f>'Heat Map Export'!U767 - $U$6</f>
        <v>#N/A</v>
      </c>
      <c r="V768" s="15" t="e">
        <f>'Heat Map Export'!V767 - $V$6</f>
        <v>#N/A</v>
      </c>
      <c r="W768" s="15" t="e">
        <f>'Heat Map Export'!W767 - $W$6</f>
        <v>#N/A</v>
      </c>
      <c r="X768" s="15" t="e">
        <f>'Heat Map Export'!X767 - $X$6</f>
        <v>#N/A</v>
      </c>
      <c r="Y768" s="15" t="e">
        <f>'Heat Map Export'!Y767 - $Y$6</f>
        <v>#N/A</v>
      </c>
      <c r="Z768" s="15" t="e">
        <f>'Heat Map Export'!Z767 - $Z$6</f>
        <v>#N/A</v>
      </c>
      <c r="AA768" s="15" t="e">
        <f>'Heat Map Export'!AA767 - $AA$6</f>
        <v>#N/A</v>
      </c>
      <c r="AB768" s="15" t="e">
        <f>'Heat Map Export'!AB767 - $AB$6</f>
        <v>#N/A</v>
      </c>
      <c r="AC768" s="15" t="e">
        <f>'Heat Map Export'!AC767 - $AC$6</f>
        <v>#N/A</v>
      </c>
      <c r="AD768" s="15" t="e">
        <f>'Heat Map Export'!AD767 - $AD$6</f>
        <v>#N/A</v>
      </c>
    </row>
    <row r="769" spans="1:30" s="14" customFormat="1" ht="15" x14ac:dyDescent="0.2">
      <c r="A769" s="24">
        <f>'Heat Map Export'!A768</f>
        <v>0</v>
      </c>
      <c r="B769" s="25">
        <f>'Heat Map Export'!B768</f>
        <v>0</v>
      </c>
      <c r="C769" s="15" t="e">
        <f>'Heat Map Export'!C768 - $C$6</f>
        <v>#N/A</v>
      </c>
      <c r="D769" s="15" t="e">
        <f>'Heat Map Export'!D768 - $D$6</f>
        <v>#N/A</v>
      </c>
      <c r="E769" s="15" t="e">
        <f>'Heat Map Export'!E768 - $E$6</f>
        <v>#N/A</v>
      </c>
      <c r="F769" s="15" t="e">
        <f>'Heat Map Export'!F768 - $F$6</f>
        <v>#N/A</v>
      </c>
      <c r="G769" s="15" t="e">
        <f>'Heat Map Export'!G768 - $G$6</f>
        <v>#N/A</v>
      </c>
      <c r="H769" s="15" t="e">
        <f>'Heat Map Export'!H768 - $H$6</f>
        <v>#N/A</v>
      </c>
      <c r="I769" s="15" t="e">
        <f>'Heat Map Export'!I768 -$I$6</f>
        <v>#N/A</v>
      </c>
      <c r="J769" s="15" t="e">
        <f>'Heat Map Export'!J768 - $J$6</f>
        <v>#N/A</v>
      </c>
      <c r="K769" s="15" t="e">
        <f>'Heat Map Export'!K768-$K$6</f>
        <v>#N/A</v>
      </c>
      <c r="L769" s="15" t="e">
        <f>'Heat Map Export'!L768 - $L$6</f>
        <v>#N/A</v>
      </c>
      <c r="M769" s="15" t="e">
        <f>'Heat Map Export'!M768 - $M$6</f>
        <v>#N/A</v>
      </c>
      <c r="N769" s="15" t="e">
        <f>'Heat Map Export'!N768 - $N$6</f>
        <v>#N/A</v>
      </c>
      <c r="O769" s="15" t="e">
        <f>'Heat Map Export'!O768 - $O$6</f>
        <v>#N/A</v>
      </c>
      <c r="P769" s="15" t="e">
        <f>'Heat Map Export'!P768 - $P$6</f>
        <v>#N/A</v>
      </c>
      <c r="Q769" s="15" t="e">
        <f>'Heat Map Export'!Q768 - $Q$6</f>
        <v>#N/A</v>
      </c>
      <c r="R769" s="15" t="e">
        <f>'Heat Map Export'!R768 - $R$6</f>
        <v>#N/A</v>
      </c>
      <c r="S769" s="15" t="e">
        <f>'Heat Map Export'!S768 - $S$6</f>
        <v>#N/A</v>
      </c>
      <c r="T769" s="15" t="e">
        <f>'Heat Map Export'!T768 - $T$6</f>
        <v>#N/A</v>
      </c>
      <c r="U769" s="15" t="e">
        <f>'Heat Map Export'!U768 - $U$6</f>
        <v>#N/A</v>
      </c>
      <c r="V769" s="15" t="e">
        <f>'Heat Map Export'!V768 - $V$6</f>
        <v>#N/A</v>
      </c>
      <c r="W769" s="15" t="e">
        <f>'Heat Map Export'!W768 - $W$6</f>
        <v>#N/A</v>
      </c>
      <c r="X769" s="15" t="e">
        <f>'Heat Map Export'!X768 - $X$6</f>
        <v>#N/A</v>
      </c>
      <c r="Y769" s="15" t="e">
        <f>'Heat Map Export'!Y768 - $Y$6</f>
        <v>#N/A</v>
      </c>
      <c r="Z769" s="15" t="e">
        <f>'Heat Map Export'!Z768-$Z$6</f>
        <v>#N/A</v>
      </c>
      <c r="AA769" s="15" t="e">
        <f>'Heat Map Export'!AA768 - $AA$6</f>
        <v>#N/A</v>
      </c>
      <c r="AB769" s="15" t="e">
        <f>'Heat Map Export'!AB768-$AB$6</f>
        <v>#N/A</v>
      </c>
      <c r="AC769" s="15" t="e">
        <f>'Heat Map Export'!AC768 - $AC$6</f>
        <v>#N/A</v>
      </c>
      <c r="AD769" s="15" t="e">
        <f>'Heat Map Export'!AD768 - $AD$6</f>
        <v>#N/A</v>
      </c>
    </row>
    <row r="770" spans="1:30" s="14" customFormat="1" ht="15" x14ac:dyDescent="0.2">
      <c r="A770" s="24">
        <f>'Heat Map Export'!A769</f>
        <v>0</v>
      </c>
      <c r="B770" s="25">
        <f>'Heat Map Export'!B769</f>
        <v>0</v>
      </c>
      <c r="C770" s="15" t="e">
        <f>'Heat Map Export'!C769 - $C$6</f>
        <v>#N/A</v>
      </c>
      <c r="D770" s="15" t="e">
        <f>'Heat Map Export'!D769 - $D$6</f>
        <v>#N/A</v>
      </c>
      <c r="E770" s="15" t="e">
        <f>'Heat Map Export'!E769 - $E$6</f>
        <v>#N/A</v>
      </c>
      <c r="F770" s="15" t="e">
        <f>'Heat Map Export'!F769 - $F$6</f>
        <v>#N/A</v>
      </c>
      <c r="G770" s="15" t="e">
        <f>'Heat Map Export'!G769 - $G$6</f>
        <v>#N/A</v>
      </c>
      <c r="H770" s="15" t="e">
        <f>'Heat Map Export'!H769 - $H$6</f>
        <v>#N/A</v>
      </c>
      <c r="I770" s="15" t="e">
        <f>'Heat Map Export'!I769 - $I$6</f>
        <v>#N/A</v>
      </c>
      <c r="J770" s="15" t="e">
        <f>'Heat Map Export'!J769 - $J$6</f>
        <v>#N/A</v>
      </c>
      <c r="K770" s="15" t="e">
        <f>'Heat Map Export'!K769 - $K$6</f>
        <v>#N/A</v>
      </c>
      <c r="L770" s="15" t="e">
        <f>'Heat Map Export'!L769 - $L$6</f>
        <v>#N/A</v>
      </c>
      <c r="M770" s="15" t="e">
        <f>'Heat Map Export'!M769 - $M$6</f>
        <v>#N/A</v>
      </c>
      <c r="N770" s="15" t="e">
        <f>'Heat Map Export'!N769 - $N$6</f>
        <v>#N/A</v>
      </c>
      <c r="O770" s="15" t="e">
        <f>'Heat Map Export'!O769 - $O$6</f>
        <v>#N/A</v>
      </c>
      <c r="P770" s="15" t="e">
        <f>'Heat Map Export'!P769 - $P$6</f>
        <v>#N/A</v>
      </c>
      <c r="Q770" s="15" t="e">
        <f>'Heat Map Export'!Q769 - $Q$6</f>
        <v>#N/A</v>
      </c>
      <c r="R770" s="15" t="e">
        <f>'Heat Map Export'!R769 - $R$6</f>
        <v>#N/A</v>
      </c>
      <c r="S770" s="15" t="e">
        <f>'Heat Map Export'!S769 - $S$6</f>
        <v>#N/A</v>
      </c>
      <c r="T770" s="15" t="e">
        <f>'Heat Map Export'!T769 - $T$6</f>
        <v>#N/A</v>
      </c>
      <c r="U770" s="15" t="e">
        <f>'Heat Map Export'!U769 - $U$6</f>
        <v>#N/A</v>
      </c>
      <c r="V770" s="15" t="e">
        <f>'Heat Map Export'!V769 - $V$6</f>
        <v>#N/A</v>
      </c>
      <c r="W770" s="15" t="e">
        <f>'Heat Map Export'!W769 - $W$6</f>
        <v>#N/A</v>
      </c>
      <c r="X770" s="15" t="e">
        <f>'Heat Map Export'!X769 - $X$6</f>
        <v>#N/A</v>
      </c>
      <c r="Y770" s="15" t="e">
        <f>'Heat Map Export'!Y769 - $Y$6</f>
        <v>#N/A</v>
      </c>
      <c r="Z770" s="15" t="e">
        <f>'Heat Map Export'!Z769 - $Z$6</f>
        <v>#N/A</v>
      </c>
      <c r="AA770" s="15" t="e">
        <f>'Heat Map Export'!AA769 - $AA$6</f>
        <v>#N/A</v>
      </c>
      <c r="AB770" s="15" t="e">
        <f>'Heat Map Export'!AB769 - $AB$6</f>
        <v>#N/A</v>
      </c>
      <c r="AC770" s="15" t="e">
        <f>'Heat Map Export'!AC769 - $AC$6</f>
        <v>#N/A</v>
      </c>
      <c r="AD770" s="15" t="e">
        <f>'Heat Map Export'!AD769 - $AD$6</f>
        <v>#N/A</v>
      </c>
    </row>
    <row r="771" spans="1:30" s="14" customFormat="1" ht="15" x14ac:dyDescent="0.2">
      <c r="A771" s="24">
        <f>'Heat Map Export'!A770</f>
        <v>0</v>
      </c>
      <c r="B771" s="25">
        <f>'Heat Map Export'!B770</f>
        <v>0</v>
      </c>
      <c r="C771" s="15" t="e">
        <f>'Heat Map Export'!C770 - $C$6</f>
        <v>#N/A</v>
      </c>
      <c r="D771" s="15" t="e">
        <f>'Heat Map Export'!D770 - $D$6</f>
        <v>#N/A</v>
      </c>
      <c r="E771" s="15" t="e">
        <f>'Heat Map Export'!E770 - $E$6</f>
        <v>#N/A</v>
      </c>
      <c r="F771" s="15" t="e">
        <f>'Heat Map Export'!F770 - $F$6</f>
        <v>#N/A</v>
      </c>
      <c r="G771" s="15" t="e">
        <f>'Heat Map Export'!G770 - $G$6</f>
        <v>#N/A</v>
      </c>
      <c r="H771" s="15" t="e">
        <f>'Heat Map Export'!H770 - $H$6</f>
        <v>#N/A</v>
      </c>
      <c r="I771" s="15" t="e">
        <f>'Heat Map Export'!I770 -$I$6</f>
        <v>#N/A</v>
      </c>
      <c r="J771" s="15" t="e">
        <f>'Heat Map Export'!J770 - $J$6</f>
        <v>#N/A</v>
      </c>
      <c r="K771" s="15" t="e">
        <f>'Heat Map Export'!K770-$K$6</f>
        <v>#N/A</v>
      </c>
      <c r="L771" s="15" t="e">
        <f>'Heat Map Export'!L770 - $L$6</f>
        <v>#N/A</v>
      </c>
      <c r="M771" s="15" t="e">
        <f>'Heat Map Export'!M770 - $M$6</f>
        <v>#N/A</v>
      </c>
      <c r="N771" s="15" t="e">
        <f>'Heat Map Export'!N770 - $N$6</f>
        <v>#N/A</v>
      </c>
      <c r="O771" s="15" t="e">
        <f>'Heat Map Export'!O770 - $O$6</f>
        <v>#N/A</v>
      </c>
      <c r="P771" s="15" t="e">
        <f>'Heat Map Export'!P770 - $P$6</f>
        <v>#N/A</v>
      </c>
      <c r="Q771" s="15" t="e">
        <f>'Heat Map Export'!Q770 - $Q$6</f>
        <v>#N/A</v>
      </c>
      <c r="R771" s="15" t="e">
        <f>'Heat Map Export'!R770 - $R$6</f>
        <v>#N/A</v>
      </c>
      <c r="S771" s="15" t="e">
        <f>'Heat Map Export'!S770 - $S$6</f>
        <v>#N/A</v>
      </c>
      <c r="T771" s="15" t="e">
        <f>'Heat Map Export'!T770 - $T$6</f>
        <v>#N/A</v>
      </c>
      <c r="U771" s="15" t="e">
        <f>'Heat Map Export'!U770 - $U$6</f>
        <v>#N/A</v>
      </c>
      <c r="V771" s="15" t="e">
        <f>'Heat Map Export'!V770 - $V$6</f>
        <v>#N/A</v>
      </c>
      <c r="W771" s="15" t="e">
        <f>'Heat Map Export'!W770 - $W$6</f>
        <v>#N/A</v>
      </c>
      <c r="X771" s="15" t="e">
        <f>'Heat Map Export'!X770 - $X$6</f>
        <v>#N/A</v>
      </c>
      <c r="Y771" s="15" t="e">
        <f>'Heat Map Export'!Y770 - $Y$6</f>
        <v>#N/A</v>
      </c>
      <c r="Z771" s="15" t="e">
        <f>'Heat Map Export'!Z770-$Z$6</f>
        <v>#N/A</v>
      </c>
      <c r="AA771" s="15" t="e">
        <f>'Heat Map Export'!AA770 - $AA$6</f>
        <v>#N/A</v>
      </c>
      <c r="AB771" s="15" t="e">
        <f>'Heat Map Export'!AB770-$AB$6</f>
        <v>#N/A</v>
      </c>
      <c r="AC771" s="15" t="e">
        <f>'Heat Map Export'!AC770 - $AC$6</f>
        <v>#N/A</v>
      </c>
      <c r="AD771" s="15" t="e">
        <f>'Heat Map Export'!AD770 - $AD$6</f>
        <v>#N/A</v>
      </c>
    </row>
    <row r="772" spans="1:30" s="14" customFormat="1" ht="15" x14ac:dyDescent="0.2">
      <c r="A772" s="24">
        <f>'Heat Map Export'!A771</f>
        <v>0</v>
      </c>
      <c r="B772" s="25">
        <f>'Heat Map Export'!B771</f>
        <v>0</v>
      </c>
      <c r="C772" s="15" t="e">
        <f>'Heat Map Export'!C771 - $C$6</f>
        <v>#N/A</v>
      </c>
      <c r="D772" s="15" t="e">
        <f>'Heat Map Export'!D771 - $D$6</f>
        <v>#N/A</v>
      </c>
      <c r="E772" s="15" t="e">
        <f>'Heat Map Export'!E771 - $E$6</f>
        <v>#N/A</v>
      </c>
      <c r="F772" s="15" t="e">
        <f>'Heat Map Export'!F771 - $F$6</f>
        <v>#N/A</v>
      </c>
      <c r="G772" s="15" t="e">
        <f>'Heat Map Export'!G771 - $G$6</f>
        <v>#N/A</v>
      </c>
      <c r="H772" s="15" t="e">
        <f>'Heat Map Export'!H771 - $H$6</f>
        <v>#N/A</v>
      </c>
      <c r="I772" s="15" t="e">
        <f>'Heat Map Export'!I771 - $I$6</f>
        <v>#N/A</v>
      </c>
      <c r="J772" s="15" t="e">
        <f>'Heat Map Export'!J771 - $J$6</f>
        <v>#N/A</v>
      </c>
      <c r="K772" s="15" t="e">
        <f>'Heat Map Export'!K771 - $K$6</f>
        <v>#N/A</v>
      </c>
      <c r="L772" s="15" t="e">
        <f>'Heat Map Export'!L771 - $L$6</f>
        <v>#N/A</v>
      </c>
      <c r="M772" s="15" t="e">
        <f>'Heat Map Export'!M771 - $M$6</f>
        <v>#N/A</v>
      </c>
      <c r="N772" s="15" t="e">
        <f>'Heat Map Export'!N771 - $N$6</f>
        <v>#N/A</v>
      </c>
      <c r="O772" s="15" t="e">
        <f>'Heat Map Export'!O771 - $O$6</f>
        <v>#N/A</v>
      </c>
      <c r="P772" s="15" t="e">
        <f>'Heat Map Export'!P771 - $P$6</f>
        <v>#N/A</v>
      </c>
      <c r="Q772" s="15" t="e">
        <f>'Heat Map Export'!Q771 - $Q$6</f>
        <v>#N/A</v>
      </c>
      <c r="R772" s="15" t="e">
        <f>'Heat Map Export'!R771 - $R$6</f>
        <v>#N/A</v>
      </c>
      <c r="S772" s="15" t="e">
        <f>'Heat Map Export'!S771 - $S$6</f>
        <v>#N/A</v>
      </c>
      <c r="T772" s="15" t="e">
        <f>'Heat Map Export'!T771 - $T$6</f>
        <v>#N/A</v>
      </c>
      <c r="U772" s="15" t="e">
        <f>'Heat Map Export'!U771 - $U$6</f>
        <v>#N/A</v>
      </c>
      <c r="V772" s="15" t="e">
        <f>'Heat Map Export'!V771 - $V$6</f>
        <v>#N/A</v>
      </c>
      <c r="W772" s="15" t="e">
        <f>'Heat Map Export'!W771 - $W$6</f>
        <v>#N/A</v>
      </c>
      <c r="X772" s="15" t="e">
        <f>'Heat Map Export'!X771 - $X$6</f>
        <v>#N/A</v>
      </c>
      <c r="Y772" s="15" t="e">
        <f>'Heat Map Export'!Y771 - $Y$6</f>
        <v>#N/A</v>
      </c>
      <c r="Z772" s="15" t="e">
        <f>'Heat Map Export'!Z771 - $Z$6</f>
        <v>#N/A</v>
      </c>
      <c r="AA772" s="15" t="e">
        <f>'Heat Map Export'!AA771 - $AA$6</f>
        <v>#N/A</v>
      </c>
      <c r="AB772" s="15" t="e">
        <f>'Heat Map Export'!AB771 - $AB$6</f>
        <v>#N/A</v>
      </c>
      <c r="AC772" s="15" t="e">
        <f>'Heat Map Export'!AC771 - $AC$6</f>
        <v>#N/A</v>
      </c>
      <c r="AD772" s="15" t="e">
        <f>'Heat Map Export'!AD771 - $AD$6</f>
        <v>#N/A</v>
      </c>
    </row>
    <row r="773" spans="1:30" s="14" customFormat="1" ht="15" x14ac:dyDescent="0.2">
      <c r="A773" s="24">
        <f>'Heat Map Export'!A772</f>
        <v>0</v>
      </c>
      <c r="B773" s="25">
        <f>'Heat Map Export'!B772</f>
        <v>0</v>
      </c>
      <c r="C773" s="15" t="e">
        <f>'Heat Map Export'!C772 - $C$6</f>
        <v>#N/A</v>
      </c>
      <c r="D773" s="15" t="e">
        <f>'Heat Map Export'!D772 - $D$6</f>
        <v>#N/A</v>
      </c>
      <c r="E773" s="15" t="e">
        <f>'Heat Map Export'!E772 - $E$6</f>
        <v>#N/A</v>
      </c>
      <c r="F773" s="15" t="e">
        <f>'Heat Map Export'!F772 - $F$6</f>
        <v>#N/A</v>
      </c>
      <c r="G773" s="15" t="e">
        <f>'Heat Map Export'!G772 - $G$6</f>
        <v>#N/A</v>
      </c>
      <c r="H773" s="15" t="e">
        <f>'Heat Map Export'!H772 - $H$6</f>
        <v>#N/A</v>
      </c>
      <c r="I773" s="15" t="e">
        <f>'Heat Map Export'!I772 -$I$6</f>
        <v>#N/A</v>
      </c>
      <c r="J773" s="15" t="e">
        <f>'Heat Map Export'!J772 - $J$6</f>
        <v>#N/A</v>
      </c>
      <c r="K773" s="15" t="e">
        <f>'Heat Map Export'!K772-$K$6</f>
        <v>#N/A</v>
      </c>
      <c r="L773" s="15" t="e">
        <f>'Heat Map Export'!L772 - $L$6</f>
        <v>#N/A</v>
      </c>
      <c r="M773" s="15" t="e">
        <f>'Heat Map Export'!M772 - $M$6</f>
        <v>#N/A</v>
      </c>
      <c r="N773" s="15" t="e">
        <f>'Heat Map Export'!N772 - $N$6</f>
        <v>#N/A</v>
      </c>
      <c r="O773" s="15" t="e">
        <f>'Heat Map Export'!O772 - $O$6</f>
        <v>#N/A</v>
      </c>
      <c r="P773" s="15" t="e">
        <f>'Heat Map Export'!P772 - $P$6</f>
        <v>#N/A</v>
      </c>
      <c r="Q773" s="15" t="e">
        <f>'Heat Map Export'!Q772 - $Q$6</f>
        <v>#N/A</v>
      </c>
      <c r="R773" s="15" t="e">
        <f>'Heat Map Export'!R772 - $R$6</f>
        <v>#N/A</v>
      </c>
      <c r="S773" s="15" t="e">
        <f>'Heat Map Export'!S772 - $S$6</f>
        <v>#N/A</v>
      </c>
      <c r="T773" s="15" t="e">
        <f>'Heat Map Export'!T772 - $T$6</f>
        <v>#N/A</v>
      </c>
      <c r="U773" s="15" t="e">
        <f>'Heat Map Export'!U772 - $U$6</f>
        <v>#N/A</v>
      </c>
      <c r="V773" s="15" t="e">
        <f>'Heat Map Export'!V772 - $V$6</f>
        <v>#N/A</v>
      </c>
      <c r="W773" s="15" t="e">
        <f>'Heat Map Export'!W772 - $W$6</f>
        <v>#N/A</v>
      </c>
      <c r="X773" s="15" t="e">
        <f>'Heat Map Export'!X772 - $X$6</f>
        <v>#N/A</v>
      </c>
      <c r="Y773" s="15" t="e">
        <f>'Heat Map Export'!Y772 - $Y$6</f>
        <v>#N/A</v>
      </c>
      <c r="Z773" s="15" t="e">
        <f>'Heat Map Export'!Z772-$Z$6</f>
        <v>#N/A</v>
      </c>
      <c r="AA773" s="15" t="e">
        <f>'Heat Map Export'!AA772 - $AA$6</f>
        <v>#N/A</v>
      </c>
      <c r="AB773" s="15" t="e">
        <f>'Heat Map Export'!AB772-$AB$6</f>
        <v>#N/A</v>
      </c>
      <c r="AC773" s="15" t="e">
        <f>'Heat Map Export'!AC772 - $AC$6</f>
        <v>#N/A</v>
      </c>
      <c r="AD773" s="15" t="e">
        <f>'Heat Map Export'!AD772 - $AD$6</f>
        <v>#N/A</v>
      </c>
    </row>
    <row r="774" spans="1:30" s="14" customFormat="1" ht="15" x14ac:dyDescent="0.2">
      <c r="A774" s="24">
        <f>'Heat Map Export'!A773</f>
        <v>0</v>
      </c>
      <c r="B774" s="25">
        <f>'Heat Map Export'!B773</f>
        <v>0</v>
      </c>
      <c r="C774" s="15" t="e">
        <f>'Heat Map Export'!C773 - $C$6</f>
        <v>#N/A</v>
      </c>
      <c r="D774" s="15" t="e">
        <f>'Heat Map Export'!D773 - $D$6</f>
        <v>#N/A</v>
      </c>
      <c r="E774" s="15" t="e">
        <f>'Heat Map Export'!E773 - $E$6</f>
        <v>#N/A</v>
      </c>
      <c r="F774" s="15" t="e">
        <f>'Heat Map Export'!F773 - $F$6</f>
        <v>#N/A</v>
      </c>
      <c r="G774" s="15" t="e">
        <f>'Heat Map Export'!G773 - $G$6</f>
        <v>#N/A</v>
      </c>
      <c r="H774" s="15" t="e">
        <f>'Heat Map Export'!H773 - $H$6</f>
        <v>#N/A</v>
      </c>
      <c r="I774" s="15" t="e">
        <f>'Heat Map Export'!I773 - $I$6</f>
        <v>#N/A</v>
      </c>
      <c r="J774" s="15" t="e">
        <f>'Heat Map Export'!J773 - $J$6</f>
        <v>#N/A</v>
      </c>
      <c r="K774" s="15" t="e">
        <f>'Heat Map Export'!K773 - $K$6</f>
        <v>#N/A</v>
      </c>
      <c r="L774" s="15" t="e">
        <f>'Heat Map Export'!L773 - $L$6</f>
        <v>#N/A</v>
      </c>
      <c r="M774" s="15" t="e">
        <f>'Heat Map Export'!M773 - $M$6</f>
        <v>#N/A</v>
      </c>
      <c r="N774" s="15" t="e">
        <f>'Heat Map Export'!N773 - $N$6</f>
        <v>#N/A</v>
      </c>
      <c r="O774" s="15" t="e">
        <f>'Heat Map Export'!O773 - $O$6</f>
        <v>#N/A</v>
      </c>
      <c r="P774" s="15" t="e">
        <f>'Heat Map Export'!P773 - $P$6</f>
        <v>#N/A</v>
      </c>
      <c r="Q774" s="15" t="e">
        <f>'Heat Map Export'!Q773 - $Q$6</f>
        <v>#N/A</v>
      </c>
      <c r="R774" s="15" t="e">
        <f>'Heat Map Export'!R773 - $R$6</f>
        <v>#N/A</v>
      </c>
      <c r="S774" s="15" t="e">
        <f>'Heat Map Export'!S773 - $S$6</f>
        <v>#N/A</v>
      </c>
      <c r="T774" s="15" t="e">
        <f>'Heat Map Export'!T773 - $T$6</f>
        <v>#N/A</v>
      </c>
      <c r="U774" s="15" t="e">
        <f>'Heat Map Export'!U773 - $U$6</f>
        <v>#N/A</v>
      </c>
      <c r="V774" s="15" t="e">
        <f>'Heat Map Export'!V773 - $V$6</f>
        <v>#N/A</v>
      </c>
      <c r="W774" s="15" t="e">
        <f>'Heat Map Export'!W773 - $W$6</f>
        <v>#N/A</v>
      </c>
      <c r="X774" s="15" t="e">
        <f>'Heat Map Export'!X773 - $X$6</f>
        <v>#N/A</v>
      </c>
      <c r="Y774" s="15" t="e">
        <f>'Heat Map Export'!Y773 - $Y$6</f>
        <v>#N/A</v>
      </c>
      <c r="Z774" s="15" t="e">
        <f>'Heat Map Export'!Z773 - $Z$6</f>
        <v>#N/A</v>
      </c>
      <c r="AA774" s="15" t="e">
        <f>'Heat Map Export'!AA773 - $AA$6</f>
        <v>#N/A</v>
      </c>
      <c r="AB774" s="15" t="e">
        <f>'Heat Map Export'!AB773 - $AB$6</f>
        <v>#N/A</v>
      </c>
      <c r="AC774" s="15" t="e">
        <f>'Heat Map Export'!AC773 - $AC$6</f>
        <v>#N/A</v>
      </c>
      <c r="AD774" s="15" t="e">
        <f>'Heat Map Export'!AD773 - $AD$6</f>
        <v>#N/A</v>
      </c>
    </row>
    <row r="775" spans="1:30" s="14" customFormat="1" ht="15" x14ac:dyDescent="0.2">
      <c r="A775" s="24">
        <f>'Heat Map Export'!A774</f>
        <v>0</v>
      </c>
      <c r="B775" s="25">
        <f>'Heat Map Export'!B774</f>
        <v>0</v>
      </c>
      <c r="C775" s="15" t="e">
        <f>'Heat Map Export'!C774 - $C$6</f>
        <v>#N/A</v>
      </c>
      <c r="D775" s="15" t="e">
        <f>'Heat Map Export'!D774 - $D$6</f>
        <v>#N/A</v>
      </c>
      <c r="E775" s="15" t="e">
        <f>'Heat Map Export'!E774 - $E$6</f>
        <v>#N/A</v>
      </c>
      <c r="F775" s="15" t="e">
        <f>'Heat Map Export'!F774 - $F$6</f>
        <v>#N/A</v>
      </c>
      <c r="G775" s="15" t="e">
        <f>'Heat Map Export'!G774 - $G$6</f>
        <v>#N/A</v>
      </c>
      <c r="H775" s="15" t="e">
        <f>'Heat Map Export'!H774 - $H$6</f>
        <v>#N/A</v>
      </c>
      <c r="I775" s="15" t="e">
        <f>'Heat Map Export'!I774 -$I$6</f>
        <v>#N/A</v>
      </c>
      <c r="J775" s="15" t="e">
        <f>'Heat Map Export'!J774 - $J$6</f>
        <v>#N/A</v>
      </c>
      <c r="K775" s="15" t="e">
        <f>'Heat Map Export'!K774-$K$6</f>
        <v>#N/A</v>
      </c>
      <c r="L775" s="15" t="e">
        <f>'Heat Map Export'!L774 - $L$6</f>
        <v>#N/A</v>
      </c>
      <c r="M775" s="15" t="e">
        <f>'Heat Map Export'!M774 - $M$6</f>
        <v>#N/A</v>
      </c>
      <c r="N775" s="15" t="e">
        <f>'Heat Map Export'!N774 - $N$6</f>
        <v>#N/A</v>
      </c>
      <c r="O775" s="15" t="e">
        <f>'Heat Map Export'!O774 - $O$6</f>
        <v>#N/A</v>
      </c>
      <c r="P775" s="15" t="e">
        <f>'Heat Map Export'!P774 - $P$6</f>
        <v>#N/A</v>
      </c>
      <c r="Q775" s="15" t="e">
        <f>'Heat Map Export'!Q774 - $Q$6</f>
        <v>#N/A</v>
      </c>
      <c r="R775" s="15" t="e">
        <f>'Heat Map Export'!R774 - $R$6</f>
        <v>#N/A</v>
      </c>
      <c r="S775" s="15" t="e">
        <f>'Heat Map Export'!S774 - $S$6</f>
        <v>#N/A</v>
      </c>
      <c r="T775" s="15" t="e">
        <f>'Heat Map Export'!T774 - $T$6</f>
        <v>#N/A</v>
      </c>
      <c r="U775" s="15" t="e">
        <f>'Heat Map Export'!U774 - $U$6</f>
        <v>#N/A</v>
      </c>
      <c r="V775" s="15" t="e">
        <f>'Heat Map Export'!V774 - $V$6</f>
        <v>#N/A</v>
      </c>
      <c r="W775" s="15" t="e">
        <f>'Heat Map Export'!W774 - $W$6</f>
        <v>#N/A</v>
      </c>
      <c r="X775" s="15" t="e">
        <f>'Heat Map Export'!X774 - $X$6</f>
        <v>#N/A</v>
      </c>
      <c r="Y775" s="15" t="e">
        <f>'Heat Map Export'!Y774 - $Y$6</f>
        <v>#N/A</v>
      </c>
      <c r="Z775" s="15" t="e">
        <f>'Heat Map Export'!Z774-$Z$6</f>
        <v>#N/A</v>
      </c>
      <c r="AA775" s="15" t="e">
        <f>'Heat Map Export'!AA774 - $AA$6</f>
        <v>#N/A</v>
      </c>
      <c r="AB775" s="15" t="e">
        <f>'Heat Map Export'!AB774-$AB$6</f>
        <v>#N/A</v>
      </c>
      <c r="AC775" s="15" t="e">
        <f>'Heat Map Export'!AC774 - $AC$6</f>
        <v>#N/A</v>
      </c>
      <c r="AD775" s="15" t="e">
        <f>'Heat Map Export'!AD774 - $AD$6</f>
        <v>#N/A</v>
      </c>
    </row>
    <row r="776" spans="1:30" s="14" customFormat="1" ht="15" x14ac:dyDescent="0.2">
      <c r="A776" s="24">
        <f>'Heat Map Export'!A775</f>
        <v>0</v>
      </c>
      <c r="B776" s="25">
        <f>'Heat Map Export'!B775</f>
        <v>0</v>
      </c>
      <c r="C776" s="15" t="e">
        <f>'Heat Map Export'!C775 - $C$6</f>
        <v>#N/A</v>
      </c>
      <c r="D776" s="15" t="e">
        <f>'Heat Map Export'!D775 - $D$6</f>
        <v>#N/A</v>
      </c>
      <c r="E776" s="15" t="e">
        <f>'Heat Map Export'!E775 - $E$6</f>
        <v>#N/A</v>
      </c>
      <c r="F776" s="15" t="e">
        <f>'Heat Map Export'!F775 - $F$6</f>
        <v>#N/A</v>
      </c>
      <c r="G776" s="15" t="e">
        <f>'Heat Map Export'!G775 - $G$6</f>
        <v>#N/A</v>
      </c>
      <c r="H776" s="15" t="e">
        <f>'Heat Map Export'!H775 - $H$6</f>
        <v>#N/A</v>
      </c>
      <c r="I776" s="15" t="e">
        <f>'Heat Map Export'!I775 - $I$6</f>
        <v>#N/A</v>
      </c>
      <c r="J776" s="15" t="e">
        <f>'Heat Map Export'!J775 - $J$6</f>
        <v>#N/A</v>
      </c>
      <c r="K776" s="15" t="e">
        <f>'Heat Map Export'!K775 - $K$6</f>
        <v>#N/A</v>
      </c>
      <c r="L776" s="15" t="e">
        <f>'Heat Map Export'!L775 - $L$6</f>
        <v>#N/A</v>
      </c>
      <c r="M776" s="15" t="e">
        <f>'Heat Map Export'!M775 - $M$6</f>
        <v>#N/A</v>
      </c>
      <c r="N776" s="15" t="e">
        <f>'Heat Map Export'!N775 - $N$6</f>
        <v>#N/A</v>
      </c>
      <c r="O776" s="15" t="e">
        <f>'Heat Map Export'!O775 - $O$6</f>
        <v>#N/A</v>
      </c>
      <c r="P776" s="15" t="e">
        <f>'Heat Map Export'!P775 - $P$6</f>
        <v>#N/A</v>
      </c>
      <c r="Q776" s="15" t="e">
        <f>'Heat Map Export'!Q775 - $Q$6</f>
        <v>#N/A</v>
      </c>
      <c r="R776" s="15" t="e">
        <f>'Heat Map Export'!R775 - $R$6</f>
        <v>#N/A</v>
      </c>
      <c r="S776" s="15" t="e">
        <f>'Heat Map Export'!S775 - $S$6</f>
        <v>#N/A</v>
      </c>
      <c r="T776" s="15" t="e">
        <f>'Heat Map Export'!T775 - $T$6</f>
        <v>#N/A</v>
      </c>
      <c r="U776" s="15" t="e">
        <f>'Heat Map Export'!U775 - $U$6</f>
        <v>#N/A</v>
      </c>
      <c r="V776" s="15" t="e">
        <f>'Heat Map Export'!V775 - $V$6</f>
        <v>#N/A</v>
      </c>
      <c r="W776" s="15" t="e">
        <f>'Heat Map Export'!W775 - $W$6</f>
        <v>#N/A</v>
      </c>
      <c r="X776" s="15" t="e">
        <f>'Heat Map Export'!X775 - $X$6</f>
        <v>#N/A</v>
      </c>
      <c r="Y776" s="15" t="e">
        <f>'Heat Map Export'!Y775 - $Y$6</f>
        <v>#N/A</v>
      </c>
      <c r="Z776" s="15" t="e">
        <f>'Heat Map Export'!Z775 - $Z$6</f>
        <v>#N/A</v>
      </c>
      <c r="AA776" s="15" t="e">
        <f>'Heat Map Export'!AA775 - $AA$6</f>
        <v>#N/A</v>
      </c>
      <c r="AB776" s="15" t="e">
        <f>'Heat Map Export'!AB775 - $AB$6</f>
        <v>#N/A</v>
      </c>
      <c r="AC776" s="15" t="e">
        <f>'Heat Map Export'!AC775 - $AC$6</f>
        <v>#N/A</v>
      </c>
      <c r="AD776" s="15" t="e">
        <f>'Heat Map Export'!AD775 - $AD$6</f>
        <v>#N/A</v>
      </c>
    </row>
    <row r="777" spans="1:30" s="14" customFormat="1" ht="15" x14ac:dyDescent="0.2">
      <c r="A777" s="24">
        <f>'Heat Map Export'!A776</f>
        <v>0</v>
      </c>
      <c r="B777" s="25">
        <f>'Heat Map Export'!B776</f>
        <v>0</v>
      </c>
      <c r="C777" s="15" t="e">
        <f>'Heat Map Export'!C776 - $C$6</f>
        <v>#N/A</v>
      </c>
      <c r="D777" s="15" t="e">
        <f>'Heat Map Export'!D776 - $D$6</f>
        <v>#N/A</v>
      </c>
      <c r="E777" s="15" t="e">
        <f>'Heat Map Export'!E776 - $E$6</f>
        <v>#N/A</v>
      </c>
      <c r="F777" s="15" t="e">
        <f>'Heat Map Export'!F776 - $F$6</f>
        <v>#N/A</v>
      </c>
      <c r="G777" s="15" t="e">
        <f>'Heat Map Export'!G776 - $G$6</f>
        <v>#N/A</v>
      </c>
      <c r="H777" s="15" t="e">
        <f>'Heat Map Export'!H776 - $H$6</f>
        <v>#N/A</v>
      </c>
      <c r="I777" s="15" t="e">
        <f>'Heat Map Export'!I776 -$I$6</f>
        <v>#N/A</v>
      </c>
      <c r="J777" s="15" t="e">
        <f>'Heat Map Export'!J776 - $J$6</f>
        <v>#N/A</v>
      </c>
      <c r="K777" s="15" t="e">
        <f>'Heat Map Export'!K776-$K$6</f>
        <v>#N/A</v>
      </c>
      <c r="L777" s="15" t="e">
        <f>'Heat Map Export'!L776 - $L$6</f>
        <v>#N/A</v>
      </c>
      <c r="M777" s="15" t="e">
        <f>'Heat Map Export'!M776 - $M$6</f>
        <v>#N/A</v>
      </c>
      <c r="N777" s="15" t="e">
        <f>'Heat Map Export'!N776 - $N$6</f>
        <v>#N/A</v>
      </c>
      <c r="O777" s="15" t="e">
        <f>'Heat Map Export'!O776 - $O$6</f>
        <v>#N/A</v>
      </c>
      <c r="P777" s="15" t="e">
        <f>'Heat Map Export'!P776 - $P$6</f>
        <v>#N/A</v>
      </c>
      <c r="Q777" s="15" t="e">
        <f>'Heat Map Export'!Q776 - $Q$6</f>
        <v>#N/A</v>
      </c>
      <c r="R777" s="15" t="e">
        <f>'Heat Map Export'!R776 - $R$6</f>
        <v>#N/A</v>
      </c>
      <c r="S777" s="15" t="e">
        <f>'Heat Map Export'!S776 - $S$6</f>
        <v>#N/A</v>
      </c>
      <c r="T777" s="15" t="e">
        <f>'Heat Map Export'!T776 - $T$6</f>
        <v>#N/A</v>
      </c>
      <c r="U777" s="15" t="e">
        <f>'Heat Map Export'!U776 - $U$6</f>
        <v>#N/A</v>
      </c>
      <c r="V777" s="15" t="e">
        <f>'Heat Map Export'!V776 - $V$6</f>
        <v>#N/A</v>
      </c>
      <c r="W777" s="15" t="e">
        <f>'Heat Map Export'!W776 - $W$6</f>
        <v>#N/A</v>
      </c>
      <c r="X777" s="15" t="e">
        <f>'Heat Map Export'!X776 - $X$6</f>
        <v>#N/A</v>
      </c>
      <c r="Y777" s="15" t="e">
        <f>'Heat Map Export'!Y776 - $Y$6</f>
        <v>#N/A</v>
      </c>
      <c r="Z777" s="15" t="e">
        <f>'Heat Map Export'!Z776-$Z$6</f>
        <v>#N/A</v>
      </c>
      <c r="AA777" s="15" t="e">
        <f>'Heat Map Export'!AA776 - $AA$6</f>
        <v>#N/A</v>
      </c>
      <c r="AB777" s="15" t="e">
        <f>'Heat Map Export'!AB776-$AB$6</f>
        <v>#N/A</v>
      </c>
      <c r="AC777" s="15" t="e">
        <f>'Heat Map Export'!AC776 - $AC$6</f>
        <v>#N/A</v>
      </c>
      <c r="AD777" s="15" t="e">
        <f>'Heat Map Export'!AD776 - $AD$6</f>
        <v>#N/A</v>
      </c>
    </row>
    <row r="778" spans="1:30" s="14" customFormat="1" ht="15" x14ac:dyDescent="0.2">
      <c r="A778" s="24">
        <f>'Heat Map Export'!A777</f>
        <v>0</v>
      </c>
      <c r="B778" s="25">
        <f>'Heat Map Export'!B777</f>
        <v>0</v>
      </c>
      <c r="C778" s="15" t="e">
        <f>'Heat Map Export'!C777 - $C$6</f>
        <v>#N/A</v>
      </c>
      <c r="D778" s="15" t="e">
        <f>'Heat Map Export'!D777 - $D$6</f>
        <v>#N/A</v>
      </c>
      <c r="E778" s="15" t="e">
        <f>'Heat Map Export'!E777 - $E$6</f>
        <v>#N/A</v>
      </c>
      <c r="F778" s="15" t="e">
        <f>'Heat Map Export'!F777 - $F$6</f>
        <v>#N/A</v>
      </c>
      <c r="G778" s="15" t="e">
        <f>'Heat Map Export'!G777 - $G$6</f>
        <v>#N/A</v>
      </c>
      <c r="H778" s="15" t="e">
        <f>'Heat Map Export'!H777 - $H$6</f>
        <v>#N/A</v>
      </c>
      <c r="I778" s="15" t="e">
        <f>'Heat Map Export'!I777 - $I$6</f>
        <v>#N/A</v>
      </c>
      <c r="J778" s="15" t="e">
        <f>'Heat Map Export'!J777 - $J$6</f>
        <v>#N/A</v>
      </c>
      <c r="K778" s="15" t="e">
        <f>'Heat Map Export'!K777 - $K$6</f>
        <v>#N/A</v>
      </c>
      <c r="L778" s="15" t="e">
        <f>'Heat Map Export'!L777 - $L$6</f>
        <v>#N/A</v>
      </c>
      <c r="M778" s="15" t="e">
        <f>'Heat Map Export'!M777 - $M$6</f>
        <v>#N/A</v>
      </c>
      <c r="N778" s="15" t="e">
        <f>'Heat Map Export'!N777 - $N$6</f>
        <v>#N/A</v>
      </c>
      <c r="O778" s="15" t="e">
        <f>'Heat Map Export'!O777 - $O$6</f>
        <v>#N/A</v>
      </c>
      <c r="P778" s="15" t="e">
        <f>'Heat Map Export'!P777 - $P$6</f>
        <v>#N/A</v>
      </c>
      <c r="Q778" s="15" t="e">
        <f>'Heat Map Export'!Q777 - $Q$6</f>
        <v>#N/A</v>
      </c>
      <c r="R778" s="15" t="e">
        <f>'Heat Map Export'!R777 - $R$6</f>
        <v>#N/A</v>
      </c>
      <c r="S778" s="15" t="e">
        <f>'Heat Map Export'!S777 - $S$6</f>
        <v>#N/A</v>
      </c>
      <c r="T778" s="15" t="e">
        <f>'Heat Map Export'!T777 - $T$6</f>
        <v>#N/A</v>
      </c>
      <c r="U778" s="15" t="e">
        <f>'Heat Map Export'!U777 - $U$6</f>
        <v>#N/A</v>
      </c>
      <c r="V778" s="15" t="e">
        <f>'Heat Map Export'!V777 - $V$6</f>
        <v>#N/A</v>
      </c>
      <c r="W778" s="15" t="e">
        <f>'Heat Map Export'!W777 - $W$6</f>
        <v>#N/A</v>
      </c>
      <c r="X778" s="15" t="e">
        <f>'Heat Map Export'!X777 - $X$6</f>
        <v>#N/A</v>
      </c>
      <c r="Y778" s="15" t="e">
        <f>'Heat Map Export'!Y777 - $Y$6</f>
        <v>#N/A</v>
      </c>
      <c r="Z778" s="15" t="e">
        <f>'Heat Map Export'!Z777 - $Z$6</f>
        <v>#N/A</v>
      </c>
      <c r="AA778" s="15" t="e">
        <f>'Heat Map Export'!AA777 - $AA$6</f>
        <v>#N/A</v>
      </c>
      <c r="AB778" s="15" t="e">
        <f>'Heat Map Export'!AB777 - $AB$6</f>
        <v>#N/A</v>
      </c>
      <c r="AC778" s="15" t="e">
        <f>'Heat Map Export'!AC777 - $AC$6</f>
        <v>#N/A</v>
      </c>
      <c r="AD778" s="15" t="e">
        <f>'Heat Map Export'!AD777 - $AD$6</f>
        <v>#N/A</v>
      </c>
    </row>
    <row r="779" spans="1:30" s="14" customFormat="1" ht="15" x14ac:dyDescent="0.2">
      <c r="A779" s="24">
        <f>'Heat Map Export'!A778</f>
        <v>0</v>
      </c>
      <c r="B779" s="25">
        <f>'Heat Map Export'!B778</f>
        <v>0</v>
      </c>
      <c r="C779" s="15" t="e">
        <f>'Heat Map Export'!C778 - $C$6</f>
        <v>#N/A</v>
      </c>
      <c r="D779" s="15" t="e">
        <f>'Heat Map Export'!D778 - $D$6</f>
        <v>#N/A</v>
      </c>
      <c r="E779" s="15" t="e">
        <f>'Heat Map Export'!E778 - $E$6</f>
        <v>#N/A</v>
      </c>
      <c r="F779" s="15" t="e">
        <f>'Heat Map Export'!F778 - $F$6</f>
        <v>#N/A</v>
      </c>
      <c r="G779" s="15" t="e">
        <f>'Heat Map Export'!G778 - $G$6</f>
        <v>#N/A</v>
      </c>
      <c r="H779" s="15" t="e">
        <f>'Heat Map Export'!H778 - $H$6</f>
        <v>#N/A</v>
      </c>
      <c r="I779" s="15" t="e">
        <f>'Heat Map Export'!I778 -$I$6</f>
        <v>#N/A</v>
      </c>
      <c r="J779" s="15" t="e">
        <f>'Heat Map Export'!J778 - $J$6</f>
        <v>#N/A</v>
      </c>
      <c r="K779" s="15" t="e">
        <f>'Heat Map Export'!K778-$K$6</f>
        <v>#N/A</v>
      </c>
      <c r="L779" s="15" t="e">
        <f>'Heat Map Export'!L778 - $L$6</f>
        <v>#N/A</v>
      </c>
      <c r="M779" s="15" t="e">
        <f>'Heat Map Export'!M778 - $M$6</f>
        <v>#N/A</v>
      </c>
      <c r="N779" s="15" t="e">
        <f>'Heat Map Export'!N778 - $N$6</f>
        <v>#N/A</v>
      </c>
      <c r="O779" s="15" t="e">
        <f>'Heat Map Export'!O778 - $O$6</f>
        <v>#N/A</v>
      </c>
      <c r="P779" s="15" t="e">
        <f>'Heat Map Export'!P778 - $P$6</f>
        <v>#N/A</v>
      </c>
      <c r="Q779" s="15" t="e">
        <f>'Heat Map Export'!Q778 - $Q$6</f>
        <v>#N/A</v>
      </c>
      <c r="R779" s="15" t="e">
        <f>'Heat Map Export'!R778 - $R$6</f>
        <v>#N/A</v>
      </c>
      <c r="S779" s="15" t="e">
        <f>'Heat Map Export'!S778 - $S$6</f>
        <v>#N/A</v>
      </c>
      <c r="T779" s="15" t="e">
        <f>'Heat Map Export'!T778 - $T$6</f>
        <v>#N/A</v>
      </c>
      <c r="U779" s="15" t="e">
        <f>'Heat Map Export'!U778 - $U$6</f>
        <v>#N/A</v>
      </c>
      <c r="V779" s="15" t="e">
        <f>'Heat Map Export'!V778 - $V$6</f>
        <v>#N/A</v>
      </c>
      <c r="W779" s="15" t="e">
        <f>'Heat Map Export'!W778 - $W$6</f>
        <v>#N/A</v>
      </c>
      <c r="X779" s="15" t="e">
        <f>'Heat Map Export'!X778 - $X$6</f>
        <v>#N/A</v>
      </c>
      <c r="Y779" s="15" t="e">
        <f>'Heat Map Export'!Y778 - $Y$6</f>
        <v>#N/A</v>
      </c>
      <c r="Z779" s="15" t="e">
        <f>'Heat Map Export'!Z778-$Z$6</f>
        <v>#N/A</v>
      </c>
      <c r="AA779" s="15" t="e">
        <f>'Heat Map Export'!AA778 - $AA$6</f>
        <v>#N/A</v>
      </c>
      <c r="AB779" s="15" t="e">
        <f>'Heat Map Export'!AB778-$AB$6</f>
        <v>#N/A</v>
      </c>
      <c r="AC779" s="15" t="e">
        <f>'Heat Map Export'!AC778 - $AC$6</f>
        <v>#N/A</v>
      </c>
      <c r="AD779" s="15" t="e">
        <f>'Heat Map Export'!AD778 - $AD$6</f>
        <v>#N/A</v>
      </c>
    </row>
    <row r="780" spans="1:30" s="14" customFormat="1" ht="15" x14ac:dyDescent="0.2">
      <c r="A780" s="24">
        <f>'Heat Map Export'!A779</f>
        <v>0</v>
      </c>
      <c r="B780" s="25">
        <f>'Heat Map Export'!B779</f>
        <v>0</v>
      </c>
      <c r="C780" s="15" t="e">
        <f>'Heat Map Export'!C779 - $C$6</f>
        <v>#N/A</v>
      </c>
      <c r="D780" s="15" t="e">
        <f>'Heat Map Export'!D779 - $D$6</f>
        <v>#N/A</v>
      </c>
      <c r="E780" s="15" t="e">
        <f>'Heat Map Export'!E779 - $E$6</f>
        <v>#N/A</v>
      </c>
      <c r="F780" s="15" t="e">
        <f>'Heat Map Export'!F779 - $F$6</f>
        <v>#N/A</v>
      </c>
      <c r="G780" s="15" t="e">
        <f>'Heat Map Export'!G779 - $G$6</f>
        <v>#N/A</v>
      </c>
      <c r="H780" s="15" t="e">
        <f>'Heat Map Export'!H779 - $H$6</f>
        <v>#N/A</v>
      </c>
      <c r="I780" s="15" t="e">
        <f>'Heat Map Export'!I779 - $I$6</f>
        <v>#N/A</v>
      </c>
      <c r="J780" s="15" t="e">
        <f>'Heat Map Export'!J779 - $J$6</f>
        <v>#N/A</v>
      </c>
      <c r="K780" s="15" t="e">
        <f>'Heat Map Export'!K779 - $K$6</f>
        <v>#N/A</v>
      </c>
      <c r="L780" s="15" t="e">
        <f>'Heat Map Export'!L779 - $L$6</f>
        <v>#N/A</v>
      </c>
      <c r="M780" s="15" t="e">
        <f>'Heat Map Export'!M779 - $M$6</f>
        <v>#N/A</v>
      </c>
      <c r="N780" s="15" t="e">
        <f>'Heat Map Export'!N779 - $N$6</f>
        <v>#N/A</v>
      </c>
      <c r="O780" s="15" t="e">
        <f>'Heat Map Export'!O779 - $O$6</f>
        <v>#N/A</v>
      </c>
      <c r="P780" s="15" t="e">
        <f>'Heat Map Export'!P779 - $P$6</f>
        <v>#N/A</v>
      </c>
      <c r="Q780" s="15" t="e">
        <f>'Heat Map Export'!Q779 - $Q$6</f>
        <v>#N/A</v>
      </c>
      <c r="R780" s="15" t="e">
        <f>'Heat Map Export'!R779 - $R$6</f>
        <v>#N/A</v>
      </c>
      <c r="S780" s="15" t="e">
        <f>'Heat Map Export'!S779 - $S$6</f>
        <v>#N/A</v>
      </c>
      <c r="T780" s="15" t="e">
        <f>'Heat Map Export'!T779 - $T$6</f>
        <v>#N/A</v>
      </c>
      <c r="U780" s="15" t="e">
        <f>'Heat Map Export'!U779 - $U$6</f>
        <v>#N/A</v>
      </c>
      <c r="V780" s="15" t="e">
        <f>'Heat Map Export'!V779 - $V$6</f>
        <v>#N/A</v>
      </c>
      <c r="W780" s="15" t="e">
        <f>'Heat Map Export'!W779 - $W$6</f>
        <v>#N/A</v>
      </c>
      <c r="X780" s="15" t="e">
        <f>'Heat Map Export'!X779 - $X$6</f>
        <v>#N/A</v>
      </c>
      <c r="Y780" s="15" t="e">
        <f>'Heat Map Export'!Y779 - $Y$6</f>
        <v>#N/A</v>
      </c>
      <c r="Z780" s="15" t="e">
        <f>'Heat Map Export'!Z779 - $Z$6</f>
        <v>#N/A</v>
      </c>
      <c r="AA780" s="15" t="e">
        <f>'Heat Map Export'!AA779 - $AA$6</f>
        <v>#N/A</v>
      </c>
      <c r="AB780" s="15" t="e">
        <f>'Heat Map Export'!AB779 - $AB$6</f>
        <v>#N/A</v>
      </c>
      <c r="AC780" s="15" t="e">
        <f>'Heat Map Export'!AC779 - $AC$6</f>
        <v>#N/A</v>
      </c>
      <c r="AD780" s="15" t="e">
        <f>'Heat Map Export'!AD779 - $AD$6</f>
        <v>#N/A</v>
      </c>
    </row>
    <row r="781" spans="1:30" s="14" customFormat="1" ht="15" x14ac:dyDescent="0.2">
      <c r="A781" s="24">
        <f>'Heat Map Export'!A780</f>
        <v>0</v>
      </c>
      <c r="B781" s="25">
        <f>'Heat Map Export'!B780</f>
        <v>0</v>
      </c>
      <c r="C781" s="15" t="e">
        <f>'Heat Map Export'!C780 - $C$6</f>
        <v>#N/A</v>
      </c>
      <c r="D781" s="15" t="e">
        <f>'Heat Map Export'!D780 - $D$6</f>
        <v>#N/A</v>
      </c>
      <c r="E781" s="15" t="e">
        <f>'Heat Map Export'!E780 - $E$6</f>
        <v>#N/A</v>
      </c>
      <c r="F781" s="15" t="e">
        <f>'Heat Map Export'!F780 - $F$6</f>
        <v>#N/A</v>
      </c>
      <c r="G781" s="15" t="e">
        <f>'Heat Map Export'!G780 - $G$6</f>
        <v>#N/A</v>
      </c>
      <c r="H781" s="15" t="e">
        <f>'Heat Map Export'!H780 - $H$6</f>
        <v>#N/A</v>
      </c>
      <c r="I781" s="15" t="e">
        <f>'Heat Map Export'!I780 -$I$6</f>
        <v>#N/A</v>
      </c>
      <c r="J781" s="15" t="e">
        <f>'Heat Map Export'!J780 - $J$6</f>
        <v>#N/A</v>
      </c>
      <c r="K781" s="15" t="e">
        <f>'Heat Map Export'!K780-$K$6</f>
        <v>#N/A</v>
      </c>
      <c r="L781" s="15" t="e">
        <f>'Heat Map Export'!L780 - $L$6</f>
        <v>#N/A</v>
      </c>
      <c r="M781" s="15" t="e">
        <f>'Heat Map Export'!M780 - $M$6</f>
        <v>#N/A</v>
      </c>
      <c r="N781" s="15" t="e">
        <f>'Heat Map Export'!N780 - $N$6</f>
        <v>#N/A</v>
      </c>
      <c r="O781" s="15" t="e">
        <f>'Heat Map Export'!O780 - $O$6</f>
        <v>#N/A</v>
      </c>
      <c r="P781" s="15" t="e">
        <f>'Heat Map Export'!P780 - $P$6</f>
        <v>#N/A</v>
      </c>
      <c r="Q781" s="15" t="e">
        <f>'Heat Map Export'!Q780 - $Q$6</f>
        <v>#N/A</v>
      </c>
      <c r="R781" s="15" t="e">
        <f>'Heat Map Export'!R780 - $R$6</f>
        <v>#N/A</v>
      </c>
      <c r="S781" s="15" t="e">
        <f>'Heat Map Export'!S780 - $S$6</f>
        <v>#N/A</v>
      </c>
      <c r="T781" s="15" t="e">
        <f>'Heat Map Export'!T780 - $T$6</f>
        <v>#N/A</v>
      </c>
      <c r="U781" s="15" t="e">
        <f>'Heat Map Export'!U780 - $U$6</f>
        <v>#N/A</v>
      </c>
      <c r="V781" s="15" t="e">
        <f>'Heat Map Export'!V780 - $V$6</f>
        <v>#N/A</v>
      </c>
      <c r="W781" s="15" t="e">
        <f>'Heat Map Export'!W780 - $W$6</f>
        <v>#N/A</v>
      </c>
      <c r="X781" s="15" t="e">
        <f>'Heat Map Export'!X780 - $X$6</f>
        <v>#N/A</v>
      </c>
      <c r="Y781" s="15" t="e">
        <f>'Heat Map Export'!Y780 - $Y$6</f>
        <v>#N/A</v>
      </c>
      <c r="Z781" s="15" t="e">
        <f>'Heat Map Export'!Z780-$Z$6</f>
        <v>#N/A</v>
      </c>
      <c r="AA781" s="15" t="e">
        <f>'Heat Map Export'!AA780 - $AA$6</f>
        <v>#N/A</v>
      </c>
      <c r="AB781" s="15" t="e">
        <f>'Heat Map Export'!AB780-$AB$6</f>
        <v>#N/A</v>
      </c>
      <c r="AC781" s="15" t="e">
        <f>'Heat Map Export'!AC780 - $AC$6</f>
        <v>#N/A</v>
      </c>
      <c r="AD781" s="15" t="e">
        <f>'Heat Map Export'!AD780 - $AD$6</f>
        <v>#N/A</v>
      </c>
    </row>
    <row r="782" spans="1:30" s="14" customFormat="1" ht="15" x14ac:dyDescent="0.2">
      <c r="A782" s="24">
        <f>'Heat Map Export'!A781</f>
        <v>0</v>
      </c>
      <c r="B782" s="25">
        <f>'Heat Map Export'!B781</f>
        <v>0</v>
      </c>
      <c r="C782" s="15" t="e">
        <f>'Heat Map Export'!C781 - $C$6</f>
        <v>#N/A</v>
      </c>
      <c r="D782" s="15" t="e">
        <f>'Heat Map Export'!D781 - $D$6</f>
        <v>#N/A</v>
      </c>
      <c r="E782" s="15" t="e">
        <f>'Heat Map Export'!E781 - $E$6</f>
        <v>#N/A</v>
      </c>
      <c r="F782" s="15" t="e">
        <f>'Heat Map Export'!F781 - $F$6</f>
        <v>#N/A</v>
      </c>
      <c r="G782" s="15" t="e">
        <f>'Heat Map Export'!G781 - $G$6</f>
        <v>#N/A</v>
      </c>
      <c r="H782" s="15" t="e">
        <f>'Heat Map Export'!H781 - $H$6</f>
        <v>#N/A</v>
      </c>
      <c r="I782" s="15" t="e">
        <f>'Heat Map Export'!I781 - $I$6</f>
        <v>#N/A</v>
      </c>
      <c r="J782" s="15" t="e">
        <f>'Heat Map Export'!J781 - $J$6</f>
        <v>#N/A</v>
      </c>
      <c r="K782" s="15" t="e">
        <f>'Heat Map Export'!K781 - $K$6</f>
        <v>#N/A</v>
      </c>
      <c r="L782" s="15" t="e">
        <f>'Heat Map Export'!L781 - $L$6</f>
        <v>#N/A</v>
      </c>
      <c r="M782" s="15" t="e">
        <f>'Heat Map Export'!M781 - $M$6</f>
        <v>#N/A</v>
      </c>
      <c r="N782" s="15" t="e">
        <f>'Heat Map Export'!N781 - $N$6</f>
        <v>#N/A</v>
      </c>
      <c r="O782" s="15" t="e">
        <f>'Heat Map Export'!O781 - $O$6</f>
        <v>#N/A</v>
      </c>
      <c r="P782" s="15" t="e">
        <f>'Heat Map Export'!P781 - $P$6</f>
        <v>#N/A</v>
      </c>
      <c r="Q782" s="15" t="e">
        <f>'Heat Map Export'!Q781 - $Q$6</f>
        <v>#N/A</v>
      </c>
      <c r="R782" s="15" t="e">
        <f>'Heat Map Export'!R781 - $R$6</f>
        <v>#N/A</v>
      </c>
      <c r="S782" s="15" t="e">
        <f>'Heat Map Export'!S781 - $S$6</f>
        <v>#N/A</v>
      </c>
      <c r="T782" s="15" t="e">
        <f>'Heat Map Export'!T781 - $T$6</f>
        <v>#N/A</v>
      </c>
      <c r="U782" s="15" t="e">
        <f>'Heat Map Export'!U781 - $U$6</f>
        <v>#N/A</v>
      </c>
      <c r="V782" s="15" t="e">
        <f>'Heat Map Export'!V781 - $V$6</f>
        <v>#N/A</v>
      </c>
      <c r="W782" s="15" t="e">
        <f>'Heat Map Export'!W781 - $W$6</f>
        <v>#N/A</v>
      </c>
      <c r="X782" s="15" t="e">
        <f>'Heat Map Export'!X781 - $X$6</f>
        <v>#N/A</v>
      </c>
      <c r="Y782" s="15" t="e">
        <f>'Heat Map Export'!Y781 - $Y$6</f>
        <v>#N/A</v>
      </c>
      <c r="Z782" s="15" t="e">
        <f>'Heat Map Export'!Z781 - $Z$6</f>
        <v>#N/A</v>
      </c>
      <c r="AA782" s="15" t="e">
        <f>'Heat Map Export'!AA781 - $AA$6</f>
        <v>#N/A</v>
      </c>
      <c r="AB782" s="15" t="e">
        <f>'Heat Map Export'!AB781 - $AB$6</f>
        <v>#N/A</v>
      </c>
      <c r="AC782" s="15" t="e">
        <f>'Heat Map Export'!AC781 - $AC$6</f>
        <v>#N/A</v>
      </c>
      <c r="AD782" s="15" t="e">
        <f>'Heat Map Export'!AD781 - $AD$6</f>
        <v>#N/A</v>
      </c>
    </row>
    <row r="783" spans="1:30" s="14" customFormat="1" ht="15" x14ac:dyDescent="0.2">
      <c r="A783" s="24">
        <f>'Heat Map Export'!A782</f>
        <v>0</v>
      </c>
      <c r="B783" s="25">
        <f>'Heat Map Export'!B782</f>
        <v>0</v>
      </c>
      <c r="C783" s="15" t="e">
        <f>'Heat Map Export'!C782 - $C$6</f>
        <v>#N/A</v>
      </c>
      <c r="D783" s="15" t="e">
        <f>'Heat Map Export'!D782 - $D$6</f>
        <v>#N/A</v>
      </c>
      <c r="E783" s="15" t="e">
        <f>'Heat Map Export'!E782 - $E$6</f>
        <v>#N/A</v>
      </c>
      <c r="F783" s="15" t="e">
        <f>'Heat Map Export'!F782 - $F$6</f>
        <v>#N/A</v>
      </c>
      <c r="G783" s="15" t="e">
        <f>'Heat Map Export'!G782 - $G$6</f>
        <v>#N/A</v>
      </c>
      <c r="H783" s="15" t="e">
        <f>'Heat Map Export'!H782 - $H$6</f>
        <v>#N/A</v>
      </c>
      <c r="I783" s="15" t="e">
        <f>'Heat Map Export'!I782 -$I$6</f>
        <v>#N/A</v>
      </c>
      <c r="J783" s="15" t="e">
        <f>'Heat Map Export'!J782 - $J$6</f>
        <v>#N/A</v>
      </c>
      <c r="K783" s="15" t="e">
        <f>'Heat Map Export'!K782-$K$6</f>
        <v>#N/A</v>
      </c>
      <c r="L783" s="15" t="e">
        <f>'Heat Map Export'!L782 - $L$6</f>
        <v>#N/A</v>
      </c>
      <c r="M783" s="15" t="e">
        <f>'Heat Map Export'!M782 - $M$6</f>
        <v>#N/A</v>
      </c>
      <c r="N783" s="15" t="e">
        <f>'Heat Map Export'!N782 - $N$6</f>
        <v>#N/A</v>
      </c>
      <c r="O783" s="15" t="e">
        <f>'Heat Map Export'!O782 - $O$6</f>
        <v>#N/A</v>
      </c>
      <c r="P783" s="15" t="e">
        <f>'Heat Map Export'!P782 - $P$6</f>
        <v>#N/A</v>
      </c>
      <c r="Q783" s="15" t="e">
        <f>'Heat Map Export'!Q782 - $Q$6</f>
        <v>#N/A</v>
      </c>
      <c r="R783" s="15" t="e">
        <f>'Heat Map Export'!R782 - $R$6</f>
        <v>#N/A</v>
      </c>
      <c r="S783" s="15" t="e">
        <f>'Heat Map Export'!S782 - $S$6</f>
        <v>#N/A</v>
      </c>
      <c r="T783" s="15" t="e">
        <f>'Heat Map Export'!T782 - $T$6</f>
        <v>#N/A</v>
      </c>
      <c r="U783" s="15" t="e">
        <f>'Heat Map Export'!U782 - $U$6</f>
        <v>#N/A</v>
      </c>
      <c r="V783" s="15" t="e">
        <f>'Heat Map Export'!V782 - $V$6</f>
        <v>#N/A</v>
      </c>
      <c r="W783" s="15" t="e">
        <f>'Heat Map Export'!W782 - $W$6</f>
        <v>#N/A</v>
      </c>
      <c r="X783" s="15" t="e">
        <f>'Heat Map Export'!X782 - $X$6</f>
        <v>#N/A</v>
      </c>
      <c r="Y783" s="15" t="e">
        <f>'Heat Map Export'!Y782 - $Y$6</f>
        <v>#N/A</v>
      </c>
      <c r="Z783" s="15" t="e">
        <f>'Heat Map Export'!Z782-$Z$6</f>
        <v>#N/A</v>
      </c>
      <c r="AA783" s="15" t="e">
        <f>'Heat Map Export'!AA782 - $AA$6</f>
        <v>#N/A</v>
      </c>
      <c r="AB783" s="15" t="e">
        <f>'Heat Map Export'!AB782-$AB$6</f>
        <v>#N/A</v>
      </c>
      <c r="AC783" s="15" t="e">
        <f>'Heat Map Export'!AC782 - $AC$6</f>
        <v>#N/A</v>
      </c>
      <c r="AD783" s="15" t="e">
        <f>'Heat Map Export'!AD782 - $AD$6</f>
        <v>#N/A</v>
      </c>
    </row>
    <row r="784" spans="1:30" s="14" customFormat="1" ht="15" x14ac:dyDescent="0.2">
      <c r="A784" s="24">
        <f>'Heat Map Export'!A783</f>
        <v>0</v>
      </c>
      <c r="B784" s="25">
        <f>'Heat Map Export'!B783</f>
        <v>0</v>
      </c>
      <c r="C784" s="15" t="e">
        <f>'Heat Map Export'!C783 - $C$6</f>
        <v>#N/A</v>
      </c>
      <c r="D784" s="15" t="e">
        <f>'Heat Map Export'!D783 - $D$6</f>
        <v>#N/A</v>
      </c>
      <c r="E784" s="15" t="e">
        <f>'Heat Map Export'!E783 - $E$6</f>
        <v>#N/A</v>
      </c>
      <c r="F784" s="15" t="e">
        <f>'Heat Map Export'!F783 - $F$6</f>
        <v>#N/A</v>
      </c>
      <c r="G784" s="15" t="e">
        <f>'Heat Map Export'!G783 - $G$6</f>
        <v>#N/A</v>
      </c>
      <c r="H784" s="15" t="e">
        <f>'Heat Map Export'!H783 - $H$6</f>
        <v>#N/A</v>
      </c>
      <c r="I784" s="15" t="e">
        <f>'Heat Map Export'!I783 - $I$6</f>
        <v>#N/A</v>
      </c>
      <c r="J784" s="15" t="e">
        <f>'Heat Map Export'!J783 - $J$6</f>
        <v>#N/A</v>
      </c>
      <c r="K784" s="15" t="e">
        <f>'Heat Map Export'!K783 - $K$6</f>
        <v>#N/A</v>
      </c>
      <c r="L784" s="15" t="e">
        <f>'Heat Map Export'!L783 - $L$6</f>
        <v>#N/A</v>
      </c>
      <c r="M784" s="15" t="e">
        <f>'Heat Map Export'!M783 - $M$6</f>
        <v>#N/A</v>
      </c>
      <c r="N784" s="15" t="e">
        <f>'Heat Map Export'!N783 - $N$6</f>
        <v>#N/A</v>
      </c>
      <c r="O784" s="15" t="e">
        <f>'Heat Map Export'!O783 - $O$6</f>
        <v>#N/A</v>
      </c>
      <c r="P784" s="15" t="e">
        <f>'Heat Map Export'!P783 - $P$6</f>
        <v>#N/A</v>
      </c>
      <c r="Q784" s="15" t="e">
        <f>'Heat Map Export'!Q783 - $Q$6</f>
        <v>#N/A</v>
      </c>
      <c r="R784" s="15" t="e">
        <f>'Heat Map Export'!R783 - $R$6</f>
        <v>#N/A</v>
      </c>
      <c r="S784" s="15" t="e">
        <f>'Heat Map Export'!S783 - $S$6</f>
        <v>#N/A</v>
      </c>
      <c r="T784" s="15" t="e">
        <f>'Heat Map Export'!T783 - $T$6</f>
        <v>#N/A</v>
      </c>
      <c r="U784" s="15" t="e">
        <f>'Heat Map Export'!U783 - $U$6</f>
        <v>#N/A</v>
      </c>
      <c r="V784" s="15" t="e">
        <f>'Heat Map Export'!V783 - $V$6</f>
        <v>#N/A</v>
      </c>
      <c r="W784" s="15" t="e">
        <f>'Heat Map Export'!W783 - $W$6</f>
        <v>#N/A</v>
      </c>
      <c r="X784" s="15" t="e">
        <f>'Heat Map Export'!X783 - $X$6</f>
        <v>#N/A</v>
      </c>
      <c r="Y784" s="15" t="e">
        <f>'Heat Map Export'!Y783 - $Y$6</f>
        <v>#N/A</v>
      </c>
      <c r="Z784" s="15" t="e">
        <f>'Heat Map Export'!Z783 - $Z$6</f>
        <v>#N/A</v>
      </c>
      <c r="AA784" s="15" t="e">
        <f>'Heat Map Export'!AA783 - $AA$6</f>
        <v>#N/A</v>
      </c>
      <c r="AB784" s="15" t="e">
        <f>'Heat Map Export'!AB783 - $AB$6</f>
        <v>#N/A</v>
      </c>
      <c r="AC784" s="15" t="e">
        <f>'Heat Map Export'!AC783 - $AC$6</f>
        <v>#N/A</v>
      </c>
      <c r="AD784" s="15" t="e">
        <f>'Heat Map Export'!AD783 - $AD$6</f>
        <v>#N/A</v>
      </c>
    </row>
    <row r="785" spans="1:30" s="14" customFormat="1" ht="15" x14ac:dyDescent="0.2">
      <c r="A785" s="24">
        <f>'Heat Map Export'!A784</f>
        <v>0</v>
      </c>
      <c r="B785" s="25">
        <f>'Heat Map Export'!B784</f>
        <v>0</v>
      </c>
      <c r="C785" s="15" t="e">
        <f>'Heat Map Export'!C784 - $C$6</f>
        <v>#N/A</v>
      </c>
      <c r="D785" s="15" t="e">
        <f>'Heat Map Export'!D784 - $D$6</f>
        <v>#N/A</v>
      </c>
      <c r="E785" s="15" t="e">
        <f>'Heat Map Export'!E784 - $E$6</f>
        <v>#N/A</v>
      </c>
      <c r="F785" s="15" t="e">
        <f>'Heat Map Export'!F784 - $F$6</f>
        <v>#N/A</v>
      </c>
      <c r="G785" s="15" t="e">
        <f>'Heat Map Export'!G784 - $G$6</f>
        <v>#N/A</v>
      </c>
      <c r="H785" s="15" t="e">
        <f>'Heat Map Export'!H784 - $H$6</f>
        <v>#N/A</v>
      </c>
      <c r="I785" s="15" t="e">
        <f>'Heat Map Export'!I784 -$I$6</f>
        <v>#N/A</v>
      </c>
      <c r="J785" s="15" t="e">
        <f>'Heat Map Export'!J784 - $J$6</f>
        <v>#N/A</v>
      </c>
      <c r="K785" s="15" t="e">
        <f>'Heat Map Export'!K784-$K$6</f>
        <v>#N/A</v>
      </c>
      <c r="L785" s="15" t="e">
        <f>'Heat Map Export'!L784 - $L$6</f>
        <v>#N/A</v>
      </c>
      <c r="M785" s="15" t="e">
        <f>'Heat Map Export'!M784 - $M$6</f>
        <v>#N/A</v>
      </c>
      <c r="N785" s="15" t="e">
        <f>'Heat Map Export'!N784 - $N$6</f>
        <v>#N/A</v>
      </c>
      <c r="O785" s="15" t="e">
        <f>'Heat Map Export'!O784 - $O$6</f>
        <v>#N/A</v>
      </c>
      <c r="P785" s="15" t="e">
        <f>'Heat Map Export'!P784 - $P$6</f>
        <v>#N/A</v>
      </c>
      <c r="Q785" s="15" t="e">
        <f>'Heat Map Export'!Q784 - $Q$6</f>
        <v>#N/A</v>
      </c>
      <c r="R785" s="15" t="e">
        <f>'Heat Map Export'!R784 - $R$6</f>
        <v>#N/A</v>
      </c>
      <c r="S785" s="15" t="e">
        <f>'Heat Map Export'!S784 - $S$6</f>
        <v>#N/A</v>
      </c>
      <c r="T785" s="15" t="e">
        <f>'Heat Map Export'!T784 - $T$6</f>
        <v>#N/A</v>
      </c>
      <c r="U785" s="15" t="e">
        <f>'Heat Map Export'!U784 - $U$6</f>
        <v>#N/A</v>
      </c>
      <c r="V785" s="15" t="e">
        <f>'Heat Map Export'!V784 - $V$6</f>
        <v>#N/A</v>
      </c>
      <c r="W785" s="15" t="e">
        <f>'Heat Map Export'!W784 - $W$6</f>
        <v>#N/A</v>
      </c>
      <c r="X785" s="15" t="e">
        <f>'Heat Map Export'!X784 - $X$6</f>
        <v>#N/A</v>
      </c>
      <c r="Y785" s="15" t="e">
        <f>'Heat Map Export'!Y784 - $Y$6</f>
        <v>#N/A</v>
      </c>
      <c r="Z785" s="15" t="e">
        <f>'Heat Map Export'!Z784-$Z$6</f>
        <v>#N/A</v>
      </c>
      <c r="AA785" s="15" t="e">
        <f>'Heat Map Export'!AA784 - $AA$6</f>
        <v>#N/A</v>
      </c>
      <c r="AB785" s="15" t="e">
        <f>'Heat Map Export'!AB784-$AB$6</f>
        <v>#N/A</v>
      </c>
      <c r="AC785" s="15" t="e">
        <f>'Heat Map Export'!AC784 - $AC$6</f>
        <v>#N/A</v>
      </c>
      <c r="AD785" s="15" t="e">
        <f>'Heat Map Export'!AD784 - $AD$6</f>
        <v>#N/A</v>
      </c>
    </row>
    <row r="786" spans="1:30" s="14" customFormat="1" ht="15" x14ac:dyDescent="0.2">
      <c r="A786" s="24">
        <f>'Heat Map Export'!A785</f>
        <v>0</v>
      </c>
      <c r="B786" s="25">
        <f>'Heat Map Export'!B785</f>
        <v>0</v>
      </c>
      <c r="C786" s="15" t="e">
        <f>'Heat Map Export'!C785 - $C$6</f>
        <v>#N/A</v>
      </c>
      <c r="D786" s="15" t="e">
        <f>'Heat Map Export'!D785 - $D$6</f>
        <v>#N/A</v>
      </c>
      <c r="E786" s="15" t="e">
        <f>'Heat Map Export'!E785 - $E$6</f>
        <v>#N/A</v>
      </c>
      <c r="F786" s="15" t="e">
        <f>'Heat Map Export'!F785 - $F$6</f>
        <v>#N/A</v>
      </c>
      <c r="G786" s="15" t="e">
        <f>'Heat Map Export'!G785 - $G$6</f>
        <v>#N/A</v>
      </c>
      <c r="H786" s="15" t="e">
        <f>'Heat Map Export'!H785 - $H$6</f>
        <v>#N/A</v>
      </c>
      <c r="I786" s="15" t="e">
        <f>'Heat Map Export'!I785 - $I$6</f>
        <v>#N/A</v>
      </c>
      <c r="J786" s="15" t="e">
        <f>'Heat Map Export'!J785 - $J$6</f>
        <v>#N/A</v>
      </c>
      <c r="K786" s="15" t="e">
        <f>'Heat Map Export'!K785 - $K$6</f>
        <v>#N/A</v>
      </c>
      <c r="L786" s="15" t="e">
        <f>'Heat Map Export'!L785 - $L$6</f>
        <v>#N/A</v>
      </c>
      <c r="M786" s="15" t="e">
        <f>'Heat Map Export'!M785 - $M$6</f>
        <v>#N/A</v>
      </c>
      <c r="N786" s="15" t="e">
        <f>'Heat Map Export'!N785 - $N$6</f>
        <v>#N/A</v>
      </c>
      <c r="O786" s="15" t="e">
        <f>'Heat Map Export'!O785 - $O$6</f>
        <v>#N/A</v>
      </c>
      <c r="P786" s="15" t="e">
        <f>'Heat Map Export'!P785 - $P$6</f>
        <v>#N/A</v>
      </c>
      <c r="Q786" s="15" t="e">
        <f>'Heat Map Export'!Q785 - $Q$6</f>
        <v>#N/A</v>
      </c>
      <c r="R786" s="15" t="e">
        <f>'Heat Map Export'!R785 - $R$6</f>
        <v>#N/A</v>
      </c>
      <c r="S786" s="15" t="e">
        <f>'Heat Map Export'!S785 - $S$6</f>
        <v>#N/A</v>
      </c>
      <c r="T786" s="15" t="e">
        <f>'Heat Map Export'!T785 - $T$6</f>
        <v>#N/A</v>
      </c>
      <c r="U786" s="15" t="e">
        <f>'Heat Map Export'!U785 - $U$6</f>
        <v>#N/A</v>
      </c>
      <c r="V786" s="15" t="e">
        <f>'Heat Map Export'!V785 - $V$6</f>
        <v>#N/A</v>
      </c>
      <c r="W786" s="15" t="e">
        <f>'Heat Map Export'!W785 - $W$6</f>
        <v>#N/A</v>
      </c>
      <c r="X786" s="15" t="e">
        <f>'Heat Map Export'!X785 - $X$6</f>
        <v>#N/A</v>
      </c>
      <c r="Y786" s="15" t="e">
        <f>'Heat Map Export'!Y785 - $Y$6</f>
        <v>#N/A</v>
      </c>
      <c r="Z786" s="15" t="e">
        <f>'Heat Map Export'!Z785 - $Z$6</f>
        <v>#N/A</v>
      </c>
      <c r="AA786" s="15" t="e">
        <f>'Heat Map Export'!AA785 - $AA$6</f>
        <v>#N/A</v>
      </c>
      <c r="AB786" s="15" t="e">
        <f>'Heat Map Export'!AB785 - $AB$6</f>
        <v>#N/A</v>
      </c>
      <c r="AC786" s="15" t="e">
        <f>'Heat Map Export'!AC785 - $AC$6</f>
        <v>#N/A</v>
      </c>
      <c r="AD786" s="15" t="e">
        <f>'Heat Map Export'!AD785 - $AD$6</f>
        <v>#N/A</v>
      </c>
    </row>
    <row r="787" spans="1:30" s="14" customFormat="1" ht="15" x14ac:dyDescent="0.2">
      <c r="A787" s="24">
        <f>'Heat Map Export'!A786</f>
        <v>0</v>
      </c>
      <c r="B787" s="25">
        <f>'Heat Map Export'!B786</f>
        <v>0</v>
      </c>
      <c r="C787" s="15" t="e">
        <f>'Heat Map Export'!C786 - $C$6</f>
        <v>#N/A</v>
      </c>
      <c r="D787" s="15" t="e">
        <f>'Heat Map Export'!D786 - $D$6</f>
        <v>#N/A</v>
      </c>
      <c r="E787" s="15" t="e">
        <f>'Heat Map Export'!E786 - $E$6</f>
        <v>#N/A</v>
      </c>
      <c r="F787" s="15" t="e">
        <f>'Heat Map Export'!F786 - $F$6</f>
        <v>#N/A</v>
      </c>
      <c r="G787" s="15" t="e">
        <f>'Heat Map Export'!G786 - $G$6</f>
        <v>#N/A</v>
      </c>
      <c r="H787" s="15" t="e">
        <f>'Heat Map Export'!H786 - $H$6</f>
        <v>#N/A</v>
      </c>
      <c r="I787" s="15" t="e">
        <f>'Heat Map Export'!I786 -$I$6</f>
        <v>#N/A</v>
      </c>
      <c r="J787" s="15" t="e">
        <f>'Heat Map Export'!J786 - $J$6</f>
        <v>#N/A</v>
      </c>
      <c r="K787" s="15" t="e">
        <f>'Heat Map Export'!K786-$K$6</f>
        <v>#N/A</v>
      </c>
      <c r="L787" s="15" t="e">
        <f>'Heat Map Export'!L786 - $L$6</f>
        <v>#N/A</v>
      </c>
      <c r="M787" s="15" t="e">
        <f>'Heat Map Export'!M786 - $M$6</f>
        <v>#N/A</v>
      </c>
      <c r="N787" s="15" t="e">
        <f>'Heat Map Export'!N786 - $N$6</f>
        <v>#N/A</v>
      </c>
      <c r="O787" s="15" t="e">
        <f>'Heat Map Export'!O786 - $O$6</f>
        <v>#N/A</v>
      </c>
      <c r="P787" s="15" t="e">
        <f>'Heat Map Export'!P786 - $P$6</f>
        <v>#N/A</v>
      </c>
      <c r="Q787" s="15" t="e">
        <f>'Heat Map Export'!Q786 - $Q$6</f>
        <v>#N/A</v>
      </c>
      <c r="R787" s="15" t="e">
        <f>'Heat Map Export'!R786 - $R$6</f>
        <v>#N/A</v>
      </c>
      <c r="S787" s="15" t="e">
        <f>'Heat Map Export'!S786 - $S$6</f>
        <v>#N/A</v>
      </c>
      <c r="T787" s="15" t="e">
        <f>'Heat Map Export'!T786 - $T$6</f>
        <v>#N/A</v>
      </c>
      <c r="U787" s="15" t="e">
        <f>'Heat Map Export'!U786 - $U$6</f>
        <v>#N/A</v>
      </c>
      <c r="V787" s="15" t="e">
        <f>'Heat Map Export'!V786 - $V$6</f>
        <v>#N/A</v>
      </c>
      <c r="W787" s="15" t="e">
        <f>'Heat Map Export'!W786 - $W$6</f>
        <v>#N/A</v>
      </c>
      <c r="X787" s="15" t="e">
        <f>'Heat Map Export'!X786 - $X$6</f>
        <v>#N/A</v>
      </c>
      <c r="Y787" s="15" t="e">
        <f>'Heat Map Export'!Y786 - $Y$6</f>
        <v>#N/A</v>
      </c>
      <c r="Z787" s="15" t="e">
        <f>'Heat Map Export'!Z786-$Z$6</f>
        <v>#N/A</v>
      </c>
      <c r="AA787" s="15" t="e">
        <f>'Heat Map Export'!AA786 - $AA$6</f>
        <v>#N/A</v>
      </c>
      <c r="AB787" s="15" t="e">
        <f>'Heat Map Export'!AB786-$AB$6</f>
        <v>#N/A</v>
      </c>
      <c r="AC787" s="15" t="e">
        <f>'Heat Map Export'!AC786 - $AC$6</f>
        <v>#N/A</v>
      </c>
      <c r="AD787" s="15" t="e">
        <f>'Heat Map Export'!AD786 - $AD$6</f>
        <v>#N/A</v>
      </c>
    </row>
    <row r="788" spans="1:30" s="14" customFormat="1" ht="15" x14ac:dyDescent="0.2">
      <c r="A788" s="24">
        <f>'Heat Map Export'!A787</f>
        <v>0</v>
      </c>
      <c r="B788" s="25">
        <f>'Heat Map Export'!B787</f>
        <v>0</v>
      </c>
      <c r="C788" s="15" t="e">
        <f>'Heat Map Export'!C787 - $C$6</f>
        <v>#N/A</v>
      </c>
      <c r="D788" s="15" t="e">
        <f>'Heat Map Export'!D787 - $D$6</f>
        <v>#N/A</v>
      </c>
      <c r="E788" s="15" t="e">
        <f>'Heat Map Export'!E787 - $E$6</f>
        <v>#N/A</v>
      </c>
      <c r="F788" s="15" t="e">
        <f>'Heat Map Export'!F787 - $F$6</f>
        <v>#N/A</v>
      </c>
      <c r="G788" s="15" t="e">
        <f>'Heat Map Export'!G787 - $G$6</f>
        <v>#N/A</v>
      </c>
      <c r="H788" s="15" t="e">
        <f>'Heat Map Export'!H787 - $H$6</f>
        <v>#N/A</v>
      </c>
      <c r="I788" s="15" t="e">
        <f>'Heat Map Export'!I787 - $I$6</f>
        <v>#N/A</v>
      </c>
      <c r="J788" s="15" t="e">
        <f>'Heat Map Export'!J787 - $J$6</f>
        <v>#N/A</v>
      </c>
      <c r="K788" s="15" t="e">
        <f>'Heat Map Export'!K787 - $K$6</f>
        <v>#N/A</v>
      </c>
      <c r="L788" s="15" t="e">
        <f>'Heat Map Export'!L787 - $L$6</f>
        <v>#N/A</v>
      </c>
      <c r="M788" s="15" t="e">
        <f>'Heat Map Export'!M787 - $M$6</f>
        <v>#N/A</v>
      </c>
      <c r="N788" s="15" t="e">
        <f>'Heat Map Export'!N787 - $N$6</f>
        <v>#N/A</v>
      </c>
      <c r="O788" s="15" t="e">
        <f>'Heat Map Export'!O787 - $O$6</f>
        <v>#N/A</v>
      </c>
      <c r="P788" s="15" t="e">
        <f>'Heat Map Export'!P787 - $P$6</f>
        <v>#N/A</v>
      </c>
      <c r="Q788" s="15" t="e">
        <f>'Heat Map Export'!Q787 - $Q$6</f>
        <v>#N/A</v>
      </c>
      <c r="R788" s="15" t="e">
        <f>'Heat Map Export'!R787 - $R$6</f>
        <v>#N/A</v>
      </c>
      <c r="S788" s="15" t="e">
        <f>'Heat Map Export'!S787 - $S$6</f>
        <v>#N/A</v>
      </c>
      <c r="T788" s="15" t="e">
        <f>'Heat Map Export'!T787 - $T$6</f>
        <v>#N/A</v>
      </c>
      <c r="U788" s="15" t="e">
        <f>'Heat Map Export'!U787 - $U$6</f>
        <v>#N/A</v>
      </c>
      <c r="V788" s="15" t="e">
        <f>'Heat Map Export'!V787 - $V$6</f>
        <v>#N/A</v>
      </c>
      <c r="W788" s="15" t="e">
        <f>'Heat Map Export'!W787 - $W$6</f>
        <v>#N/A</v>
      </c>
      <c r="X788" s="15" t="e">
        <f>'Heat Map Export'!X787 - $X$6</f>
        <v>#N/A</v>
      </c>
      <c r="Y788" s="15" t="e">
        <f>'Heat Map Export'!Y787 - $Y$6</f>
        <v>#N/A</v>
      </c>
      <c r="Z788" s="15" t="e">
        <f>'Heat Map Export'!Z787 - $Z$6</f>
        <v>#N/A</v>
      </c>
      <c r="AA788" s="15" t="e">
        <f>'Heat Map Export'!AA787 - $AA$6</f>
        <v>#N/A</v>
      </c>
      <c r="AB788" s="15" t="e">
        <f>'Heat Map Export'!AB787 - $AB$6</f>
        <v>#N/A</v>
      </c>
      <c r="AC788" s="15" t="e">
        <f>'Heat Map Export'!AC787 - $AC$6</f>
        <v>#N/A</v>
      </c>
      <c r="AD788" s="15" t="e">
        <f>'Heat Map Export'!AD787 - $AD$6</f>
        <v>#N/A</v>
      </c>
    </row>
    <row r="789" spans="1:30" s="14" customFormat="1" ht="15" x14ac:dyDescent="0.2">
      <c r="A789" s="24">
        <f>'Heat Map Export'!A788</f>
        <v>0</v>
      </c>
      <c r="B789" s="25">
        <f>'Heat Map Export'!B788</f>
        <v>0</v>
      </c>
      <c r="C789" s="15" t="e">
        <f>'Heat Map Export'!C788 - $C$6</f>
        <v>#N/A</v>
      </c>
      <c r="D789" s="15" t="e">
        <f>'Heat Map Export'!D788 - $D$6</f>
        <v>#N/A</v>
      </c>
      <c r="E789" s="15" t="e">
        <f>'Heat Map Export'!E788 - $E$6</f>
        <v>#N/A</v>
      </c>
      <c r="F789" s="15" t="e">
        <f>'Heat Map Export'!F788 - $F$6</f>
        <v>#N/A</v>
      </c>
      <c r="G789" s="15" t="e">
        <f>'Heat Map Export'!G788 - $G$6</f>
        <v>#N/A</v>
      </c>
      <c r="H789" s="15" t="e">
        <f>'Heat Map Export'!H788 - $H$6</f>
        <v>#N/A</v>
      </c>
      <c r="I789" s="15" t="e">
        <f>'Heat Map Export'!I788 -$I$6</f>
        <v>#N/A</v>
      </c>
      <c r="J789" s="15" t="e">
        <f>'Heat Map Export'!J788 - $J$6</f>
        <v>#N/A</v>
      </c>
      <c r="K789" s="15" t="e">
        <f>'Heat Map Export'!K788-$K$6</f>
        <v>#N/A</v>
      </c>
      <c r="L789" s="15" t="e">
        <f>'Heat Map Export'!L788 - $L$6</f>
        <v>#N/A</v>
      </c>
      <c r="M789" s="15" t="e">
        <f>'Heat Map Export'!M788 - $M$6</f>
        <v>#N/A</v>
      </c>
      <c r="N789" s="15" t="e">
        <f>'Heat Map Export'!N788 - $N$6</f>
        <v>#N/A</v>
      </c>
      <c r="O789" s="15" t="e">
        <f>'Heat Map Export'!O788 - $O$6</f>
        <v>#N/A</v>
      </c>
      <c r="P789" s="15" t="e">
        <f>'Heat Map Export'!P788 - $P$6</f>
        <v>#N/A</v>
      </c>
      <c r="Q789" s="15" t="e">
        <f>'Heat Map Export'!Q788 - $Q$6</f>
        <v>#N/A</v>
      </c>
      <c r="R789" s="15" t="e">
        <f>'Heat Map Export'!R788 - $R$6</f>
        <v>#N/A</v>
      </c>
      <c r="S789" s="15" t="e">
        <f>'Heat Map Export'!S788 - $S$6</f>
        <v>#N/A</v>
      </c>
      <c r="T789" s="15" t="e">
        <f>'Heat Map Export'!T788 - $T$6</f>
        <v>#N/A</v>
      </c>
      <c r="U789" s="15" t="e">
        <f>'Heat Map Export'!U788 - $U$6</f>
        <v>#N/A</v>
      </c>
      <c r="V789" s="15" t="e">
        <f>'Heat Map Export'!V788 - $V$6</f>
        <v>#N/A</v>
      </c>
      <c r="W789" s="15" t="e">
        <f>'Heat Map Export'!W788 - $W$6</f>
        <v>#N/A</v>
      </c>
      <c r="X789" s="15" t="e">
        <f>'Heat Map Export'!X788 - $X$6</f>
        <v>#N/A</v>
      </c>
      <c r="Y789" s="15" t="e">
        <f>'Heat Map Export'!Y788 - $Y$6</f>
        <v>#N/A</v>
      </c>
      <c r="Z789" s="15" t="e">
        <f>'Heat Map Export'!Z788-$Z$6</f>
        <v>#N/A</v>
      </c>
      <c r="AA789" s="15" t="e">
        <f>'Heat Map Export'!AA788 - $AA$6</f>
        <v>#N/A</v>
      </c>
      <c r="AB789" s="15" t="e">
        <f>'Heat Map Export'!AB788-$AB$6</f>
        <v>#N/A</v>
      </c>
      <c r="AC789" s="15" t="e">
        <f>'Heat Map Export'!AC788 - $AC$6</f>
        <v>#N/A</v>
      </c>
      <c r="AD789" s="15" t="e">
        <f>'Heat Map Export'!AD788 - $AD$6</f>
        <v>#N/A</v>
      </c>
    </row>
    <row r="790" spans="1:30" s="14" customFormat="1" ht="15" x14ac:dyDescent="0.2">
      <c r="A790" s="24">
        <f>'Heat Map Export'!A789</f>
        <v>0</v>
      </c>
      <c r="B790" s="25">
        <f>'Heat Map Export'!B789</f>
        <v>0</v>
      </c>
      <c r="C790" s="15" t="e">
        <f>'Heat Map Export'!C789 - $C$6</f>
        <v>#N/A</v>
      </c>
      <c r="D790" s="15" t="e">
        <f>'Heat Map Export'!D789 - $D$6</f>
        <v>#N/A</v>
      </c>
      <c r="E790" s="15" t="e">
        <f>'Heat Map Export'!E789 - $E$6</f>
        <v>#N/A</v>
      </c>
      <c r="F790" s="15" t="e">
        <f>'Heat Map Export'!F789 - $F$6</f>
        <v>#N/A</v>
      </c>
      <c r="G790" s="15" t="e">
        <f>'Heat Map Export'!G789 - $G$6</f>
        <v>#N/A</v>
      </c>
      <c r="H790" s="15" t="e">
        <f>'Heat Map Export'!H789 - $H$6</f>
        <v>#N/A</v>
      </c>
      <c r="I790" s="15" t="e">
        <f>'Heat Map Export'!I789 - $I$6</f>
        <v>#N/A</v>
      </c>
      <c r="J790" s="15" t="e">
        <f>'Heat Map Export'!J789 - $J$6</f>
        <v>#N/A</v>
      </c>
      <c r="K790" s="15" t="e">
        <f>'Heat Map Export'!K789 - $K$6</f>
        <v>#N/A</v>
      </c>
      <c r="L790" s="15" t="e">
        <f>'Heat Map Export'!L789 - $L$6</f>
        <v>#N/A</v>
      </c>
      <c r="M790" s="15" t="e">
        <f>'Heat Map Export'!M789 - $M$6</f>
        <v>#N/A</v>
      </c>
      <c r="N790" s="15" t="e">
        <f>'Heat Map Export'!N789 - $N$6</f>
        <v>#N/A</v>
      </c>
      <c r="O790" s="15" t="e">
        <f>'Heat Map Export'!O789 - $O$6</f>
        <v>#N/A</v>
      </c>
      <c r="P790" s="15" t="e">
        <f>'Heat Map Export'!P789 - $P$6</f>
        <v>#N/A</v>
      </c>
      <c r="Q790" s="15" t="e">
        <f>'Heat Map Export'!Q789 - $Q$6</f>
        <v>#N/A</v>
      </c>
      <c r="R790" s="15" t="e">
        <f>'Heat Map Export'!R789 - $R$6</f>
        <v>#N/A</v>
      </c>
      <c r="S790" s="15" t="e">
        <f>'Heat Map Export'!S789 - $S$6</f>
        <v>#N/A</v>
      </c>
      <c r="T790" s="15" t="e">
        <f>'Heat Map Export'!T789 - $T$6</f>
        <v>#N/A</v>
      </c>
      <c r="U790" s="15" t="e">
        <f>'Heat Map Export'!U789 - $U$6</f>
        <v>#N/A</v>
      </c>
      <c r="V790" s="15" t="e">
        <f>'Heat Map Export'!V789 - $V$6</f>
        <v>#N/A</v>
      </c>
      <c r="W790" s="15" t="e">
        <f>'Heat Map Export'!W789 - $W$6</f>
        <v>#N/A</v>
      </c>
      <c r="X790" s="15" t="e">
        <f>'Heat Map Export'!X789 - $X$6</f>
        <v>#N/A</v>
      </c>
      <c r="Y790" s="15" t="e">
        <f>'Heat Map Export'!Y789 - $Y$6</f>
        <v>#N/A</v>
      </c>
      <c r="Z790" s="15" t="e">
        <f>'Heat Map Export'!Z789 - $Z$6</f>
        <v>#N/A</v>
      </c>
      <c r="AA790" s="15" t="e">
        <f>'Heat Map Export'!AA789 - $AA$6</f>
        <v>#N/A</v>
      </c>
      <c r="AB790" s="15" t="e">
        <f>'Heat Map Export'!AB789 - $AB$6</f>
        <v>#N/A</v>
      </c>
      <c r="AC790" s="15" t="e">
        <f>'Heat Map Export'!AC789 - $AC$6</f>
        <v>#N/A</v>
      </c>
      <c r="AD790" s="15" t="e">
        <f>'Heat Map Export'!AD789 - $AD$6</f>
        <v>#N/A</v>
      </c>
    </row>
    <row r="791" spans="1:30" s="14" customFormat="1" ht="15" x14ac:dyDescent="0.2">
      <c r="A791" s="24">
        <f>'Heat Map Export'!A790</f>
        <v>0</v>
      </c>
      <c r="B791" s="25">
        <f>'Heat Map Export'!B790</f>
        <v>0</v>
      </c>
      <c r="C791" s="15" t="e">
        <f>'Heat Map Export'!C790 - $C$6</f>
        <v>#N/A</v>
      </c>
      <c r="D791" s="15" t="e">
        <f>'Heat Map Export'!D790 - $D$6</f>
        <v>#N/A</v>
      </c>
      <c r="E791" s="15" t="e">
        <f>'Heat Map Export'!E790 - $E$6</f>
        <v>#N/A</v>
      </c>
      <c r="F791" s="15" t="e">
        <f>'Heat Map Export'!F790 - $F$6</f>
        <v>#N/A</v>
      </c>
      <c r="G791" s="15" t="e">
        <f>'Heat Map Export'!G790 - $G$6</f>
        <v>#N/A</v>
      </c>
      <c r="H791" s="15" t="e">
        <f>'Heat Map Export'!H790 - $H$6</f>
        <v>#N/A</v>
      </c>
      <c r="I791" s="15" t="e">
        <f>'Heat Map Export'!I790 -$I$6</f>
        <v>#N/A</v>
      </c>
      <c r="J791" s="15" t="e">
        <f>'Heat Map Export'!J790 - $J$6</f>
        <v>#N/A</v>
      </c>
      <c r="K791" s="15" t="e">
        <f>'Heat Map Export'!K790-$K$6</f>
        <v>#N/A</v>
      </c>
      <c r="L791" s="15" t="e">
        <f>'Heat Map Export'!L790 - $L$6</f>
        <v>#N/A</v>
      </c>
      <c r="M791" s="15" t="e">
        <f>'Heat Map Export'!M790 - $M$6</f>
        <v>#N/A</v>
      </c>
      <c r="N791" s="15" t="e">
        <f>'Heat Map Export'!N790 - $N$6</f>
        <v>#N/A</v>
      </c>
      <c r="O791" s="15" t="e">
        <f>'Heat Map Export'!O790 - $O$6</f>
        <v>#N/A</v>
      </c>
      <c r="P791" s="15" t="e">
        <f>'Heat Map Export'!P790 - $P$6</f>
        <v>#N/A</v>
      </c>
      <c r="Q791" s="15" t="e">
        <f>'Heat Map Export'!Q790 - $Q$6</f>
        <v>#N/A</v>
      </c>
      <c r="R791" s="15" t="e">
        <f>'Heat Map Export'!R790 - $R$6</f>
        <v>#N/A</v>
      </c>
      <c r="S791" s="15" t="e">
        <f>'Heat Map Export'!S790 - $S$6</f>
        <v>#N/A</v>
      </c>
      <c r="T791" s="15" t="e">
        <f>'Heat Map Export'!T790 - $T$6</f>
        <v>#N/A</v>
      </c>
      <c r="U791" s="15" t="e">
        <f>'Heat Map Export'!U790 - $U$6</f>
        <v>#N/A</v>
      </c>
      <c r="V791" s="15" t="e">
        <f>'Heat Map Export'!V790 - $V$6</f>
        <v>#N/A</v>
      </c>
      <c r="W791" s="15" t="e">
        <f>'Heat Map Export'!W790 - $W$6</f>
        <v>#N/A</v>
      </c>
      <c r="X791" s="15" t="e">
        <f>'Heat Map Export'!X790 - $X$6</f>
        <v>#N/A</v>
      </c>
      <c r="Y791" s="15" t="e">
        <f>'Heat Map Export'!Y790 - $Y$6</f>
        <v>#N/A</v>
      </c>
      <c r="Z791" s="15" t="e">
        <f>'Heat Map Export'!Z790-$Z$6</f>
        <v>#N/A</v>
      </c>
      <c r="AA791" s="15" t="e">
        <f>'Heat Map Export'!AA790 - $AA$6</f>
        <v>#N/A</v>
      </c>
      <c r="AB791" s="15" t="e">
        <f>'Heat Map Export'!AB790-$AB$6</f>
        <v>#N/A</v>
      </c>
      <c r="AC791" s="15" t="e">
        <f>'Heat Map Export'!AC790 - $AC$6</f>
        <v>#N/A</v>
      </c>
      <c r="AD791" s="15" t="e">
        <f>'Heat Map Export'!AD790 - $AD$6</f>
        <v>#N/A</v>
      </c>
    </row>
    <row r="792" spans="1:30" s="14" customFormat="1" ht="15" x14ac:dyDescent="0.2">
      <c r="A792" s="24">
        <f>'Heat Map Export'!A791</f>
        <v>0</v>
      </c>
      <c r="B792" s="25">
        <f>'Heat Map Export'!B791</f>
        <v>0</v>
      </c>
      <c r="C792" s="15" t="e">
        <f>'Heat Map Export'!C791 - $C$6</f>
        <v>#N/A</v>
      </c>
      <c r="D792" s="15" t="e">
        <f>'Heat Map Export'!D791 - $D$6</f>
        <v>#N/A</v>
      </c>
      <c r="E792" s="15" t="e">
        <f>'Heat Map Export'!E791 - $E$6</f>
        <v>#N/A</v>
      </c>
      <c r="F792" s="15" t="e">
        <f>'Heat Map Export'!F791 - $F$6</f>
        <v>#N/A</v>
      </c>
      <c r="G792" s="15" t="e">
        <f>'Heat Map Export'!G791 - $G$6</f>
        <v>#N/A</v>
      </c>
      <c r="H792" s="15" t="e">
        <f>'Heat Map Export'!H791 - $H$6</f>
        <v>#N/A</v>
      </c>
      <c r="I792" s="15" t="e">
        <f>'Heat Map Export'!I791 - $I$6</f>
        <v>#N/A</v>
      </c>
      <c r="J792" s="15" t="e">
        <f>'Heat Map Export'!J791 - $J$6</f>
        <v>#N/A</v>
      </c>
      <c r="K792" s="15" t="e">
        <f>'Heat Map Export'!K791 - $K$6</f>
        <v>#N/A</v>
      </c>
      <c r="L792" s="15" t="e">
        <f>'Heat Map Export'!L791 - $L$6</f>
        <v>#N/A</v>
      </c>
      <c r="M792" s="15" t="e">
        <f>'Heat Map Export'!M791 - $M$6</f>
        <v>#N/A</v>
      </c>
      <c r="N792" s="15" t="e">
        <f>'Heat Map Export'!N791 - $N$6</f>
        <v>#N/A</v>
      </c>
      <c r="O792" s="15" t="e">
        <f>'Heat Map Export'!O791 - $O$6</f>
        <v>#N/A</v>
      </c>
      <c r="P792" s="15" t="e">
        <f>'Heat Map Export'!P791 - $P$6</f>
        <v>#N/A</v>
      </c>
      <c r="Q792" s="15" t="e">
        <f>'Heat Map Export'!Q791 - $Q$6</f>
        <v>#N/A</v>
      </c>
      <c r="R792" s="15" t="e">
        <f>'Heat Map Export'!R791 - $R$6</f>
        <v>#N/A</v>
      </c>
      <c r="S792" s="15" t="e">
        <f>'Heat Map Export'!S791 - $S$6</f>
        <v>#N/A</v>
      </c>
      <c r="T792" s="15" t="e">
        <f>'Heat Map Export'!T791 - $T$6</f>
        <v>#N/A</v>
      </c>
      <c r="U792" s="15" t="e">
        <f>'Heat Map Export'!U791 - $U$6</f>
        <v>#N/A</v>
      </c>
      <c r="V792" s="15" t="e">
        <f>'Heat Map Export'!V791 - $V$6</f>
        <v>#N/A</v>
      </c>
      <c r="W792" s="15" t="e">
        <f>'Heat Map Export'!W791 - $W$6</f>
        <v>#N/A</v>
      </c>
      <c r="X792" s="15" t="e">
        <f>'Heat Map Export'!X791 - $X$6</f>
        <v>#N/A</v>
      </c>
      <c r="Y792" s="15" t="e">
        <f>'Heat Map Export'!Y791 - $Y$6</f>
        <v>#N/A</v>
      </c>
      <c r="Z792" s="15" t="e">
        <f>'Heat Map Export'!Z791 - $Z$6</f>
        <v>#N/A</v>
      </c>
      <c r="AA792" s="15" t="e">
        <f>'Heat Map Export'!AA791 - $AA$6</f>
        <v>#N/A</v>
      </c>
      <c r="AB792" s="15" t="e">
        <f>'Heat Map Export'!AB791 - $AB$6</f>
        <v>#N/A</v>
      </c>
      <c r="AC792" s="15" t="e">
        <f>'Heat Map Export'!AC791 - $AC$6</f>
        <v>#N/A</v>
      </c>
      <c r="AD792" s="15" t="e">
        <f>'Heat Map Export'!AD791 - $AD$6</f>
        <v>#N/A</v>
      </c>
    </row>
    <row r="793" spans="1:30" s="14" customFormat="1" ht="15" x14ac:dyDescent="0.2">
      <c r="A793" s="24">
        <f>'Heat Map Export'!A792</f>
        <v>0</v>
      </c>
      <c r="B793" s="25">
        <f>'Heat Map Export'!B792</f>
        <v>0</v>
      </c>
      <c r="C793" s="15" t="e">
        <f>'Heat Map Export'!C792 - $C$6</f>
        <v>#N/A</v>
      </c>
      <c r="D793" s="15" t="e">
        <f>'Heat Map Export'!D792 - $D$6</f>
        <v>#N/A</v>
      </c>
      <c r="E793" s="15" t="e">
        <f>'Heat Map Export'!E792 - $E$6</f>
        <v>#N/A</v>
      </c>
      <c r="F793" s="15" t="e">
        <f>'Heat Map Export'!F792 - $F$6</f>
        <v>#N/A</v>
      </c>
      <c r="G793" s="15" t="e">
        <f>'Heat Map Export'!G792 - $G$6</f>
        <v>#N/A</v>
      </c>
      <c r="H793" s="15" t="e">
        <f>'Heat Map Export'!H792 - $H$6</f>
        <v>#N/A</v>
      </c>
      <c r="I793" s="15" t="e">
        <f>'Heat Map Export'!I792 -$I$6</f>
        <v>#N/A</v>
      </c>
      <c r="J793" s="15" t="e">
        <f>'Heat Map Export'!J792 - $J$6</f>
        <v>#N/A</v>
      </c>
      <c r="K793" s="15" t="e">
        <f>'Heat Map Export'!K792-$K$6</f>
        <v>#N/A</v>
      </c>
      <c r="L793" s="15" t="e">
        <f>'Heat Map Export'!L792 - $L$6</f>
        <v>#N/A</v>
      </c>
      <c r="M793" s="15" t="e">
        <f>'Heat Map Export'!M792 - $M$6</f>
        <v>#N/A</v>
      </c>
      <c r="N793" s="15" t="e">
        <f>'Heat Map Export'!N792 - $N$6</f>
        <v>#N/A</v>
      </c>
      <c r="O793" s="15" t="e">
        <f>'Heat Map Export'!O792 - $O$6</f>
        <v>#N/A</v>
      </c>
      <c r="P793" s="15" t="e">
        <f>'Heat Map Export'!P792 - $P$6</f>
        <v>#N/A</v>
      </c>
      <c r="Q793" s="15" t="e">
        <f>'Heat Map Export'!Q792 - $Q$6</f>
        <v>#N/A</v>
      </c>
      <c r="R793" s="15" t="e">
        <f>'Heat Map Export'!R792 - $R$6</f>
        <v>#N/A</v>
      </c>
      <c r="S793" s="15" t="e">
        <f>'Heat Map Export'!S792 - $S$6</f>
        <v>#N/A</v>
      </c>
      <c r="T793" s="15" t="e">
        <f>'Heat Map Export'!T792 - $T$6</f>
        <v>#N/A</v>
      </c>
      <c r="U793" s="15" t="e">
        <f>'Heat Map Export'!U792 - $U$6</f>
        <v>#N/A</v>
      </c>
      <c r="V793" s="15" t="e">
        <f>'Heat Map Export'!V792 - $V$6</f>
        <v>#N/A</v>
      </c>
      <c r="W793" s="15" t="e">
        <f>'Heat Map Export'!W792 - $W$6</f>
        <v>#N/A</v>
      </c>
      <c r="X793" s="15" t="e">
        <f>'Heat Map Export'!X792 - $X$6</f>
        <v>#N/A</v>
      </c>
      <c r="Y793" s="15" t="e">
        <f>'Heat Map Export'!Y792 - $Y$6</f>
        <v>#N/A</v>
      </c>
      <c r="Z793" s="15" t="e">
        <f>'Heat Map Export'!Z792-$Z$6</f>
        <v>#N/A</v>
      </c>
      <c r="AA793" s="15" t="e">
        <f>'Heat Map Export'!AA792 - $AA$6</f>
        <v>#N/A</v>
      </c>
      <c r="AB793" s="15" t="e">
        <f>'Heat Map Export'!AB792-$AB$6</f>
        <v>#N/A</v>
      </c>
      <c r="AC793" s="15" t="e">
        <f>'Heat Map Export'!AC792 - $AC$6</f>
        <v>#N/A</v>
      </c>
      <c r="AD793" s="15" t="e">
        <f>'Heat Map Export'!AD792 - $AD$6</f>
        <v>#N/A</v>
      </c>
    </row>
    <row r="794" spans="1:30" s="14" customFormat="1" ht="15" x14ac:dyDescent="0.2">
      <c r="A794" s="24">
        <f>'Heat Map Export'!A793</f>
        <v>0</v>
      </c>
      <c r="B794" s="25">
        <f>'Heat Map Export'!B793</f>
        <v>0</v>
      </c>
      <c r="C794" s="15" t="e">
        <f>'Heat Map Export'!C793 - $C$6</f>
        <v>#N/A</v>
      </c>
      <c r="D794" s="15" t="e">
        <f>'Heat Map Export'!D793 - $D$6</f>
        <v>#N/A</v>
      </c>
      <c r="E794" s="15" t="e">
        <f>'Heat Map Export'!E793 - $E$6</f>
        <v>#N/A</v>
      </c>
      <c r="F794" s="15" t="e">
        <f>'Heat Map Export'!F793 - $F$6</f>
        <v>#N/A</v>
      </c>
      <c r="G794" s="15" t="e">
        <f>'Heat Map Export'!G793 - $G$6</f>
        <v>#N/A</v>
      </c>
      <c r="H794" s="15" t="e">
        <f>'Heat Map Export'!H793 - $H$6</f>
        <v>#N/A</v>
      </c>
      <c r="I794" s="15" t="e">
        <f>'Heat Map Export'!I793 - $I$6</f>
        <v>#N/A</v>
      </c>
      <c r="J794" s="15" t="e">
        <f>'Heat Map Export'!J793 - $J$6</f>
        <v>#N/A</v>
      </c>
      <c r="K794" s="15" t="e">
        <f>'Heat Map Export'!K793 - $K$6</f>
        <v>#N/A</v>
      </c>
      <c r="L794" s="15" t="e">
        <f>'Heat Map Export'!L793 - $L$6</f>
        <v>#N/A</v>
      </c>
      <c r="M794" s="15" t="e">
        <f>'Heat Map Export'!M793 - $M$6</f>
        <v>#N/A</v>
      </c>
      <c r="N794" s="15" t="e">
        <f>'Heat Map Export'!N793 - $N$6</f>
        <v>#N/A</v>
      </c>
      <c r="O794" s="15" t="e">
        <f>'Heat Map Export'!O793 - $O$6</f>
        <v>#N/A</v>
      </c>
      <c r="P794" s="15" t="e">
        <f>'Heat Map Export'!P793 - $P$6</f>
        <v>#N/A</v>
      </c>
      <c r="Q794" s="15" t="e">
        <f>'Heat Map Export'!Q793 - $Q$6</f>
        <v>#N/A</v>
      </c>
      <c r="R794" s="15" t="e">
        <f>'Heat Map Export'!R793 - $R$6</f>
        <v>#N/A</v>
      </c>
      <c r="S794" s="15" t="e">
        <f>'Heat Map Export'!S793 - $S$6</f>
        <v>#N/A</v>
      </c>
      <c r="T794" s="15" t="e">
        <f>'Heat Map Export'!T793 - $T$6</f>
        <v>#N/A</v>
      </c>
      <c r="U794" s="15" t="e">
        <f>'Heat Map Export'!U793 - $U$6</f>
        <v>#N/A</v>
      </c>
      <c r="V794" s="15" t="e">
        <f>'Heat Map Export'!V793 - $V$6</f>
        <v>#N/A</v>
      </c>
      <c r="W794" s="15" t="e">
        <f>'Heat Map Export'!W793 - $W$6</f>
        <v>#N/A</v>
      </c>
      <c r="X794" s="15" t="e">
        <f>'Heat Map Export'!X793 - $X$6</f>
        <v>#N/A</v>
      </c>
      <c r="Y794" s="15" t="e">
        <f>'Heat Map Export'!Y793 - $Y$6</f>
        <v>#N/A</v>
      </c>
      <c r="Z794" s="15" t="e">
        <f>'Heat Map Export'!Z793 - $Z$6</f>
        <v>#N/A</v>
      </c>
      <c r="AA794" s="15" t="e">
        <f>'Heat Map Export'!AA793 - $AA$6</f>
        <v>#N/A</v>
      </c>
      <c r="AB794" s="15" t="e">
        <f>'Heat Map Export'!AB793 - $AB$6</f>
        <v>#N/A</v>
      </c>
      <c r="AC794" s="15" t="e">
        <f>'Heat Map Export'!AC793 - $AC$6</f>
        <v>#N/A</v>
      </c>
      <c r="AD794" s="15" t="e">
        <f>'Heat Map Export'!AD793 - $AD$6</f>
        <v>#N/A</v>
      </c>
    </row>
    <row r="795" spans="1:30" s="14" customFormat="1" ht="15" x14ac:dyDescent="0.2">
      <c r="A795" s="24">
        <f>'Heat Map Export'!A794</f>
        <v>0</v>
      </c>
      <c r="B795" s="25">
        <f>'Heat Map Export'!B794</f>
        <v>0</v>
      </c>
      <c r="C795" s="15" t="e">
        <f>'Heat Map Export'!C794 - $C$6</f>
        <v>#N/A</v>
      </c>
      <c r="D795" s="15" t="e">
        <f>'Heat Map Export'!D794 - $D$6</f>
        <v>#N/A</v>
      </c>
      <c r="E795" s="15" t="e">
        <f>'Heat Map Export'!E794 - $E$6</f>
        <v>#N/A</v>
      </c>
      <c r="F795" s="15" t="e">
        <f>'Heat Map Export'!F794 - $F$6</f>
        <v>#N/A</v>
      </c>
      <c r="G795" s="15" t="e">
        <f>'Heat Map Export'!G794 - $G$6</f>
        <v>#N/A</v>
      </c>
      <c r="H795" s="15" t="e">
        <f>'Heat Map Export'!H794 - $H$6</f>
        <v>#N/A</v>
      </c>
      <c r="I795" s="15" t="e">
        <f>'Heat Map Export'!I794 -$I$6</f>
        <v>#N/A</v>
      </c>
      <c r="J795" s="15" t="e">
        <f>'Heat Map Export'!J794 - $J$6</f>
        <v>#N/A</v>
      </c>
      <c r="K795" s="15" t="e">
        <f>'Heat Map Export'!K794-$K$6</f>
        <v>#N/A</v>
      </c>
      <c r="L795" s="15" t="e">
        <f>'Heat Map Export'!L794 - $L$6</f>
        <v>#N/A</v>
      </c>
      <c r="M795" s="15" t="e">
        <f>'Heat Map Export'!M794 - $M$6</f>
        <v>#N/A</v>
      </c>
      <c r="N795" s="15" t="e">
        <f>'Heat Map Export'!N794 - $N$6</f>
        <v>#N/A</v>
      </c>
      <c r="O795" s="15" t="e">
        <f>'Heat Map Export'!O794 - $O$6</f>
        <v>#N/A</v>
      </c>
      <c r="P795" s="15" t="e">
        <f>'Heat Map Export'!P794 - $P$6</f>
        <v>#N/A</v>
      </c>
      <c r="Q795" s="15" t="e">
        <f>'Heat Map Export'!Q794 - $Q$6</f>
        <v>#N/A</v>
      </c>
      <c r="R795" s="15" t="e">
        <f>'Heat Map Export'!R794 - $R$6</f>
        <v>#N/A</v>
      </c>
      <c r="S795" s="15" t="e">
        <f>'Heat Map Export'!S794 - $S$6</f>
        <v>#N/A</v>
      </c>
      <c r="T795" s="15" t="e">
        <f>'Heat Map Export'!T794 - $T$6</f>
        <v>#N/A</v>
      </c>
      <c r="U795" s="15" t="e">
        <f>'Heat Map Export'!U794 - $U$6</f>
        <v>#N/A</v>
      </c>
      <c r="V795" s="15" t="e">
        <f>'Heat Map Export'!V794 - $V$6</f>
        <v>#N/A</v>
      </c>
      <c r="W795" s="15" t="e">
        <f>'Heat Map Export'!W794 - $W$6</f>
        <v>#N/A</v>
      </c>
      <c r="X795" s="15" t="e">
        <f>'Heat Map Export'!X794 - $X$6</f>
        <v>#N/A</v>
      </c>
      <c r="Y795" s="15" t="e">
        <f>'Heat Map Export'!Y794 - $Y$6</f>
        <v>#N/A</v>
      </c>
      <c r="Z795" s="15" t="e">
        <f>'Heat Map Export'!Z794-$Z$6</f>
        <v>#N/A</v>
      </c>
      <c r="AA795" s="15" t="e">
        <f>'Heat Map Export'!AA794 - $AA$6</f>
        <v>#N/A</v>
      </c>
      <c r="AB795" s="15" t="e">
        <f>'Heat Map Export'!AB794-$AB$6</f>
        <v>#N/A</v>
      </c>
      <c r="AC795" s="15" t="e">
        <f>'Heat Map Export'!AC794 - $AC$6</f>
        <v>#N/A</v>
      </c>
      <c r="AD795" s="15" t="e">
        <f>'Heat Map Export'!AD794 - $AD$6</f>
        <v>#N/A</v>
      </c>
    </row>
    <row r="796" spans="1:30" s="14" customFormat="1" ht="15" x14ac:dyDescent="0.2">
      <c r="A796" s="24">
        <f>'Heat Map Export'!A795</f>
        <v>0</v>
      </c>
      <c r="B796" s="25">
        <f>'Heat Map Export'!B795</f>
        <v>0</v>
      </c>
      <c r="C796" s="15" t="e">
        <f>'Heat Map Export'!C795 - $C$6</f>
        <v>#N/A</v>
      </c>
      <c r="D796" s="15" t="e">
        <f>'Heat Map Export'!D795 - $D$6</f>
        <v>#N/A</v>
      </c>
      <c r="E796" s="15" t="e">
        <f>'Heat Map Export'!E795 - $E$6</f>
        <v>#N/A</v>
      </c>
      <c r="F796" s="15" t="e">
        <f>'Heat Map Export'!F795 - $F$6</f>
        <v>#N/A</v>
      </c>
      <c r="G796" s="15" t="e">
        <f>'Heat Map Export'!G795 - $G$6</f>
        <v>#N/A</v>
      </c>
      <c r="H796" s="15" t="e">
        <f>'Heat Map Export'!H795 - $H$6</f>
        <v>#N/A</v>
      </c>
      <c r="I796" s="15" t="e">
        <f>'Heat Map Export'!I795 - $I$6</f>
        <v>#N/A</v>
      </c>
      <c r="J796" s="15" t="e">
        <f>'Heat Map Export'!J795 - $J$6</f>
        <v>#N/A</v>
      </c>
      <c r="K796" s="15" t="e">
        <f>'Heat Map Export'!K795 - $K$6</f>
        <v>#N/A</v>
      </c>
      <c r="L796" s="15" t="e">
        <f>'Heat Map Export'!L795 - $L$6</f>
        <v>#N/A</v>
      </c>
      <c r="M796" s="15" t="e">
        <f>'Heat Map Export'!M795 - $M$6</f>
        <v>#N/A</v>
      </c>
      <c r="N796" s="15" t="e">
        <f>'Heat Map Export'!N795 - $N$6</f>
        <v>#N/A</v>
      </c>
      <c r="O796" s="15" t="e">
        <f>'Heat Map Export'!O795 - $O$6</f>
        <v>#N/A</v>
      </c>
      <c r="P796" s="15" t="e">
        <f>'Heat Map Export'!P795 - $P$6</f>
        <v>#N/A</v>
      </c>
      <c r="Q796" s="15" t="e">
        <f>'Heat Map Export'!Q795 - $Q$6</f>
        <v>#N/A</v>
      </c>
      <c r="R796" s="15" t="e">
        <f>'Heat Map Export'!R795 - $R$6</f>
        <v>#N/A</v>
      </c>
      <c r="S796" s="15" t="e">
        <f>'Heat Map Export'!S795 - $S$6</f>
        <v>#N/A</v>
      </c>
      <c r="T796" s="15" t="e">
        <f>'Heat Map Export'!T795 - $T$6</f>
        <v>#N/A</v>
      </c>
      <c r="U796" s="15" t="e">
        <f>'Heat Map Export'!U795 - $U$6</f>
        <v>#N/A</v>
      </c>
      <c r="V796" s="15" t="e">
        <f>'Heat Map Export'!V795 - $V$6</f>
        <v>#N/A</v>
      </c>
      <c r="W796" s="15" t="e">
        <f>'Heat Map Export'!W795 - $W$6</f>
        <v>#N/A</v>
      </c>
      <c r="X796" s="15" t="e">
        <f>'Heat Map Export'!X795 - $X$6</f>
        <v>#N/A</v>
      </c>
      <c r="Y796" s="15" t="e">
        <f>'Heat Map Export'!Y795 - $Y$6</f>
        <v>#N/A</v>
      </c>
      <c r="Z796" s="15" t="e">
        <f>'Heat Map Export'!Z795 - $Z$6</f>
        <v>#N/A</v>
      </c>
      <c r="AA796" s="15" t="e">
        <f>'Heat Map Export'!AA795 - $AA$6</f>
        <v>#N/A</v>
      </c>
      <c r="AB796" s="15" t="e">
        <f>'Heat Map Export'!AB795 - $AB$6</f>
        <v>#N/A</v>
      </c>
      <c r="AC796" s="15" t="e">
        <f>'Heat Map Export'!AC795 - $AC$6</f>
        <v>#N/A</v>
      </c>
      <c r="AD796" s="15" t="e">
        <f>'Heat Map Export'!AD795 - $AD$6</f>
        <v>#N/A</v>
      </c>
    </row>
    <row r="797" spans="1:30" s="14" customFormat="1" ht="15" x14ac:dyDescent="0.2">
      <c r="A797" s="24">
        <f>'Heat Map Export'!A796</f>
        <v>0</v>
      </c>
      <c r="B797" s="25">
        <f>'Heat Map Export'!B796</f>
        <v>0</v>
      </c>
      <c r="C797" s="15" t="e">
        <f>'Heat Map Export'!C796 - $C$6</f>
        <v>#N/A</v>
      </c>
      <c r="D797" s="15" t="e">
        <f>'Heat Map Export'!D796 - $D$6</f>
        <v>#N/A</v>
      </c>
      <c r="E797" s="15" t="e">
        <f>'Heat Map Export'!E796 - $E$6</f>
        <v>#N/A</v>
      </c>
      <c r="F797" s="15" t="e">
        <f>'Heat Map Export'!F796 - $F$6</f>
        <v>#N/A</v>
      </c>
      <c r="G797" s="15" t="e">
        <f>'Heat Map Export'!G796 - $G$6</f>
        <v>#N/A</v>
      </c>
      <c r="H797" s="15" t="e">
        <f>'Heat Map Export'!H796 - $H$6</f>
        <v>#N/A</v>
      </c>
      <c r="I797" s="15" t="e">
        <f>'Heat Map Export'!I796 -$I$6</f>
        <v>#N/A</v>
      </c>
      <c r="J797" s="15" t="e">
        <f>'Heat Map Export'!J796 - $J$6</f>
        <v>#N/A</v>
      </c>
      <c r="K797" s="15" t="e">
        <f>'Heat Map Export'!K796-$K$6</f>
        <v>#N/A</v>
      </c>
      <c r="L797" s="15" t="e">
        <f>'Heat Map Export'!L796 - $L$6</f>
        <v>#N/A</v>
      </c>
      <c r="M797" s="15" t="e">
        <f>'Heat Map Export'!M796 - $M$6</f>
        <v>#N/A</v>
      </c>
      <c r="N797" s="15" t="e">
        <f>'Heat Map Export'!N796 - $N$6</f>
        <v>#N/A</v>
      </c>
      <c r="O797" s="15" t="e">
        <f>'Heat Map Export'!O796 - $O$6</f>
        <v>#N/A</v>
      </c>
      <c r="P797" s="15" t="e">
        <f>'Heat Map Export'!P796 - $P$6</f>
        <v>#N/A</v>
      </c>
      <c r="Q797" s="15" t="e">
        <f>'Heat Map Export'!Q796 - $Q$6</f>
        <v>#N/A</v>
      </c>
      <c r="R797" s="15" t="e">
        <f>'Heat Map Export'!R796 - $R$6</f>
        <v>#N/A</v>
      </c>
      <c r="S797" s="15" t="e">
        <f>'Heat Map Export'!S796 - $S$6</f>
        <v>#N/A</v>
      </c>
      <c r="T797" s="15" t="e">
        <f>'Heat Map Export'!T796 - $T$6</f>
        <v>#N/A</v>
      </c>
      <c r="U797" s="15" t="e">
        <f>'Heat Map Export'!U796 - $U$6</f>
        <v>#N/A</v>
      </c>
      <c r="V797" s="15" t="e">
        <f>'Heat Map Export'!V796 - $V$6</f>
        <v>#N/A</v>
      </c>
      <c r="W797" s="15" t="e">
        <f>'Heat Map Export'!W796 - $W$6</f>
        <v>#N/A</v>
      </c>
      <c r="X797" s="15" t="e">
        <f>'Heat Map Export'!X796 - $X$6</f>
        <v>#N/A</v>
      </c>
      <c r="Y797" s="15" t="e">
        <f>'Heat Map Export'!Y796 - $Y$6</f>
        <v>#N/A</v>
      </c>
      <c r="Z797" s="15" t="e">
        <f>'Heat Map Export'!Z796-$Z$6</f>
        <v>#N/A</v>
      </c>
      <c r="AA797" s="15" t="e">
        <f>'Heat Map Export'!AA796 - $AA$6</f>
        <v>#N/A</v>
      </c>
      <c r="AB797" s="15" t="e">
        <f>'Heat Map Export'!AB796-$AB$6</f>
        <v>#N/A</v>
      </c>
      <c r="AC797" s="15" t="e">
        <f>'Heat Map Export'!AC796 - $AC$6</f>
        <v>#N/A</v>
      </c>
      <c r="AD797" s="15" t="e">
        <f>'Heat Map Export'!AD796 - $AD$6</f>
        <v>#N/A</v>
      </c>
    </row>
    <row r="798" spans="1:30" s="14" customFormat="1" ht="15" x14ac:dyDescent="0.2">
      <c r="A798" s="24">
        <f>'Heat Map Export'!A797</f>
        <v>0</v>
      </c>
      <c r="B798" s="25">
        <f>'Heat Map Export'!B797</f>
        <v>0</v>
      </c>
      <c r="C798" s="15" t="e">
        <f>'Heat Map Export'!C797 - $C$6</f>
        <v>#N/A</v>
      </c>
      <c r="D798" s="15" t="e">
        <f>'Heat Map Export'!D797 - $D$6</f>
        <v>#N/A</v>
      </c>
      <c r="E798" s="15" t="e">
        <f>'Heat Map Export'!E797 - $E$6</f>
        <v>#N/A</v>
      </c>
      <c r="F798" s="15" t="e">
        <f>'Heat Map Export'!F797 - $F$6</f>
        <v>#N/A</v>
      </c>
      <c r="G798" s="15" t="e">
        <f>'Heat Map Export'!G797 - $G$6</f>
        <v>#N/A</v>
      </c>
      <c r="H798" s="15" t="e">
        <f>'Heat Map Export'!H797 - $H$6</f>
        <v>#N/A</v>
      </c>
      <c r="I798" s="15" t="e">
        <f>'Heat Map Export'!I797 - $I$6</f>
        <v>#N/A</v>
      </c>
      <c r="J798" s="15" t="e">
        <f>'Heat Map Export'!J797 - $J$6</f>
        <v>#N/A</v>
      </c>
      <c r="K798" s="15" t="e">
        <f>'Heat Map Export'!K797 - $K$6</f>
        <v>#N/A</v>
      </c>
      <c r="L798" s="15" t="e">
        <f>'Heat Map Export'!L797 - $L$6</f>
        <v>#N/A</v>
      </c>
      <c r="M798" s="15" t="e">
        <f>'Heat Map Export'!M797 - $M$6</f>
        <v>#N/A</v>
      </c>
      <c r="N798" s="15" t="e">
        <f>'Heat Map Export'!N797 - $N$6</f>
        <v>#N/A</v>
      </c>
      <c r="O798" s="15" t="e">
        <f>'Heat Map Export'!O797 - $O$6</f>
        <v>#N/A</v>
      </c>
      <c r="P798" s="15" t="e">
        <f>'Heat Map Export'!P797 - $P$6</f>
        <v>#N/A</v>
      </c>
      <c r="Q798" s="15" t="e">
        <f>'Heat Map Export'!Q797 - $Q$6</f>
        <v>#N/A</v>
      </c>
      <c r="R798" s="15" t="e">
        <f>'Heat Map Export'!R797 - $R$6</f>
        <v>#N/A</v>
      </c>
      <c r="S798" s="15" t="e">
        <f>'Heat Map Export'!S797 - $S$6</f>
        <v>#N/A</v>
      </c>
      <c r="T798" s="15" t="e">
        <f>'Heat Map Export'!T797 - $T$6</f>
        <v>#N/A</v>
      </c>
      <c r="U798" s="15" t="e">
        <f>'Heat Map Export'!U797 - $U$6</f>
        <v>#N/A</v>
      </c>
      <c r="V798" s="15" t="e">
        <f>'Heat Map Export'!V797 - $V$6</f>
        <v>#N/A</v>
      </c>
      <c r="W798" s="15" t="e">
        <f>'Heat Map Export'!W797 - $W$6</f>
        <v>#N/A</v>
      </c>
      <c r="X798" s="15" t="e">
        <f>'Heat Map Export'!X797 - $X$6</f>
        <v>#N/A</v>
      </c>
      <c r="Y798" s="15" t="e">
        <f>'Heat Map Export'!Y797 - $Y$6</f>
        <v>#N/A</v>
      </c>
      <c r="Z798" s="15" t="e">
        <f>'Heat Map Export'!Z797 - $Z$6</f>
        <v>#N/A</v>
      </c>
      <c r="AA798" s="15" t="e">
        <f>'Heat Map Export'!AA797 - $AA$6</f>
        <v>#N/A</v>
      </c>
      <c r="AB798" s="15" t="e">
        <f>'Heat Map Export'!AB797 - $AB$6</f>
        <v>#N/A</v>
      </c>
      <c r="AC798" s="15" t="e">
        <f>'Heat Map Export'!AC797 - $AC$6</f>
        <v>#N/A</v>
      </c>
      <c r="AD798" s="15" t="e">
        <f>'Heat Map Export'!AD797 - $AD$6</f>
        <v>#N/A</v>
      </c>
    </row>
    <row r="799" spans="1:30" s="14" customFormat="1" ht="15" x14ac:dyDescent="0.2">
      <c r="A799" s="24">
        <f>'Heat Map Export'!A798</f>
        <v>0</v>
      </c>
      <c r="B799" s="25">
        <f>'Heat Map Export'!B798</f>
        <v>0</v>
      </c>
      <c r="C799" s="15" t="e">
        <f>'Heat Map Export'!C798 - $C$6</f>
        <v>#N/A</v>
      </c>
      <c r="D799" s="15" t="e">
        <f>'Heat Map Export'!D798 - $D$6</f>
        <v>#N/A</v>
      </c>
      <c r="E799" s="15" t="e">
        <f>'Heat Map Export'!E798 - $E$6</f>
        <v>#N/A</v>
      </c>
      <c r="F799" s="15" t="e">
        <f>'Heat Map Export'!F798 - $F$6</f>
        <v>#N/A</v>
      </c>
      <c r="G799" s="15" t="e">
        <f>'Heat Map Export'!G798 - $G$6</f>
        <v>#N/A</v>
      </c>
      <c r="H799" s="15" t="e">
        <f>'Heat Map Export'!H798 - $H$6</f>
        <v>#N/A</v>
      </c>
      <c r="I799" s="15" t="e">
        <f>'Heat Map Export'!I798 -$I$6</f>
        <v>#N/A</v>
      </c>
      <c r="J799" s="15" t="e">
        <f>'Heat Map Export'!J798 - $J$6</f>
        <v>#N/A</v>
      </c>
      <c r="K799" s="15" t="e">
        <f>'Heat Map Export'!K798-$K$6</f>
        <v>#N/A</v>
      </c>
      <c r="L799" s="15" t="e">
        <f>'Heat Map Export'!L798 - $L$6</f>
        <v>#N/A</v>
      </c>
      <c r="M799" s="15" t="e">
        <f>'Heat Map Export'!M798 - $M$6</f>
        <v>#N/A</v>
      </c>
      <c r="N799" s="15" t="e">
        <f>'Heat Map Export'!N798 - $N$6</f>
        <v>#N/A</v>
      </c>
      <c r="O799" s="15" t="e">
        <f>'Heat Map Export'!O798 - $O$6</f>
        <v>#N/A</v>
      </c>
      <c r="P799" s="15" t="e">
        <f>'Heat Map Export'!P798 - $P$6</f>
        <v>#N/A</v>
      </c>
      <c r="Q799" s="15" t="e">
        <f>'Heat Map Export'!Q798 - $Q$6</f>
        <v>#N/A</v>
      </c>
      <c r="R799" s="15" t="e">
        <f>'Heat Map Export'!R798 - $R$6</f>
        <v>#N/A</v>
      </c>
      <c r="S799" s="15" t="e">
        <f>'Heat Map Export'!S798 - $S$6</f>
        <v>#N/A</v>
      </c>
      <c r="T799" s="15" t="e">
        <f>'Heat Map Export'!T798 - $T$6</f>
        <v>#N/A</v>
      </c>
      <c r="U799" s="15" t="e">
        <f>'Heat Map Export'!U798 - $U$6</f>
        <v>#N/A</v>
      </c>
      <c r="V799" s="15" t="e">
        <f>'Heat Map Export'!V798 - $V$6</f>
        <v>#N/A</v>
      </c>
      <c r="W799" s="15" t="e">
        <f>'Heat Map Export'!W798 - $W$6</f>
        <v>#N/A</v>
      </c>
      <c r="X799" s="15" t="e">
        <f>'Heat Map Export'!X798 - $X$6</f>
        <v>#N/A</v>
      </c>
      <c r="Y799" s="15" t="e">
        <f>'Heat Map Export'!Y798 - $Y$6</f>
        <v>#N/A</v>
      </c>
      <c r="Z799" s="15" t="e">
        <f>'Heat Map Export'!Z798-$Z$6</f>
        <v>#N/A</v>
      </c>
      <c r="AA799" s="15" t="e">
        <f>'Heat Map Export'!AA798 - $AA$6</f>
        <v>#N/A</v>
      </c>
      <c r="AB799" s="15" t="e">
        <f>'Heat Map Export'!AB798-$AB$6</f>
        <v>#N/A</v>
      </c>
      <c r="AC799" s="15" t="e">
        <f>'Heat Map Export'!AC798 - $AC$6</f>
        <v>#N/A</v>
      </c>
      <c r="AD799" s="15" t="e">
        <f>'Heat Map Export'!AD798 - $AD$6</f>
        <v>#N/A</v>
      </c>
    </row>
    <row r="800" spans="1:30" s="14" customFormat="1" ht="15" x14ac:dyDescent="0.2">
      <c r="A800" s="24">
        <f>'Heat Map Export'!A799</f>
        <v>0</v>
      </c>
      <c r="B800" s="25">
        <f>'Heat Map Export'!B799</f>
        <v>0</v>
      </c>
      <c r="C800" s="15" t="e">
        <f>'Heat Map Export'!C799 - $C$6</f>
        <v>#N/A</v>
      </c>
      <c r="D800" s="15" t="e">
        <f>'Heat Map Export'!D799 - $D$6</f>
        <v>#N/A</v>
      </c>
      <c r="E800" s="15" t="e">
        <f>'Heat Map Export'!E799 - $E$6</f>
        <v>#N/A</v>
      </c>
      <c r="F800" s="15" t="e">
        <f>'Heat Map Export'!F799 - $F$6</f>
        <v>#N/A</v>
      </c>
      <c r="G800" s="15" t="e">
        <f>'Heat Map Export'!G799 - $G$6</f>
        <v>#N/A</v>
      </c>
      <c r="H800" s="15" t="e">
        <f>'Heat Map Export'!H799 - $H$6</f>
        <v>#N/A</v>
      </c>
      <c r="I800" s="15" t="e">
        <f>'Heat Map Export'!I799 - $I$6</f>
        <v>#N/A</v>
      </c>
      <c r="J800" s="15" t="e">
        <f>'Heat Map Export'!J799 - $J$6</f>
        <v>#N/A</v>
      </c>
      <c r="K800" s="15" t="e">
        <f>'Heat Map Export'!K799 - $K$6</f>
        <v>#N/A</v>
      </c>
      <c r="L800" s="15" t="e">
        <f>'Heat Map Export'!L799 - $L$6</f>
        <v>#N/A</v>
      </c>
      <c r="M800" s="15" t="e">
        <f>'Heat Map Export'!M799 - $M$6</f>
        <v>#N/A</v>
      </c>
      <c r="N800" s="15" t="e">
        <f>'Heat Map Export'!N799 - $N$6</f>
        <v>#N/A</v>
      </c>
      <c r="O800" s="15" t="e">
        <f>'Heat Map Export'!O799 - $O$6</f>
        <v>#N/A</v>
      </c>
      <c r="P800" s="15" t="e">
        <f>'Heat Map Export'!P799 - $P$6</f>
        <v>#N/A</v>
      </c>
      <c r="Q800" s="15" t="e">
        <f>'Heat Map Export'!Q799 - $Q$6</f>
        <v>#N/A</v>
      </c>
      <c r="R800" s="15" t="e">
        <f>'Heat Map Export'!R799 - $R$6</f>
        <v>#N/A</v>
      </c>
      <c r="S800" s="15" t="e">
        <f>'Heat Map Export'!S799 - $S$6</f>
        <v>#N/A</v>
      </c>
      <c r="T800" s="15" t="e">
        <f>'Heat Map Export'!T799 - $T$6</f>
        <v>#N/A</v>
      </c>
      <c r="U800" s="15" t="e">
        <f>'Heat Map Export'!U799 - $U$6</f>
        <v>#N/A</v>
      </c>
      <c r="V800" s="15" t="e">
        <f>'Heat Map Export'!V799 - $V$6</f>
        <v>#N/A</v>
      </c>
      <c r="W800" s="15" t="e">
        <f>'Heat Map Export'!W799 - $W$6</f>
        <v>#N/A</v>
      </c>
      <c r="X800" s="15" t="e">
        <f>'Heat Map Export'!X799 - $X$6</f>
        <v>#N/A</v>
      </c>
      <c r="Y800" s="15" t="e">
        <f>'Heat Map Export'!Y799 - $Y$6</f>
        <v>#N/A</v>
      </c>
      <c r="Z800" s="15" t="e">
        <f>'Heat Map Export'!Z799 - $Z$6</f>
        <v>#N/A</v>
      </c>
      <c r="AA800" s="15" t="e">
        <f>'Heat Map Export'!AA799 - $AA$6</f>
        <v>#N/A</v>
      </c>
      <c r="AB800" s="15" t="e">
        <f>'Heat Map Export'!AB799 - $AB$6</f>
        <v>#N/A</v>
      </c>
      <c r="AC800" s="15" t="e">
        <f>'Heat Map Export'!AC799 - $AC$6</f>
        <v>#N/A</v>
      </c>
      <c r="AD800" s="15" t="e">
        <f>'Heat Map Export'!AD799 - $AD$6</f>
        <v>#N/A</v>
      </c>
    </row>
    <row r="801" spans="1:30" s="14" customFormat="1" ht="15" x14ac:dyDescent="0.2">
      <c r="A801" s="24">
        <f>'Heat Map Export'!A800</f>
        <v>0</v>
      </c>
      <c r="B801" s="25">
        <f>'Heat Map Export'!B800</f>
        <v>0</v>
      </c>
      <c r="C801" s="15" t="e">
        <f>'Heat Map Export'!C800 - $C$6</f>
        <v>#N/A</v>
      </c>
      <c r="D801" s="15" t="e">
        <f>'Heat Map Export'!D800 - $D$6</f>
        <v>#N/A</v>
      </c>
      <c r="E801" s="15" t="e">
        <f>'Heat Map Export'!E800 - $E$6</f>
        <v>#N/A</v>
      </c>
      <c r="F801" s="15" t="e">
        <f>'Heat Map Export'!F800 - $F$6</f>
        <v>#N/A</v>
      </c>
      <c r="G801" s="15" t="e">
        <f>'Heat Map Export'!G800 - $G$6</f>
        <v>#N/A</v>
      </c>
      <c r="H801" s="15" t="e">
        <f>'Heat Map Export'!H800 - $H$6</f>
        <v>#N/A</v>
      </c>
      <c r="I801" s="15" t="e">
        <f>'Heat Map Export'!I800 -$I$6</f>
        <v>#N/A</v>
      </c>
      <c r="J801" s="15" t="e">
        <f>'Heat Map Export'!J800 - $J$6</f>
        <v>#N/A</v>
      </c>
      <c r="K801" s="15" t="e">
        <f>'Heat Map Export'!K800-$K$6</f>
        <v>#N/A</v>
      </c>
      <c r="L801" s="15" t="e">
        <f>'Heat Map Export'!L800 - $L$6</f>
        <v>#N/A</v>
      </c>
      <c r="M801" s="15" t="e">
        <f>'Heat Map Export'!M800 - $M$6</f>
        <v>#N/A</v>
      </c>
      <c r="N801" s="15" t="e">
        <f>'Heat Map Export'!N800 - $N$6</f>
        <v>#N/A</v>
      </c>
      <c r="O801" s="15" t="e">
        <f>'Heat Map Export'!O800 - $O$6</f>
        <v>#N/A</v>
      </c>
      <c r="P801" s="15" t="e">
        <f>'Heat Map Export'!P800 - $P$6</f>
        <v>#N/A</v>
      </c>
      <c r="Q801" s="15" t="e">
        <f>'Heat Map Export'!Q800 - $Q$6</f>
        <v>#N/A</v>
      </c>
      <c r="R801" s="15" t="e">
        <f>'Heat Map Export'!R800 - $R$6</f>
        <v>#N/A</v>
      </c>
      <c r="S801" s="15" t="e">
        <f>'Heat Map Export'!S800 - $S$6</f>
        <v>#N/A</v>
      </c>
      <c r="T801" s="15" t="e">
        <f>'Heat Map Export'!T800 - $T$6</f>
        <v>#N/A</v>
      </c>
      <c r="U801" s="15" t="e">
        <f>'Heat Map Export'!U800 - $U$6</f>
        <v>#N/A</v>
      </c>
      <c r="V801" s="15" t="e">
        <f>'Heat Map Export'!V800 - $V$6</f>
        <v>#N/A</v>
      </c>
      <c r="W801" s="15" t="e">
        <f>'Heat Map Export'!W800 - $W$6</f>
        <v>#N/A</v>
      </c>
      <c r="X801" s="15" t="e">
        <f>'Heat Map Export'!X800 - $X$6</f>
        <v>#N/A</v>
      </c>
      <c r="Y801" s="15" t="e">
        <f>'Heat Map Export'!Y800 - $Y$6</f>
        <v>#N/A</v>
      </c>
      <c r="Z801" s="15" t="e">
        <f>'Heat Map Export'!Z800-$Z$6</f>
        <v>#N/A</v>
      </c>
      <c r="AA801" s="15" t="e">
        <f>'Heat Map Export'!AA800 - $AA$6</f>
        <v>#N/A</v>
      </c>
      <c r="AB801" s="15" t="e">
        <f>'Heat Map Export'!AB800-$AB$6</f>
        <v>#N/A</v>
      </c>
      <c r="AC801" s="15" t="e">
        <f>'Heat Map Export'!AC800 - $AC$6</f>
        <v>#N/A</v>
      </c>
      <c r="AD801" s="15" t="e">
        <f>'Heat Map Export'!AD800 - $AD$6</f>
        <v>#N/A</v>
      </c>
    </row>
    <row r="802" spans="1:30" s="14" customFormat="1" ht="15" x14ac:dyDescent="0.2">
      <c r="A802" s="24">
        <f>'Heat Map Export'!A801</f>
        <v>0</v>
      </c>
      <c r="B802" s="25">
        <f>'Heat Map Export'!B801</f>
        <v>0</v>
      </c>
      <c r="C802" s="15" t="e">
        <f>'Heat Map Export'!C801 - $C$6</f>
        <v>#N/A</v>
      </c>
      <c r="D802" s="15" t="e">
        <f>'Heat Map Export'!D801 - $D$6</f>
        <v>#N/A</v>
      </c>
      <c r="E802" s="15" t="e">
        <f>'Heat Map Export'!E801 - $E$6</f>
        <v>#N/A</v>
      </c>
      <c r="F802" s="15" t="e">
        <f>'Heat Map Export'!F801 - $F$6</f>
        <v>#N/A</v>
      </c>
      <c r="G802" s="15" t="e">
        <f>'Heat Map Export'!G801 - $G$6</f>
        <v>#N/A</v>
      </c>
      <c r="H802" s="15" t="e">
        <f>'Heat Map Export'!H801 - $H$6</f>
        <v>#N/A</v>
      </c>
      <c r="I802" s="15" t="e">
        <f>'Heat Map Export'!I801 - $I$6</f>
        <v>#N/A</v>
      </c>
      <c r="J802" s="15" t="e">
        <f>'Heat Map Export'!J801 - $J$6</f>
        <v>#N/A</v>
      </c>
      <c r="K802" s="15" t="e">
        <f>'Heat Map Export'!K801 - $K$6</f>
        <v>#N/A</v>
      </c>
      <c r="L802" s="15" t="e">
        <f>'Heat Map Export'!L801 - $L$6</f>
        <v>#N/A</v>
      </c>
      <c r="M802" s="15" t="e">
        <f>'Heat Map Export'!M801 - $M$6</f>
        <v>#N/A</v>
      </c>
      <c r="N802" s="15" t="e">
        <f>'Heat Map Export'!N801 - $N$6</f>
        <v>#N/A</v>
      </c>
      <c r="O802" s="15" t="e">
        <f>'Heat Map Export'!O801 - $O$6</f>
        <v>#N/A</v>
      </c>
      <c r="P802" s="15" t="e">
        <f>'Heat Map Export'!P801 - $P$6</f>
        <v>#N/A</v>
      </c>
      <c r="Q802" s="15" t="e">
        <f>'Heat Map Export'!Q801 - $Q$6</f>
        <v>#N/A</v>
      </c>
      <c r="R802" s="15" t="e">
        <f>'Heat Map Export'!R801 - $R$6</f>
        <v>#N/A</v>
      </c>
      <c r="S802" s="15" t="e">
        <f>'Heat Map Export'!S801 - $S$6</f>
        <v>#N/A</v>
      </c>
      <c r="T802" s="15" t="e">
        <f>'Heat Map Export'!T801 - $T$6</f>
        <v>#N/A</v>
      </c>
      <c r="U802" s="15" t="e">
        <f>'Heat Map Export'!U801 - $U$6</f>
        <v>#N/A</v>
      </c>
      <c r="V802" s="15" t="e">
        <f>'Heat Map Export'!V801 - $V$6</f>
        <v>#N/A</v>
      </c>
      <c r="W802" s="15" t="e">
        <f>'Heat Map Export'!W801 - $W$6</f>
        <v>#N/A</v>
      </c>
      <c r="X802" s="15" t="e">
        <f>'Heat Map Export'!X801 - $X$6</f>
        <v>#N/A</v>
      </c>
      <c r="Y802" s="15" t="e">
        <f>'Heat Map Export'!Y801 - $Y$6</f>
        <v>#N/A</v>
      </c>
      <c r="Z802" s="15" t="e">
        <f>'Heat Map Export'!Z801 - $Z$6</f>
        <v>#N/A</v>
      </c>
      <c r="AA802" s="15" t="e">
        <f>'Heat Map Export'!AA801 - $AA$6</f>
        <v>#N/A</v>
      </c>
      <c r="AB802" s="15" t="e">
        <f>'Heat Map Export'!AB801 - $AB$6</f>
        <v>#N/A</v>
      </c>
      <c r="AC802" s="15" t="e">
        <f>'Heat Map Export'!AC801 - $AC$6</f>
        <v>#N/A</v>
      </c>
      <c r="AD802" s="15" t="e">
        <f>'Heat Map Export'!AD801 - $AD$6</f>
        <v>#N/A</v>
      </c>
    </row>
    <row r="803" spans="1:30" s="14" customFormat="1" ht="15" x14ac:dyDescent="0.2">
      <c r="A803" s="24">
        <f>'Heat Map Export'!A802</f>
        <v>0</v>
      </c>
      <c r="B803" s="25">
        <f>'Heat Map Export'!B802</f>
        <v>0</v>
      </c>
      <c r="C803" s="15" t="e">
        <f>'Heat Map Export'!C802 - $C$6</f>
        <v>#N/A</v>
      </c>
      <c r="D803" s="15" t="e">
        <f>'Heat Map Export'!D802 - $D$6</f>
        <v>#N/A</v>
      </c>
      <c r="E803" s="15" t="e">
        <f>'Heat Map Export'!E802 - $E$6</f>
        <v>#N/A</v>
      </c>
      <c r="F803" s="15" t="e">
        <f>'Heat Map Export'!F802 - $F$6</f>
        <v>#N/A</v>
      </c>
      <c r="G803" s="15" t="e">
        <f>'Heat Map Export'!G802 - $G$6</f>
        <v>#N/A</v>
      </c>
      <c r="H803" s="15" t="e">
        <f>'Heat Map Export'!H802 - $H$6</f>
        <v>#N/A</v>
      </c>
      <c r="I803" s="15" t="e">
        <f>'Heat Map Export'!I802 -$I$6</f>
        <v>#N/A</v>
      </c>
      <c r="J803" s="15" t="e">
        <f>'Heat Map Export'!J802 - $J$6</f>
        <v>#N/A</v>
      </c>
      <c r="K803" s="15" t="e">
        <f>'Heat Map Export'!K802-$K$6</f>
        <v>#N/A</v>
      </c>
      <c r="L803" s="15" t="e">
        <f>'Heat Map Export'!L802 - $L$6</f>
        <v>#N/A</v>
      </c>
      <c r="M803" s="15" t="e">
        <f>'Heat Map Export'!M802 - $M$6</f>
        <v>#N/A</v>
      </c>
      <c r="N803" s="15" t="e">
        <f>'Heat Map Export'!N802 - $N$6</f>
        <v>#N/A</v>
      </c>
      <c r="O803" s="15" t="e">
        <f>'Heat Map Export'!O802 - $O$6</f>
        <v>#N/A</v>
      </c>
      <c r="P803" s="15" t="e">
        <f>'Heat Map Export'!P802 - $P$6</f>
        <v>#N/A</v>
      </c>
      <c r="Q803" s="15" t="e">
        <f>'Heat Map Export'!Q802 - $Q$6</f>
        <v>#N/A</v>
      </c>
      <c r="R803" s="15" t="e">
        <f>'Heat Map Export'!R802 - $R$6</f>
        <v>#N/A</v>
      </c>
      <c r="S803" s="15" t="e">
        <f>'Heat Map Export'!S802 - $S$6</f>
        <v>#N/A</v>
      </c>
      <c r="T803" s="15" t="e">
        <f>'Heat Map Export'!T802 - $T$6</f>
        <v>#N/A</v>
      </c>
      <c r="U803" s="15" t="e">
        <f>'Heat Map Export'!U802 - $U$6</f>
        <v>#N/A</v>
      </c>
      <c r="V803" s="15" t="e">
        <f>'Heat Map Export'!V802 - $V$6</f>
        <v>#N/A</v>
      </c>
      <c r="W803" s="15" t="e">
        <f>'Heat Map Export'!W802 - $W$6</f>
        <v>#N/A</v>
      </c>
      <c r="X803" s="15" t="e">
        <f>'Heat Map Export'!X802 - $X$6</f>
        <v>#N/A</v>
      </c>
      <c r="Y803" s="15" t="e">
        <f>'Heat Map Export'!Y802 - $Y$6</f>
        <v>#N/A</v>
      </c>
      <c r="Z803" s="15" t="e">
        <f>'Heat Map Export'!Z802-$Z$6</f>
        <v>#N/A</v>
      </c>
      <c r="AA803" s="15" t="e">
        <f>'Heat Map Export'!AA802 - $AA$6</f>
        <v>#N/A</v>
      </c>
      <c r="AB803" s="15" t="e">
        <f>'Heat Map Export'!AB802-$AB$6</f>
        <v>#N/A</v>
      </c>
      <c r="AC803" s="15" t="e">
        <f>'Heat Map Export'!AC802 - $AC$6</f>
        <v>#N/A</v>
      </c>
      <c r="AD803" s="15" t="e">
        <f>'Heat Map Export'!AD802 - $AD$6</f>
        <v>#N/A</v>
      </c>
    </row>
    <row r="804" spans="1:30" s="14" customFormat="1" ht="15" x14ac:dyDescent="0.2">
      <c r="A804" s="24">
        <f>'Heat Map Export'!A803</f>
        <v>0</v>
      </c>
      <c r="B804" s="25">
        <f>'Heat Map Export'!B803</f>
        <v>0</v>
      </c>
      <c r="C804" s="15" t="e">
        <f>'Heat Map Export'!C803 - $C$6</f>
        <v>#N/A</v>
      </c>
      <c r="D804" s="15" t="e">
        <f>'Heat Map Export'!D803 - $D$6</f>
        <v>#N/A</v>
      </c>
      <c r="E804" s="15" t="e">
        <f>'Heat Map Export'!E803 - $E$6</f>
        <v>#N/A</v>
      </c>
      <c r="F804" s="15" t="e">
        <f>'Heat Map Export'!F803 - $F$6</f>
        <v>#N/A</v>
      </c>
      <c r="G804" s="15" t="e">
        <f>'Heat Map Export'!G803 - $G$6</f>
        <v>#N/A</v>
      </c>
      <c r="H804" s="15" t="e">
        <f>'Heat Map Export'!H803 - $H$6</f>
        <v>#N/A</v>
      </c>
      <c r="I804" s="15" t="e">
        <f>'Heat Map Export'!I803 - $I$6</f>
        <v>#N/A</v>
      </c>
      <c r="J804" s="15" t="e">
        <f>'Heat Map Export'!J803 - $J$6</f>
        <v>#N/A</v>
      </c>
      <c r="K804" s="15" t="e">
        <f>'Heat Map Export'!K803 - $K$6</f>
        <v>#N/A</v>
      </c>
      <c r="L804" s="15" t="e">
        <f>'Heat Map Export'!L803 - $L$6</f>
        <v>#N/A</v>
      </c>
      <c r="M804" s="15" t="e">
        <f>'Heat Map Export'!M803 - $M$6</f>
        <v>#N/A</v>
      </c>
      <c r="N804" s="15" t="e">
        <f>'Heat Map Export'!N803 - $N$6</f>
        <v>#N/A</v>
      </c>
      <c r="O804" s="15" t="e">
        <f>'Heat Map Export'!O803 - $O$6</f>
        <v>#N/A</v>
      </c>
      <c r="P804" s="15" t="e">
        <f>'Heat Map Export'!P803 - $P$6</f>
        <v>#N/A</v>
      </c>
      <c r="Q804" s="15" t="e">
        <f>'Heat Map Export'!Q803 - $Q$6</f>
        <v>#N/A</v>
      </c>
      <c r="R804" s="15" t="e">
        <f>'Heat Map Export'!R803 - $R$6</f>
        <v>#N/A</v>
      </c>
      <c r="S804" s="15" t="e">
        <f>'Heat Map Export'!S803 - $S$6</f>
        <v>#N/A</v>
      </c>
      <c r="T804" s="15" t="e">
        <f>'Heat Map Export'!T803 - $T$6</f>
        <v>#N/A</v>
      </c>
      <c r="U804" s="15" t="e">
        <f>'Heat Map Export'!U803 - $U$6</f>
        <v>#N/A</v>
      </c>
      <c r="V804" s="15" t="e">
        <f>'Heat Map Export'!V803 - $V$6</f>
        <v>#N/A</v>
      </c>
      <c r="W804" s="15" t="e">
        <f>'Heat Map Export'!W803 - $W$6</f>
        <v>#N/A</v>
      </c>
      <c r="X804" s="15" t="e">
        <f>'Heat Map Export'!X803 - $X$6</f>
        <v>#N/A</v>
      </c>
      <c r="Y804" s="15" t="e">
        <f>'Heat Map Export'!Y803 - $Y$6</f>
        <v>#N/A</v>
      </c>
      <c r="Z804" s="15" t="e">
        <f>'Heat Map Export'!Z803 - $Z$6</f>
        <v>#N/A</v>
      </c>
      <c r="AA804" s="15" t="e">
        <f>'Heat Map Export'!AA803 - $AA$6</f>
        <v>#N/A</v>
      </c>
      <c r="AB804" s="15" t="e">
        <f>'Heat Map Export'!AB803 - $AB$6</f>
        <v>#N/A</v>
      </c>
      <c r="AC804" s="15" t="e">
        <f>'Heat Map Export'!AC803 - $AC$6</f>
        <v>#N/A</v>
      </c>
      <c r="AD804" s="15" t="e">
        <f>'Heat Map Export'!AD803 - $AD$6</f>
        <v>#N/A</v>
      </c>
    </row>
    <row r="805" spans="1:30" s="14" customFormat="1" ht="15" x14ac:dyDescent="0.2">
      <c r="A805" s="24">
        <f>'Heat Map Export'!A804</f>
        <v>0</v>
      </c>
      <c r="B805" s="25">
        <f>'Heat Map Export'!B804</f>
        <v>0</v>
      </c>
      <c r="C805" s="15" t="e">
        <f>'Heat Map Export'!C804 - $C$6</f>
        <v>#N/A</v>
      </c>
      <c r="D805" s="15" t="e">
        <f>'Heat Map Export'!D804 - $D$6</f>
        <v>#N/A</v>
      </c>
      <c r="E805" s="15" t="e">
        <f>'Heat Map Export'!E804 - $E$6</f>
        <v>#N/A</v>
      </c>
      <c r="F805" s="15" t="e">
        <f>'Heat Map Export'!F804 - $F$6</f>
        <v>#N/A</v>
      </c>
      <c r="G805" s="15" t="e">
        <f>'Heat Map Export'!G804 - $G$6</f>
        <v>#N/A</v>
      </c>
      <c r="H805" s="15" t="e">
        <f>'Heat Map Export'!H804 - $H$6</f>
        <v>#N/A</v>
      </c>
      <c r="I805" s="15" t="e">
        <f>'Heat Map Export'!I804 -$I$6</f>
        <v>#N/A</v>
      </c>
      <c r="J805" s="15" t="e">
        <f>'Heat Map Export'!J804 - $J$6</f>
        <v>#N/A</v>
      </c>
      <c r="K805" s="15" t="e">
        <f>'Heat Map Export'!K804-$K$6</f>
        <v>#N/A</v>
      </c>
      <c r="L805" s="15" t="e">
        <f>'Heat Map Export'!L804 - $L$6</f>
        <v>#N/A</v>
      </c>
      <c r="M805" s="15" t="e">
        <f>'Heat Map Export'!M804 - $M$6</f>
        <v>#N/A</v>
      </c>
      <c r="N805" s="15" t="e">
        <f>'Heat Map Export'!N804 - $N$6</f>
        <v>#N/A</v>
      </c>
      <c r="O805" s="15" t="e">
        <f>'Heat Map Export'!O804 - $O$6</f>
        <v>#N/A</v>
      </c>
      <c r="P805" s="15" t="e">
        <f>'Heat Map Export'!P804 - $P$6</f>
        <v>#N/A</v>
      </c>
      <c r="Q805" s="15" t="e">
        <f>'Heat Map Export'!Q804 - $Q$6</f>
        <v>#N/A</v>
      </c>
      <c r="R805" s="15" t="e">
        <f>'Heat Map Export'!R804 - $R$6</f>
        <v>#N/A</v>
      </c>
      <c r="S805" s="15" t="e">
        <f>'Heat Map Export'!S804 - $S$6</f>
        <v>#N/A</v>
      </c>
      <c r="T805" s="15" t="e">
        <f>'Heat Map Export'!T804 - $T$6</f>
        <v>#N/A</v>
      </c>
      <c r="U805" s="15" t="e">
        <f>'Heat Map Export'!U804 - $U$6</f>
        <v>#N/A</v>
      </c>
      <c r="V805" s="15" t="e">
        <f>'Heat Map Export'!V804 - $V$6</f>
        <v>#N/A</v>
      </c>
      <c r="W805" s="15" t="e">
        <f>'Heat Map Export'!W804 - $W$6</f>
        <v>#N/A</v>
      </c>
      <c r="X805" s="15" t="e">
        <f>'Heat Map Export'!X804 - $X$6</f>
        <v>#N/A</v>
      </c>
      <c r="Y805" s="15" t="e">
        <f>'Heat Map Export'!Y804 - $Y$6</f>
        <v>#N/A</v>
      </c>
      <c r="Z805" s="15" t="e">
        <f>'Heat Map Export'!Z804-$Z$6</f>
        <v>#N/A</v>
      </c>
      <c r="AA805" s="15" t="e">
        <f>'Heat Map Export'!AA804 - $AA$6</f>
        <v>#N/A</v>
      </c>
      <c r="AB805" s="15" t="e">
        <f>'Heat Map Export'!AB804-$AB$6</f>
        <v>#N/A</v>
      </c>
      <c r="AC805" s="15" t="e">
        <f>'Heat Map Export'!AC804 - $AC$6</f>
        <v>#N/A</v>
      </c>
      <c r="AD805" s="15" t="e">
        <f>'Heat Map Export'!AD804 - $AD$6</f>
        <v>#N/A</v>
      </c>
    </row>
    <row r="806" spans="1:30" s="14" customFormat="1" ht="15" x14ac:dyDescent="0.2">
      <c r="A806" s="24">
        <f>'Heat Map Export'!A805</f>
        <v>0</v>
      </c>
      <c r="B806" s="25">
        <f>'Heat Map Export'!B805</f>
        <v>0</v>
      </c>
      <c r="C806" s="15" t="e">
        <f>'Heat Map Export'!C805 - $C$6</f>
        <v>#N/A</v>
      </c>
      <c r="D806" s="15" t="e">
        <f>'Heat Map Export'!D805 - $D$6</f>
        <v>#N/A</v>
      </c>
      <c r="E806" s="15" t="e">
        <f>'Heat Map Export'!E805 - $E$6</f>
        <v>#N/A</v>
      </c>
      <c r="F806" s="15" t="e">
        <f>'Heat Map Export'!F805 - $F$6</f>
        <v>#N/A</v>
      </c>
      <c r="G806" s="15" t="e">
        <f>'Heat Map Export'!G805 - $G$6</f>
        <v>#N/A</v>
      </c>
      <c r="H806" s="15" t="e">
        <f>'Heat Map Export'!H805 - $H$6</f>
        <v>#N/A</v>
      </c>
      <c r="I806" s="15" t="e">
        <f>'Heat Map Export'!I805 - $I$6</f>
        <v>#N/A</v>
      </c>
      <c r="J806" s="15" t="e">
        <f>'Heat Map Export'!J805 - $J$6</f>
        <v>#N/A</v>
      </c>
      <c r="K806" s="15" t="e">
        <f>'Heat Map Export'!K805 - $K$6</f>
        <v>#N/A</v>
      </c>
      <c r="L806" s="15" t="e">
        <f>'Heat Map Export'!L805 - $L$6</f>
        <v>#N/A</v>
      </c>
      <c r="M806" s="15" t="e">
        <f>'Heat Map Export'!M805 - $M$6</f>
        <v>#N/A</v>
      </c>
      <c r="N806" s="15" t="e">
        <f>'Heat Map Export'!N805 - $N$6</f>
        <v>#N/A</v>
      </c>
      <c r="O806" s="15" t="e">
        <f>'Heat Map Export'!O805 - $O$6</f>
        <v>#N/A</v>
      </c>
      <c r="P806" s="15" t="e">
        <f>'Heat Map Export'!P805 - $P$6</f>
        <v>#N/A</v>
      </c>
      <c r="Q806" s="15" t="e">
        <f>'Heat Map Export'!Q805 - $Q$6</f>
        <v>#N/A</v>
      </c>
      <c r="R806" s="15" t="e">
        <f>'Heat Map Export'!R805 - $R$6</f>
        <v>#N/A</v>
      </c>
      <c r="S806" s="15" t="e">
        <f>'Heat Map Export'!S805 - $S$6</f>
        <v>#N/A</v>
      </c>
      <c r="T806" s="15" t="e">
        <f>'Heat Map Export'!T805 - $T$6</f>
        <v>#N/A</v>
      </c>
      <c r="U806" s="15" t="e">
        <f>'Heat Map Export'!U805 - $U$6</f>
        <v>#N/A</v>
      </c>
      <c r="V806" s="15" t="e">
        <f>'Heat Map Export'!V805 - $V$6</f>
        <v>#N/A</v>
      </c>
      <c r="W806" s="15" t="e">
        <f>'Heat Map Export'!W805 - $W$6</f>
        <v>#N/A</v>
      </c>
      <c r="X806" s="15" t="e">
        <f>'Heat Map Export'!X805 - $X$6</f>
        <v>#N/A</v>
      </c>
      <c r="Y806" s="15" t="e">
        <f>'Heat Map Export'!Y805 - $Y$6</f>
        <v>#N/A</v>
      </c>
      <c r="Z806" s="15" t="e">
        <f>'Heat Map Export'!Z805 - $Z$6</f>
        <v>#N/A</v>
      </c>
      <c r="AA806" s="15" t="e">
        <f>'Heat Map Export'!AA805 - $AA$6</f>
        <v>#N/A</v>
      </c>
      <c r="AB806" s="15" t="e">
        <f>'Heat Map Export'!AB805 - $AB$6</f>
        <v>#N/A</v>
      </c>
      <c r="AC806" s="15" t="e">
        <f>'Heat Map Export'!AC805 - $AC$6</f>
        <v>#N/A</v>
      </c>
      <c r="AD806" s="15" t="e">
        <f>'Heat Map Export'!AD805 - $AD$6</f>
        <v>#N/A</v>
      </c>
    </row>
    <row r="807" spans="1:30" s="14" customFormat="1" ht="15" x14ac:dyDescent="0.2">
      <c r="A807" s="24">
        <f>'Heat Map Export'!A806</f>
        <v>0</v>
      </c>
      <c r="B807" s="25">
        <f>'Heat Map Export'!B806</f>
        <v>0</v>
      </c>
      <c r="C807" s="15" t="e">
        <f>'Heat Map Export'!C806 - $C$6</f>
        <v>#N/A</v>
      </c>
      <c r="D807" s="15" t="e">
        <f>'Heat Map Export'!D806 - $D$6</f>
        <v>#N/A</v>
      </c>
      <c r="E807" s="15" t="e">
        <f>'Heat Map Export'!E806 - $E$6</f>
        <v>#N/A</v>
      </c>
      <c r="F807" s="15" t="e">
        <f>'Heat Map Export'!F806 - $F$6</f>
        <v>#N/A</v>
      </c>
      <c r="G807" s="15" t="e">
        <f>'Heat Map Export'!G806 - $G$6</f>
        <v>#N/A</v>
      </c>
      <c r="H807" s="15" t="e">
        <f>'Heat Map Export'!H806 - $H$6</f>
        <v>#N/A</v>
      </c>
      <c r="I807" s="15" t="e">
        <f>'Heat Map Export'!I806 -$I$6</f>
        <v>#N/A</v>
      </c>
      <c r="J807" s="15" t="e">
        <f>'Heat Map Export'!J806 - $J$6</f>
        <v>#N/A</v>
      </c>
      <c r="K807" s="15" t="e">
        <f>'Heat Map Export'!K806-$K$6</f>
        <v>#N/A</v>
      </c>
      <c r="L807" s="15" t="e">
        <f>'Heat Map Export'!L806 - $L$6</f>
        <v>#N/A</v>
      </c>
      <c r="M807" s="15" t="e">
        <f>'Heat Map Export'!M806 - $M$6</f>
        <v>#N/A</v>
      </c>
      <c r="N807" s="15" t="e">
        <f>'Heat Map Export'!N806 - $N$6</f>
        <v>#N/A</v>
      </c>
      <c r="O807" s="15" t="e">
        <f>'Heat Map Export'!O806 - $O$6</f>
        <v>#N/A</v>
      </c>
      <c r="P807" s="15" t="e">
        <f>'Heat Map Export'!P806 - $P$6</f>
        <v>#N/A</v>
      </c>
      <c r="Q807" s="15" t="e">
        <f>'Heat Map Export'!Q806 - $Q$6</f>
        <v>#N/A</v>
      </c>
      <c r="R807" s="15" t="e">
        <f>'Heat Map Export'!R806 - $R$6</f>
        <v>#N/A</v>
      </c>
      <c r="S807" s="15" t="e">
        <f>'Heat Map Export'!S806 - $S$6</f>
        <v>#N/A</v>
      </c>
      <c r="T807" s="15" t="e">
        <f>'Heat Map Export'!T806 - $T$6</f>
        <v>#N/A</v>
      </c>
      <c r="U807" s="15" t="e">
        <f>'Heat Map Export'!U806 - $U$6</f>
        <v>#N/A</v>
      </c>
      <c r="V807" s="15" t="e">
        <f>'Heat Map Export'!V806 - $V$6</f>
        <v>#N/A</v>
      </c>
      <c r="W807" s="15" t="e">
        <f>'Heat Map Export'!W806 - $W$6</f>
        <v>#N/A</v>
      </c>
      <c r="X807" s="15" t="e">
        <f>'Heat Map Export'!X806 - $X$6</f>
        <v>#N/A</v>
      </c>
      <c r="Y807" s="15" t="e">
        <f>'Heat Map Export'!Y806 - $Y$6</f>
        <v>#N/A</v>
      </c>
      <c r="Z807" s="15" t="e">
        <f>'Heat Map Export'!Z806-$Z$6</f>
        <v>#N/A</v>
      </c>
      <c r="AA807" s="15" t="e">
        <f>'Heat Map Export'!AA806 - $AA$6</f>
        <v>#N/A</v>
      </c>
      <c r="AB807" s="15" t="e">
        <f>'Heat Map Export'!AB806-$AB$6</f>
        <v>#N/A</v>
      </c>
      <c r="AC807" s="15" t="e">
        <f>'Heat Map Export'!AC806 - $AC$6</f>
        <v>#N/A</v>
      </c>
      <c r="AD807" s="15" t="e">
        <f>'Heat Map Export'!AD806 - $AD$6</f>
        <v>#N/A</v>
      </c>
    </row>
    <row r="808" spans="1:30" s="14" customFormat="1" ht="15" x14ac:dyDescent="0.2">
      <c r="A808" s="24">
        <f>'Heat Map Export'!A807</f>
        <v>0</v>
      </c>
      <c r="B808" s="25">
        <f>'Heat Map Export'!B807</f>
        <v>0</v>
      </c>
      <c r="C808" s="15" t="e">
        <f>'Heat Map Export'!C807 - $C$6</f>
        <v>#N/A</v>
      </c>
      <c r="D808" s="15" t="e">
        <f>'Heat Map Export'!D807 - $D$6</f>
        <v>#N/A</v>
      </c>
      <c r="E808" s="15" t="e">
        <f>'Heat Map Export'!E807 - $E$6</f>
        <v>#N/A</v>
      </c>
      <c r="F808" s="15" t="e">
        <f>'Heat Map Export'!F807 - $F$6</f>
        <v>#N/A</v>
      </c>
      <c r="G808" s="15" t="e">
        <f>'Heat Map Export'!G807 - $G$6</f>
        <v>#N/A</v>
      </c>
      <c r="H808" s="15" t="e">
        <f>'Heat Map Export'!H807 - $H$6</f>
        <v>#N/A</v>
      </c>
      <c r="I808" s="15" t="e">
        <f>'Heat Map Export'!I807 - $I$6</f>
        <v>#N/A</v>
      </c>
      <c r="J808" s="15" t="e">
        <f>'Heat Map Export'!J807 - $J$6</f>
        <v>#N/A</v>
      </c>
      <c r="K808" s="15" t="e">
        <f>'Heat Map Export'!K807 - $K$6</f>
        <v>#N/A</v>
      </c>
      <c r="L808" s="15" t="e">
        <f>'Heat Map Export'!L807 - $L$6</f>
        <v>#N/A</v>
      </c>
      <c r="M808" s="15" t="e">
        <f>'Heat Map Export'!M807 - $M$6</f>
        <v>#N/A</v>
      </c>
      <c r="N808" s="15" t="e">
        <f>'Heat Map Export'!N807 - $N$6</f>
        <v>#N/A</v>
      </c>
      <c r="O808" s="15" t="e">
        <f>'Heat Map Export'!O807 - $O$6</f>
        <v>#N/A</v>
      </c>
      <c r="P808" s="15" t="e">
        <f>'Heat Map Export'!P807 - $P$6</f>
        <v>#N/A</v>
      </c>
      <c r="Q808" s="15" t="e">
        <f>'Heat Map Export'!Q807 - $Q$6</f>
        <v>#N/A</v>
      </c>
      <c r="R808" s="15" t="e">
        <f>'Heat Map Export'!R807 - $R$6</f>
        <v>#N/A</v>
      </c>
      <c r="S808" s="15" t="e">
        <f>'Heat Map Export'!S807 - $S$6</f>
        <v>#N/A</v>
      </c>
      <c r="T808" s="15" t="e">
        <f>'Heat Map Export'!T807 - $T$6</f>
        <v>#N/A</v>
      </c>
      <c r="U808" s="15" t="e">
        <f>'Heat Map Export'!U807 - $U$6</f>
        <v>#N/A</v>
      </c>
      <c r="V808" s="15" t="e">
        <f>'Heat Map Export'!V807 - $V$6</f>
        <v>#N/A</v>
      </c>
      <c r="W808" s="15" t="e">
        <f>'Heat Map Export'!W807 - $W$6</f>
        <v>#N/A</v>
      </c>
      <c r="X808" s="15" t="e">
        <f>'Heat Map Export'!X807 - $X$6</f>
        <v>#N/A</v>
      </c>
      <c r="Y808" s="15" t="e">
        <f>'Heat Map Export'!Y807 - $Y$6</f>
        <v>#N/A</v>
      </c>
      <c r="Z808" s="15" t="e">
        <f>'Heat Map Export'!Z807 - $Z$6</f>
        <v>#N/A</v>
      </c>
      <c r="AA808" s="15" t="e">
        <f>'Heat Map Export'!AA807 - $AA$6</f>
        <v>#N/A</v>
      </c>
      <c r="AB808" s="15" t="e">
        <f>'Heat Map Export'!AB807 - $AB$6</f>
        <v>#N/A</v>
      </c>
      <c r="AC808" s="15" t="e">
        <f>'Heat Map Export'!AC807 - $AC$6</f>
        <v>#N/A</v>
      </c>
      <c r="AD808" s="15" t="e">
        <f>'Heat Map Export'!AD807 - $AD$6</f>
        <v>#N/A</v>
      </c>
    </row>
    <row r="809" spans="1:30" s="14" customFormat="1" ht="15" x14ac:dyDescent="0.2">
      <c r="A809" s="24">
        <f>'Heat Map Export'!A808</f>
        <v>0</v>
      </c>
      <c r="B809" s="25">
        <f>'Heat Map Export'!B808</f>
        <v>0</v>
      </c>
      <c r="C809" s="15" t="e">
        <f>'Heat Map Export'!C808 - $C$6</f>
        <v>#N/A</v>
      </c>
      <c r="D809" s="15" t="e">
        <f>'Heat Map Export'!D808 - $D$6</f>
        <v>#N/A</v>
      </c>
      <c r="E809" s="15" t="e">
        <f>'Heat Map Export'!E808 - $E$6</f>
        <v>#N/A</v>
      </c>
      <c r="F809" s="15" t="e">
        <f>'Heat Map Export'!F808 - $F$6</f>
        <v>#N/A</v>
      </c>
      <c r="G809" s="15" t="e">
        <f>'Heat Map Export'!G808 - $G$6</f>
        <v>#N/A</v>
      </c>
      <c r="H809" s="15" t="e">
        <f>'Heat Map Export'!H808 - $H$6</f>
        <v>#N/A</v>
      </c>
      <c r="I809" s="15" t="e">
        <f>'Heat Map Export'!I808 -$I$6</f>
        <v>#N/A</v>
      </c>
      <c r="J809" s="15" t="e">
        <f>'Heat Map Export'!J808 - $J$6</f>
        <v>#N/A</v>
      </c>
      <c r="K809" s="15" t="e">
        <f>'Heat Map Export'!K808-$K$6</f>
        <v>#N/A</v>
      </c>
      <c r="L809" s="15" t="e">
        <f>'Heat Map Export'!L808 - $L$6</f>
        <v>#N/A</v>
      </c>
      <c r="M809" s="15" t="e">
        <f>'Heat Map Export'!M808 - $M$6</f>
        <v>#N/A</v>
      </c>
      <c r="N809" s="15" t="e">
        <f>'Heat Map Export'!N808 - $N$6</f>
        <v>#N/A</v>
      </c>
      <c r="O809" s="15" t="e">
        <f>'Heat Map Export'!O808 - $O$6</f>
        <v>#N/A</v>
      </c>
      <c r="P809" s="15" t="e">
        <f>'Heat Map Export'!P808 - $P$6</f>
        <v>#N/A</v>
      </c>
      <c r="Q809" s="15" t="e">
        <f>'Heat Map Export'!Q808 - $Q$6</f>
        <v>#N/A</v>
      </c>
      <c r="R809" s="15" t="e">
        <f>'Heat Map Export'!R808 - $R$6</f>
        <v>#N/A</v>
      </c>
      <c r="S809" s="15" t="e">
        <f>'Heat Map Export'!S808 - $S$6</f>
        <v>#N/A</v>
      </c>
      <c r="T809" s="15" t="e">
        <f>'Heat Map Export'!T808 - $T$6</f>
        <v>#N/A</v>
      </c>
      <c r="U809" s="15" t="e">
        <f>'Heat Map Export'!U808 - $U$6</f>
        <v>#N/A</v>
      </c>
      <c r="V809" s="15" t="e">
        <f>'Heat Map Export'!V808 - $V$6</f>
        <v>#N/A</v>
      </c>
      <c r="W809" s="15" t="e">
        <f>'Heat Map Export'!W808 - $W$6</f>
        <v>#N/A</v>
      </c>
      <c r="X809" s="15" t="e">
        <f>'Heat Map Export'!X808 - $X$6</f>
        <v>#N/A</v>
      </c>
      <c r="Y809" s="15" t="e">
        <f>'Heat Map Export'!Y808 - $Y$6</f>
        <v>#N/A</v>
      </c>
      <c r="Z809" s="15" t="e">
        <f>'Heat Map Export'!Z808-$Z$6</f>
        <v>#N/A</v>
      </c>
      <c r="AA809" s="15" t="e">
        <f>'Heat Map Export'!AA808 - $AA$6</f>
        <v>#N/A</v>
      </c>
      <c r="AB809" s="15" t="e">
        <f>'Heat Map Export'!AB808-$AB$6</f>
        <v>#N/A</v>
      </c>
      <c r="AC809" s="15" t="e">
        <f>'Heat Map Export'!AC808 - $AC$6</f>
        <v>#N/A</v>
      </c>
      <c r="AD809" s="15" t="e">
        <f>'Heat Map Export'!AD808 - $AD$6</f>
        <v>#N/A</v>
      </c>
    </row>
    <row r="810" spans="1:30" s="14" customFormat="1" ht="15" x14ac:dyDescent="0.2">
      <c r="A810" s="24">
        <f>'Heat Map Export'!A809</f>
        <v>0</v>
      </c>
      <c r="B810" s="25">
        <f>'Heat Map Export'!B809</f>
        <v>0</v>
      </c>
      <c r="C810" s="15" t="e">
        <f>'Heat Map Export'!C809 - $C$6</f>
        <v>#N/A</v>
      </c>
      <c r="D810" s="15" t="e">
        <f>'Heat Map Export'!D809 - $D$6</f>
        <v>#N/A</v>
      </c>
      <c r="E810" s="15" t="e">
        <f>'Heat Map Export'!E809 - $E$6</f>
        <v>#N/A</v>
      </c>
      <c r="F810" s="15" t="e">
        <f>'Heat Map Export'!F809 - $F$6</f>
        <v>#N/A</v>
      </c>
      <c r="G810" s="15" t="e">
        <f>'Heat Map Export'!G809 - $G$6</f>
        <v>#N/A</v>
      </c>
      <c r="H810" s="15" t="e">
        <f>'Heat Map Export'!H809 - $H$6</f>
        <v>#N/A</v>
      </c>
      <c r="I810" s="15" t="e">
        <f>'Heat Map Export'!I809 - $I$6</f>
        <v>#N/A</v>
      </c>
      <c r="J810" s="15" t="e">
        <f>'Heat Map Export'!J809 - $J$6</f>
        <v>#N/A</v>
      </c>
      <c r="K810" s="15" t="e">
        <f>'Heat Map Export'!K809 - $K$6</f>
        <v>#N/A</v>
      </c>
      <c r="L810" s="15" t="e">
        <f>'Heat Map Export'!L809 - $L$6</f>
        <v>#N/A</v>
      </c>
      <c r="M810" s="15" t="e">
        <f>'Heat Map Export'!M809 - $M$6</f>
        <v>#N/A</v>
      </c>
      <c r="N810" s="15" t="e">
        <f>'Heat Map Export'!N809 - $N$6</f>
        <v>#N/A</v>
      </c>
      <c r="O810" s="15" t="e">
        <f>'Heat Map Export'!O809 - $O$6</f>
        <v>#N/A</v>
      </c>
      <c r="P810" s="15" t="e">
        <f>'Heat Map Export'!P809 - $P$6</f>
        <v>#N/A</v>
      </c>
      <c r="Q810" s="15" t="e">
        <f>'Heat Map Export'!Q809 - $Q$6</f>
        <v>#N/A</v>
      </c>
      <c r="R810" s="15" t="e">
        <f>'Heat Map Export'!R809 - $R$6</f>
        <v>#N/A</v>
      </c>
      <c r="S810" s="15" t="e">
        <f>'Heat Map Export'!S809 - $S$6</f>
        <v>#N/A</v>
      </c>
      <c r="T810" s="15" t="e">
        <f>'Heat Map Export'!T809 - $T$6</f>
        <v>#N/A</v>
      </c>
      <c r="U810" s="15" t="e">
        <f>'Heat Map Export'!U809 - $U$6</f>
        <v>#N/A</v>
      </c>
      <c r="V810" s="15" t="e">
        <f>'Heat Map Export'!V809 - $V$6</f>
        <v>#N/A</v>
      </c>
      <c r="W810" s="15" t="e">
        <f>'Heat Map Export'!W809 - $W$6</f>
        <v>#N/A</v>
      </c>
      <c r="X810" s="15" t="e">
        <f>'Heat Map Export'!X809 - $X$6</f>
        <v>#N/A</v>
      </c>
      <c r="Y810" s="15" t="e">
        <f>'Heat Map Export'!Y809 - $Y$6</f>
        <v>#N/A</v>
      </c>
      <c r="Z810" s="15" t="e">
        <f>'Heat Map Export'!Z809 - $Z$6</f>
        <v>#N/A</v>
      </c>
      <c r="AA810" s="15" t="e">
        <f>'Heat Map Export'!AA809 - $AA$6</f>
        <v>#N/A</v>
      </c>
      <c r="AB810" s="15" t="e">
        <f>'Heat Map Export'!AB809 - $AB$6</f>
        <v>#N/A</v>
      </c>
      <c r="AC810" s="15" t="e">
        <f>'Heat Map Export'!AC809 - $AC$6</f>
        <v>#N/A</v>
      </c>
      <c r="AD810" s="15" t="e">
        <f>'Heat Map Export'!AD809 - $AD$6</f>
        <v>#N/A</v>
      </c>
    </row>
    <row r="811" spans="1:30" s="14" customFormat="1" ht="15" x14ac:dyDescent="0.2">
      <c r="A811" s="24">
        <f>'Heat Map Export'!A810</f>
        <v>0</v>
      </c>
      <c r="B811" s="25">
        <f>'Heat Map Export'!B810</f>
        <v>0</v>
      </c>
      <c r="C811" s="15" t="e">
        <f>'Heat Map Export'!C810 - $C$6</f>
        <v>#N/A</v>
      </c>
      <c r="D811" s="15" t="e">
        <f>'Heat Map Export'!D810 - $D$6</f>
        <v>#N/A</v>
      </c>
      <c r="E811" s="15" t="e">
        <f>'Heat Map Export'!E810 - $E$6</f>
        <v>#N/A</v>
      </c>
      <c r="F811" s="15" t="e">
        <f>'Heat Map Export'!F810 - $F$6</f>
        <v>#N/A</v>
      </c>
      <c r="G811" s="15" t="e">
        <f>'Heat Map Export'!G810 - $G$6</f>
        <v>#N/A</v>
      </c>
      <c r="H811" s="15" t="e">
        <f>'Heat Map Export'!H810 - $H$6</f>
        <v>#N/A</v>
      </c>
      <c r="I811" s="15" t="e">
        <f>'Heat Map Export'!I810 -$I$6</f>
        <v>#N/A</v>
      </c>
      <c r="J811" s="15" t="e">
        <f>'Heat Map Export'!J810 - $J$6</f>
        <v>#N/A</v>
      </c>
      <c r="K811" s="15" t="e">
        <f>'Heat Map Export'!K810-$K$6</f>
        <v>#N/A</v>
      </c>
      <c r="L811" s="15" t="e">
        <f>'Heat Map Export'!L810 - $L$6</f>
        <v>#N/A</v>
      </c>
      <c r="M811" s="15" t="e">
        <f>'Heat Map Export'!M810 - $M$6</f>
        <v>#N/A</v>
      </c>
      <c r="N811" s="15" t="e">
        <f>'Heat Map Export'!N810 - $N$6</f>
        <v>#N/A</v>
      </c>
      <c r="O811" s="15" t="e">
        <f>'Heat Map Export'!O810 - $O$6</f>
        <v>#N/A</v>
      </c>
      <c r="P811" s="15" t="e">
        <f>'Heat Map Export'!P810 - $P$6</f>
        <v>#N/A</v>
      </c>
      <c r="Q811" s="15" t="e">
        <f>'Heat Map Export'!Q810 - $Q$6</f>
        <v>#N/A</v>
      </c>
      <c r="R811" s="15" t="e">
        <f>'Heat Map Export'!R810 - $R$6</f>
        <v>#N/A</v>
      </c>
      <c r="S811" s="15" t="e">
        <f>'Heat Map Export'!S810 - $S$6</f>
        <v>#N/A</v>
      </c>
      <c r="T811" s="15" t="e">
        <f>'Heat Map Export'!T810 - $T$6</f>
        <v>#N/A</v>
      </c>
      <c r="U811" s="15" t="e">
        <f>'Heat Map Export'!U810 - $U$6</f>
        <v>#N/A</v>
      </c>
      <c r="V811" s="15" t="e">
        <f>'Heat Map Export'!V810 - $V$6</f>
        <v>#N/A</v>
      </c>
      <c r="W811" s="15" t="e">
        <f>'Heat Map Export'!W810 - $W$6</f>
        <v>#N/A</v>
      </c>
      <c r="X811" s="15" t="e">
        <f>'Heat Map Export'!X810 - $X$6</f>
        <v>#N/A</v>
      </c>
      <c r="Y811" s="15" t="e">
        <f>'Heat Map Export'!Y810 - $Y$6</f>
        <v>#N/A</v>
      </c>
      <c r="Z811" s="15" t="e">
        <f>'Heat Map Export'!Z810-$Z$6</f>
        <v>#N/A</v>
      </c>
      <c r="AA811" s="15" t="e">
        <f>'Heat Map Export'!AA810 - $AA$6</f>
        <v>#N/A</v>
      </c>
      <c r="AB811" s="15" t="e">
        <f>'Heat Map Export'!AB810-$AB$6</f>
        <v>#N/A</v>
      </c>
      <c r="AC811" s="15" t="e">
        <f>'Heat Map Export'!AC810 - $AC$6</f>
        <v>#N/A</v>
      </c>
      <c r="AD811" s="15" t="e">
        <f>'Heat Map Export'!AD810 - $AD$6</f>
        <v>#N/A</v>
      </c>
    </row>
    <row r="812" spans="1:30" s="14" customFormat="1" ht="15" x14ac:dyDescent="0.2">
      <c r="A812" s="24">
        <f>'Heat Map Export'!A811</f>
        <v>0</v>
      </c>
      <c r="B812" s="25">
        <f>'Heat Map Export'!B811</f>
        <v>0</v>
      </c>
      <c r="C812" s="15" t="e">
        <f>'Heat Map Export'!C811 - $C$6</f>
        <v>#N/A</v>
      </c>
      <c r="D812" s="15" t="e">
        <f>'Heat Map Export'!D811 - $D$6</f>
        <v>#N/A</v>
      </c>
      <c r="E812" s="15" t="e">
        <f>'Heat Map Export'!E811 - $E$6</f>
        <v>#N/A</v>
      </c>
      <c r="F812" s="15" t="e">
        <f>'Heat Map Export'!F811 - $F$6</f>
        <v>#N/A</v>
      </c>
      <c r="G812" s="15" t="e">
        <f>'Heat Map Export'!G811 - $G$6</f>
        <v>#N/A</v>
      </c>
      <c r="H812" s="15" t="e">
        <f>'Heat Map Export'!H811 - $H$6</f>
        <v>#N/A</v>
      </c>
      <c r="I812" s="15" t="e">
        <f>'Heat Map Export'!I811 - $I$6</f>
        <v>#N/A</v>
      </c>
      <c r="J812" s="15" t="e">
        <f>'Heat Map Export'!J811 - $J$6</f>
        <v>#N/A</v>
      </c>
      <c r="K812" s="15" t="e">
        <f>'Heat Map Export'!K811 - $K$6</f>
        <v>#N/A</v>
      </c>
      <c r="L812" s="15" t="e">
        <f>'Heat Map Export'!L811 - $L$6</f>
        <v>#N/A</v>
      </c>
      <c r="M812" s="15" t="e">
        <f>'Heat Map Export'!M811 - $M$6</f>
        <v>#N/A</v>
      </c>
      <c r="N812" s="15" t="e">
        <f>'Heat Map Export'!N811 - $N$6</f>
        <v>#N/A</v>
      </c>
      <c r="O812" s="15" t="e">
        <f>'Heat Map Export'!O811 - $O$6</f>
        <v>#N/A</v>
      </c>
      <c r="P812" s="15" t="e">
        <f>'Heat Map Export'!P811 - $P$6</f>
        <v>#N/A</v>
      </c>
      <c r="Q812" s="15" t="e">
        <f>'Heat Map Export'!Q811 - $Q$6</f>
        <v>#N/A</v>
      </c>
      <c r="R812" s="15" t="e">
        <f>'Heat Map Export'!R811 - $R$6</f>
        <v>#N/A</v>
      </c>
      <c r="S812" s="15" t="e">
        <f>'Heat Map Export'!S811 - $S$6</f>
        <v>#N/A</v>
      </c>
      <c r="T812" s="15" t="e">
        <f>'Heat Map Export'!T811 - $T$6</f>
        <v>#N/A</v>
      </c>
      <c r="U812" s="15" t="e">
        <f>'Heat Map Export'!U811 - $U$6</f>
        <v>#N/A</v>
      </c>
      <c r="V812" s="15" t="e">
        <f>'Heat Map Export'!V811 - $V$6</f>
        <v>#N/A</v>
      </c>
      <c r="W812" s="15" t="e">
        <f>'Heat Map Export'!W811 - $W$6</f>
        <v>#N/A</v>
      </c>
      <c r="X812" s="15" t="e">
        <f>'Heat Map Export'!X811 - $X$6</f>
        <v>#N/A</v>
      </c>
      <c r="Y812" s="15" t="e">
        <f>'Heat Map Export'!Y811 - $Y$6</f>
        <v>#N/A</v>
      </c>
      <c r="Z812" s="15" t="e">
        <f>'Heat Map Export'!Z811 - $Z$6</f>
        <v>#N/A</v>
      </c>
      <c r="AA812" s="15" t="e">
        <f>'Heat Map Export'!AA811 - $AA$6</f>
        <v>#N/A</v>
      </c>
      <c r="AB812" s="15" t="e">
        <f>'Heat Map Export'!AB811 - $AB$6</f>
        <v>#N/A</v>
      </c>
      <c r="AC812" s="15" t="e">
        <f>'Heat Map Export'!AC811 - $AC$6</f>
        <v>#N/A</v>
      </c>
      <c r="AD812" s="15" t="e">
        <f>'Heat Map Export'!AD811 - $AD$6</f>
        <v>#N/A</v>
      </c>
    </row>
    <row r="813" spans="1:30" s="14" customFormat="1" ht="15" x14ac:dyDescent="0.2">
      <c r="A813" s="24">
        <f>'Heat Map Export'!A812</f>
        <v>0</v>
      </c>
      <c r="B813" s="25">
        <f>'Heat Map Export'!B812</f>
        <v>0</v>
      </c>
      <c r="C813" s="15" t="e">
        <f>'Heat Map Export'!C812 - $C$6</f>
        <v>#N/A</v>
      </c>
      <c r="D813" s="15" t="e">
        <f>'Heat Map Export'!D812 - $D$6</f>
        <v>#N/A</v>
      </c>
      <c r="E813" s="15" t="e">
        <f>'Heat Map Export'!E812 - $E$6</f>
        <v>#N/A</v>
      </c>
      <c r="F813" s="15" t="e">
        <f>'Heat Map Export'!F812 - $F$6</f>
        <v>#N/A</v>
      </c>
      <c r="G813" s="15" t="e">
        <f>'Heat Map Export'!G812 - $G$6</f>
        <v>#N/A</v>
      </c>
      <c r="H813" s="15" t="e">
        <f>'Heat Map Export'!H812 - $H$6</f>
        <v>#N/A</v>
      </c>
      <c r="I813" s="15" t="e">
        <f>'Heat Map Export'!I812 -$I$6</f>
        <v>#N/A</v>
      </c>
      <c r="J813" s="15" t="e">
        <f>'Heat Map Export'!J812 - $J$6</f>
        <v>#N/A</v>
      </c>
      <c r="K813" s="15" t="e">
        <f>'Heat Map Export'!K812-$K$6</f>
        <v>#N/A</v>
      </c>
      <c r="L813" s="15" t="e">
        <f>'Heat Map Export'!L812 - $L$6</f>
        <v>#N/A</v>
      </c>
      <c r="M813" s="15" t="e">
        <f>'Heat Map Export'!M812 - $M$6</f>
        <v>#N/A</v>
      </c>
      <c r="N813" s="15" t="e">
        <f>'Heat Map Export'!N812 - $N$6</f>
        <v>#N/A</v>
      </c>
      <c r="O813" s="15" t="e">
        <f>'Heat Map Export'!O812 - $O$6</f>
        <v>#N/A</v>
      </c>
      <c r="P813" s="15" t="e">
        <f>'Heat Map Export'!P812 - $P$6</f>
        <v>#N/A</v>
      </c>
      <c r="Q813" s="15" t="e">
        <f>'Heat Map Export'!Q812 - $Q$6</f>
        <v>#N/A</v>
      </c>
      <c r="R813" s="15" t="e">
        <f>'Heat Map Export'!R812 - $R$6</f>
        <v>#N/A</v>
      </c>
      <c r="S813" s="15" t="e">
        <f>'Heat Map Export'!S812 - $S$6</f>
        <v>#N/A</v>
      </c>
      <c r="T813" s="15" t="e">
        <f>'Heat Map Export'!T812 - $T$6</f>
        <v>#N/A</v>
      </c>
      <c r="U813" s="15" t="e">
        <f>'Heat Map Export'!U812 - $U$6</f>
        <v>#N/A</v>
      </c>
      <c r="V813" s="15" t="e">
        <f>'Heat Map Export'!V812 - $V$6</f>
        <v>#N/A</v>
      </c>
      <c r="W813" s="15" t="e">
        <f>'Heat Map Export'!W812 - $W$6</f>
        <v>#N/A</v>
      </c>
      <c r="X813" s="15" t="e">
        <f>'Heat Map Export'!X812 - $X$6</f>
        <v>#N/A</v>
      </c>
      <c r="Y813" s="15" t="e">
        <f>'Heat Map Export'!Y812 - $Y$6</f>
        <v>#N/A</v>
      </c>
      <c r="Z813" s="15" t="e">
        <f>'Heat Map Export'!Z812-$Z$6</f>
        <v>#N/A</v>
      </c>
      <c r="AA813" s="15" t="e">
        <f>'Heat Map Export'!AA812 - $AA$6</f>
        <v>#N/A</v>
      </c>
      <c r="AB813" s="15" t="e">
        <f>'Heat Map Export'!AB812-$AB$6</f>
        <v>#N/A</v>
      </c>
      <c r="AC813" s="15" t="e">
        <f>'Heat Map Export'!AC812 - $AC$6</f>
        <v>#N/A</v>
      </c>
      <c r="AD813" s="15" t="e">
        <f>'Heat Map Export'!AD812 - $AD$6</f>
        <v>#N/A</v>
      </c>
    </row>
    <row r="814" spans="1:30" s="14" customFormat="1" ht="15" x14ac:dyDescent="0.2">
      <c r="A814" s="24">
        <f>'Heat Map Export'!A813</f>
        <v>0</v>
      </c>
      <c r="B814" s="25">
        <f>'Heat Map Export'!B813</f>
        <v>0</v>
      </c>
      <c r="C814" s="15" t="e">
        <f>'Heat Map Export'!C813 - $C$6</f>
        <v>#N/A</v>
      </c>
      <c r="D814" s="15" t="e">
        <f>'Heat Map Export'!D813 - $D$6</f>
        <v>#N/A</v>
      </c>
      <c r="E814" s="15" t="e">
        <f>'Heat Map Export'!E813 - $E$6</f>
        <v>#N/A</v>
      </c>
      <c r="F814" s="15" t="e">
        <f>'Heat Map Export'!F813 - $F$6</f>
        <v>#N/A</v>
      </c>
      <c r="G814" s="15" t="e">
        <f>'Heat Map Export'!G813 - $G$6</f>
        <v>#N/A</v>
      </c>
      <c r="H814" s="15" t="e">
        <f>'Heat Map Export'!H813 - $H$6</f>
        <v>#N/A</v>
      </c>
      <c r="I814" s="15" t="e">
        <f>'Heat Map Export'!I813 - $I$6</f>
        <v>#N/A</v>
      </c>
      <c r="J814" s="15" t="e">
        <f>'Heat Map Export'!J813 - $J$6</f>
        <v>#N/A</v>
      </c>
      <c r="K814" s="15" t="e">
        <f>'Heat Map Export'!K813 - $K$6</f>
        <v>#N/A</v>
      </c>
      <c r="L814" s="15" t="e">
        <f>'Heat Map Export'!L813 - $L$6</f>
        <v>#N/A</v>
      </c>
      <c r="M814" s="15" t="e">
        <f>'Heat Map Export'!M813 - $M$6</f>
        <v>#N/A</v>
      </c>
      <c r="N814" s="15" t="e">
        <f>'Heat Map Export'!N813 - $N$6</f>
        <v>#N/A</v>
      </c>
      <c r="O814" s="15" t="e">
        <f>'Heat Map Export'!O813 - $O$6</f>
        <v>#N/A</v>
      </c>
      <c r="P814" s="15" t="e">
        <f>'Heat Map Export'!P813 - $P$6</f>
        <v>#N/A</v>
      </c>
      <c r="Q814" s="15" t="e">
        <f>'Heat Map Export'!Q813 - $Q$6</f>
        <v>#N/A</v>
      </c>
      <c r="R814" s="15" t="e">
        <f>'Heat Map Export'!R813 - $R$6</f>
        <v>#N/A</v>
      </c>
      <c r="S814" s="15" t="e">
        <f>'Heat Map Export'!S813 - $S$6</f>
        <v>#N/A</v>
      </c>
      <c r="T814" s="15" t="e">
        <f>'Heat Map Export'!T813 - $T$6</f>
        <v>#N/A</v>
      </c>
      <c r="U814" s="15" t="e">
        <f>'Heat Map Export'!U813 - $U$6</f>
        <v>#N/A</v>
      </c>
      <c r="V814" s="15" t="e">
        <f>'Heat Map Export'!V813 - $V$6</f>
        <v>#N/A</v>
      </c>
      <c r="W814" s="15" t="e">
        <f>'Heat Map Export'!W813 - $W$6</f>
        <v>#N/A</v>
      </c>
      <c r="X814" s="15" t="e">
        <f>'Heat Map Export'!X813 - $X$6</f>
        <v>#N/A</v>
      </c>
      <c r="Y814" s="15" t="e">
        <f>'Heat Map Export'!Y813 - $Y$6</f>
        <v>#N/A</v>
      </c>
      <c r="Z814" s="15" t="e">
        <f>'Heat Map Export'!Z813 - $Z$6</f>
        <v>#N/A</v>
      </c>
      <c r="AA814" s="15" t="e">
        <f>'Heat Map Export'!AA813 - $AA$6</f>
        <v>#N/A</v>
      </c>
      <c r="AB814" s="15" t="e">
        <f>'Heat Map Export'!AB813 - $AB$6</f>
        <v>#N/A</v>
      </c>
      <c r="AC814" s="15" t="e">
        <f>'Heat Map Export'!AC813 - $AC$6</f>
        <v>#N/A</v>
      </c>
      <c r="AD814" s="15" t="e">
        <f>'Heat Map Export'!AD813 - $AD$6</f>
        <v>#N/A</v>
      </c>
    </row>
    <row r="815" spans="1:30" s="14" customFormat="1" ht="15" x14ac:dyDescent="0.2">
      <c r="A815" s="24">
        <f>'Heat Map Export'!A814</f>
        <v>0</v>
      </c>
      <c r="B815" s="25">
        <f>'Heat Map Export'!B814</f>
        <v>0</v>
      </c>
      <c r="C815" s="15" t="e">
        <f>'Heat Map Export'!C814 - $C$6</f>
        <v>#N/A</v>
      </c>
      <c r="D815" s="15" t="e">
        <f>'Heat Map Export'!D814 - $D$6</f>
        <v>#N/A</v>
      </c>
      <c r="E815" s="15" t="e">
        <f>'Heat Map Export'!E814 - $E$6</f>
        <v>#N/A</v>
      </c>
      <c r="F815" s="15" t="e">
        <f>'Heat Map Export'!F814 - $F$6</f>
        <v>#N/A</v>
      </c>
      <c r="G815" s="15" t="e">
        <f>'Heat Map Export'!G814 - $G$6</f>
        <v>#N/A</v>
      </c>
      <c r="H815" s="15" t="e">
        <f>'Heat Map Export'!H814 - $H$6</f>
        <v>#N/A</v>
      </c>
      <c r="I815" s="15" t="e">
        <f>'Heat Map Export'!I814 -$I$6</f>
        <v>#N/A</v>
      </c>
      <c r="J815" s="15" t="e">
        <f>'Heat Map Export'!J814 - $J$6</f>
        <v>#N/A</v>
      </c>
      <c r="K815" s="15" t="e">
        <f>'Heat Map Export'!K814-$K$6</f>
        <v>#N/A</v>
      </c>
      <c r="L815" s="15" t="e">
        <f>'Heat Map Export'!L814 - $L$6</f>
        <v>#N/A</v>
      </c>
      <c r="M815" s="15" t="e">
        <f>'Heat Map Export'!M814 - $M$6</f>
        <v>#N/A</v>
      </c>
      <c r="N815" s="15" t="e">
        <f>'Heat Map Export'!N814 - $N$6</f>
        <v>#N/A</v>
      </c>
      <c r="O815" s="15" t="e">
        <f>'Heat Map Export'!O814 - $O$6</f>
        <v>#N/A</v>
      </c>
      <c r="P815" s="15" t="e">
        <f>'Heat Map Export'!P814 - $P$6</f>
        <v>#N/A</v>
      </c>
      <c r="Q815" s="15" t="e">
        <f>'Heat Map Export'!Q814 - $Q$6</f>
        <v>#N/A</v>
      </c>
      <c r="R815" s="15" t="e">
        <f>'Heat Map Export'!R814 - $R$6</f>
        <v>#N/A</v>
      </c>
      <c r="S815" s="15" t="e">
        <f>'Heat Map Export'!S814 - $S$6</f>
        <v>#N/A</v>
      </c>
      <c r="T815" s="15" t="e">
        <f>'Heat Map Export'!T814 - $T$6</f>
        <v>#N/A</v>
      </c>
      <c r="U815" s="15" t="e">
        <f>'Heat Map Export'!U814 - $U$6</f>
        <v>#N/A</v>
      </c>
      <c r="V815" s="15" t="e">
        <f>'Heat Map Export'!V814 - $V$6</f>
        <v>#N/A</v>
      </c>
      <c r="W815" s="15" t="e">
        <f>'Heat Map Export'!W814 - $W$6</f>
        <v>#N/A</v>
      </c>
      <c r="X815" s="15" t="e">
        <f>'Heat Map Export'!X814 - $X$6</f>
        <v>#N/A</v>
      </c>
      <c r="Y815" s="15" t="e">
        <f>'Heat Map Export'!Y814 - $Y$6</f>
        <v>#N/A</v>
      </c>
      <c r="Z815" s="15" t="e">
        <f>'Heat Map Export'!Z814-$Z$6</f>
        <v>#N/A</v>
      </c>
      <c r="AA815" s="15" t="e">
        <f>'Heat Map Export'!AA814 - $AA$6</f>
        <v>#N/A</v>
      </c>
      <c r="AB815" s="15" t="e">
        <f>'Heat Map Export'!AB814-$AB$6</f>
        <v>#N/A</v>
      </c>
      <c r="AC815" s="15" t="e">
        <f>'Heat Map Export'!AC814 - $AC$6</f>
        <v>#N/A</v>
      </c>
      <c r="AD815" s="15" t="e">
        <f>'Heat Map Export'!AD814 - $AD$6</f>
        <v>#N/A</v>
      </c>
    </row>
    <row r="816" spans="1:30" s="14" customFormat="1" ht="15" x14ac:dyDescent="0.2">
      <c r="A816" s="24">
        <f>'Heat Map Export'!A815</f>
        <v>0</v>
      </c>
      <c r="B816" s="25">
        <f>'Heat Map Export'!B815</f>
        <v>0</v>
      </c>
      <c r="C816" s="15" t="e">
        <f>'Heat Map Export'!C815 - $C$6</f>
        <v>#N/A</v>
      </c>
      <c r="D816" s="15" t="e">
        <f>'Heat Map Export'!D815 - $D$6</f>
        <v>#N/A</v>
      </c>
      <c r="E816" s="15" t="e">
        <f>'Heat Map Export'!E815 - $E$6</f>
        <v>#N/A</v>
      </c>
      <c r="F816" s="15" t="e">
        <f>'Heat Map Export'!F815 - $F$6</f>
        <v>#N/A</v>
      </c>
      <c r="G816" s="15" t="e">
        <f>'Heat Map Export'!G815 - $G$6</f>
        <v>#N/A</v>
      </c>
      <c r="H816" s="15" t="e">
        <f>'Heat Map Export'!H815 - $H$6</f>
        <v>#N/A</v>
      </c>
      <c r="I816" s="15" t="e">
        <f>'Heat Map Export'!I815 - $I$6</f>
        <v>#N/A</v>
      </c>
      <c r="J816" s="15" t="e">
        <f>'Heat Map Export'!J815 - $J$6</f>
        <v>#N/A</v>
      </c>
      <c r="K816" s="15" t="e">
        <f>'Heat Map Export'!K815 - $K$6</f>
        <v>#N/A</v>
      </c>
      <c r="L816" s="15" t="e">
        <f>'Heat Map Export'!L815 - $L$6</f>
        <v>#N/A</v>
      </c>
      <c r="M816" s="15" t="e">
        <f>'Heat Map Export'!M815 - $M$6</f>
        <v>#N/A</v>
      </c>
      <c r="N816" s="15" t="e">
        <f>'Heat Map Export'!N815 - $N$6</f>
        <v>#N/A</v>
      </c>
      <c r="O816" s="15" t="e">
        <f>'Heat Map Export'!O815 - $O$6</f>
        <v>#N/A</v>
      </c>
      <c r="P816" s="15" t="e">
        <f>'Heat Map Export'!P815 - $P$6</f>
        <v>#N/A</v>
      </c>
      <c r="Q816" s="15" t="e">
        <f>'Heat Map Export'!Q815 - $Q$6</f>
        <v>#N/A</v>
      </c>
      <c r="R816" s="15" t="e">
        <f>'Heat Map Export'!R815 - $R$6</f>
        <v>#N/A</v>
      </c>
      <c r="S816" s="15" t="e">
        <f>'Heat Map Export'!S815 - $S$6</f>
        <v>#N/A</v>
      </c>
      <c r="T816" s="15" t="e">
        <f>'Heat Map Export'!T815 - $T$6</f>
        <v>#N/A</v>
      </c>
      <c r="U816" s="15" t="e">
        <f>'Heat Map Export'!U815 - $U$6</f>
        <v>#N/A</v>
      </c>
      <c r="V816" s="15" t="e">
        <f>'Heat Map Export'!V815 - $V$6</f>
        <v>#N/A</v>
      </c>
      <c r="W816" s="15" t="e">
        <f>'Heat Map Export'!W815 - $W$6</f>
        <v>#N/A</v>
      </c>
      <c r="X816" s="15" t="e">
        <f>'Heat Map Export'!X815 - $X$6</f>
        <v>#N/A</v>
      </c>
      <c r="Y816" s="15" t="e">
        <f>'Heat Map Export'!Y815 - $Y$6</f>
        <v>#N/A</v>
      </c>
      <c r="Z816" s="15" t="e">
        <f>'Heat Map Export'!Z815 - $Z$6</f>
        <v>#N/A</v>
      </c>
      <c r="AA816" s="15" t="e">
        <f>'Heat Map Export'!AA815 - $AA$6</f>
        <v>#N/A</v>
      </c>
      <c r="AB816" s="15" t="e">
        <f>'Heat Map Export'!AB815 - $AB$6</f>
        <v>#N/A</v>
      </c>
      <c r="AC816" s="15" t="e">
        <f>'Heat Map Export'!AC815 - $AC$6</f>
        <v>#N/A</v>
      </c>
      <c r="AD816" s="15" t="e">
        <f>'Heat Map Export'!AD815 - $AD$6</f>
        <v>#N/A</v>
      </c>
    </row>
    <row r="817" spans="1:30" s="14" customFormat="1" ht="15" x14ac:dyDescent="0.2">
      <c r="A817" s="24">
        <f>'Heat Map Export'!A816</f>
        <v>0</v>
      </c>
      <c r="B817" s="25">
        <f>'Heat Map Export'!B816</f>
        <v>0</v>
      </c>
      <c r="C817" s="15" t="e">
        <f>'Heat Map Export'!C816 - $C$6</f>
        <v>#N/A</v>
      </c>
      <c r="D817" s="15" t="e">
        <f>'Heat Map Export'!D816 - $D$6</f>
        <v>#N/A</v>
      </c>
      <c r="E817" s="15" t="e">
        <f>'Heat Map Export'!E816 - $E$6</f>
        <v>#N/A</v>
      </c>
      <c r="F817" s="15" t="e">
        <f>'Heat Map Export'!F816 - $F$6</f>
        <v>#N/A</v>
      </c>
      <c r="G817" s="15" t="e">
        <f>'Heat Map Export'!G816 - $G$6</f>
        <v>#N/A</v>
      </c>
      <c r="H817" s="15" t="e">
        <f>'Heat Map Export'!H816 - $H$6</f>
        <v>#N/A</v>
      </c>
      <c r="I817" s="15" t="e">
        <f>'Heat Map Export'!I816 -$I$6</f>
        <v>#N/A</v>
      </c>
      <c r="J817" s="15" t="e">
        <f>'Heat Map Export'!J816 - $J$6</f>
        <v>#N/A</v>
      </c>
      <c r="K817" s="15" t="e">
        <f>'Heat Map Export'!K816-$K$6</f>
        <v>#N/A</v>
      </c>
      <c r="L817" s="15" t="e">
        <f>'Heat Map Export'!L816 - $L$6</f>
        <v>#N/A</v>
      </c>
      <c r="M817" s="15" t="e">
        <f>'Heat Map Export'!M816 - $M$6</f>
        <v>#N/A</v>
      </c>
      <c r="N817" s="15" t="e">
        <f>'Heat Map Export'!N816 - $N$6</f>
        <v>#N/A</v>
      </c>
      <c r="O817" s="15" t="e">
        <f>'Heat Map Export'!O816 - $O$6</f>
        <v>#N/A</v>
      </c>
      <c r="P817" s="15" t="e">
        <f>'Heat Map Export'!P816 - $P$6</f>
        <v>#N/A</v>
      </c>
      <c r="Q817" s="15" t="e">
        <f>'Heat Map Export'!Q816 - $Q$6</f>
        <v>#N/A</v>
      </c>
      <c r="R817" s="15" t="e">
        <f>'Heat Map Export'!R816 - $R$6</f>
        <v>#N/A</v>
      </c>
      <c r="S817" s="15" t="e">
        <f>'Heat Map Export'!S816 - $S$6</f>
        <v>#N/A</v>
      </c>
      <c r="T817" s="15" t="e">
        <f>'Heat Map Export'!T816 - $T$6</f>
        <v>#N/A</v>
      </c>
      <c r="U817" s="15" t="e">
        <f>'Heat Map Export'!U816 - $U$6</f>
        <v>#N/A</v>
      </c>
      <c r="V817" s="15" t="e">
        <f>'Heat Map Export'!V816 - $V$6</f>
        <v>#N/A</v>
      </c>
      <c r="W817" s="15" t="e">
        <f>'Heat Map Export'!W816 - $W$6</f>
        <v>#N/A</v>
      </c>
      <c r="X817" s="15" t="e">
        <f>'Heat Map Export'!X816 - $X$6</f>
        <v>#N/A</v>
      </c>
      <c r="Y817" s="15" t="e">
        <f>'Heat Map Export'!Y816 - $Y$6</f>
        <v>#N/A</v>
      </c>
      <c r="Z817" s="15" t="e">
        <f>'Heat Map Export'!Z816-$Z$6</f>
        <v>#N/A</v>
      </c>
      <c r="AA817" s="15" t="e">
        <f>'Heat Map Export'!AA816 - $AA$6</f>
        <v>#N/A</v>
      </c>
      <c r="AB817" s="15" t="e">
        <f>'Heat Map Export'!AB816-$AB$6</f>
        <v>#N/A</v>
      </c>
      <c r="AC817" s="15" t="e">
        <f>'Heat Map Export'!AC816 - $AC$6</f>
        <v>#N/A</v>
      </c>
      <c r="AD817" s="15" t="e">
        <f>'Heat Map Export'!AD816 - $AD$6</f>
        <v>#N/A</v>
      </c>
    </row>
    <row r="818" spans="1:30" s="14" customFormat="1" ht="15" x14ac:dyDescent="0.2">
      <c r="A818" s="24">
        <f>'Heat Map Export'!A817</f>
        <v>0</v>
      </c>
      <c r="B818" s="25">
        <f>'Heat Map Export'!B817</f>
        <v>0</v>
      </c>
      <c r="C818" s="15" t="e">
        <f>'Heat Map Export'!C817 - $C$6</f>
        <v>#N/A</v>
      </c>
      <c r="D818" s="15" t="e">
        <f>'Heat Map Export'!D817 - $D$6</f>
        <v>#N/A</v>
      </c>
      <c r="E818" s="15" t="e">
        <f>'Heat Map Export'!E817 - $E$6</f>
        <v>#N/A</v>
      </c>
      <c r="F818" s="15" t="e">
        <f>'Heat Map Export'!F817 - $F$6</f>
        <v>#N/A</v>
      </c>
      <c r="G818" s="15" t="e">
        <f>'Heat Map Export'!G817 - $G$6</f>
        <v>#N/A</v>
      </c>
      <c r="H818" s="15" t="e">
        <f>'Heat Map Export'!H817 - $H$6</f>
        <v>#N/A</v>
      </c>
      <c r="I818" s="15" t="e">
        <f>'Heat Map Export'!I817 - $I$6</f>
        <v>#N/A</v>
      </c>
      <c r="J818" s="15" t="e">
        <f>'Heat Map Export'!J817 - $J$6</f>
        <v>#N/A</v>
      </c>
      <c r="K818" s="15" t="e">
        <f>'Heat Map Export'!K817 - $K$6</f>
        <v>#N/A</v>
      </c>
      <c r="L818" s="15" t="e">
        <f>'Heat Map Export'!L817 - $L$6</f>
        <v>#N/A</v>
      </c>
      <c r="M818" s="15" t="e">
        <f>'Heat Map Export'!M817 - $M$6</f>
        <v>#N/A</v>
      </c>
      <c r="N818" s="15" t="e">
        <f>'Heat Map Export'!N817 - $N$6</f>
        <v>#N/A</v>
      </c>
      <c r="O818" s="15" t="e">
        <f>'Heat Map Export'!O817 - $O$6</f>
        <v>#N/A</v>
      </c>
      <c r="P818" s="15" t="e">
        <f>'Heat Map Export'!P817 - $P$6</f>
        <v>#N/A</v>
      </c>
      <c r="Q818" s="15" t="e">
        <f>'Heat Map Export'!Q817 - $Q$6</f>
        <v>#N/A</v>
      </c>
      <c r="R818" s="15" t="e">
        <f>'Heat Map Export'!R817 - $R$6</f>
        <v>#N/A</v>
      </c>
      <c r="S818" s="15" t="e">
        <f>'Heat Map Export'!S817 - $S$6</f>
        <v>#N/A</v>
      </c>
      <c r="T818" s="15" t="e">
        <f>'Heat Map Export'!T817 - $T$6</f>
        <v>#N/A</v>
      </c>
      <c r="U818" s="15" t="e">
        <f>'Heat Map Export'!U817 - $U$6</f>
        <v>#N/A</v>
      </c>
      <c r="V818" s="15" t="e">
        <f>'Heat Map Export'!V817 - $V$6</f>
        <v>#N/A</v>
      </c>
      <c r="W818" s="15" t="e">
        <f>'Heat Map Export'!W817 - $W$6</f>
        <v>#N/A</v>
      </c>
      <c r="X818" s="15" t="e">
        <f>'Heat Map Export'!X817 - $X$6</f>
        <v>#N/A</v>
      </c>
      <c r="Y818" s="15" t="e">
        <f>'Heat Map Export'!Y817 - $Y$6</f>
        <v>#N/A</v>
      </c>
      <c r="Z818" s="15" t="e">
        <f>'Heat Map Export'!Z817 - $Z$6</f>
        <v>#N/A</v>
      </c>
      <c r="AA818" s="15" t="e">
        <f>'Heat Map Export'!AA817 - $AA$6</f>
        <v>#N/A</v>
      </c>
      <c r="AB818" s="15" t="e">
        <f>'Heat Map Export'!AB817 - $AB$6</f>
        <v>#N/A</v>
      </c>
      <c r="AC818" s="15" t="e">
        <f>'Heat Map Export'!AC817 - $AC$6</f>
        <v>#N/A</v>
      </c>
      <c r="AD818" s="15" t="e">
        <f>'Heat Map Export'!AD817 - $AD$6</f>
        <v>#N/A</v>
      </c>
    </row>
    <row r="819" spans="1:30" s="14" customFormat="1" ht="15" x14ac:dyDescent="0.2">
      <c r="A819" s="24">
        <f>'Heat Map Export'!A818</f>
        <v>0</v>
      </c>
      <c r="B819" s="25">
        <f>'Heat Map Export'!B818</f>
        <v>0</v>
      </c>
      <c r="C819" s="15" t="e">
        <f>'Heat Map Export'!C818 - $C$6</f>
        <v>#N/A</v>
      </c>
      <c r="D819" s="15" t="e">
        <f>'Heat Map Export'!D818 - $D$6</f>
        <v>#N/A</v>
      </c>
      <c r="E819" s="15" t="e">
        <f>'Heat Map Export'!E818 - $E$6</f>
        <v>#N/A</v>
      </c>
      <c r="F819" s="15" t="e">
        <f>'Heat Map Export'!F818 - $F$6</f>
        <v>#N/A</v>
      </c>
      <c r="G819" s="15" t="e">
        <f>'Heat Map Export'!G818 - $G$6</f>
        <v>#N/A</v>
      </c>
      <c r="H819" s="15" t="e">
        <f>'Heat Map Export'!H818 - $H$6</f>
        <v>#N/A</v>
      </c>
      <c r="I819" s="15" t="e">
        <f>'Heat Map Export'!I818 -$I$6</f>
        <v>#N/A</v>
      </c>
      <c r="J819" s="15" t="e">
        <f>'Heat Map Export'!J818 - $J$6</f>
        <v>#N/A</v>
      </c>
      <c r="K819" s="15" t="e">
        <f>'Heat Map Export'!K818-$K$6</f>
        <v>#N/A</v>
      </c>
      <c r="L819" s="15" t="e">
        <f>'Heat Map Export'!L818 - $L$6</f>
        <v>#N/A</v>
      </c>
      <c r="M819" s="15" t="e">
        <f>'Heat Map Export'!M818 - $M$6</f>
        <v>#N/A</v>
      </c>
      <c r="N819" s="15" t="e">
        <f>'Heat Map Export'!N818 - $N$6</f>
        <v>#N/A</v>
      </c>
      <c r="O819" s="15" t="e">
        <f>'Heat Map Export'!O818 - $O$6</f>
        <v>#N/A</v>
      </c>
      <c r="P819" s="15" t="e">
        <f>'Heat Map Export'!P818 - $P$6</f>
        <v>#N/A</v>
      </c>
      <c r="Q819" s="15" t="e">
        <f>'Heat Map Export'!Q818 - $Q$6</f>
        <v>#N/A</v>
      </c>
      <c r="R819" s="15" t="e">
        <f>'Heat Map Export'!R818 - $R$6</f>
        <v>#N/A</v>
      </c>
      <c r="S819" s="15" t="e">
        <f>'Heat Map Export'!S818 - $S$6</f>
        <v>#N/A</v>
      </c>
      <c r="T819" s="15" t="e">
        <f>'Heat Map Export'!T818 - $T$6</f>
        <v>#N/A</v>
      </c>
      <c r="U819" s="15" t="e">
        <f>'Heat Map Export'!U818 - $U$6</f>
        <v>#N/A</v>
      </c>
      <c r="V819" s="15" t="e">
        <f>'Heat Map Export'!V818 - $V$6</f>
        <v>#N/A</v>
      </c>
      <c r="W819" s="15" t="e">
        <f>'Heat Map Export'!W818 - $W$6</f>
        <v>#N/A</v>
      </c>
      <c r="X819" s="15" t="e">
        <f>'Heat Map Export'!X818 - $X$6</f>
        <v>#N/A</v>
      </c>
      <c r="Y819" s="15" t="e">
        <f>'Heat Map Export'!Y818 - $Y$6</f>
        <v>#N/A</v>
      </c>
      <c r="Z819" s="15" t="e">
        <f>'Heat Map Export'!Z818-$Z$6</f>
        <v>#N/A</v>
      </c>
      <c r="AA819" s="15" t="e">
        <f>'Heat Map Export'!AA818 - $AA$6</f>
        <v>#N/A</v>
      </c>
      <c r="AB819" s="15" t="e">
        <f>'Heat Map Export'!AB818-$AB$6</f>
        <v>#N/A</v>
      </c>
      <c r="AC819" s="15" t="e">
        <f>'Heat Map Export'!AC818 - $AC$6</f>
        <v>#N/A</v>
      </c>
      <c r="AD819" s="15" t="e">
        <f>'Heat Map Export'!AD818 - $AD$6</f>
        <v>#N/A</v>
      </c>
    </row>
    <row r="820" spans="1:30" s="14" customFormat="1" ht="15" x14ac:dyDescent="0.2">
      <c r="A820" s="24">
        <f>'Heat Map Export'!A819</f>
        <v>0</v>
      </c>
      <c r="B820" s="25">
        <f>'Heat Map Export'!B819</f>
        <v>0</v>
      </c>
      <c r="C820" s="15" t="e">
        <f>'Heat Map Export'!C819 - $C$6</f>
        <v>#N/A</v>
      </c>
      <c r="D820" s="15" t="e">
        <f>'Heat Map Export'!D819 - $D$6</f>
        <v>#N/A</v>
      </c>
      <c r="E820" s="15" t="e">
        <f>'Heat Map Export'!E819 - $E$6</f>
        <v>#N/A</v>
      </c>
      <c r="F820" s="15" t="e">
        <f>'Heat Map Export'!F819 - $F$6</f>
        <v>#N/A</v>
      </c>
      <c r="G820" s="15" t="e">
        <f>'Heat Map Export'!G819 - $G$6</f>
        <v>#N/A</v>
      </c>
      <c r="H820" s="15" t="e">
        <f>'Heat Map Export'!H819 - $H$6</f>
        <v>#N/A</v>
      </c>
      <c r="I820" s="15" t="e">
        <f>'Heat Map Export'!I819 - $I$6</f>
        <v>#N/A</v>
      </c>
      <c r="J820" s="15" t="e">
        <f>'Heat Map Export'!J819 - $J$6</f>
        <v>#N/A</v>
      </c>
      <c r="K820" s="15" t="e">
        <f>'Heat Map Export'!K819 - $K$6</f>
        <v>#N/A</v>
      </c>
      <c r="L820" s="15" t="e">
        <f>'Heat Map Export'!L819 - $L$6</f>
        <v>#N/A</v>
      </c>
      <c r="M820" s="15" t="e">
        <f>'Heat Map Export'!M819 - $M$6</f>
        <v>#N/A</v>
      </c>
      <c r="N820" s="15" t="e">
        <f>'Heat Map Export'!N819 - $N$6</f>
        <v>#N/A</v>
      </c>
      <c r="O820" s="15" t="e">
        <f>'Heat Map Export'!O819 - $O$6</f>
        <v>#N/A</v>
      </c>
      <c r="P820" s="15" t="e">
        <f>'Heat Map Export'!P819 - $P$6</f>
        <v>#N/A</v>
      </c>
      <c r="Q820" s="15" t="e">
        <f>'Heat Map Export'!Q819 - $Q$6</f>
        <v>#N/A</v>
      </c>
      <c r="R820" s="15" t="e">
        <f>'Heat Map Export'!R819 - $R$6</f>
        <v>#N/A</v>
      </c>
      <c r="S820" s="15" t="e">
        <f>'Heat Map Export'!S819 - $S$6</f>
        <v>#N/A</v>
      </c>
      <c r="T820" s="15" t="e">
        <f>'Heat Map Export'!T819 - $T$6</f>
        <v>#N/A</v>
      </c>
      <c r="U820" s="15" t="e">
        <f>'Heat Map Export'!U819 - $U$6</f>
        <v>#N/A</v>
      </c>
      <c r="V820" s="15" t="e">
        <f>'Heat Map Export'!V819 - $V$6</f>
        <v>#N/A</v>
      </c>
      <c r="W820" s="15" t="e">
        <f>'Heat Map Export'!W819 - $W$6</f>
        <v>#N/A</v>
      </c>
      <c r="X820" s="15" t="e">
        <f>'Heat Map Export'!X819 - $X$6</f>
        <v>#N/A</v>
      </c>
      <c r="Y820" s="15" t="e">
        <f>'Heat Map Export'!Y819 - $Y$6</f>
        <v>#N/A</v>
      </c>
      <c r="Z820" s="15" t="e">
        <f>'Heat Map Export'!Z819 - $Z$6</f>
        <v>#N/A</v>
      </c>
      <c r="AA820" s="15" t="e">
        <f>'Heat Map Export'!AA819 - $AA$6</f>
        <v>#N/A</v>
      </c>
      <c r="AB820" s="15" t="e">
        <f>'Heat Map Export'!AB819 - $AB$6</f>
        <v>#N/A</v>
      </c>
      <c r="AC820" s="15" t="e">
        <f>'Heat Map Export'!AC819 - $AC$6</f>
        <v>#N/A</v>
      </c>
      <c r="AD820" s="15" t="e">
        <f>'Heat Map Export'!AD819 - $AD$6</f>
        <v>#N/A</v>
      </c>
    </row>
    <row r="821" spans="1:30" s="14" customFormat="1" ht="15" x14ac:dyDescent="0.2">
      <c r="A821" s="24">
        <f>'Heat Map Export'!A820</f>
        <v>0</v>
      </c>
      <c r="B821" s="25">
        <f>'Heat Map Export'!B820</f>
        <v>0</v>
      </c>
      <c r="C821" s="15" t="e">
        <f>'Heat Map Export'!C820 - $C$6</f>
        <v>#N/A</v>
      </c>
      <c r="D821" s="15" t="e">
        <f>'Heat Map Export'!D820 - $D$6</f>
        <v>#N/A</v>
      </c>
      <c r="E821" s="15" t="e">
        <f>'Heat Map Export'!E820 - $E$6</f>
        <v>#N/A</v>
      </c>
      <c r="F821" s="15" t="e">
        <f>'Heat Map Export'!F820 - $F$6</f>
        <v>#N/A</v>
      </c>
      <c r="G821" s="15" t="e">
        <f>'Heat Map Export'!G820 - $G$6</f>
        <v>#N/A</v>
      </c>
      <c r="H821" s="15" t="e">
        <f>'Heat Map Export'!H820 - $H$6</f>
        <v>#N/A</v>
      </c>
      <c r="I821" s="15" t="e">
        <f>'Heat Map Export'!I820 -$I$6</f>
        <v>#N/A</v>
      </c>
      <c r="J821" s="15" t="e">
        <f>'Heat Map Export'!J820 - $J$6</f>
        <v>#N/A</v>
      </c>
      <c r="K821" s="15" t="e">
        <f>'Heat Map Export'!K820-$K$6</f>
        <v>#N/A</v>
      </c>
      <c r="L821" s="15" t="e">
        <f>'Heat Map Export'!L820 - $L$6</f>
        <v>#N/A</v>
      </c>
      <c r="M821" s="15" t="e">
        <f>'Heat Map Export'!M820 - $M$6</f>
        <v>#N/A</v>
      </c>
      <c r="N821" s="15" t="e">
        <f>'Heat Map Export'!N820 - $N$6</f>
        <v>#N/A</v>
      </c>
      <c r="O821" s="15" t="e">
        <f>'Heat Map Export'!O820 - $O$6</f>
        <v>#N/A</v>
      </c>
      <c r="P821" s="15" t="e">
        <f>'Heat Map Export'!P820 - $P$6</f>
        <v>#N/A</v>
      </c>
      <c r="Q821" s="15" t="e">
        <f>'Heat Map Export'!Q820 - $Q$6</f>
        <v>#N/A</v>
      </c>
      <c r="R821" s="15" t="e">
        <f>'Heat Map Export'!R820 - $R$6</f>
        <v>#N/A</v>
      </c>
      <c r="S821" s="15" t="e">
        <f>'Heat Map Export'!S820 - $S$6</f>
        <v>#N/A</v>
      </c>
      <c r="T821" s="15" t="e">
        <f>'Heat Map Export'!T820 - $T$6</f>
        <v>#N/A</v>
      </c>
      <c r="U821" s="15" t="e">
        <f>'Heat Map Export'!U820 - $U$6</f>
        <v>#N/A</v>
      </c>
      <c r="V821" s="15" t="e">
        <f>'Heat Map Export'!V820 - $V$6</f>
        <v>#N/A</v>
      </c>
      <c r="W821" s="15" t="e">
        <f>'Heat Map Export'!W820 - $W$6</f>
        <v>#N/A</v>
      </c>
      <c r="X821" s="15" t="e">
        <f>'Heat Map Export'!X820 - $X$6</f>
        <v>#N/A</v>
      </c>
      <c r="Y821" s="15" t="e">
        <f>'Heat Map Export'!Y820 - $Y$6</f>
        <v>#N/A</v>
      </c>
      <c r="Z821" s="15" t="e">
        <f>'Heat Map Export'!Z820-$Z$6</f>
        <v>#N/A</v>
      </c>
      <c r="AA821" s="15" t="e">
        <f>'Heat Map Export'!AA820 - $AA$6</f>
        <v>#N/A</v>
      </c>
      <c r="AB821" s="15" t="e">
        <f>'Heat Map Export'!AB820-$AB$6</f>
        <v>#N/A</v>
      </c>
      <c r="AC821" s="15" t="e">
        <f>'Heat Map Export'!AC820 - $AC$6</f>
        <v>#N/A</v>
      </c>
      <c r="AD821" s="15" t="e">
        <f>'Heat Map Export'!AD820 - $AD$6</f>
        <v>#N/A</v>
      </c>
    </row>
    <row r="822" spans="1:30" s="14" customFormat="1" ht="15" x14ac:dyDescent="0.2">
      <c r="A822" s="24">
        <f>'Heat Map Export'!A821</f>
        <v>0</v>
      </c>
      <c r="B822" s="25">
        <f>'Heat Map Export'!B821</f>
        <v>0</v>
      </c>
      <c r="C822" s="15" t="e">
        <f>'Heat Map Export'!C821 - $C$6</f>
        <v>#N/A</v>
      </c>
      <c r="D822" s="15" t="e">
        <f>'Heat Map Export'!D821 - $D$6</f>
        <v>#N/A</v>
      </c>
      <c r="E822" s="15" t="e">
        <f>'Heat Map Export'!E821 - $E$6</f>
        <v>#N/A</v>
      </c>
      <c r="F822" s="15" t="e">
        <f>'Heat Map Export'!F821 - $F$6</f>
        <v>#N/A</v>
      </c>
      <c r="G822" s="15" t="e">
        <f>'Heat Map Export'!G821 - $G$6</f>
        <v>#N/A</v>
      </c>
      <c r="H822" s="15" t="e">
        <f>'Heat Map Export'!H821 - $H$6</f>
        <v>#N/A</v>
      </c>
      <c r="I822" s="15" t="e">
        <f>'Heat Map Export'!I821 - $I$6</f>
        <v>#N/A</v>
      </c>
      <c r="J822" s="15" t="e">
        <f>'Heat Map Export'!J821 - $J$6</f>
        <v>#N/A</v>
      </c>
      <c r="K822" s="15" t="e">
        <f>'Heat Map Export'!K821 - $K$6</f>
        <v>#N/A</v>
      </c>
      <c r="L822" s="15" t="e">
        <f>'Heat Map Export'!L821 - $L$6</f>
        <v>#N/A</v>
      </c>
      <c r="M822" s="15" t="e">
        <f>'Heat Map Export'!M821 - $M$6</f>
        <v>#N/A</v>
      </c>
      <c r="N822" s="15" t="e">
        <f>'Heat Map Export'!N821 - $N$6</f>
        <v>#N/A</v>
      </c>
      <c r="O822" s="15" t="e">
        <f>'Heat Map Export'!O821 - $O$6</f>
        <v>#N/A</v>
      </c>
      <c r="P822" s="15" t="e">
        <f>'Heat Map Export'!P821 - $P$6</f>
        <v>#N/A</v>
      </c>
      <c r="Q822" s="15" t="e">
        <f>'Heat Map Export'!Q821 - $Q$6</f>
        <v>#N/A</v>
      </c>
      <c r="R822" s="15" t="e">
        <f>'Heat Map Export'!R821 - $R$6</f>
        <v>#N/A</v>
      </c>
      <c r="S822" s="15" t="e">
        <f>'Heat Map Export'!S821 - $S$6</f>
        <v>#N/A</v>
      </c>
      <c r="T822" s="15" t="e">
        <f>'Heat Map Export'!T821 - $T$6</f>
        <v>#N/A</v>
      </c>
      <c r="U822" s="15" t="e">
        <f>'Heat Map Export'!U821 - $U$6</f>
        <v>#N/A</v>
      </c>
      <c r="V822" s="15" t="e">
        <f>'Heat Map Export'!V821 - $V$6</f>
        <v>#N/A</v>
      </c>
      <c r="W822" s="15" t="e">
        <f>'Heat Map Export'!W821 - $W$6</f>
        <v>#N/A</v>
      </c>
      <c r="X822" s="15" t="e">
        <f>'Heat Map Export'!X821 - $X$6</f>
        <v>#N/A</v>
      </c>
      <c r="Y822" s="15" t="e">
        <f>'Heat Map Export'!Y821 - $Y$6</f>
        <v>#N/A</v>
      </c>
      <c r="Z822" s="15" t="e">
        <f>'Heat Map Export'!Z821 - $Z$6</f>
        <v>#N/A</v>
      </c>
      <c r="AA822" s="15" t="e">
        <f>'Heat Map Export'!AA821 - $AA$6</f>
        <v>#N/A</v>
      </c>
      <c r="AB822" s="15" t="e">
        <f>'Heat Map Export'!AB821 - $AB$6</f>
        <v>#N/A</v>
      </c>
      <c r="AC822" s="15" t="e">
        <f>'Heat Map Export'!AC821 - $AC$6</f>
        <v>#N/A</v>
      </c>
      <c r="AD822" s="15" t="e">
        <f>'Heat Map Export'!AD821 - $AD$6</f>
        <v>#N/A</v>
      </c>
    </row>
    <row r="823" spans="1:30" s="14" customFormat="1" ht="15" x14ac:dyDescent="0.2">
      <c r="A823" s="24">
        <f>'Heat Map Export'!A822</f>
        <v>0</v>
      </c>
      <c r="B823" s="25">
        <f>'Heat Map Export'!B822</f>
        <v>0</v>
      </c>
      <c r="C823" s="15" t="e">
        <f>'Heat Map Export'!C822 - $C$6</f>
        <v>#N/A</v>
      </c>
      <c r="D823" s="15" t="e">
        <f>'Heat Map Export'!D822 - $D$6</f>
        <v>#N/A</v>
      </c>
      <c r="E823" s="15" t="e">
        <f>'Heat Map Export'!E822 - $E$6</f>
        <v>#N/A</v>
      </c>
      <c r="F823" s="15" t="e">
        <f>'Heat Map Export'!F822 - $F$6</f>
        <v>#N/A</v>
      </c>
      <c r="G823" s="15" t="e">
        <f>'Heat Map Export'!G822 - $G$6</f>
        <v>#N/A</v>
      </c>
      <c r="H823" s="15" t="e">
        <f>'Heat Map Export'!H822 - $H$6</f>
        <v>#N/A</v>
      </c>
      <c r="I823" s="15" t="e">
        <f>'Heat Map Export'!I822 -$I$6</f>
        <v>#N/A</v>
      </c>
      <c r="J823" s="15" t="e">
        <f>'Heat Map Export'!J822 - $J$6</f>
        <v>#N/A</v>
      </c>
      <c r="K823" s="15" t="e">
        <f>'Heat Map Export'!K822-$K$6</f>
        <v>#N/A</v>
      </c>
      <c r="L823" s="15" t="e">
        <f>'Heat Map Export'!L822 - $L$6</f>
        <v>#N/A</v>
      </c>
      <c r="M823" s="15" t="e">
        <f>'Heat Map Export'!M822 - $M$6</f>
        <v>#N/A</v>
      </c>
      <c r="N823" s="15" t="e">
        <f>'Heat Map Export'!N822 - $N$6</f>
        <v>#N/A</v>
      </c>
      <c r="O823" s="15" t="e">
        <f>'Heat Map Export'!O822 - $O$6</f>
        <v>#N/A</v>
      </c>
      <c r="P823" s="15" t="e">
        <f>'Heat Map Export'!P822 - $P$6</f>
        <v>#N/A</v>
      </c>
      <c r="Q823" s="15" t="e">
        <f>'Heat Map Export'!Q822 - $Q$6</f>
        <v>#N/A</v>
      </c>
      <c r="R823" s="15" t="e">
        <f>'Heat Map Export'!R822 - $R$6</f>
        <v>#N/A</v>
      </c>
      <c r="S823" s="15" t="e">
        <f>'Heat Map Export'!S822 - $S$6</f>
        <v>#N/A</v>
      </c>
      <c r="T823" s="15" t="e">
        <f>'Heat Map Export'!T822 - $T$6</f>
        <v>#N/A</v>
      </c>
      <c r="U823" s="15" t="e">
        <f>'Heat Map Export'!U822 - $U$6</f>
        <v>#N/A</v>
      </c>
      <c r="V823" s="15" t="e">
        <f>'Heat Map Export'!V822 - $V$6</f>
        <v>#N/A</v>
      </c>
      <c r="W823" s="15" t="e">
        <f>'Heat Map Export'!W822 - $W$6</f>
        <v>#N/A</v>
      </c>
      <c r="X823" s="15" t="e">
        <f>'Heat Map Export'!X822 - $X$6</f>
        <v>#N/A</v>
      </c>
      <c r="Y823" s="15" t="e">
        <f>'Heat Map Export'!Y822 - $Y$6</f>
        <v>#N/A</v>
      </c>
      <c r="Z823" s="15" t="e">
        <f>'Heat Map Export'!Z822-$Z$6</f>
        <v>#N/A</v>
      </c>
      <c r="AA823" s="15" t="e">
        <f>'Heat Map Export'!AA822 - $AA$6</f>
        <v>#N/A</v>
      </c>
      <c r="AB823" s="15" t="e">
        <f>'Heat Map Export'!AB822-$AB$6</f>
        <v>#N/A</v>
      </c>
      <c r="AC823" s="15" t="e">
        <f>'Heat Map Export'!AC822 - $AC$6</f>
        <v>#N/A</v>
      </c>
      <c r="AD823" s="15" t="e">
        <f>'Heat Map Export'!AD822 - $AD$6</f>
        <v>#N/A</v>
      </c>
    </row>
    <row r="824" spans="1:30" s="14" customFormat="1" ht="15" x14ac:dyDescent="0.2">
      <c r="A824" s="24">
        <f>'Heat Map Export'!A823</f>
        <v>0</v>
      </c>
      <c r="B824" s="25">
        <f>'Heat Map Export'!B823</f>
        <v>0</v>
      </c>
      <c r="C824" s="15" t="e">
        <f>'Heat Map Export'!C823 - $C$6</f>
        <v>#N/A</v>
      </c>
      <c r="D824" s="15" t="e">
        <f>'Heat Map Export'!D823 - $D$6</f>
        <v>#N/A</v>
      </c>
      <c r="E824" s="15" t="e">
        <f>'Heat Map Export'!E823 - $E$6</f>
        <v>#N/A</v>
      </c>
      <c r="F824" s="15" t="e">
        <f>'Heat Map Export'!F823 - $F$6</f>
        <v>#N/A</v>
      </c>
      <c r="G824" s="15" t="e">
        <f>'Heat Map Export'!G823 - $G$6</f>
        <v>#N/A</v>
      </c>
      <c r="H824" s="15" t="e">
        <f>'Heat Map Export'!H823 - $H$6</f>
        <v>#N/A</v>
      </c>
      <c r="I824" s="15" t="e">
        <f>'Heat Map Export'!I823 - $I$6</f>
        <v>#N/A</v>
      </c>
      <c r="J824" s="15" t="e">
        <f>'Heat Map Export'!J823 - $J$6</f>
        <v>#N/A</v>
      </c>
      <c r="K824" s="15" t="e">
        <f>'Heat Map Export'!K823 - $K$6</f>
        <v>#N/A</v>
      </c>
      <c r="L824" s="15" t="e">
        <f>'Heat Map Export'!L823 - $L$6</f>
        <v>#N/A</v>
      </c>
      <c r="M824" s="15" t="e">
        <f>'Heat Map Export'!M823 - $M$6</f>
        <v>#N/A</v>
      </c>
      <c r="N824" s="15" t="e">
        <f>'Heat Map Export'!N823 - $N$6</f>
        <v>#N/A</v>
      </c>
      <c r="O824" s="15" t="e">
        <f>'Heat Map Export'!O823 - $O$6</f>
        <v>#N/A</v>
      </c>
      <c r="P824" s="15" t="e">
        <f>'Heat Map Export'!P823 - $P$6</f>
        <v>#N/A</v>
      </c>
      <c r="Q824" s="15" t="e">
        <f>'Heat Map Export'!Q823 - $Q$6</f>
        <v>#N/A</v>
      </c>
      <c r="R824" s="15" t="e">
        <f>'Heat Map Export'!R823 - $R$6</f>
        <v>#N/A</v>
      </c>
      <c r="S824" s="15" t="e">
        <f>'Heat Map Export'!S823 - $S$6</f>
        <v>#N/A</v>
      </c>
      <c r="T824" s="15" t="e">
        <f>'Heat Map Export'!T823 - $T$6</f>
        <v>#N/A</v>
      </c>
      <c r="U824" s="15" t="e">
        <f>'Heat Map Export'!U823 - $U$6</f>
        <v>#N/A</v>
      </c>
      <c r="V824" s="15" t="e">
        <f>'Heat Map Export'!V823 - $V$6</f>
        <v>#N/A</v>
      </c>
      <c r="W824" s="15" t="e">
        <f>'Heat Map Export'!W823 - $W$6</f>
        <v>#N/A</v>
      </c>
      <c r="X824" s="15" t="e">
        <f>'Heat Map Export'!X823 - $X$6</f>
        <v>#N/A</v>
      </c>
      <c r="Y824" s="15" t="e">
        <f>'Heat Map Export'!Y823 - $Y$6</f>
        <v>#N/A</v>
      </c>
      <c r="Z824" s="15" t="e">
        <f>'Heat Map Export'!Z823 - $Z$6</f>
        <v>#N/A</v>
      </c>
      <c r="AA824" s="15" t="e">
        <f>'Heat Map Export'!AA823 - $AA$6</f>
        <v>#N/A</v>
      </c>
      <c r="AB824" s="15" t="e">
        <f>'Heat Map Export'!AB823 - $AB$6</f>
        <v>#N/A</v>
      </c>
      <c r="AC824" s="15" t="e">
        <f>'Heat Map Export'!AC823 - $AC$6</f>
        <v>#N/A</v>
      </c>
      <c r="AD824" s="15" t="e">
        <f>'Heat Map Export'!AD823 - $AD$6</f>
        <v>#N/A</v>
      </c>
    </row>
    <row r="825" spans="1:30" s="14" customFormat="1" ht="15" x14ac:dyDescent="0.2">
      <c r="A825" s="24">
        <f>'Heat Map Export'!A824</f>
        <v>0</v>
      </c>
      <c r="B825" s="25">
        <f>'Heat Map Export'!B824</f>
        <v>0</v>
      </c>
      <c r="C825" s="15" t="e">
        <f>'Heat Map Export'!C824 - $C$6</f>
        <v>#N/A</v>
      </c>
      <c r="D825" s="15" t="e">
        <f>'Heat Map Export'!D824 - $D$6</f>
        <v>#N/A</v>
      </c>
      <c r="E825" s="15" t="e">
        <f>'Heat Map Export'!E824 - $E$6</f>
        <v>#N/A</v>
      </c>
      <c r="F825" s="15" t="e">
        <f>'Heat Map Export'!F824 - $F$6</f>
        <v>#N/A</v>
      </c>
      <c r="G825" s="15" t="e">
        <f>'Heat Map Export'!G824 - $G$6</f>
        <v>#N/A</v>
      </c>
      <c r="H825" s="15" t="e">
        <f>'Heat Map Export'!H824 - $H$6</f>
        <v>#N/A</v>
      </c>
      <c r="I825" s="15" t="e">
        <f>'Heat Map Export'!I824 -$I$6</f>
        <v>#N/A</v>
      </c>
      <c r="J825" s="15" t="e">
        <f>'Heat Map Export'!J824 - $J$6</f>
        <v>#N/A</v>
      </c>
      <c r="K825" s="15" t="e">
        <f>'Heat Map Export'!K824-$K$6</f>
        <v>#N/A</v>
      </c>
      <c r="L825" s="15" t="e">
        <f>'Heat Map Export'!L824 - $L$6</f>
        <v>#N/A</v>
      </c>
      <c r="M825" s="15" t="e">
        <f>'Heat Map Export'!M824 - $M$6</f>
        <v>#N/A</v>
      </c>
      <c r="N825" s="15" t="e">
        <f>'Heat Map Export'!N824 - $N$6</f>
        <v>#N/A</v>
      </c>
      <c r="O825" s="15" t="e">
        <f>'Heat Map Export'!O824 - $O$6</f>
        <v>#N/A</v>
      </c>
      <c r="P825" s="15" t="e">
        <f>'Heat Map Export'!P824 - $P$6</f>
        <v>#N/A</v>
      </c>
      <c r="Q825" s="15" t="e">
        <f>'Heat Map Export'!Q824 - $Q$6</f>
        <v>#N/A</v>
      </c>
      <c r="R825" s="15" t="e">
        <f>'Heat Map Export'!R824 - $R$6</f>
        <v>#N/A</v>
      </c>
      <c r="S825" s="15" t="e">
        <f>'Heat Map Export'!S824 - $S$6</f>
        <v>#N/A</v>
      </c>
      <c r="T825" s="15" t="e">
        <f>'Heat Map Export'!T824 - $T$6</f>
        <v>#N/A</v>
      </c>
      <c r="U825" s="15" t="e">
        <f>'Heat Map Export'!U824 - $U$6</f>
        <v>#N/A</v>
      </c>
      <c r="V825" s="15" t="e">
        <f>'Heat Map Export'!V824 - $V$6</f>
        <v>#N/A</v>
      </c>
      <c r="W825" s="15" t="e">
        <f>'Heat Map Export'!W824 - $W$6</f>
        <v>#N/A</v>
      </c>
      <c r="X825" s="15" t="e">
        <f>'Heat Map Export'!X824 - $X$6</f>
        <v>#N/A</v>
      </c>
      <c r="Y825" s="15" t="e">
        <f>'Heat Map Export'!Y824 - $Y$6</f>
        <v>#N/A</v>
      </c>
      <c r="Z825" s="15" t="e">
        <f>'Heat Map Export'!Z824-$Z$6</f>
        <v>#N/A</v>
      </c>
      <c r="AA825" s="15" t="e">
        <f>'Heat Map Export'!AA824 - $AA$6</f>
        <v>#N/A</v>
      </c>
      <c r="AB825" s="15" t="e">
        <f>'Heat Map Export'!AB824-$AB$6</f>
        <v>#N/A</v>
      </c>
      <c r="AC825" s="15" t="e">
        <f>'Heat Map Export'!AC824 - $AC$6</f>
        <v>#N/A</v>
      </c>
      <c r="AD825" s="15" t="e">
        <f>'Heat Map Export'!AD824 - $AD$6</f>
        <v>#N/A</v>
      </c>
    </row>
    <row r="826" spans="1:30" s="14" customFormat="1" ht="15" x14ac:dyDescent="0.2">
      <c r="A826" s="24">
        <f>'Heat Map Export'!A825</f>
        <v>0</v>
      </c>
      <c r="B826" s="25">
        <f>'Heat Map Export'!B825</f>
        <v>0</v>
      </c>
      <c r="C826" s="15" t="e">
        <f>'Heat Map Export'!C825 - $C$6</f>
        <v>#N/A</v>
      </c>
      <c r="D826" s="15" t="e">
        <f>'Heat Map Export'!D825 - $D$6</f>
        <v>#N/A</v>
      </c>
      <c r="E826" s="15" t="e">
        <f>'Heat Map Export'!E825 - $E$6</f>
        <v>#N/A</v>
      </c>
      <c r="F826" s="15" t="e">
        <f>'Heat Map Export'!F825 - $F$6</f>
        <v>#N/A</v>
      </c>
      <c r="G826" s="15" t="e">
        <f>'Heat Map Export'!G825 - $G$6</f>
        <v>#N/A</v>
      </c>
      <c r="H826" s="15" t="e">
        <f>'Heat Map Export'!H825 - $H$6</f>
        <v>#N/A</v>
      </c>
      <c r="I826" s="15" t="e">
        <f>'Heat Map Export'!I825 - $I$6</f>
        <v>#N/A</v>
      </c>
      <c r="J826" s="15" t="e">
        <f>'Heat Map Export'!J825 - $J$6</f>
        <v>#N/A</v>
      </c>
      <c r="K826" s="15" t="e">
        <f>'Heat Map Export'!K825 - $K$6</f>
        <v>#N/A</v>
      </c>
      <c r="L826" s="15" t="e">
        <f>'Heat Map Export'!L825 - $L$6</f>
        <v>#N/A</v>
      </c>
      <c r="M826" s="15" t="e">
        <f>'Heat Map Export'!M825 - $M$6</f>
        <v>#N/A</v>
      </c>
      <c r="N826" s="15" t="e">
        <f>'Heat Map Export'!N825 - $N$6</f>
        <v>#N/A</v>
      </c>
      <c r="O826" s="15" t="e">
        <f>'Heat Map Export'!O825 - $O$6</f>
        <v>#N/A</v>
      </c>
      <c r="P826" s="15" t="e">
        <f>'Heat Map Export'!P825 - $P$6</f>
        <v>#N/A</v>
      </c>
      <c r="Q826" s="15" t="e">
        <f>'Heat Map Export'!Q825 - $Q$6</f>
        <v>#N/A</v>
      </c>
      <c r="R826" s="15" t="e">
        <f>'Heat Map Export'!R825 - $R$6</f>
        <v>#N/A</v>
      </c>
      <c r="S826" s="15" t="e">
        <f>'Heat Map Export'!S825 - $S$6</f>
        <v>#N/A</v>
      </c>
      <c r="T826" s="15" t="e">
        <f>'Heat Map Export'!T825 - $T$6</f>
        <v>#N/A</v>
      </c>
      <c r="U826" s="15" t="e">
        <f>'Heat Map Export'!U825 - $U$6</f>
        <v>#N/A</v>
      </c>
      <c r="V826" s="15" t="e">
        <f>'Heat Map Export'!V825 - $V$6</f>
        <v>#N/A</v>
      </c>
      <c r="W826" s="15" t="e">
        <f>'Heat Map Export'!W825 - $W$6</f>
        <v>#N/A</v>
      </c>
      <c r="X826" s="15" t="e">
        <f>'Heat Map Export'!X825 - $X$6</f>
        <v>#N/A</v>
      </c>
      <c r="Y826" s="15" t="e">
        <f>'Heat Map Export'!Y825 - $Y$6</f>
        <v>#N/A</v>
      </c>
      <c r="Z826" s="15" t="e">
        <f>'Heat Map Export'!Z825 - $Z$6</f>
        <v>#N/A</v>
      </c>
      <c r="AA826" s="15" t="e">
        <f>'Heat Map Export'!AA825 - $AA$6</f>
        <v>#N/A</v>
      </c>
      <c r="AB826" s="15" t="e">
        <f>'Heat Map Export'!AB825 - $AB$6</f>
        <v>#N/A</v>
      </c>
      <c r="AC826" s="15" t="e">
        <f>'Heat Map Export'!AC825 - $AC$6</f>
        <v>#N/A</v>
      </c>
      <c r="AD826" s="15" t="e">
        <f>'Heat Map Export'!AD825 - $AD$6</f>
        <v>#N/A</v>
      </c>
    </row>
    <row r="827" spans="1:30" s="14" customFormat="1" ht="15" x14ac:dyDescent="0.2">
      <c r="A827" s="24">
        <f>'Heat Map Export'!A826</f>
        <v>0</v>
      </c>
      <c r="B827" s="25">
        <f>'Heat Map Export'!B826</f>
        <v>0</v>
      </c>
      <c r="C827" s="15" t="e">
        <f>'Heat Map Export'!C826 - $C$6</f>
        <v>#N/A</v>
      </c>
      <c r="D827" s="15" t="e">
        <f>'Heat Map Export'!D826 - $D$6</f>
        <v>#N/A</v>
      </c>
      <c r="E827" s="15" t="e">
        <f>'Heat Map Export'!E826 - $E$6</f>
        <v>#N/A</v>
      </c>
      <c r="F827" s="15" t="e">
        <f>'Heat Map Export'!F826 - $F$6</f>
        <v>#N/A</v>
      </c>
      <c r="G827" s="15" t="e">
        <f>'Heat Map Export'!G826 - $G$6</f>
        <v>#N/A</v>
      </c>
      <c r="H827" s="15" t="e">
        <f>'Heat Map Export'!H826 - $H$6</f>
        <v>#N/A</v>
      </c>
      <c r="I827" s="15" t="e">
        <f>'Heat Map Export'!I826 -$I$6</f>
        <v>#N/A</v>
      </c>
      <c r="J827" s="15" t="e">
        <f>'Heat Map Export'!J826 - $J$6</f>
        <v>#N/A</v>
      </c>
      <c r="K827" s="15" t="e">
        <f>'Heat Map Export'!K826-$K$6</f>
        <v>#N/A</v>
      </c>
      <c r="L827" s="15" t="e">
        <f>'Heat Map Export'!L826 - $L$6</f>
        <v>#N/A</v>
      </c>
      <c r="M827" s="15" t="e">
        <f>'Heat Map Export'!M826 - $M$6</f>
        <v>#N/A</v>
      </c>
      <c r="N827" s="15" t="e">
        <f>'Heat Map Export'!N826 - $N$6</f>
        <v>#N/A</v>
      </c>
      <c r="O827" s="15" t="e">
        <f>'Heat Map Export'!O826 - $O$6</f>
        <v>#N/A</v>
      </c>
      <c r="P827" s="15" t="e">
        <f>'Heat Map Export'!P826 - $P$6</f>
        <v>#N/A</v>
      </c>
      <c r="Q827" s="15" t="e">
        <f>'Heat Map Export'!Q826 - $Q$6</f>
        <v>#N/A</v>
      </c>
      <c r="R827" s="15" t="e">
        <f>'Heat Map Export'!R826 - $R$6</f>
        <v>#N/A</v>
      </c>
      <c r="S827" s="15" t="e">
        <f>'Heat Map Export'!S826 - $S$6</f>
        <v>#N/A</v>
      </c>
      <c r="T827" s="15" t="e">
        <f>'Heat Map Export'!T826 - $T$6</f>
        <v>#N/A</v>
      </c>
      <c r="U827" s="15" t="e">
        <f>'Heat Map Export'!U826 - $U$6</f>
        <v>#N/A</v>
      </c>
      <c r="V827" s="15" t="e">
        <f>'Heat Map Export'!V826 - $V$6</f>
        <v>#N/A</v>
      </c>
      <c r="W827" s="15" t="e">
        <f>'Heat Map Export'!W826 - $W$6</f>
        <v>#N/A</v>
      </c>
      <c r="X827" s="15" t="e">
        <f>'Heat Map Export'!X826 - $X$6</f>
        <v>#N/A</v>
      </c>
      <c r="Y827" s="15" t="e">
        <f>'Heat Map Export'!Y826 - $Y$6</f>
        <v>#N/A</v>
      </c>
      <c r="Z827" s="15" t="e">
        <f>'Heat Map Export'!Z826-$Z$6</f>
        <v>#N/A</v>
      </c>
      <c r="AA827" s="15" t="e">
        <f>'Heat Map Export'!AA826 - $AA$6</f>
        <v>#N/A</v>
      </c>
      <c r="AB827" s="15" t="e">
        <f>'Heat Map Export'!AB826-$AB$6</f>
        <v>#N/A</v>
      </c>
      <c r="AC827" s="15" t="e">
        <f>'Heat Map Export'!AC826 - $AC$6</f>
        <v>#N/A</v>
      </c>
      <c r="AD827" s="15" t="e">
        <f>'Heat Map Export'!AD826 - $AD$6</f>
        <v>#N/A</v>
      </c>
    </row>
    <row r="828" spans="1:30" s="14" customFormat="1" ht="15" x14ac:dyDescent="0.2">
      <c r="A828" s="24">
        <f>'Heat Map Export'!A827</f>
        <v>0</v>
      </c>
      <c r="B828" s="25">
        <f>'Heat Map Export'!B827</f>
        <v>0</v>
      </c>
      <c r="C828" s="15" t="e">
        <f>'Heat Map Export'!C827 - $C$6</f>
        <v>#N/A</v>
      </c>
      <c r="D828" s="15" t="e">
        <f>'Heat Map Export'!D827 - $D$6</f>
        <v>#N/A</v>
      </c>
      <c r="E828" s="15" t="e">
        <f>'Heat Map Export'!E827 - $E$6</f>
        <v>#N/A</v>
      </c>
      <c r="F828" s="15" t="e">
        <f>'Heat Map Export'!F827 - $F$6</f>
        <v>#N/A</v>
      </c>
      <c r="G828" s="15" t="e">
        <f>'Heat Map Export'!G827 - $G$6</f>
        <v>#N/A</v>
      </c>
      <c r="H828" s="15" t="e">
        <f>'Heat Map Export'!H827 - $H$6</f>
        <v>#N/A</v>
      </c>
      <c r="I828" s="15" t="e">
        <f>'Heat Map Export'!I827 - $I$6</f>
        <v>#N/A</v>
      </c>
      <c r="J828" s="15" t="e">
        <f>'Heat Map Export'!J827 - $J$6</f>
        <v>#N/A</v>
      </c>
      <c r="K828" s="15" t="e">
        <f>'Heat Map Export'!K827 - $K$6</f>
        <v>#N/A</v>
      </c>
      <c r="L828" s="15" t="e">
        <f>'Heat Map Export'!L827 - $L$6</f>
        <v>#N/A</v>
      </c>
      <c r="M828" s="15" t="e">
        <f>'Heat Map Export'!M827 - $M$6</f>
        <v>#N/A</v>
      </c>
      <c r="N828" s="15" t="e">
        <f>'Heat Map Export'!N827 - $N$6</f>
        <v>#N/A</v>
      </c>
      <c r="O828" s="15" t="e">
        <f>'Heat Map Export'!O827 - $O$6</f>
        <v>#N/A</v>
      </c>
      <c r="P828" s="15" t="e">
        <f>'Heat Map Export'!P827 - $P$6</f>
        <v>#N/A</v>
      </c>
      <c r="Q828" s="15" t="e">
        <f>'Heat Map Export'!Q827 - $Q$6</f>
        <v>#N/A</v>
      </c>
      <c r="R828" s="15" t="e">
        <f>'Heat Map Export'!R827 - $R$6</f>
        <v>#N/A</v>
      </c>
      <c r="S828" s="15" t="e">
        <f>'Heat Map Export'!S827 - $S$6</f>
        <v>#N/A</v>
      </c>
      <c r="T828" s="15" t="e">
        <f>'Heat Map Export'!T827 - $T$6</f>
        <v>#N/A</v>
      </c>
      <c r="U828" s="15" t="e">
        <f>'Heat Map Export'!U827 - $U$6</f>
        <v>#N/A</v>
      </c>
      <c r="V828" s="15" t="e">
        <f>'Heat Map Export'!V827 - $V$6</f>
        <v>#N/A</v>
      </c>
      <c r="W828" s="15" t="e">
        <f>'Heat Map Export'!W827 - $W$6</f>
        <v>#N/A</v>
      </c>
      <c r="X828" s="15" t="e">
        <f>'Heat Map Export'!X827 - $X$6</f>
        <v>#N/A</v>
      </c>
      <c r="Y828" s="15" t="e">
        <f>'Heat Map Export'!Y827 - $Y$6</f>
        <v>#N/A</v>
      </c>
      <c r="Z828" s="15" t="e">
        <f>'Heat Map Export'!Z827 - $Z$6</f>
        <v>#N/A</v>
      </c>
      <c r="AA828" s="15" t="e">
        <f>'Heat Map Export'!AA827 - $AA$6</f>
        <v>#N/A</v>
      </c>
      <c r="AB828" s="15" t="e">
        <f>'Heat Map Export'!AB827 - $AB$6</f>
        <v>#N/A</v>
      </c>
      <c r="AC828" s="15" t="e">
        <f>'Heat Map Export'!AC827 - $AC$6</f>
        <v>#N/A</v>
      </c>
      <c r="AD828" s="15" t="e">
        <f>'Heat Map Export'!AD827 - $AD$6</f>
        <v>#N/A</v>
      </c>
    </row>
    <row r="829" spans="1:30" s="14" customFormat="1" ht="15" x14ac:dyDescent="0.2">
      <c r="A829" s="24">
        <f>'Heat Map Export'!A828</f>
        <v>0</v>
      </c>
      <c r="B829" s="25">
        <f>'Heat Map Export'!B828</f>
        <v>0</v>
      </c>
      <c r="C829" s="15" t="e">
        <f>'Heat Map Export'!C828 - $C$6</f>
        <v>#N/A</v>
      </c>
      <c r="D829" s="15" t="e">
        <f>'Heat Map Export'!D828 - $D$6</f>
        <v>#N/A</v>
      </c>
      <c r="E829" s="15" t="e">
        <f>'Heat Map Export'!E828 - $E$6</f>
        <v>#N/A</v>
      </c>
      <c r="F829" s="15" t="e">
        <f>'Heat Map Export'!F828 - $F$6</f>
        <v>#N/A</v>
      </c>
      <c r="G829" s="15" t="e">
        <f>'Heat Map Export'!G828 - $G$6</f>
        <v>#N/A</v>
      </c>
      <c r="H829" s="15" t="e">
        <f>'Heat Map Export'!H828 - $H$6</f>
        <v>#N/A</v>
      </c>
      <c r="I829" s="15" t="e">
        <f>'Heat Map Export'!I828 -$I$6</f>
        <v>#N/A</v>
      </c>
      <c r="J829" s="15" t="e">
        <f>'Heat Map Export'!J828 - $J$6</f>
        <v>#N/A</v>
      </c>
      <c r="K829" s="15" t="e">
        <f>'Heat Map Export'!K828-$K$6</f>
        <v>#N/A</v>
      </c>
      <c r="L829" s="15" t="e">
        <f>'Heat Map Export'!L828 - $L$6</f>
        <v>#N/A</v>
      </c>
      <c r="M829" s="15" t="e">
        <f>'Heat Map Export'!M828 - $M$6</f>
        <v>#N/A</v>
      </c>
      <c r="N829" s="15" t="e">
        <f>'Heat Map Export'!N828 - $N$6</f>
        <v>#N/A</v>
      </c>
      <c r="O829" s="15" t="e">
        <f>'Heat Map Export'!O828 - $O$6</f>
        <v>#N/A</v>
      </c>
      <c r="P829" s="15" t="e">
        <f>'Heat Map Export'!P828 - $P$6</f>
        <v>#N/A</v>
      </c>
      <c r="Q829" s="15" t="e">
        <f>'Heat Map Export'!Q828 - $Q$6</f>
        <v>#N/A</v>
      </c>
      <c r="R829" s="15" t="e">
        <f>'Heat Map Export'!R828 - $R$6</f>
        <v>#N/A</v>
      </c>
      <c r="S829" s="15" t="e">
        <f>'Heat Map Export'!S828 - $S$6</f>
        <v>#N/A</v>
      </c>
      <c r="T829" s="15" t="e">
        <f>'Heat Map Export'!T828 - $T$6</f>
        <v>#N/A</v>
      </c>
      <c r="U829" s="15" t="e">
        <f>'Heat Map Export'!U828 - $U$6</f>
        <v>#N/A</v>
      </c>
      <c r="V829" s="15" t="e">
        <f>'Heat Map Export'!V828 - $V$6</f>
        <v>#N/A</v>
      </c>
      <c r="W829" s="15" t="e">
        <f>'Heat Map Export'!W828 - $W$6</f>
        <v>#N/A</v>
      </c>
      <c r="X829" s="15" t="e">
        <f>'Heat Map Export'!X828 - $X$6</f>
        <v>#N/A</v>
      </c>
      <c r="Y829" s="15" t="e">
        <f>'Heat Map Export'!Y828 - $Y$6</f>
        <v>#N/A</v>
      </c>
      <c r="Z829" s="15" t="e">
        <f>'Heat Map Export'!Z828-$Z$6</f>
        <v>#N/A</v>
      </c>
      <c r="AA829" s="15" t="e">
        <f>'Heat Map Export'!AA828 - $AA$6</f>
        <v>#N/A</v>
      </c>
      <c r="AB829" s="15" t="e">
        <f>'Heat Map Export'!AB828-$AB$6</f>
        <v>#N/A</v>
      </c>
      <c r="AC829" s="15" t="e">
        <f>'Heat Map Export'!AC828 - $AC$6</f>
        <v>#N/A</v>
      </c>
      <c r="AD829" s="15" t="e">
        <f>'Heat Map Export'!AD828 - $AD$6</f>
        <v>#N/A</v>
      </c>
    </row>
    <row r="830" spans="1:30" s="14" customFormat="1" ht="15" x14ac:dyDescent="0.2">
      <c r="A830" s="24">
        <f>'Heat Map Export'!A829</f>
        <v>0</v>
      </c>
      <c r="B830" s="25">
        <f>'Heat Map Export'!B829</f>
        <v>0</v>
      </c>
      <c r="C830" s="15" t="e">
        <f>'Heat Map Export'!C829 - $C$6</f>
        <v>#N/A</v>
      </c>
      <c r="D830" s="15" t="e">
        <f>'Heat Map Export'!D829 - $D$6</f>
        <v>#N/A</v>
      </c>
      <c r="E830" s="15" t="e">
        <f>'Heat Map Export'!E829 - $E$6</f>
        <v>#N/A</v>
      </c>
      <c r="F830" s="15" t="e">
        <f>'Heat Map Export'!F829 - $F$6</f>
        <v>#N/A</v>
      </c>
      <c r="G830" s="15" t="e">
        <f>'Heat Map Export'!G829 - $G$6</f>
        <v>#N/A</v>
      </c>
      <c r="H830" s="15" t="e">
        <f>'Heat Map Export'!H829 - $H$6</f>
        <v>#N/A</v>
      </c>
      <c r="I830" s="15" t="e">
        <f>'Heat Map Export'!I829 - $I$6</f>
        <v>#N/A</v>
      </c>
      <c r="J830" s="15" t="e">
        <f>'Heat Map Export'!J829 - $J$6</f>
        <v>#N/A</v>
      </c>
      <c r="K830" s="15" t="e">
        <f>'Heat Map Export'!K829 - $K$6</f>
        <v>#N/A</v>
      </c>
      <c r="L830" s="15" t="e">
        <f>'Heat Map Export'!L829 - $L$6</f>
        <v>#N/A</v>
      </c>
      <c r="M830" s="15" t="e">
        <f>'Heat Map Export'!M829 - $M$6</f>
        <v>#N/A</v>
      </c>
      <c r="N830" s="15" t="e">
        <f>'Heat Map Export'!N829 - $N$6</f>
        <v>#N/A</v>
      </c>
      <c r="O830" s="15" t="e">
        <f>'Heat Map Export'!O829 - $O$6</f>
        <v>#N/A</v>
      </c>
      <c r="P830" s="15" t="e">
        <f>'Heat Map Export'!P829 - $P$6</f>
        <v>#N/A</v>
      </c>
      <c r="Q830" s="15" t="e">
        <f>'Heat Map Export'!Q829 - $Q$6</f>
        <v>#N/A</v>
      </c>
      <c r="R830" s="15" t="e">
        <f>'Heat Map Export'!R829 - $R$6</f>
        <v>#N/A</v>
      </c>
      <c r="S830" s="15" t="e">
        <f>'Heat Map Export'!S829 - $S$6</f>
        <v>#N/A</v>
      </c>
      <c r="T830" s="15" t="e">
        <f>'Heat Map Export'!T829 - $T$6</f>
        <v>#N/A</v>
      </c>
      <c r="U830" s="15" t="e">
        <f>'Heat Map Export'!U829 - $U$6</f>
        <v>#N/A</v>
      </c>
      <c r="V830" s="15" t="e">
        <f>'Heat Map Export'!V829 - $V$6</f>
        <v>#N/A</v>
      </c>
      <c r="W830" s="15" t="e">
        <f>'Heat Map Export'!W829 - $W$6</f>
        <v>#N/A</v>
      </c>
      <c r="X830" s="15" t="e">
        <f>'Heat Map Export'!X829 - $X$6</f>
        <v>#N/A</v>
      </c>
      <c r="Y830" s="15" t="e">
        <f>'Heat Map Export'!Y829 - $Y$6</f>
        <v>#N/A</v>
      </c>
      <c r="Z830" s="15" t="e">
        <f>'Heat Map Export'!Z829 - $Z$6</f>
        <v>#N/A</v>
      </c>
      <c r="AA830" s="15" t="e">
        <f>'Heat Map Export'!AA829 - $AA$6</f>
        <v>#N/A</v>
      </c>
      <c r="AB830" s="15" t="e">
        <f>'Heat Map Export'!AB829 - $AB$6</f>
        <v>#N/A</v>
      </c>
      <c r="AC830" s="15" t="e">
        <f>'Heat Map Export'!AC829 - $AC$6</f>
        <v>#N/A</v>
      </c>
      <c r="AD830" s="15" t="e">
        <f>'Heat Map Export'!AD829 - $AD$6</f>
        <v>#N/A</v>
      </c>
    </row>
    <row r="831" spans="1:30" s="14" customFormat="1" ht="15" x14ac:dyDescent="0.2">
      <c r="A831" s="24">
        <f>'Heat Map Export'!A830</f>
        <v>0</v>
      </c>
      <c r="B831" s="25">
        <f>'Heat Map Export'!B830</f>
        <v>0</v>
      </c>
      <c r="C831" s="15" t="e">
        <f>'Heat Map Export'!C830 - $C$6</f>
        <v>#N/A</v>
      </c>
      <c r="D831" s="15" t="e">
        <f>'Heat Map Export'!D830 - $D$6</f>
        <v>#N/A</v>
      </c>
      <c r="E831" s="15" t="e">
        <f>'Heat Map Export'!E830 - $E$6</f>
        <v>#N/A</v>
      </c>
      <c r="F831" s="15" t="e">
        <f>'Heat Map Export'!F830 - $F$6</f>
        <v>#N/A</v>
      </c>
      <c r="G831" s="15" t="e">
        <f>'Heat Map Export'!G830 - $G$6</f>
        <v>#N/A</v>
      </c>
      <c r="H831" s="15" t="e">
        <f>'Heat Map Export'!H830 - $H$6</f>
        <v>#N/A</v>
      </c>
      <c r="I831" s="15" t="e">
        <f>'Heat Map Export'!I830 -$I$6</f>
        <v>#N/A</v>
      </c>
      <c r="J831" s="15" t="e">
        <f>'Heat Map Export'!J830 - $J$6</f>
        <v>#N/A</v>
      </c>
      <c r="K831" s="15" t="e">
        <f>'Heat Map Export'!K830-$K$6</f>
        <v>#N/A</v>
      </c>
      <c r="L831" s="15" t="e">
        <f>'Heat Map Export'!L830 - $L$6</f>
        <v>#N/A</v>
      </c>
      <c r="M831" s="15" t="e">
        <f>'Heat Map Export'!M830 - $M$6</f>
        <v>#N/A</v>
      </c>
      <c r="N831" s="15" t="e">
        <f>'Heat Map Export'!N830 - $N$6</f>
        <v>#N/A</v>
      </c>
      <c r="O831" s="15" t="e">
        <f>'Heat Map Export'!O830 - $O$6</f>
        <v>#N/A</v>
      </c>
      <c r="P831" s="15" t="e">
        <f>'Heat Map Export'!P830 - $P$6</f>
        <v>#N/A</v>
      </c>
      <c r="Q831" s="15" t="e">
        <f>'Heat Map Export'!Q830 - $Q$6</f>
        <v>#N/A</v>
      </c>
      <c r="R831" s="15" t="e">
        <f>'Heat Map Export'!R830 - $R$6</f>
        <v>#N/A</v>
      </c>
      <c r="S831" s="15" t="e">
        <f>'Heat Map Export'!S830 - $S$6</f>
        <v>#N/A</v>
      </c>
      <c r="T831" s="15" t="e">
        <f>'Heat Map Export'!T830 - $T$6</f>
        <v>#N/A</v>
      </c>
      <c r="U831" s="15" t="e">
        <f>'Heat Map Export'!U830 - $U$6</f>
        <v>#N/A</v>
      </c>
      <c r="V831" s="15" t="e">
        <f>'Heat Map Export'!V830 - $V$6</f>
        <v>#N/A</v>
      </c>
      <c r="W831" s="15" t="e">
        <f>'Heat Map Export'!W830 - $W$6</f>
        <v>#N/A</v>
      </c>
      <c r="X831" s="15" t="e">
        <f>'Heat Map Export'!X830 - $X$6</f>
        <v>#N/A</v>
      </c>
      <c r="Y831" s="15" t="e">
        <f>'Heat Map Export'!Y830 - $Y$6</f>
        <v>#N/A</v>
      </c>
      <c r="Z831" s="15" t="e">
        <f>'Heat Map Export'!Z830-$Z$6</f>
        <v>#N/A</v>
      </c>
      <c r="AA831" s="15" t="e">
        <f>'Heat Map Export'!AA830 - $AA$6</f>
        <v>#N/A</v>
      </c>
      <c r="AB831" s="15" t="e">
        <f>'Heat Map Export'!AB830-$AB$6</f>
        <v>#N/A</v>
      </c>
      <c r="AC831" s="15" t="e">
        <f>'Heat Map Export'!AC830 - $AC$6</f>
        <v>#N/A</v>
      </c>
      <c r="AD831" s="15" t="e">
        <f>'Heat Map Export'!AD830 - $AD$6</f>
        <v>#N/A</v>
      </c>
    </row>
    <row r="832" spans="1:30" s="14" customFormat="1" ht="15" x14ac:dyDescent="0.2">
      <c r="A832" s="24">
        <f>'Heat Map Export'!A831</f>
        <v>0</v>
      </c>
      <c r="B832" s="25">
        <f>'Heat Map Export'!B831</f>
        <v>0</v>
      </c>
      <c r="C832" s="15" t="e">
        <f>'Heat Map Export'!C831 - $C$6</f>
        <v>#N/A</v>
      </c>
      <c r="D832" s="15" t="e">
        <f>'Heat Map Export'!D831 - $D$6</f>
        <v>#N/A</v>
      </c>
      <c r="E832" s="15" t="e">
        <f>'Heat Map Export'!E831 - $E$6</f>
        <v>#N/A</v>
      </c>
      <c r="F832" s="15" t="e">
        <f>'Heat Map Export'!F831 - $F$6</f>
        <v>#N/A</v>
      </c>
      <c r="G832" s="15" t="e">
        <f>'Heat Map Export'!G831 - $G$6</f>
        <v>#N/A</v>
      </c>
      <c r="H832" s="15" t="e">
        <f>'Heat Map Export'!H831 - $H$6</f>
        <v>#N/A</v>
      </c>
      <c r="I832" s="15" t="e">
        <f>'Heat Map Export'!I831 - $I$6</f>
        <v>#N/A</v>
      </c>
      <c r="J832" s="15" t="e">
        <f>'Heat Map Export'!J831 - $J$6</f>
        <v>#N/A</v>
      </c>
      <c r="K832" s="15" t="e">
        <f>'Heat Map Export'!K831 - $K$6</f>
        <v>#N/A</v>
      </c>
      <c r="L832" s="15" t="e">
        <f>'Heat Map Export'!L831 - $L$6</f>
        <v>#N/A</v>
      </c>
      <c r="M832" s="15" t="e">
        <f>'Heat Map Export'!M831 - $M$6</f>
        <v>#N/A</v>
      </c>
      <c r="N832" s="15" t="e">
        <f>'Heat Map Export'!N831 - $N$6</f>
        <v>#N/A</v>
      </c>
      <c r="O832" s="15" t="e">
        <f>'Heat Map Export'!O831 - $O$6</f>
        <v>#N/A</v>
      </c>
      <c r="P832" s="15" t="e">
        <f>'Heat Map Export'!P831 - $P$6</f>
        <v>#N/A</v>
      </c>
      <c r="Q832" s="15" t="e">
        <f>'Heat Map Export'!Q831 - $Q$6</f>
        <v>#N/A</v>
      </c>
      <c r="R832" s="15" t="e">
        <f>'Heat Map Export'!R831 - $R$6</f>
        <v>#N/A</v>
      </c>
      <c r="S832" s="15" t="e">
        <f>'Heat Map Export'!S831 - $S$6</f>
        <v>#N/A</v>
      </c>
      <c r="T832" s="15" t="e">
        <f>'Heat Map Export'!T831 - $T$6</f>
        <v>#N/A</v>
      </c>
      <c r="U832" s="15" t="e">
        <f>'Heat Map Export'!U831 - $U$6</f>
        <v>#N/A</v>
      </c>
      <c r="V832" s="15" t="e">
        <f>'Heat Map Export'!V831 - $V$6</f>
        <v>#N/A</v>
      </c>
      <c r="W832" s="15" t="e">
        <f>'Heat Map Export'!W831 - $W$6</f>
        <v>#N/A</v>
      </c>
      <c r="X832" s="15" t="e">
        <f>'Heat Map Export'!X831 - $X$6</f>
        <v>#N/A</v>
      </c>
      <c r="Y832" s="15" t="e">
        <f>'Heat Map Export'!Y831 - $Y$6</f>
        <v>#N/A</v>
      </c>
      <c r="Z832" s="15" t="e">
        <f>'Heat Map Export'!Z831 - $Z$6</f>
        <v>#N/A</v>
      </c>
      <c r="AA832" s="15" t="e">
        <f>'Heat Map Export'!AA831 - $AA$6</f>
        <v>#N/A</v>
      </c>
      <c r="AB832" s="15" t="e">
        <f>'Heat Map Export'!AB831 - $AB$6</f>
        <v>#N/A</v>
      </c>
      <c r="AC832" s="15" t="e">
        <f>'Heat Map Export'!AC831 - $AC$6</f>
        <v>#N/A</v>
      </c>
      <c r="AD832" s="15" t="e">
        <f>'Heat Map Export'!AD831 - $AD$6</f>
        <v>#N/A</v>
      </c>
    </row>
    <row r="833" spans="1:30" s="14" customFormat="1" ht="15" x14ac:dyDescent="0.2">
      <c r="A833" s="24">
        <f>'Heat Map Export'!A832</f>
        <v>0</v>
      </c>
      <c r="B833" s="25">
        <f>'Heat Map Export'!B832</f>
        <v>0</v>
      </c>
      <c r="C833" s="15" t="e">
        <f>'Heat Map Export'!C832 - $C$6</f>
        <v>#N/A</v>
      </c>
      <c r="D833" s="15" t="e">
        <f>'Heat Map Export'!D832 - $D$6</f>
        <v>#N/A</v>
      </c>
      <c r="E833" s="15" t="e">
        <f>'Heat Map Export'!E832 - $E$6</f>
        <v>#N/A</v>
      </c>
      <c r="F833" s="15" t="e">
        <f>'Heat Map Export'!F832 - $F$6</f>
        <v>#N/A</v>
      </c>
      <c r="G833" s="15" t="e">
        <f>'Heat Map Export'!G832 - $G$6</f>
        <v>#N/A</v>
      </c>
      <c r="H833" s="15" t="e">
        <f>'Heat Map Export'!H832 - $H$6</f>
        <v>#N/A</v>
      </c>
      <c r="I833" s="15" t="e">
        <f>'Heat Map Export'!I832 -$I$6</f>
        <v>#N/A</v>
      </c>
      <c r="J833" s="15" t="e">
        <f>'Heat Map Export'!J832 - $J$6</f>
        <v>#N/A</v>
      </c>
      <c r="K833" s="15" t="e">
        <f>'Heat Map Export'!K832-$K$6</f>
        <v>#N/A</v>
      </c>
      <c r="L833" s="15" t="e">
        <f>'Heat Map Export'!L832 - $L$6</f>
        <v>#N/A</v>
      </c>
      <c r="M833" s="15" t="e">
        <f>'Heat Map Export'!M832 - $M$6</f>
        <v>#N/A</v>
      </c>
      <c r="N833" s="15" t="e">
        <f>'Heat Map Export'!N832 - $N$6</f>
        <v>#N/A</v>
      </c>
      <c r="O833" s="15" t="e">
        <f>'Heat Map Export'!O832 - $O$6</f>
        <v>#N/A</v>
      </c>
      <c r="P833" s="15" t="e">
        <f>'Heat Map Export'!P832 - $P$6</f>
        <v>#N/A</v>
      </c>
      <c r="Q833" s="15" t="e">
        <f>'Heat Map Export'!Q832 - $Q$6</f>
        <v>#N/A</v>
      </c>
      <c r="R833" s="15" t="e">
        <f>'Heat Map Export'!R832 - $R$6</f>
        <v>#N/A</v>
      </c>
      <c r="S833" s="15" t="e">
        <f>'Heat Map Export'!S832 - $S$6</f>
        <v>#N/A</v>
      </c>
      <c r="T833" s="15" t="e">
        <f>'Heat Map Export'!T832 - $T$6</f>
        <v>#N/A</v>
      </c>
      <c r="U833" s="15" t="e">
        <f>'Heat Map Export'!U832 - $U$6</f>
        <v>#N/A</v>
      </c>
      <c r="V833" s="15" t="e">
        <f>'Heat Map Export'!V832 - $V$6</f>
        <v>#N/A</v>
      </c>
      <c r="W833" s="15" t="e">
        <f>'Heat Map Export'!W832 - $W$6</f>
        <v>#N/A</v>
      </c>
      <c r="X833" s="15" t="e">
        <f>'Heat Map Export'!X832 - $X$6</f>
        <v>#N/A</v>
      </c>
      <c r="Y833" s="15" t="e">
        <f>'Heat Map Export'!Y832 - $Y$6</f>
        <v>#N/A</v>
      </c>
      <c r="Z833" s="15" t="e">
        <f>'Heat Map Export'!Z832-$Z$6</f>
        <v>#N/A</v>
      </c>
      <c r="AA833" s="15" t="e">
        <f>'Heat Map Export'!AA832 - $AA$6</f>
        <v>#N/A</v>
      </c>
      <c r="AB833" s="15" t="e">
        <f>'Heat Map Export'!AB832-$AB$6</f>
        <v>#N/A</v>
      </c>
      <c r="AC833" s="15" t="e">
        <f>'Heat Map Export'!AC832 - $AC$6</f>
        <v>#N/A</v>
      </c>
      <c r="AD833" s="15" t="e">
        <f>'Heat Map Export'!AD832 - $AD$6</f>
        <v>#N/A</v>
      </c>
    </row>
    <row r="834" spans="1:30" s="14" customFormat="1" ht="15" x14ac:dyDescent="0.2">
      <c r="A834" s="24">
        <f>'Heat Map Export'!A833</f>
        <v>0</v>
      </c>
      <c r="B834" s="25">
        <f>'Heat Map Export'!B833</f>
        <v>0</v>
      </c>
      <c r="C834" s="15" t="e">
        <f>'Heat Map Export'!C833 - $C$6</f>
        <v>#N/A</v>
      </c>
      <c r="D834" s="15" t="e">
        <f>'Heat Map Export'!D833 - $D$6</f>
        <v>#N/A</v>
      </c>
      <c r="E834" s="15" t="e">
        <f>'Heat Map Export'!E833 - $E$6</f>
        <v>#N/A</v>
      </c>
      <c r="F834" s="15" t="e">
        <f>'Heat Map Export'!F833 - $F$6</f>
        <v>#N/A</v>
      </c>
      <c r="G834" s="15" t="e">
        <f>'Heat Map Export'!G833 - $G$6</f>
        <v>#N/A</v>
      </c>
      <c r="H834" s="15" t="e">
        <f>'Heat Map Export'!H833 - $H$6</f>
        <v>#N/A</v>
      </c>
      <c r="I834" s="15" t="e">
        <f>'Heat Map Export'!I833 - $I$6</f>
        <v>#N/A</v>
      </c>
      <c r="J834" s="15" t="e">
        <f>'Heat Map Export'!J833 - $J$6</f>
        <v>#N/A</v>
      </c>
      <c r="K834" s="15" t="e">
        <f>'Heat Map Export'!K833 - $K$6</f>
        <v>#N/A</v>
      </c>
      <c r="L834" s="15" t="e">
        <f>'Heat Map Export'!L833 - $L$6</f>
        <v>#N/A</v>
      </c>
      <c r="M834" s="15" t="e">
        <f>'Heat Map Export'!M833 - $M$6</f>
        <v>#N/A</v>
      </c>
      <c r="N834" s="15" t="e">
        <f>'Heat Map Export'!N833 - $N$6</f>
        <v>#N/A</v>
      </c>
      <c r="O834" s="15" t="e">
        <f>'Heat Map Export'!O833 - $O$6</f>
        <v>#N/A</v>
      </c>
      <c r="P834" s="15" t="e">
        <f>'Heat Map Export'!P833 - $P$6</f>
        <v>#N/A</v>
      </c>
      <c r="Q834" s="15" t="e">
        <f>'Heat Map Export'!Q833 - $Q$6</f>
        <v>#N/A</v>
      </c>
      <c r="R834" s="15" t="e">
        <f>'Heat Map Export'!R833 - $R$6</f>
        <v>#N/A</v>
      </c>
      <c r="S834" s="15" t="e">
        <f>'Heat Map Export'!S833 - $S$6</f>
        <v>#N/A</v>
      </c>
      <c r="T834" s="15" t="e">
        <f>'Heat Map Export'!T833 - $T$6</f>
        <v>#N/A</v>
      </c>
      <c r="U834" s="15" t="e">
        <f>'Heat Map Export'!U833 - $U$6</f>
        <v>#N/A</v>
      </c>
      <c r="V834" s="15" t="e">
        <f>'Heat Map Export'!V833 - $V$6</f>
        <v>#N/A</v>
      </c>
      <c r="W834" s="15" t="e">
        <f>'Heat Map Export'!W833 - $W$6</f>
        <v>#N/A</v>
      </c>
      <c r="X834" s="15" t="e">
        <f>'Heat Map Export'!X833 - $X$6</f>
        <v>#N/A</v>
      </c>
      <c r="Y834" s="15" t="e">
        <f>'Heat Map Export'!Y833 - $Y$6</f>
        <v>#N/A</v>
      </c>
      <c r="Z834" s="15" t="e">
        <f>'Heat Map Export'!Z833 - $Z$6</f>
        <v>#N/A</v>
      </c>
      <c r="AA834" s="15" t="e">
        <f>'Heat Map Export'!AA833 - $AA$6</f>
        <v>#N/A</v>
      </c>
      <c r="AB834" s="15" t="e">
        <f>'Heat Map Export'!AB833 - $AB$6</f>
        <v>#N/A</v>
      </c>
      <c r="AC834" s="15" t="e">
        <f>'Heat Map Export'!AC833 - $AC$6</f>
        <v>#N/A</v>
      </c>
      <c r="AD834" s="15" t="e">
        <f>'Heat Map Export'!AD833 - $AD$6</f>
        <v>#N/A</v>
      </c>
    </row>
    <row r="835" spans="1:30" s="14" customFormat="1" ht="15" x14ac:dyDescent="0.2">
      <c r="A835" s="24">
        <f>'Heat Map Export'!A834</f>
        <v>0</v>
      </c>
      <c r="B835" s="25">
        <f>'Heat Map Export'!B834</f>
        <v>0</v>
      </c>
      <c r="C835" s="15" t="e">
        <f>'Heat Map Export'!C834 - $C$6</f>
        <v>#N/A</v>
      </c>
      <c r="D835" s="15" t="e">
        <f>'Heat Map Export'!D834 - $D$6</f>
        <v>#N/A</v>
      </c>
      <c r="E835" s="15" t="e">
        <f>'Heat Map Export'!E834 - $E$6</f>
        <v>#N/A</v>
      </c>
      <c r="F835" s="15" t="e">
        <f>'Heat Map Export'!F834 - $F$6</f>
        <v>#N/A</v>
      </c>
      <c r="G835" s="15" t="e">
        <f>'Heat Map Export'!G834 - $G$6</f>
        <v>#N/A</v>
      </c>
      <c r="H835" s="15" t="e">
        <f>'Heat Map Export'!H834 - $H$6</f>
        <v>#N/A</v>
      </c>
      <c r="I835" s="15" t="e">
        <f>'Heat Map Export'!I834 -$I$6</f>
        <v>#N/A</v>
      </c>
      <c r="J835" s="15" t="e">
        <f>'Heat Map Export'!J834 - $J$6</f>
        <v>#N/A</v>
      </c>
      <c r="K835" s="15" t="e">
        <f>'Heat Map Export'!K834-$K$6</f>
        <v>#N/A</v>
      </c>
      <c r="L835" s="15" t="e">
        <f>'Heat Map Export'!L834 - $L$6</f>
        <v>#N/A</v>
      </c>
      <c r="M835" s="15" t="e">
        <f>'Heat Map Export'!M834 - $M$6</f>
        <v>#N/A</v>
      </c>
      <c r="N835" s="15" t="e">
        <f>'Heat Map Export'!N834 - $N$6</f>
        <v>#N/A</v>
      </c>
      <c r="O835" s="15" t="e">
        <f>'Heat Map Export'!O834 - $O$6</f>
        <v>#N/A</v>
      </c>
      <c r="P835" s="15" t="e">
        <f>'Heat Map Export'!P834 - $P$6</f>
        <v>#N/A</v>
      </c>
      <c r="Q835" s="15" t="e">
        <f>'Heat Map Export'!Q834 - $Q$6</f>
        <v>#N/A</v>
      </c>
      <c r="R835" s="15" t="e">
        <f>'Heat Map Export'!R834 - $R$6</f>
        <v>#N/A</v>
      </c>
      <c r="S835" s="15" t="e">
        <f>'Heat Map Export'!S834 - $S$6</f>
        <v>#N/A</v>
      </c>
      <c r="T835" s="15" t="e">
        <f>'Heat Map Export'!T834 - $T$6</f>
        <v>#N/A</v>
      </c>
      <c r="U835" s="15" t="e">
        <f>'Heat Map Export'!U834 - $U$6</f>
        <v>#N/A</v>
      </c>
      <c r="V835" s="15" t="e">
        <f>'Heat Map Export'!V834 - $V$6</f>
        <v>#N/A</v>
      </c>
      <c r="W835" s="15" t="e">
        <f>'Heat Map Export'!W834 - $W$6</f>
        <v>#N/A</v>
      </c>
      <c r="X835" s="15" t="e">
        <f>'Heat Map Export'!X834 - $X$6</f>
        <v>#N/A</v>
      </c>
      <c r="Y835" s="15" t="e">
        <f>'Heat Map Export'!Y834 - $Y$6</f>
        <v>#N/A</v>
      </c>
      <c r="Z835" s="15" t="e">
        <f>'Heat Map Export'!Z834-$Z$6</f>
        <v>#N/A</v>
      </c>
      <c r="AA835" s="15" t="e">
        <f>'Heat Map Export'!AA834 - $AA$6</f>
        <v>#N/A</v>
      </c>
      <c r="AB835" s="15" t="e">
        <f>'Heat Map Export'!AB834-$AB$6</f>
        <v>#N/A</v>
      </c>
      <c r="AC835" s="15" t="e">
        <f>'Heat Map Export'!AC834 - $AC$6</f>
        <v>#N/A</v>
      </c>
      <c r="AD835" s="15" t="e">
        <f>'Heat Map Export'!AD834 - $AD$6</f>
        <v>#N/A</v>
      </c>
    </row>
    <row r="836" spans="1:30" s="14" customFormat="1" ht="15" x14ac:dyDescent="0.2">
      <c r="A836" s="24">
        <f>'Heat Map Export'!A835</f>
        <v>0</v>
      </c>
      <c r="B836" s="25">
        <f>'Heat Map Export'!B835</f>
        <v>0</v>
      </c>
      <c r="C836" s="15" t="e">
        <f>'Heat Map Export'!C835 - $C$6</f>
        <v>#N/A</v>
      </c>
      <c r="D836" s="15" t="e">
        <f>'Heat Map Export'!D835 - $D$6</f>
        <v>#N/A</v>
      </c>
      <c r="E836" s="15" t="e">
        <f>'Heat Map Export'!E835 - $E$6</f>
        <v>#N/A</v>
      </c>
      <c r="F836" s="15" t="e">
        <f>'Heat Map Export'!F835 - $F$6</f>
        <v>#N/A</v>
      </c>
      <c r="G836" s="15" t="e">
        <f>'Heat Map Export'!G835 - $G$6</f>
        <v>#N/A</v>
      </c>
      <c r="H836" s="15" t="e">
        <f>'Heat Map Export'!H835 - $H$6</f>
        <v>#N/A</v>
      </c>
      <c r="I836" s="15" t="e">
        <f>'Heat Map Export'!I835 - $I$6</f>
        <v>#N/A</v>
      </c>
      <c r="J836" s="15" t="e">
        <f>'Heat Map Export'!J835 - $J$6</f>
        <v>#N/A</v>
      </c>
      <c r="K836" s="15" t="e">
        <f>'Heat Map Export'!K835 - $K$6</f>
        <v>#N/A</v>
      </c>
      <c r="L836" s="15" t="e">
        <f>'Heat Map Export'!L835 - $L$6</f>
        <v>#N/A</v>
      </c>
      <c r="M836" s="15" t="e">
        <f>'Heat Map Export'!M835 - $M$6</f>
        <v>#N/A</v>
      </c>
      <c r="N836" s="15" t="e">
        <f>'Heat Map Export'!N835 - $N$6</f>
        <v>#N/A</v>
      </c>
      <c r="O836" s="15" t="e">
        <f>'Heat Map Export'!O835 - $O$6</f>
        <v>#N/A</v>
      </c>
      <c r="P836" s="15" t="e">
        <f>'Heat Map Export'!P835 - $P$6</f>
        <v>#N/A</v>
      </c>
      <c r="Q836" s="15" t="e">
        <f>'Heat Map Export'!Q835 - $Q$6</f>
        <v>#N/A</v>
      </c>
      <c r="R836" s="15" t="e">
        <f>'Heat Map Export'!R835 - $R$6</f>
        <v>#N/A</v>
      </c>
      <c r="S836" s="15" t="e">
        <f>'Heat Map Export'!S835 - $S$6</f>
        <v>#N/A</v>
      </c>
      <c r="T836" s="15" t="e">
        <f>'Heat Map Export'!T835 - $T$6</f>
        <v>#N/A</v>
      </c>
      <c r="U836" s="15" t="e">
        <f>'Heat Map Export'!U835 - $U$6</f>
        <v>#N/A</v>
      </c>
      <c r="V836" s="15" t="e">
        <f>'Heat Map Export'!V835 - $V$6</f>
        <v>#N/A</v>
      </c>
      <c r="W836" s="15" t="e">
        <f>'Heat Map Export'!W835 - $W$6</f>
        <v>#N/A</v>
      </c>
      <c r="X836" s="15" t="e">
        <f>'Heat Map Export'!X835 - $X$6</f>
        <v>#N/A</v>
      </c>
      <c r="Y836" s="15" t="e">
        <f>'Heat Map Export'!Y835 - $Y$6</f>
        <v>#N/A</v>
      </c>
      <c r="Z836" s="15" t="e">
        <f>'Heat Map Export'!Z835 - $Z$6</f>
        <v>#N/A</v>
      </c>
      <c r="AA836" s="15" t="e">
        <f>'Heat Map Export'!AA835 - $AA$6</f>
        <v>#N/A</v>
      </c>
      <c r="AB836" s="15" t="e">
        <f>'Heat Map Export'!AB835 - $AB$6</f>
        <v>#N/A</v>
      </c>
      <c r="AC836" s="15" t="e">
        <f>'Heat Map Export'!AC835 - $AC$6</f>
        <v>#N/A</v>
      </c>
      <c r="AD836" s="15" t="e">
        <f>'Heat Map Export'!AD835 - $AD$6</f>
        <v>#N/A</v>
      </c>
    </row>
    <row r="837" spans="1:30" s="14" customFormat="1" ht="15" x14ac:dyDescent="0.2">
      <c r="A837" s="24">
        <f>'Heat Map Export'!A836</f>
        <v>0</v>
      </c>
      <c r="B837" s="25">
        <f>'Heat Map Export'!B836</f>
        <v>0</v>
      </c>
      <c r="C837" s="15" t="e">
        <f>'Heat Map Export'!C836 - $C$6</f>
        <v>#N/A</v>
      </c>
      <c r="D837" s="15" t="e">
        <f>'Heat Map Export'!D836 - $D$6</f>
        <v>#N/A</v>
      </c>
      <c r="E837" s="15" t="e">
        <f>'Heat Map Export'!E836 - $E$6</f>
        <v>#N/A</v>
      </c>
      <c r="F837" s="15" t="e">
        <f>'Heat Map Export'!F836 - $F$6</f>
        <v>#N/A</v>
      </c>
      <c r="G837" s="15" t="e">
        <f>'Heat Map Export'!G836 - $G$6</f>
        <v>#N/A</v>
      </c>
      <c r="H837" s="15" t="e">
        <f>'Heat Map Export'!H836 - $H$6</f>
        <v>#N/A</v>
      </c>
      <c r="I837" s="15" t="e">
        <f>'Heat Map Export'!I836 -$I$6</f>
        <v>#N/A</v>
      </c>
      <c r="J837" s="15" t="e">
        <f>'Heat Map Export'!J836 - $J$6</f>
        <v>#N/A</v>
      </c>
      <c r="K837" s="15" t="e">
        <f>'Heat Map Export'!K836-$K$6</f>
        <v>#N/A</v>
      </c>
      <c r="L837" s="15" t="e">
        <f>'Heat Map Export'!L836 - $L$6</f>
        <v>#N/A</v>
      </c>
      <c r="M837" s="15" t="e">
        <f>'Heat Map Export'!M836 - $M$6</f>
        <v>#N/A</v>
      </c>
      <c r="N837" s="15" t="e">
        <f>'Heat Map Export'!N836 - $N$6</f>
        <v>#N/A</v>
      </c>
      <c r="O837" s="15" t="e">
        <f>'Heat Map Export'!O836 - $O$6</f>
        <v>#N/A</v>
      </c>
      <c r="P837" s="15" t="e">
        <f>'Heat Map Export'!P836 - $P$6</f>
        <v>#N/A</v>
      </c>
      <c r="Q837" s="15" t="e">
        <f>'Heat Map Export'!Q836 - $Q$6</f>
        <v>#N/A</v>
      </c>
      <c r="R837" s="15" t="e">
        <f>'Heat Map Export'!R836 - $R$6</f>
        <v>#N/A</v>
      </c>
      <c r="S837" s="15" t="e">
        <f>'Heat Map Export'!S836 - $S$6</f>
        <v>#N/A</v>
      </c>
      <c r="T837" s="15" t="e">
        <f>'Heat Map Export'!T836 - $T$6</f>
        <v>#N/A</v>
      </c>
      <c r="U837" s="15" t="e">
        <f>'Heat Map Export'!U836 - $U$6</f>
        <v>#N/A</v>
      </c>
      <c r="V837" s="15" t="e">
        <f>'Heat Map Export'!V836 - $V$6</f>
        <v>#N/A</v>
      </c>
      <c r="W837" s="15" t="e">
        <f>'Heat Map Export'!W836 - $W$6</f>
        <v>#N/A</v>
      </c>
      <c r="X837" s="15" t="e">
        <f>'Heat Map Export'!X836 - $X$6</f>
        <v>#N/A</v>
      </c>
      <c r="Y837" s="15" t="e">
        <f>'Heat Map Export'!Y836 - $Y$6</f>
        <v>#N/A</v>
      </c>
      <c r="Z837" s="15" t="e">
        <f>'Heat Map Export'!Z836-$Z$6</f>
        <v>#N/A</v>
      </c>
      <c r="AA837" s="15" t="e">
        <f>'Heat Map Export'!AA836 - $AA$6</f>
        <v>#N/A</v>
      </c>
      <c r="AB837" s="15" t="e">
        <f>'Heat Map Export'!AB836-$AB$6</f>
        <v>#N/A</v>
      </c>
      <c r="AC837" s="15" t="e">
        <f>'Heat Map Export'!AC836 - $AC$6</f>
        <v>#N/A</v>
      </c>
      <c r="AD837" s="15" t="e">
        <f>'Heat Map Export'!AD836 - $AD$6</f>
        <v>#N/A</v>
      </c>
    </row>
    <row r="838" spans="1:30" s="14" customFormat="1" ht="15" x14ac:dyDescent="0.2">
      <c r="A838" s="24">
        <f>'Heat Map Export'!A837</f>
        <v>0</v>
      </c>
      <c r="B838" s="25">
        <f>'Heat Map Export'!B837</f>
        <v>0</v>
      </c>
      <c r="C838" s="15" t="e">
        <f>'Heat Map Export'!C837 - $C$6</f>
        <v>#N/A</v>
      </c>
      <c r="D838" s="15" t="e">
        <f>'Heat Map Export'!D837 - $D$6</f>
        <v>#N/A</v>
      </c>
      <c r="E838" s="15" t="e">
        <f>'Heat Map Export'!E837 - $E$6</f>
        <v>#N/A</v>
      </c>
      <c r="F838" s="15" t="e">
        <f>'Heat Map Export'!F837 - $F$6</f>
        <v>#N/A</v>
      </c>
      <c r="G838" s="15" t="e">
        <f>'Heat Map Export'!G837 - $G$6</f>
        <v>#N/A</v>
      </c>
      <c r="H838" s="15" t="e">
        <f>'Heat Map Export'!H837 - $H$6</f>
        <v>#N/A</v>
      </c>
      <c r="I838" s="15" t="e">
        <f>'Heat Map Export'!I837 - $I$6</f>
        <v>#N/A</v>
      </c>
      <c r="J838" s="15" t="e">
        <f>'Heat Map Export'!J837 - $J$6</f>
        <v>#N/A</v>
      </c>
      <c r="K838" s="15" t="e">
        <f>'Heat Map Export'!K837 - $K$6</f>
        <v>#N/A</v>
      </c>
      <c r="L838" s="15" t="e">
        <f>'Heat Map Export'!L837 - $L$6</f>
        <v>#N/A</v>
      </c>
      <c r="M838" s="15" t="e">
        <f>'Heat Map Export'!M837 - $M$6</f>
        <v>#N/A</v>
      </c>
      <c r="N838" s="15" t="e">
        <f>'Heat Map Export'!N837 - $N$6</f>
        <v>#N/A</v>
      </c>
      <c r="O838" s="15" t="e">
        <f>'Heat Map Export'!O837 - $O$6</f>
        <v>#N/A</v>
      </c>
      <c r="P838" s="15" t="e">
        <f>'Heat Map Export'!P837 - $P$6</f>
        <v>#N/A</v>
      </c>
      <c r="Q838" s="15" t="e">
        <f>'Heat Map Export'!Q837 - $Q$6</f>
        <v>#N/A</v>
      </c>
      <c r="R838" s="15" t="e">
        <f>'Heat Map Export'!R837 - $R$6</f>
        <v>#N/A</v>
      </c>
      <c r="S838" s="15" t="e">
        <f>'Heat Map Export'!S837 - $S$6</f>
        <v>#N/A</v>
      </c>
      <c r="T838" s="15" t="e">
        <f>'Heat Map Export'!T837 - $T$6</f>
        <v>#N/A</v>
      </c>
      <c r="U838" s="15" t="e">
        <f>'Heat Map Export'!U837 - $U$6</f>
        <v>#N/A</v>
      </c>
      <c r="V838" s="15" t="e">
        <f>'Heat Map Export'!V837 - $V$6</f>
        <v>#N/A</v>
      </c>
      <c r="W838" s="15" t="e">
        <f>'Heat Map Export'!W837 - $W$6</f>
        <v>#N/A</v>
      </c>
      <c r="X838" s="15" t="e">
        <f>'Heat Map Export'!X837 - $X$6</f>
        <v>#N/A</v>
      </c>
      <c r="Y838" s="15" t="e">
        <f>'Heat Map Export'!Y837 - $Y$6</f>
        <v>#N/A</v>
      </c>
      <c r="Z838" s="15" t="e">
        <f>'Heat Map Export'!Z837 - $Z$6</f>
        <v>#N/A</v>
      </c>
      <c r="AA838" s="15" t="e">
        <f>'Heat Map Export'!AA837 - $AA$6</f>
        <v>#N/A</v>
      </c>
      <c r="AB838" s="15" t="e">
        <f>'Heat Map Export'!AB837 - $AB$6</f>
        <v>#N/A</v>
      </c>
      <c r="AC838" s="15" t="e">
        <f>'Heat Map Export'!AC837 - $AC$6</f>
        <v>#N/A</v>
      </c>
      <c r="AD838" s="15" t="e">
        <f>'Heat Map Export'!AD837 - $AD$6</f>
        <v>#N/A</v>
      </c>
    </row>
    <row r="839" spans="1:30" s="14" customFormat="1" ht="15" x14ac:dyDescent="0.2">
      <c r="A839" s="24">
        <f>'Heat Map Export'!A838</f>
        <v>0</v>
      </c>
      <c r="B839" s="25">
        <f>'Heat Map Export'!B838</f>
        <v>0</v>
      </c>
      <c r="C839" s="15" t="e">
        <f>'Heat Map Export'!C838 - $C$6</f>
        <v>#N/A</v>
      </c>
      <c r="D839" s="15" t="e">
        <f>'Heat Map Export'!D838 - $D$6</f>
        <v>#N/A</v>
      </c>
      <c r="E839" s="15" t="e">
        <f>'Heat Map Export'!E838 - $E$6</f>
        <v>#N/A</v>
      </c>
      <c r="F839" s="15" t="e">
        <f>'Heat Map Export'!F838 - $F$6</f>
        <v>#N/A</v>
      </c>
      <c r="G839" s="15" t="e">
        <f>'Heat Map Export'!G838 - $G$6</f>
        <v>#N/A</v>
      </c>
      <c r="H839" s="15" t="e">
        <f>'Heat Map Export'!H838 - $H$6</f>
        <v>#N/A</v>
      </c>
      <c r="I839" s="15" t="e">
        <f>'Heat Map Export'!I838 -$I$6</f>
        <v>#N/A</v>
      </c>
      <c r="J839" s="15" t="e">
        <f>'Heat Map Export'!J838 - $J$6</f>
        <v>#N/A</v>
      </c>
      <c r="K839" s="15" t="e">
        <f>'Heat Map Export'!K838-$K$6</f>
        <v>#N/A</v>
      </c>
      <c r="L839" s="15" t="e">
        <f>'Heat Map Export'!L838 - $L$6</f>
        <v>#N/A</v>
      </c>
      <c r="M839" s="15" t="e">
        <f>'Heat Map Export'!M838 - $M$6</f>
        <v>#N/A</v>
      </c>
      <c r="N839" s="15" t="e">
        <f>'Heat Map Export'!N838 - $N$6</f>
        <v>#N/A</v>
      </c>
      <c r="O839" s="15" t="e">
        <f>'Heat Map Export'!O838 - $O$6</f>
        <v>#N/A</v>
      </c>
      <c r="P839" s="15" t="e">
        <f>'Heat Map Export'!P838 - $P$6</f>
        <v>#N/A</v>
      </c>
      <c r="Q839" s="15" t="e">
        <f>'Heat Map Export'!Q838 - $Q$6</f>
        <v>#N/A</v>
      </c>
      <c r="R839" s="15" t="e">
        <f>'Heat Map Export'!R838 - $R$6</f>
        <v>#N/A</v>
      </c>
      <c r="S839" s="15" t="e">
        <f>'Heat Map Export'!S838 - $S$6</f>
        <v>#N/A</v>
      </c>
      <c r="T839" s="15" t="e">
        <f>'Heat Map Export'!T838 - $T$6</f>
        <v>#N/A</v>
      </c>
      <c r="U839" s="15" t="e">
        <f>'Heat Map Export'!U838 - $U$6</f>
        <v>#N/A</v>
      </c>
      <c r="V839" s="15" t="e">
        <f>'Heat Map Export'!V838 - $V$6</f>
        <v>#N/A</v>
      </c>
      <c r="W839" s="15" t="e">
        <f>'Heat Map Export'!W838 - $W$6</f>
        <v>#N/A</v>
      </c>
      <c r="X839" s="15" t="e">
        <f>'Heat Map Export'!X838 - $X$6</f>
        <v>#N/A</v>
      </c>
      <c r="Y839" s="15" t="e">
        <f>'Heat Map Export'!Y838 - $Y$6</f>
        <v>#N/A</v>
      </c>
      <c r="Z839" s="15" t="e">
        <f>'Heat Map Export'!Z838-$Z$6</f>
        <v>#N/A</v>
      </c>
      <c r="AA839" s="15" t="e">
        <f>'Heat Map Export'!AA838 - $AA$6</f>
        <v>#N/A</v>
      </c>
      <c r="AB839" s="15" t="e">
        <f>'Heat Map Export'!AB838-$AB$6</f>
        <v>#N/A</v>
      </c>
      <c r="AC839" s="15" t="e">
        <f>'Heat Map Export'!AC838 - $AC$6</f>
        <v>#N/A</v>
      </c>
      <c r="AD839" s="15" t="e">
        <f>'Heat Map Export'!AD838 - $AD$6</f>
        <v>#N/A</v>
      </c>
    </row>
    <row r="840" spans="1:30" s="14" customFormat="1" ht="15" x14ac:dyDescent="0.2">
      <c r="A840" s="24">
        <f>'Heat Map Export'!A839</f>
        <v>0</v>
      </c>
      <c r="B840" s="25">
        <f>'Heat Map Export'!B839</f>
        <v>0</v>
      </c>
      <c r="C840" s="15" t="e">
        <f>'Heat Map Export'!C839 - $C$6</f>
        <v>#N/A</v>
      </c>
      <c r="D840" s="15" t="e">
        <f>'Heat Map Export'!D839 - $D$6</f>
        <v>#N/A</v>
      </c>
      <c r="E840" s="15" t="e">
        <f>'Heat Map Export'!E839 - $E$6</f>
        <v>#N/A</v>
      </c>
      <c r="F840" s="15" t="e">
        <f>'Heat Map Export'!F839 - $F$6</f>
        <v>#N/A</v>
      </c>
      <c r="G840" s="15" t="e">
        <f>'Heat Map Export'!G839 - $G$6</f>
        <v>#N/A</v>
      </c>
      <c r="H840" s="15" t="e">
        <f>'Heat Map Export'!H839 - $H$6</f>
        <v>#N/A</v>
      </c>
      <c r="I840" s="15" t="e">
        <f>'Heat Map Export'!I839 - $I$6</f>
        <v>#N/A</v>
      </c>
      <c r="J840" s="15" t="e">
        <f>'Heat Map Export'!J839 - $J$6</f>
        <v>#N/A</v>
      </c>
      <c r="K840" s="15" t="e">
        <f>'Heat Map Export'!K839 - $K$6</f>
        <v>#N/A</v>
      </c>
      <c r="L840" s="15" t="e">
        <f>'Heat Map Export'!L839 - $L$6</f>
        <v>#N/A</v>
      </c>
      <c r="M840" s="15" t="e">
        <f>'Heat Map Export'!M839 - $M$6</f>
        <v>#N/A</v>
      </c>
      <c r="N840" s="15" t="e">
        <f>'Heat Map Export'!N839 - $N$6</f>
        <v>#N/A</v>
      </c>
      <c r="O840" s="15" t="e">
        <f>'Heat Map Export'!O839 - $O$6</f>
        <v>#N/A</v>
      </c>
      <c r="P840" s="15" t="e">
        <f>'Heat Map Export'!P839 - $P$6</f>
        <v>#N/A</v>
      </c>
      <c r="Q840" s="15" t="e">
        <f>'Heat Map Export'!Q839 - $Q$6</f>
        <v>#N/A</v>
      </c>
      <c r="R840" s="15" t="e">
        <f>'Heat Map Export'!R839 - $R$6</f>
        <v>#N/A</v>
      </c>
      <c r="S840" s="15" t="e">
        <f>'Heat Map Export'!S839 - $S$6</f>
        <v>#N/A</v>
      </c>
      <c r="T840" s="15" t="e">
        <f>'Heat Map Export'!T839 - $T$6</f>
        <v>#N/A</v>
      </c>
      <c r="U840" s="15" t="e">
        <f>'Heat Map Export'!U839 - $U$6</f>
        <v>#N/A</v>
      </c>
      <c r="V840" s="15" t="e">
        <f>'Heat Map Export'!V839 - $V$6</f>
        <v>#N/A</v>
      </c>
      <c r="W840" s="15" t="e">
        <f>'Heat Map Export'!W839 - $W$6</f>
        <v>#N/A</v>
      </c>
      <c r="X840" s="15" t="e">
        <f>'Heat Map Export'!X839 - $X$6</f>
        <v>#N/A</v>
      </c>
      <c r="Y840" s="15" t="e">
        <f>'Heat Map Export'!Y839 - $Y$6</f>
        <v>#N/A</v>
      </c>
      <c r="Z840" s="15" t="e">
        <f>'Heat Map Export'!Z839 - $Z$6</f>
        <v>#N/A</v>
      </c>
      <c r="AA840" s="15" t="e">
        <f>'Heat Map Export'!AA839 - $AA$6</f>
        <v>#N/A</v>
      </c>
      <c r="AB840" s="15" t="e">
        <f>'Heat Map Export'!AB839 - $AB$6</f>
        <v>#N/A</v>
      </c>
      <c r="AC840" s="15" t="e">
        <f>'Heat Map Export'!AC839 - $AC$6</f>
        <v>#N/A</v>
      </c>
      <c r="AD840" s="15" t="e">
        <f>'Heat Map Export'!AD839 - $AD$6</f>
        <v>#N/A</v>
      </c>
    </row>
    <row r="841" spans="1:30" s="14" customFormat="1" ht="15" x14ac:dyDescent="0.2">
      <c r="A841" s="24">
        <f>'Heat Map Export'!A840</f>
        <v>0</v>
      </c>
      <c r="B841" s="25">
        <f>'Heat Map Export'!B840</f>
        <v>0</v>
      </c>
      <c r="C841" s="15" t="e">
        <f>'Heat Map Export'!C840 - $C$6</f>
        <v>#N/A</v>
      </c>
      <c r="D841" s="15" t="e">
        <f>'Heat Map Export'!D840 - $D$6</f>
        <v>#N/A</v>
      </c>
      <c r="E841" s="15" t="e">
        <f>'Heat Map Export'!E840 - $E$6</f>
        <v>#N/A</v>
      </c>
      <c r="F841" s="15" t="e">
        <f>'Heat Map Export'!F840 - $F$6</f>
        <v>#N/A</v>
      </c>
      <c r="G841" s="15" t="e">
        <f>'Heat Map Export'!G840 - $G$6</f>
        <v>#N/A</v>
      </c>
      <c r="H841" s="15" t="e">
        <f>'Heat Map Export'!H840 - $H$6</f>
        <v>#N/A</v>
      </c>
      <c r="I841" s="15" t="e">
        <f>'Heat Map Export'!I840 -$I$6</f>
        <v>#N/A</v>
      </c>
      <c r="J841" s="15" t="e">
        <f>'Heat Map Export'!J840 - $J$6</f>
        <v>#N/A</v>
      </c>
      <c r="K841" s="15" t="e">
        <f>'Heat Map Export'!K840-$K$6</f>
        <v>#N/A</v>
      </c>
      <c r="L841" s="15" t="e">
        <f>'Heat Map Export'!L840 - $L$6</f>
        <v>#N/A</v>
      </c>
      <c r="M841" s="15" t="e">
        <f>'Heat Map Export'!M840 - $M$6</f>
        <v>#N/A</v>
      </c>
      <c r="N841" s="15" t="e">
        <f>'Heat Map Export'!N840 - $N$6</f>
        <v>#N/A</v>
      </c>
      <c r="O841" s="15" t="e">
        <f>'Heat Map Export'!O840 - $O$6</f>
        <v>#N/A</v>
      </c>
      <c r="P841" s="15" t="e">
        <f>'Heat Map Export'!P840 - $P$6</f>
        <v>#N/A</v>
      </c>
      <c r="Q841" s="15" t="e">
        <f>'Heat Map Export'!Q840 - $Q$6</f>
        <v>#N/A</v>
      </c>
      <c r="R841" s="15" t="e">
        <f>'Heat Map Export'!R840 - $R$6</f>
        <v>#N/A</v>
      </c>
      <c r="S841" s="15" t="e">
        <f>'Heat Map Export'!S840 - $S$6</f>
        <v>#N/A</v>
      </c>
      <c r="T841" s="15" t="e">
        <f>'Heat Map Export'!T840 - $T$6</f>
        <v>#N/A</v>
      </c>
      <c r="U841" s="15" t="e">
        <f>'Heat Map Export'!U840 - $U$6</f>
        <v>#N/A</v>
      </c>
      <c r="V841" s="15" t="e">
        <f>'Heat Map Export'!V840 - $V$6</f>
        <v>#N/A</v>
      </c>
      <c r="W841" s="15" t="e">
        <f>'Heat Map Export'!W840 - $W$6</f>
        <v>#N/A</v>
      </c>
      <c r="X841" s="15" t="e">
        <f>'Heat Map Export'!X840 - $X$6</f>
        <v>#N/A</v>
      </c>
      <c r="Y841" s="15" t="e">
        <f>'Heat Map Export'!Y840 - $Y$6</f>
        <v>#N/A</v>
      </c>
      <c r="Z841" s="15" t="e">
        <f>'Heat Map Export'!Z840-$Z$6</f>
        <v>#N/A</v>
      </c>
      <c r="AA841" s="15" t="e">
        <f>'Heat Map Export'!AA840 - $AA$6</f>
        <v>#N/A</v>
      </c>
      <c r="AB841" s="15" t="e">
        <f>'Heat Map Export'!AB840-$AB$6</f>
        <v>#N/A</v>
      </c>
      <c r="AC841" s="15" t="e">
        <f>'Heat Map Export'!AC840 - $AC$6</f>
        <v>#N/A</v>
      </c>
      <c r="AD841" s="15" t="e">
        <f>'Heat Map Export'!AD840 - $AD$6</f>
        <v>#N/A</v>
      </c>
    </row>
    <row r="842" spans="1:30" s="14" customFormat="1" ht="15" x14ac:dyDescent="0.2">
      <c r="A842" s="24">
        <f>'Heat Map Export'!A841</f>
        <v>0</v>
      </c>
      <c r="B842" s="25">
        <f>'Heat Map Export'!B841</f>
        <v>0</v>
      </c>
      <c r="C842" s="15" t="e">
        <f>'Heat Map Export'!C841 - $C$6</f>
        <v>#N/A</v>
      </c>
      <c r="D842" s="15" t="e">
        <f>'Heat Map Export'!D841 - $D$6</f>
        <v>#N/A</v>
      </c>
      <c r="E842" s="15" t="e">
        <f>'Heat Map Export'!E841 - $E$6</f>
        <v>#N/A</v>
      </c>
      <c r="F842" s="15" t="e">
        <f>'Heat Map Export'!F841 - $F$6</f>
        <v>#N/A</v>
      </c>
      <c r="G842" s="15" t="e">
        <f>'Heat Map Export'!G841 - $G$6</f>
        <v>#N/A</v>
      </c>
      <c r="H842" s="15" t="e">
        <f>'Heat Map Export'!H841 - $H$6</f>
        <v>#N/A</v>
      </c>
      <c r="I842" s="15" t="e">
        <f>'Heat Map Export'!I841 - $I$6</f>
        <v>#N/A</v>
      </c>
      <c r="J842" s="15" t="e">
        <f>'Heat Map Export'!J841 - $J$6</f>
        <v>#N/A</v>
      </c>
      <c r="K842" s="15" t="e">
        <f>'Heat Map Export'!K841 - $K$6</f>
        <v>#N/A</v>
      </c>
      <c r="L842" s="15" t="e">
        <f>'Heat Map Export'!L841 - $L$6</f>
        <v>#N/A</v>
      </c>
      <c r="M842" s="15" t="e">
        <f>'Heat Map Export'!M841 - $M$6</f>
        <v>#N/A</v>
      </c>
      <c r="N842" s="15" t="e">
        <f>'Heat Map Export'!N841 - $N$6</f>
        <v>#N/A</v>
      </c>
      <c r="O842" s="15" t="e">
        <f>'Heat Map Export'!O841 - $O$6</f>
        <v>#N/A</v>
      </c>
      <c r="P842" s="15" t="e">
        <f>'Heat Map Export'!P841 - $P$6</f>
        <v>#N/A</v>
      </c>
      <c r="Q842" s="15" t="e">
        <f>'Heat Map Export'!Q841 - $Q$6</f>
        <v>#N/A</v>
      </c>
      <c r="R842" s="15" t="e">
        <f>'Heat Map Export'!R841 - $R$6</f>
        <v>#N/A</v>
      </c>
      <c r="S842" s="15" t="e">
        <f>'Heat Map Export'!S841 - $S$6</f>
        <v>#N/A</v>
      </c>
      <c r="T842" s="15" t="e">
        <f>'Heat Map Export'!T841 - $T$6</f>
        <v>#N/A</v>
      </c>
      <c r="U842" s="15" t="e">
        <f>'Heat Map Export'!U841 - $U$6</f>
        <v>#N/A</v>
      </c>
      <c r="V842" s="15" t="e">
        <f>'Heat Map Export'!V841 - $V$6</f>
        <v>#N/A</v>
      </c>
      <c r="W842" s="15" t="e">
        <f>'Heat Map Export'!W841 - $W$6</f>
        <v>#N/A</v>
      </c>
      <c r="X842" s="15" t="e">
        <f>'Heat Map Export'!X841 - $X$6</f>
        <v>#N/A</v>
      </c>
      <c r="Y842" s="15" t="e">
        <f>'Heat Map Export'!Y841 - $Y$6</f>
        <v>#N/A</v>
      </c>
      <c r="Z842" s="15" t="e">
        <f>'Heat Map Export'!Z841 - $Z$6</f>
        <v>#N/A</v>
      </c>
      <c r="AA842" s="15" t="e">
        <f>'Heat Map Export'!AA841 - $AA$6</f>
        <v>#N/A</v>
      </c>
      <c r="AB842" s="15" t="e">
        <f>'Heat Map Export'!AB841 - $AB$6</f>
        <v>#N/A</v>
      </c>
      <c r="AC842" s="15" t="e">
        <f>'Heat Map Export'!AC841 - $AC$6</f>
        <v>#N/A</v>
      </c>
      <c r="AD842" s="15" t="e">
        <f>'Heat Map Export'!AD841 - $AD$6</f>
        <v>#N/A</v>
      </c>
    </row>
    <row r="843" spans="1:30" s="14" customFormat="1" ht="15" x14ac:dyDescent="0.2">
      <c r="A843" s="24">
        <f>'Heat Map Export'!A842</f>
        <v>0</v>
      </c>
      <c r="B843" s="25">
        <f>'Heat Map Export'!B842</f>
        <v>0</v>
      </c>
      <c r="C843" s="15" t="e">
        <f>'Heat Map Export'!C842 - $C$6</f>
        <v>#N/A</v>
      </c>
      <c r="D843" s="15" t="e">
        <f>'Heat Map Export'!D842 - $D$6</f>
        <v>#N/A</v>
      </c>
      <c r="E843" s="15" t="e">
        <f>'Heat Map Export'!E842 - $E$6</f>
        <v>#N/A</v>
      </c>
      <c r="F843" s="15" t="e">
        <f>'Heat Map Export'!F842 - $F$6</f>
        <v>#N/A</v>
      </c>
      <c r="G843" s="15" t="e">
        <f>'Heat Map Export'!G842 - $G$6</f>
        <v>#N/A</v>
      </c>
      <c r="H843" s="15" t="e">
        <f>'Heat Map Export'!H842 - $H$6</f>
        <v>#N/A</v>
      </c>
      <c r="I843" s="15" t="e">
        <f>'Heat Map Export'!I842 -$I$6</f>
        <v>#N/A</v>
      </c>
      <c r="J843" s="15" t="e">
        <f>'Heat Map Export'!J842 - $J$6</f>
        <v>#N/A</v>
      </c>
      <c r="K843" s="15" t="e">
        <f>'Heat Map Export'!K842-$K$6</f>
        <v>#N/A</v>
      </c>
      <c r="L843" s="15" t="e">
        <f>'Heat Map Export'!L842 - $L$6</f>
        <v>#N/A</v>
      </c>
      <c r="M843" s="15" t="e">
        <f>'Heat Map Export'!M842 - $M$6</f>
        <v>#N/A</v>
      </c>
      <c r="N843" s="15" t="e">
        <f>'Heat Map Export'!N842 - $N$6</f>
        <v>#N/A</v>
      </c>
      <c r="O843" s="15" t="e">
        <f>'Heat Map Export'!O842 - $O$6</f>
        <v>#N/A</v>
      </c>
      <c r="P843" s="15" t="e">
        <f>'Heat Map Export'!P842 - $P$6</f>
        <v>#N/A</v>
      </c>
      <c r="Q843" s="15" t="e">
        <f>'Heat Map Export'!Q842 - $Q$6</f>
        <v>#N/A</v>
      </c>
      <c r="R843" s="15" t="e">
        <f>'Heat Map Export'!R842 - $R$6</f>
        <v>#N/A</v>
      </c>
      <c r="S843" s="15" t="e">
        <f>'Heat Map Export'!S842 - $S$6</f>
        <v>#N/A</v>
      </c>
      <c r="T843" s="15" t="e">
        <f>'Heat Map Export'!T842 - $T$6</f>
        <v>#N/A</v>
      </c>
      <c r="U843" s="15" t="e">
        <f>'Heat Map Export'!U842 - $U$6</f>
        <v>#N/A</v>
      </c>
      <c r="V843" s="15" t="e">
        <f>'Heat Map Export'!V842 - $V$6</f>
        <v>#N/A</v>
      </c>
      <c r="W843" s="15" t="e">
        <f>'Heat Map Export'!W842 - $W$6</f>
        <v>#N/A</v>
      </c>
      <c r="X843" s="15" t="e">
        <f>'Heat Map Export'!X842 - $X$6</f>
        <v>#N/A</v>
      </c>
      <c r="Y843" s="15" t="e">
        <f>'Heat Map Export'!Y842 - $Y$6</f>
        <v>#N/A</v>
      </c>
      <c r="Z843" s="15" t="e">
        <f>'Heat Map Export'!Z842-$Z$6</f>
        <v>#N/A</v>
      </c>
      <c r="AA843" s="15" t="e">
        <f>'Heat Map Export'!AA842 - $AA$6</f>
        <v>#N/A</v>
      </c>
      <c r="AB843" s="15" t="e">
        <f>'Heat Map Export'!AB842-$AB$6</f>
        <v>#N/A</v>
      </c>
      <c r="AC843" s="15" t="e">
        <f>'Heat Map Export'!AC842 - $AC$6</f>
        <v>#N/A</v>
      </c>
      <c r="AD843" s="15" t="e">
        <f>'Heat Map Export'!AD842 - $AD$6</f>
        <v>#N/A</v>
      </c>
    </row>
    <row r="844" spans="1:30" s="14" customFormat="1" ht="15" x14ac:dyDescent="0.2">
      <c r="A844" s="24">
        <f>'Heat Map Export'!A843</f>
        <v>0</v>
      </c>
      <c r="B844" s="25">
        <f>'Heat Map Export'!B843</f>
        <v>0</v>
      </c>
      <c r="C844" s="15" t="e">
        <f>'Heat Map Export'!C843 - $C$6</f>
        <v>#N/A</v>
      </c>
      <c r="D844" s="15" t="e">
        <f>'Heat Map Export'!D843 - $D$6</f>
        <v>#N/A</v>
      </c>
      <c r="E844" s="15" t="e">
        <f>'Heat Map Export'!E843 - $E$6</f>
        <v>#N/A</v>
      </c>
      <c r="F844" s="15" t="e">
        <f>'Heat Map Export'!F843 - $F$6</f>
        <v>#N/A</v>
      </c>
      <c r="G844" s="15" t="e">
        <f>'Heat Map Export'!G843 - $G$6</f>
        <v>#N/A</v>
      </c>
      <c r="H844" s="15" t="e">
        <f>'Heat Map Export'!H843 - $H$6</f>
        <v>#N/A</v>
      </c>
      <c r="I844" s="15" t="e">
        <f>'Heat Map Export'!I843 - $I$6</f>
        <v>#N/A</v>
      </c>
      <c r="J844" s="15" t="e">
        <f>'Heat Map Export'!J843 - $J$6</f>
        <v>#N/A</v>
      </c>
      <c r="K844" s="15" t="e">
        <f>'Heat Map Export'!K843 - $K$6</f>
        <v>#N/A</v>
      </c>
      <c r="L844" s="15" t="e">
        <f>'Heat Map Export'!L843 - $L$6</f>
        <v>#N/A</v>
      </c>
      <c r="M844" s="15" t="e">
        <f>'Heat Map Export'!M843 - $M$6</f>
        <v>#N/A</v>
      </c>
      <c r="N844" s="15" t="e">
        <f>'Heat Map Export'!N843 - $N$6</f>
        <v>#N/A</v>
      </c>
      <c r="O844" s="15" t="e">
        <f>'Heat Map Export'!O843 - $O$6</f>
        <v>#N/A</v>
      </c>
      <c r="P844" s="15" t="e">
        <f>'Heat Map Export'!P843 - $P$6</f>
        <v>#N/A</v>
      </c>
      <c r="Q844" s="15" t="e">
        <f>'Heat Map Export'!Q843 - $Q$6</f>
        <v>#N/A</v>
      </c>
      <c r="R844" s="15" t="e">
        <f>'Heat Map Export'!R843 - $R$6</f>
        <v>#N/A</v>
      </c>
      <c r="S844" s="15" t="e">
        <f>'Heat Map Export'!S843 - $S$6</f>
        <v>#N/A</v>
      </c>
      <c r="T844" s="15" t="e">
        <f>'Heat Map Export'!T843 - $T$6</f>
        <v>#N/A</v>
      </c>
      <c r="U844" s="15" t="e">
        <f>'Heat Map Export'!U843 - $U$6</f>
        <v>#N/A</v>
      </c>
      <c r="V844" s="15" t="e">
        <f>'Heat Map Export'!V843 - $V$6</f>
        <v>#N/A</v>
      </c>
      <c r="W844" s="15" t="e">
        <f>'Heat Map Export'!W843 - $W$6</f>
        <v>#N/A</v>
      </c>
      <c r="X844" s="15" t="e">
        <f>'Heat Map Export'!X843 - $X$6</f>
        <v>#N/A</v>
      </c>
      <c r="Y844" s="15" t="e">
        <f>'Heat Map Export'!Y843 - $Y$6</f>
        <v>#N/A</v>
      </c>
      <c r="Z844" s="15" t="e">
        <f>'Heat Map Export'!Z843 - $Z$6</f>
        <v>#N/A</v>
      </c>
      <c r="AA844" s="15" t="e">
        <f>'Heat Map Export'!AA843 - $AA$6</f>
        <v>#N/A</v>
      </c>
      <c r="AB844" s="15" t="e">
        <f>'Heat Map Export'!AB843 - $AB$6</f>
        <v>#N/A</v>
      </c>
      <c r="AC844" s="15" t="e">
        <f>'Heat Map Export'!AC843 - $AC$6</f>
        <v>#N/A</v>
      </c>
      <c r="AD844" s="15" t="e">
        <f>'Heat Map Export'!AD843 - $AD$6</f>
        <v>#N/A</v>
      </c>
    </row>
    <row r="845" spans="1:30" s="14" customFormat="1" ht="15" x14ac:dyDescent="0.2">
      <c r="A845" s="24">
        <f>'Heat Map Export'!A844</f>
        <v>0</v>
      </c>
      <c r="B845" s="25">
        <f>'Heat Map Export'!B844</f>
        <v>0</v>
      </c>
      <c r="C845" s="15" t="e">
        <f>'Heat Map Export'!C844 - $C$6</f>
        <v>#N/A</v>
      </c>
      <c r="D845" s="15" t="e">
        <f>'Heat Map Export'!D844 - $D$6</f>
        <v>#N/A</v>
      </c>
      <c r="E845" s="15" t="e">
        <f>'Heat Map Export'!E844 - $E$6</f>
        <v>#N/A</v>
      </c>
      <c r="F845" s="15" t="e">
        <f>'Heat Map Export'!F844 - $F$6</f>
        <v>#N/A</v>
      </c>
      <c r="G845" s="15" t="e">
        <f>'Heat Map Export'!G844 - $G$6</f>
        <v>#N/A</v>
      </c>
      <c r="H845" s="15" t="e">
        <f>'Heat Map Export'!H844 - $H$6</f>
        <v>#N/A</v>
      </c>
      <c r="I845" s="15" t="e">
        <f>'Heat Map Export'!I844 -$I$6</f>
        <v>#N/A</v>
      </c>
      <c r="J845" s="15" t="e">
        <f>'Heat Map Export'!J844 - $J$6</f>
        <v>#N/A</v>
      </c>
      <c r="K845" s="15" t="e">
        <f>'Heat Map Export'!K844-$K$6</f>
        <v>#N/A</v>
      </c>
      <c r="L845" s="15" t="e">
        <f>'Heat Map Export'!L844 - $L$6</f>
        <v>#N/A</v>
      </c>
      <c r="M845" s="15" t="e">
        <f>'Heat Map Export'!M844 - $M$6</f>
        <v>#N/A</v>
      </c>
      <c r="N845" s="15" t="e">
        <f>'Heat Map Export'!N844 - $N$6</f>
        <v>#N/A</v>
      </c>
      <c r="O845" s="15" t="e">
        <f>'Heat Map Export'!O844 - $O$6</f>
        <v>#N/A</v>
      </c>
      <c r="P845" s="15" t="e">
        <f>'Heat Map Export'!P844 - $P$6</f>
        <v>#N/A</v>
      </c>
      <c r="Q845" s="15" t="e">
        <f>'Heat Map Export'!Q844 - $Q$6</f>
        <v>#N/A</v>
      </c>
      <c r="R845" s="15" t="e">
        <f>'Heat Map Export'!R844 - $R$6</f>
        <v>#N/A</v>
      </c>
      <c r="S845" s="15" t="e">
        <f>'Heat Map Export'!S844 - $S$6</f>
        <v>#N/A</v>
      </c>
      <c r="T845" s="15" t="e">
        <f>'Heat Map Export'!T844 - $T$6</f>
        <v>#N/A</v>
      </c>
      <c r="U845" s="15" t="e">
        <f>'Heat Map Export'!U844 - $U$6</f>
        <v>#N/A</v>
      </c>
      <c r="V845" s="15" t="e">
        <f>'Heat Map Export'!V844 - $V$6</f>
        <v>#N/A</v>
      </c>
      <c r="W845" s="15" t="e">
        <f>'Heat Map Export'!W844 - $W$6</f>
        <v>#N/A</v>
      </c>
      <c r="X845" s="15" t="e">
        <f>'Heat Map Export'!X844 - $X$6</f>
        <v>#N/A</v>
      </c>
      <c r="Y845" s="15" t="e">
        <f>'Heat Map Export'!Y844 - $Y$6</f>
        <v>#N/A</v>
      </c>
      <c r="Z845" s="15" t="e">
        <f>'Heat Map Export'!Z844-$Z$6</f>
        <v>#N/A</v>
      </c>
      <c r="AA845" s="15" t="e">
        <f>'Heat Map Export'!AA844 - $AA$6</f>
        <v>#N/A</v>
      </c>
      <c r="AB845" s="15" t="e">
        <f>'Heat Map Export'!AB844-$AB$6</f>
        <v>#N/A</v>
      </c>
      <c r="AC845" s="15" t="e">
        <f>'Heat Map Export'!AC844 - $AC$6</f>
        <v>#N/A</v>
      </c>
      <c r="AD845" s="15" t="e">
        <f>'Heat Map Export'!AD844 - $AD$6</f>
        <v>#N/A</v>
      </c>
    </row>
    <row r="846" spans="1:30" s="14" customFormat="1" ht="15" x14ac:dyDescent="0.2">
      <c r="A846" s="24">
        <f>'Heat Map Export'!A845</f>
        <v>0</v>
      </c>
      <c r="B846" s="25">
        <f>'Heat Map Export'!B845</f>
        <v>0</v>
      </c>
      <c r="C846" s="15" t="e">
        <f>'Heat Map Export'!C845 - $C$6</f>
        <v>#N/A</v>
      </c>
      <c r="D846" s="15" t="e">
        <f>'Heat Map Export'!D845 - $D$6</f>
        <v>#N/A</v>
      </c>
      <c r="E846" s="15" t="e">
        <f>'Heat Map Export'!E845 - $E$6</f>
        <v>#N/A</v>
      </c>
      <c r="F846" s="15" t="e">
        <f>'Heat Map Export'!F845 - $F$6</f>
        <v>#N/A</v>
      </c>
      <c r="G846" s="15" t="e">
        <f>'Heat Map Export'!G845 - $G$6</f>
        <v>#N/A</v>
      </c>
      <c r="H846" s="15" t="e">
        <f>'Heat Map Export'!H845 - $H$6</f>
        <v>#N/A</v>
      </c>
      <c r="I846" s="15" t="e">
        <f>'Heat Map Export'!I845 - $I$6</f>
        <v>#N/A</v>
      </c>
      <c r="J846" s="15" t="e">
        <f>'Heat Map Export'!J845 - $J$6</f>
        <v>#N/A</v>
      </c>
      <c r="K846" s="15" t="e">
        <f>'Heat Map Export'!K845 - $K$6</f>
        <v>#N/A</v>
      </c>
      <c r="L846" s="15" t="e">
        <f>'Heat Map Export'!L845 - $L$6</f>
        <v>#N/A</v>
      </c>
      <c r="M846" s="15" t="e">
        <f>'Heat Map Export'!M845 - $M$6</f>
        <v>#N/A</v>
      </c>
      <c r="N846" s="15" t="e">
        <f>'Heat Map Export'!N845 - $N$6</f>
        <v>#N/A</v>
      </c>
      <c r="O846" s="15" t="e">
        <f>'Heat Map Export'!O845 - $O$6</f>
        <v>#N/A</v>
      </c>
      <c r="P846" s="15" t="e">
        <f>'Heat Map Export'!P845 - $P$6</f>
        <v>#N/A</v>
      </c>
      <c r="Q846" s="15" t="e">
        <f>'Heat Map Export'!Q845 - $Q$6</f>
        <v>#N/A</v>
      </c>
      <c r="R846" s="15" t="e">
        <f>'Heat Map Export'!R845 - $R$6</f>
        <v>#N/A</v>
      </c>
      <c r="S846" s="15" t="e">
        <f>'Heat Map Export'!S845 - $S$6</f>
        <v>#N/A</v>
      </c>
      <c r="T846" s="15" t="e">
        <f>'Heat Map Export'!T845 - $T$6</f>
        <v>#N/A</v>
      </c>
      <c r="U846" s="15" t="e">
        <f>'Heat Map Export'!U845 - $U$6</f>
        <v>#N/A</v>
      </c>
      <c r="V846" s="15" t="e">
        <f>'Heat Map Export'!V845 - $V$6</f>
        <v>#N/A</v>
      </c>
      <c r="W846" s="15" t="e">
        <f>'Heat Map Export'!W845 - $W$6</f>
        <v>#N/A</v>
      </c>
      <c r="X846" s="15" t="e">
        <f>'Heat Map Export'!X845 - $X$6</f>
        <v>#N/A</v>
      </c>
      <c r="Y846" s="15" t="e">
        <f>'Heat Map Export'!Y845 - $Y$6</f>
        <v>#N/A</v>
      </c>
      <c r="Z846" s="15" t="e">
        <f>'Heat Map Export'!Z845 - $Z$6</f>
        <v>#N/A</v>
      </c>
      <c r="AA846" s="15" t="e">
        <f>'Heat Map Export'!AA845 - $AA$6</f>
        <v>#N/A</v>
      </c>
      <c r="AB846" s="15" t="e">
        <f>'Heat Map Export'!AB845 - $AB$6</f>
        <v>#N/A</v>
      </c>
      <c r="AC846" s="15" t="e">
        <f>'Heat Map Export'!AC845 - $AC$6</f>
        <v>#N/A</v>
      </c>
      <c r="AD846" s="15" t="e">
        <f>'Heat Map Export'!AD845 - $AD$6</f>
        <v>#N/A</v>
      </c>
    </row>
    <row r="847" spans="1:30" s="14" customFormat="1" ht="15" x14ac:dyDescent="0.2">
      <c r="A847" s="24">
        <f>'Heat Map Export'!A846</f>
        <v>0</v>
      </c>
      <c r="B847" s="25">
        <f>'Heat Map Export'!B846</f>
        <v>0</v>
      </c>
      <c r="C847" s="15" t="e">
        <f>'Heat Map Export'!C846 - $C$6</f>
        <v>#N/A</v>
      </c>
      <c r="D847" s="15" t="e">
        <f>'Heat Map Export'!D846 - $D$6</f>
        <v>#N/A</v>
      </c>
      <c r="E847" s="15" t="e">
        <f>'Heat Map Export'!E846 - $E$6</f>
        <v>#N/A</v>
      </c>
      <c r="F847" s="15" t="e">
        <f>'Heat Map Export'!F846 - $F$6</f>
        <v>#N/A</v>
      </c>
      <c r="G847" s="15" t="e">
        <f>'Heat Map Export'!G846 - $G$6</f>
        <v>#N/A</v>
      </c>
      <c r="H847" s="15" t="e">
        <f>'Heat Map Export'!H846 - $H$6</f>
        <v>#N/A</v>
      </c>
      <c r="I847" s="15" t="e">
        <f>'Heat Map Export'!I846 -$I$6</f>
        <v>#N/A</v>
      </c>
      <c r="J847" s="15" t="e">
        <f>'Heat Map Export'!J846 - $J$6</f>
        <v>#N/A</v>
      </c>
      <c r="K847" s="15" t="e">
        <f>'Heat Map Export'!K846-$K$6</f>
        <v>#N/A</v>
      </c>
      <c r="L847" s="15" t="e">
        <f>'Heat Map Export'!L846 - $L$6</f>
        <v>#N/A</v>
      </c>
      <c r="M847" s="15" t="e">
        <f>'Heat Map Export'!M846 - $M$6</f>
        <v>#N/A</v>
      </c>
      <c r="N847" s="15" t="e">
        <f>'Heat Map Export'!N846 - $N$6</f>
        <v>#N/A</v>
      </c>
      <c r="O847" s="15" t="e">
        <f>'Heat Map Export'!O846 - $O$6</f>
        <v>#N/A</v>
      </c>
      <c r="P847" s="15" t="e">
        <f>'Heat Map Export'!P846 - $P$6</f>
        <v>#N/A</v>
      </c>
      <c r="Q847" s="15" t="e">
        <f>'Heat Map Export'!Q846 - $Q$6</f>
        <v>#N/A</v>
      </c>
      <c r="R847" s="15" t="e">
        <f>'Heat Map Export'!R846 - $R$6</f>
        <v>#N/A</v>
      </c>
      <c r="S847" s="15" t="e">
        <f>'Heat Map Export'!S846 - $S$6</f>
        <v>#N/A</v>
      </c>
      <c r="T847" s="15" t="e">
        <f>'Heat Map Export'!T846 - $T$6</f>
        <v>#N/A</v>
      </c>
      <c r="U847" s="15" t="e">
        <f>'Heat Map Export'!U846 - $U$6</f>
        <v>#N/A</v>
      </c>
      <c r="V847" s="15" t="e">
        <f>'Heat Map Export'!V846 - $V$6</f>
        <v>#N/A</v>
      </c>
      <c r="W847" s="15" t="e">
        <f>'Heat Map Export'!W846 - $W$6</f>
        <v>#N/A</v>
      </c>
      <c r="X847" s="15" t="e">
        <f>'Heat Map Export'!X846 - $X$6</f>
        <v>#N/A</v>
      </c>
      <c r="Y847" s="15" t="e">
        <f>'Heat Map Export'!Y846 - $Y$6</f>
        <v>#N/A</v>
      </c>
      <c r="Z847" s="15" t="e">
        <f>'Heat Map Export'!Z846-$Z$6</f>
        <v>#N/A</v>
      </c>
      <c r="AA847" s="15" t="e">
        <f>'Heat Map Export'!AA846 - $AA$6</f>
        <v>#N/A</v>
      </c>
      <c r="AB847" s="15" t="e">
        <f>'Heat Map Export'!AB846-$AB$6</f>
        <v>#N/A</v>
      </c>
      <c r="AC847" s="15" t="e">
        <f>'Heat Map Export'!AC846 - $AC$6</f>
        <v>#N/A</v>
      </c>
      <c r="AD847" s="15" t="e">
        <f>'Heat Map Export'!AD846 - $AD$6</f>
        <v>#N/A</v>
      </c>
    </row>
    <row r="848" spans="1:30" s="14" customFormat="1" ht="15" x14ac:dyDescent="0.2">
      <c r="A848" s="24">
        <f>'Heat Map Export'!A847</f>
        <v>0</v>
      </c>
      <c r="B848" s="25">
        <f>'Heat Map Export'!B847</f>
        <v>0</v>
      </c>
      <c r="C848" s="15" t="e">
        <f>'Heat Map Export'!C847 - $C$6</f>
        <v>#N/A</v>
      </c>
      <c r="D848" s="15" t="e">
        <f>'Heat Map Export'!D847 - $D$6</f>
        <v>#N/A</v>
      </c>
      <c r="E848" s="15" t="e">
        <f>'Heat Map Export'!E847 - $E$6</f>
        <v>#N/A</v>
      </c>
      <c r="F848" s="15" t="e">
        <f>'Heat Map Export'!F847 - $F$6</f>
        <v>#N/A</v>
      </c>
      <c r="G848" s="15" t="e">
        <f>'Heat Map Export'!G847 - $G$6</f>
        <v>#N/A</v>
      </c>
      <c r="H848" s="15" t="e">
        <f>'Heat Map Export'!H847 - $H$6</f>
        <v>#N/A</v>
      </c>
      <c r="I848" s="15" t="e">
        <f>'Heat Map Export'!I847 - $I$6</f>
        <v>#N/A</v>
      </c>
      <c r="J848" s="15" t="e">
        <f>'Heat Map Export'!J847 - $J$6</f>
        <v>#N/A</v>
      </c>
      <c r="K848" s="15" t="e">
        <f>'Heat Map Export'!K847 - $K$6</f>
        <v>#N/A</v>
      </c>
      <c r="L848" s="15" t="e">
        <f>'Heat Map Export'!L847 - $L$6</f>
        <v>#N/A</v>
      </c>
      <c r="M848" s="15" t="e">
        <f>'Heat Map Export'!M847 - $M$6</f>
        <v>#N/A</v>
      </c>
      <c r="N848" s="15" t="e">
        <f>'Heat Map Export'!N847 - $N$6</f>
        <v>#N/A</v>
      </c>
      <c r="O848" s="15" t="e">
        <f>'Heat Map Export'!O847 - $O$6</f>
        <v>#N/A</v>
      </c>
      <c r="P848" s="15" t="e">
        <f>'Heat Map Export'!P847 - $P$6</f>
        <v>#N/A</v>
      </c>
      <c r="Q848" s="15" t="e">
        <f>'Heat Map Export'!Q847 - $Q$6</f>
        <v>#N/A</v>
      </c>
      <c r="R848" s="15" t="e">
        <f>'Heat Map Export'!R847 - $R$6</f>
        <v>#N/A</v>
      </c>
      <c r="S848" s="15" t="e">
        <f>'Heat Map Export'!S847 - $S$6</f>
        <v>#N/A</v>
      </c>
      <c r="T848" s="15" t="e">
        <f>'Heat Map Export'!T847 - $T$6</f>
        <v>#N/A</v>
      </c>
      <c r="U848" s="15" t="e">
        <f>'Heat Map Export'!U847 - $U$6</f>
        <v>#N/A</v>
      </c>
      <c r="V848" s="15" t="e">
        <f>'Heat Map Export'!V847 - $V$6</f>
        <v>#N/A</v>
      </c>
      <c r="W848" s="15" t="e">
        <f>'Heat Map Export'!W847 - $W$6</f>
        <v>#N/A</v>
      </c>
      <c r="X848" s="15" t="e">
        <f>'Heat Map Export'!X847 - $X$6</f>
        <v>#N/A</v>
      </c>
      <c r="Y848" s="15" t="e">
        <f>'Heat Map Export'!Y847 - $Y$6</f>
        <v>#N/A</v>
      </c>
      <c r="Z848" s="15" t="e">
        <f>'Heat Map Export'!Z847 - $Z$6</f>
        <v>#N/A</v>
      </c>
      <c r="AA848" s="15" t="e">
        <f>'Heat Map Export'!AA847 - $AA$6</f>
        <v>#N/A</v>
      </c>
      <c r="AB848" s="15" t="e">
        <f>'Heat Map Export'!AB847 - $AB$6</f>
        <v>#N/A</v>
      </c>
      <c r="AC848" s="15" t="e">
        <f>'Heat Map Export'!AC847 - $AC$6</f>
        <v>#N/A</v>
      </c>
      <c r="AD848" s="15" t="e">
        <f>'Heat Map Export'!AD847 - $AD$6</f>
        <v>#N/A</v>
      </c>
    </row>
    <row r="849" spans="1:30" s="14" customFormat="1" ht="15" x14ac:dyDescent="0.2">
      <c r="A849" s="24">
        <f>'Heat Map Export'!A848</f>
        <v>0</v>
      </c>
      <c r="B849" s="25">
        <f>'Heat Map Export'!B848</f>
        <v>0</v>
      </c>
      <c r="C849" s="15" t="e">
        <f>'Heat Map Export'!C848 - $C$6</f>
        <v>#N/A</v>
      </c>
      <c r="D849" s="15" t="e">
        <f>'Heat Map Export'!D848 - $D$6</f>
        <v>#N/A</v>
      </c>
      <c r="E849" s="15" t="e">
        <f>'Heat Map Export'!E848 - $E$6</f>
        <v>#N/A</v>
      </c>
      <c r="F849" s="15" t="e">
        <f>'Heat Map Export'!F848 - $F$6</f>
        <v>#N/A</v>
      </c>
      <c r="G849" s="15" t="e">
        <f>'Heat Map Export'!G848 - $G$6</f>
        <v>#N/A</v>
      </c>
      <c r="H849" s="15" t="e">
        <f>'Heat Map Export'!H848 - $H$6</f>
        <v>#N/A</v>
      </c>
      <c r="I849" s="15" t="e">
        <f>'Heat Map Export'!I848 -$I$6</f>
        <v>#N/A</v>
      </c>
      <c r="J849" s="15" t="e">
        <f>'Heat Map Export'!J848 - $J$6</f>
        <v>#N/A</v>
      </c>
      <c r="K849" s="15" t="e">
        <f>'Heat Map Export'!K848-$K$6</f>
        <v>#N/A</v>
      </c>
      <c r="L849" s="15" t="e">
        <f>'Heat Map Export'!L848 - $L$6</f>
        <v>#N/A</v>
      </c>
      <c r="M849" s="15" t="e">
        <f>'Heat Map Export'!M848 - $M$6</f>
        <v>#N/A</v>
      </c>
      <c r="N849" s="15" t="e">
        <f>'Heat Map Export'!N848 - $N$6</f>
        <v>#N/A</v>
      </c>
      <c r="O849" s="15" t="e">
        <f>'Heat Map Export'!O848 - $O$6</f>
        <v>#N/A</v>
      </c>
      <c r="P849" s="15" t="e">
        <f>'Heat Map Export'!P848 - $P$6</f>
        <v>#N/A</v>
      </c>
      <c r="Q849" s="15" t="e">
        <f>'Heat Map Export'!Q848 - $Q$6</f>
        <v>#N/A</v>
      </c>
      <c r="R849" s="15" t="e">
        <f>'Heat Map Export'!R848 - $R$6</f>
        <v>#N/A</v>
      </c>
      <c r="S849" s="15" t="e">
        <f>'Heat Map Export'!S848 - $S$6</f>
        <v>#N/A</v>
      </c>
      <c r="T849" s="15" t="e">
        <f>'Heat Map Export'!T848 - $T$6</f>
        <v>#N/A</v>
      </c>
      <c r="U849" s="15" t="e">
        <f>'Heat Map Export'!U848 - $U$6</f>
        <v>#N/A</v>
      </c>
      <c r="V849" s="15" t="e">
        <f>'Heat Map Export'!V848 - $V$6</f>
        <v>#N/A</v>
      </c>
      <c r="W849" s="15" t="e">
        <f>'Heat Map Export'!W848 - $W$6</f>
        <v>#N/A</v>
      </c>
      <c r="X849" s="15" t="e">
        <f>'Heat Map Export'!X848 - $X$6</f>
        <v>#N/A</v>
      </c>
      <c r="Y849" s="15" t="e">
        <f>'Heat Map Export'!Y848 - $Y$6</f>
        <v>#N/A</v>
      </c>
      <c r="Z849" s="15" t="e">
        <f>'Heat Map Export'!Z848-$Z$6</f>
        <v>#N/A</v>
      </c>
      <c r="AA849" s="15" t="e">
        <f>'Heat Map Export'!AA848 - $AA$6</f>
        <v>#N/A</v>
      </c>
      <c r="AB849" s="15" t="e">
        <f>'Heat Map Export'!AB848-$AB$6</f>
        <v>#N/A</v>
      </c>
      <c r="AC849" s="15" t="e">
        <f>'Heat Map Export'!AC848 - $AC$6</f>
        <v>#N/A</v>
      </c>
      <c r="AD849" s="15" t="e">
        <f>'Heat Map Export'!AD848 - $AD$6</f>
        <v>#N/A</v>
      </c>
    </row>
    <row r="850" spans="1:30" s="14" customFormat="1" ht="15" x14ac:dyDescent="0.2">
      <c r="A850" s="24">
        <f>'Heat Map Export'!A849</f>
        <v>0</v>
      </c>
      <c r="B850" s="25">
        <f>'Heat Map Export'!B849</f>
        <v>0</v>
      </c>
      <c r="C850" s="15" t="e">
        <f>'Heat Map Export'!C849 - $C$6</f>
        <v>#N/A</v>
      </c>
      <c r="D850" s="15" t="e">
        <f>'Heat Map Export'!D849 - $D$6</f>
        <v>#N/A</v>
      </c>
      <c r="E850" s="15" t="e">
        <f>'Heat Map Export'!E849 - $E$6</f>
        <v>#N/A</v>
      </c>
      <c r="F850" s="15" t="e">
        <f>'Heat Map Export'!F849 - $F$6</f>
        <v>#N/A</v>
      </c>
      <c r="G850" s="15" t="e">
        <f>'Heat Map Export'!G849 - $G$6</f>
        <v>#N/A</v>
      </c>
      <c r="H850" s="15" t="e">
        <f>'Heat Map Export'!H849 - $H$6</f>
        <v>#N/A</v>
      </c>
      <c r="I850" s="15" t="e">
        <f>'Heat Map Export'!I849 - $I$6</f>
        <v>#N/A</v>
      </c>
      <c r="J850" s="15" t="e">
        <f>'Heat Map Export'!J849 - $J$6</f>
        <v>#N/A</v>
      </c>
      <c r="K850" s="15" t="e">
        <f>'Heat Map Export'!K849 - $K$6</f>
        <v>#N/A</v>
      </c>
      <c r="L850" s="15" t="e">
        <f>'Heat Map Export'!L849 - $L$6</f>
        <v>#N/A</v>
      </c>
      <c r="M850" s="15" t="e">
        <f>'Heat Map Export'!M849 - $M$6</f>
        <v>#N/A</v>
      </c>
      <c r="N850" s="15" t="e">
        <f>'Heat Map Export'!N849 - $N$6</f>
        <v>#N/A</v>
      </c>
      <c r="O850" s="15" t="e">
        <f>'Heat Map Export'!O849 - $O$6</f>
        <v>#N/A</v>
      </c>
      <c r="P850" s="15" t="e">
        <f>'Heat Map Export'!P849 - $P$6</f>
        <v>#N/A</v>
      </c>
      <c r="Q850" s="15" t="e">
        <f>'Heat Map Export'!Q849 - $Q$6</f>
        <v>#N/A</v>
      </c>
      <c r="R850" s="15" t="e">
        <f>'Heat Map Export'!R849 - $R$6</f>
        <v>#N/A</v>
      </c>
      <c r="S850" s="15" t="e">
        <f>'Heat Map Export'!S849 - $S$6</f>
        <v>#N/A</v>
      </c>
      <c r="T850" s="15" t="e">
        <f>'Heat Map Export'!T849 - $T$6</f>
        <v>#N/A</v>
      </c>
      <c r="U850" s="15" t="e">
        <f>'Heat Map Export'!U849 - $U$6</f>
        <v>#N/A</v>
      </c>
      <c r="V850" s="15" t="e">
        <f>'Heat Map Export'!V849 - $V$6</f>
        <v>#N/A</v>
      </c>
      <c r="W850" s="15" t="e">
        <f>'Heat Map Export'!W849 - $W$6</f>
        <v>#N/A</v>
      </c>
      <c r="X850" s="15" t="e">
        <f>'Heat Map Export'!X849 - $X$6</f>
        <v>#N/A</v>
      </c>
      <c r="Y850" s="15" t="e">
        <f>'Heat Map Export'!Y849 - $Y$6</f>
        <v>#N/A</v>
      </c>
      <c r="Z850" s="15" t="e">
        <f>'Heat Map Export'!Z849 - $Z$6</f>
        <v>#N/A</v>
      </c>
      <c r="AA850" s="15" t="e">
        <f>'Heat Map Export'!AA849 - $AA$6</f>
        <v>#N/A</v>
      </c>
      <c r="AB850" s="15" t="e">
        <f>'Heat Map Export'!AB849 - $AB$6</f>
        <v>#N/A</v>
      </c>
      <c r="AC850" s="15" t="e">
        <f>'Heat Map Export'!AC849 - $AC$6</f>
        <v>#N/A</v>
      </c>
      <c r="AD850" s="15" t="e">
        <f>'Heat Map Export'!AD849 - $AD$6</f>
        <v>#N/A</v>
      </c>
    </row>
    <row r="851" spans="1:30" s="14" customFormat="1" ht="15" x14ac:dyDescent="0.2">
      <c r="A851" s="24">
        <f>'Heat Map Export'!A850</f>
        <v>0</v>
      </c>
      <c r="B851" s="25">
        <f>'Heat Map Export'!B850</f>
        <v>0</v>
      </c>
      <c r="C851" s="15" t="e">
        <f>'Heat Map Export'!C850 - $C$6</f>
        <v>#N/A</v>
      </c>
      <c r="D851" s="15" t="e">
        <f>'Heat Map Export'!D850 - $D$6</f>
        <v>#N/A</v>
      </c>
      <c r="E851" s="15" t="e">
        <f>'Heat Map Export'!E850 - $E$6</f>
        <v>#N/A</v>
      </c>
      <c r="F851" s="15" t="e">
        <f>'Heat Map Export'!F850 - $F$6</f>
        <v>#N/A</v>
      </c>
      <c r="G851" s="15" t="e">
        <f>'Heat Map Export'!G850 - $G$6</f>
        <v>#N/A</v>
      </c>
      <c r="H851" s="15" t="e">
        <f>'Heat Map Export'!H850 - $H$6</f>
        <v>#N/A</v>
      </c>
      <c r="I851" s="15" t="e">
        <f>'Heat Map Export'!I850 -$I$6</f>
        <v>#N/A</v>
      </c>
      <c r="J851" s="15" t="e">
        <f>'Heat Map Export'!J850 - $J$6</f>
        <v>#N/A</v>
      </c>
      <c r="K851" s="15" t="e">
        <f>'Heat Map Export'!K850-$K$6</f>
        <v>#N/A</v>
      </c>
      <c r="L851" s="15" t="e">
        <f>'Heat Map Export'!L850 - $L$6</f>
        <v>#N/A</v>
      </c>
      <c r="M851" s="15" t="e">
        <f>'Heat Map Export'!M850 - $M$6</f>
        <v>#N/A</v>
      </c>
      <c r="N851" s="15" t="e">
        <f>'Heat Map Export'!N850 - $N$6</f>
        <v>#N/A</v>
      </c>
      <c r="O851" s="15" t="e">
        <f>'Heat Map Export'!O850 - $O$6</f>
        <v>#N/A</v>
      </c>
      <c r="P851" s="15" t="e">
        <f>'Heat Map Export'!P850 - $P$6</f>
        <v>#N/A</v>
      </c>
      <c r="Q851" s="15" t="e">
        <f>'Heat Map Export'!Q850 - $Q$6</f>
        <v>#N/A</v>
      </c>
      <c r="R851" s="15" t="e">
        <f>'Heat Map Export'!R850 - $R$6</f>
        <v>#N/A</v>
      </c>
      <c r="S851" s="15" t="e">
        <f>'Heat Map Export'!S850 - $S$6</f>
        <v>#N/A</v>
      </c>
      <c r="T851" s="15" t="e">
        <f>'Heat Map Export'!T850 - $T$6</f>
        <v>#N/A</v>
      </c>
      <c r="U851" s="15" t="e">
        <f>'Heat Map Export'!U850 - $U$6</f>
        <v>#N/A</v>
      </c>
      <c r="V851" s="15" t="e">
        <f>'Heat Map Export'!V850 - $V$6</f>
        <v>#N/A</v>
      </c>
      <c r="W851" s="15" t="e">
        <f>'Heat Map Export'!W850 - $W$6</f>
        <v>#N/A</v>
      </c>
      <c r="X851" s="15" t="e">
        <f>'Heat Map Export'!X850 - $X$6</f>
        <v>#N/A</v>
      </c>
      <c r="Y851" s="15" t="e">
        <f>'Heat Map Export'!Y850 - $Y$6</f>
        <v>#N/A</v>
      </c>
      <c r="Z851" s="15" t="e">
        <f>'Heat Map Export'!Z850-$Z$6</f>
        <v>#N/A</v>
      </c>
      <c r="AA851" s="15" t="e">
        <f>'Heat Map Export'!AA850 - $AA$6</f>
        <v>#N/A</v>
      </c>
      <c r="AB851" s="15" t="e">
        <f>'Heat Map Export'!AB850-$AB$6</f>
        <v>#N/A</v>
      </c>
      <c r="AC851" s="15" t="e">
        <f>'Heat Map Export'!AC850 - $AC$6</f>
        <v>#N/A</v>
      </c>
      <c r="AD851" s="15" t="e">
        <f>'Heat Map Export'!AD850 - $AD$6</f>
        <v>#N/A</v>
      </c>
    </row>
    <row r="852" spans="1:30" s="14" customFormat="1" ht="15" x14ac:dyDescent="0.2">
      <c r="A852" s="24">
        <f>'Heat Map Export'!A851</f>
        <v>0</v>
      </c>
      <c r="B852" s="25">
        <f>'Heat Map Export'!B851</f>
        <v>0</v>
      </c>
      <c r="C852" s="15" t="e">
        <f>'Heat Map Export'!C851 - $C$6</f>
        <v>#N/A</v>
      </c>
      <c r="D852" s="15" t="e">
        <f>'Heat Map Export'!D851 - $D$6</f>
        <v>#N/A</v>
      </c>
      <c r="E852" s="15" t="e">
        <f>'Heat Map Export'!E851 - $E$6</f>
        <v>#N/A</v>
      </c>
      <c r="F852" s="15" t="e">
        <f>'Heat Map Export'!F851 - $F$6</f>
        <v>#N/A</v>
      </c>
      <c r="G852" s="15" t="e">
        <f>'Heat Map Export'!G851 - $G$6</f>
        <v>#N/A</v>
      </c>
      <c r="H852" s="15" t="e">
        <f>'Heat Map Export'!H851 - $H$6</f>
        <v>#N/A</v>
      </c>
      <c r="I852" s="15" t="e">
        <f>'Heat Map Export'!I851 - $I$6</f>
        <v>#N/A</v>
      </c>
      <c r="J852" s="15" t="e">
        <f>'Heat Map Export'!J851 - $J$6</f>
        <v>#N/A</v>
      </c>
      <c r="K852" s="15" t="e">
        <f>'Heat Map Export'!K851 - $K$6</f>
        <v>#N/A</v>
      </c>
      <c r="L852" s="15" t="e">
        <f>'Heat Map Export'!L851 - $L$6</f>
        <v>#N/A</v>
      </c>
      <c r="M852" s="15" t="e">
        <f>'Heat Map Export'!M851 - $M$6</f>
        <v>#N/A</v>
      </c>
      <c r="N852" s="15" t="e">
        <f>'Heat Map Export'!N851 - $N$6</f>
        <v>#N/A</v>
      </c>
      <c r="O852" s="15" t="e">
        <f>'Heat Map Export'!O851 - $O$6</f>
        <v>#N/A</v>
      </c>
      <c r="P852" s="15" t="e">
        <f>'Heat Map Export'!P851 - $P$6</f>
        <v>#N/A</v>
      </c>
      <c r="Q852" s="15" t="e">
        <f>'Heat Map Export'!Q851 - $Q$6</f>
        <v>#N/A</v>
      </c>
      <c r="R852" s="15" t="e">
        <f>'Heat Map Export'!R851 - $R$6</f>
        <v>#N/A</v>
      </c>
      <c r="S852" s="15" t="e">
        <f>'Heat Map Export'!S851 - $S$6</f>
        <v>#N/A</v>
      </c>
      <c r="T852" s="15" t="e">
        <f>'Heat Map Export'!T851 - $T$6</f>
        <v>#N/A</v>
      </c>
      <c r="U852" s="15" t="e">
        <f>'Heat Map Export'!U851 - $U$6</f>
        <v>#N/A</v>
      </c>
      <c r="V852" s="15" t="e">
        <f>'Heat Map Export'!V851 - $V$6</f>
        <v>#N/A</v>
      </c>
      <c r="W852" s="15" t="e">
        <f>'Heat Map Export'!W851 - $W$6</f>
        <v>#N/A</v>
      </c>
      <c r="X852" s="15" t="e">
        <f>'Heat Map Export'!X851 - $X$6</f>
        <v>#N/A</v>
      </c>
      <c r="Y852" s="15" t="e">
        <f>'Heat Map Export'!Y851 - $Y$6</f>
        <v>#N/A</v>
      </c>
      <c r="Z852" s="15" t="e">
        <f>'Heat Map Export'!Z851 - $Z$6</f>
        <v>#N/A</v>
      </c>
      <c r="AA852" s="15" t="e">
        <f>'Heat Map Export'!AA851 - $AA$6</f>
        <v>#N/A</v>
      </c>
      <c r="AB852" s="15" t="e">
        <f>'Heat Map Export'!AB851 - $AB$6</f>
        <v>#N/A</v>
      </c>
      <c r="AC852" s="15" t="e">
        <f>'Heat Map Export'!AC851 - $AC$6</f>
        <v>#N/A</v>
      </c>
      <c r="AD852" s="15" t="e">
        <f>'Heat Map Export'!AD851 - $AD$6</f>
        <v>#N/A</v>
      </c>
    </row>
    <row r="853" spans="1:30" s="14" customFormat="1" ht="15" x14ac:dyDescent="0.2">
      <c r="A853" s="24">
        <f>'Heat Map Export'!A852</f>
        <v>0</v>
      </c>
      <c r="B853" s="25">
        <f>'Heat Map Export'!B852</f>
        <v>0</v>
      </c>
      <c r="C853" s="15" t="e">
        <f>'Heat Map Export'!C852 - $C$6</f>
        <v>#N/A</v>
      </c>
      <c r="D853" s="15" t="e">
        <f>'Heat Map Export'!D852 - $D$6</f>
        <v>#N/A</v>
      </c>
      <c r="E853" s="15" t="e">
        <f>'Heat Map Export'!E852 - $E$6</f>
        <v>#N/A</v>
      </c>
      <c r="F853" s="15" t="e">
        <f>'Heat Map Export'!F852 - $F$6</f>
        <v>#N/A</v>
      </c>
      <c r="G853" s="15" t="e">
        <f>'Heat Map Export'!G852 - $G$6</f>
        <v>#N/A</v>
      </c>
      <c r="H853" s="15" t="e">
        <f>'Heat Map Export'!H852 - $H$6</f>
        <v>#N/A</v>
      </c>
      <c r="I853" s="15" t="e">
        <f>'Heat Map Export'!I852 -$I$6</f>
        <v>#N/A</v>
      </c>
      <c r="J853" s="15" t="e">
        <f>'Heat Map Export'!J852 - $J$6</f>
        <v>#N/A</v>
      </c>
      <c r="K853" s="15" t="e">
        <f>'Heat Map Export'!K852-$K$6</f>
        <v>#N/A</v>
      </c>
      <c r="L853" s="15" t="e">
        <f>'Heat Map Export'!L852 - $L$6</f>
        <v>#N/A</v>
      </c>
      <c r="M853" s="15" t="e">
        <f>'Heat Map Export'!M852 - $M$6</f>
        <v>#N/A</v>
      </c>
      <c r="N853" s="15" t="e">
        <f>'Heat Map Export'!N852 - $N$6</f>
        <v>#N/A</v>
      </c>
      <c r="O853" s="15" t="e">
        <f>'Heat Map Export'!O852 - $O$6</f>
        <v>#N/A</v>
      </c>
      <c r="P853" s="15" t="e">
        <f>'Heat Map Export'!P852 - $P$6</f>
        <v>#N/A</v>
      </c>
      <c r="Q853" s="15" t="e">
        <f>'Heat Map Export'!Q852 - $Q$6</f>
        <v>#N/A</v>
      </c>
      <c r="R853" s="15" t="e">
        <f>'Heat Map Export'!R852 - $R$6</f>
        <v>#N/A</v>
      </c>
      <c r="S853" s="15" t="e">
        <f>'Heat Map Export'!S852 - $S$6</f>
        <v>#N/A</v>
      </c>
      <c r="T853" s="15" t="e">
        <f>'Heat Map Export'!T852 - $T$6</f>
        <v>#N/A</v>
      </c>
      <c r="U853" s="15" t="e">
        <f>'Heat Map Export'!U852 - $U$6</f>
        <v>#N/A</v>
      </c>
      <c r="V853" s="15" t="e">
        <f>'Heat Map Export'!V852 - $V$6</f>
        <v>#N/A</v>
      </c>
      <c r="W853" s="15" t="e">
        <f>'Heat Map Export'!W852 - $W$6</f>
        <v>#N/A</v>
      </c>
      <c r="X853" s="15" t="e">
        <f>'Heat Map Export'!X852 - $X$6</f>
        <v>#N/A</v>
      </c>
      <c r="Y853" s="15" t="e">
        <f>'Heat Map Export'!Y852 - $Y$6</f>
        <v>#N/A</v>
      </c>
      <c r="Z853" s="15" t="e">
        <f>'Heat Map Export'!Z852-$Z$6</f>
        <v>#N/A</v>
      </c>
      <c r="AA853" s="15" t="e">
        <f>'Heat Map Export'!AA852 - $AA$6</f>
        <v>#N/A</v>
      </c>
      <c r="AB853" s="15" t="e">
        <f>'Heat Map Export'!AB852-$AB$6</f>
        <v>#N/A</v>
      </c>
      <c r="AC853" s="15" t="e">
        <f>'Heat Map Export'!AC852 - $AC$6</f>
        <v>#N/A</v>
      </c>
      <c r="AD853" s="15" t="e">
        <f>'Heat Map Export'!AD852 - $AD$6</f>
        <v>#N/A</v>
      </c>
    </row>
    <row r="854" spans="1:30" s="14" customFormat="1" ht="15" x14ac:dyDescent="0.2">
      <c r="A854" s="24">
        <f>'Heat Map Export'!A853</f>
        <v>0</v>
      </c>
      <c r="B854" s="25">
        <f>'Heat Map Export'!B853</f>
        <v>0</v>
      </c>
      <c r="C854" s="15" t="e">
        <f>'Heat Map Export'!C853 - $C$6</f>
        <v>#N/A</v>
      </c>
      <c r="D854" s="15" t="e">
        <f>'Heat Map Export'!D853 - $D$6</f>
        <v>#N/A</v>
      </c>
      <c r="E854" s="15" t="e">
        <f>'Heat Map Export'!E853 - $E$6</f>
        <v>#N/A</v>
      </c>
      <c r="F854" s="15" t="e">
        <f>'Heat Map Export'!F853 - $F$6</f>
        <v>#N/A</v>
      </c>
      <c r="G854" s="15" t="e">
        <f>'Heat Map Export'!G853 - $G$6</f>
        <v>#N/A</v>
      </c>
      <c r="H854" s="15" t="e">
        <f>'Heat Map Export'!H853 - $H$6</f>
        <v>#N/A</v>
      </c>
      <c r="I854" s="15" t="e">
        <f>'Heat Map Export'!I853 - $I$6</f>
        <v>#N/A</v>
      </c>
      <c r="J854" s="15" t="e">
        <f>'Heat Map Export'!J853 - $J$6</f>
        <v>#N/A</v>
      </c>
      <c r="K854" s="15" t="e">
        <f>'Heat Map Export'!K853 - $K$6</f>
        <v>#N/A</v>
      </c>
      <c r="L854" s="15" t="e">
        <f>'Heat Map Export'!L853 - $L$6</f>
        <v>#N/A</v>
      </c>
      <c r="M854" s="15" t="e">
        <f>'Heat Map Export'!M853 - $M$6</f>
        <v>#N/A</v>
      </c>
      <c r="N854" s="15" t="e">
        <f>'Heat Map Export'!N853 - $N$6</f>
        <v>#N/A</v>
      </c>
      <c r="O854" s="15" t="e">
        <f>'Heat Map Export'!O853 - $O$6</f>
        <v>#N/A</v>
      </c>
      <c r="P854" s="15" t="e">
        <f>'Heat Map Export'!P853 - $P$6</f>
        <v>#N/A</v>
      </c>
      <c r="Q854" s="15" t="e">
        <f>'Heat Map Export'!Q853 - $Q$6</f>
        <v>#N/A</v>
      </c>
      <c r="R854" s="15" t="e">
        <f>'Heat Map Export'!R853 - $R$6</f>
        <v>#N/A</v>
      </c>
      <c r="S854" s="15" t="e">
        <f>'Heat Map Export'!S853 - $S$6</f>
        <v>#N/A</v>
      </c>
      <c r="T854" s="15" t="e">
        <f>'Heat Map Export'!T853 - $T$6</f>
        <v>#N/A</v>
      </c>
      <c r="U854" s="15" t="e">
        <f>'Heat Map Export'!U853 - $U$6</f>
        <v>#N/A</v>
      </c>
      <c r="V854" s="15" t="e">
        <f>'Heat Map Export'!V853 - $V$6</f>
        <v>#N/A</v>
      </c>
      <c r="W854" s="15" t="e">
        <f>'Heat Map Export'!W853 - $W$6</f>
        <v>#N/A</v>
      </c>
      <c r="X854" s="15" t="e">
        <f>'Heat Map Export'!X853 - $X$6</f>
        <v>#N/A</v>
      </c>
      <c r="Y854" s="15" t="e">
        <f>'Heat Map Export'!Y853 - $Y$6</f>
        <v>#N/A</v>
      </c>
      <c r="Z854" s="15" t="e">
        <f>'Heat Map Export'!Z853 - $Z$6</f>
        <v>#N/A</v>
      </c>
      <c r="AA854" s="15" t="e">
        <f>'Heat Map Export'!AA853 - $AA$6</f>
        <v>#N/A</v>
      </c>
      <c r="AB854" s="15" t="e">
        <f>'Heat Map Export'!AB853 - $AB$6</f>
        <v>#N/A</v>
      </c>
      <c r="AC854" s="15" t="e">
        <f>'Heat Map Export'!AC853 - $AC$6</f>
        <v>#N/A</v>
      </c>
      <c r="AD854" s="15" t="e">
        <f>'Heat Map Export'!AD853 - $AD$6</f>
        <v>#N/A</v>
      </c>
    </row>
    <row r="855" spans="1:30" s="14" customFormat="1" ht="15" x14ac:dyDescent="0.2">
      <c r="A855" s="24">
        <f>'Heat Map Export'!A854</f>
        <v>0</v>
      </c>
      <c r="B855" s="25">
        <f>'Heat Map Export'!B854</f>
        <v>0</v>
      </c>
      <c r="C855" s="15" t="e">
        <f>'Heat Map Export'!C854 - $C$6</f>
        <v>#N/A</v>
      </c>
      <c r="D855" s="15" t="e">
        <f>'Heat Map Export'!D854 - $D$6</f>
        <v>#N/A</v>
      </c>
      <c r="E855" s="15" t="e">
        <f>'Heat Map Export'!E854 - $E$6</f>
        <v>#N/A</v>
      </c>
      <c r="F855" s="15" t="e">
        <f>'Heat Map Export'!F854 - $F$6</f>
        <v>#N/A</v>
      </c>
      <c r="G855" s="15" t="e">
        <f>'Heat Map Export'!G854 - $G$6</f>
        <v>#N/A</v>
      </c>
      <c r="H855" s="15" t="e">
        <f>'Heat Map Export'!H854 - $H$6</f>
        <v>#N/A</v>
      </c>
      <c r="I855" s="15" t="e">
        <f>'Heat Map Export'!I854 -$I$6</f>
        <v>#N/A</v>
      </c>
      <c r="J855" s="15" t="e">
        <f>'Heat Map Export'!J854 - $J$6</f>
        <v>#N/A</v>
      </c>
      <c r="K855" s="15" t="e">
        <f>'Heat Map Export'!K854-$K$6</f>
        <v>#N/A</v>
      </c>
      <c r="L855" s="15" t="e">
        <f>'Heat Map Export'!L854 - $L$6</f>
        <v>#N/A</v>
      </c>
      <c r="M855" s="15" t="e">
        <f>'Heat Map Export'!M854 - $M$6</f>
        <v>#N/A</v>
      </c>
      <c r="N855" s="15" t="e">
        <f>'Heat Map Export'!N854 - $N$6</f>
        <v>#N/A</v>
      </c>
      <c r="O855" s="15" t="e">
        <f>'Heat Map Export'!O854 - $O$6</f>
        <v>#N/A</v>
      </c>
      <c r="P855" s="15" t="e">
        <f>'Heat Map Export'!P854 - $P$6</f>
        <v>#N/A</v>
      </c>
      <c r="Q855" s="15" t="e">
        <f>'Heat Map Export'!Q854 - $Q$6</f>
        <v>#N/A</v>
      </c>
      <c r="R855" s="15" t="e">
        <f>'Heat Map Export'!R854 - $R$6</f>
        <v>#N/A</v>
      </c>
      <c r="S855" s="15" t="e">
        <f>'Heat Map Export'!S854 - $S$6</f>
        <v>#N/A</v>
      </c>
      <c r="T855" s="15" t="e">
        <f>'Heat Map Export'!T854 - $T$6</f>
        <v>#N/A</v>
      </c>
      <c r="U855" s="15" t="e">
        <f>'Heat Map Export'!U854 - $U$6</f>
        <v>#N/A</v>
      </c>
      <c r="V855" s="15" t="e">
        <f>'Heat Map Export'!V854 - $V$6</f>
        <v>#N/A</v>
      </c>
      <c r="W855" s="15" t="e">
        <f>'Heat Map Export'!W854 - $W$6</f>
        <v>#N/A</v>
      </c>
      <c r="X855" s="15" t="e">
        <f>'Heat Map Export'!X854 - $X$6</f>
        <v>#N/A</v>
      </c>
      <c r="Y855" s="15" t="e">
        <f>'Heat Map Export'!Y854 - $Y$6</f>
        <v>#N/A</v>
      </c>
      <c r="Z855" s="15" t="e">
        <f>'Heat Map Export'!Z854-$Z$6</f>
        <v>#N/A</v>
      </c>
      <c r="AA855" s="15" t="e">
        <f>'Heat Map Export'!AA854 - $AA$6</f>
        <v>#N/A</v>
      </c>
      <c r="AB855" s="15" t="e">
        <f>'Heat Map Export'!AB854-$AB$6</f>
        <v>#N/A</v>
      </c>
      <c r="AC855" s="15" t="e">
        <f>'Heat Map Export'!AC854 - $AC$6</f>
        <v>#N/A</v>
      </c>
      <c r="AD855" s="15" t="e">
        <f>'Heat Map Export'!AD854 - $AD$6</f>
        <v>#N/A</v>
      </c>
    </row>
    <row r="856" spans="1:30" s="14" customFormat="1" ht="15" x14ac:dyDescent="0.2">
      <c r="A856" s="24">
        <f>'Heat Map Export'!A855</f>
        <v>0</v>
      </c>
      <c r="B856" s="25">
        <f>'Heat Map Export'!B855</f>
        <v>0</v>
      </c>
      <c r="C856" s="15" t="e">
        <f>'Heat Map Export'!C855 - $C$6</f>
        <v>#N/A</v>
      </c>
      <c r="D856" s="15" t="e">
        <f>'Heat Map Export'!D855 - $D$6</f>
        <v>#N/A</v>
      </c>
      <c r="E856" s="15" t="e">
        <f>'Heat Map Export'!E855 - $E$6</f>
        <v>#N/A</v>
      </c>
      <c r="F856" s="15" t="e">
        <f>'Heat Map Export'!F855 - $F$6</f>
        <v>#N/A</v>
      </c>
      <c r="G856" s="15" t="e">
        <f>'Heat Map Export'!G855 - $G$6</f>
        <v>#N/A</v>
      </c>
      <c r="H856" s="15" t="e">
        <f>'Heat Map Export'!H855 - $H$6</f>
        <v>#N/A</v>
      </c>
      <c r="I856" s="15" t="e">
        <f>'Heat Map Export'!I855 - $I$6</f>
        <v>#N/A</v>
      </c>
      <c r="J856" s="15" t="e">
        <f>'Heat Map Export'!J855 - $J$6</f>
        <v>#N/A</v>
      </c>
      <c r="K856" s="15" t="e">
        <f>'Heat Map Export'!K855 - $K$6</f>
        <v>#N/A</v>
      </c>
      <c r="L856" s="15" t="e">
        <f>'Heat Map Export'!L855 - $L$6</f>
        <v>#N/A</v>
      </c>
      <c r="M856" s="15" t="e">
        <f>'Heat Map Export'!M855 - $M$6</f>
        <v>#N/A</v>
      </c>
      <c r="N856" s="15" t="e">
        <f>'Heat Map Export'!N855 - $N$6</f>
        <v>#N/A</v>
      </c>
      <c r="O856" s="15" t="e">
        <f>'Heat Map Export'!O855 - $O$6</f>
        <v>#N/A</v>
      </c>
      <c r="P856" s="15" t="e">
        <f>'Heat Map Export'!P855 - $P$6</f>
        <v>#N/A</v>
      </c>
      <c r="Q856" s="15" t="e">
        <f>'Heat Map Export'!Q855 - $Q$6</f>
        <v>#N/A</v>
      </c>
      <c r="R856" s="15" t="e">
        <f>'Heat Map Export'!R855 - $R$6</f>
        <v>#N/A</v>
      </c>
      <c r="S856" s="15" t="e">
        <f>'Heat Map Export'!S855 - $S$6</f>
        <v>#N/A</v>
      </c>
      <c r="T856" s="15" t="e">
        <f>'Heat Map Export'!T855 - $T$6</f>
        <v>#N/A</v>
      </c>
      <c r="U856" s="15" t="e">
        <f>'Heat Map Export'!U855 - $U$6</f>
        <v>#N/A</v>
      </c>
      <c r="V856" s="15" t="e">
        <f>'Heat Map Export'!V855 - $V$6</f>
        <v>#N/A</v>
      </c>
      <c r="W856" s="15" t="e">
        <f>'Heat Map Export'!W855 - $W$6</f>
        <v>#N/A</v>
      </c>
      <c r="X856" s="15" t="e">
        <f>'Heat Map Export'!X855 - $X$6</f>
        <v>#N/A</v>
      </c>
      <c r="Y856" s="15" t="e">
        <f>'Heat Map Export'!Y855 - $Y$6</f>
        <v>#N/A</v>
      </c>
      <c r="Z856" s="15" t="e">
        <f>'Heat Map Export'!Z855 - $Z$6</f>
        <v>#N/A</v>
      </c>
      <c r="AA856" s="15" t="e">
        <f>'Heat Map Export'!AA855 - $AA$6</f>
        <v>#N/A</v>
      </c>
      <c r="AB856" s="15" t="e">
        <f>'Heat Map Export'!AB855 - $AB$6</f>
        <v>#N/A</v>
      </c>
      <c r="AC856" s="15" t="e">
        <f>'Heat Map Export'!AC855 - $AC$6</f>
        <v>#N/A</v>
      </c>
      <c r="AD856" s="15" t="e">
        <f>'Heat Map Export'!AD855 - $AD$6</f>
        <v>#N/A</v>
      </c>
    </row>
    <row r="857" spans="1:30" s="14" customFormat="1" ht="15" x14ac:dyDescent="0.2">
      <c r="A857" s="24">
        <f>'Heat Map Export'!A856</f>
        <v>0</v>
      </c>
      <c r="B857" s="25">
        <f>'Heat Map Export'!B856</f>
        <v>0</v>
      </c>
      <c r="C857" s="15" t="e">
        <f>'Heat Map Export'!C856 - $C$6</f>
        <v>#N/A</v>
      </c>
      <c r="D857" s="15" t="e">
        <f>'Heat Map Export'!D856 - $D$6</f>
        <v>#N/A</v>
      </c>
      <c r="E857" s="15" t="e">
        <f>'Heat Map Export'!E856 - $E$6</f>
        <v>#N/A</v>
      </c>
      <c r="F857" s="15" t="e">
        <f>'Heat Map Export'!F856 - $F$6</f>
        <v>#N/A</v>
      </c>
      <c r="G857" s="15" t="e">
        <f>'Heat Map Export'!G856 - $G$6</f>
        <v>#N/A</v>
      </c>
      <c r="H857" s="15" t="e">
        <f>'Heat Map Export'!H856 - $H$6</f>
        <v>#N/A</v>
      </c>
      <c r="I857" s="15" t="e">
        <f>'Heat Map Export'!I856 -$I$6</f>
        <v>#N/A</v>
      </c>
      <c r="J857" s="15" t="e">
        <f>'Heat Map Export'!J856 - $J$6</f>
        <v>#N/A</v>
      </c>
      <c r="K857" s="15" t="e">
        <f>'Heat Map Export'!K856-$K$6</f>
        <v>#N/A</v>
      </c>
      <c r="L857" s="15" t="e">
        <f>'Heat Map Export'!L856 - $L$6</f>
        <v>#N/A</v>
      </c>
      <c r="M857" s="15" t="e">
        <f>'Heat Map Export'!M856 - $M$6</f>
        <v>#N/A</v>
      </c>
      <c r="N857" s="15" t="e">
        <f>'Heat Map Export'!N856 - $N$6</f>
        <v>#N/A</v>
      </c>
      <c r="O857" s="15" t="e">
        <f>'Heat Map Export'!O856 - $O$6</f>
        <v>#N/A</v>
      </c>
      <c r="P857" s="15" t="e">
        <f>'Heat Map Export'!P856 - $P$6</f>
        <v>#N/A</v>
      </c>
      <c r="Q857" s="15" t="e">
        <f>'Heat Map Export'!Q856 - $Q$6</f>
        <v>#N/A</v>
      </c>
      <c r="R857" s="15" t="e">
        <f>'Heat Map Export'!R856 - $R$6</f>
        <v>#N/A</v>
      </c>
      <c r="S857" s="15" t="e">
        <f>'Heat Map Export'!S856 - $S$6</f>
        <v>#N/A</v>
      </c>
      <c r="T857" s="15" t="e">
        <f>'Heat Map Export'!T856 - $T$6</f>
        <v>#N/A</v>
      </c>
      <c r="U857" s="15" t="e">
        <f>'Heat Map Export'!U856 - $U$6</f>
        <v>#N/A</v>
      </c>
      <c r="V857" s="15" t="e">
        <f>'Heat Map Export'!V856 - $V$6</f>
        <v>#N/A</v>
      </c>
      <c r="W857" s="15" t="e">
        <f>'Heat Map Export'!W856 - $W$6</f>
        <v>#N/A</v>
      </c>
      <c r="X857" s="15" t="e">
        <f>'Heat Map Export'!X856 - $X$6</f>
        <v>#N/A</v>
      </c>
      <c r="Y857" s="15" t="e">
        <f>'Heat Map Export'!Y856 - $Y$6</f>
        <v>#N/A</v>
      </c>
      <c r="Z857" s="15" t="e">
        <f>'Heat Map Export'!Z856-$Z$6</f>
        <v>#N/A</v>
      </c>
      <c r="AA857" s="15" t="e">
        <f>'Heat Map Export'!AA856 - $AA$6</f>
        <v>#N/A</v>
      </c>
      <c r="AB857" s="15" t="e">
        <f>'Heat Map Export'!AB856-$AB$6</f>
        <v>#N/A</v>
      </c>
      <c r="AC857" s="15" t="e">
        <f>'Heat Map Export'!AC856 - $AC$6</f>
        <v>#N/A</v>
      </c>
      <c r="AD857" s="15" t="e">
        <f>'Heat Map Export'!AD856 - $AD$6</f>
        <v>#N/A</v>
      </c>
    </row>
    <row r="858" spans="1:30" s="14" customFormat="1" ht="15" x14ac:dyDescent="0.2">
      <c r="A858" s="24">
        <f>'Heat Map Export'!A857</f>
        <v>0</v>
      </c>
      <c r="B858" s="25">
        <f>'Heat Map Export'!B857</f>
        <v>0</v>
      </c>
      <c r="C858" s="15" t="e">
        <f>'Heat Map Export'!C857 - $C$6</f>
        <v>#N/A</v>
      </c>
      <c r="D858" s="15" t="e">
        <f>'Heat Map Export'!D857 - $D$6</f>
        <v>#N/A</v>
      </c>
      <c r="E858" s="15" t="e">
        <f>'Heat Map Export'!E857 - $E$6</f>
        <v>#N/A</v>
      </c>
      <c r="F858" s="15" t="e">
        <f>'Heat Map Export'!F857 - $F$6</f>
        <v>#N/A</v>
      </c>
      <c r="G858" s="15" t="e">
        <f>'Heat Map Export'!G857 - $G$6</f>
        <v>#N/A</v>
      </c>
      <c r="H858" s="15" t="e">
        <f>'Heat Map Export'!H857 - $H$6</f>
        <v>#N/A</v>
      </c>
      <c r="I858" s="15" t="e">
        <f>'Heat Map Export'!I857 - $I$6</f>
        <v>#N/A</v>
      </c>
      <c r="J858" s="15" t="e">
        <f>'Heat Map Export'!J857 - $J$6</f>
        <v>#N/A</v>
      </c>
      <c r="K858" s="15" t="e">
        <f>'Heat Map Export'!K857 - $K$6</f>
        <v>#N/A</v>
      </c>
      <c r="L858" s="15" t="e">
        <f>'Heat Map Export'!L857 - $L$6</f>
        <v>#N/A</v>
      </c>
      <c r="M858" s="15" t="e">
        <f>'Heat Map Export'!M857 - $M$6</f>
        <v>#N/A</v>
      </c>
      <c r="N858" s="15" t="e">
        <f>'Heat Map Export'!N857 - $N$6</f>
        <v>#N/A</v>
      </c>
      <c r="O858" s="15" t="e">
        <f>'Heat Map Export'!O857 - $O$6</f>
        <v>#N/A</v>
      </c>
      <c r="P858" s="15" t="e">
        <f>'Heat Map Export'!P857 - $P$6</f>
        <v>#N/A</v>
      </c>
      <c r="Q858" s="15" t="e">
        <f>'Heat Map Export'!Q857 - $Q$6</f>
        <v>#N/A</v>
      </c>
      <c r="R858" s="15" t="e">
        <f>'Heat Map Export'!R857 - $R$6</f>
        <v>#N/A</v>
      </c>
      <c r="S858" s="15" t="e">
        <f>'Heat Map Export'!S857 - $S$6</f>
        <v>#N/A</v>
      </c>
      <c r="T858" s="15" t="e">
        <f>'Heat Map Export'!T857 - $T$6</f>
        <v>#N/A</v>
      </c>
      <c r="U858" s="15" t="e">
        <f>'Heat Map Export'!U857 - $U$6</f>
        <v>#N/A</v>
      </c>
      <c r="V858" s="15" t="e">
        <f>'Heat Map Export'!V857 - $V$6</f>
        <v>#N/A</v>
      </c>
      <c r="W858" s="15" t="e">
        <f>'Heat Map Export'!W857 - $W$6</f>
        <v>#N/A</v>
      </c>
      <c r="X858" s="15" t="e">
        <f>'Heat Map Export'!X857 - $X$6</f>
        <v>#N/A</v>
      </c>
      <c r="Y858" s="15" t="e">
        <f>'Heat Map Export'!Y857 - $Y$6</f>
        <v>#N/A</v>
      </c>
      <c r="Z858" s="15" t="e">
        <f>'Heat Map Export'!Z857 - $Z$6</f>
        <v>#N/A</v>
      </c>
      <c r="AA858" s="15" t="e">
        <f>'Heat Map Export'!AA857 - $AA$6</f>
        <v>#N/A</v>
      </c>
      <c r="AB858" s="15" t="e">
        <f>'Heat Map Export'!AB857 - $AB$6</f>
        <v>#N/A</v>
      </c>
      <c r="AC858" s="15" t="e">
        <f>'Heat Map Export'!AC857 - $AC$6</f>
        <v>#N/A</v>
      </c>
      <c r="AD858" s="15" t="e">
        <f>'Heat Map Export'!AD857 - $AD$6</f>
        <v>#N/A</v>
      </c>
    </row>
    <row r="859" spans="1:30" s="14" customFormat="1" ht="15" x14ac:dyDescent="0.2">
      <c r="A859" s="24">
        <f>'Heat Map Export'!A858</f>
        <v>0</v>
      </c>
      <c r="B859" s="25">
        <f>'Heat Map Export'!B858</f>
        <v>0</v>
      </c>
      <c r="C859" s="15" t="e">
        <f>'Heat Map Export'!C858 - $C$6</f>
        <v>#N/A</v>
      </c>
      <c r="D859" s="15" t="e">
        <f>'Heat Map Export'!D858 - $D$6</f>
        <v>#N/A</v>
      </c>
      <c r="E859" s="15" t="e">
        <f>'Heat Map Export'!E858 - $E$6</f>
        <v>#N/A</v>
      </c>
      <c r="F859" s="15" t="e">
        <f>'Heat Map Export'!F858 - $F$6</f>
        <v>#N/A</v>
      </c>
      <c r="G859" s="15" t="e">
        <f>'Heat Map Export'!G858 - $G$6</f>
        <v>#N/A</v>
      </c>
      <c r="H859" s="15" t="e">
        <f>'Heat Map Export'!H858 - $H$6</f>
        <v>#N/A</v>
      </c>
      <c r="I859" s="15" t="e">
        <f>'Heat Map Export'!I858 -$I$6</f>
        <v>#N/A</v>
      </c>
      <c r="J859" s="15" t="e">
        <f>'Heat Map Export'!J858 - $J$6</f>
        <v>#N/A</v>
      </c>
      <c r="K859" s="15" t="e">
        <f>'Heat Map Export'!K858-$K$6</f>
        <v>#N/A</v>
      </c>
      <c r="L859" s="15" t="e">
        <f>'Heat Map Export'!L858 - $L$6</f>
        <v>#N/A</v>
      </c>
      <c r="M859" s="15" t="e">
        <f>'Heat Map Export'!M858 - $M$6</f>
        <v>#N/A</v>
      </c>
      <c r="N859" s="15" t="e">
        <f>'Heat Map Export'!N858 - $N$6</f>
        <v>#N/A</v>
      </c>
      <c r="O859" s="15" t="e">
        <f>'Heat Map Export'!O858 - $O$6</f>
        <v>#N/A</v>
      </c>
      <c r="P859" s="15" t="e">
        <f>'Heat Map Export'!P858 - $P$6</f>
        <v>#N/A</v>
      </c>
      <c r="Q859" s="15" t="e">
        <f>'Heat Map Export'!Q858 - $Q$6</f>
        <v>#N/A</v>
      </c>
      <c r="R859" s="15" t="e">
        <f>'Heat Map Export'!R858 - $R$6</f>
        <v>#N/A</v>
      </c>
      <c r="S859" s="15" t="e">
        <f>'Heat Map Export'!S858 - $S$6</f>
        <v>#N/A</v>
      </c>
      <c r="T859" s="15" t="e">
        <f>'Heat Map Export'!T858 - $T$6</f>
        <v>#N/A</v>
      </c>
      <c r="U859" s="15" t="e">
        <f>'Heat Map Export'!U858 - $U$6</f>
        <v>#N/A</v>
      </c>
      <c r="V859" s="15" t="e">
        <f>'Heat Map Export'!V858 - $V$6</f>
        <v>#N/A</v>
      </c>
      <c r="W859" s="15" t="e">
        <f>'Heat Map Export'!W858 - $W$6</f>
        <v>#N/A</v>
      </c>
      <c r="X859" s="15" t="e">
        <f>'Heat Map Export'!X858 - $X$6</f>
        <v>#N/A</v>
      </c>
      <c r="Y859" s="15" t="e">
        <f>'Heat Map Export'!Y858 - $Y$6</f>
        <v>#N/A</v>
      </c>
      <c r="Z859" s="15" t="e">
        <f>'Heat Map Export'!Z858-$Z$6</f>
        <v>#N/A</v>
      </c>
      <c r="AA859" s="15" t="e">
        <f>'Heat Map Export'!AA858 - $AA$6</f>
        <v>#N/A</v>
      </c>
      <c r="AB859" s="15" t="e">
        <f>'Heat Map Export'!AB858-$AB$6</f>
        <v>#N/A</v>
      </c>
      <c r="AC859" s="15" t="e">
        <f>'Heat Map Export'!AC858 - $AC$6</f>
        <v>#N/A</v>
      </c>
      <c r="AD859" s="15" t="e">
        <f>'Heat Map Export'!AD858 - $AD$6</f>
        <v>#N/A</v>
      </c>
    </row>
    <row r="860" spans="1:30" s="14" customFormat="1" ht="15" x14ac:dyDescent="0.2">
      <c r="A860" s="24">
        <f>'Heat Map Export'!A859</f>
        <v>0</v>
      </c>
      <c r="B860" s="25">
        <f>'Heat Map Export'!B859</f>
        <v>0</v>
      </c>
      <c r="C860" s="15" t="e">
        <f>'Heat Map Export'!C859 - $C$6</f>
        <v>#N/A</v>
      </c>
      <c r="D860" s="15" t="e">
        <f>'Heat Map Export'!D859 - $D$6</f>
        <v>#N/A</v>
      </c>
      <c r="E860" s="15" t="e">
        <f>'Heat Map Export'!E859 - $E$6</f>
        <v>#N/A</v>
      </c>
      <c r="F860" s="15" t="e">
        <f>'Heat Map Export'!F859 - $F$6</f>
        <v>#N/A</v>
      </c>
      <c r="G860" s="15" t="e">
        <f>'Heat Map Export'!G859 - $G$6</f>
        <v>#N/A</v>
      </c>
      <c r="H860" s="15" t="e">
        <f>'Heat Map Export'!H859 - $H$6</f>
        <v>#N/A</v>
      </c>
      <c r="I860" s="15" t="e">
        <f>'Heat Map Export'!I859 - $I$6</f>
        <v>#N/A</v>
      </c>
      <c r="J860" s="15" t="e">
        <f>'Heat Map Export'!J859 - $J$6</f>
        <v>#N/A</v>
      </c>
      <c r="K860" s="15" t="e">
        <f>'Heat Map Export'!K859 - $K$6</f>
        <v>#N/A</v>
      </c>
      <c r="L860" s="15" t="e">
        <f>'Heat Map Export'!L859 - $L$6</f>
        <v>#N/A</v>
      </c>
      <c r="M860" s="15" t="e">
        <f>'Heat Map Export'!M859 - $M$6</f>
        <v>#N/A</v>
      </c>
      <c r="N860" s="15" t="e">
        <f>'Heat Map Export'!N859 - $N$6</f>
        <v>#N/A</v>
      </c>
      <c r="O860" s="15" t="e">
        <f>'Heat Map Export'!O859 - $O$6</f>
        <v>#N/A</v>
      </c>
      <c r="P860" s="15" t="e">
        <f>'Heat Map Export'!P859 - $P$6</f>
        <v>#N/A</v>
      </c>
      <c r="Q860" s="15" t="e">
        <f>'Heat Map Export'!Q859 - $Q$6</f>
        <v>#N/A</v>
      </c>
      <c r="R860" s="15" t="e">
        <f>'Heat Map Export'!R859 - $R$6</f>
        <v>#N/A</v>
      </c>
      <c r="S860" s="15" t="e">
        <f>'Heat Map Export'!S859 - $S$6</f>
        <v>#N/A</v>
      </c>
      <c r="T860" s="15" t="e">
        <f>'Heat Map Export'!T859 - $T$6</f>
        <v>#N/A</v>
      </c>
      <c r="U860" s="15" t="e">
        <f>'Heat Map Export'!U859 - $U$6</f>
        <v>#N/A</v>
      </c>
      <c r="V860" s="15" t="e">
        <f>'Heat Map Export'!V859 - $V$6</f>
        <v>#N/A</v>
      </c>
      <c r="W860" s="15" t="e">
        <f>'Heat Map Export'!W859 - $W$6</f>
        <v>#N/A</v>
      </c>
      <c r="X860" s="15" t="e">
        <f>'Heat Map Export'!X859 - $X$6</f>
        <v>#N/A</v>
      </c>
      <c r="Y860" s="15" t="e">
        <f>'Heat Map Export'!Y859 - $Y$6</f>
        <v>#N/A</v>
      </c>
      <c r="Z860" s="15" t="e">
        <f>'Heat Map Export'!Z859 - $Z$6</f>
        <v>#N/A</v>
      </c>
      <c r="AA860" s="15" t="e">
        <f>'Heat Map Export'!AA859 - $AA$6</f>
        <v>#N/A</v>
      </c>
      <c r="AB860" s="15" t="e">
        <f>'Heat Map Export'!AB859 - $AB$6</f>
        <v>#N/A</v>
      </c>
      <c r="AC860" s="15" t="e">
        <f>'Heat Map Export'!AC859 - $AC$6</f>
        <v>#N/A</v>
      </c>
      <c r="AD860" s="15" t="e">
        <f>'Heat Map Export'!AD859 - $AD$6</f>
        <v>#N/A</v>
      </c>
    </row>
    <row r="861" spans="1:30" s="14" customFormat="1" ht="15" x14ac:dyDescent="0.2">
      <c r="A861" s="24">
        <f>'Heat Map Export'!A860</f>
        <v>0</v>
      </c>
      <c r="B861" s="25">
        <f>'Heat Map Export'!B860</f>
        <v>0</v>
      </c>
      <c r="C861" s="15" t="e">
        <f>'Heat Map Export'!C860 - $C$6</f>
        <v>#N/A</v>
      </c>
      <c r="D861" s="15" t="e">
        <f>'Heat Map Export'!D860 - $D$6</f>
        <v>#N/A</v>
      </c>
      <c r="E861" s="15" t="e">
        <f>'Heat Map Export'!E860 - $E$6</f>
        <v>#N/A</v>
      </c>
      <c r="F861" s="15" t="e">
        <f>'Heat Map Export'!F860 - $F$6</f>
        <v>#N/A</v>
      </c>
      <c r="G861" s="15" t="e">
        <f>'Heat Map Export'!G860 - $G$6</f>
        <v>#N/A</v>
      </c>
      <c r="H861" s="15" t="e">
        <f>'Heat Map Export'!H860 - $H$6</f>
        <v>#N/A</v>
      </c>
      <c r="I861" s="15" t="e">
        <f>'Heat Map Export'!I860 -$I$6</f>
        <v>#N/A</v>
      </c>
      <c r="J861" s="15" t="e">
        <f>'Heat Map Export'!J860 - $J$6</f>
        <v>#N/A</v>
      </c>
      <c r="K861" s="15" t="e">
        <f>'Heat Map Export'!K860-$K$6</f>
        <v>#N/A</v>
      </c>
      <c r="L861" s="15" t="e">
        <f>'Heat Map Export'!L860 - $L$6</f>
        <v>#N/A</v>
      </c>
      <c r="M861" s="15" t="e">
        <f>'Heat Map Export'!M860 - $M$6</f>
        <v>#N/A</v>
      </c>
      <c r="N861" s="15" t="e">
        <f>'Heat Map Export'!N860 - $N$6</f>
        <v>#N/A</v>
      </c>
      <c r="O861" s="15" t="e">
        <f>'Heat Map Export'!O860 - $O$6</f>
        <v>#N/A</v>
      </c>
      <c r="P861" s="15" t="e">
        <f>'Heat Map Export'!P860 - $P$6</f>
        <v>#N/A</v>
      </c>
      <c r="Q861" s="15" t="e">
        <f>'Heat Map Export'!Q860 - $Q$6</f>
        <v>#N/A</v>
      </c>
      <c r="R861" s="15" t="e">
        <f>'Heat Map Export'!R860 - $R$6</f>
        <v>#N/A</v>
      </c>
      <c r="S861" s="15" t="e">
        <f>'Heat Map Export'!S860 - $S$6</f>
        <v>#N/A</v>
      </c>
      <c r="T861" s="15" t="e">
        <f>'Heat Map Export'!T860 - $T$6</f>
        <v>#N/A</v>
      </c>
      <c r="U861" s="15" t="e">
        <f>'Heat Map Export'!U860 - $U$6</f>
        <v>#N/A</v>
      </c>
      <c r="V861" s="15" t="e">
        <f>'Heat Map Export'!V860 - $V$6</f>
        <v>#N/A</v>
      </c>
      <c r="W861" s="15" t="e">
        <f>'Heat Map Export'!W860 - $W$6</f>
        <v>#N/A</v>
      </c>
      <c r="X861" s="15" t="e">
        <f>'Heat Map Export'!X860 - $X$6</f>
        <v>#N/A</v>
      </c>
      <c r="Y861" s="15" t="e">
        <f>'Heat Map Export'!Y860 - $Y$6</f>
        <v>#N/A</v>
      </c>
      <c r="Z861" s="15" t="e">
        <f>'Heat Map Export'!Z860-$Z$6</f>
        <v>#N/A</v>
      </c>
      <c r="AA861" s="15" t="e">
        <f>'Heat Map Export'!AA860 - $AA$6</f>
        <v>#N/A</v>
      </c>
      <c r="AB861" s="15" t="e">
        <f>'Heat Map Export'!AB860-$AB$6</f>
        <v>#N/A</v>
      </c>
      <c r="AC861" s="15" t="e">
        <f>'Heat Map Export'!AC860 - $AC$6</f>
        <v>#N/A</v>
      </c>
      <c r="AD861" s="15" t="e">
        <f>'Heat Map Export'!AD860 - $AD$6</f>
        <v>#N/A</v>
      </c>
    </row>
    <row r="862" spans="1:30" s="14" customFormat="1" ht="15" x14ac:dyDescent="0.2">
      <c r="A862" s="24">
        <f>'Heat Map Export'!A861</f>
        <v>0</v>
      </c>
      <c r="B862" s="25">
        <f>'Heat Map Export'!B861</f>
        <v>0</v>
      </c>
      <c r="C862" s="15" t="e">
        <f>'Heat Map Export'!C861 - $C$6</f>
        <v>#N/A</v>
      </c>
      <c r="D862" s="15" t="e">
        <f>'Heat Map Export'!D861 - $D$6</f>
        <v>#N/A</v>
      </c>
      <c r="E862" s="15" t="e">
        <f>'Heat Map Export'!E861 - $E$6</f>
        <v>#N/A</v>
      </c>
      <c r="F862" s="15" t="e">
        <f>'Heat Map Export'!F861 - $F$6</f>
        <v>#N/A</v>
      </c>
      <c r="G862" s="15" t="e">
        <f>'Heat Map Export'!G861 - $G$6</f>
        <v>#N/A</v>
      </c>
      <c r="H862" s="15" t="e">
        <f>'Heat Map Export'!H861 - $H$6</f>
        <v>#N/A</v>
      </c>
      <c r="I862" s="15" t="e">
        <f>'Heat Map Export'!I861 - $I$6</f>
        <v>#N/A</v>
      </c>
      <c r="J862" s="15" t="e">
        <f>'Heat Map Export'!J861 - $J$6</f>
        <v>#N/A</v>
      </c>
      <c r="K862" s="15" t="e">
        <f>'Heat Map Export'!K861 - $K$6</f>
        <v>#N/A</v>
      </c>
      <c r="L862" s="15" t="e">
        <f>'Heat Map Export'!L861 - $L$6</f>
        <v>#N/A</v>
      </c>
      <c r="M862" s="15" t="e">
        <f>'Heat Map Export'!M861 - $M$6</f>
        <v>#N/A</v>
      </c>
      <c r="N862" s="15" t="e">
        <f>'Heat Map Export'!N861 - $N$6</f>
        <v>#N/A</v>
      </c>
      <c r="O862" s="15" t="e">
        <f>'Heat Map Export'!O861 - $O$6</f>
        <v>#N/A</v>
      </c>
      <c r="P862" s="15" t="e">
        <f>'Heat Map Export'!P861 - $P$6</f>
        <v>#N/A</v>
      </c>
      <c r="Q862" s="15" t="e">
        <f>'Heat Map Export'!Q861 - $Q$6</f>
        <v>#N/A</v>
      </c>
      <c r="R862" s="15" t="e">
        <f>'Heat Map Export'!R861 - $R$6</f>
        <v>#N/A</v>
      </c>
      <c r="S862" s="15" t="e">
        <f>'Heat Map Export'!S861 - $S$6</f>
        <v>#N/A</v>
      </c>
      <c r="T862" s="15" t="e">
        <f>'Heat Map Export'!T861 - $T$6</f>
        <v>#N/A</v>
      </c>
      <c r="U862" s="15" t="e">
        <f>'Heat Map Export'!U861 - $U$6</f>
        <v>#N/A</v>
      </c>
      <c r="V862" s="15" t="e">
        <f>'Heat Map Export'!V861 - $V$6</f>
        <v>#N/A</v>
      </c>
      <c r="W862" s="15" t="e">
        <f>'Heat Map Export'!W861 - $W$6</f>
        <v>#N/A</v>
      </c>
      <c r="X862" s="15" t="e">
        <f>'Heat Map Export'!X861 - $X$6</f>
        <v>#N/A</v>
      </c>
      <c r="Y862" s="15" t="e">
        <f>'Heat Map Export'!Y861 - $Y$6</f>
        <v>#N/A</v>
      </c>
      <c r="Z862" s="15" t="e">
        <f>'Heat Map Export'!Z861 - $Z$6</f>
        <v>#N/A</v>
      </c>
      <c r="AA862" s="15" t="e">
        <f>'Heat Map Export'!AA861 - $AA$6</f>
        <v>#N/A</v>
      </c>
      <c r="AB862" s="15" t="e">
        <f>'Heat Map Export'!AB861 - $AB$6</f>
        <v>#N/A</v>
      </c>
      <c r="AC862" s="15" t="e">
        <f>'Heat Map Export'!AC861 - $AC$6</f>
        <v>#N/A</v>
      </c>
      <c r="AD862" s="15" t="e">
        <f>'Heat Map Export'!AD861 - $AD$6</f>
        <v>#N/A</v>
      </c>
    </row>
    <row r="863" spans="1:30" s="14" customFormat="1" ht="15" x14ac:dyDescent="0.2">
      <c r="A863" s="24">
        <f>'Heat Map Export'!A862</f>
        <v>0</v>
      </c>
      <c r="B863" s="25">
        <f>'Heat Map Export'!B862</f>
        <v>0</v>
      </c>
      <c r="C863" s="15" t="e">
        <f>'Heat Map Export'!C862 - $C$6</f>
        <v>#N/A</v>
      </c>
      <c r="D863" s="15" t="e">
        <f>'Heat Map Export'!D862 - $D$6</f>
        <v>#N/A</v>
      </c>
      <c r="E863" s="15" t="e">
        <f>'Heat Map Export'!E862 - $E$6</f>
        <v>#N/A</v>
      </c>
      <c r="F863" s="15" t="e">
        <f>'Heat Map Export'!F862 - $F$6</f>
        <v>#N/A</v>
      </c>
      <c r="G863" s="15" t="e">
        <f>'Heat Map Export'!G862 - $G$6</f>
        <v>#N/A</v>
      </c>
      <c r="H863" s="15" t="e">
        <f>'Heat Map Export'!H862 - $H$6</f>
        <v>#N/A</v>
      </c>
      <c r="I863" s="15" t="e">
        <f>'Heat Map Export'!I862 -$I$6</f>
        <v>#N/A</v>
      </c>
      <c r="J863" s="15" t="e">
        <f>'Heat Map Export'!J862 - $J$6</f>
        <v>#N/A</v>
      </c>
      <c r="K863" s="15" t="e">
        <f>'Heat Map Export'!K862-$K$6</f>
        <v>#N/A</v>
      </c>
      <c r="L863" s="15" t="e">
        <f>'Heat Map Export'!L862 - $L$6</f>
        <v>#N/A</v>
      </c>
      <c r="M863" s="15" t="e">
        <f>'Heat Map Export'!M862 - $M$6</f>
        <v>#N/A</v>
      </c>
      <c r="N863" s="15" t="e">
        <f>'Heat Map Export'!N862 - $N$6</f>
        <v>#N/A</v>
      </c>
      <c r="O863" s="15" t="e">
        <f>'Heat Map Export'!O862 - $O$6</f>
        <v>#N/A</v>
      </c>
      <c r="P863" s="15" t="e">
        <f>'Heat Map Export'!P862 - $P$6</f>
        <v>#N/A</v>
      </c>
      <c r="Q863" s="15" t="e">
        <f>'Heat Map Export'!Q862 - $Q$6</f>
        <v>#N/A</v>
      </c>
      <c r="R863" s="15" t="e">
        <f>'Heat Map Export'!R862 - $R$6</f>
        <v>#N/A</v>
      </c>
      <c r="S863" s="15" t="e">
        <f>'Heat Map Export'!S862 - $S$6</f>
        <v>#N/A</v>
      </c>
      <c r="T863" s="15" t="e">
        <f>'Heat Map Export'!T862 - $T$6</f>
        <v>#N/A</v>
      </c>
      <c r="U863" s="15" t="e">
        <f>'Heat Map Export'!U862 - $U$6</f>
        <v>#N/A</v>
      </c>
      <c r="V863" s="15" t="e">
        <f>'Heat Map Export'!V862 - $V$6</f>
        <v>#N/A</v>
      </c>
      <c r="W863" s="15" t="e">
        <f>'Heat Map Export'!W862 - $W$6</f>
        <v>#N/A</v>
      </c>
      <c r="X863" s="15" t="e">
        <f>'Heat Map Export'!X862 - $X$6</f>
        <v>#N/A</v>
      </c>
      <c r="Y863" s="15" t="e">
        <f>'Heat Map Export'!Y862 - $Y$6</f>
        <v>#N/A</v>
      </c>
      <c r="Z863" s="15" t="e">
        <f>'Heat Map Export'!Z862-$Z$6</f>
        <v>#N/A</v>
      </c>
      <c r="AA863" s="15" t="e">
        <f>'Heat Map Export'!AA862 - $AA$6</f>
        <v>#N/A</v>
      </c>
      <c r="AB863" s="15" t="e">
        <f>'Heat Map Export'!AB862-$AB$6</f>
        <v>#N/A</v>
      </c>
      <c r="AC863" s="15" t="e">
        <f>'Heat Map Export'!AC862 - $AC$6</f>
        <v>#N/A</v>
      </c>
      <c r="AD863" s="15" t="e">
        <f>'Heat Map Export'!AD862 - $AD$6</f>
        <v>#N/A</v>
      </c>
    </row>
    <row r="864" spans="1:30" s="14" customFormat="1" ht="15" x14ac:dyDescent="0.2">
      <c r="A864" s="24">
        <f>'Heat Map Export'!A863</f>
        <v>0</v>
      </c>
      <c r="B864" s="25">
        <f>'Heat Map Export'!B863</f>
        <v>0</v>
      </c>
      <c r="C864" s="15" t="e">
        <f>'Heat Map Export'!C863 - $C$6</f>
        <v>#N/A</v>
      </c>
      <c r="D864" s="15" t="e">
        <f>'Heat Map Export'!D863 - $D$6</f>
        <v>#N/A</v>
      </c>
      <c r="E864" s="15" t="e">
        <f>'Heat Map Export'!E863 - $E$6</f>
        <v>#N/A</v>
      </c>
      <c r="F864" s="15" t="e">
        <f>'Heat Map Export'!F863 - $F$6</f>
        <v>#N/A</v>
      </c>
      <c r="G864" s="15" t="e">
        <f>'Heat Map Export'!G863 - $G$6</f>
        <v>#N/A</v>
      </c>
      <c r="H864" s="15" t="e">
        <f>'Heat Map Export'!H863 - $H$6</f>
        <v>#N/A</v>
      </c>
      <c r="I864" s="15" t="e">
        <f>'Heat Map Export'!I863 - $I$6</f>
        <v>#N/A</v>
      </c>
      <c r="J864" s="15" t="e">
        <f>'Heat Map Export'!J863 - $J$6</f>
        <v>#N/A</v>
      </c>
      <c r="K864" s="15" t="e">
        <f>'Heat Map Export'!K863 - $K$6</f>
        <v>#N/A</v>
      </c>
      <c r="L864" s="15" t="e">
        <f>'Heat Map Export'!L863 - $L$6</f>
        <v>#N/A</v>
      </c>
      <c r="M864" s="15" t="e">
        <f>'Heat Map Export'!M863 - $M$6</f>
        <v>#N/A</v>
      </c>
      <c r="N864" s="15" t="e">
        <f>'Heat Map Export'!N863 - $N$6</f>
        <v>#N/A</v>
      </c>
      <c r="O864" s="15" t="e">
        <f>'Heat Map Export'!O863 - $O$6</f>
        <v>#N/A</v>
      </c>
      <c r="P864" s="15" t="e">
        <f>'Heat Map Export'!P863 - $P$6</f>
        <v>#N/A</v>
      </c>
      <c r="Q864" s="15" t="e">
        <f>'Heat Map Export'!Q863 - $Q$6</f>
        <v>#N/A</v>
      </c>
      <c r="R864" s="15" t="e">
        <f>'Heat Map Export'!R863 - $R$6</f>
        <v>#N/A</v>
      </c>
      <c r="S864" s="15" t="e">
        <f>'Heat Map Export'!S863 - $S$6</f>
        <v>#N/A</v>
      </c>
      <c r="T864" s="15" t="e">
        <f>'Heat Map Export'!T863 - $T$6</f>
        <v>#N/A</v>
      </c>
      <c r="U864" s="15" t="e">
        <f>'Heat Map Export'!U863 - $U$6</f>
        <v>#N/A</v>
      </c>
      <c r="V864" s="15" t="e">
        <f>'Heat Map Export'!V863 - $V$6</f>
        <v>#N/A</v>
      </c>
      <c r="W864" s="15" t="e">
        <f>'Heat Map Export'!W863 - $W$6</f>
        <v>#N/A</v>
      </c>
      <c r="X864" s="15" t="e">
        <f>'Heat Map Export'!X863 - $X$6</f>
        <v>#N/A</v>
      </c>
      <c r="Y864" s="15" t="e">
        <f>'Heat Map Export'!Y863 - $Y$6</f>
        <v>#N/A</v>
      </c>
      <c r="Z864" s="15" t="e">
        <f>'Heat Map Export'!Z863 - $Z$6</f>
        <v>#N/A</v>
      </c>
      <c r="AA864" s="15" t="e">
        <f>'Heat Map Export'!AA863 - $AA$6</f>
        <v>#N/A</v>
      </c>
      <c r="AB864" s="15" t="e">
        <f>'Heat Map Export'!AB863 - $AB$6</f>
        <v>#N/A</v>
      </c>
      <c r="AC864" s="15" t="e">
        <f>'Heat Map Export'!AC863 - $AC$6</f>
        <v>#N/A</v>
      </c>
      <c r="AD864" s="15" t="e">
        <f>'Heat Map Export'!AD863 - $AD$6</f>
        <v>#N/A</v>
      </c>
    </row>
    <row r="865" spans="1:30" s="14" customFormat="1" ht="15" x14ac:dyDescent="0.2">
      <c r="A865" s="24">
        <f>'Heat Map Export'!A864</f>
        <v>0</v>
      </c>
      <c r="B865" s="25">
        <f>'Heat Map Export'!B864</f>
        <v>0</v>
      </c>
      <c r="C865" s="15" t="e">
        <f>'Heat Map Export'!C864 - $C$6</f>
        <v>#N/A</v>
      </c>
      <c r="D865" s="15" t="e">
        <f>'Heat Map Export'!D864 - $D$6</f>
        <v>#N/A</v>
      </c>
      <c r="E865" s="15" t="e">
        <f>'Heat Map Export'!E864 - $E$6</f>
        <v>#N/A</v>
      </c>
      <c r="F865" s="15" t="e">
        <f>'Heat Map Export'!F864 - $F$6</f>
        <v>#N/A</v>
      </c>
      <c r="G865" s="15" t="e">
        <f>'Heat Map Export'!G864 - $G$6</f>
        <v>#N/A</v>
      </c>
      <c r="H865" s="15" t="e">
        <f>'Heat Map Export'!H864 - $H$6</f>
        <v>#N/A</v>
      </c>
      <c r="I865" s="15" t="e">
        <f>'Heat Map Export'!I864 -$I$6</f>
        <v>#N/A</v>
      </c>
      <c r="J865" s="15" t="e">
        <f>'Heat Map Export'!J864 - $J$6</f>
        <v>#N/A</v>
      </c>
      <c r="K865" s="15" t="e">
        <f>'Heat Map Export'!K864-$K$6</f>
        <v>#N/A</v>
      </c>
      <c r="L865" s="15" t="e">
        <f>'Heat Map Export'!L864 - $L$6</f>
        <v>#N/A</v>
      </c>
      <c r="M865" s="15" t="e">
        <f>'Heat Map Export'!M864 - $M$6</f>
        <v>#N/A</v>
      </c>
      <c r="N865" s="15" t="e">
        <f>'Heat Map Export'!N864 - $N$6</f>
        <v>#N/A</v>
      </c>
      <c r="O865" s="15" t="e">
        <f>'Heat Map Export'!O864 - $O$6</f>
        <v>#N/A</v>
      </c>
      <c r="P865" s="15" t="e">
        <f>'Heat Map Export'!P864 - $P$6</f>
        <v>#N/A</v>
      </c>
      <c r="Q865" s="15" t="e">
        <f>'Heat Map Export'!Q864 - $Q$6</f>
        <v>#N/A</v>
      </c>
      <c r="R865" s="15" t="e">
        <f>'Heat Map Export'!R864 - $R$6</f>
        <v>#N/A</v>
      </c>
      <c r="S865" s="15" t="e">
        <f>'Heat Map Export'!S864 - $S$6</f>
        <v>#N/A</v>
      </c>
      <c r="T865" s="15" t="e">
        <f>'Heat Map Export'!T864 - $T$6</f>
        <v>#N/A</v>
      </c>
      <c r="U865" s="15" t="e">
        <f>'Heat Map Export'!U864 - $U$6</f>
        <v>#N/A</v>
      </c>
      <c r="V865" s="15" t="e">
        <f>'Heat Map Export'!V864 - $V$6</f>
        <v>#N/A</v>
      </c>
      <c r="W865" s="15" t="e">
        <f>'Heat Map Export'!W864 - $W$6</f>
        <v>#N/A</v>
      </c>
      <c r="X865" s="15" t="e">
        <f>'Heat Map Export'!X864 - $X$6</f>
        <v>#N/A</v>
      </c>
      <c r="Y865" s="15" t="e">
        <f>'Heat Map Export'!Y864 - $Y$6</f>
        <v>#N/A</v>
      </c>
      <c r="Z865" s="15" t="e">
        <f>'Heat Map Export'!Z864-$Z$6</f>
        <v>#N/A</v>
      </c>
      <c r="AA865" s="15" t="e">
        <f>'Heat Map Export'!AA864 - $AA$6</f>
        <v>#N/A</v>
      </c>
      <c r="AB865" s="15" t="e">
        <f>'Heat Map Export'!AB864-$AB$6</f>
        <v>#N/A</v>
      </c>
      <c r="AC865" s="15" t="e">
        <f>'Heat Map Export'!AC864 - $AC$6</f>
        <v>#N/A</v>
      </c>
      <c r="AD865" s="15" t="e">
        <f>'Heat Map Export'!AD864 - $AD$6</f>
        <v>#N/A</v>
      </c>
    </row>
    <row r="866" spans="1:30" s="14" customFormat="1" ht="15" x14ac:dyDescent="0.2">
      <c r="A866" s="24">
        <f>'Heat Map Export'!A865</f>
        <v>0</v>
      </c>
      <c r="B866" s="25">
        <f>'Heat Map Export'!B865</f>
        <v>0</v>
      </c>
      <c r="C866" s="15" t="e">
        <f>'Heat Map Export'!C865 - $C$6</f>
        <v>#N/A</v>
      </c>
      <c r="D866" s="15" t="e">
        <f>'Heat Map Export'!D865 - $D$6</f>
        <v>#N/A</v>
      </c>
      <c r="E866" s="15" t="e">
        <f>'Heat Map Export'!E865 - $E$6</f>
        <v>#N/A</v>
      </c>
      <c r="F866" s="15" t="e">
        <f>'Heat Map Export'!F865 - $F$6</f>
        <v>#N/A</v>
      </c>
      <c r="G866" s="15" t="e">
        <f>'Heat Map Export'!G865 - $G$6</f>
        <v>#N/A</v>
      </c>
      <c r="H866" s="15" t="e">
        <f>'Heat Map Export'!H865 - $H$6</f>
        <v>#N/A</v>
      </c>
      <c r="I866" s="15" t="e">
        <f>'Heat Map Export'!I865 - $I$6</f>
        <v>#N/A</v>
      </c>
      <c r="J866" s="15" t="e">
        <f>'Heat Map Export'!J865 - $J$6</f>
        <v>#N/A</v>
      </c>
      <c r="K866" s="15" t="e">
        <f>'Heat Map Export'!K865 - $K$6</f>
        <v>#N/A</v>
      </c>
      <c r="L866" s="15" t="e">
        <f>'Heat Map Export'!L865 - $L$6</f>
        <v>#N/A</v>
      </c>
      <c r="M866" s="15" t="e">
        <f>'Heat Map Export'!M865 - $M$6</f>
        <v>#N/A</v>
      </c>
      <c r="N866" s="15" t="e">
        <f>'Heat Map Export'!N865 - $N$6</f>
        <v>#N/A</v>
      </c>
      <c r="O866" s="15" t="e">
        <f>'Heat Map Export'!O865 - $O$6</f>
        <v>#N/A</v>
      </c>
      <c r="P866" s="15" t="e">
        <f>'Heat Map Export'!P865 - $P$6</f>
        <v>#N/A</v>
      </c>
      <c r="Q866" s="15" t="e">
        <f>'Heat Map Export'!Q865 - $Q$6</f>
        <v>#N/A</v>
      </c>
      <c r="R866" s="15" t="e">
        <f>'Heat Map Export'!R865 - $R$6</f>
        <v>#N/A</v>
      </c>
      <c r="S866" s="15" t="e">
        <f>'Heat Map Export'!S865 - $S$6</f>
        <v>#N/A</v>
      </c>
      <c r="T866" s="15" t="e">
        <f>'Heat Map Export'!T865 - $T$6</f>
        <v>#N/A</v>
      </c>
      <c r="U866" s="15" t="e">
        <f>'Heat Map Export'!U865 - $U$6</f>
        <v>#N/A</v>
      </c>
      <c r="V866" s="15" t="e">
        <f>'Heat Map Export'!V865 - $V$6</f>
        <v>#N/A</v>
      </c>
      <c r="W866" s="15" t="e">
        <f>'Heat Map Export'!W865 - $W$6</f>
        <v>#N/A</v>
      </c>
      <c r="X866" s="15" t="e">
        <f>'Heat Map Export'!X865 - $X$6</f>
        <v>#N/A</v>
      </c>
      <c r="Y866" s="15" t="e">
        <f>'Heat Map Export'!Y865 - $Y$6</f>
        <v>#N/A</v>
      </c>
      <c r="Z866" s="15" t="e">
        <f>'Heat Map Export'!Z865 - $Z$6</f>
        <v>#N/A</v>
      </c>
      <c r="AA866" s="15" t="e">
        <f>'Heat Map Export'!AA865 - $AA$6</f>
        <v>#N/A</v>
      </c>
      <c r="AB866" s="15" t="e">
        <f>'Heat Map Export'!AB865 - $AB$6</f>
        <v>#N/A</v>
      </c>
      <c r="AC866" s="15" t="e">
        <f>'Heat Map Export'!AC865 - $AC$6</f>
        <v>#N/A</v>
      </c>
      <c r="AD866" s="15" t="e">
        <f>'Heat Map Export'!AD865 - $AD$6</f>
        <v>#N/A</v>
      </c>
    </row>
    <row r="867" spans="1:30" s="14" customFormat="1" ht="15" x14ac:dyDescent="0.2">
      <c r="A867" s="24">
        <f>'Heat Map Export'!A866</f>
        <v>0</v>
      </c>
      <c r="B867" s="25">
        <f>'Heat Map Export'!B866</f>
        <v>0</v>
      </c>
      <c r="C867" s="15" t="e">
        <f>'Heat Map Export'!C866 - $C$6</f>
        <v>#N/A</v>
      </c>
      <c r="D867" s="15" t="e">
        <f>'Heat Map Export'!D866 - $D$6</f>
        <v>#N/A</v>
      </c>
      <c r="E867" s="15" t="e">
        <f>'Heat Map Export'!E866 - $E$6</f>
        <v>#N/A</v>
      </c>
      <c r="F867" s="15" t="e">
        <f>'Heat Map Export'!F866 - $F$6</f>
        <v>#N/A</v>
      </c>
      <c r="G867" s="15" t="e">
        <f>'Heat Map Export'!G866 - $G$6</f>
        <v>#N/A</v>
      </c>
      <c r="H867" s="15" t="e">
        <f>'Heat Map Export'!H866 - $H$6</f>
        <v>#N/A</v>
      </c>
      <c r="I867" s="15" t="e">
        <f>'Heat Map Export'!I866 -$I$6</f>
        <v>#N/A</v>
      </c>
      <c r="J867" s="15" t="e">
        <f>'Heat Map Export'!J866 - $J$6</f>
        <v>#N/A</v>
      </c>
      <c r="K867" s="15" t="e">
        <f>'Heat Map Export'!K866-$K$6</f>
        <v>#N/A</v>
      </c>
      <c r="L867" s="15" t="e">
        <f>'Heat Map Export'!L866 - $L$6</f>
        <v>#N/A</v>
      </c>
      <c r="M867" s="15" t="e">
        <f>'Heat Map Export'!M866 - $M$6</f>
        <v>#N/A</v>
      </c>
      <c r="N867" s="15" t="e">
        <f>'Heat Map Export'!N866 - $N$6</f>
        <v>#N/A</v>
      </c>
      <c r="O867" s="15" t="e">
        <f>'Heat Map Export'!O866 - $O$6</f>
        <v>#N/A</v>
      </c>
      <c r="P867" s="15" t="e">
        <f>'Heat Map Export'!P866 - $P$6</f>
        <v>#N/A</v>
      </c>
      <c r="Q867" s="15" t="e">
        <f>'Heat Map Export'!Q866 - $Q$6</f>
        <v>#N/A</v>
      </c>
      <c r="R867" s="15" t="e">
        <f>'Heat Map Export'!R866 - $R$6</f>
        <v>#N/A</v>
      </c>
      <c r="S867" s="15" t="e">
        <f>'Heat Map Export'!S866 - $S$6</f>
        <v>#N/A</v>
      </c>
      <c r="T867" s="15" t="e">
        <f>'Heat Map Export'!T866 - $T$6</f>
        <v>#N/A</v>
      </c>
      <c r="U867" s="15" t="e">
        <f>'Heat Map Export'!U866 - $U$6</f>
        <v>#N/A</v>
      </c>
      <c r="V867" s="15" t="e">
        <f>'Heat Map Export'!V866 - $V$6</f>
        <v>#N/A</v>
      </c>
      <c r="W867" s="15" t="e">
        <f>'Heat Map Export'!W866 - $W$6</f>
        <v>#N/A</v>
      </c>
      <c r="X867" s="15" t="e">
        <f>'Heat Map Export'!X866 - $X$6</f>
        <v>#N/A</v>
      </c>
      <c r="Y867" s="15" t="e">
        <f>'Heat Map Export'!Y866 - $Y$6</f>
        <v>#N/A</v>
      </c>
      <c r="Z867" s="15" t="e">
        <f>'Heat Map Export'!Z866-$Z$6</f>
        <v>#N/A</v>
      </c>
      <c r="AA867" s="15" t="e">
        <f>'Heat Map Export'!AA866 - $AA$6</f>
        <v>#N/A</v>
      </c>
      <c r="AB867" s="15" t="e">
        <f>'Heat Map Export'!AB866-$AB$6</f>
        <v>#N/A</v>
      </c>
      <c r="AC867" s="15" t="e">
        <f>'Heat Map Export'!AC866 - $AC$6</f>
        <v>#N/A</v>
      </c>
      <c r="AD867" s="15" t="e">
        <f>'Heat Map Export'!AD866 - $AD$6</f>
        <v>#N/A</v>
      </c>
    </row>
    <row r="868" spans="1:30" s="14" customFormat="1" ht="15" x14ac:dyDescent="0.2">
      <c r="A868" s="24">
        <f>'Heat Map Export'!A867</f>
        <v>0</v>
      </c>
      <c r="B868" s="25">
        <f>'Heat Map Export'!B867</f>
        <v>0</v>
      </c>
      <c r="C868" s="15" t="e">
        <f>'Heat Map Export'!C867 - $C$6</f>
        <v>#N/A</v>
      </c>
      <c r="D868" s="15" t="e">
        <f>'Heat Map Export'!D867 - $D$6</f>
        <v>#N/A</v>
      </c>
      <c r="E868" s="15" t="e">
        <f>'Heat Map Export'!E867 - $E$6</f>
        <v>#N/A</v>
      </c>
      <c r="F868" s="15" t="e">
        <f>'Heat Map Export'!F867 - $F$6</f>
        <v>#N/A</v>
      </c>
      <c r="G868" s="15" t="e">
        <f>'Heat Map Export'!G867 - $G$6</f>
        <v>#N/A</v>
      </c>
      <c r="H868" s="15" t="e">
        <f>'Heat Map Export'!H867 - $H$6</f>
        <v>#N/A</v>
      </c>
      <c r="I868" s="15" t="e">
        <f>'Heat Map Export'!I867 - $I$6</f>
        <v>#N/A</v>
      </c>
      <c r="J868" s="15" t="e">
        <f>'Heat Map Export'!J867 - $J$6</f>
        <v>#N/A</v>
      </c>
      <c r="K868" s="15" t="e">
        <f>'Heat Map Export'!K867 - $K$6</f>
        <v>#N/A</v>
      </c>
      <c r="L868" s="15" t="e">
        <f>'Heat Map Export'!L867 - $L$6</f>
        <v>#N/A</v>
      </c>
      <c r="M868" s="15" t="e">
        <f>'Heat Map Export'!M867 - $M$6</f>
        <v>#N/A</v>
      </c>
      <c r="N868" s="15" t="e">
        <f>'Heat Map Export'!N867 - $N$6</f>
        <v>#N/A</v>
      </c>
      <c r="O868" s="15" t="e">
        <f>'Heat Map Export'!O867 - $O$6</f>
        <v>#N/A</v>
      </c>
      <c r="P868" s="15" t="e">
        <f>'Heat Map Export'!P867 - $P$6</f>
        <v>#N/A</v>
      </c>
      <c r="Q868" s="15" t="e">
        <f>'Heat Map Export'!Q867 - $Q$6</f>
        <v>#N/A</v>
      </c>
      <c r="R868" s="15" t="e">
        <f>'Heat Map Export'!R867 - $R$6</f>
        <v>#N/A</v>
      </c>
      <c r="S868" s="15" t="e">
        <f>'Heat Map Export'!S867 - $S$6</f>
        <v>#N/A</v>
      </c>
      <c r="T868" s="15" t="e">
        <f>'Heat Map Export'!T867 - $T$6</f>
        <v>#N/A</v>
      </c>
      <c r="U868" s="15" t="e">
        <f>'Heat Map Export'!U867 - $U$6</f>
        <v>#N/A</v>
      </c>
      <c r="V868" s="15" t="e">
        <f>'Heat Map Export'!V867 - $V$6</f>
        <v>#N/A</v>
      </c>
      <c r="W868" s="15" t="e">
        <f>'Heat Map Export'!W867 - $W$6</f>
        <v>#N/A</v>
      </c>
      <c r="X868" s="15" t="e">
        <f>'Heat Map Export'!X867 - $X$6</f>
        <v>#N/A</v>
      </c>
      <c r="Y868" s="15" t="e">
        <f>'Heat Map Export'!Y867 - $Y$6</f>
        <v>#N/A</v>
      </c>
      <c r="Z868" s="15" t="e">
        <f>'Heat Map Export'!Z867 - $Z$6</f>
        <v>#N/A</v>
      </c>
      <c r="AA868" s="15" t="e">
        <f>'Heat Map Export'!AA867 - $AA$6</f>
        <v>#N/A</v>
      </c>
      <c r="AB868" s="15" t="e">
        <f>'Heat Map Export'!AB867 - $AB$6</f>
        <v>#N/A</v>
      </c>
      <c r="AC868" s="15" t="e">
        <f>'Heat Map Export'!AC867 - $AC$6</f>
        <v>#N/A</v>
      </c>
      <c r="AD868" s="15" t="e">
        <f>'Heat Map Export'!AD867 - $AD$6</f>
        <v>#N/A</v>
      </c>
    </row>
    <row r="869" spans="1:30" s="14" customFormat="1" ht="15" x14ac:dyDescent="0.2">
      <c r="A869" s="24">
        <f>'Heat Map Export'!A868</f>
        <v>0</v>
      </c>
      <c r="B869" s="25">
        <f>'Heat Map Export'!B868</f>
        <v>0</v>
      </c>
      <c r="C869" s="15" t="e">
        <f>'Heat Map Export'!C868 - $C$6</f>
        <v>#N/A</v>
      </c>
      <c r="D869" s="15" t="e">
        <f>'Heat Map Export'!D868 - $D$6</f>
        <v>#N/A</v>
      </c>
      <c r="E869" s="15" t="e">
        <f>'Heat Map Export'!E868 - $E$6</f>
        <v>#N/A</v>
      </c>
      <c r="F869" s="15" t="e">
        <f>'Heat Map Export'!F868 - $F$6</f>
        <v>#N/A</v>
      </c>
      <c r="G869" s="15" t="e">
        <f>'Heat Map Export'!G868 - $G$6</f>
        <v>#N/A</v>
      </c>
      <c r="H869" s="15" t="e">
        <f>'Heat Map Export'!H868 - $H$6</f>
        <v>#N/A</v>
      </c>
      <c r="I869" s="15" t="e">
        <f>'Heat Map Export'!I868 -$I$6</f>
        <v>#N/A</v>
      </c>
      <c r="J869" s="15" t="e">
        <f>'Heat Map Export'!J868 - $J$6</f>
        <v>#N/A</v>
      </c>
      <c r="K869" s="15" t="e">
        <f>'Heat Map Export'!K868-$K$6</f>
        <v>#N/A</v>
      </c>
      <c r="L869" s="15" t="e">
        <f>'Heat Map Export'!L868 - $L$6</f>
        <v>#N/A</v>
      </c>
      <c r="M869" s="15" t="e">
        <f>'Heat Map Export'!M868 - $M$6</f>
        <v>#N/A</v>
      </c>
      <c r="N869" s="15" t="e">
        <f>'Heat Map Export'!N868 - $N$6</f>
        <v>#N/A</v>
      </c>
      <c r="O869" s="15" t="e">
        <f>'Heat Map Export'!O868 - $O$6</f>
        <v>#N/A</v>
      </c>
      <c r="P869" s="15" t="e">
        <f>'Heat Map Export'!P868 - $P$6</f>
        <v>#N/A</v>
      </c>
      <c r="Q869" s="15" t="e">
        <f>'Heat Map Export'!Q868 - $Q$6</f>
        <v>#N/A</v>
      </c>
      <c r="R869" s="15" t="e">
        <f>'Heat Map Export'!R868 - $R$6</f>
        <v>#N/A</v>
      </c>
      <c r="S869" s="15" t="e">
        <f>'Heat Map Export'!S868 - $S$6</f>
        <v>#N/A</v>
      </c>
      <c r="T869" s="15" t="e">
        <f>'Heat Map Export'!T868 - $T$6</f>
        <v>#N/A</v>
      </c>
      <c r="U869" s="15" t="e">
        <f>'Heat Map Export'!U868 - $U$6</f>
        <v>#N/A</v>
      </c>
      <c r="V869" s="15" t="e">
        <f>'Heat Map Export'!V868 - $V$6</f>
        <v>#N/A</v>
      </c>
      <c r="W869" s="15" t="e">
        <f>'Heat Map Export'!W868 - $W$6</f>
        <v>#N/A</v>
      </c>
      <c r="X869" s="15" t="e">
        <f>'Heat Map Export'!X868 - $X$6</f>
        <v>#N/A</v>
      </c>
      <c r="Y869" s="15" t="e">
        <f>'Heat Map Export'!Y868 - $Y$6</f>
        <v>#N/A</v>
      </c>
      <c r="Z869" s="15" t="e">
        <f>'Heat Map Export'!Z868-$Z$6</f>
        <v>#N/A</v>
      </c>
      <c r="AA869" s="15" t="e">
        <f>'Heat Map Export'!AA868 - $AA$6</f>
        <v>#N/A</v>
      </c>
      <c r="AB869" s="15" t="e">
        <f>'Heat Map Export'!AB868-$AB$6</f>
        <v>#N/A</v>
      </c>
      <c r="AC869" s="15" t="e">
        <f>'Heat Map Export'!AC868 - $AC$6</f>
        <v>#N/A</v>
      </c>
      <c r="AD869" s="15" t="e">
        <f>'Heat Map Export'!AD868 - $AD$6</f>
        <v>#N/A</v>
      </c>
    </row>
    <row r="870" spans="1:30" s="14" customFormat="1" ht="15" x14ac:dyDescent="0.2">
      <c r="A870" s="24">
        <f>'Heat Map Export'!A869</f>
        <v>0</v>
      </c>
      <c r="B870" s="25">
        <f>'Heat Map Export'!B869</f>
        <v>0</v>
      </c>
      <c r="C870" s="15" t="e">
        <f>'Heat Map Export'!C869 - $C$6</f>
        <v>#N/A</v>
      </c>
      <c r="D870" s="15" t="e">
        <f>'Heat Map Export'!D869 - $D$6</f>
        <v>#N/A</v>
      </c>
      <c r="E870" s="15" t="e">
        <f>'Heat Map Export'!E869 - $E$6</f>
        <v>#N/A</v>
      </c>
      <c r="F870" s="15" t="e">
        <f>'Heat Map Export'!F869 - $F$6</f>
        <v>#N/A</v>
      </c>
      <c r="G870" s="15" t="e">
        <f>'Heat Map Export'!G869 - $G$6</f>
        <v>#N/A</v>
      </c>
      <c r="H870" s="15" t="e">
        <f>'Heat Map Export'!H869 - $H$6</f>
        <v>#N/A</v>
      </c>
      <c r="I870" s="15" t="e">
        <f>'Heat Map Export'!I869 - $I$6</f>
        <v>#N/A</v>
      </c>
      <c r="J870" s="15" t="e">
        <f>'Heat Map Export'!J869 - $J$6</f>
        <v>#N/A</v>
      </c>
      <c r="K870" s="15" t="e">
        <f>'Heat Map Export'!K869 - $K$6</f>
        <v>#N/A</v>
      </c>
      <c r="L870" s="15" t="e">
        <f>'Heat Map Export'!L869 - $L$6</f>
        <v>#N/A</v>
      </c>
      <c r="M870" s="15" t="e">
        <f>'Heat Map Export'!M869 - $M$6</f>
        <v>#N/A</v>
      </c>
      <c r="N870" s="15" t="e">
        <f>'Heat Map Export'!N869 - $N$6</f>
        <v>#N/A</v>
      </c>
      <c r="O870" s="15" t="e">
        <f>'Heat Map Export'!O869 - $O$6</f>
        <v>#N/A</v>
      </c>
      <c r="P870" s="15" t="e">
        <f>'Heat Map Export'!P869 - $P$6</f>
        <v>#N/A</v>
      </c>
      <c r="Q870" s="15" t="e">
        <f>'Heat Map Export'!Q869 - $Q$6</f>
        <v>#N/A</v>
      </c>
      <c r="R870" s="15" t="e">
        <f>'Heat Map Export'!R869 - $R$6</f>
        <v>#N/A</v>
      </c>
      <c r="S870" s="15" t="e">
        <f>'Heat Map Export'!S869 - $S$6</f>
        <v>#N/A</v>
      </c>
      <c r="T870" s="15" t="e">
        <f>'Heat Map Export'!T869 - $T$6</f>
        <v>#N/A</v>
      </c>
      <c r="U870" s="15" t="e">
        <f>'Heat Map Export'!U869 - $U$6</f>
        <v>#N/A</v>
      </c>
      <c r="V870" s="15" t="e">
        <f>'Heat Map Export'!V869 - $V$6</f>
        <v>#N/A</v>
      </c>
      <c r="W870" s="15" t="e">
        <f>'Heat Map Export'!W869 - $W$6</f>
        <v>#N/A</v>
      </c>
      <c r="X870" s="15" t="e">
        <f>'Heat Map Export'!X869 - $X$6</f>
        <v>#N/A</v>
      </c>
      <c r="Y870" s="15" t="e">
        <f>'Heat Map Export'!Y869 - $Y$6</f>
        <v>#N/A</v>
      </c>
      <c r="Z870" s="15" t="e">
        <f>'Heat Map Export'!Z869 - $Z$6</f>
        <v>#N/A</v>
      </c>
      <c r="AA870" s="15" t="e">
        <f>'Heat Map Export'!AA869 - $AA$6</f>
        <v>#N/A</v>
      </c>
      <c r="AB870" s="15" t="e">
        <f>'Heat Map Export'!AB869 - $AB$6</f>
        <v>#N/A</v>
      </c>
      <c r="AC870" s="15" t="e">
        <f>'Heat Map Export'!AC869 - $AC$6</f>
        <v>#N/A</v>
      </c>
      <c r="AD870" s="15" t="e">
        <f>'Heat Map Export'!AD869 - $AD$6</f>
        <v>#N/A</v>
      </c>
    </row>
    <row r="871" spans="1:30" s="14" customFormat="1" ht="15" x14ac:dyDescent="0.2">
      <c r="A871" s="24">
        <f>'Heat Map Export'!A870</f>
        <v>0</v>
      </c>
      <c r="B871" s="25">
        <f>'Heat Map Export'!B870</f>
        <v>0</v>
      </c>
      <c r="C871" s="15" t="e">
        <f>'Heat Map Export'!C870 - $C$6</f>
        <v>#N/A</v>
      </c>
      <c r="D871" s="15" t="e">
        <f>'Heat Map Export'!D870 - $D$6</f>
        <v>#N/A</v>
      </c>
      <c r="E871" s="15" t="e">
        <f>'Heat Map Export'!E870 - $E$6</f>
        <v>#N/A</v>
      </c>
      <c r="F871" s="15" t="e">
        <f>'Heat Map Export'!F870 - $F$6</f>
        <v>#N/A</v>
      </c>
      <c r="G871" s="15" t="e">
        <f>'Heat Map Export'!G870 - $G$6</f>
        <v>#N/A</v>
      </c>
      <c r="H871" s="15" t="e">
        <f>'Heat Map Export'!H870 - $H$6</f>
        <v>#N/A</v>
      </c>
      <c r="I871" s="15" t="e">
        <f>'Heat Map Export'!I870 -$I$6</f>
        <v>#N/A</v>
      </c>
      <c r="J871" s="15" t="e">
        <f>'Heat Map Export'!J870 - $J$6</f>
        <v>#N/A</v>
      </c>
      <c r="K871" s="15" t="e">
        <f>'Heat Map Export'!K870-$K$6</f>
        <v>#N/A</v>
      </c>
      <c r="L871" s="15" t="e">
        <f>'Heat Map Export'!L870 - $L$6</f>
        <v>#N/A</v>
      </c>
      <c r="M871" s="15" t="e">
        <f>'Heat Map Export'!M870 - $M$6</f>
        <v>#N/A</v>
      </c>
      <c r="N871" s="15" t="e">
        <f>'Heat Map Export'!N870 - $N$6</f>
        <v>#N/A</v>
      </c>
      <c r="O871" s="15" t="e">
        <f>'Heat Map Export'!O870 - $O$6</f>
        <v>#N/A</v>
      </c>
      <c r="P871" s="15" t="e">
        <f>'Heat Map Export'!P870 - $P$6</f>
        <v>#N/A</v>
      </c>
      <c r="Q871" s="15" t="e">
        <f>'Heat Map Export'!Q870 - $Q$6</f>
        <v>#N/A</v>
      </c>
      <c r="R871" s="15" t="e">
        <f>'Heat Map Export'!R870 - $R$6</f>
        <v>#N/A</v>
      </c>
      <c r="S871" s="15" t="e">
        <f>'Heat Map Export'!S870 - $S$6</f>
        <v>#N/A</v>
      </c>
      <c r="T871" s="15" t="e">
        <f>'Heat Map Export'!T870 - $T$6</f>
        <v>#N/A</v>
      </c>
      <c r="U871" s="15" t="e">
        <f>'Heat Map Export'!U870 - $U$6</f>
        <v>#N/A</v>
      </c>
      <c r="V871" s="15" t="e">
        <f>'Heat Map Export'!V870 - $V$6</f>
        <v>#N/A</v>
      </c>
      <c r="W871" s="15" t="e">
        <f>'Heat Map Export'!W870 - $W$6</f>
        <v>#N/A</v>
      </c>
      <c r="X871" s="15" t="e">
        <f>'Heat Map Export'!X870 - $X$6</f>
        <v>#N/A</v>
      </c>
      <c r="Y871" s="15" t="e">
        <f>'Heat Map Export'!Y870 - $Y$6</f>
        <v>#N/A</v>
      </c>
      <c r="Z871" s="15" t="e">
        <f>'Heat Map Export'!Z870-$Z$6</f>
        <v>#N/A</v>
      </c>
      <c r="AA871" s="15" t="e">
        <f>'Heat Map Export'!AA870 - $AA$6</f>
        <v>#N/A</v>
      </c>
      <c r="AB871" s="15" t="e">
        <f>'Heat Map Export'!AB870-$AB$6</f>
        <v>#N/A</v>
      </c>
      <c r="AC871" s="15" t="e">
        <f>'Heat Map Export'!AC870 - $AC$6</f>
        <v>#N/A</v>
      </c>
      <c r="AD871" s="15" t="e">
        <f>'Heat Map Export'!AD870 - $AD$6</f>
        <v>#N/A</v>
      </c>
    </row>
    <row r="872" spans="1:30" s="14" customFormat="1" ht="15" x14ac:dyDescent="0.2">
      <c r="A872" s="24">
        <f>'Heat Map Export'!A871</f>
        <v>0</v>
      </c>
      <c r="B872" s="25">
        <f>'Heat Map Export'!B871</f>
        <v>0</v>
      </c>
      <c r="C872" s="15" t="e">
        <f>'Heat Map Export'!C871 - $C$6</f>
        <v>#N/A</v>
      </c>
      <c r="D872" s="15" t="e">
        <f>'Heat Map Export'!D871 - $D$6</f>
        <v>#N/A</v>
      </c>
      <c r="E872" s="15" t="e">
        <f>'Heat Map Export'!E871 - $E$6</f>
        <v>#N/A</v>
      </c>
      <c r="F872" s="15" t="e">
        <f>'Heat Map Export'!F871 - $F$6</f>
        <v>#N/A</v>
      </c>
      <c r="G872" s="15" t="e">
        <f>'Heat Map Export'!G871 - $G$6</f>
        <v>#N/A</v>
      </c>
      <c r="H872" s="15" t="e">
        <f>'Heat Map Export'!H871 - $H$6</f>
        <v>#N/A</v>
      </c>
      <c r="I872" s="15" t="e">
        <f>'Heat Map Export'!I871 - $I$6</f>
        <v>#N/A</v>
      </c>
      <c r="J872" s="15" t="e">
        <f>'Heat Map Export'!J871 - $J$6</f>
        <v>#N/A</v>
      </c>
      <c r="K872" s="15" t="e">
        <f>'Heat Map Export'!K871 - $K$6</f>
        <v>#N/A</v>
      </c>
      <c r="L872" s="15" t="e">
        <f>'Heat Map Export'!L871 - $L$6</f>
        <v>#N/A</v>
      </c>
      <c r="M872" s="15" t="e">
        <f>'Heat Map Export'!M871 - $M$6</f>
        <v>#N/A</v>
      </c>
      <c r="N872" s="15" t="e">
        <f>'Heat Map Export'!N871 - $N$6</f>
        <v>#N/A</v>
      </c>
      <c r="O872" s="15" t="e">
        <f>'Heat Map Export'!O871 - $O$6</f>
        <v>#N/A</v>
      </c>
      <c r="P872" s="15" t="e">
        <f>'Heat Map Export'!P871 - $P$6</f>
        <v>#N/A</v>
      </c>
      <c r="Q872" s="15" t="e">
        <f>'Heat Map Export'!Q871 - $Q$6</f>
        <v>#N/A</v>
      </c>
      <c r="R872" s="15" t="e">
        <f>'Heat Map Export'!R871 - $R$6</f>
        <v>#N/A</v>
      </c>
      <c r="S872" s="15" t="e">
        <f>'Heat Map Export'!S871 - $S$6</f>
        <v>#N/A</v>
      </c>
      <c r="T872" s="15" t="e">
        <f>'Heat Map Export'!T871 - $T$6</f>
        <v>#N/A</v>
      </c>
      <c r="U872" s="15" t="e">
        <f>'Heat Map Export'!U871 - $U$6</f>
        <v>#N/A</v>
      </c>
      <c r="V872" s="15" t="e">
        <f>'Heat Map Export'!V871 - $V$6</f>
        <v>#N/A</v>
      </c>
      <c r="W872" s="15" t="e">
        <f>'Heat Map Export'!W871 - $W$6</f>
        <v>#N/A</v>
      </c>
      <c r="X872" s="15" t="e">
        <f>'Heat Map Export'!X871 - $X$6</f>
        <v>#N/A</v>
      </c>
      <c r="Y872" s="15" t="e">
        <f>'Heat Map Export'!Y871 - $Y$6</f>
        <v>#N/A</v>
      </c>
      <c r="Z872" s="15" t="e">
        <f>'Heat Map Export'!Z871 - $Z$6</f>
        <v>#N/A</v>
      </c>
      <c r="AA872" s="15" t="e">
        <f>'Heat Map Export'!AA871 - $AA$6</f>
        <v>#N/A</v>
      </c>
      <c r="AB872" s="15" t="e">
        <f>'Heat Map Export'!AB871 - $AB$6</f>
        <v>#N/A</v>
      </c>
      <c r="AC872" s="15" t="e">
        <f>'Heat Map Export'!AC871 - $AC$6</f>
        <v>#N/A</v>
      </c>
      <c r="AD872" s="15" t="e">
        <f>'Heat Map Export'!AD871 - $AD$6</f>
        <v>#N/A</v>
      </c>
    </row>
    <row r="873" spans="1:30" s="14" customFormat="1" ht="15" x14ac:dyDescent="0.2">
      <c r="A873" s="24">
        <f>'Heat Map Export'!A872</f>
        <v>0</v>
      </c>
      <c r="B873" s="25">
        <f>'Heat Map Export'!B872</f>
        <v>0</v>
      </c>
      <c r="C873" s="15" t="e">
        <f>'Heat Map Export'!C872 - $C$6</f>
        <v>#N/A</v>
      </c>
      <c r="D873" s="15" t="e">
        <f>'Heat Map Export'!D872 - $D$6</f>
        <v>#N/A</v>
      </c>
      <c r="E873" s="15" t="e">
        <f>'Heat Map Export'!E872 - $E$6</f>
        <v>#N/A</v>
      </c>
      <c r="F873" s="15" t="e">
        <f>'Heat Map Export'!F872 - $F$6</f>
        <v>#N/A</v>
      </c>
      <c r="G873" s="15" t="e">
        <f>'Heat Map Export'!G872 - $G$6</f>
        <v>#N/A</v>
      </c>
      <c r="H873" s="15" t="e">
        <f>'Heat Map Export'!H872 - $H$6</f>
        <v>#N/A</v>
      </c>
      <c r="I873" s="15" t="e">
        <f>'Heat Map Export'!I872 -$I$6</f>
        <v>#N/A</v>
      </c>
      <c r="J873" s="15" t="e">
        <f>'Heat Map Export'!J872 - $J$6</f>
        <v>#N/A</v>
      </c>
      <c r="K873" s="15" t="e">
        <f>'Heat Map Export'!K872-$K$6</f>
        <v>#N/A</v>
      </c>
      <c r="L873" s="15" t="e">
        <f>'Heat Map Export'!L872 - $L$6</f>
        <v>#N/A</v>
      </c>
      <c r="M873" s="15" t="e">
        <f>'Heat Map Export'!M872 - $M$6</f>
        <v>#N/A</v>
      </c>
      <c r="N873" s="15" t="e">
        <f>'Heat Map Export'!N872 - $N$6</f>
        <v>#N/A</v>
      </c>
      <c r="O873" s="15" t="e">
        <f>'Heat Map Export'!O872 - $O$6</f>
        <v>#N/A</v>
      </c>
      <c r="P873" s="15" t="e">
        <f>'Heat Map Export'!P872 - $P$6</f>
        <v>#N/A</v>
      </c>
      <c r="Q873" s="15" t="e">
        <f>'Heat Map Export'!Q872 - $Q$6</f>
        <v>#N/A</v>
      </c>
      <c r="R873" s="15" t="e">
        <f>'Heat Map Export'!R872 - $R$6</f>
        <v>#N/A</v>
      </c>
      <c r="S873" s="15" t="e">
        <f>'Heat Map Export'!S872 - $S$6</f>
        <v>#N/A</v>
      </c>
      <c r="T873" s="15" t="e">
        <f>'Heat Map Export'!T872 - $T$6</f>
        <v>#N/A</v>
      </c>
      <c r="U873" s="15" t="e">
        <f>'Heat Map Export'!U872 - $U$6</f>
        <v>#N/A</v>
      </c>
      <c r="V873" s="15" t="e">
        <f>'Heat Map Export'!V872 - $V$6</f>
        <v>#N/A</v>
      </c>
      <c r="W873" s="15" t="e">
        <f>'Heat Map Export'!W872 - $W$6</f>
        <v>#N/A</v>
      </c>
      <c r="X873" s="15" t="e">
        <f>'Heat Map Export'!X872 - $X$6</f>
        <v>#N/A</v>
      </c>
      <c r="Y873" s="15" t="e">
        <f>'Heat Map Export'!Y872 - $Y$6</f>
        <v>#N/A</v>
      </c>
      <c r="Z873" s="15" t="e">
        <f>'Heat Map Export'!Z872-$Z$6</f>
        <v>#N/A</v>
      </c>
      <c r="AA873" s="15" t="e">
        <f>'Heat Map Export'!AA872 - $AA$6</f>
        <v>#N/A</v>
      </c>
      <c r="AB873" s="15" t="e">
        <f>'Heat Map Export'!AB872-$AB$6</f>
        <v>#N/A</v>
      </c>
      <c r="AC873" s="15" t="e">
        <f>'Heat Map Export'!AC872 - $AC$6</f>
        <v>#N/A</v>
      </c>
      <c r="AD873" s="15" t="e">
        <f>'Heat Map Export'!AD872 - $AD$6</f>
        <v>#N/A</v>
      </c>
    </row>
    <row r="874" spans="1:30" s="14" customFormat="1" ht="15" x14ac:dyDescent="0.2">
      <c r="A874" s="24">
        <f>'Heat Map Export'!A873</f>
        <v>0</v>
      </c>
      <c r="B874" s="25">
        <f>'Heat Map Export'!B873</f>
        <v>0</v>
      </c>
      <c r="C874" s="15" t="e">
        <f>'Heat Map Export'!C873 - $C$6</f>
        <v>#N/A</v>
      </c>
      <c r="D874" s="15" t="e">
        <f>'Heat Map Export'!D873 - $D$6</f>
        <v>#N/A</v>
      </c>
      <c r="E874" s="15" t="e">
        <f>'Heat Map Export'!E873 - $E$6</f>
        <v>#N/A</v>
      </c>
      <c r="F874" s="15" t="e">
        <f>'Heat Map Export'!F873 - $F$6</f>
        <v>#N/A</v>
      </c>
      <c r="G874" s="15" t="e">
        <f>'Heat Map Export'!G873 - $G$6</f>
        <v>#N/A</v>
      </c>
      <c r="H874" s="15" t="e">
        <f>'Heat Map Export'!H873 - $H$6</f>
        <v>#N/A</v>
      </c>
      <c r="I874" s="15" t="e">
        <f>'Heat Map Export'!I873 - $I$6</f>
        <v>#N/A</v>
      </c>
      <c r="J874" s="15" t="e">
        <f>'Heat Map Export'!J873 - $J$6</f>
        <v>#N/A</v>
      </c>
      <c r="K874" s="15" t="e">
        <f>'Heat Map Export'!K873 - $K$6</f>
        <v>#N/A</v>
      </c>
      <c r="L874" s="15" t="e">
        <f>'Heat Map Export'!L873 - $L$6</f>
        <v>#N/A</v>
      </c>
      <c r="M874" s="15" t="e">
        <f>'Heat Map Export'!M873 - $M$6</f>
        <v>#N/A</v>
      </c>
      <c r="N874" s="15" t="e">
        <f>'Heat Map Export'!N873 - $N$6</f>
        <v>#N/A</v>
      </c>
      <c r="O874" s="15" t="e">
        <f>'Heat Map Export'!O873 - $O$6</f>
        <v>#N/A</v>
      </c>
      <c r="P874" s="15" t="e">
        <f>'Heat Map Export'!P873 - $P$6</f>
        <v>#N/A</v>
      </c>
      <c r="Q874" s="15" t="e">
        <f>'Heat Map Export'!Q873 - $Q$6</f>
        <v>#N/A</v>
      </c>
      <c r="R874" s="15" t="e">
        <f>'Heat Map Export'!R873 - $R$6</f>
        <v>#N/A</v>
      </c>
      <c r="S874" s="15" t="e">
        <f>'Heat Map Export'!S873 - $S$6</f>
        <v>#N/A</v>
      </c>
      <c r="T874" s="15" t="e">
        <f>'Heat Map Export'!T873 - $T$6</f>
        <v>#N/A</v>
      </c>
      <c r="U874" s="15" t="e">
        <f>'Heat Map Export'!U873 - $U$6</f>
        <v>#N/A</v>
      </c>
      <c r="V874" s="15" t="e">
        <f>'Heat Map Export'!V873 - $V$6</f>
        <v>#N/A</v>
      </c>
      <c r="W874" s="15" t="e">
        <f>'Heat Map Export'!W873 - $W$6</f>
        <v>#N/A</v>
      </c>
      <c r="X874" s="15" t="e">
        <f>'Heat Map Export'!X873 - $X$6</f>
        <v>#N/A</v>
      </c>
      <c r="Y874" s="15" t="e">
        <f>'Heat Map Export'!Y873 - $Y$6</f>
        <v>#N/A</v>
      </c>
      <c r="Z874" s="15" t="e">
        <f>'Heat Map Export'!Z873 - $Z$6</f>
        <v>#N/A</v>
      </c>
      <c r="AA874" s="15" t="e">
        <f>'Heat Map Export'!AA873 - $AA$6</f>
        <v>#N/A</v>
      </c>
      <c r="AB874" s="15" t="e">
        <f>'Heat Map Export'!AB873 - $AB$6</f>
        <v>#N/A</v>
      </c>
      <c r="AC874" s="15" t="e">
        <f>'Heat Map Export'!AC873 - $AC$6</f>
        <v>#N/A</v>
      </c>
      <c r="AD874" s="15" t="e">
        <f>'Heat Map Export'!AD873 - $AD$6</f>
        <v>#N/A</v>
      </c>
    </row>
    <row r="875" spans="1:30" s="14" customFormat="1" ht="15" x14ac:dyDescent="0.2">
      <c r="A875" s="24">
        <f>'Heat Map Export'!A874</f>
        <v>0</v>
      </c>
      <c r="B875" s="25">
        <f>'Heat Map Export'!B874</f>
        <v>0</v>
      </c>
      <c r="C875" s="15" t="e">
        <f>'Heat Map Export'!C874 - $C$6</f>
        <v>#N/A</v>
      </c>
      <c r="D875" s="15" t="e">
        <f>'Heat Map Export'!D874 - $D$6</f>
        <v>#N/A</v>
      </c>
      <c r="E875" s="15" t="e">
        <f>'Heat Map Export'!E874 - $E$6</f>
        <v>#N/A</v>
      </c>
      <c r="F875" s="15" t="e">
        <f>'Heat Map Export'!F874 - $F$6</f>
        <v>#N/A</v>
      </c>
      <c r="G875" s="15" t="e">
        <f>'Heat Map Export'!G874 - $G$6</f>
        <v>#N/A</v>
      </c>
      <c r="H875" s="15" t="e">
        <f>'Heat Map Export'!H874 - $H$6</f>
        <v>#N/A</v>
      </c>
      <c r="I875" s="15" t="e">
        <f>'Heat Map Export'!I874 -$I$6</f>
        <v>#N/A</v>
      </c>
      <c r="J875" s="15" t="e">
        <f>'Heat Map Export'!J874 - $J$6</f>
        <v>#N/A</v>
      </c>
      <c r="K875" s="15" t="e">
        <f>'Heat Map Export'!K874-$K$6</f>
        <v>#N/A</v>
      </c>
      <c r="L875" s="15" t="e">
        <f>'Heat Map Export'!L874 - $L$6</f>
        <v>#N/A</v>
      </c>
      <c r="M875" s="15" t="e">
        <f>'Heat Map Export'!M874 - $M$6</f>
        <v>#N/A</v>
      </c>
      <c r="N875" s="15" t="e">
        <f>'Heat Map Export'!N874 - $N$6</f>
        <v>#N/A</v>
      </c>
      <c r="O875" s="15" t="e">
        <f>'Heat Map Export'!O874 - $O$6</f>
        <v>#N/A</v>
      </c>
      <c r="P875" s="15" t="e">
        <f>'Heat Map Export'!P874 - $P$6</f>
        <v>#N/A</v>
      </c>
      <c r="Q875" s="15" t="e">
        <f>'Heat Map Export'!Q874 - $Q$6</f>
        <v>#N/A</v>
      </c>
      <c r="R875" s="15" t="e">
        <f>'Heat Map Export'!R874 - $R$6</f>
        <v>#N/A</v>
      </c>
      <c r="S875" s="15" t="e">
        <f>'Heat Map Export'!S874 - $S$6</f>
        <v>#N/A</v>
      </c>
      <c r="T875" s="15" t="e">
        <f>'Heat Map Export'!T874 - $T$6</f>
        <v>#N/A</v>
      </c>
      <c r="U875" s="15" t="e">
        <f>'Heat Map Export'!U874 - $U$6</f>
        <v>#N/A</v>
      </c>
      <c r="V875" s="15" t="e">
        <f>'Heat Map Export'!V874 - $V$6</f>
        <v>#N/A</v>
      </c>
      <c r="W875" s="15" t="e">
        <f>'Heat Map Export'!W874 - $W$6</f>
        <v>#N/A</v>
      </c>
      <c r="X875" s="15" t="e">
        <f>'Heat Map Export'!X874 - $X$6</f>
        <v>#N/A</v>
      </c>
      <c r="Y875" s="15" t="e">
        <f>'Heat Map Export'!Y874 - $Y$6</f>
        <v>#N/A</v>
      </c>
      <c r="Z875" s="15" t="e">
        <f>'Heat Map Export'!Z874-$Z$6</f>
        <v>#N/A</v>
      </c>
      <c r="AA875" s="15" t="e">
        <f>'Heat Map Export'!AA874 - $AA$6</f>
        <v>#N/A</v>
      </c>
      <c r="AB875" s="15" t="e">
        <f>'Heat Map Export'!AB874-$AB$6</f>
        <v>#N/A</v>
      </c>
      <c r="AC875" s="15" t="e">
        <f>'Heat Map Export'!AC874 - $AC$6</f>
        <v>#N/A</v>
      </c>
      <c r="AD875" s="15" t="e">
        <f>'Heat Map Export'!AD874 - $AD$6</f>
        <v>#N/A</v>
      </c>
    </row>
    <row r="876" spans="1:30" s="14" customFormat="1" ht="15" x14ac:dyDescent="0.2">
      <c r="A876" s="24">
        <f>'Heat Map Export'!A875</f>
        <v>0</v>
      </c>
      <c r="B876" s="25">
        <f>'Heat Map Export'!B875</f>
        <v>0</v>
      </c>
      <c r="C876" s="15" t="e">
        <f>'Heat Map Export'!C875 - $C$6</f>
        <v>#N/A</v>
      </c>
      <c r="D876" s="15" t="e">
        <f>'Heat Map Export'!D875 - $D$6</f>
        <v>#N/A</v>
      </c>
      <c r="E876" s="15" t="e">
        <f>'Heat Map Export'!E875 - $E$6</f>
        <v>#N/A</v>
      </c>
      <c r="F876" s="15" t="e">
        <f>'Heat Map Export'!F875 - $F$6</f>
        <v>#N/A</v>
      </c>
      <c r="G876" s="15" t="e">
        <f>'Heat Map Export'!G875 - $G$6</f>
        <v>#N/A</v>
      </c>
      <c r="H876" s="15" t="e">
        <f>'Heat Map Export'!H875 - $H$6</f>
        <v>#N/A</v>
      </c>
      <c r="I876" s="15" t="e">
        <f>'Heat Map Export'!I875 - $I$6</f>
        <v>#N/A</v>
      </c>
      <c r="J876" s="15" t="e">
        <f>'Heat Map Export'!J875 - $J$6</f>
        <v>#N/A</v>
      </c>
      <c r="K876" s="15" t="e">
        <f>'Heat Map Export'!K875 - $K$6</f>
        <v>#N/A</v>
      </c>
      <c r="L876" s="15" t="e">
        <f>'Heat Map Export'!L875 - $L$6</f>
        <v>#N/A</v>
      </c>
      <c r="M876" s="15" t="e">
        <f>'Heat Map Export'!M875 - $M$6</f>
        <v>#N/A</v>
      </c>
      <c r="N876" s="15" t="e">
        <f>'Heat Map Export'!N875 - $N$6</f>
        <v>#N/A</v>
      </c>
      <c r="O876" s="15" t="e">
        <f>'Heat Map Export'!O875 - $O$6</f>
        <v>#N/A</v>
      </c>
      <c r="P876" s="15" t="e">
        <f>'Heat Map Export'!P875 - $P$6</f>
        <v>#N/A</v>
      </c>
      <c r="Q876" s="15" t="e">
        <f>'Heat Map Export'!Q875 - $Q$6</f>
        <v>#N/A</v>
      </c>
      <c r="R876" s="15" t="e">
        <f>'Heat Map Export'!R875 - $R$6</f>
        <v>#N/A</v>
      </c>
      <c r="S876" s="15" t="e">
        <f>'Heat Map Export'!S875 - $S$6</f>
        <v>#N/A</v>
      </c>
      <c r="T876" s="15" t="e">
        <f>'Heat Map Export'!T875 - $T$6</f>
        <v>#N/A</v>
      </c>
      <c r="U876" s="15" t="e">
        <f>'Heat Map Export'!U875 - $U$6</f>
        <v>#N/A</v>
      </c>
      <c r="V876" s="15" t="e">
        <f>'Heat Map Export'!V875 - $V$6</f>
        <v>#N/A</v>
      </c>
      <c r="W876" s="15" t="e">
        <f>'Heat Map Export'!W875 - $W$6</f>
        <v>#N/A</v>
      </c>
      <c r="X876" s="15" t="e">
        <f>'Heat Map Export'!X875 - $X$6</f>
        <v>#N/A</v>
      </c>
      <c r="Y876" s="15" t="e">
        <f>'Heat Map Export'!Y875 - $Y$6</f>
        <v>#N/A</v>
      </c>
      <c r="Z876" s="15" t="e">
        <f>'Heat Map Export'!Z875 - $Z$6</f>
        <v>#N/A</v>
      </c>
      <c r="AA876" s="15" t="e">
        <f>'Heat Map Export'!AA875 - $AA$6</f>
        <v>#N/A</v>
      </c>
      <c r="AB876" s="15" t="e">
        <f>'Heat Map Export'!AB875 - $AB$6</f>
        <v>#N/A</v>
      </c>
      <c r="AC876" s="15" t="e">
        <f>'Heat Map Export'!AC875 - $AC$6</f>
        <v>#N/A</v>
      </c>
      <c r="AD876" s="15" t="e">
        <f>'Heat Map Export'!AD875 - $AD$6</f>
        <v>#N/A</v>
      </c>
    </row>
    <row r="877" spans="1:30" s="14" customFormat="1" ht="15" x14ac:dyDescent="0.2">
      <c r="A877" s="24">
        <f>'Heat Map Export'!A876</f>
        <v>0</v>
      </c>
      <c r="B877" s="25">
        <f>'Heat Map Export'!B876</f>
        <v>0</v>
      </c>
      <c r="C877" s="15" t="e">
        <f>'Heat Map Export'!C876 - $C$6</f>
        <v>#N/A</v>
      </c>
      <c r="D877" s="15" t="e">
        <f>'Heat Map Export'!D876 - $D$6</f>
        <v>#N/A</v>
      </c>
      <c r="E877" s="15" t="e">
        <f>'Heat Map Export'!E876 - $E$6</f>
        <v>#N/A</v>
      </c>
      <c r="F877" s="15" t="e">
        <f>'Heat Map Export'!F876 - $F$6</f>
        <v>#N/A</v>
      </c>
      <c r="G877" s="15" t="e">
        <f>'Heat Map Export'!G876 - $G$6</f>
        <v>#N/A</v>
      </c>
      <c r="H877" s="15" t="e">
        <f>'Heat Map Export'!H876 - $H$6</f>
        <v>#N/A</v>
      </c>
      <c r="I877" s="15" t="e">
        <f>'Heat Map Export'!I876 -$I$6</f>
        <v>#N/A</v>
      </c>
      <c r="J877" s="15" t="e">
        <f>'Heat Map Export'!J876 - $J$6</f>
        <v>#N/A</v>
      </c>
      <c r="K877" s="15" t="e">
        <f>'Heat Map Export'!K876-$K$6</f>
        <v>#N/A</v>
      </c>
      <c r="L877" s="15" t="e">
        <f>'Heat Map Export'!L876 - $L$6</f>
        <v>#N/A</v>
      </c>
      <c r="M877" s="15" t="e">
        <f>'Heat Map Export'!M876 - $M$6</f>
        <v>#N/A</v>
      </c>
      <c r="N877" s="15" t="e">
        <f>'Heat Map Export'!N876 - $N$6</f>
        <v>#N/A</v>
      </c>
      <c r="O877" s="15" t="e">
        <f>'Heat Map Export'!O876 - $O$6</f>
        <v>#N/A</v>
      </c>
      <c r="P877" s="15" t="e">
        <f>'Heat Map Export'!P876 - $P$6</f>
        <v>#N/A</v>
      </c>
      <c r="Q877" s="15" t="e">
        <f>'Heat Map Export'!Q876 - $Q$6</f>
        <v>#N/A</v>
      </c>
      <c r="R877" s="15" t="e">
        <f>'Heat Map Export'!R876 - $R$6</f>
        <v>#N/A</v>
      </c>
      <c r="S877" s="15" t="e">
        <f>'Heat Map Export'!S876 - $S$6</f>
        <v>#N/A</v>
      </c>
      <c r="T877" s="15" t="e">
        <f>'Heat Map Export'!T876 - $T$6</f>
        <v>#N/A</v>
      </c>
      <c r="U877" s="15" t="e">
        <f>'Heat Map Export'!U876 - $U$6</f>
        <v>#N/A</v>
      </c>
      <c r="V877" s="15" t="e">
        <f>'Heat Map Export'!V876 - $V$6</f>
        <v>#N/A</v>
      </c>
      <c r="W877" s="15" t="e">
        <f>'Heat Map Export'!W876 - $W$6</f>
        <v>#N/A</v>
      </c>
      <c r="X877" s="15" t="e">
        <f>'Heat Map Export'!X876 - $X$6</f>
        <v>#N/A</v>
      </c>
      <c r="Y877" s="15" t="e">
        <f>'Heat Map Export'!Y876 - $Y$6</f>
        <v>#N/A</v>
      </c>
      <c r="Z877" s="15" t="e">
        <f>'Heat Map Export'!Z876-$Z$6</f>
        <v>#N/A</v>
      </c>
      <c r="AA877" s="15" t="e">
        <f>'Heat Map Export'!AA876 - $AA$6</f>
        <v>#N/A</v>
      </c>
      <c r="AB877" s="15" t="e">
        <f>'Heat Map Export'!AB876-$AB$6</f>
        <v>#N/A</v>
      </c>
      <c r="AC877" s="15" t="e">
        <f>'Heat Map Export'!AC876 - $AC$6</f>
        <v>#N/A</v>
      </c>
      <c r="AD877" s="15" t="e">
        <f>'Heat Map Export'!AD876 - $AD$6</f>
        <v>#N/A</v>
      </c>
    </row>
    <row r="878" spans="1:30" s="14" customFormat="1" ht="15" x14ac:dyDescent="0.2">
      <c r="A878" s="24">
        <f>'Heat Map Export'!A877</f>
        <v>0</v>
      </c>
      <c r="B878" s="25">
        <f>'Heat Map Export'!B877</f>
        <v>0</v>
      </c>
      <c r="C878" s="15" t="e">
        <f>'Heat Map Export'!C877 - $C$6</f>
        <v>#N/A</v>
      </c>
      <c r="D878" s="15" t="e">
        <f>'Heat Map Export'!D877 - $D$6</f>
        <v>#N/A</v>
      </c>
      <c r="E878" s="15" t="e">
        <f>'Heat Map Export'!E877 - $E$6</f>
        <v>#N/A</v>
      </c>
      <c r="F878" s="15" t="e">
        <f>'Heat Map Export'!F877 - $F$6</f>
        <v>#N/A</v>
      </c>
      <c r="G878" s="15" t="e">
        <f>'Heat Map Export'!G877 - $G$6</f>
        <v>#N/A</v>
      </c>
      <c r="H878" s="15" t="e">
        <f>'Heat Map Export'!H877 - $H$6</f>
        <v>#N/A</v>
      </c>
      <c r="I878" s="15" t="e">
        <f>'Heat Map Export'!I877 - $I$6</f>
        <v>#N/A</v>
      </c>
      <c r="J878" s="15" t="e">
        <f>'Heat Map Export'!J877 - $J$6</f>
        <v>#N/A</v>
      </c>
      <c r="K878" s="15" t="e">
        <f>'Heat Map Export'!K877 - $K$6</f>
        <v>#N/A</v>
      </c>
      <c r="L878" s="15" t="e">
        <f>'Heat Map Export'!L877 - $L$6</f>
        <v>#N/A</v>
      </c>
      <c r="M878" s="15" t="e">
        <f>'Heat Map Export'!M877 - $M$6</f>
        <v>#N/A</v>
      </c>
      <c r="N878" s="15" t="e">
        <f>'Heat Map Export'!N877 - $N$6</f>
        <v>#N/A</v>
      </c>
      <c r="O878" s="15" t="e">
        <f>'Heat Map Export'!O877 - $O$6</f>
        <v>#N/A</v>
      </c>
      <c r="P878" s="15" t="e">
        <f>'Heat Map Export'!P877 - $P$6</f>
        <v>#N/A</v>
      </c>
      <c r="Q878" s="15" t="e">
        <f>'Heat Map Export'!Q877 - $Q$6</f>
        <v>#N/A</v>
      </c>
      <c r="R878" s="15" t="e">
        <f>'Heat Map Export'!R877 - $R$6</f>
        <v>#N/A</v>
      </c>
      <c r="S878" s="15" t="e">
        <f>'Heat Map Export'!S877 - $S$6</f>
        <v>#N/A</v>
      </c>
      <c r="T878" s="15" t="e">
        <f>'Heat Map Export'!T877 - $T$6</f>
        <v>#N/A</v>
      </c>
      <c r="U878" s="15" t="e">
        <f>'Heat Map Export'!U877 - $U$6</f>
        <v>#N/A</v>
      </c>
      <c r="V878" s="15" t="e">
        <f>'Heat Map Export'!V877 - $V$6</f>
        <v>#N/A</v>
      </c>
      <c r="W878" s="15" t="e">
        <f>'Heat Map Export'!W877 - $W$6</f>
        <v>#N/A</v>
      </c>
      <c r="X878" s="15" t="e">
        <f>'Heat Map Export'!X877 - $X$6</f>
        <v>#N/A</v>
      </c>
      <c r="Y878" s="15" t="e">
        <f>'Heat Map Export'!Y877 - $Y$6</f>
        <v>#N/A</v>
      </c>
      <c r="Z878" s="15" t="e">
        <f>'Heat Map Export'!Z877 - $Z$6</f>
        <v>#N/A</v>
      </c>
      <c r="AA878" s="15" t="e">
        <f>'Heat Map Export'!AA877 - $AA$6</f>
        <v>#N/A</v>
      </c>
      <c r="AB878" s="15" t="e">
        <f>'Heat Map Export'!AB877 - $AB$6</f>
        <v>#N/A</v>
      </c>
      <c r="AC878" s="15" t="e">
        <f>'Heat Map Export'!AC877 - $AC$6</f>
        <v>#N/A</v>
      </c>
      <c r="AD878" s="15" t="e">
        <f>'Heat Map Export'!AD877 - $AD$6</f>
        <v>#N/A</v>
      </c>
    </row>
    <row r="879" spans="1:30" s="14" customFormat="1" ht="15" x14ac:dyDescent="0.2">
      <c r="A879" s="24">
        <f>'Heat Map Export'!A878</f>
        <v>0</v>
      </c>
      <c r="B879" s="25">
        <f>'Heat Map Export'!B878</f>
        <v>0</v>
      </c>
      <c r="C879" s="15" t="e">
        <f>'Heat Map Export'!C878 - $C$6</f>
        <v>#N/A</v>
      </c>
      <c r="D879" s="15" t="e">
        <f>'Heat Map Export'!D878 - $D$6</f>
        <v>#N/A</v>
      </c>
      <c r="E879" s="15" t="e">
        <f>'Heat Map Export'!E878 - $E$6</f>
        <v>#N/A</v>
      </c>
      <c r="F879" s="15" t="e">
        <f>'Heat Map Export'!F878 - $F$6</f>
        <v>#N/A</v>
      </c>
      <c r="G879" s="15" t="e">
        <f>'Heat Map Export'!G878 - $G$6</f>
        <v>#N/A</v>
      </c>
      <c r="H879" s="15" t="e">
        <f>'Heat Map Export'!H878 - $H$6</f>
        <v>#N/A</v>
      </c>
      <c r="I879" s="15" t="e">
        <f>'Heat Map Export'!I878 -$I$6</f>
        <v>#N/A</v>
      </c>
      <c r="J879" s="15" t="e">
        <f>'Heat Map Export'!J878 - $J$6</f>
        <v>#N/A</v>
      </c>
      <c r="K879" s="15" t="e">
        <f>'Heat Map Export'!K878-$K$6</f>
        <v>#N/A</v>
      </c>
      <c r="L879" s="15" t="e">
        <f>'Heat Map Export'!L878 - $L$6</f>
        <v>#N/A</v>
      </c>
      <c r="M879" s="15" t="e">
        <f>'Heat Map Export'!M878 - $M$6</f>
        <v>#N/A</v>
      </c>
      <c r="N879" s="15" t="e">
        <f>'Heat Map Export'!N878 - $N$6</f>
        <v>#N/A</v>
      </c>
      <c r="O879" s="15" t="e">
        <f>'Heat Map Export'!O878 - $O$6</f>
        <v>#N/A</v>
      </c>
      <c r="P879" s="15" t="e">
        <f>'Heat Map Export'!P878 - $P$6</f>
        <v>#N/A</v>
      </c>
      <c r="Q879" s="15" t="e">
        <f>'Heat Map Export'!Q878 - $Q$6</f>
        <v>#N/A</v>
      </c>
      <c r="R879" s="15" t="e">
        <f>'Heat Map Export'!R878 - $R$6</f>
        <v>#N/A</v>
      </c>
      <c r="S879" s="15" t="e">
        <f>'Heat Map Export'!S878 - $S$6</f>
        <v>#N/A</v>
      </c>
      <c r="T879" s="15" t="e">
        <f>'Heat Map Export'!T878 - $T$6</f>
        <v>#N/A</v>
      </c>
      <c r="U879" s="15" t="e">
        <f>'Heat Map Export'!U878 - $U$6</f>
        <v>#N/A</v>
      </c>
      <c r="V879" s="15" t="e">
        <f>'Heat Map Export'!V878 - $V$6</f>
        <v>#N/A</v>
      </c>
      <c r="W879" s="15" t="e">
        <f>'Heat Map Export'!W878 - $W$6</f>
        <v>#N/A</v>
      </c>
      <c r="X879" s="15" t="e">
        <f>'Heat Map Export'!X878 - $X$6</f>
        <v>#N/A</v>
      </c>
      <c r="Y879" s="15" t="e">
        <f>'Heat Map Export'!Y878 - $Y$6</f>
        <v>#N/A</v>
      </c>
      <c r="Z879" s="15" t="e">
        <f>'Heat Map Export'!Z878-$Z$6</f>
        <v>#N/A</v>
      </c>
      <c r="AA879" s="15" t="e">
        <f>'Heat Map Export'!AA878 - $AA$6</f>
        <v>#N/A</v>
      </c>
      <c r="AB879" s="15" t="e">
        <f>'Heat Map Export'!AB878-$AB$6</f>
        <v>#N/A</v>
      </c>
      <c r="AC879" s="15" t="e">
        <f>'Heat Map Export'!AC878 - $AC$6</f>
        <v>#N/A</v>
      </c>
      <c r="AD879" s="15" t="e">
        <f>'Heat Map Export'!AD878 - $AD$6</f>
        <v>#N/A</v>
      </c>
    </row>
    <row r="880" spans="1:30" s="14" customFormat="1" ht="15" x14ac:dyDescent="0.2">
      <c r="A880" s="24">
        <f>'Heat Map Export'!A879</f>
        <v>0</v>
      </c>
      <c r="B880" s="25">
        <f>'Heat Map Export'!B879</f>
        <v>0</v>
      </c>
      <c r="C880" s="15" t="e">
        <f>'Heat Map Export'!C879 - $C$6</f>
        <v>#N/A</v>
      </c>
      <c r="D880" s="15" t="e">
        <f>'Heat Map Export'!D879 - $D$6</f>
        <v>#N/A</v>
      </c>
      <c r="E880" s="15" t="e">
        <f>'Heat Map Export'!E879 - $E$6</f>
        <v>#N/A</v>
      </c>
      <c r="F880" s="15" t="e">
        <f>'Heat Map Export'!F879 - $F$6</f>
        <v>#N/A</v>
      </c>
      <c r="G880" s="15" t="e">
        <f>'Heat Map Export'!G879 - $G$6</f>
        <v>#N/A</v>
      </c>
      <c r="H880" s="15" t="e">
        <f>'Heat Map Export'!H879 - $H$6</f>
        <v>#N/A</v>
      </c>
      <c r="I880" s="15" t="e">
        <f>'Heat Map Export'!I879 - $I$6</f>
        <v>#N/A</v>
      </c>
      <c r="J880" s="15" t="e">
        <f>'Heat Map Export'!J879 - $J$6</f>
        <v>#N/A</v>
      </c>
      <c r="K880" s="15" t="e">
        <f>'Heat Map Export'!K879 - $K$6</f>
        <v>#N/A</v>
      </c>
      <c r="L880" s="15" t="e">
        <f>'Heat Map Export'!L879 - $L$6</f>
        <v>#N/A</v>
      </c>
      <c r="M880" s="15" t="e">
        <f>'Heat Map Export'!M879 - $M$6</f>
        <v>#N/A</v>
      </c>
      <c r="N880" s="15" t="e">
        <f>'Heat Map Export'!N879 - $N$6</f>
        <v>#N/A</v>
      </c>
      <c r="O880" s="15" t="e">
        <f>'Heat Map Export'!O879 - $O$6</f>
        <v>#N/A</v>
      </c>
      <c r="P880" s="15" t="e">
        <f>'Heat Map Export'!P879 - $P$6</f>
        <v>#N/A</v>
      </c>
      <c r="Q880" s="15" t="e">
        <f>'Heat Map Export'!Q879 - $Q$6</f>
        <v>#N/A</v>
      </c>
      <c r="R880" s="15" t="e">
        <f>'Heat Map Export'!R879 - $R$6</f>
        <v>#N/A</v>
      </c>
      <c r="S880" s="15" t="e">
        <f>'Heat Map Export'!S879 - $S$6</f>
        <v>#N/A</v>
      </c>
      <c r="T880" s="15" t="e">
        <f>'Heat Map Export'!T879 - $T$6</f>
        <v>#N/A</v>
      </c>
      <c r="U880" s="15" t="e">
        <f>'Heat Map Export'!U879 - $U$6</f>
        <v>#N/A</v>
      </c>
      <c r="V880" s="15" t="e">
        <f>'Heat Map Export'!V879 - $V$6</f>
        <v>#N/A</v>
      </c>
      <c r="W880" s="15" t="e">
        <f>'Heat Map Export'!W879 - $W$6</f>
        <v>#N/A</v>
      </c>
      <c r="X880" s="15" t="e">
        <f>'Heat Map Export'!X879 - $X$6</f>
        <v>#N/A</v>
      </c>
      <c r="Y880" s="15" t="e">
        <f>'Heat Map Export'!Y879 - $Y$6</f>
        <v>#N/A</v>
      </c>
      <c r="Z880" s="15" t="e">
        <f>'Heat Map Export'!Z879 - $Z$6</f>
        <v>#N/A</v>
      </c>
      <c r="AA880" s="15" t="e">
        <f>'Heat Map Export'!AA879 - $AA$6</f>
        <v>#N/A</v>
      </c>
      <c r="AB880" s="15" t="e">
        <f>'Heat Map Export'!AB879 - $AB$6</f>
        <v>#N/A</v>
      </c>
      <c r="AC880" s="15" t="e">
        <f>'Heat Map Export'!AC879 - $AC$6</f>
        <v>#N/A</v>
      </c>
      <c r="AD880" s="15" t="e">
        <f>'Heat Map Export'!AD879 - $AD$6</f>
        <v>#N/A</v>
      </c>
    </row>
    <row r="881" spans="1:30" s="14" customFormat="1" ht="15" x14ac:dyDescent="0.2">
      <c r="A881" s="24">
        <f>'Heat Map Export'!A880</f>
        <v>0</v>
      </c>
      <c r="B881" s="25">
        <f>'Heat Map Export'!B880</f>
        <v>0</v>
      </c>
      <c r="C881" s="15" t="e">
        <f>'Heat Map Export'!C880 - $C$6</f>
        <v>#N/A</v>
      </c>
      <c r="D881" s="15" t="e">
        <f>'Heat Map Export'!D880 - $D$6</f>
        <v>#N/A</v>
      </c>
      <c r="E881" s="15" t="e">
        <f>'Heat Map Export'!E880 - $E$6</f>
        <v>#N/A</v>
      </c>
      <c r="F881" s="15" t="e">
        <f>'Heat Map Export'!F880 - $F$6</f>
        <v>#N/A</v>
      </c>
      <c r="G881" s="15" t="e">
        <f>'Heat Map Export'!G880 - $G$6</f>
        <v>#N/A</v>
      </c>
      <c r="H881" s="15" t="e">
        <f>'Heat Map Export'!H880 - $H$6</f>
        <v>#N/A</v>
      </c>
      <c r="I881" s="15" t="e">
        <f>'Heat Map Export'!I880 -$I$6</f>
        <v>#N/A</v>
      </c>
      <c r="J881" s="15" t="e">
        <f>'Heat Map Export'!J880 - $J$6</f>
        <v>#N/A</v>
      </c>
      <c r="K881" s="15" t="e">
        <f>'Heat Map Export'!K880-$K$6</f>
        <v>#N/A</v>
      </c>
      <c r="L881" s="15" t="e">
        <f>'Heat Map Export'!L880 - $L$6</f>
        <v>#N/A</v>
      </c>
      <c r="M881" s="15" t="e">
        <f>'Heat Map Export'!M880 - $M$6</f>
        <v>#N/A</v>
      </c>
      <c r="N881" s="15" t="e">
        <f>'Heat Map Export'!N880 - $N$6</f>
        <v>#N/A</v>
      </c>
      <c r="O881" s="15" t="e">
        <f>'Heat Map Export'!O880 - $O$6</f>
        <v>#N/A</v>
      </c>
      <c r="P881" s="15" t="e">
        <f>'Heat Map Export'!P880 - $P$6</f>
        <v>#N/A</v>
      </c>
      <c r="Q881" s="15" t="e">
        <f>'Heat Map Export'!Q880 - $Q$6</f>
        <v>#N/A</v>
      </c>
      <c r="R881" s="15" t="e">
        <f>'Heat Map Export'!R880 - $R$6</f>
        <v>#N/A</v>
      </c>
      <c r="S881" s="15" t="e">
        <f>'Heat Map Export'!S880 - $S$6</f>
        <v>#N/A</v>
      </c>
      <c r="T881" s="15" t="e">
        <f>'Heat Map Export'!T880 - $T$6</f>
        <v>#N/A</v>
      </c>
      <c r="U881" s="15" t="e">
        <f>'Heat Map Export'!U880 - $U$6</f>
        <v>#N/A</v>
      </c>
      <c r="V881" s="15" t="e">
        <f>'Heat Map Export'!V880 - $V$6</f>
        <v>#N/A</v>
      </c>
      <c r="W881" s="15" t="e">
        <f>'Heat Map Export'!W880 - $W$6</f>
        <v>#N/A</v>
      </c>
      <c r="X881" s="15" t="e">
        <f>'Heat Map Export'!X880 - $X$6</f>
        <v>#N/A</v>
      </c>
      <c r="Y881" s="15" t="e">
        <f>'Heat Map Export'!Y880 - $Y$6</f>
        <v>#N/A</v>
      </c>
      <c r="Z881" s="15" t="e">
        <f>'Heat Map Export'!Z880-$Z$6</f>
        <v>#N/A</v>
      </c>
      <c r="AA881" s="15" t="e">
        <f>'Heat Map Export'!AA880 - $AA$6</f>
        <v>#N/A</v>
      </c>
      <c r="AB881" s="15" t="e">
        <f>'Heat Map Export'!AB880-$AB$6</f>
        <v>#N/A</v>
      </c>
      <c r="AC881" s="15" t="e">
        <f>'Heat Map Export'!AC880 - $AC$6</f>
        <v>#N/A</v>
      </c>
      <c r="AD881" s="15" t="e">
        <f>'Heat Map Export'!AD880 - $AD$6</f>
        <v>#N/A</v>
      </c>
    </row>
    <row r="882" spans="1:30" s="14" customFormat="1" ht="15" x14ac:dyDescent="0.2">
      <c r="A882" s="24">
        <f>'Heat Map Export'!A881</f>
        <v>0</v>
      </c>
      <c r="B882" s="25">
        <f>'Heat Map Export'!B881</f>
        <v>0</v>
      </c>
      <c r="C882" s="15" t="e">
        <f>'Heat Map Export'!C881 - $C$6</f>
        <v>#N/A</v>
      </c>
      <c r="D882" s="15" t="e">
        <f>'Heat Map Export'!D881 - $D$6</f>
        <v>#N/A</v>
      </c>
      <c r="E882" s="15" t="e">
        <f>'Heat Map Export'!E881 - $E$6</f>
        <v>#N/A</v>
      </c>
      <c r="F882" s="15" t="e">
        <f>'Heat Map Export'!F881 - $F$6</f>
        <v>#N/A</v>
      </c>
      <c r="G882" s="15" t="e">
        <f>'Heat Map Export'!G881 - $G$6</f>
        <v>#N/A</v>
      </c>
      <c r="H882" s="15" t="e">
        <f>'Heat Map Export'!H881 - $H$6</f>
        <v>#N/A</v>
      </c>
      <c r="I882" s="15" t="e">
        <f>'Heat Map Export'!I881 - $I$6</f>
        <v>#N/A</v>
      </c>
      <c r="J882" s="15" t="e">
        <f>'Heat Map Export'!J881 - $J$6</f>
        <v>#N/A</v>
      </c>
      <c r="K882" s="15" t="e">
        <f>'Heat Map Export'!K881 - $K$6</f>
        <v>#N/A</v>
      </c>
      <c r="L882" s="15" t="e">
        <f>'Heat Map Export'!L881 - $L$6</f>
        <v>#N/A</v>
      </c>
      <c r="M882" s="15" t="e">
        <f>'Heat Map Export'!M881 - $M$6</f>
        <v>#N/A</v>
      </c>
      <c r="N882" s="15" t="e">
        <f>'Heat Map Export'!N881 - $N$6</f>
        <v>#N/A</v>
      </c>
      <c r="O882" s="15" t="e">
        <f>'Heat Map Export'!O881 - $O$6</f>
        <v>#N/A</v>
      </c>
      <c r="P882" s="15" t="e">
        <f>'Heat Map Export'!P881 - $P$6</f>
        <v>#N/A</v>
      </c>
      <c r="Q882" s="15" t="e">
        <f>'Heat Map Export'!Q881 - $Q$6</f>
        <v>#N/A</v>
      </c>
      <c r="R882" s="15" t="e">
        <f>'Heat Map Export'!R881 - $R$6</f>
        <v>#N/A</v>
      </c>
      <c r="S882" s="15" t="e">
        <f>'Heat Map Export'!S881 - $S$6</f>
        <v>#N/A</v>
      </c>
      <c r="T882" s="15" t="e">
        <f>'Heat Map Export'!T881 - $T$6</f>
        <v>#N/A</v>
      </c>
      <c r="U882" s="15" t="e">
        <f>'Heat Map Export'!U881 - $U$6</f>
        <v>#N/A</v>
      </c>
      <c r="V882" s="15" t="e">
        <f>'Heat Map Export'!V881 - $V$6</f>
        <v>#N/A</v>
      </c>
      <c r="W882" s="15" t="e">
        <f>'Heat Map Export'!W881 - $W$6</f>
        <v>#N/A</v>
      </c>
      <c r="X882" s="15" t="e">
        <f>'Heat Map Export'!X881 - $X$6</f>
        <v>#N/A</v>
      </c>
      <c r="Y882" s="15" t="e">
        <f>'Heat Map Export'!Y881 - $Y$6</f>
        <v>#N/A</v>
      </c>
      <c r="Z882" s="15" t="e">
        <f>'Heat Map Export'!Z881 - $Z$6</f>
        <v>#N/A</v>
      </c>
      <c r="AA882" s="15" t="e">
        <f>'Heat Map Export'!AA881 - $AA$6</f>
        <v>#N/A</v>
      </c>
      <c r="AB882" s="15" t="e">
        <f>'Heat Map Export'!AB881 - $AB$6</f>
        <v>#N/A</v>
      </c>
      <c r="AC882" s="15" t="e">
        <f>'Heat Map Export'!AC881 - $AC$6</f>
        <v>#N/A</v>
      </c>
      <c r="AD882" s="15" t="e">
        <f>'Heat Map Export'!AD881 - $AD$6</f>
        <v>#N/A</v>
      </c>
    </row>
    <row r="883" spans="1:30" s="14" customFormat="1" ht="15" x14ac:dyDescent="0.2">
      <c r="A883" s="24">
        <f>'Heat Map Export'!A882</f>
        <v>0</v>
      </c>
      <c r="B883" s="25">
        <f>'Heat Map Export'!B882</f>
        <v>0</v>
      </c>
      <c r="C883" s="15" t="e">
        <f>'Heat Map Export'!C882 - $C$6</f>
        <v>#N/A</v>
      </c>
      <c r="D883" s="15" t="e">
        <f>'Heat Map Export'!D882 - $D$6</f>
        <v>#N/A</v>
      </c>
      <c r="E883" s="15" t="e">
        <f>'Heat Map Export'!E882 - $E$6</f>
        <v>#N/A</v>
      </c>
      <c r="F883" s="15" t="e">
        <f>'Heat Map Export'!F882 - $F$6</f>
        <v>#N/A</v>
      </c>
      <c r="G883" s="15" t="e">
        <f>'Heat Map Export'!G882 - $G$6</f>
        <v>#N/A</v>
      </c>
      <c r="H883" s="15" t="e">
        <f>'Heat Map Export'!H882 - $H$6</f>
        <v>#N/A</v>
      </c>
      <c r="I883" s="15" t="e">
        <f>'Heat Map Export'!I882 -$I$6</f>
        <v>#N/A</v>
      </c>
      <c r="J883" s="15" t="e">
        <f>'Heat Map Export'!J882 - $J$6</f>
        <v>#N/A</v>
      </c>
      <c r="K883" s="15" t="e">
        <f>'Heat Map Export'!K882-$K$6</f>
        <v>#N/A</v>
      </c>
      <c r="L883" s="15" t="e">
        <f>'Heat Map Export'!L882 - $L$6</f>
        <v>#N/A</v>
      </c>
      <c r="M883" s="15" t="e">
        <f>'Heat Map Export'!M882 - $M$6</f>
        <v>#N/A</v>
      </c>
      <c r="N883" s="15" t="e">
        <f>'Heat Map Export'!N882 - $N$6</f>
        <v>#N/A</v>
      </c>
      <c r="O883" s="15" t="e">
        <f>'Heat Map Export'!O882 - $O$6</f>
        <v>#N/A</v>
      </c>
      <c r="P883" s="15" t="e">
        <f>'Heat Map Export'!P882 - $P$6</f>
        <v>#N/A</v>
      </c>
      <c r="Q883" s="15" t="e">
        <f>'Heat Map Export'!Q882 - $Q$6</f>
        <v>#N/A</v>
      </c>
      <c r="R883" s="15" t="e">
        <f>'Heat Map Export'!R882 - $R$6</f>
        <v>#N/A</v>
      </c>
      <c r="S883" s="15" t="e">
        <f>'Heat Map Export'!S882 - $S$6</f>
        <v>#N/A</v>
      </c>
      <c r="T883" s="15" t="e">
        <f>'Heat Map Export'!T882 - $T$6</f>
        <v>#N/A</v>
      </c>
      <c r="U883" s="15" t="e">
        <f>'Heat Map Export'!U882 - $U$6</f>
        <v>#N/A</v>
      </c>
      <c r="V883" s="15" t="e">
        <f>'Heat Map Export'!V882 - $V$6</f>
        <v>#N/A</v>
      </c>
      <c r="W883" s="15" t="e">
        <f>'Heat Map Export'!W882 - $W$6</f>
        <v>#N/A</v>
      </c>
      <c r="X883" s="15" t="e">
        <f>'Heat Map Export'!X882 - $X$6</f>
        <v>#N/A</v>
      </c>
      <c r="Y883" s="15" t="e">
        <f>'Heat Map Export'!Y882 - $Y$6</f>
        <v>#N/A</v>
      </c>
      <c r="Z883" s="15" t="e">
        <f>'Heat Map Export'!Z882-$Z$6</f>
        <v>#N/A</v>
      </c>
      <c r="AA883" s="15" t="e">
        <f>'Heat Map Export'!AA882 - $AA$6</f>
        <v>#N/A</v>
      </c>
      <c r="AB883" s="15" t="e">
        <f>'Heat Map Export'!AB882-$AB$6</f>
        <v>#N/A</v>
      </c>
      <c r="AC883" s="15" t="e">
        <f>'Heat Map Export'!AC882 - $AC$6</f>
        <v>#N/A</v>
      </c>
      <c r="AD883" s="15" t="e">
        <f>'Heat Map Export'!AD882 - $AD$6</f>
        <v>#N/A</v>
      </c>
    </row>
    <row r="884" spans="1:30" s="14" customFormat="1" ht="15" x14ac:dyDescent="0.2">
      <c r="A884" s="24">
        <f>'Heat Map Export'!A883</f>
        <v>0</v>
      </c>
      <c r="B884" s="25">
        <f>'Heat Map Export'!B883</f>
        <v>0</v>
      </c>
      <c r="C884" s="15" t="e">
        <f>'Heat Map Export'!C883 - $C$6</f>
        <v>#N/A</v>
      </c>
      <c r="D884" s="15" t="e">
        <f>'Heat Map Export'!D883 - $D$6</f>
        <v>#N/A</v>
      </c>
      <c r="E884" s="15" t="e">
        <f>'Heat Map Export'!E883 - $E$6</f>
        <v>#N/A</v>
      </c>
      <c r="F884" s="15" t="e">
        <f>'Heat Map Export'!F883 - $F$6</f>
        <v>#N/A</v>
      </c>
      <c r="G884" s="15" t="e">
        <f>'Heat Map Export'!G883 - $G$6</f>
        <v>#N/A</v>
      </c>
      <c r="H884" s="15" t="e">
        <f>'Heat Map Export'!H883 - $H$6</f>
        <v>#N/A</v>
      </c>
      <c r="I884" s="15" t="e">
        <f>'Heat Map Export'!I883 - $I$6</f>
        <v>#N/A</v>
      </c>
      <c r="J884" s="15" t="e">
        <f>'Heat Map Export'!J883 - $J$6</f>
        <v>#N/A</v>
      </c>
      <c r="K884" s="15" t="e">
        <f>'Heat Map Export'!K883 - $K$6</f>
        <v>#N/A</v>
      </c>
      <c r="L884" s="15" t="e">
        <f>'Heat Map Export'!L883 - $L$6</f>
        <v>#N/A</v>
      </c>
      <c r="M884" s="15" t="e">
        <f>'Heat Map Export'!M883 - $M$6</f>
        <v>#N/A</v>
      </c>
      <c r="N884" s="15" t="e">
        <f>'Heat Map Export'!N883 - $N$6</f>
        <v>#N/A</v>
      </c>
      <c r="O884" s="15" t="e">
        <f>'Heat Map Export'!O883 - $O$6</f>
        <v>#N/A</v>
      </c>
      <c r="P884" s="15" t="e">
        <f>'Heat Map Export'!P883 - $P$6</f>
        <v>#N/A</v>
      </c>
      <c r="Q884" s="15" t="e">
        <f>'Heat Map Export'!Q883 - $Q$6</f>
        <v>#N/A</v>
      </c>
      <c r="R884" s="15" t="e">
        <f>'Heat Map Export'!R883 - $R$6</f>
        <v>#N/A</v>
      </c>
      <c r="S884" s="15" t="e">
        <f>'Heat Map Export'!S883 - $S$6</f>
        <v>#N/A</v>
      </c>
      <c r="T884" s="15" t="e">
        <f>'Heat Map Export'!T883 - $T$6</f>
        <v>#N/A</v>
      </c>
      <c r="U884" s="15" t="e">
        <f>'Heat Map Export'!U883 - $U$6</f>
        <v>#N/A</v>
      </c>
      <c r="V884" s="15" t="e">
        <f>'Heat Map Export'!V883 - $V$6</f>
        <v>#N/A</v>
      </c>
      <c r="W884" s="15" t="e">
        <f>'Heat Map Export'!W883 - $W$6</f>
        <v>#N/A</v>
      </c>
      <c r="X884" s="15" t="e">
        <f>'Heat Map Export'!X883 - $X$6</f>
        <v>#N/A</v>
      </c>
      <c r="Y884" s="15" t="e">
        <f>'Heat Map Export'!Y883 - $Y$6</f>
        <v>#N/A</v>
      </c>
      <c r="Z884" s="15" t="e">
        <f>'Heat Map Export'!Z883 - $Z$6</f>
        <v>#N/A</v>
      </c>
      <c r="AA884" s="15" t="e">
        <f>'Heat Map Export'!AA883 - $AA$6</f>
        <v>#N/A</v>
      </c>
      <c r="AB884" s="15" t="e">
        <f>'Heat Map Export'!AB883 - $AB$6</f>
        <v>#N/A</v>
      </c>
      <c r="AC884" s="15" t="e">
        <f>'Heat Map Export'!AC883 - $AC$6</f>
        <v>#N/A</v>
      </c>
      <c r="AD884" s="15" t="e">
        <f>'Heat Map Export'!AD883 - $AD$6</f>
        <v>#N/A</v>
      </c>
    </row>
    <row r="885" spans="1:30" s="14" customFormat="1" ht="15" x14ac:dyDescent="0.2">
      <c r="A885" s="24">
        <f>'Heat Map Export'!A884</f>
        <v>0</v>
      </c>
      <c r="B885" s="25">
        <f>'Heat Map Export'!B884</f>
        <v>0</v>
      </c>
      <c r="C885" s="15" t="e">
        <f>'Heat Map Export'!C884 - $C$6</f>
        <v>#N/A</v>
      </c>
      <c r="D885" s="15" t="e">
        <f>'Heat Map Export'!D884 - $D$6</f>
        <v>#N/A</v>
      </c>
      <c r="E885" s="15" t="e">
        <f>'Heat Map Export'!E884 - $E$6</f>
        <v>#N/A</v>
      </c>
      <c r="F885" s="15" t="e">
        <f>'Heat Map Export'!F884 - $F$6</f>
        <v>#N/A</v>
      </c>
      <c r="G885" s="15" t="e">
        <f>'Heat Map Export'!G884 - $G$6</f>
        <v>#N/A</v>
      </c>
      <c r="H885" s="15" t="e">
        <f>'Heat Map Export'!H884 - $H$6</f>
        <v>#N/A</v>
      </c>
      <c r="I885" s="15" t="e">
        <f>'Heat Map Export'!I884 -$I$6</f>
        <v>#N/A</v>
      </c>
      <c r="J885" s="15" t="e">
        <f>'Heat Map Export'!J884 - $J$6</f>
        <v>#N/A</v>
      </c>
      <c r="K885" s="15" t="e">
        <f>'Heat Map Export'!K884-$K$6</f>
        <v>#N/A</v>
      </c>
      <c r="L885" s="15" t="e">
        <f>'Heat Map Export'!L884 - $L$6</f>
        <v>#N/A</v>
      </c>
      <c r="M885" s="15" t="e">
        <f>'Heat Map Export'!M884 - $M$6</f>
        <v>#N/A</v>
      </c>
      <c r="N885" s="15" t="e">
        <f>'Heat Map Export'!N884 - $N$6</f>
        <v>#N/A</v>
      </c>
      <c r="O885" s="15" t="e">
        <f>'Heat Map Export'!O884 - $O$6</f>
        <v>#N/A</v>
      </c>
      <c r="P885" s="15" t="e">
        <f>'Heat Map Export'!P884 - $P$6</f>
        <v>#N/A</v>
      </c>
      <c r="Q885" s="15" t="e">
        <f>'Heat Map Export'!Q884 - $Q$6</f>
        <v>#N/A</v>
      </c>
      <c r="R885" s="15" t="e">
        <f>'Heat Map Export'!R884 - $R$6</f>
        <v>#N/A</v>
      </c>
      <c r="S885" s="15" t="e">
        <f>'Heat Map Export'!S884 - $S$6</f>
        <v>#N/A</v>
      </c>
      <c r="T885" s="15" t="e">
        <f>'Heat Map Export'!T884 - $T$6</f>
        <v>#N/A</v>
      </c>
      <c r="U885" s="15" t="e">
        <f>'Heat Map Export'!U884 - $U$6</f>
        <v>#N/A</v>
      </c>
      <c r="V885" s="15" t="e">
        <f>'Heat Map Export'!V884 - $V$6</f>
        <v>#N/A</v>
      </c>
      <c r="W885" s="15" t="e">
        <f>'Heat Map Export'!W884 - $W$6</f>
        <v>#N/A</v>
      </c>
      <c r="X885" s="15" t="e">
        <f>'Heat Map Export'!X884 - $X$6</f>
        <v>#N/A</v>
      </c>
      <c r="Y885" s="15" t="e">
        <f>'Heat Map Export'!Y884 - $Y$6</f>
        <v>#N/A</v>
      </c>
      <c r="Z885" s="15" t="e">
        <f>'Heat Map Export'!Z884-$Z$6</f>
        <v>#N/A</v>
      </c>
      <c r="AA885" s="15" t="e">
        <f>'Heat Map Export'!AA884 - $AA$6</f>
        <v>#N/A</v>
      </c>
      <c r="AB885" s="15" t="e">
        <f>'Heat Map Export'!AB884-$AB$6</f>
        <v>#N/A</v>
      </c>
      <c r="AC885" s="15" t="e">
        <f>'Heat Map Export'!AC884 - $AC$6</f>
        <v>#N/A</v>
      </c>
      <c r="AD885" s="15" t="e">
        <f>'Heat Map Export'!AD884 - $AD$6</f>
        <v>#N/A</v>
      </c>
    </row>
    <row r="886" spans="1:30" s="14" customFormat="1" ht="15" x14ac:dyDescent="0.2">
      <c r="A886" s="24">
        <f>'Heat Map Export'!A885</f>
        <v>0</v>
      </c>
      <c r="B886" s="25">
        <f>'Heat Map Export'!B885</f>
        <v>0</v>
      </c>
      <c r="C886" s="15" t="e">
        <f>'Heat Map Export'!C885 - $C$6</f>
        <v>#N/A</v>
      </c>
      <c r="D886" s="15" t="e">
        <f>'Heat Map Export'!D885 - $D$6</f>
        <v>#N/A</v>
      </c>
      <c r="E886" s="15" t="e">
        <f>'Heat Map Export'!E885 - $E$6</f>
        <v>#N/A</v>
      </c>
      <c r="F886" s="15" t="e">
        <f>'Heat Map Export'!F885 - $F$6</f>
        <v>#N/A</v>
      </c>
      <c r="G886" s="15" t="e">
        <f>'Heat Map Export'!G885 - $G$6</f>
        <v>#N/A</v>
      </c>
      <c r="H886" s="15" t="e">
        <f>'Heat Map Export'!H885 - $H$6</f>
        <v>#N/A</v>
      </c>
      <c r="I886" s="15" t="e">
        <f>'Heat Map Export'!I885 - $I$6</f>
        <v>#N/A</v>
      </c>
      <c r="J886" s="15" t="e">
        <f>'Heat Map Export'!J885 - $J$6</f>
        <v>#N/A</v>
      </c>
      <c r="K886" s="15" t="e">
        <f>'Heat Map Export'!K885 - $K$6</f>
        <v>#N/A</v>
      </c>
      <c r="L886" s="15" t="e">
        <f>'Heat Map Export'!L885 - $L$6</f>
        <v>#N/A</v>
      </c>
      <c r="M886" s="15" t="e">
        <f>'Heat Map Export'!M885 - $M$6</f>
        <v>#N/A</v>
      </c>
      <c r="N886" s="15" t="e">
        <f>'Heat Map Export'!N885 - $N$6</f>
        <v>#N/A</v>
      </c>
      <c r="O886" s="15" t="e">
        <f>'Heat Map Export'!O885 - $O$6</f>
        <v>#N/A</v>
      </c>
      <c r="P886" s="15" t="e">
        <f>'Heat Map Export'!P885 - $P$6</f>
        <v>#N/A</v>
      </c>
      <c r="Q886" s="15" t="e">
        <f>'Heat Map Export'!Q885 - $Q$6</f>
        <v>#N/A</v>
      </c>
      <c r="R886" s="15" t="e">
        <f>'Heat Map Export'!R885 - $R$6</f>
        <v>#N/A</v>
      </c>
      <c r="S886" s="15" t="e">
        <f>'Heat Map Export'!S885 - $S$6</f>
        <v>#N/A</v>
      </c>
      <c r="T886" s="15" t="e">
        <f>'Heat Map Export'!T885 - $T$6</f>
        <v>#N/A</v>
      </c>
      <c r="U886" s="15" t="e">
        <f>'Heat Map Export'!U885 - $U$6</f>
        <v>#N/A</v>
      </c>
      <c r="V886" s="15" t="e">
        <f>'Heat Map Export'!V885 - $V$6</f>
        <v>#N/A</v>
      </c>
      <c r="W886" s="15" t="e">
        <f>'Heat Map Export'!W885 - $W$6</f>
        <v>#N/A</v>
      </c>
      <c r="X886" s="15" t="e">
        <f>'Heat Map Export'!X885 - $X$6</f>
        <v>#N/A</v>
      </c>
      <c r="Y886" s="15" t="e">
        <f>'Heat Map Export'!Y885 - $Y$6</f>
        <v>#N/A</v>
      </c>
      <c r="Z886" s="15" t="e">
        <f>'Heat Map Export'!Z885 - $Z$6</f>
        <v>#N/A</v>
      </c>
      <c r="AA886" s="15" t="e">
        <f>'Heat Map Export'!AA885 - $AA$6</f>
        <v>#N/A</v>
      </c>
      <c r="AB886" s="15" t="e">
        <f>'Heat Map Export'!AB885 - $AB$6</f>
        <v>#N/A</v>
      </c>
      <c r="AC886" s="15" t="e">
        <f>'Heat Map Export'!AC885 - $AC$6</f>
        <v>#N/A</v>
      </c>
      <c r="AD886" s="15" t="e">
        <f>'Heat Map Export'!AD885 - $AD$6</f>
        <v>#N/A</v>
      </c>
    </row>
    <row r="887" spans="1:30" s="14" customFormat="1" ht="15" x14ac:dyDescent="0.2">
      <c r="A887" s="24">
        <f>'Heat Map Export'!A886</f>
        <v>0</v>
      </c>
      <c r="B887" s="25">
        <f>'Heat Map Export'!B886</f>
        <v>0</v>
      </c>
      <c r="C887" s="15" t="e">
        <f>'Heat Map Export'!C886 - $C$6</f>
        <v>#N/A</v>
      </c>
      <c r="D887" s="15" t="e">
        <f>'Heat Map Export'!D886 - $D$6</f>
        <v>#N/A</v>
      </c>
      <c r="E887" s="15" t="e">
        <f>'Heat Map Export'!E886 - $E$6</f>
        <v>#N/A</v>
      </c>
      <c r="F887" s="15" t="e">
        <f>'Heat Map Export'!F886 - $F$6</f>
        <v>#N/A</v>
      </c>
      <c r="G887" s="15" t="e">
        <f>'Heat Map Export'!G886 - $G$6</f>
        <v>#N/A</v>
      </c>
      <c r="H887" s="15" t="e">
        <f>'Heat Map Export'!H886 - $H$6</f>
        <v>#N/A</v>
      </c>
      <c r="I887" s="15" t="e">
        <f>'Heat Map Export'!I886 -$I$6</f>
        <v>#N/A</v>
      </c>
      <c r="J887" s="15" t="e">
        <f>'Heat Map Export'!J886 - $J$6</f>
        <v>#N/A</v>
      </c>
      <c r="K887" s="15" t="e">
        <f>'Heat Map Export'!K886-$K$6</f>
        <v>#N/A</v>
      </c>
      <c r="L887" s="15" t="e">
        <f>'Heat Map Export'!L886 - $L$6</f>
        <v>#N/A</v>
      </c>
      <c r="M887" s="15" t="e">
        <f>'Heat Map Export'!M886 - $M$6</f>
        <v>#N/A</v>
      </c>
      <c r="N887" s="15" t="e">
        <f>'Heat Map Export'!N886 - $N$6</f>
        <v>#N/A</v>
      </c>
      <c r="O887" s="15" t="e">
        <f>'Heat Map Export'!O886 - $O$6</f>
        <v>#N/A</v>
      </c>
      <c r="P887" s="15" t="e">
        <f>'Heat Map Export'!P886 - $P$6</f>
        <v>#N/A</v>
      </c>
      <c r="Q887" s="15" t="e">
        <f>'Heat Map Export'!Q886 - $Q$6</f>
        <v>#N/A</v>
      </c>
      <c r="R887" s="15" t="e">
        <f>'Heat Map Export'!R886 - $R$6</f>
        <v>#N/A</v>
      </c>
      <c r="S887" s="15" t="e">
        <f>'Heat Map Export'!S886 - $S$6</f>
        <v>#N/A</v>
      </c>
      <c r="T887" s="15" t="e">
        <f>'Heat Map Export'!T886 - $T$6</f>
        <v>#N/A</v>
      </c>
      <c r="U887" s="15" t="e">
        <f>'Heat Map Export'!U886 - $U$6</f>
        <v>#N/A</v>
      </c>
      <c r="V887" s="15" t="e">
        <f>'Heat Map Export'!V886 - $V$6</f>
        <v>#N/A</v>
      </c>
      <c r="W887" s="15" t="e">
        <f>'Heat Map Export'!W886 - $W$6</f>
        <v>#N/A</v>
      </c>
      <c r="X887" s="15" t="e">
        <f>'Heat Map Export'!X886 - $X$6</f>
        <v>#N/A</v>
      </c>
      <c r="Y887" s="15" t="e">
        <f>'Heat Map Export'!Y886 - $Y$6</f>
        <v>#N/A</v>
      </c>
      <c r="Z887" s="15" t="e">
        <f>'Heat Map Export'!Z886-$Z$6</f>
        <v>#N/A</v>
      </c>
      <c r="AA887" s="15" t="e">
        <f>'Heat Map Export'!AA886 - $AA$6</f>
        <v>#N/A</v>
      </c>
      <c r="AB887" s="15" t="e">
        <f>'Heat Map Export'!AB886-$AB$6</f>
        <v>#N/A</v>
      </c>
      <c r="AC887" s="15" t="e">
        <f>'Heat Map Export'!AC886 - $AC$6</f>
        <v>#N/A</v>
      </c>
      <c r="AD887" s="15" t="e">
        <f>'Heat Map Export'!AD886 - $AD$6</f>
        <v>#N/A</v>
      </c>
    </row>
    <row r="888" spans="1:30" s="14" customFormat="1" ht="15" x14ac:dyDescent="0.2">
      <c r="A888" s="24">
        <f>'Heat Map Export'!A887</f>
        <v>0</v>
      </c>
      <c r="B888" s="25">
        <f>'Heat Map Export'!B887</f>
        <v>0</v>
      </c>
      <c r="C888" s="15" t="e">
        <f>'Heat Map Export'!C887 - $C$6</f>
        <v>#N/A</v>
      </c>
      <c r="D888" s="15" t="e">
        <f>'Heat Map Export'!D887 - $D$6</f>
        <v>#N/A</v>
      </c>
      <c r="E888" s="15" t="e">
        <f>'Heat Map Export'!E887 - $E$6</f>
        <v>#N/A</v>
      </c>
      <c r="F888" s="15" t="e">
        <f>'Heat Map Export'!F887 - $F$6</f>
        <v>#N/A</v>
      </c>
      <c r="G888" s="15" t="e">
        <f>'Heat Map Export'!G887 - $G$6</f>
        <v>#N/A</v>
      </c>
      <c r="H888" s="15" t="e">
        <f>'Heat Map Export'!H887 - $H$6</f>
        <v>#N/A</v>
      </c>
      <c r="I888" s="15" t="e">
        <f>'Heat Map Export'!I887 - $I$6</f>
        <v>#N/A</v>
      </c>
      <c r="J888" s="15" t="e">
        <f>'Heat Map Export'!J887 - $J$6</f>
        <v>#N/A</v>
      </c>
      <c r="K888" s="15" t="e">
        <f>'Heat Map Export'!K887 - $K$6</f>
        <v>#N/A</v>
      </c>
      <c r="L888" s="15" t="e">
        <f>'Heat Map Export'!L887 - $L$6</f>
        <v>#N/A</v>
      </c>
      <c r="M888" s="15" t="e">
        <f>'Heat Map Export'!M887 - $M$6</f>
        <v>#N/A</v>
      </c>
      <c r="N888" s="15" t="e">
        <f>'Heat Map Export'!N887 - $N$6</f>
        <v>#N/A</v>
      </c>
      <c r="O888" s="15" t="e">
        <f>'Heat Map Export'!O887 - $O$6</f>
        <v>#N/A</v>
      </c>
      <c r="P888" s="15" t="e">
        <f>'Heat Map Export'!P887 - $P$6</f>
        <v>#N/A</v>
      </c>
      <c r="Q888" s="15" t="e">
        <f>'Heat Map Export'!Q887 - $Q$6</f>
        <v>#N/A</v>
      </c>
      <c r="R888" s="15" t="e">
        <f>'Heat Map Export'!R887 - $R$6</f>
        <v>#N/A</v>
      </c>
      <c r="S888" s="15" t="e">
        <f>'Heat Map Export'!S887 - $S$6</f>
        <v>#N/A</v>
      </c>
      <c r="T888" s="15" t="e">
        <f>'Heat Map Export'!T887 - $T$6</f>
        <v>#N/A</v>
      </c>
      <c r="U888" s="15" t="e">
        <f>'Heat Map Export'!U887 - $U$6</f>
        <v>#N/A</v>
      </c>
      <c r="V888" s="15" t="e">
        <f>'Heat Map Export'!V887 - $V$6</f>
        <v>#N/A</v>
      </c>
      <c r="W888" s="15" t="e">
        <f>'Heat Map Export'!W887 - $W$6</f>
        <v>#N/A</v>
      </c>
      <c r="X888" s="15" t="e">
        <f>'Heat Map Export'!X887 - $X$6</f>
        <v>#N/A</v>
      </c>
      <c r="Y888" s="15" t="e">
        <f>'Heat Map Export'!Y887 - $Y$6</f>
        <v>#N/A</v>
      </c>
      <c r="Z888" s="15" t="e">
        <f>'Heat Map Export'!Z887 - $Z$6</f>
        <v>#N/A</v>
      </c>
      <c r="AA888" s="15" t="e">
        <f>'Heat Map Export'!AA887 - $AA$6</f>
        <v>#N/A</v>
      </c>
      <c r="AB888" s="15" t="e">
        <f>'Heat Map Export'!AB887 - $AB$6</f>
        <v>#N/A</v>
      </c>
      <c r="AC888" s="15" t="e">
        <f>'Heat Map Export'!AC887 - $AC$6</f>
        <v>#N/A</v>
      </c>
      <c r="AD888" s="15" t="e">
        <f>'Heat Map Export'!AD887 - $AD$6</f>
        <v>#N/A</v>
      </c>
    </row>
    <row r="889" spans="1:30" s="14" customFormat="1" ht="15" x14ac:dyDescent="0.2">
      <c r="A889" s="24">
        <f>'Heat Map Export'!A888</f>
        <v>0</v>
      </c>
      <c r="B889" s="25">
        <f>'Heat Map Export'!B888</f>
        <v>0</v>
      </c>
      <c r="C889" s="15" t="e">
        <f>'Heat Map Export'!C888 - $C$6</f>
        <v>#N/A</v>
      </c>
      <c r="D889" s="15" t="e">
        <f>'Heat Map Export'!D888 - $D$6</f>
        <v>#N/A</v>
      </c>
      <c r="E889" s="15" t="e">
        <f>'Heat Map Export'!E888 - $E$6</f>
        <v>#N/A</v>
      </c>
      <c r="F889" s="15" t="e">
        <f>'Heat Map Export'!F888 - $F$6</f>
        <v>#N/A</v>
      </c>
      <c r="G889" s="15" t="e">
        <f>'Heat Map Export'!G888 - $G$6</f>
        <v>#N/A</v>
      </c>
      <c r="H889" s="15" t="e">
        <f>'Heat Map Export'!H888 - $H$6</f>
        <v>#N/A</v>
      </c>
      <c r="I889" s="15" t="e">
        <f>'Heat Map Export'!I888 -$I$6</f>
        <v>#N/A</v>
      </c>
      <c r="J889" s="15" t="e">
        <f>'Heat Map Export'!J888 - $J$6</f>
        <v>#N/A</v>
      </c>
      <c r="K889" s="15" t="e">
        <f>'Heat Map Export'!K888-$K$6</f>
        <v>#N/A</v>
      </c>
      <c r="L889" s="15" t="e">
        <f>'Heat Map Export'!L888 - $L$6</f>
        <v>#N/A</v>
      </c>
      <c r="M889" s="15" t="e">
        <f>'Heat Map Export'!M888 - $M$6</f>
        <v>#N/A</v>
      </c>
      <c r="N889" s="15" t="e">
        <f>'Heat Map Export'!N888 - $N$6</f>
        <v>#N/A</v>
      </c>
      <c r="O889" s="15" t="e">
        <f>'Heat Map Export'!O888 - $O$6</f>
        <v>#N/A</v>
      </c>
      <c r="P889" s="15" t="e">
        <f>'Heat Map Export'!P888 - $P$6</f>
        <v>#N/A</v>
      </c>
      <c r="Q889" s="15" t="e">
        <f>'Heat Map Export'!Q888 - $Q$6</f>
        <v>#N/A</v>
      </c>
      <c r="R889" s="15" t="e">
        <f>'Heat Map Export'!R888 - $R$6</f>
        <v>#N/A</v>
      </c>
      <c r="S889" s="15" t="e">
        <f>'Heat Map Export'!S888 - $S$6</f>
        <v>#N/A</v>
      </c>
      <c r="T889" s="15" t="e">
        <f>'Heat Map Export'!T888 - $T$6</f>
        <v>#N/A</v>
      </c>
      <c r="U889" s="15" t="e">
        <f>'Heat Map Export'!U888 - $U$6</f>
        <v>#N/A</v>
      </c>
      <c r="V889" s="15" t="e">
        <f>'Heat Map Export'!V888 - $V$6</f>
        <v>#N/A</v>
      </c>
      <c r="W889" s="15" t="e">
        <f>'Heat Map Export'!W888 - $W$6</f>
        <v>#N/A</v>
      </c>
      <c r="X889" s="15" t="e">
        <f>'Heat Map Export'!X888 - $X$6</f>
        <v>#N/A</v>
      </c>
      <c r="Y889" s="15" t="e">
        <f>'Heat Map Export'!Y888 - $Y$6</f>
        <v>#N/A</v>
      </c>
      <c r="Z889" s="15" t="e">
        <f>'Heat Map Export'!Z888-$Z$6</f>
        <v>#N/A</v>
      </c>
      <c r="AA889" s="15" t="e">
        <f>'Heat Map Export'!AA888 - $AA$6</f>
        <v>#N/A</v>
      </c>
      <c r="AB889" s="15" t="e">
        <f>'Heat Map Export'!AB888-$AB$6</f>
        <v>#N/A</v>
      </c>
      <c r="AC889" s="15" t="e">
        <f>'Heat Map Export'!AC888 - $AC$6</f>
        <v>#N/A</v>
      </c>
      <c r="AD889" s="15" t="e">
        <f>'Heat Map Export'!AD888 - $AD$6</f>
        <v>#N/A</v>
      </c>
    </row>
    <row r="890" spans="1:30" s="14" customFormat="1" ht="15" x14ac:dyDescent="0.2">
      <c r="A890" s="24">
        <f>'Heat Map Export'!A889</f>
        <v>0</v>
      </c>
      <c r="B890" s="25">
        <f>'Heat Map Export'!B889</f>
        <v>0</v>
      </c>
      <c r="C890" s="15" t="e">
        <f>'Heat Map Export'!C889 - $C$6</f>
        <v>#N/A</v>
      </c>
      <c r="D890" s="15" t="e">
        <f>'Heat Map Export'!D889 - $D$6</f>
        <v>#N/A</v>
      </c>
      <c r="E890" s="15" t="e">
        <f>'Heat Map Export'!E889 - $E$6</f>
        <v>#N/A</v>
      </c>
      <c r="F890" s="15" t="e">
        <f>'Heat Map Export'!F889 - $F$6</f>
        <v>#N/A</v>
      </c>
      <c r="G890" s="15" t="e">
        <f>'Heat Map Export'!G889 - $G$6</f>
        <v>#N/A</v>
      </c>
      <c r="H890" s="15" t="e">
        <f>'Heat Map Export'!H889 - $H$6</f>
        <v>#N/A</v>
      </c>
      <c r="I890" s="15" t="e">
        <f>'Heat Map Export'!I889 - $I$6</f>
        <v>#N/A</v>
      </c>
      <c r="J890" s="15" t="e">
        <f>'Heat Map Export'!J889 - $J$6</f>
        <v>#N/A</v>
      </c>
      <c r="K890" s="15" t="e">
        <f>'Heat Map Export'!K889 - $K$6</f>
        <v>#N/A</v>
      </c>
      <c r="L890" s="15" t="e">
        <f>'Heat Map Export'!L889 - $L$6</f>
        <v>#N/A</v>
      </c>
      <c r="M890" s="15" t="e">
        <f>'Heat Map Export'!M889 - $M$6</f>
        <v>#N/A</v>
      </c>
      <c r="N890" s="15" t="e">
        <f>'Heat Map Export'!N889 - $N$6</f>
        <v>#N/A</v>
      </c>
      <c r="O890" s="15" t="e">
        <f>'Heat Map Export'!O889 - $O$6</f>
        <v>#N/A</v>
      </c>
      <c r="P890" s="15" t="e">
        <f>'Heat Map Export'!P889 - $P$6</f>
        <v>#N/A</v>
      </c>
      <c r="Q890" s="15" t="e">
        <f>'Heat Map Export'!Q889 - $Q$6</f>
        <v>#N/A</v>
      </c>
      <c r="R890" s="15" t="e">
        <f>'Heat Map Export'!R889 - $R$6</f>
        <v>#N/A</v>
      </c>
      <c r="S890" s="15" t="e">
        <f>'Heat Map Export'!S889 - $S$6</f>
        <v>#N/A</v>
      </c>
      <c r="T890" s="15" t="e">
        <f>'Heat Map Export'!T889 - $T$6</f>
        <v>#N/A</v>
      </c>
      <c r="U890" s="15" t="e">
        <f>'Heat Map Export'!U889 - $U$6</f>
        <v>#N/A</v>
      </c>
      <c r="V890" s="15" t="e">
        <f>'Heat Map Export'!V889 - $V$6</f>
        <v>#N/A</v>
      </c>
      <c r="W890" s="15" t="e">
        <f>'Heat Map Export'!W889 - $W$6</f>
        <v>#N/A</v>
      </c>
      <c r="X890" s="15" t="e">
        <f>'Heat Map Export'!X889 - $X$6</f>
        <v>#N/A</v>
      </c>
      <c r="Y890" s="15" t="e">
        <f>'Heat Map Export'!Y889 - $Y$6</f>
        <v>#N/A</v>
      </c>
      <c r="Z890" s="15" t="e">
        <f>'Heat Map Export'!Z889 - $Z$6</f>
        <v>#N/A</v>
      </c>
      <c r="AA890" s="15" t="e">
        <f>'Heat Map Export'!AA889 - $AA$6</f>
        <v>#N/A</v>
      </c>
      <c r="AB890" s="15" t="e">
        <f>'Heat Map Export'!AB889 - $AB$6</f>
        <v>#N/A</v>
      </c>
      <c r="AC890" s="15" t="e">
        <f>'Heat Map Export'!AC889 - $AC$6</f>
        <v>#N/A</v>
      </c>
      <c r="AD890" s="15" t="e">
        <f>'Heat Map Export'!AD889 - $AD$6</f>
        <v>#N/A</v>
      </c>
    </row>
    <row r="891" spans="1:30" s="14" customFormat="1" ht="15" x14ac:dyDescent="0.2">
      <c r="A891" s="24">
        <f>'Heat Map Export'!A890</f>
        <v>0</v>
      </c>
      <c r="B891" s="25">
        <f>'Heat Map Export'!B890</f>
        <v>0</v>
      </c>
      <c r="C891" s="15" t="e">
        <f>'Heat Map Export'!C890 - $C$6</f>
        <v>#N/A</v>
      </c>
      <c r="D891" s="15" t="e">
        <f>'Heat Map Export'!D890 - $D$6</f>
        <v>#N/A</v>
      </c>
      <c r="E891" s="15" t="e">
        <f>'Heat Map Export'!E890 - $E$6</f>
        <v>#N/A</v>
      </c>
      <c r="F891" s="15" t="e">
        <f>'Heat Map Export'!F890 - $F$6</f>
        <v>#N/A</v>
      </c>
      <c r="G891" s="15" t="e">
        <f>'Heat Map Export'!G890 - $G$6</f>
        <v>#N/A</v>
      </c>
      <c r="H891" s="15" t="e">
        <f>'Heat Map Export'!H890 - $H$6</f>
        <v>#N/A</v>
      </c>
      <c r="I891" s="15" t="e">
        <f>'Heat Map Export'!I890 -$I$6</f>
        <v>#N/A</v>
      </c>
      <c r="J891" s="15" t="e">
        <f>'Heat Map Export'!J890 - $J$6</f>
        <v>#N/A</v>
      </c>
      <c r="K891" s="15" t="e">
        <f>'Heat Map Export'!K890-$K$6</f>
        <v>#N/A</v>
      </c>
      <c r="L891" s="15" t="e">
        <f>'Heat Map Export'!L890 - $L$6</f>
        <v>#N/A</v>
      </c>
      <c r="M891" s="15" t="e">
        <f>'Heat Map Export'!M890 - $M$6</f>
        <v>#N/A</v>
      </c>
      <c r="N891" s="15" t="e">
        <f>'Heat Map Export'!N890 - $N$6</f>
        <v>#N/A</v>
      </c>
      <c r="O891" s="15" t="e">
        <f>'Heat Map Export'!O890 - $O$6</f>
        <v>#N/A</v>
      </c>
      <c r="P891" s="15" t="e">
        <f>'Heat Map Export'!P890 - $P$6</f>
        <v>#N/A</v>
      </c>
      <c r="Q891" s="15" t="e">
        <f>'Heat Map Export'!Q890 - $Q$6</f>
        <v>#N/A</v>
      </c>
      <c r="R891" s="15" t="e">
        <f>'Heat Map Export'!R890 - $R$6</f>
        <v>#N/A</v>
      </c>
      <c r="S891" s="15" t="e">
        <f>'Heat Map Export'!S890 - $S$6</f>
        <v>#N/A</v>
      </c>
      <c r="T891" s="15" t="e">
        <f>'Heat Map Export'!T890 - $T$6</f>
        <v>#N/A</v>
      </c>
      <c r="U891" s="15" t="e">
        <f>'Heat Map Export'!U890 - $U$6</f>
        <v>#N/A</v>
      </c>
      <c r="V891" s="15" t="e">
        <f>'Heat Map Export'!V890 - $V$6</f>
        <v>#N/A</v>
      </c>
      <c r="W891" s="15" t="e">
        <f>'Heat Map Export'!W890 - $W$6</f>
        <v>#N/A</v>
      </c>
      <c r="X891" s="15" t="e">
        <f>'Heat Map Export'!X890 - $X$6</f>
        <v>#N/A</v>
      </c>
      <c r="Y891" s="15" t="e">
        <f>'Heat Map Export'!Y890 - $Y$6</f>
        <v>#N/A</v>
      </c>
      <c r="Z891" s="15" t="e">
        <f>'Heat Map Export'!Z890-$Z$6</f>
        <v>#N/A</v>
      </c>
      <c r="AA891" s="15" t="e">
        <f>'Heat Map Export'!AA890 - $AA$6</f>
        <v>#N/A</v>
      </c>
      <c r="AB891" s="15" t="e">
        <f>'Heat Map Export'!AB890-$AB$6</f>
        <v>#N/A</v>
      </c>
      <c r="AC891" s="15" t="e">
        <f>'Heat Map Export'!AC890 - $AC$6</f>
        <v>#N/A</v>
      </c>
      <c r="AD891" s="15" t="e">
        <f>'Heat Map Export'!AD890 - $AD$6</f>
        <v>#N/A</v>
      </c>
    </row>
    <row r="892" spans="1:30" s="14" customFormat="1" ht="15" x14ac:dyDescent="0.2">
      <c r="A892" s="24">
        <f>'Heat Map Export'!A891</f>
        <v>0</v>
      </c>
      <c r="B892" s="25">
        <f>'Heat Map Export'!B891</f>
        <v>0</v>
      </c>
      <c r="C892" s="15" t="e">
        <f>'Heat Map Export'!C891 - $C$6</f>
        <v>#N/A</v>
      </c>
      <c r="D892" s="15" t="e">
        <f>'Heat Map Export'!D891 - $D$6</f>
        <v>#N/A</v>
      </c>
      <c r="E892" s="15" t="e">
        <f>'Heat Map Export'!E891 - $E$6</f>
        <v>#N/A</v>
      </c>
      <c r="F892" s="15" t="e">
        <f>'Heat Map Export'!F891 - $F$6</f>
        <v>#N/A</v>
      </c>
      <c r="G892" s="15" t="e">
        <f>'Heat Map Export'!G891 - $G$6</f>
        <v>#N/A</v>
      </c>
      <c r="H892" s="15" t="e">
        <f>'Heat Map Export'!H891 - $H$6</f>
        <v>#N/A</v>
      </c>
      <c r="I892" s="15" t="e">
        <f>'Heat Map Export'!I891 - $I$6</f>
        <v>#N/A</v>
      </c>
      <c r="J892" s="15" t="e">
        <f>'Heat Map Export'!J891 - $J$6</f>
        <v>#N/A</v>
      </c>
      <c r="K892" s="15" t="e">
        <f>'Heat Map Export'!K891 - $K$6</f>
        <v>#N/A</v>
      </c>
      <c r="L892" s="15" t="e">
        <f>'Heat Map Export'!L891 - $L$6</f>
        <v>#N/A</v>
      </c>
      <c r="M892" s="15" t="e">
        <f>'Heat Map Export'!M891 - $M$6</f>
        <v>#N/A</v>
      </c>
      <c r="N892" s="15" t="e">
        <f>'Heat Map Export'!N891 - $N$6</f>
        <v>#N/A</v>
      </c>
      <c r="O892" s="15" t="e">
        <f>'Heat Map Export'!O891 - $O$6</f>
        <v>#N/A</v>
      </c>
      <c r="P892" s="15" t="e">
        <f>'Heat Map Export'!P891 - $P$6</f>
        <v>#N/A</v>
      </c>
      <c r="Q892" s="15" t="e">
        <f>'Heat Map Export'!Q891 - $Q$6</f>
        <v>#N/A</v>
      </c>
      <c r="R892" s="15" t="e">
        <f>'Heat Map Export'!R891 - $R$6</f>
        <v>#N/A</v>
      </c>
      <c r="S892" s="15" t="e">
        <f>'Heat Map Export'!S891 - $S$6</f>
        <v>#N/A</v>
      </c>
      <c r="T892" s="15" t="e">
        <f>'Heat Map Export'!T891 - $T$6</f>
        <v>#N/A</v>
      </c>
      <c r="U892" s="15" t="e">
        <f>'Heat Map Export'!U891 - $U$6</f>
        <v>#N/A</v>
      </c>
      <c r="V892" s="15" t="e">
        <f>'Heat Map Export'!V891 - $V$6</f>
        <v>#N/A</v>
      </c>
      <c r="W892" s="15" t="e">
        <f>'Heat Map Export'!W891 - $W$6</f>
        <v>#N/A</v>
      </c>
      <c r="X892" s="15" t="e">
        <f>'Heat Map Export'!X891 - $X$6</f>
        <v>#N/A</v>
      </c>
      <c r="Y892" s="15" t="e">
        <f>'Heat Map Export'!Y891 - $Y$6</f>
        <v>#N/A</v>
      </c>
      <c r="Z892" s="15" t="e">
        <f>'Heat Map Export'!Z891 - $Z$6</f>
        <v>#N/A</v>
      </c>
      <c r="AA892" s="15" t="e">
        <f>'Heat Map Export'!AA891 - $AA$6</f>
        <v>#N/A</v>
      </c>
      <c r="AB892" s="15" t="e">
        <f>'Heat Map Export'!AB891 - $AB$6</f>
        <v>#N/A</v>
      </c>
      <c r="AC892" s="15" t="e">
        <f>'Heat Map Export'!AC891 - $AC$6</f>
        <v>#N/A</v>
      </c>
      <c r="AD892" s="15" t="e">
        <f>'Heat Map Export'!AD891 - $AD$6</f>
        <v>#N/A</v>
      </c>
    </row>
    <row r="893" spans="1:30" s="14" customFormat="1" ht="15" x14ac:dyDescent="0.2">
      <c r="A893" s="24">
        <f>'Heat Map Export'!A892</f>
        <v>0</v>
      </c>
      <c r="B893" s="25">
        <f>'Heat Map Export'!B892</f>
        <v>0</v>
      </c>
      <c r="C893" s="15" t="e">
        <f>'Heat Map Export'!C892 - $C$6</f>
        <v>#N/A</v>
      </c>
      <c r="D893" s="15" t="e">
        <f>'Heat Map Export'!D892 - $D$6</f>
        <v>#N/A</v>
      </c>
      <c r="E893" s="15" t="e">
        <f>'Heat Map Export'!E892 - $E$6</f>
        <v>#N/A</v>
      </c>
      <c r="F893" s="15" t="e">
        <f>'Heat Map Export'!F892 - $F$6</f>
        <v>#N/A</v>
      </c>
      <c r="G893" s="15" t="e">
        <f>'Heat Map Export'!G892 - $G$6</f>
        <v>#N/A</v>
      </c>
      <c r="H893" s="15" t="e">
        <f>'Heat Map Export'!H892 - $H$6</f>
        <v>#N/A</v>
      </c>
      <c r="I893" s="15" t="e">
        <f>'Heat Map Export'!I892 -$I$6</f>
        <v>#N/A</v>
      </c>
      <c r="J893" s="15" t="e">
        <f>'Heat Map Export'!J892 - $J$6</f>
        <v>#N/A</v>
      </c>
      <c r="K893" s="15" t="e">
        <f>'Heat Map Export'!K892-$K$6</f>
        <v>#N/A</v>
      </c>
      <c r="L893" s="15" t="e">
        <f>'Heat Map Export'!L892 - $L$6</f>
        <v>#N/A</v>
      </c>
      <c r="M893" s="15" t="e">
        <f>'Heat Map Export'!M892 - $M$6</f>
        <v>#N/A</v>
      </c>
      <c r="N893" s="15" t="e">
        <f>'Heat Map Export'!N892 - $N$6</f>
        <v>#N/A</v>
      </c>
      <c r="O893" s="15" t="e">
        <f>'Heat Map Export'!O892 - $O$6</f>
        <v>#N/A</v>
      </c>
      <c r="P893" s="15" t="e">
        <f>'Heat Map Export'!P892 - $P$6</f>
        <v>#N/A</v>
      </c>
      <c r="Q893" s="15" t="e">
        <f>'Heat Map Export'!Q892 - $Q$6</f>
        <v>#N/A</v>
      </c>
      <c r="R893" s="15" t="e">
        <f>'Heat Map Export'!R892 - $R$6</f>
        <v>#N/A</v>
      </c>
      <c r="S893" s="15" t="e">
        <f>'Heat Map Export'!S892 - $S$6</f>
        <v>#N/A</v>
      </c>
      <c r="T893" s="15" t="e">
        <f>'Heat Map Export'!T892 - $T$6</f>
        <v>#N/A</v>
      </c>
      <c r="U893" s="15" t="e">
        <f>'Heat Map Export'!U892 - $U$6</f>
        <v>#N/A</v>
      </c>
      <c r="V893" s="15" t="e">
        <f>'Heat Map Export'!V892 - $V$6</f>
        <v>#N/A</v>
      </c>
      <c r="W893" s="15" t="e">
        <f>'Heat Map Export'!W892 - $W$6</f>
        <v>#N/A</v>
      </c>
      <c r="X893" s="15" t="e">
        <f>'Heat Map Export'!X892 - $X$6</f>
        <v>#N/A</v>
      </c>
      <c r="Y893" s="15" t="e">
        <f>'Heat Map Export'!Y892 - $Y$6</f>
        <v>#N/A</v>
      </c>
      <c r="Z893" s="15" t="e">
        <f>'Heat Map Export'!Z892-$Z$6</f>
        <v>#N/A</v>
      </c>
      <c r="AA893" s="15" t="e">
        <f>'Heat Map Export'!AA892 - $AA$6</f>
        <v>#N/A</v>
      </c>
      <c r="AB893" s="15" t="e">
        <f>'Heat Map Export'!AB892-$AB$6</f>
        <v>#N/A</v>
      </c>
      <c r="AC893" s="15" t="e">
        <f>'Heat Map Export'!AC892 - $AC$6</f>
        <v>#N/A</v>
      </c>
      <c r="AD893" s="15" t="e">
        <f>'Heat Map Export'!AD892 - $AD$6</f>
        <v>#N/A</v>
      </c>
    </row>
    <row r="894" spans="1:30" s="14" customFormat="1" ht="15" x14ac:dyDescent="0.2">
      <c r="A894" s="24">
        <f>'Heat Map Export'!A893</f>
        <v>0</v>
      </c>
      <c r="B894" s="25">
        <f>'Heat Map Export'!B893</f>
        <v>0</v>
      </c>
      <c r="C894" s="15" t="e">
        <f>'Heat Map Export'!C893 - $C$6</f>
        <v>#N/A</v>
      </c>
      <c r="D894" s="15" t="e">
        <f>'Heat Map Export'!D893 - $D$6</f>
        <v>#N/A</v>
      </c>
      <c r="E894" s="15" t="e">
        <f>'Heat Map Export'!E893 - $E$6</f>
        <v>#N/A</v>
      </c>
      <c r="F894" s="15" t="e">
        <f>'Heat Map Export'!F893 - $F$6</f>
        <v>#N/A</v>
      </c>
      <c r="G894" s="15" t="e">
        <f>'Heat Map Export'!G893 - $G$6</f>
        <v>#N/A</v>
      </c>
      <c r="H894" s="15" t="e">
        <f>'Heat Map Export'!H893 - $H$6</f>
        <v>#N/A</v>
      </c>
      <c r="I894" s="15" t="e">
        <f>'Heat Map Export'!I893 - $I$6</f>
        <v>#N/A</v>
      </c>
      <c r="J894" s="15" t="e">
        <f>'Heat Map Export'!J893 - $J$6</f>
        <v>#N/A</v>
      </c>
      <c r="K894" s="15" t="e">
        <f>'Heat Map Export'!K893 - $K$6</f>
        <v>#N/A</v>
      </c>
      <c r="L894" s="15" t="e">
        <f>'Heat Map Export'!L893 - $L$6</f>
        <v>#N/A</v>
      </c>
      <c r="M894" s="15" t="e">
        <f>'Heat Map Export'!M893 - $M$6</f>
        <v>#N/A</v>
      </c>
      <c r="N894" s="15" t="e">
        <f>'Heat Map Export'!N893 - $N$6</f>
        <v>#N/A</v>
      </c>
      <c r="O894" s="15" t="e">
        <f>'Heat Map Export'!O893 - $O$6</f>
        <v>#N/A</v>
      </c>
      <c r="P894" s="15" t="e">
        <f>'Heat Map Export'!P893 - $P$6</f>
        <v>#N/A</v>
      </c>
      <c r="Q894" s="15" t="e">
        <f>'Heat Map Export'!Q893 - $Q$6</f>
        <v>#N/A</v>
      </c>
      <c r="R894" s="15" t="e">
        <f>'Heat Map Export'!R893 - $R$6</f>
        <v>#N/A</v>
      </c>
      <c r="S894" s="15" t="e">
        <f>'Heat Map Export'!S893 - $S$6</f>
        <v>#N/A</v>
      </c>
      <c r="T894" s="15" t="e">
        <f>'Heat Map Export'!T893 - $T$6</f>
        <v>#N/A</v>
      </c>
      <c r="U894" s="15" t="e">
        <f>'Heat Map Export'!U893 - $U$6</f>
        <v>#N/A</v>
      </c>
      <c r="V894" s="15" t="e">
        <f>'Heat Map Export'!V893 - $V$6</f>
        <v>#N/A</v>
      </c>
      <c r="W894" s="15" t="e">
        <f>'Heat Map Export'!W893 - $W$6</f>
        <v>#N/A</v>
      </c>
      <c r="X894" s="15" t="e">
        <f>'Heat Map Export'!X893 - $X$6</f>
        <v>#N/A</v>
      </c>
      <c r="Y894" s="15" t="e">
        <f>'Heat Map Export'!Y893 - $Y$6</f>
        <v>#N/A</v>
      </c>
      <c r="Z894" s="15" t="e">
        <f>'Heat Map Export'!Z893 - $Z$6</f>
        <v>#N/A</v>
      </c>
      <c r="AA894" s="15" t="e">
        <f>'Heat Map Export'!AA893 - $AA$6</f>
        <v>#N/A</v>
      </c>
      <c r="AB894" s="15" t="e">
        <f>'Heat Map Export'!AB893 - $AB$6</f>
        <v>#N/A</v>
      </c>
      <c r="AC894" s="15" t="e">
        <f>'Heat Map Export'!AC893 - $AC$6</f>
        <v>#N/A</v>
      </c>
      <c r="AD894" s="15" t="e">
        <f>'Heat Map Export'!AD893 - $AD$6</f>
        <v>#N/A</v>
      </c>
    </row>
    <row r="895" spans="1:30" s="14" customFormat="1" ht="15" x14ac:dyDescent="0.2">
      <c r="A895" s="24">
        <f>'Heat Map Export'!A894</f>
        <v>0</v>
      </c>
      <c r="B895" s="25">
        <f>'Heat Map Export'!B894</f>
        <v>0</v>
      </c>
      <c r="C895" s="15" t="e">
        <f>'Heat Map Export'!C894 - $C$6</f>
        <v>#N/A</v>
      </c>
      <c r="D895" s="15" t="e">
        <f>'Heat Map Export'!D894 - $D$6</f>
        <v>#N/A</v>
      </c>
      <c r="E895" s="15" t="e">
        <f>'Heat Map Export'!E894 - $E$6</f>
        <v>#N/A</v>
      </c>
      <c r="F895" s="15" t="e">
        <f>'Heat Map Export'!F894 - $F$6</f>
        <v>#N/A</v>
      </c>
      <c r="G895" s="15" t="e">
        <f>'Heat Map Export'!G894 - $G$6</f>
        <v>#N/A</v>
      </c>
      <c r="H895" s="15" t="e">
        <f>'Heat Map Export'!H894 - $H$6</f>
        <v>#N/A</v>
      </c>
      <c r="I895" s="15" t="e">
        <f>'Heat Map Export'!I894 -$I$6</f>
        <v>#N/A</v>
      </c>
      <c r="J895" s="15" t="e">
        <f>'Heat Map Export'!J894 - $J$6</f>
        <v>#N/A</v>
      </c>
      <c r="K895" s="15" t="e">
        <f>'Heat Map Export'!K894-$K$6</f>
        <v>#N/A</v>
      </c>
      <c r="L895" s="15" t="e">
        <f>'Heat Map Export'!L894 - $L$6</f>
        <v>#N/A</v>
      </c>
      <c r="M895" s="15" t="e">
        <f>'Heat Map Export'!M894 - $M$6</f>
        <v>#N/A</v>
      </c>
      <c r="N895" s="15" t="e">
        <f>'Heat Map Export'!N894 - $N$6</f>
        <v>#N/A</v>
      </c>
      <c r="O895" s="15" t="e">
        <f>'Heat Map Export'!O894 - $O$6</f>
        <v>#N/A</v>
      </c>
      <c r="P895" s="15" t="e">
        <f>'Heat Map Export'!P894 - $P$6</f>
        <v>#N/A</v>
      </c>
      <c r="Q895" s="15" t="e">
        <f>'Heat Map Export'!Q894 - $Q$6</f>
        <v>#N/A</v>
      </c>
      <c r="R895" s="15" t="e">
        <f>'Heat Map Export'!R894 - $R$6</f>
        <v>#N/A</v>
      </c>
      <c r="S895" s="15" t="e">
        <f>'Heat Map Export'!S894 - $S$6</f>
        <v>#N/A</v>
      </c>
      <c r="T895" s="15" t="e">
        <f>'Heat Map Export'!T894 - $T$6</f>
        <v>#N/A</v>
      </c>
      <c r="U895" s="15" t="e">
        <f>'Heat Map Export'!U894 - $U$6</f>
        <v>#N/A</v>
      </c>
      <c r="V895" s="15" t="e">
        <f>'Heat Map Export'!V894 - $V$6</f>
        <v>#N/A</v>
      </c>
      <c r="W895" s="15" t="e">
        <f>'Heat Map Export'!W894 - $W$6</f>
        <v>#N/A</v>
      </c>
      <c r="X895" s="15" t="e">
        <f>'Heat Map Export'!X894 - $X$6</f>
        <v>#N/A</v>
      </c>
      <c r="Y895" s="15" t="e">
        <f>'Heat Map Export'!Y894 - $Y$6</f>
        <v>#N/A</v>
      </c>
      <c r="Z895" s="15" t="e">
        <f>'Heat Map Export'!Z894-$Z$6</f>
        <v>#N/A</v>
      </c>
      <c r="AA895" s="15" t="e">
        <f>'Heat Map Export'!AA894 - $AA$6</f>
        <v>#N/A</v>
      </c>
      <c r="AB895" s="15" t="e">
        <f>'Heat Map Export'!AB894-$AB$6</f>
        <v>#N/A</v>
      </c>
      <c r="AC895" s="15" t="e">
        <f>'Heat Map Export'!AC894 - $AC$6</f>
        <v>#N/A</v>
      </c>
      <c r="AD895" s="15" t="e">
        <f>'Heat Map Export'!AD894 - $AD$6</f>
        <v>#N/A</v>
      </c>
    </row>
    <row r="896" spans="1:30" s="14" customFormat="1" ht="15" x14ac:dyDescent="0.2">
      <c r="A896" s="24">
        <f>'Heat Map Export'!A895</f>
        <v>0</v>
      </c>
      <c r="B896" s="25">
        <f>'Heat Map Export'!B895</f>
        <v>0</v>
      </c>
      <c r="C896" s="15" t="e">
        <f>'Heat Map Export'!C895 - $C$6</f>
        <v>#N/A</v>
      </c>
      <c r="D896" s="15" t="e">
        <f>'Heat Map Export'!D895 - $D$6</f>
        <v>#N/A</v>
      </c>
      <c r="E896" s="15" t="e">
        <f>'Heat Map Export'!E895 - $E$6</f>
        <v>#N/A</v>
      </c>
      <c r="F896" s="15" t="e">
        <f>'Heat Map Export'!F895 - $F$6</f>
        <v>#N/A</v>
      </c>
      <c r="G896" s="15" t="e">
        <f>'Heat Map Export'!G895 - $G$6</f>
        <v>#N/A</v>
      </c>
      <c r="H896" s="15" t="e">
        <f>'Heat Map Export'!H895 - $H$6</f>
        <v>#N/A</v>
      </c>
      <c r="I896" s="15" t="e">
        <f>'Heat Map Export'!I895 - $I$6</f>
        <v>#N/A</v>
      </c>
      <c r="J896" s="15" t="e">
        <f>'Heat Map Export'!J895 - $J$6</f>
        <v>#N/A</v>
      </c>
      <c r="K896" s="15" t="e">
        <f>'Heat Map Export'!K895 - $K$6</f>
        <v>#N/A</v>
      </c>
      <c r="L896" s="15" t="e">
        <f>'Heat Map Export'!L895 - $L$6</f>
        <v>#N/A</v>
      </c>
      <c r="M896" s="15" t="e">
        <f>'Heat Map Export'!M895 - $M$6</f>
        <v>#N/A</v>
      </c>
      <c r="N896" s="15" t="e">
        <f>'Heat Map Export'!N895 - $N$6</f>
        <v>#N/A</v>
      </c>
      <c r="O896" s="15" t="e">
        <f>'Heat Map Export'!O895 - $O$6</f>
        <v>#N/A</v>
      </c>
      <c r="P896" s="15" t="e">
        <f>'Heat Map Export'!P895 - $P$6</f>
        <v>#N/A</v>
      </c>
      <c r="Q896" s="15" t="e">
        <f>'Heat Map Export'!Q895 - $Q$6</f>
        <v>#N/A</v>
      </c>
      <c r="R896" s="15" t="e">
        <f>'Heat Map Export'!R895 - $R$6</f>
        <v>#N/A</v>
      </c>
      <c r="S896" s="15" t="e">
        <f>'Heat Map Export'!S895 - $S$6</f>
        <v>#N/A</v>
      </c>
      <c r="T896" s="15" t="e">
        <f>'Heat Map Export'!T895 - $T$6</f>
        <v>#N/A</v>
      </c>
      <c r="U896" s="15" t="e">
        <f>'Heat Map Export'!U895 - $U$6</f>
        <v>#N/A</v>
      </c>
      <c r="V896" s="15" t="e">
        <f>'Heat Map Export'!V895 - $V$6</f>
        <v>#N/A</v>
      </c>
      <c r="W896" s="15" t="e">
        <f>'Heat Map Export'!W895 - $W$6</f>
        <v>#N/A</v>
      </c>
      <c r="X896" s="15" t="e">
        <f>'Heat Map Export'!X895 - $X$6</f>
        <v>#N/A</v>
      </c>
      <c r="Y896" s="15" t="e">
        <f>'Heat Map Export'!Y895 - $Y$6</f>
        <v>#N/A</v>
      </c>
      <c r="Z896" s="15" t="e">
        <f>'Heat Map Export'!Z895 - $Z$6</f>
        <v>#N/A</v>
      </c>
      <c r="AA896" s="15" t="e">
        <f>'Heat Map Export'!AA895 - $AA$6</f>
        <v>#N/A</v>
      </c>
      <c r="AB896" s="15" t="e">
        <f>'Heat Map Export'!AB895 - $AB$6</f>
        <v>#N/A</v>
      </c>
      <c r="AC896" s="15" t="e">
        <f>'Heat Map Export'!AC895 - $AC$6</f>
        <v>#N/A</v>
      </c>
      <c r="AD896" s="15" t="e">
        <f>'Heat Map Export'!AD895 - $AD$6</f>
        <v>#N/A</v>
      </c>
    </row>
    <row r="897" spans="1:30" s="14" customFormat="1" ht="15" x14ac:dyDescent="0.2">
      <c r="A897" s="24">
        <f>'Heat Map Export'!A896</f>
        <v>0</v>
      </c>
      <c r="B897" s="25">
        <f>'Heat Map Export'!B896</f>
        <v>0</v>
      </c>
      <c r="C897" s="15" t="e">
        <f>'Heat Map Export'!C896 - $C$6</f>
        <v>#N/A</v>
      </c>
      <c r="D897" s="15" t="e">
        <f>'Heat Map Export'!D896 - $D$6</f>
        <v>#N/A</v>
      </c>
      <c r="E897" s="15" t="e">
        <f>'Heat Map Export'!E896 - $E$6</f>
        <v>#N/A</v>
      </c>
      <c r="F897" s="15" t="e">
        <f>'Heat Map Export'!F896 - $F$6</f>
        <v>#N/A</v>
      </c>
      <c r="G897" s="15" t="e">
        <f>'Heat Map Export'!G896 - $G$6</f>
        <v>#N/A</v>
      </c>
      <c r="H897" s="15" t="e">
        <f>'Heat Map Export'!H896 - $H$6</f>
        <v>#N/A</v>
      </c>
      <c r="I897" s="15" t="e">
        <f>'Heat Map Export'!I896 -$I$6</f>
        <v>#N/A</v>
      </c>
      <c r="J897" s="15" t="e">
        <f>'Heat Map Export'!J896 - $J$6</f>
        <v>#N/A</v>
      </c>
      <c r="K897" s="15" t="e">
        <f>'Heat Map Export'!K896-$K$6</f>
        <v>#N/A</v>
      </c>
      <c r="L897" s="15" t="e">
        <f>'Heat Map Export'!L896 - $L$6</f>
        <v>#N/A</v>
      </c>
      <c r="M897" s="15" t="e">
        <f>'Heat Map Export'!M896 - $M$6</f>
        <v>#N/A</v>
      </c>
      <c r="N897" s="15" t="e">
        <f>'Heat Map Export'!N896 - $N$6</f>
        <v>#N/A</v>
      </c>
      <c r="O897" s="15" t="e">
        <f>'Heat Map Export'!O896 - $O$6</f>
        <v>#N/A</v>
      </c>
      <c r="P897" s="15" t="e">
        <f>'Heat Map Export'!P896 - $P$6</f>
        <v>#N/A</v>
      </c>
      <c r="Q897" s="15" t="e">
        <f>'Heat Map Export'!Q896 - $Q$6</f>
        <v>#N/A</v>
      </c>
      <c r="R897" s="15" t="e">
        <f>'Heat Map Export'!R896 - $R$6</f>
        <v>#N/A</v>
      </c>
      <c r="S897" s="15" t="e">
        <f>'Heat Map Export'!S896 - $S$6</f>
        <v>#N/A</v>
      </c>
      <c r="T897" s="15" t="e">
        <f>'Heat Map Export'!T896 - $T$6</f>
        <v>#N/A</v>
      </c>
      <c r="U897" s="15" t="e">
        <f>'Heat Map Export'!U896 - $U$6</f>
        <v>#N/A</v>
      </c>
      <c r="V897" s="15" t="e">
        <f>'Heat Map Export'!V896 - $V$6</f>
        <v>#N/A</v>
      </c>
      <c r="W897" s="15" t="e">
        <f>'Heat Map Export'!W896 - $W$6</f>
        <v>#N/A</v>
      </c>
      <c r="X897" s="15" t="e">
        <f>'Heat Map Export'!X896 - $X$6</f>
        <v>#N/A</v>
      </c>
      <c r="Y897" s="15" t="e">
        <f>'Heat Map Export'!Y896 - $Y$6</f>
        <v>#N/A</v>
      </c>
      <c r="Z897" s="15" t="e">
        <f>'Heat Map Export'!Z896-$Z$6</f>
        <v>#N/A</v>
      </c>
      <c r="AA897" s="15" t="e">
        <f>'Heat Map Export'!AA896 - $AA$6</f>
        <v>#N/A</v>
      </c>
      <c r="AB897" s="15" t="e">
        <f>'Heat Map Export'!AB896-$AB$6</f>
        <v>#N/A</v>
      </c>
      <c r="AC897" s="15" t="e">
        <f>'Heat Map Export'!AC896 - $AC$6</f>
        <v>#N/A</v>
      </c>
      <c r="AD897" s="15" t="e">
        <f>'Heat Map Export'!AD896 - $AD$6</f>
        <v>#N/A</v>
      </c>
    </row>
    <row r="898" spans="1:30" s="14" customFormat="1" ht="15" x14ac:dyDescent="0.2">
      <c r="A898" s="24">
        <f>'Heat Map Export'!A897</f>
        <v>0</v>
      </c>
      <c r="B898" s="25">
        <f>'Heat Map Export'!B897</f>
        <v>0</v>
      </c>
      <c r="C898" s="15" t="e">
        <f>'Heat Map Export'!C897 - $C$6</f>
        <v>#N/A</v>
      </c>
      <c r="D898" s="15" t="e">
        <f>'Heat Map Export'!D897 - $D$6</f>
        <v>#N/A</v>
      </c>
      <c r="E898" s="15" t="e">
        <f>'Heat Map Export'!E897 - $E$6</f>
        <v>#N/A</v>
      </c>
      <c r="F898" s="15" t="e">
        <f>'Heat Map Export'!F897 - $F$6</f>
        <v>#N/A</v>
      </c>
      <c r="G898" s="15" t="e">
        <f>'Heat Map Export'!G897 - $G$6</f>
        <v>#N/A</v>
      </c>
      <c r="H898" s="15" t="e">
        <f>'Heat Map Export'!H897 - $H$6</f>
        <v>#N/A</v>
      </c>
      <c r="I898" s="15" t="e">
        <f>'Heat Map Export'!I897 - $I$6</f>
        <v>#N/A</v>
      </c>
      <c r="J898" s="15" t="e">
        <f>'Heat Map Export'!J897 - $J$6</f>
        <v>#N/A</v>
      </c>
      <c r="K898" s="15" t="e">
        <f>'Heat Map Export'!K897 - $K$6</f>
        <v>#N/A</v>
      </c>
      <c r="L898" s="15" t="e">
        <f>'Heat Map Export'!L897 - $L$6</f>
        <v>#N/A</v>
      </c>
      <c r="M898" s="15" t="e">
        <f>'Heat Map Export'!M897 - $M$6</f>
        <v>#N/A</v>
      </c>
      <c r="N898" s="15" t="e">
        <f>'Heat Map Export'!N897 - $N$6</f>
        <v>#N/A</v>
      </c>
      <c r="O898" s="15" t="e">
        <f>'Heat Map Export'!O897 - $O$6</f>
        <v>#N/A</v>
      </c>
      <c r="P898" s="15" t="e">
        <f>'Heat Map Export'!P897 - $P$6</f>
        <v>#N/A</v>
      </c>
      <c r="Q898" s="15" t="e">
        <f>'Heat Map Export'!Q897 - $Q$6</f>
        <v>#N/A</v>
      </c>
      <c r="R898" s="15" t="e">
        <f>'Heat Map Export'!R897 - $R$6</f>
        <v>#N/A</v>
      </c>
      <c r="S898" s="15" t="e">
        <f>'Heat Map Export'!S897 - $S$6</f>
        <v>#N/A</v>
      </c>
      <c r="T898" s="15" t="e">
        <f>'Heat Map Export'!T897 - $T$6</f>
        <v>#N/A</v>
      </c>
      <c r="U898" s="15" t="e">
        <f>'Heat Map Export'!U897 - $U$6</f>
        <v>#N/A</v>
      </c>
      <c r="V898" s="15" t="e">
        <f>'Heat Map Export'!V897 - $V$6</f>
        <v>#N/A</v>
      </c>
      <c r="W898" s="15" t="e">
        <f>'Heat Map Export'!W897 - $W$6</f>
        <v>#N/A</v>
      </c>
      <c r="X898" s="15" t="e">
        <f>'Heat Map Export'!X897 - $X$6</f>
        <v>#N/A</v>
      </c>
      <c r="Y898" s="15" t="e">
        <f>'Heat Map Export'!Y897 - $Y$6</f>
        <v>#N/A</v>
      </c>
      <c r="Z898" s="15" t="e">
        <f>'Heat Map Export'!Z897 - $Z$6</f>
        <v>#N/A</v>
      </c>
      <c r="AA898" s="15" t="e">
        <f>'Heat Map Export'!AA897 - $AA$6</f>
        <v>#N/A</v>
      </c>
      <c r="AB898" s="15" t="e">
        <f>'Heat Map Export'!AB897 - $AB$6</f>
        <v>#N/A</v>
      </c>
      <c r="AC898" s="15" t="e">
        <f>'Heat Map Export'!AC897 - $AC$6</f>
        <v>#N/A</v>
      </c>
      <c r="AD898" s="15" t="e">
        <f>'Heat Map Export'!AD897 - $AD$6</f>
        <v>#N/A</v>
      </c>
    </row>
    <row r="899" spans="1:30" s="14" customFormat="1" ht="15" x14ac:dyDescent="0.2">
      <c r="A899" s="24">
        <f>'Heat Map Export'!A898</f>
        <v>0</v>
      </c>
      <c r="B899" s="25">
        <f>'Heat Map Export'!B898</f>
        <v>0</v>
      </c>
      <c r="C899" s="15" t="e">
        <f>'Heat Map Export'!C898 - $C$6</f>
        <v>#N/A</v>
      </c>
      <c r="D899" s="15" t="e">
        <f>'Heat Map Export'!D898 - $D$6</f>
        <v>#N/A</v>
      </c>
      <c r="E899" s="15" t="e">
        <f>'Heat Map Export'!E898 - $E$6</f>
        <v>#N/A</v>
      </c>
      <c r="F899" s="15" t="e">
        <f>'Heat Map Export'!F898 - $F$6</f>
        <v>#N/A</v>
      </c>
      <c r="G899" s="15" t="e">
        <f>'Heat Map Export'!G898 - $G$6</f>
        <v>#N/A</v>
      </c>
      <c r="H899" s="15" t="e">
        <f>'Heat Map Export'!H898 - $H$6</f>
        <v>#N/A</v>
      </c>
      <c r="I899" s="15" t="e">
        <f>'Heat Map Export'!I898 -$I$6</f>
        <v>#N/A</v>
      </c>
      <c r="J899" s="15" t="e">
        <f>'Heat Map Export'!J898 - $J$6</f>
        <v>#N/A</v>
      </c>
      <c r="K899" s="15" t="e">
        <f>'Heat Map Export'!K898-$K$6</f>
        <v>#N/A</v>
      </c>
      <c r="L899" s="15" t="e">
        <f>'Heat Map Export'!L898 - $L$6</f>
        <v>#N/A</v>
      </c>
      <c r="M899" s="15" t="e">
        <f>'Heat Map Export'!M898 - $M$6</f>
        <v>#N/A</v>
      </c>
      <c r="N899" s="15" t="e">
        <f>'Heat Map Export'!N898 - $N$6</f>
        <v>#N/A</v>
      </c>
      <c r="O899" s="15" t="e">
        <f>'Heat Map Export'!O898 - $O$6</f>
        <v>#N/A</v>
      </c>
      <c r="P899" s="15" t="e">
        <f>'Heat Map Export'!P898 - $P$6</f>
        <v>#N/A</v>
      </c>
      <c r="Q899" s="15" t="e">
        <f>'Heat Map Export'!Q898 - $Q$6</f>
        <v>#N/A</v>
      </c>
      <c r="R899" s="15" t="e">
        <f>'Heat Map Export'!R898 - $R$6</f>
        <v>#N/A</v>
      </c>
      <c r="S899" s="15" t="e">
        <f>'Heat Map Export'!S898 - $S$6</f>
        <v>#N/A</v>
      </c>
      <c r="T899" s="15" t="e">
        <f>'Heat Map Export'!T898 - $T$6</f>
        <v>#N/A</v>
      </c>
      <c r="U899" s="15" t="e">
        <f>'Heat Map Export'!U898 - $U$6</f>
        <v>#N/A</v>
      </c>
      <c r="V899" s="15" t="e">
        <f>'Heat Map Export'!V898 - $V$6</f>
        <v>#N/A</v>
      </c>
      <c r="W899" s="15" t="e">
        <f>'Heat Map Export'!W898 - $W$6</f>
        <v>#N/A</v>
      </c>
      <c r="X899" s="15" t="e">
        <f>'Heat Map Export'!X898 - $X$6</f>
        <v>#N/A</v>
      </c>
      <c r="Y899" s="15" t="e">
        <f>'Heat Map Export'!Y898 - $Y$6</f>
        <v>#N/A</v>
      </c>
      <c r="Z899" s="15" t="e">
        <f>'Heat Map Export'!Z898-$Z$6</f>
        <v>#N/A</v>
      </c>
      <c r="AA899" s="15" t="e">
        <f>'Heat Map Export'!AA898 - $AA$6</f>
        <v>#N/A</v>
      </c>
      <c r="AB899" s="15" t="e">
        <f>'Heat Map Export'!AB898-$AB$6</f>
        <v>#N/A</v>
      </c>
      <c r="AC899" s="15" t="e">
        <f>'Heat Map Export'!AC898 - $AC$6</f>
        <v>#N/A</v>
      </c>
      <c r="AD899" s="15" t="e">
        <f>'Heat Map Export'!AD898 - $AD$6</f>
        <v>#N/A</v>
      </c>
    </row>
    <row r="900" spans="1:30" s="14" customFormat="1" ht="15" x14ac:dyDescent="0.2">
      <c r="A900" s="24">
        <f>'Heat Map Export'!A899</f>
        <v>0</v>
      </c>
      <c r="B900" s="25">
        <f>'Heat Map Export'!B899</f>
        <v>0</v>
      </c>
      <c r="C900" s="15" t="e">
        <f>'Heat Map Export'!C899 - $C$6</f>
        <v>#N/A</v>
      </c>
      <c r="D900" s="15" t="e">
        <f>'Heat Map Export'!D899 - $D$6</f>
        <v>#N/A</v>
      </c>
      <c r="E900" s="15" t="e">
        <f>'Heat Map Export'!E899 - $E$6</f>
        <v>#N/A</v>
      </c>
      <c r="F900" s="15" t="e">
        <f>'Heat Map Export'!F899 - $F$6</f>
        <v>#N/A</v>
      </c>
      <c r="G900" s="15" t="e">
        <f>'Heat Map Export'!G899 - $G$6</f>
        <v>#N/A</v>
      </c>
      <c r="H900" s="15" t="e">
        <f>'Heat Map Export'!H899 - $H$6</f>
        <v>#N/A</v>
      </c>
      <c r="I900" s="15" t="e">
        <f>'Heat Map Export'!I899 - $I$6</f>
        <v>#N/A</v>
      </c>
      <c r="J900" s="15" t="e">
        <f>'Heat Map Export'!J899 - $J$6</f>
        <v>#N/A</v>
      </c>
      <c r="K900" s="15" t="e">
        <f>'Heat Map Export'!K899 - $K$6</f>
        <v>#N/A</v>
      </c>
      <c r="L900" s="15" t="e">
        <f>'Heat Map Export'!L899 - $L$6</f>
        <v>#N/A</v>
      </c>
      <c r="M900" s="15" t="e">
        <f>'Heat Map Export'!M899 - $M$6</f>
        <v>#N/A</v>
      </c>
      <c r="N900" s="15" t="e">
        <f>'Heat Map Export'!N899 - $N$6</f>
        <v>#N/A</v>
      </c>
      <c r="O900" s="15" t="e">
        <f>'Heat Map Export'!O899 - $O$6</f>
        <v>#N/A</v>
      </c>
      <c r="P900" s="15" t="e">
        <f>'Heat Map Export'!P899 - $P$6</f>
        <v>#N/A</v>
      </c>
      <c r="Q900" s="15" t="e">
        <f>'Heat Map Export'!Q899 - $Q$6</f>
        <v>#N/A</v>
      </c>
      <c r="R900" s="15" t="e">
        <f>'Heat Map Export'!R899 - $R$6</f>
        <v>#N/A</v>
      </c>
      <c r="S900" s="15" t="e">
        <f>'Heat Map Export'!S899 - $S$6</f>
        <v>#N/A</v>
      </c>
      <c r="T900" s="15" t="e">
        <f>'Heat Map Export'!T899 - $T$6</f>
        <v>#N/A</v>
      </c>
      <c r="U900" s="15" t="e">
        <f>'Heat Map Export'!U899 - $U$6</f>
        <v>#N/A</v>
      </c>
      <c r="V900" s="15" t="e">
        <f>'Heat Map Export'!V899 - $V$6</f>
        <v>#N/A</v>
      </c>
      <c r="W900" s="15" t="e">
        <f>'Heat Map Export'!W899 - $W$6</f>
        <v>#N/A</v>
      </c>
      <c r="X900" s="15" t="e">
        <f>'Heat Map Export'!X899 - $X$6</f>
        <v>#N/A</v>
      </c>
      <c r="Y900" s="15" t="e">
        <f>'Heat Map Export'!Y899 - $Y$6</f>
        <v>#N/A</v>
      </c>
      <c r="Z900" s="15" t="e">
        <f>'Heat Map Export'!Z899 - $Z$6</f>
        <v>#N/A</v>
      </c>
      <c r="AA900" s="15" t="e">
        <f>'Heat Map Export'!AA899 - $AA$6</f>
        <v>#N/A</v>
      </c>
      <c r="AB900" s="15" t="e">
        <f>'Heat Map Export'!AB899 - $AB$6</f>
        <v>#N/A</v>
      </c>
      <c r="AC900" s="15" t="e">
        <f>'Heat Map Export'!AC899 - $AC$6</f>
        <v>#N/A</v>
      </c>
      <c r="AD900" s="15" t="e">
        <f>'Heat Map Export'!AD899 - $AD$6</f>
        <v>#N/A</v>
      </c>
    </row>
    <row r="901" spans="1:30" s="14" customFormat="1" ht="15" x14ac:dyDescent="0.2">
      <c r="A901" s="24">
        <f>'Heat Map Export'!A900</f>
        <v>0</v>
      </c>
      <c r="B901" s="25">
        <f>'Heat Map Export'!B900</f>
        <v>0</v>
      </c>
      <c r="C901" s="15" t="e">
        <f>'Heat Map Export'!C900 - $C$6</f>
        <v>#N/A</v>
      </c>
      <c r="D901" s="15" t="e">
        <f>'Heat Map Export'!D900 - $D$6</f>
        <v>#N/A</v>
      </c>
      <c r="E901" s="15" t="e">
        <f>'Heat Map Export'!E900 - $E$6</f>
        <v>#N/A</v>
      </c>
      <c r="F901" s="15" t="e">
        <f>'Heat Map Export'!F900 - $F$6</f>
        <v>#N/A</v>
      </c>
      <c r="G901" s="15" t="e">
        <f>'Heat Map Export'!G900 - $G$6</f>
        <v>#N/A</v>
      </c>
      <c r="H901" s="15" t="e">
        <f>'Heat Map Export'!H900 - $H$6</f>
        <v>#N/A</v>
      </c>
      <c r="I901" s="15" t="e">
        <f>'Heat Map Export'!I900 -$I$6</f>
        <v>#N/A</v>
      </c>
      <c r="J901" s="15" t="e">
        <f>'Heat Map Export'!J900 - $J$6</f>
        <v>#N/A</v>
      </c>
      <c r="K901" s="15" t="e">
        <f>'Heat Map Export'!K900-$K$6</f>
        <v>#N/A</v>
      </c>
      <c r="L901" s="15" t="e">
        <f>'Heat Map Export'!L900 - $L$6</f>
        <v>#N/A</v>
      </c>
      <c r="M901" s="15" t="e">
        <f>'Heat Map Export'!M900 - $M$6</f>
        <v>#N/A</v>
      </c>
      <c r="N901" s="15" t="e">
        <f>'Heat Map Export'!N900 - $N$6</f>
        <v>#N/A</v>
      </c>
      <c r="O901" s="15" t="e">
        <f>'Heat Map Export'!O900 - $O$6</f>
        <v>#N/A</v>
      </c>
      <c r="P901" s="15" t="e">
        <f>'Heat Map Export'!P900 - $P$6</f>
        <v>#N/A</v>
      </c>
      <c r="Q901" s="15" t="e">
        <f>'Heat Map Export'!Q900 - $Q$6</f>
        <v>#N/A</v>
      </c>
      <c r="R901" s="15" t="e">
        <f>'Heat Map Export'!R900 - $R$6</f>
        <v>#N/A</v>
      </c>
      <c r="S901" s="15" t="e">
        <f>'Heat Map Export'!S900 - $S$6</f>
        <v>#N/A</v>
      </c>
      <c r="T901" s="15" t="e">
        <f>'Heat Map Export'!T900 - $T$6</f>
        <v>#N/A</v>
      </c>
      <c r="U901" s="15" t="e">
        <f>'Heat Map Export'!U900 - $U$6</f>
        <v>#N/A</v>
      </c>
      <c r="V901" s="15" t="e">
        <f>'Heat Map Export'!V900 - $V$6</f>
        <v>#N/A</v>
      </c>
      <c r="W901" s="15" t="e">
        <f>'Heat Map Export'!W900 - $W$6</f>
        <v>#N/A</v>
      </c>
      <c r="X901" s="15" t="e">
        <f>'Heat Map Export'!X900 - $X$6</f>
        <v>#N/A</v>
      </c>
      <c r="Y901" s="15" t="e">
        <f>'Heat Map Export'!Y900 - $Y$6</f>
        <v>#N/A</v>
      </c>
      <c r="Z901" s="15" t="e">
        <f>'Heat Map Export'!Z900-$Z$6</f>
        <v>#N/A</v>
      </c>
      <c r="AA901" s="15" t="e">
        <f>'Heat Map Export'!AA900 - $AA$6</f>
        <v>#N/A</v>
      </c>
      <c r="AB901" s="15" t="e">
        <f>'Heat Map Export'!AB900-$AB$6</f>
        <v>#N/A</v>
      </c>
      <c r="AC901" s="15" t="e">
        <f>'Heat Map Export'!AC900 - $AC$6</f>
        <v>#N/A</v>
      </c>
      <c r="AD901" s="15" t="e">
        <f>'Heat Map Export'!AD900 - $AD$6</f>
        <v>#N/A</v>
      </c>
    </row>
    <row r="902" spans="1:30" s="14" customFormat="1" ht="15" x14ac:dyDescent="0.2">
      <c r="A902" s="24">
        <f>'Heat Map Export'!A901</f>
        <v>0</v>
      </c>
      <c r="B902" s="25">
        <f>'Heat Map Export'!B901</f>
        <v>0</v>
      </c>
      <c r="C902" s="15" t="e">
        <f>'Heat Map Export'!C901 - $C$6</f>
        <v>#N/A</v>
      </c>
      <c r="D902" s="15" t="e">
        <f>'Heat Map Export'!D901 - $D$6</f>
        <v>#N/A</v>
      </c>
      <c r="E902" s="15" t="e">
        <f>'Heat Map Export'!E901 - $E$6</f>
        <v>#N/A</v>
      </c>
      <c r="F902" s="15" t="e">
        <f>'Heat Map Export'!F901 - $F$6</f>
        <v>#N/A</v>
      </c>
      <c r="G902" s="15" t="e">
        <f>'Heat Map Export'!G901 - $G$6</f>
        <v>#N/A</v>
      </c>
      <c r="H902" s="15" t="e">
        <f>'Heat Map Export'!H901 - $H$6</f>
        <v>#N/A</v>
      </c>
      <c r="I902" s="15" t="e">
        <f>'Heat Map Export'!I901 - $I$6</f>
        <v>#N/A</v>
      </c>
      <c r="J902" s="15" t="e">
        <f>'Heat Map Export'!J901 - $J$6</f>
        <v>#N/A</v>
      </c>
      <c r="K902" s="15" t="e">
        <f>'Heat Map Export'!K901 - $K$6</f>
        <v>#N/A</v>
      </c>
      <c r="L902" s="15" t="e">
        <f>'Heat Map Export'!L901 - $L$6</f>
        <v>#N/A</v>
      </c>
      <c r="M902" s="15" t="e">
        <f>'Heat Map Export'!M901 - $M$6</f>
        <v>#N/A</v>
      </c>
      <c r="N902" s="15" t="e">
        <f>'Heat Map Export'!N901 - $N$6</f>
        <v>#N/A</v>
      </c>
      <c r="O902" s="15" t="e">
        <f>'Heat Map Export'!O901 - $O$6</f>
        <v>#N/A</v>
      </c>
      <c r="P902" s="15" t="e">
        <f>'Heat Map Export'!P901 - $P$6</f>
        <v>#N/A</v>
      </c>
      <c r="Q902" s="15" t="e">
        <f>'Heat Map Export'!Q901 - $Q$6</f>
        <v>#N/A</v>
      </c>
      <c r="R902" s="15" t="e">
        <f>'Heat Map Export'!R901 - $R$6</f>
        <v>#N/A</v>
      </c>
      <c r="S902" s="15" t="e">
        <f>'Heat Map Export'!S901 - $S$6</f>
        <v>#N/A</v>
      </c>
      <c r="T902" s="15" t="e">
        <f>'Heat Map Export'!T901 - $T$6</f>
        <v>#N/A</v>
      </c>
      <c r="U902" s="15" t="e">
        <f>'Heat Map Export'!U901 - $U$6</f>
        <v>#N/A</v>
      </c>
      <c r="V902" s="15" t="e">
        <f>'Heat Map Export'!V901 - $V$6</f>
        <v>#N/A</v>
      </c>
      <c r="W902" s="15" t="e">
        <f>'Heat Map Export'!W901 - $W$6</f>
        <v>#N/A</v>
      </c>
      <c r="X902" s="15" t="e">
        <f>'Heat Map Export'!X901 - $X$6</f>
        <v>#N/A</v>
      </c>
      <c r="Y902" s="15" t="e">
        <f>'Heat Map Export'!Y901 - $Y$6</f>
        <v>#N/A</v>
      </c>
      <c r="Z902" s="15" t="e">
        <f>'Heat Map Export'!Z901 - $Z$6</f>
        <v>#N/A</v>
      </c>
      <c r="AA902" s="15" t="e">
        <f>'Heat Map Export'!AA901 - $AA$6</f>
        <v>#N/A</v>
      </c>
      <c r="AB902" s="15" t="e">
        <f>'Heat Map Export'!AB901 - $AB$6</f>
        <v>#N/A</v>
      </c>
      <c r="AC902" s="15" t="e">
        <f>'Heat Map Export'!AC901 - $AC$6</f>
        <v>#N/A</v>
      </c>
      <c r="AD902" s="15" t="e">
        <f>'Heat Map Export'!AD901 - $AD$6</f>
        <v>#N/A</v>
      </c>
    </row>
    <row r="903" spans="1:30" s="14" customFormat="1" ht="15" x14ac:dyDescent="0.2">
      <c r="A903" s="24">
        <f>'Heat Map Export'!A902</f>
        <v>0</v>
      </c>
      <c r="B903" s="25">
        <f>'Heat Map Export'!B902</f>
        <v>0</v>
      </c>
      <c r="C903" s="15" t="e">
        <f>'Heat Map Export'!C902 - $C$6</f>
        <v>#N/A</v>
      </c>
      <c r="D903" s="15" t="e">
        <f>'Heat Map Export'!D902 - $D$6</f>
        <v>#N/A</v>
      </c>
      <c r="E903" s="15" t="e">
        <f>'Heat Map Export'!E902 - $E$6</f>
        <v>#N/A</v>
      </c>
      <c r="F903" s="15" t="e">
        <f>'Heat Map Export'!F902 - $F$6</f>
        <v>#N/A</v>
      </c>
      <c r="G903" s="15" t="e">
        <f>'Heat Map Export'!G902 - $G$6</f>
        <v>#N/A</v>
      </c>
      <c r="H903" s="15" t="e">
        <f>'Heat Map Export'!H902 - $H$6</f>
        <v>#N/A</v>
      </c>
      <c r="I903" s="15" t="e">
        <f>'Heat Map Export'!I902 -$I$6</f>
        <v>#N/A</v>
      </c>
      <c r="J903" s="15" t="e">
        <f>'Heat Map Export'!J902 - $J$6</f>
        <v>#N/A</v>
      </c>
      <c r="K903" s="15" t="e">
        <f>'Heat Map Export'!K902-$K$6</f>
        <v>#N/A</v>
      </c>
      <c r="L903" s="15" t="e">
        <f>'Heat Map Export'!L902 - $L$6</f>
        <v>#N/A</v>
      </c>
      <c r="M903" s="15" t="e">
        <f>'Heat Map Export'!M902 - $M$6</f>
        <v>#N/A</v>
      </c>
      <c r="N903" s="15" t="e">
        <f>'Heat Map Export'!N902 - $N$6</f>
        <v>#N/A</v>
      </c>
      <c r="O903" s="15" t="e">
        <f>'Heat Map Export'!O902 - $O$6</f>
        <v>#N/A</v>
      </c>
      <c r="P903" s="15" t="e">
        <f>'Heat Map Export'!P902 - $P$6</f>
        <v>#N/A</v>
      </c>
      <c r="Q903" s="15" t="e">
        <f>'Heat Map Export'!Q902 - $Q$6</f>
        <v>#N/A</v>
      </c>
      <c r="R903" s="15" t="e">
        <f>'Heat Map Export'!R902 - $R$6</f>
        <v>#N/A</v>
      </c>
      <c r="S903" s="15" t="e">
        <f>'Heat Map Export'!S902 - $S$6</f>
        <v>#N/A</v>
      </c>
      <c r="T903" s="15" t="e">
        <f>'Heat Map Export'!T902 - $T$6</f>
        <v>#N/A</v>
      </c>
      <c r="U903" s="15" t="e">
        <f>'Heat Map Export'!U902 - $U$6</f>
        <v>#N/A</v>
      </c>
      <c r="V903" s="15" t="e">
        <f>'Heat Map Export'!V902 - $V$6</f>
        <v>#N/A</v>
      </c>
      <c r="W903" s="15" t="e">
        <f>'Heat Map Export'!W902 - $W$6</f>
        <v>#N/A</v>
      </c>
      <c r="X903" s="15" t="e">
        <f>'Heat Map Export'!X902 - $X$6</f>
        <v>#N/A</v>
      </c>
      <c r="Y903" s="15" t="e">
        <f>'Heat Map Export'!Y902 - $Y$6</f>
        <v>#N/A</v>
      </c>
      <c r="Z903" s="15" t="e">
        <f>'Heat Map Export'!Z902-$Z$6</f>
        <v>#N/A</v>
      </c>
      <c r="AA903" s="15" t="e">
        <f>'Heat Map Export'!AA902 - $AA$6</f>
        <v>#N/A</v>
      </c>
      <c r="AB903" s="15" t="e">
        <f>'Heat Map Export'!AB902-$AB$6</f>
        <v>#N/A</v>
      </c>
      <c r="AC903" s="15" t="e">
        <f>'Heat Map Export'!AC902 - $AC$6</f>
        <v>#N/A</v>
      </c>
      <c r="AD903" s="15" t="e">
        <f>'Heat Map Export'!AD902 - $AD$6</f>
        <v>#N/A</v>
      </c>
    </row>
    <row r="904" spans="1:30" s="14" customFormat="1" ht="15" x14ac:dyDescent="0.2">
      <c r="A904" s="24">
        <f>'Heat Map Export'!A903</f>
        <v>0</v>
      </c>
      <c r="B904" s="25">
        <f>'Heat Map Export'!B903</f>
        <v>0</v>
      </c>
      <c r="C904" s="15" t="e">
        <f>'Heat Map Export'!C903 - $C$6</f>
        <v>#N/A</v>
      </c>
      <c r="D904" s="15" t="e">
        <f>'Heat Map Export'!D903 - $D$6</f>
        <v>#N/A</v>
      </c>
      <c r="E904" s="15" t="e">
        <f>'Heat Map Export'!E903 - $E$6</f>
        <v>#N/A</v>
      </c>
      <c r="F904" s="15" t="e">
        <f>'Heat Map Export'!F903 - $F$6</f>
        <v>#N/A</v>
      </c>
      <c r="G904" s="15" t="e">
        <f>'Heat Map Export'!G903 - $G$6</f>
        <v>#N/A</v>
      </c>
      <c r="H904" s="15" t="e">
        <f>'Heat Map Export'!H903 - $H$6</f>
        <v>#N/A</v>
      </c>
      <c r="I904" s="15" t="e">
        <f>'Heat Map Export'!I903 - $I$6</f>
        <v>#N/A</v>
      </c>
      <c r="J904" s="15" t="e">
        <f>'Heat Map Export'!J903 - $J$6</f>
        <v>#N/A</v>
      </c>
      <c r="K904" s="15" t="e">
        <f>'Heat Map Export'!K903 - $K$6</f>
        <v>#N/A</v>
      </c>
      <c r="L904" s="15" t="e">
        <f>'Heat Map Export'!L903 - $L$6</f>
        <v>#N/A</v>
      </c>
      <c r="M904" s="15" t="e">
        <f>'Heat Map Export'!M903 - $M$6</f>
        <v>#N/A</v>
      </c>
      <c r="N904" s="15" t="e">
        <f>'Heat Map Export'!N903 - $N$6</f>
        <v>#N/A</v>
      </c>
      <c r="O904" s="15" t="e">
        <f>'Heat Map Export'!O903 - $O$6</f>
        <v>#N/A</v>
      </c>
      <c r="P904" s="15" t="e">
        <f>'Heat Map Export'!P903 - $P$6</f>
        <v>#N/A</v>
      </c>
      <c r="Q904" s="15" t="e">
        <f>'Heat Map Export'!Q903 - $Q$6</f>
        <v>#N/A</v>
      </c>
      <c r="R904" s="15" t="e">
        <f>'Heat Map Export'!R903 - $R$6</f>
        <v>#N/A</v>
      </c>
      <c r="S904" s="15" t="e">
        <f>'Heat Map Export'!S903 - $S$6</f>
        <v>#N/A</v>
      </c>
      <c r="T904" s="15" t="e">
        <f>'Heat Map Export'!T903 - $T$6</f>
        <v>#N/A</v>
      </c>
      <c r="U904" s="15" t="e">
        <f>'Heat Map Export'!U903 - $U$6</f>
        <v>#N/A</v>
      </c>
      <c r="V904" s="15" t="e">
        <f>'Heat Map Export'!V903 - $V$6</f>
        <v>#N/A</v>
      </c>
      <c r="W904" s="15" t="e">
        <f>'Heat Map Export'!W903 - $W$6</f>
        <v>#N/A</v>
      </c>
      <c r="X904" s="15" t="e">
        <f>'Heat Map Export'!X903 - $X$6</f>
        <v>#N/A</v>
      </c>
      <c r="Y904" s="15" t="e">
        <f>'Heat Map Export'!Y903 - $Y$6</f>
        <v>#N/A</v>
      </c>
      <c r="Z904" s="15" t="e">
        <f>'Heat Map Export'!Z903 - $Z$6</f>
        <v>#N/A</v>
      </c>
      <c r="AA904" s="15" t="e">
        <f>'Heat Map Export'!AA903 - $AA$6</f>
        <v>#N/A</v>
      </c>
      <c r="AB904" s="15" t="e">
        <f>'Heat Map Export'!AB903 - $AB$6</f>
        <v>#N/A</v>
      </c>
      <c r="AC904" s="15" t="e">
        <f>'Heat Map Export'!AC903 - $AC$6</f>
        <v>#N/A</v>
      </c>
      <c r="AD904" s="15" t="e">
        <f>'Heat Map Export'!AD903 - $AD$6</f>
        <v>#N/A</v>
      </c>
    </row>
    <row r="905" spans="1:30" s="14" customFormat="1" ht="15" x14ac:dyDescent="0.2">
      <c r="A905" s="24">
        <f>'Heat Map Export'!A904</f>
        <v>0</v>
      </c>
      <c r="B905" s="25">
        <f>'Heat Map Export'!B904</f>
        <v>0</v>
      </c>
      <c r="C905" s="15" t="e">
        <f>'Heat Map Export'!C904 - $C$6</f>
        <v>#N/A</v>
      </c>
      <c r="D905" s="15" t="e">
        <f>'Heat Map Export'!D904 - $D$6</f>
        <v>#N/A</v>
      </c>
      <c r="E905" s="15" t="e">
        <f>'Heat Map Export'!E904 - $E$6</f>
        <v>#N/A</v>
      </c>
      <c r="F905" s="15" t="e">
        <f>'Heat Map Export'!F904 - $F$6</f>
        <v>#N/A</v>
      </c>
      <c r="G905" s="15" t="e">
        <f>'Heat Map Export'!G904 - $G$6</f>
        <v>#N/A</v>
      </c>
      <c r="H905" s="15" t="e">
        <f>'Heat Map Export'!H904 - $H$6</f>
        <v>#N/A</v>
      </c>
      <c r="I905" s="15" t="e">
        <f>'Heat Map Export'!I904 -$I$6</f>
        <v>#N/A</v>
      </c>
      <c r="J905" s="15" t="e">
        <f>'Heat Map Export'!J904 - $J$6</f>
        <v>#N/A</v>
      </c>
      <c r="K905" s="15" t="e">
        <f>'Heat Map Export'!K904-$K$6</f>
        <v>#N/A</v>
      </c>
      <c r="L905" s="15" t="e">
        <f>'Heat Map Export'!L904 - $L$6</f>
        <v>#N/A</v>
      </c>
      <c r="M905" s="15" t="e">
        <f>'Heat Map Export'!M904 - $M$6</f>
        <v>#N/A</v>
      </c>
      <c r="N905" s="15" t="e">
        <f>'Heat Map Export'!N904 - $N$6</f>
        <v>#N/A</v>
      </c>
      <c r="O905" s="15" t="e">
        <f>'Heat Map Export'!O904 - $O$6</f>
        <v>#N/A</v>
      </c>
      <c r="P905" s="15" t="e">
        <f>'Heat Map Export'!P904 - $P$6</f>
        <v>#N/A</v>
      </c>
      <c r="Q905" s="15" t="e">
        <f>'Heat Map Export'!Q904 - $Q$6</f>
        <v>#N/A</v>
      </c>
      <c r="R905" s="15" t="e">
        <f>'Heat Map Export'!R904 - $R$6</f>
        <v>#N/A</v>
      </c>
      <c r="S905" s="15" t="e">
        <f>'Heat Map Export'!S904 - $S$6</f>
        <v>#N/A</v>
      </c>
      <c r="T905" s="15" t="e">
        <f>'Heat Map Export'!T904 - $T$6</f>
        <v>#N/A</v>
      </c>
      <c r="U905" s="15" t="e">
        <f>'Heat Map Export'!U904 - $U$6</f>
        <v>#N/A</v>
      </c>
      <c r="V905" s="15" t="e">
        <f>'Heat Map Export'!V904 - $V$6</f>
        <v>#N/A</v>
      </c>
      <c r="W905" s="15" t="e">
        <f>'Heat Map Export'!W904 - $W$6</f>
        <v>#N/A</v>
      </c>
      <c r="X905" s="15" t="e">
        <f>'Heat Map Export'!X904 - $X$6</f>
        <v>#N/A</v>
      </c>
      <c r="Y905" s="15" t="e">
        <f>'Heat Map Export'!Y904 - $Y$6</f>
        <v>#N/A</v>
      </c>
      <c r="Z905" s="15" t="e">
        <f>'Heat Map Export'!Z904-$Z$6</f>
        <v>#N/A</v>
      </c>
      <c r="AA905" s="15" t="e">
        <f>'Heat Map Export'!AA904 - $AA$6</f>
        <v>#N/A</v>
      </c>
      <c r="AB905" s="15" t="e">
        <f>'Heat Map Export'!AB904-$AB$6</f>
        <v>#N/A</v>
      </c>
      <c r="AC905" s="15" t="e">
        <f>'Heat Map Export'!AC904 - $AC$6</f>
        <v>#N/A</v>
      </c>
      <c r="AD905" s="15" t="e">
        <f>'Heat Map Export'!AD904 - $AD$6</f>
        <v>#N/A</v>
      </c>
    </row>
    <row r="906" spans="1:30" s="14" customFormat="1" ht="15" x14ac:dyDescent="0.2">
      <c r="A906" s="24">
        <f>'Heat Map Export'!A905</f>
        <v>0</v>
      </c>
      <c r="B906" s="25">
        <f>'Heat Map Export'!B905</f>
        <v>0</v>
      </c>
      <c r="C906" s="15" t="e">
        <f>'Heat Map Export'!C905 - $C$6</f>
        <v>#N/A</v>
      </c>
      <c r="D906" s="15" t="e">
        <f>'Heat Map Export'!D905 - $D$6</f>
        <v>#N/A</v>
      </c>
      <c r="E906" s="15" t="e">
        <f>'Heat Map Export'!E905 - $E$6</f>
        <v>#N/A</v>
      </c>
      <c r="F906" s="15" t="e">
        <f>'Heat Map Export'!F905 - $F$6</f>
        <v>#N/A</v>
      </c>
      <c r="G906" s="15" t="e">
        <f>'Heat Map Export'!G905 - $G$6</f>
        <v>#N/A</v>
      </c>
      <c r="H906" s="15" t="e">
        <f>'Heat Map Export'!H905 - $H$6</f>
        <v>#N/A</v>
      </c>
      <c r="I906" s="15" t="e">
        <f>'Heat Map Export'!I905 - $I$6</f>
        <v>#N/A</v>
      </c>
      <c r="J906" s="15" t="e">
        <f>'Heat Map Export'!J905 - $J$6</f>
        <v>#N/A</v>
      </c>
      <c r="K906" s="15" t="e">
        <f>'Heat Map Export'!K905 - $K$6</f>
        <v>#N/A</v>
      </c>
      <c r="L906" s="15" t="e">
        <f>'Heat Map Export'!L905 - $L$6</f>
        <v>#N/A</v>
      </c>
      <c r="M906" s="15" t="e">
        <f>'Heat Map Export'!M905 - $M$6</f>
        <v>#N/A</v>
      </c>
      <c r="N906" s="15" t="e">
        <f>'Heat Map Export'!N905 - $N$6</f>
        <v>#N/A</v>
      </c>
      <c r="O906" s="15" t="e">
        <f>'Heat Map Export'!O905 - $O$6</f>
        <v>#N/A</v>
      </c>
      <c r="P906" s="15" t="e">
        <f>'Heat Map Export'!P905 - $P$6</f>
        <v>#N/A</v>
      </c>
      <c r="Q906" s="15" t="e">
        <f>'Heat Map Export'!Q905 - $Q$6</f>
        <v>#N/A</v>
      </c>
      <c r="R906" s="15" t="e">
        <f>'Heat Map Export'!R905 - $R$6</f>
        <v>#N/A</v>
      </c>
      <c r="S906" s="15" t="e">
        <f>'Heat Map Export'!S905 - $S$6</f>
        <v>#N/A</v>
      </c>
      <c r="T906" s="15" t="e">
        <f>'Heat Map Export'!T905 - $T$6</f>
        <v>#N/A</v>
      </c>
      <c r="U906" s="15" t="e">
        <f>'Heat Map Export'!U905 - $U$6</f>
        <v>#N/A</v>
      </c>
      <c r="V906" s="15" t="e">
        <f>'Heat Map Export'!V905 - $V$6</f>
        <v>#N/A</v>
      </c>
      <c r="W906" s="15" t="e">
        <f>'Heat Map Export'!W905 - $W$6</f>
        <v>#N/A</v>
      </c>
      <c r="X906" s="15" t="e">
        <f>'Heat Map Export'!X905 - $X$6</f>
        <v>#N/A</v>
      </c>
      <c r="Y906" s="15" t="e">
        <f>'Heat Map Export'!Y905 - $Y$6</f>
        <v>#N/A</v>
      </c>
      <c r="Z906" s="15" t="e">
        <f>'Heat Map Export'!Z905 - $Z$6</f>
        <v>#N/A</v>
      </c>
      <c r="AA906" s="15" t="e">
        <f>'Heat Map Export'!AA905 - $AA$6</f>
        <v>#N/A</v>
      </c>
      <c r="AB906" s="15" t="e">
        <f>'Heat Map Export'!AB905 - $AB$6</f>
        <v>#N/A</v>
      </c>
      <c r="AC906" s="15" t="e">
        <f>'Heat Map Export'!AC905 - $AC$6</f>
        <v>#N/A</v>
      </c>
      <c r="AD906" s="15" t="e">
        <f>'Heat Map Export'!AD905 - $AD$6</f>
        <v>#N/A</v>
      </c>
    </row>
    <row r="907" spans="1:30" s="14" customFormat="1" ht="15" x14ac:dyDescent="0.2">
      <c r="A907" s="24">
        <f>'Heat Map Export'!A906</f>
        <v>0</v>
      </c>
      <c r="B907" s="25">
        <f>'Heat Map Export'!B906</f>
        <v>0</v>
      </c>
      <c r="C907" s="15" t="e">
        <f>'Heat Map Export'!C906 - $C$6</f>
        <v>#N/A</v>
      </c>
      <c r="D907" s="15" t="e">
        <f>'Heat Map Export'!D906 - $D$6</f>
        <v>#N/A</v>
      </c>
      <c r="E907" s="15" t="e">
        <f>'Heat Map Export'!E906 - $E$6</f>
        <v>#N/A</v>
      </c>
      <c r="F907" s="15" t="e">
        <f>'Heat Map Export'!F906 - $F$6</f>
        <v>#N/A</v>
      </c>
      <c r="G907" s="15" t="e">
        <f>'Heat Map Export'!G906 - $G$6</f>
        <v>#N/A</v>
      </c>
      <c r="H907" s="15" t="e">
        <f>'Heat Map Export'!H906 - $H$6</f>
        <v>#N/A</v>
      </c>
      <c r="I907" s="15" t="e">
        <f>'Heat Map Export'!I906 -$I$6</f>
        <v>#N/A</v>
      </c>
      <c r="J907" s="15" t="e">
        <f>'Heat Map Export'!J906 - $J$6</f>
        <v>#N/A</v>
      </c>
      <c r="K907" s="15" t="e">
        <f>'Heat Map Export'!K906-$K$6</f>
        <v>#N/A</v>
      </c>
      <c r="L907" s="15" t="e">
        <f>'Heat Map Export'!L906 - $L$6</f>
        <v>#N/A</v>
      </c>
      <c r="M907" s="15" t="e">
        <f>'Heat Map Export'!M906 - $M$6</f>
        <v>#N/A</v>
      </c>
      <c r="N907" s="15" t="e">
        <f>'Heat Map Export'!N906 - $N$6</f>
        <v>#N/A</v>
      </c>
      <c r="O907" s="15" t="e">
        <f>'Heat Map Export'!O906 - $O$6</f>
        <v>#N/A</v>
      </c>
      <c r="P907" s="15" t="e">
        <f>'Heat Map Export'!P906 - $P$6</f>
        <v>#N/A</v>
      </c>
      <c r="Q907" s="15" t="e">
        <f>'Heat Map Export'!Q906 - $Q$6</f>
        <v>#N/A</v>
      </c>
      <c r="R907" s="15" t="e">
        <f>'Heat Map Export'!R906 - $R$6</f>
        <v>#N/A</v>
      </c>
      <c r="S907" s="15" t="e">
        <f>'Heat Map Export'!S906 - $S$6</f>
        <v>#N/A</v>
      </c>
      <c r="T907" s="15" t="e">
        <f>'Heat Map Export'!T906 - $T$6</f>
        <v>#N/A</v>
      </c>
      <c r="U907" s="15" t="e">
        <f>'Heat Map Export'!U906 - $U$6</f>
        <v>#N/A</v>
      </c>
      <c r="V907" s="15" t="e">
        <f>'Heat Map Export'!V906 - $V$6</f>
        <v>#N/A</v>
      </c>
      <c r="W907" s="15" t="e">
        <f>'Heat Map Export'!W906 - $W$6</f>
        <v>#N/A</v>
      </c>
      <c r="X907" s="15" t="e">
        <f>'Heat Map Export'!X906 - $X$6</f>
        <v>#N/A</v>
      </c>
      <c r="Y907" s="15" t="e">
        <f>'Heat Map Export'!Y906 - $Y$6</f>
        <v>#N/A</v>
      </c>
      <c r="Z907" s="15" t="e">
        <f>'Heat Map Export'!Z906-$Z$6</f>
        <v>#N/A</v>
      </c>
      <c r="AA907" s="15" t="e">
        <f>'Heat Map Export'!AA906 - $AA$6</f>
        <v>#N/A</v>
      </c>
      <c r="AB907" s="15" t="e">
        <f>'Heat Map Export'!AB906-$AB$6</f>
        <v>#N/A</v>
      </c>
      <c r="AC907" s="15" t="e">
        <f>'Heat Map Export'!AC906 - $AC$6</f>
        <v>#N/A</v>
      </c>
      <c r="AD907" s="15" t="e">
        <f>'Heat Map Export'!AD906 - $AD$6</f>
        <v>#N/A</v>
      </c>
    </row>
    <row r="908" spans="1:30" s="14" customFormat="1" ht="15" x14ac:dyDescent="0.2">
      <c r="A908" s="24">
        <f>'Heat Map Export'!A907</f>
        <v>0</v>
      </c>
      <c r="B908" s="25">
        <f>'Heat Map Export'!B907</f>
        <v>0</v>
      </c>
      <c r="C908" s="15" t="e">
        <f>'Heat Map Export'!C907 - $C$6</f>
        <v>#N/A</v>
      </c>
      <c r="D908" s="15" t="e">
        <f>'Heat Map Export'!D907 - $D$6</f>
        <v>#N/A</v>
      </c>
      <c r="E908" s="15" t="e">
        <f>'Heat Map Export'!E907 - $E$6</f>
        <v>#N/A</v>
      </c>
      <c r="F908" s="15" t="e">
        <f>'Heat Map Export'!F907 - $F$6</f>
        <v>#N/A</v>
      </c>
      <c r="G908" s="15" t="e">
        <f>'Heat Map Export'!G907 - $G$6</f>
        <v>#N/A</v>
      </c>
      <c r="H908" s="15" t="e">
        <f>'Heat Map Export'!H907 - $H$6</f>
        <v>#N/A</v>
      </c>
      <c r="I908" s="15" t="e">
        <f>'Heat Map Export'!I907 - $I$6</f>
        <v>#N/A</v>
      </c>
      <c r="J908" s="15" t="e">
        <f>'Heat Map Export'!J907 - $J$6</f>
        <v>#N/A</v>
      </c>
      <c r="K908" s="15" t="e">
        <f>'Heat Map Export'!K907 - $K$6</f>
        <v>#N/A</v>
      </c>
      <c r="L908" s="15" t="e">
        <f>'Heat Map Export'!L907 - $L$6</f>
        <v>#N/A</v>
      </c>
      <c r="M908" s="15" t="e">
        <f>'Heat Map Export'!M907 - $M$6</f>
        <v>#N/A</v>
      </c>
      <c r="N908" s="15" t="e">
        <f>'Heat Map Export'!N907 - $N$6</f>
        <v>#N/A</v>
      </c>
      <c r="O908" s="15" t="e">
        <f>'Heat Map Export'!O907 - $O$6</f>
        <v>#N/A</v>
      </c>
      <c r="P908" s="15" t="e">
        <f>'Heat Map Export'!P907 - $P$6</f>
        <v>#N/A</v>
      </c>
      <c r="Q908" s="15" t="e">
        <f>'Heat Map Export'!Q907 - $Q$6</f>
        <v>#N/A</v>
      </c>
      <c r="R908" s="15" t="e">
        <f>'Heat Map Export'!R907 - $R$6</f>
        <v>#N/A</v>
      </c>
      <c r="S908" s="15" t="e">
        <f>'Heat Map Export'!S907 - $S$6</f>
        <v>#N/A</v>
      </c>
      <c r="T908" s="15" t="e">
        <f>'Heat Map Export'!T907 - $T$6</f>
        <v>#N/A</v>
      </c>
      <c r="U908" s="15" t="e">
        <f>'Heat Map Export'!U907 - $U$6</f>
        <v>#N/A</v>
      </c>
      <c r="V908" s="15" t="e">
        <f>'Heat Map Export'!V907 - $V$6</f>
        <v>#N/A</v>
      </c>
      <c r="W908" s="15" t="e">
        <f>'Heat Map Export'!W907 - $W$6</f>
        <v>#N/A</v>
      </c>
      <c r="X908" s="15" t="e">
        <f>'Heat Map Export'!X907 - $X$6</f>
        <v>#N/A</v>
      </c>
      <c r="Y908" s="15" t="e">
        <f>'Heat Map Export'!Y907 - $Y$6</f>
        <v>#N/A</v>
      </c>
      <c r="Z908" s="15" t="e">
        <f>'Heat Map Export'!Z907 - $Z$6</f>
        <v>#N/A</v>
      </c>
      <c r="AA908" s="15" t="e">
        <f>'Heat Map Export'!AA907 - $AA$6</f>
        <v>#N/A</v>
      </c>
      <c r="AB908" s="15" t="e">
        <f>'Heat Map Export'!AB907 - $AB$6</f>
        <v>#N/A</v>
      </c>
      <c r="AC908" s="15" t="e">
        <f>'Heat Map Export'!AC907 - $AC$6</f>
        <v>#N/A</v>
      </c>
      <c r="AD908" s="15" t="e">
        <f>'Heat Map Export'!AD907 - $AD$6</f>
        <v>#N/A</v>
      </c>
    </row>
    <row r="909" spans="1:30" s="14" customFormat="1" ht="15" x14ac:dyDescent="0.2">
      <c r="A909" s="24">
        <f>'Heat Map Export'!A908</f>
        <v>0</v>
      </c>
      <c r="B909" s="25">
        <f>'Heat Map Export'!B908</f>
        <v>0</v>
      </c>
      <c r="C909" s="15" t="e">
        <f>'Heat Map Export'!C908 - $C$6</f>
        <v>#N/A</v>
      </c>
      <c r="D909" s="15" t="e">
        <f>'Heat Map Export'!D908 - $D$6</f>
        <v>#N/A</v>
      </c>
      <c r="E909" s="15" t="e">
        <f>'Heat Map Export'!E908 - $E$6</f>
        <v>#N/A</v>
      </c>
      <c r="F909" s="15" t="e">
        <f>'Heat Map Export'!F908 - $F$6</f>
        <v>#N/A</v>
      </c>
      <c r="G909" s="15" t="e">
        <f>'Heat Map Export'!G908 - $G$6</f>
        <v>#N/A</v>
      </c>
      <c r="H909" s="15" t="e">
        <f>'Heat Map Export'!H908 - $H$6</f>
        <v>#N/A</v>
      </c>
      <c r="I909" s="15" t="e">
        <f>'Heat Map Export'!I908 -$I$6</f>
        <v>#N/A</v>
      </c>
      <c r="J909" s="15" t="e">
        <f>'Heat Map Export'!J908 - $J$6</f>
        <v>#N/A</v>
      </c>
      <c r="K909" s="15" t="e">
        <f>'Heat Map Export'!K908-$K$6</f>
        <v>#N/A</v>
      </c>
      <c r="L909" s="15" t="e">
        <f>'Heat Map Export'!L908 - $L$6</f>
        <v>#N/A</v>
      </c>
      <c r="M909" s="15" t="e">
        <f>'Heat Map Export'!M908 - $M$6</f>
        <v>#N/A</v>
      </c>
      <c r="N909" s="15" t="e">
        <f>'Heat Map Export'!N908 - $N$6</f>
        <v>#N/A</v>
      </c>
      <c r="O909" s="15" t="e">
        <f>'Heat Map Export'!O908 - $O$6</f>
        <v>#N/A</v>
      </c>
      <c r="P909" s="15" t="e">
        <f>'Heat Map Export'!P908 - $P$6</f>
        <v>#N/A</v>
      </c>
      <c r="Q909" s="15" t="e">
        <f>'Heat Map Export'!Q908 - $Q$6</f>
        <v>#N/A</v>
      </c>
      <c r="R909" s="15" t="e">
        <f>'Heat Map Export'!R908 - $R$6</f>
        <v>#N/A</v>
      </c>
      <c r="S909" s="15" t="e">
        <f>'Heat Map Export'!S908 - $S$6</f>
        <v>#N/A</v>
      </c>
      <c r="T909" s="15" t="e">
        <f>'Heat Map Export'!T908 - $T$6</f>
        <v>#N/A</v>
      </c>
      <c r="U909" s="15" t="e">
        <f>'Heat Map Export'!U908 - $U$6</f>
        <v>#N/A</v>
      </c>
      <c r="V909" s="15" t="e">
        <f>'Heat Map Export'!V908 - $V$6</f>
        <v>#N/A</v>
      </c>
      <c r="W909" s="15" t="e">
        <f>'Heat Map Export'!W908 - $W$6</f>
        <v>#N/A</v>
      </c>
      <c r="X909" s="15" t="e">
        <f>'Heat Map Export'!X908 - $X$6</f>
        <v>#N/A</v>
      </c>
      <c r="Y909" s="15" t="e">
        <f>'Heat Map Export'!Y908 - $Y$6</f>
        <v>#N/A</v>
      </c>
      <c r="Z909" s="15" t="e">
        <f>'Heat Map Export'!Z908-$Z$6</f>
        <v>#N/A</v>
      </c>
      <c r="AA909" s="15" t="e">
        <f>'Heat Map Export'!AA908 - $AA$6</f>
        <v>#N/A</v>
      </c>
      <c r="AB909" s="15" t="e">
        <f>'Heat Map Export'!AB908-$AB$6</f>
        <v>#N/A</v>
      </c>
      <c r="AC909" s="15" t="e">
        <f>'Heat Map Export'!AC908 - $AC$6</f>
        <v>#N/A</v>
      </c>
      <c r="AD909" s="15" t="e">
        <f>'Heat Map Export'!AD908 - $AD$6</f>
        <v>#N/A</v>
      </c>
    </row>
    <row r="910" spans="1:30" s="14" customFormat="1" ht="15" x14ac:dyDescent="0.2">
      <c r="A910" s="24">
        <f>'Heat Map Export'!A909</f>
        <v>0</v>
      </c>
      <c r="B910" s="25">
        <f>'Heat Map Export'!B909</f>
        <v>0</v>
      </c>
      <c r="C910" s="15" t="e">
        <f>'Heat Map Export'!C909 - $C$6</f>
        <v>#N/A</v>
      </c>
      <c r="D910" s="15" t="e">
        <f>'Heat Map Export'!D909 - $D$6</f>
        <v>#N/A</v>
      </c>
      <c r="E910" s="15" t="e">
        <f>'Heat Map Export'!E909 - $E$6</f>
        <v>#N/A</v>
      </c>
      <c r="F910" s="15" t="e">
        <f>'Heat Map Export'!F909 - $F$6</f>
        <v>#N/A</v>
      </c>
      <c r="G910" s="15" t="e">
        <f>'Heat Map Export'!G909 - $G$6</f>
        <v>#N/A</v>
      </c>
      <c r="H910" s="15" t="e">
        <f>'Heat Map Export'!H909 - $H$6</f>
        <v>#N/A</v>
      </c>
      <c r="I910" s="15" t="e">
        <f>'Heat Map Export'!I909 - $I$6</f>
        <v>#N/A</v>
      </c>
      <c r="J910" s="15" t="e">
        <f>'Heat Map Export'!J909 - $J$6</f>
        <v>#N/A</v>
      </c>
      <c r="K910" s="15" t="e">
        <f>'Heat Map Export'!K909 - $K$6</f>
        <v>#N/A</v>
      </c>
      <c r="L910" s="15" t="e">
        <f>'Heat Map Export'!L909 - $L$6</f>
        <v>#N/A</v>
      </c>
      <c r="M910" s="15" t="e">
        <f>'Heat Map Export'!M909 - $M$6</f>
        <v>#N/A</v>
      </c>
      <c r="N910" s="15" t="e">
        <f>'Heat Map Export'!N909 - $N$6</f>
        <v>#N/A</v>
      </c>
      <c r="O910" s="15" t="e">
        <f>'Heat Map Export'!O909 - $O$6</f>
        <v>#N/A</v>
      </c>
      <c r="P910" s="15" t="e">
        <f>'Heat Map Export'!P909 - $P$6</f>
        <v>#N/A</v>
      </c>
      <c r="Q910" s="15" t="e">
        <f>'Heat Map Export'!Q909 - $Q$6</f>
        <v>#N/A</v>
      </c>
      <c r="R910" s="15" t="e">
        <f>'Heat Map Export'!R909 - $R$6</f>
        <v>#N/A</v>
      </c>
      <c r="S910" s="15" t="e">
        <f>'Heat Map Export'!S909 - $S$6</f>
        <v>#N/A</v>
      </c>
      <c r="T910" s="15" t="e">
        <f>'Heat Map Export'!T909 - $T$6</f>
        <v>#N/A</v>
      </c>
      <c r="U910" s="15" t="e">
        <f>'Heat Map Export'!U909 - $U$6</f>
        <v>#N/A</v>
      </c>
      <c r="V910" s="15" t="e">
        <f>'Heat Map Export'!V909 - $V$6</f>
        <v>#N/A</v>
      </c>
      <c r="W910" s="15" t="e">
        <f>'Heat Map Export'!W909 - $W$6</f>
        <v>#N/A</v>
      </c>
      <c r="X910" s="15" t="e">
        <f>'Heat Map Export'!X909 - $X$6</f>
        <v>#N/A</v>
      </c>
      <c r="Y910" s="15" t="e">
        <f>'Heat Map Export'!Y909 - $Y$6</f>
        <v>#N/A</v>
      </c>
      <c r="Z910" s="15" t="e">
        <f>'Heat Map Export'!Z909 - $Z$6</f>
        <v>#N/A</v>
      </c>
      <c r="AA910" s="15" t="e">
        <f>'Heat Map Export'!AA909 - $AA$6</f>
        <v>#N/A</v>
      </c>
      <c r="AB910" s="15" t="e">
        <f>'Heat Map Export'!AB909 - $AB$6</f>
        <v>#N/A</v>
      </c>
      <c r="AC910" s="15" t="e">
        <f>'Heat Map Export'!AC909 - $AC$6</f>
        <v>#N/A</v>
      </c>
      <c r="AD910" s="15" t="e">
        <f>'Heat Map Export'!AD909 - $AD$6</f>
        <v>#N/A</v>
      </c>
    </row>
    <row r="911" spans="1:30" s="14" customFormat="1" ht="15" x14ac:dyDescent="0.2">
      <c r="A911" s="24">
        <f>'Heat Map Export'!A910</f>
        <v>0</v>
      </c>
      <c r="B911" s="25">
        <f>'Heat Map Export'!B910</f>
        <v>0</v>
      </c>
      <c r="C911" s="15" t="e">
        <f>'Heat Map Export'!C910 - $C$6</f>
        <v>#N/A</v>
      </c>
      <c r="D911" s="15" t="e">
        <f>'Heat Map Export'!D910 - $D$6</f>
        <v>#N/A</v>
      </c>
      <c r="E911" s="15" t="e">
        <f>'Heat Map Export'!E910 - $E$6</f>
        <v>#N/A</v>
      </c>
      <c r="F911" s="15" t="e">
        <f>'Heat Map Export'!F910 - $F$6</f>
        <v>#N/A</v>
      </c>
      <c r="G911" s="15" t="e">
        <f>'Heat Map Export'!G910 - $G$6</f>
        <v>#N/A</v>
      </c>
      <c r="H911" s="15" t="e">
        <f>'Heat Map Export'!H910 - $H$6</f>
        <v>#N/A</v>
      </c>
      <c r="I911" s="15" t="e">
        <f>'Heat Map Export'!I910 -$I$6</f>
        <v>#N/A</v>
      </c>
      <c r="J911" s="15" t="e">
        <f>'Heat Map Export'!J910 - $J$6</f>
        <v>#N/A</v>
      </c>
      <c r="K911" s="15" t="e">
        <f>'Heat Map Export'!K910-$K$6</f>
        <v>#N/A</v>
      </c>
      <c r="L911" s="15" t="e">
        <f>'Heat Map Export'!L910 - $L$6</f>
        <v>#N/A</v>
      </c>
      <c r="M911" s="15" t="e">
        <f>'Heat Map Export'!M910 - $M$6</f>
        <v>#N/A</v>
      </c>
      <c r="N911" s="15" t="e">
        <f>'Heat Map Export'!N910 - $N$6</f>
        <v>#N/A</v>
      </c>
      <c r="O911" s="15" t="e">
        <f>'Heat Map Export'!O910 - $O$6</f>
        <v>#N/A</v>
      </c>
      <c r="P911" s="15" t="e">
        <f>'Heat Map Export'!P910 - $P$6</f>
        <v>#N/A</v>
      </c>
      <c r="Q911" s="15" t="e">
        <f>'Heat Map Export'!Q910 - $Q$6</f>
        <v>#N/A</v>
      </c>
      <c r="R911" s="15" t="e">
        <f>'Heat Map Export'!R910 - $R$6</f>
        <v>#N/A</v>
      </c>
      <c r="S911" s="15" t="e">
        <f>'Heat Map Export'!S910 - $S$6</f>
        <v>#N/A</v>
      </c>
      <c r="T911" s="15" t="e">
        <f>'Heat Map Export'!T910 - $T$6</f>
        <v>#N/A</v>
      </c>
      <c r="U911" s="15" t="e">
        <f>'Heat Map Export'!U910 - $U$6</f>
        <v>#N/A</v>
      </c>
      <c r="V911" s="15" t="e">
        <f>'Heat Map Export'!V910 - $V$6</f>
        <v>#N/A</v>
      </c>
      <c r="W911" s="15" t="e">
        <f>'Heat Map Export'!W910 - $W$6</f>
        <v>#N/A</v>
      </c>
      <c r="X911" s="15" t="e">
        <f>'Heat Map Export'!X910 - $X$6</f>
        <v>#N/A</v>
      </c>
      <c r="Y911" s="15" t="e">
        <f>'Heat Map Export'!Y910 - $Y$6</f>
        <v>#N/A</v>
      </c>
      <c r="Z911" s="15" t="e">
        <f>'Heat Map Export'!Z910-$Z$6</f>
        <v>#N/A</v>
      </c>
      <c r="AA911" s="15" t="e">
        <f>'Heat Map Export'!AA910 - $AA$6</f>
        <v>#N/A</v>
      </c>
      <c r="AB911" s="15" t="e">
        <f>'Heat Map Export'!AB910-$AB$6</f>
        <v>#N/A</v>
      </c>
      <c r="AC911" s="15" t="e">
        <f>'Heat Map Export'!AC910 - $AC$6</f>
        <v>#N/A</v>
      </c>
      <c r="AD911" s="15" t="e">
        <f>'Heat Map Export'!AD910 - $AD$6</f>
        <v>#N/A</v>
      </c>
    </row>
    <row r="912" spans="1:30" s="14" customFormat="1" ht="15" x14ac:dyDescent="0.2">
      <c r="A912" s="24">
        <f>'Heat Map Export'!A911</f>
        <v>0</v>
      </c>
      <c r="B912" s="25">
        <f>'Heat Map Export'!B911</f>
        <v>0</v>
      </c>
      <c r="C912" s="15" t="e">
        <f>'Heat Map Export'!C911 - $C$6</f>
        <v>#N/A</v>
      </c>
      <c r="D912" s="15" t="e">
        <f>'Heat Map Export'!D911 - $D$6</f>
        <v>#N/A</v>
      </c>
      <c r="E912" s="15" t="e">
        <f>'Heat Map Export'!E911 - $E$6</f>
        <v>#N/A</v>
      </c>
      <c r="F912" s="15" t="e">
        <f>'Heat Map Export'!F911 - $F$6</f>
        <v>#N/A</v>
      </c>
      <c r="G912" s="15" t="e">
        <f>'Heat Map Export'!G911 - $G$6</f>
        <v>#N/A</v>
      </c>
      <c r="H912" s="15" t="e">
        <f>'Heat Map Export'!H911 - $H$6</f>
        <v>#N/A</v>
      </c>
      <c r="I912" s="15" t="e">
        <f>'Heat Map Export'!I911 - $I$6</f>
        <v>#N/A</v>
      </c>
      <c r="J912" s="15" t="e">
        <f>'Heat Map Export'!J911 - $J$6</f>
        <v>#N/A</v>
      </c>
      <c r="K912" s="15" t="e">
        <f>'Heat Map Export'!K911 - $K$6</f>
        <v>#N/A</v>
      </c>
      <c r="L912" s="15" t="e">
        <f>'Heat Map Export'!L911 - $L$6</f>
        <v>#N/A</v>
      </c>
      <c r="M912" s="15" t="e">
        <f>'Heat Map Export'!M911 - $M$6</f>
        <v>#N/A</v>
      </c>
      <c r="N912" s="15" t="e">
        <f>'Heat Map Export'!N911 - $N$6</f>
        <v>#N/A</v>
      </c>
      <c r="O912" s="15" t="e">
        <f>'Heat Map Export'!O911 - $O$6</f>
        <v>#N/A</v>
      </c>
      <c r="P912" s="15" t="e">
        <f>'Heat Map Export'!P911 - $P$6</f>
        <v>#N/A</v>
      </c>
      <c r="Q912" s="15" t="e">
        <f>'Heat Map Export'!Q911 - $Q$6</f>
        <v>#N/A</v>
      </c>
      <c r="R912" s="15" t="e">
        <f>'Heat Map Export'!R911 - $R$6</f>
        <v>#N/A</v>
      </c>
      <c r="S912" s="15" t="e">
        <f>'Heat Map Export'!S911 - $S$6</f>
        <v>#N/A</v>
      </c>
      <c r="T912" s="15" t="e">
        <f>'Heat Map Export'!T911 - $T$6</f>
        <v>#N/A</v>
      </c>
      <c r="U912" s="15" t="e">
        <f>'Heat Map Export'!U911 - $U$6</f>
        <v>#N/A</v>
      </c>
      <c r="V912" s="15" t="e">
        <f>'Heat Map Export'!V911 - $V$6</f>
        <v>#N/A</v>
      </c>
      <c r="W912" s="15" t="e">
        <f>'Heat Map Export'!W911 - $W$6</f>
        <v>#N/A</v>
      </c>
      <c r="X912" s="15" t="e">
        <f>'Heat Map Export'!X911 - $X$6</f>
        <v>#N/A</v>
      </c>
      <c r="Y912" s="15" t="e">
        <f>'Heat Map Export'!Y911 - $Y$6</f>
        <v>#N/A</v>
      </c>
      <c r="Z912" s="15" t="e">
        <f>'Heat Map Export'!Z911 - $Z$6</f>
        <v>#N/A</v>
      </c>
      <c r="AA912" s="15" t="e">
        <f>'Heat Map Export'!AA911 - $AA$6</f>
        <v>#N/A</v>
      </c>
      <c r="AB912" s="15" t="e">
        <f>'Heat Map Export'!AB911 - $AB$6</f>
        <v>#N/A</v>
      </c>
      <c r="AC912" s="15" t="e">
        <f>'Heat Map Export'!AC911 - $AC$6</f>
        <v>#N/A</v>
      </c>
      <c r="AD912" s="15" t="e">
        <f>'Heat Map Export'!AD911 - $AD$6</f>
        <v>#N/A</v>
      </c>
    </row>
    <row r="913" spans="1:30" s="14" customFormat="1" ht="15" x14ac:dyDescent="0.2">
      <c r="A913" s="24">
        <f>'Heat Map Export'!A912</f>
        <v>0</v>
      </c>
      <c r="B913" s="25">
        <f>'Heat Map Export'!B912</f>
        <v>0</v>
      </c>
      <c r="C913" s="15" t="e">
        <f>'Heat Map Export'!C912 - $C$6</f>
        <v>#N/A</v>
      </c>
      <c r="D913" s="15" t="e">
        <f>'Heat Map Export'!D912 - $D$6</f>
        <v>#N/A</v>
      </c>
      <c r="E913" s="15" t="e">
        <f>'Heat Map Export'!E912 - $E$6</f>
        <v>#N/A</v>
      </c>
      <c r="F913" s="15" t="e">
        <f>'Heat Map Export'!F912 - $F$6</f>
        <v>#N/A</v>
      </c>
      <c r="G913" s="15" t="e">
        <f>'Heat Map Export'!G912 - $G$6</f>
        <v>#N/A</v>
      </c>
      <c r="H913" s="15" t="e">
        <f>'Heat Map Export'!H912 - $H$6</f>
        <v>#N/A</v>
      </c>
      <c r="I913" s="15" t="e">
        <f>'Heat Map Export'!I912 -$I$6</f>
        <v>#N/A</v>
      </c>
      <c r="J913" s="15" t="e">
        <f>'Heat Map Export'!J912 - $J$6</f>
        <v>#N/A</v>
      </c>
      <c r="K913" s="15" t="e">
        <f>'Heat Map Export'!K912-$K$6</f>
        <v>#N/A</v>
      </c>
      <c r="L913" s="15" t="e">
        <f>'Heat Map Export'!L912 - $L$6</f>
        <v>#N/A</v>
      </c>
      <c r="M913" s="15" t="e">
        <f>'Heat Map Export'!M912 - $M$6</f>
        <v>#N/A</v>
      </c>
      <c r="N913" s="15" t="e">
        <f>'Heat Map Export'!N912 - $N$6</f>
        <v>#N/A</v>
      </c>
      <c r="O913" s="15" t="e">
        <f>'Heat Map Export'!O912 - $O$6</f>
        <v>#N/A</v>
      </c>
      <c r="P913" s="15" t="e">
        <f>'Heat Map Export'!P912 - $P$6</f>
        <v>#N/A</v>
      </c>
      <c r="Q913" s="15" t="e">
        <f>'Heat Map Export'!Q912 - $Q$6</f>
        <v>#N/A</v>
      </c>
      <c r="R913" s="15" t="e">
        <f>'Heat Map Export'!R912 - $R$6</f>
        <v>#N/A</v>
      </c>
      <c r="S913" s="15" t="e">
        <f>'Heat Map Export'!S912 - $S$6</f>
        <v>#N/A</v>
      </c>
      <c r="T913" s="15" t="e">
        <f>'Heat Map Export'!T912 - $T$6</f>
        <v>#N/A</v>
      </c>
      <c r="U913" s="15" t="e">
        <f>'Heat Map Export'!U912 - $U$6</f>
        <v>#N/A</v>
      </c>
      <c r="V913" s="15" t="e">
        <f>'Heat Map Export'!V912 - $V$6</f>
        <v>#N/A</v>
      </c>
      <c r="W913" s="15" t="e">
        <f>'Heat Map Export'!W912 - $W$6</f>
        <v>#N/A</v>
      </c>
      <c r="X913" s="15" t="e">
        <f>'Heat Map Export'!X912 - $X$6</f>
        <v>#N/A</v>
      </c>
      <c r="Y913" s="15" t="e">
        <f>'Heat Map Export'!Y912 - $Y$6</f>
        <v>#N/A</v>
      </c>
      <c r="Z913" s="15" t="e">
        <f>'Heat Map Export'!Z912-$Z$6</f>
        <v>#N/A</v>
      </c>
      <c r="AA913" s="15" t="e">
        <f>'Heat Map Export'!AA912 - $AA$6</f>
        <v>#N/A</v>
      </c>
      <c r="AB913" s="15" t="e">
        <f>'Heat Map Export'!AB912-$AB$6</f>
        <v>#N/A</v>
      </c>
      <c r="AC913" s="15" t="e">
        <f>'Heat Map Export'!AC912 - $AC$6</f>
        <v>#N/A</v>
      </c>
      <c r="AD913" s="15" t="e">
        <f>'Heat Map Export'!AD912 - $AD$6</f>
        <v>#N/A</v>
      </c>
    </row>
    <row r="914" spans="1:30" s="14" customFormat="1" ht="15" x14ac:dyDescent="0.2">
      <c r="A914" s="24">
        <f>'Heat Map Export'!A913</f>
        <v>0</v>
      </c>
      <c r="B914" s="25">
        <f>'Heat Map Export'!B913</f>
        <v>0</v>
      </c>
      <c r="C914" s="15" t="e">
        <f>'Heat Map Export'!C913 - $C$6</f>
        <v>#N/A</v>
      </c>
      <c r="D914" s="15" t="e">
        <f>'Heat Map Export'!D913 - $D$6</f>
        <v>#N/A</v>
      </c>
      <c r="E914" s="15" t="e">
        <f>'Heat Map Export'!E913 - $E$6</f>
        <v>#N/A</v>
      </c>
      <c r="F914" s="15" t="e">
        <f>'Heat Map Export'!F913 - $F$6</f>
        <v>#N/A</v>
      </c>
      <c r="G914" s="15" t="e">
        <f>'Heat Map Export'!G913 - $G$6</f>
        <v>#N/A</v>
      </c>
      <c r="H914" s="15" t="e">
        <f>'Heat Map Export'!H913 - $H$6</f>
        <v>#N/A</v>
      </c>
      <c r="I914" s="15" t="e">
        <f>'Heat Map Export'!I913 - $I$6</f>
        <v>#N/A</v>
      </c>
      <c r="J914" s="15" t="e">
        <f>'Heat Map Export'!J913 - $J$6</f>
        <v>#N/A</v>
      </c>
      <c r="K914" s="15" t="e">
        <f>'Heat Map Export'!K913 - $K$6</f>
        <v>#N/A</v>
      </c>
      <c r="L914" s="15" t="e">
        <f>'Heat Map Export'!L913 - $L$6</f>
        <v>#N/A</v>
      </c>
      <c r="M914" s="15" t="e">
        <f>'Heat Map Export'!M913 - $M$6</f>
        <v>#N/A</v>
      </c>
      <c r="N914" s="15" t="e">
        <f>'Heat Map Export'!N913 - $N$6</f>
        <v>#N/A</v>
      </c>
      <c r="O914" s="15" t="e">
        <f>'Heat Map Export'!O913 - $O$6</f>
        <v>#N/A</v>
      </c>
      <c r="P914" s="15" t="e">
        <f>'Heat Map Export'!P913 - $P$6</f>
        <v>#N/A</v>
      </c>
      <c r="Q914" s="15" t="e">
        <f>'Heat Map Export'!Q913 - $Q$6</f>
        <v>#N/A</v>
      </c>
      <c r="R914" s="15" t="e">
        <f>'Heat Map Export'!R913 - $R$6</f>
        <v>#N/A</v>
      </c>
      <c r="S914" s="15" t="e">
        <f>'Heat Map Export'!S913 - $S$6</f>
        <v>#N/A</v>
      </c>
      <c r="T914" s="15" t="e">
        <f>'Heat Map Export'!T913 - $T$6</f>
        <v>#N/A</v>
      </c>
      <c r="U914" s="15" t="e">
        <f>'Heat Map Export'!U913 - $U$6</f>
        <v>#N/A</v>
      </c>
      <c r="V914" s="15" t="e">
        <f>'Heat Map Export'!V913 - $V$6</f>
        <v>#N/A</v>
      </c>
      <c r="W914" s="15" t="e">
        <f>'Heat Map Export'!W913 - $W$6</f>
        <v>#N/A</v>
      </c>
      <c r="X914" s="15" t="e">
        <f>'Heat Map Export'!X913 - $X$6</f>
        <v>#N/A</v>
      </c>
      <c r="Y914" s="15" t="e">
        <f>'Heat Map Export'!Y913 - $Y$6</f>
        <v>#N/A</v>
      </c>
      <c r="Z914" s="15" t="e">
        <f>'Heat Map Export'!Z913 - $Z$6</f>
        <v>#N/A</v>
      </c>
      <c r="AA914" s="15" t="e">
        <f>'Heat Map Export'!AA913 - $AA$6</f>
        <v>#N/A</v>
      </c>
      <c r="AB914" s="15" t="e">
        <f>'Heat Map Export'!AB913 - $AB$6</f>
        <v>#N/A</v>
      </c>
      <c r="AC914" s="15" t="e">
        <f>'Heat Map Export'!AC913 - $AC$6</f>
        <v>#N/A</v>
      </c>
      <c r="AD914" s="15" t="e">
        <f>'Heat Map Export'!AD913 - $AD$6</f>
        <v>#N/A</v>
      </c>
    </row>
    <row r="915" spans="1:30" s="14" customFormat="1" ht="15" x14ac:dyDescent="0.2">
      <c r="A915" s="24">
        <f>'Heat Map Export'!A914</f>
        <v>0</v>
      </c>
      <c r="B915" s="25">
        <f>'Heat Map Export'!B914</f>
        <v>0</v>
      </c>
      <c r="C915" s="15" t="e">
        <f>'Heat Map Export'!C914 - $C$6</f>
        <v>#N/A</v>
      </c>
      <c r="D915" s="15" t="e">
        <f>'Heat Map Export'!D914 - $D$6</f>
        <v>#N/A</v>
      </c>
      <c r="E915" s="15" t="e">
        <f>'Heat Map Export'!E914 - $E$6</f>
        <v>#N/A</v>
      </c>
      <c r="F915" s="15" t="e">
        <f>'Heat Map Export'!F914 - $F$6</f>
        <v>#N/A</v>
      </c>
      <c r="G915" s="15" t="e">
        <f>'Heat Map Export'!G914 - $G$6</f>
        <v>#N/A</v>
      </c>
      <c r="H915" s="15" t="e">
        <f>'Heat Map Export'!H914 - $H$6</f>
        <v>#N/A</v>
      </c>
      <c r="I915" s="15" t="e">
        <f>'Heat Map Export'!I914 -$I$6</f>
        <v>#N/A</v>
      </c>
      <c r="J915" s="15" t="e">
        <f>'Heat Map Export'!J914 - $J$6</f>
        <v>#N/A</v>
      </c>
      <c r="K915" s="15" t="e">
        <f>'Heat Map Export'!K914-$K$6</f>
        <v>#N/A</v>
      </c>
      <c r="L915" s="15" t="e">
        <f>'Heat Map Export'!L914 - $L$6</f>
        <v>#N/A</v>
      </c>
      <c r="M915" s="15" t="e">
        <f>'Heat Map Export'!M914 - $M$6</f>
        <v>#N/A</v>
      </c>
      <c r="N915" s="15" t="e">
        <f>'Heat Map Export'!N914 - $N$6</f>
        <v>#N/A</v>
      </c>
      <c r="O915" s="15" t="e">
        <f>'Heat Map Export'!O914 - $O$6</f>
        <v>#N/A</v>
      </c>
      <c r="P915" s="15" t="e">
        <f>'Heat Map Export'!P914 - $P$6</f>
        <v>#N/A</v>
      </c>
      <c r="Q915" s="15" t="e">
        <f>'Heat Map Export'!Q914 - $Q$6</f>
        <v>#N/A</v>
      </c>
      <c r="R915" s="15" t="e">
        <f>'Heat Map Export'!R914 - $R$6</f>
        <v>#N/A</v>
      </c>
      <c r="S915" s="15" t="e">
        <f>'Heat Map Export'!S914 - $S$6</f>
        <v>#N/A</v>
      </c>
      <c r="T915" s="15" t="e">
        <f>'Heat Map Export'!T914 - $T$6</f>
        <v>#N/A</v>
      </c>
      <c r="U915" s="15" t="e">
        <f>'Heat Map Export'!U914 - $U$6</f>
        <v>#N/A</v>
      </c>
      <c r="V915" s="15" t="e">
        <f>'Heat Map Export'!V914 - $V$6</f>
        <v>#N/A</v>
      </c>
      <c r="W915" s="15" t="e">
        <f>'Heat Map Export'!W914 - $W$6</f>
        <v>#N/A</v>
      </c>
      <c r="X915" s="15" t="e">
        <f>'Heat Map Export'!X914 - $X$6</f>
        <v>#N/A</v>
      </c>
      <c r="Y915" s="15" t="e">
        <f>'Heat Map Export'!Y914 - $Y$6</f>
        <v>#N/A</v>
      </c>
      <c r="Z915" s="15" t="e">
        <f>'Heat Map Export'!Z914-$Z$6</f>
        <v>#N/A</v>
      </c>
      <c r="AA915" s="15" t="e">
        <f>'Heat Map Export'!AA914 - $AA$6</f>
        <v>#N/A</v>
      </c>
      <c r="AB915" s="15" t="e">
        <f>'Heat Map Export'!AB914-$AB$6</f>
        <v>#N/A</v>
      </c>
      <c r="AC915" s="15" t="e">
        <f>'Heat Map Export'!AC914 - $AC$6</f>
        <v>#N/A</v>
      </c>
      <c r="AD915" s="15" t="e">
        <f>'Heat Map Export'!AD914 - $AD$6</f>
        <v>#N/A</v>
      </c>
    </row>
    <row r="916" spans="1:30" s="14" customFormat="1" ht="15" x14ac:dyDescent="0.2">
      <c r="A916" s="24">
        <f>'Heat Map Export'!A915</f>
        <v>0</v>
      </c>
      <c r="B916" s="25">
        <f>'Heat Map Export'!B915</f>
        <v>0</v>
      </c>
      <c r="C916" s="15" t="e">
        <f>'Heat Map Export'!C915 - $C$6</f>
        <v>#N/A</v>
      </c>
      <c r="D916" s="15" t="e">
        <f>'Heat Map Export'!D915 - $D$6</f>
        <v>#N/A</v>
      </c>
      <c r="E916" s="15" t="e">
        <f>'Heat Map Export'!E915 - $E$6</f>
        <v>#N/A</v>
      </c>
      <c r="F916" s="15" t="e">
        <f>'Heat Map Export'!F915 - $F$6</f>
        <v>#N/A</v>
      </c>
      <c r="G916" s="15" t="e">
        <f>'Heat Map Export'!G915 - $G$6</f>
        <v>#N/A</v>
      </c>
      <c r="H916" s="15" t="e">
        <f>'Heat Map Export'!H915 - $H$6</f>
        <v>#N/A</v>
      </c>
      <c r="I916" s="15" t="e">
        <f>'Heat Map Export'!I915 - $I$6</f>
        <v>#N/A</v>
      </c>
      <c r="J916" s="15" t="e">
        <f>'Heat Map Export'!J915 - $J$6</f>
        <v>#N/A</v>
      </c>
      <c r="K916" s="15" t="e">
        <f>'Heat Map Export'!K915 - $K$6</f>
        <v>#N/A</v>
      </c>
      <c r="L916" s="15" t="e">
        <f>'Heat Map Export'!L915 - $L$6</f>
        <v>#N/A</v>
      </c>
      <c r="M916" s="15" t="e">
        <f>'Heat Map Export'!M915 - $M$6</f>
        <v>#N/A</v>
      </c>
      <c r="N916" s="15" t="e">
        <f>'Heat Map Export'!N915 - $N$6</f>
        <v>#N/A</v>
      </c>
      <c r="O916" s="15" t="e">
        <f>'Heat Map Export'!O915 - $O$6</f>
        <v>#N/A</v>
      </c>
      <c r="P916" s="15" t="e">
        <f>'Heat Map Export'!P915 - $P$6</f>
        <v>#N/A</v>
      </c>
      <c r="Q916" s="15" t="e">
        <f>'Heat Map Export'!Q915 - $Q$6</f>
        <v>#N/A</v>
      </c>
      <c r="R916" s="15" t="e">
        <f>'Heat Map Export'!R915 - $R$6</f>
        <v>#N/A</v>
      </c>
      <c r="S916" s="15" t="e">
        <f>'Heat Map Export'!S915 - $S$6</f>
        <v>#N/A</v>
      </c>
      <c r="T916" s="15" t="e">
        <f>'Heat Map Export'!T915 - $T$6</f>
        <v>#N/A</v>
      </c>
      <c r="U916" s="15" t="e">
        <f>'Heat Map Export'!U915 - $U$6</f>
        <v>#N/A</v>
      </c>
      <c r="V916" s="15" t="e">
        <f>'Heat Map Export'!V915 - $V$6</f>
        <v>#N/A</v>
      </c>
      <c r="W916" s="15" t="e">
        <f>'Heat Map Export'!W915 - $W$6</f>
        <v>#N/A</v>
      </c>
      <c r="X916" s="15" t="e">
        <f>'Heat Map Export'!X915 - $X$6</f>
        <v>#N/A</v>
      </c>
      <c r="Y916" s="15" t="e">
        <f>'Heat Map Export'!Y915 - $Y$6</f>
        <v>#N/A</v>
      </c>
      <c r="Z916" s="15" t="e">
        <f>'Heat Map Export'!Z915 - $Z$6</f>
        <v>#N/A</v>
      </c>
      <c r="AA916" s="15" t="e">
        <f>'Heat Map Export'!AA915 - $AA$6</f>
        <v>#N/A</v>
      </c>
      <c r="AB916" s="15" t="e">
        <f>'Heat Map Export'!AB915 - $AB$6</f>
        <v>#N/A</v>
      </c>
      <c r="AC916" s="15" t="e">
        <f>'Heat Map Export'!AC915 - $AC$6</f>
        <v>#N/A</v>
      </c>
      <c r="AD916" s="15" t="e">
        <f>'Heat Map Export'!AD915 - $AD$6</f>
        <v>#N/A</v>
      </c>
    </row>
    <row r="917" spans="1:30" s="14" customFormat="1" ht="15" x14ac:dyDescent="0.2">
      <c r="A917" s="24">
        <f>'Heat Map Export'!A916</f>
        <v>0</v>
      </c>
      <c r="B917" s="25">
        <f>'Heat Map Export'!B916</f>
        <v>0</v>
      </c>
      <c r="C917" s="15" t="e">
        <f>'Heat Map Export'!C916 - $C$6</f>
        <v>#N/A</v>
      </c>
      <c r="D917" s="15" t="e">
        <f>'Heat Map Export'!D916 - $D$6</f>
        <v>#N/A</v>
      </c>
      <c r="E917" s="15" t="e">
        <f>'Heat Map Export'!E916 - $E$6</f>
        <v>#N/A</v>
      </c>
      <c r="F917" s="15" t="e">
        <f>'Heat Map Export'!F916 - $F$6</f>
        <v>#N/A</v>
      </c>
      <c r="G917" s="15" t="e">
        <f>'Heat Map Export'!G916 - $G$6</f>
        <v>#N/A</v>
      </c>
      <c r="H917" s="15" t="e">
        <f>'Heat Map Export'!H916 - $H$6</f>
        <v>#N/A</v>
      </c>
      <c r="I917" s="15" t="e">
        <f>'Heat Map Export'!I916 -$I$6</f>
        <v>#N/A</v>
      </c>
      <c r="J917" s="15" t="e">
        <f>'Heat Map Export'!J916 - $J$6</f>
        <v>#N/A</v>
      </c>
      <c r="K917" s="15" t="e">
        <f>'Heat Map Export'!K916-$K$6</f>
        <v>#N/A</v>
      </c>
      <c r="L917" s="15" t="e">
        <f>'Heat Map Export'!L916 - $L$6</f>
        <v>#N/A</v>
      </c>
      <c r="M917" s="15" t="e">
        <f>'Heat Map Export'!M916 - $M$6</f>
        <v>#N/A</v>
      </c>
      <c r="N917" s="15" t="e">
        <f>'Heat Map Export'!N916 - $N$6</f>
        <v>#N/A</v>
      </c>
      <c r="O917" s="15" t="e">
        <f>'Heat Map Export'!O916 - $O$6</f>
        <v>#N/A</v>
      </c>
      <c r="P917" s="15" t="e">
        <f>'Heat Map Export'!P916 - $P$6</f>
        <v>#N/A</v>
      </c>
      <c r="Q917" s="15" t="e">
        <f>'Heat Map Export'!Q916 - $Q$6</f>
        <v>#N/A</v>
      </c>
      <c r="R917" s="15" t="e">
        <f>'Heat Map Export'!R916 - $R$6</f>
        <v>#N/A</v>
      </c>
      <c r="S917" s="15" t="e">
        <f>'Heat Map Export'!S916 - $S$6</f>
        <v>#N/A</v>
      </c>
      <c r="T917" s="15" t="e">
        <f>'Heat Map Export'!T916 - $T$6</f>
        <v>#N/A</v>
      </c>
      <c r="U917" s="15" t="e">
        <f>'Heat Map Export'!U916 - $U$6</f>
        <v>#N/A</v>
      </c>
      <c r="V917" s="15" t="e">
        <f>'Heat Map Export'!V916 - $V$6</f>
        <v>#N/A</v>
      </c>
      <c r="W917" s="15" t="e">
        <f>'Heat Map Export'!W916 - $W$6</f>
        <v>#N/A</v>
      </c>
      <c r="X917" s="15" t="e">
        <f>'Heat Map Export'!X916 - $X$6</f>
        <v>#N/A</v>
      </c>
      <c r="Y917" s="15" t="e">
        <f>'Heat Map Export'!Y916 - $Y$6</f>
        <v>#N/A</v>
      </c>
      <c r="Z917" s="15" t="e">
        <f>'Heat Map Export'!Z916-$Z$6</f>
        <v>#N/A</v>
      </c>
      <c r="AA917" s="15" t="e">
        <f>'Heat Map Export'!AA916 - $AA$6</f>
        <v>#N/A</v>
      </c>
      <c r="AB917" s="15" t="e">
        <f>'Heat Map Export'!AB916-$AB$6</f>
        <v>#N/A</v>
      </c>
      <c r="AC917" s="15" t="e">
        <f>'Heat Map Export'!AC916 - $AC$6</f>
        <v>#N/A</v>
      </c>
      <c r="AD917" s="15" t="e">
        <f>'Heat Map Export'!AD916 - $AD$6</f>
        <v>#N/A</v>
      </c>
    </row>
    <row r="918" spans="1:30" s="14" customFormat="1" ht="15" x14ac:dyDescent="0.2">
      <c r="A918" s="24">
        <f>'Heat Map Export'!A917</f>
        <v>0</v>
      </c>
      <c r="B918" s="25">
        <f>'Heat Map Export'!B917</f>
        <v>0</v>
      </c>
      <c r="C918" s="15" t="e">
        <f>'Heat Map Export'!C917 - $C$6</f>
        <v>#N/A</v>
      </c>
      <c r="D918" s="15" t="e">
        <f>'Heat Map Export'!D917 - $D$6</f>
        <v>#N/A</v>
      </c>
      <c r="E918" s="15" t="e">
        <f>'Heat Map Export'!E917 - $E$6</f>
        <v>#N/A</v>
      </c>
      <c r="F918" s="15" t="e">
        <f>'Heat Map Export'!F917 - $F$6</f>
        <v>#N/A</v>
      </c>
      <c r="G918" s="15" t="e">
        <f>'Heat Map Export'!G917 - $G$6</f>
        <v>#N/A</v>
      </c>
      <c r="H918" s="15" t="e">
        <f>'Heat Map Export'!H917 - $H$6</f>
        <v>#N/A</v>
      </c>
      <c r="I918" s="15" t="e">
        <f>'Heat Map Export'!I917 - $I$6</f>
        <v>#N/A</v>
      </c>
      <c r="J918" s="15" t="e">
        <f>'Heat Map Export'!J917 - $J$6</f>
        <v>#N/A</v>
      </c>
      <c r="K918" s="15" t="e">
        <f>'Heat Map Export'!K917 - $K$6</f>
        <v>#N/A</v>
      </c>
      <c r="L918" s="15" t="e">
        <f>'Heat Map Export'!L917 - $L$6</f>
        <v>#N/A</v>
      </c>
      <c r="M918" s="15" t="e">
        <f>'Heat Map Export'!M917 - $M$6</f>
        <v>#N/A</v>
      </c>
      <c r="N918" s="15" t="e">
        <f>'Heat Map Export'!N917 - $N$6</f>
        <v>#N/A</v>
      </c>
      <c r="O918" s="15" t="e">
        <f>'Heat Map Export'!O917 - $O$6</f>
        <v>#N/A</v>
      </c>
      <c r="P918" s="15" t="e">
        <f>'Heat Map Export'!P917 - $P$6</f>
        <v>#N/A</v>
      </c>
      <c r="Q918" s="15" t="e">
        <f>'Heat Map Export'!Q917 - $Q$6</f>
        <v>#N/A</v>
      </c>
      <c r="R918" s="15" t="e">
        <f>'Heat Map Export'!R917 - $R$6</f>
        <v>#N/A</v>
      </c>
      <c r="S918" s="15" t="e">
        <f>'Heat Map Export'!S917 - $S$6</f>
        <v>#N/A</v>
      </c>
      <c r="T918" s="15" t="e">
        <f>'Heat Map Export'!T917 - $T$6</f>
        <v>#N/A</v>
      </c>
      <c r="U918" s="15" t="e">
        <f>'Heat Map Export'!U917 - $U$6</f>
        <v>#N/A</v>
      </c>
      <c r="V918" s="15" t="e">
        <f>'Heat Map Export'!V917 - $V$6</f>
        <v>#N/A</v>
      </c>
      <c r="W918" s="15" t="e">
        <f>'Heat Map Export'!W917 - $W$6</f>
        <v>#N/A</v>
      </c>
      <c r="X918" s="15" t="e">
        <f>'Heat Map Export'!X917 - $X$6</f>
        <v>#N/A</v>
      </c>
      <c r="Y918" s="15" t="e">
        <f>'Heat Map Export'!Y917 - $Y$6</f>
        <v>#N/A</v>
      </c>
      <c r="Z918" s="15" t="e">
        <f>'Heat Map Export'!Z917 - $Z$6</f>
        <v>#N/A</v>
      </c>
      <c r="AA918" s="15" t="e">
        <f>'Heat Map Export'!AA917 - $AA$6</f>
        <v>#N/A</v>
      </c>
      <c r="AB918" s="15" t="e">
        <f>'Heat Map Export'!AB917 - $AB$6</f>
        <v>#N/A</v>
      </c>
      <c r="AC918" s="15" t="e">
        <f>'Heat Map Export'!AC917 - $AC$6</f>
        <v>#N/A</v>
      </c>
      <c r="AD918" s="15" t="e">
        <f>'Heat Map Export'!AD917 - $AD$6</f>
        <v>#N/A</v>
      </c>
    </row>
    <row r="919" spans="1:30" s="14" customFormat="1" ht="15" x14ac:dyDescent="0.2">
      <c r="A919" s="24">
        <f>'Heat Map Export'!A918</f>
        <v>0</v>
      </c>
      <c r="B919" s="25">
        <f>'Heat Map Export'!B918</f>
        <v>0</v>
      </c>
      <c r="C919" s="15" t="e">
        <f>'Heat Map Export'!C918 - $C$6</f>
        <v>#N/A</v>
      </c>
      <c r="D919" s="15" t="e">
        <f>'Heat Map Export'!D918 - $D$6</f>
        <v>#N/A</v>
      </c>
      <c r="E919" s="15" t="e">
        <f>'Heat Map Export'!E918 - $E$6</f>
        <v>#N/A</v>
      </c>
      <c r="F919" s="15" t="e">
        <f>'Heat Map Export'!F918 - $F$6</f>
        <v>#N/A</v>
      </c>
      <c r="G919" s="15" t="e">
        <f>'Heat Map Export'!G918 - $G$6</f>
        <v>#N/A</v>
      </c>
      <c r="H919" s="15" t="e">
        <f>'Heat Map Export'!H918 - $H$6</f>
        <v>#N/A</v>
      </c>
      <c r="I919" s="15" t="e">
        <f>'Heat Map Export'!I918 -$I$6</f>
        <v>#N/A</v>
      </c>
      <c r="J919" s="15" t="e">
        <f>'Heat Map Export'!J918 - $J$6</f>
        <v>#N/A</v>
      </c>
      <c r="K919" s="15" t="e">
        <f>'Heat Map Export'!K918-$K$6</f>
        <v>#N/A</v>
      </c>
      <c r="L919" s="15" t="e">
        <f>'Heat Map Export'!L918 - $L$6</f>
        <v>#N/A</v>
      </c>
      <c r="M919" s="15" t="e">
        <f>'Heat Map Export'!M918 - $M$6</f>
        <v>#N/A</v>
      </c>
      <c r="N919" s="15" t="e">
        <f>'Heat Map Export'!N918 - $N$6</f>
        <v>#N/A</v>
      </c>
      <c r="O919" s="15" t="e">
        <f>'Heat Map Export'!O918 - $O$6</f>
        <v>#N/A</v>
      </c>
      <c r="P919" s="15" t="e">
        <f>'Heat Map Export'!P918 - $P$6</f>
        <v>#N/A</v>
      </c>
      <c r="Q919" s="15" t="e">
        <f>'Heat Map Export'!Q918 - $Q$6</f>
        <v>#N/A</v>
      </c>
      <c r="R919" s="15" t="e">
        <f>'Heat Map Export'!R918 - $R$6</f>
        <v>#N/A</v>
      </c>
      <c r="S919" s="15" t="e">
        <f>'Heat Map Export'!S918 - $S$6</f>
        <v>#N/A</v>
      </c>
      <c r="T919" s="15" t="e">
        <f>'Heat Map Export'!T918 - $T$6</f>
        <v>#N/A</v>
      </c>
      <c r="U919" s="15" t="e">
        <f>'Heat Map Export'!U918 - $U$6</f>
        <v>#N/A</v>
      </c>
      <c r="V919" s="15" t="e">
        <f>'Heat Map Export'!V918 - $V$6</f>
        <v>#N/A</v>
      </c>
      <c r="W919" s="15" t="e">
        <f>'Heat Map Export'!W918 - $W$6</f>
        <v>#N/A</v>
      </c>
      <c r="X919" s="15" t="e">
        <f>'Heat Map Export'!X918 - $X$6</f>
        <v>#N/A</v>
      </c>
      <c r="Y919" s="15" t="e">
        <f>'Heat Map Export'!Y918 - $Y$6</f>
        <v>#N/A</v>
      </c>
      <c r="Z919" s="15" t="e">
        <f>'Heat Map Export'!Z918-$Z$6</f>
        <v>#N/A</v>
      </c>
      <c r="AA919" s="15" t="e">
        <f>'Heat Map Export'!AA918 - $AA$6</f>
        <v>#N/A</v>
      </c>
      <c r="AB919" s="15" t="e">
        <f>'Heat Map Export'!AB918-$AB$6</f>
        <v>#N/A</v>
      </c>
      <c r="AC919" s="15" t="e">
        <f>'Heat Map Export'!AC918 - $AC$6</f>
        <v>#N/A</v>
      </c>
      <c r="AD919" s="15" t="e">
        <f>'Heat Map Export'!AD918 - $AD$6</f>
        <v>#N/A</v>
      </c>
    </row>
    <row r="920" spans="1:30" s="14" customFormat="1" ht="15" x14ac:dyDescent="0.2">
      <c r="A920" s="24">
        <f>'Heat Map Export'!A919</f>
        <v>0</v>
      </c>
      <c r="B920" s="25">
        <f>'Heat Map Export'!B919</f>
        <v>0</v>
      </c>
      <c r="C920" s="15" t="e">
        <f>'Heat Map Export'!C919 - $C$6</f>
        <v>#N/A</v>
      </c>
      <c r="D920" s="15" t="e">
        <f>'Heat Map Export'!D919 - $D$6</f>
        <v>#N/A</v>
      </c>
      <c r="E920" s="15" t="e">
        <f>'Heat Map Export'!E919 - $E$6</f>
        <v>#N/A</v>
      </c>
      <c r="F920" s="15" t="e">
        <f>'Heat Map Export'!F919 - $F$6</f>
        <v>#N/A</v>
      </c>
      <c r="G920" s="15" t="e">
        <f>'Heat Map Export'!G919 - $G$6</f>
        <v>#N/A</v>
      </c>
      <c r="H920" s="15" t="e">
        <f>'Heat Map Export'!H919 - $H$6</f>
        <v>#N/A</v>
      </c>
      <c r="I920" s="15" t="e">
        <f>'Heat Map Export'!I919 - $I$6</f>
        <v>#N/A</v>
      </c>
      <c r="J920" s="15" t="e">
        <f>'Heat Map Export'!J919 - $J$6</f>
        <v>#N/A</v>
      </c>
      <c r="K920" s="15" t="e">
        <f>'Heat Map Export'!K919 - $K$6</f>
        <v>#N/A</v>
      </c>
      <c r="L920" s="15" t="e">
        <f>'Heat Map Export'!L919 - $L$6</f>
        <v>#N/A</v>
      </c>
      <c r="M920" s="15" t="e">
        <f>'Heat Map Export'!M919 - $M$6</f>
        <v>#N/A</v>
      </c>
      <c r="N920" s="15" t="e">
        <f>'Heat Map Export'!N919 - $N$6</f>
        <v>#N/A</v>
      </c>
      <c r="O920" s="15" t="e">
        <f>'Heat Map Export'!O919 - $O$6</f>
        <v>#N/A</v>
      </c>
      <c r="P920" s="15" t="e">
        <f>'Heat Map Export'!P919 - $P$6</f>
        <v>#N/A</v>
      </c>
      <c r="Q920" s="15" t="e">
        <f>'Heat Map Export'!Q919 - $Q$6</f>
        <v>#N/A</v>
      </c>
      <c r="R920" s="15" t="e">
        <f>'Heat Map Export'!R919 - $R$6</f>
        <v>#N/A</v>
      </c>
      <c r="S920" s="15" t="e">
        <f>'Heat Map Export'!S919 - $S$6</f>
        <v>#N/A</v>
      </c>
      <c r="T920" s="15" t="e">
        <f>'Heat Map Export'!T919 - $T$6</f>
        <v>#N/A</v>
      </c>
      <c r="U920" s="15" t="e">
        <f>'Heat Map Export'!U919 - $U$6</f>
        <v>#N/A</v>
      </c>
      <c r="V920" s="15" t="e">
        <f>'Heat Map Export'!V919 - $V$6</f>
        <v>#N/A</v>
      </c>
      <c r="W920" s="15" t="e">
        <f>'Heat Map Export'!W919 - $W$6</f>
        <v>#N/A</v>
      </c>
      <c r="X920" s="15" t="e">
        <f>'Heat Map Export'!X919 - $X$6</f>
        <v>#N/A</v>
      </c>
      <c r="Y920" s="15" t="e">
        <f>'Heat Map Export'!Y919 - $Y$6</f>
        <v>#N/A</v>
      </c>
      <c r="Z920" s="15" t="e">
        <f>'Heat Map Export'!Z919 - $Z$6</f>
        <v>#N/A</v>
      </c>
      <c r="AA920" s="15" t="e">
        <f>'Heat Map Export'!AA919 - $AA$6</f>
        <v>#N/A</v>
      </c>
      <c r="AB920" s="15" t="e">
        <f>'Heat Map Export'!AB919 - $AB$6</f>
        <v>#N/A</v>
      </c>
      <c r="AC920" s="15" t="e">
        <f>'Heat Map Export'!AC919 - $AC$6</f>
        <v>#N/A</v>
      </c>
      <c r="AD920" s="15" t="e">
        <f>'Heat Map Export'!AD919 - $AD$6</f>
        <v>#N/A</v>
      </c>
    </row>
    <row r="921" spans="1:30" s="14" customFormat="1" ht="15" x14ac:dyDescent="0.2">
      <c r="A921" s="24">
        <f>'Heat Map Export'!A920</f>
        <v>0</v>
      </c>
      <c r="B921" s="25">
        <f>'Heat Map Export'!B920</f>
        <v>0</v>
      </c>
      <c r="C921" s="15" t="e">
        <f>'Heat Map Export'!C920 - $C$6</f>
        <v>#N/A</v>
      </c>
      <c r="D921" s="15" t="e">
        <f>'Heat Map Export'!D920 - $D$6</f>
        <v>#N/A</v>
      </c>
      <c r="E921" s="15" t="e">
        <f>'Heat Map Export'!E920 - $E$6</f>
        <v>#N/A</v>
      </c>
      <c r="F921" s="15" t="e">
        <f>'Heat Map Export'!F920 - $F$6</f>
        <v>#N/A</v>
      </c>
      <c r="G921" s="15" t="e">
        <f>'Heat Map Export'!G920 - $G$6</f>
        <v>#N/A</v>
      </c>
      <c r="H921" s="15" t="e">
        <f>'Heat Map Export'!H920 - $H$6</f>
        <v>#N/A</v>
      </c>
      <c r="I921" s="15" t="e">
        <f>'Heat Map Export'!I920 -$I$6</f>
        <v>#N/A</v>
      </c>
      <c r="J921" s="15" t="e">
        <f>'Heat Map Export'!J920 - $J$6</f>
        <v>#N/A</v>
      </c>
      <c r="K921" s="15" t="e">
        <f>'Heat Map Export'!K920-$K$6</f>
        <v>#N/A</v>
      </c>
      <c r="L921" s="15" t="e">
        <f>'Heat Map Export'!L920 - $L$6</f>
        <v>#N/A</v>
      </c>
      <c r="M921" s="15" t="e">
        <f>'Heat Map Export'!M920 - $M$6</f>
        <v>#N/A</v>
      </c>
      <c r="N921" s="15" t="e">
        <f>'Heat Map Export'!N920 - $N$6</f>
        <v>#N/A</v>
      </c>
      <c r="O921" s="15" t="e">
        <f>'Heat Map Export'!O920 - $O$6</f>
        <v>#N/A</v>
      </c>
      <c r="P921" s="15" t="e">
        <f>'Heat Map Export'!P920 - $P$6</f>
        <v>#N/A</v>
      </c>
      <c r="Q921" s="15" t="e">
        <f>'Heat Map Export'!Q920 - $Q$6</f>
        <v>#N/A</v>
      </c>
      <c r="R921" s="15" t="e">
        <f>'Heat Map Export'!R920 - $R$6</f>
        <v>#N/A</v>
      </c>
      <c r="S921" s="15" t="e">
        <f>'Heat Map Export'!S920 - $S$6</f>
        <v>#N/A</v>
      </c>
      <c r="T921" s="15" t="e">
        <f>'Heat Map Export'!T920 - $T$6</f>
        <v>#N/A</v>
      </c>
      <c r="U921" s="15" t="e">
        <f>'Heat Map Export'!U920 - $U$6</f>
        <v>#N/A</v>
      </c>
      <c r="V921" s="15" t="e">
        <f>'Heat Map Export'!V920 - $V$6</f>
        <v>#N/A</v>
      </c>
      <c r="W921" s="15" t="e">
        <f>'Heat Map Export'!W920 - $W$6</f>
        <v>#N/A</v>
      </c>
      <c r="X921" s="15" t="e">
        <f>'Heat Map Export'!X920 - $X$6</f>
        <v>#N/A</v>
      </c>
      <c r="Y921" s="15" t="e">
        <f>'Heat Map Export'!Y920 - $Y$6</f>
        <v>#N/A</v>
      </c>
      <c r="Z921" s="15" t="e">
        <f>'Heat Map Export'!Z920-$Z$6</f>
        <v>#N/A</v>
      </c>
      <c r="AA921" s="15" t="e">
        <f>'Heat Map Export'!AA920 - $AA$6</f>
        <v>#N/A</v>
      </c>
      <c r="AB921" s="15" t="e">
        <f>'Heat Map Export'!AB920-$AB$6</f>
        <v>#N/A</v>
      </c>
      <c r="AC921" s="15" t="e">
        <f>'Heat Map Export'!AC920 - $AC$6</f>
        <v>#N/A</v>
      </c>
      <c r="AD921" s="15" t="e">
        <f>'Heat Map Export'!AD920 - $AD$6</f>
        <v>#N/A</v>
      </c>
    </row>
    <row r="922" spans="1:30" s="14" customFormat="1" ht="15" x14ac:dyDescent="0.2">
      <c r="A922" s="24">
        <f>'Heat Map Export'!A921</f>
        <v>0</v>
      </c>
      <c r="B922" s="25">
        <f>'Heat Map Export'!B921</f>
        <v>0</v>
      </c>
      <c r="C922" s="15" t="e">
        <f>'Heat Map Export'!C921 - $C$6</f>
        <v>#N/A</v>
      </c>
      <c r="D922" s="15" t="e">
        <f>'Heat Map Export'!D921 - $D$6</f>
        <v>#N/A</v>
      </c>
      <c r="E922" s="15" t="e">
        <f>'Heat Map Export'!E921 - $E$6</f>
        <v>#N/A</v>
      </c>
      <c r="F922" s="15" t="e">
        <f>'Heat Map Export'!F921 - $F$6</f>
        <v>#N/A</v>
      </c>
      <c r="G922" s="15" t="e">
        <f>'Heat Map Export'!G921 - $G$6</f>
        <v>#N/A</v>
      </c>
      <c r="H922" s="15" t="e">
        <f>'Heat Map Export'!H921 - $H$6</f>
        <v>#N/A</v>
      </c>
      <c r="I922" s="15" t="e">
        <f>'Heat Map Export'!I921 - $I$6</f>
        <v>#N/A</v>
      </c>
      <c r="J922" s="15" t="e">
        <f>'Heat Map Export'!J921 - $J$6</f>
        <v>#N/A</v>
      </c>
      <c r="K922" s="15" t="e">
        <f>'Heat Map Export'!K921 - $K$6</f>
        <v>#N/A</v>
      </c>
      <c r="L922" s="15" t="e">
        <f>'Heat Map Export'!L921 - $L$6</f>
        <v>#N/A</v>
      </c>
      <c r="M922" s="15" t="e">
        <f>'Heat Map Export'!M921 - $M$6</f>
        <v>#N/A</v>
      </c>
      <c r="N922" s="15" t="e">
        <f>'Heat Map Export'!N921 - $N$6</f>
        <v>#N/A</v>
      </c>
      <c r="O922" s="15" t="e">
        <f>'Heat Map Export'!O921 - $O$6</f>
        <v>#N/A</v>
      </c>
      <c r="P922" s="15" t="e">
        <f>'Heat Map Export'!P921 - $P$6</f>
        <v>#N/A</v>
      </c>
      <c r="Q922" s="15" t="e">
        <f>'Heat Map Export'!Q921 - $Q$6</f>
        <v>#N/A</v>
      </c>
      <c r="R922" s="15" t="e">
        <f>'Heat Map Export'!R921 - $R$6</f>
        <v>#N/A</v>
      </c>
      <c r="S922" s="15" t="e">
        <f>'Heat Map Export'!S921 - $S$6</f>
        <v>#N/A</v>
      </c>
      <c r="T922" s="15" t="e">
        <f>'Heat Map Export'!T921 - $T$6</f>
        <v>#N/A</v>
      </c>
      <c r="U922" s="15" t="e">
        <f>'Heat Map Export'!U921 - $U$6</f>
        <v>#N/A</v>
      </c>
      <c r="V922" s="15" t="e">
        <f>'Heat Map Export'!V921 - $V$6</f>
        <v>#N/A</v>
      </c>
      <c r="W922" s="15" t="e">
        <f>'Heat Map Export'!W921 - $W$6</f>
        <v>#N/A</v>
      </c>
      <c r="X922" s="15" t="e">
        <f>'Heat Map Export'!X921 - $X$6</f>
        <v>#N/A</v>
      </c>
      <c r="Y922" s="15" t="e">
        <f>'Heat Map Export'!Y921 - $Y$6</f>
        <v>#N/A</v>
      </c>
      <c r="Z922" s="15" t="e">
        <f>'Heat Map Export'!Z921 - $Z$6</f>
        <v>#N/A</v>
      </c>
      <c r="AA922" s="15" t="e">
        <f>'Heat Map Export'!AA921 - $AA$6</f>
        <v>#N/A</v>
      </c>
      <c r="AB922" s="15" t="e">
        <f>'Heat Map Export'!AB921 - $AB$6</f>
        <v>#N/A</v>
      </c>
      <c r="AC922" s="15" t="e">
        <f>'Heat Map Export'!AC921 - $AC$6</f>
        <v>#N/A</v>
      </c>
      <c r="AD922" s="15" t="e">
        <f>'Heat Map Export'!AD921 - $AD$6</f>
        <v>#N/A</v>
      </c>
    </row>
    <row r="923" spans="1:30" s="14" customFormat="1" ht="15" x14ac:dyDescent="0.2">
      <c r="A923" s="24">
        <f>'Heat Map Export'!A922</f>
        <v>0</v>
      </c>
      <c r="B923" s="25">
        <f>'Heat Map Export'!B922</f>
        <v>0</v>
      </c>
      <c r="C923" s="15" t="e">
        <f>'Heat Map Export'!C922 - $C$6</f>
        <v>#N/A</v>
      </c>
      <c r="D923" s="15" t="e">
        <f>'Heat Map Export'!D922 - $D$6</f>
        <v>#N/A</v>
      </c>
      <c r="E923" s="15" t="e">
        <f>'Heat Map Export'!E922 - $E$6</f>
        <v>#N/A</v>
      </c>
      <c r="F923" s="15" t="e">
        <f>'Heat Map Export'!F922 - $F$6</f>
        <v>#N/A</v>
      </c>
      <c r="G923" s="15" t="e">
        <f>'Heat Map Export'!G922 - $G$6</f>
        <v>#N/A</v>
      </c>
      <c r="H923" s="15" t="e">
        <f>'Heat Map Export'!H922 - $H$6</f>
        <v>#N/A</v>
      </c>
      <c r="I923" s="15" t="e">
        <f>'Heat Map Export'!I922 -$I$6</f>
        <v>#N/A</v>
      </c>
      <c r="J923" s="15" t="e">
        <f>'Heat Map Export'!J922 - $J$6</f>
        <v>#N/A</v>
      </c>
      <c r="K923" s="15" t="e">
        <f>'Heat Map Export'!K922-$K$6</f>
        <v>#N/A</v>
      </c>
      <c r="L923" s="15" t="e">
        <f>'Heat Map Export'!L922 - $L$6</f>
        <v>#N/A</v>
      </c>
      <c r="M923" s="15" t="e">
        <f>'Heat Map Export'!M922 - $M$6</f>
        <v>#N/A</v>
      </c>
      <c r="N923" s="15" t="e">
        <f>'Heat Map Export'!N922 - $N$6</f>
        <v>#N/A</v>
      </c>
      <c r="O923" s="15" t="e">
        <f>'Heat Map Export'!O922 - $O$6</f>
        <v>#N/A</v>
      </c>
      <c r="P923" s="15" t="e">
        <f>'Heat Map Export'!P922 - $P$6</f>
        <v>#N/A</v>
      </c>
      <c r="Q923" s="15" t="e">
        <f>'Heat Map Export'!Q922 - $Q$6</f>
        <v>#N/A</v>
      </c>
      <c r="R923" s="15" t="e">
        <f>'Heat Map Export'!R922 - $R$6</f>
        <v>#N/A</v>
      </c>
      <c r="S923" s="15" t="e">
        <f>'Heat Map Export'!S922 - $S$6</f>
        <v>#N/A</v>
      </c>
      <c r="T923" s="15" t="e">
        <f>'Heat Map Export'!T922 - $T$6</f>
        <v>#N/A</v>
      </c>
      <c r="U923" s="15" t="e">
        <f>'Heat Map Export'!U922 - $U$6</f>
        <v>#N/A</v>
      </c>
      <c r="V923" s="15" t="e">
        <f>'Heat Map Export'!V922 - $V$6</f>
        <v>#N/A</v>
      </c>
      <c r="W923" s="15" t="e">
        <f>'Heat Map Export'!W922 - $W$6</f>
        <v>#N/A</v>
      </c>
      <c r="X923" s="15" t="e">
        <f>'Heat Map Export'!X922 - $X$6</f>
        <v>#N/A</v>
      </c>
      <c r="Y923" s="15" t="e">
        <f>'Heat Map Export'!Y922 - $Y$6</f>
        <v>#N/A</v>
      </c>
      <c r="Z923" s="15" t="e">
        <f>'Heat Map Export'!Z922-$Z$6</f>
        <v>#N/A</v>
      </c>
      <c r="AA923" s="15" t="e">
        <f>'Heat Map Export'!AA922 - $AA$6</f>
        <v>#N/A</v>
      </c>
      <c r="AB923" s="15" t="e">
        <f>'Heat Map Export'!AB922-$AB$6</f>
        <v>#N/A</v>
      </c>
      <c r="AC923" s="15" t="e">
        <f>'Heat Map Export'!AC922 - $AC$6</f>
        <v>#N/A</v>
      </c>
      <c r="AD923" s="15" t="e">
        <f>'Heat Map Export'!AD922 - $AD$6</f>
        <v>#N/A</v>
      </c>
    </row>
    <row r="924" spans="1:30" s="14" customFormat="1" ht="15" x14ac:dyDescent="0.2">
      <c r="A924" s="24">
        <f>'Heat Map Export'!A923</f>
        <v>0</v>
      </c>
      <c r="B924" s="25">
        <f>'Heat Map Export'!B923</f>
        <v>0</v>
      </c>
      <c r="C924" s="15" t="e">
        <f>'Heat Map Export'!C923 - $C$6</f>
        <v>#N/A</v>
      </c>
      <c r="D924" s="15" t="e">
        <f>'Heat Map Export'!D923 - $D$6</f>
        <v>#N/A</v>
      </c>
      <c r="E924" s="15" t="e">
        <f>'Heat Map Export'!E923 - $E$6</f>
        <v>#N/A</v>
      </c>
      <c r="F924" s="15" t="e">
        <f>'Heat Map Export'!F923 - $F$6</f>
        <v>#N/A</v>
      </c>
      <c r="G924" s="15" t="e">
        <f>'Heat Map Export'!G923 - $G$6</f>
        <v>#N/A</v>
      </c>
      <c r="H924" s="15" t="e">
        <f>'Heat Map Export'!H923 - $H$6</f>
        <v>#N/A</v>
      </c>
      <c r="I924" s="15" t="e">
        <f>'Heat Map Export'!I923 - $I$6</f>
        <v>#N/A</v>
      </c>
      <c r="J924" s="15" t="e">
        <f>'Heat Map Export'!J923 - $J$6</f>
        <v>#N/A</v>
      </c>
      <c r="K924" s="15" t="e">
        <f>'Heat Map Export'!K923 - $K$6</f>
        <v>#N/A</v>
      </c>
      <c r="L924" s="15" t="e">
        <f>'Heat Map Export'!L923 - $L$6</f>
        <v>#N/A</v>
      </c>
      <c r="M924" s="15" t="e">
        <f>'Heat Map Export'!M923 - $M$6</f>
        <v>#N/A</v>
      </c>
      <c r="N924" s="15" t="e">
        <f>'Heat Map Export'!N923 - $N$6</f>
        <v>#N/A</v>
      </c>
      <c r="O924" s="15" t="e">
        <f>'Heat Map Export'!O923 - $O$6</f>
        <v>#N/A</v>
      </c>
      <c r="P924" s="15" t="e">
        <f>'Heat Map Export'!P923 - $P$6</f>
        <v>#N/A</v>
      </c>
      <c r="Q924" s="15" t="e">
        <f>'Heat Map Export'!Q923 - $Q$6</f>
        <v>#N/A</v>
      </c>
      <c r="R924" s="15" t="e">
        <f>'Heat Map Export'!R923 - $R$6</f>
        <v>#N/A</v>
      </c>
      <c r="S924" s="15" t="e">
        <f>'Heat Map Export'!S923 - $S$6</f>
        <v>#N/A</v>
      </c>
      <c r="T924" s="15" t="e">
        <f>'Heat Map Export'!T923 - $T$6</f>
        <v>#N/A</v>
      </c>
      <c r="U924" s="15" t="e">
        <f>'Heat Map Export'!U923 - $U$6</f>
        <v>#N/A</v>
      </c>
      <c r="V924" s="15" t="e">
        <f>'Heat Map Export'!V923 - $V$6</f>
        <v>#N/A</v>
      </c>
      <c r="W924" s="15" t="e">
        <f>'Heat Map Export'!W923 - $W$6</f>
        <v>#N/A</v>
      </c>
      <c r="X924" s="15" t="e">
        <f>'Heat Map Export'!X923 - $X$6</f>
        <v>#N/A</v>
      </c>
      <c r="Y924" s="15" t="e">
        <f>'Heat Map Export'!Y923 - $Y$6</f>
        <v>#N/A</v>
      </c>
      <c r="Z924" s="15" t="e">
        <f>'Heat Map Export'!Z923 - $Z$6</f>
        <v>#N/A</v>
      </c>
      <c r="AA924" s="15" t="e">
        <f>'Heat Map Export'!AA923 - $AA$6</f>
        <v>#N/A</v>
      </c>
      <c r="AB924" s="15" t="e">
        <f>'Heat Map Export'!AB923 - $AB$6</f>
        <v>#N/A</v>
      </c>
      <c r="AC924" s="15" t="e">
        <f>'Heat Map Export'!AC923 - $AC$6</f>
        <v>#N/A</v>
      </c>
      <c r="AD924" s="15" t="e">
        <f>'Heat Map Export'!AD923 - $AD$6</f>
        <v>#N/A</v>
      </c>
    </row>
    <row r="925" spans="1:30" s="14" customFormat="1" ht="15" x14ac:dyDescent="0.2">
      <c r="A925" s="24">
        <f>'Heat Map Export'!A924</f>
        <v>0</v>
      </c>
      <c r="B925" s="25">
        <f>'Heat Map Export'!B924</f>
        <v>0</v>
      </c>
      <c r="C925" s="15" t="e">
        <f>'Heat Map Export'!C924 - $C$6</f>
        <v>#N/A</v>
      </c>
      <c r="D925" s="15" t="e">
        <f>'Heat Map Export'!D924 - $D$6</f>
        <v>#N/A</v>
      </c>
      <c r="E925" s="15" t="e">
        <f>'Heat Map Export'!E924 - $E$6</f>
        <v>#N/A</v>
      </c>
      <c r="F925" s="15" t="e">
        <f>'Heat Map Export'!F924 - $F$6</f>
        <v>#N/A</v>
      </c>
      <c r="G925" s="15" t="e">
        <f>'Heat Map Export'!G924 - $G$6</f>
        <v>#N/A</v>
      </c>
      <c r="H925" s="15" t="e">
        <f>'Heat Map Export'!H924 - $H$6</f>
        <v>#N/A</v>
      </c>
      <c r="I925" s="15" t="e">
        <f>'Heat Map Export'!I924 -$I$6</f>
        <v>#N/A</v>
      </c>
      <c r="J925" s="15" t="e">
        <f>'Heat Map Export'!J924 - $J$6</f>
        <v>#N/A</v>
      </c>
      <c r="K925" s="15" t="e">
        <f>'Heat Map Export'!K924-$K$6</f>
        <v>#N/A</v>
      </c>
      <c r="L925" s="15" t="e">
        <f>'Heat Map Export'!L924 - $L$6</f>
        <v>#N/A</v>
      </c>
      <c r="M925" s="15" t="e">
        <f>'Heat Map Export'!M924 - $M$6</f>
        <v>#N/A</v>
      </c>
      <c r="N925" s="15" t="e">
        <f>'Heat Map Export'!N924 - $N$6</f>
        <v>#N/A</v>
      </c>
      <c r="O925" s="15" t="e">
        <f>'Heat Map Export'!O924 - $O$6</f>
        <v>#N/A</v>
      </c>
      <c r="P925" s="15" t="e">
        <f>'Heat Map Export'!P924 - $P$6</f>
        <v>#N/A</v>
      </c>
      <c r="Q925" s="15" t="e">
        <f>'Heat Map Export'!Q924 - $Q$6</f>
        <v>#N/A</v>
      </c>
      <c r="R925" s="15" t="e">
        <f>'Heat Map Export'!R924 - $R$6</f>
        <v>#N/A</v>
      </c>
      <c r="S925" s="15" t="e">
        <f>'Heat Map Export'!S924 - $S$6</f>
        <v>#N/A</v>
      </c>
      <c r="T925" s="15" t="e">
        <f>'Heat Map Export'!T924 - $T$6</f>
        <v>#N/A</v>
      </c>
      <c r="U925" s="15" t="e">
        <f>'Heat Map Export'!U924 - $U$6</f>
        <v>#N/A</v>
      </c>
      <c r="V925" s="15" t="e">
        <f>'Heat Map Export'!V924 - $V$6</f>
        <v>#N/A</v>
      </c>
      <c r="W925" s="15" t="e">
        <f>'Heat Map Export'!W924 - $W$6</f>
        <v>#N/A</v>
      </c>
      <c r="X925" s="15" t="e">
        <f>'Heat Map Export'!X924 - $X$6</f>
        <v>#N/A</v>
      </c>
      <c r="Y925" s="15" t="e">
        <f>'Heat Map Export'!Y924 - $Y$6</f>
        <v>#N/A</v>
      </c>
      <c r="Z925" s="15" t="e">
        <f>'Heat Map Export'!Z924-$Z$6</f>
        <v>#N/A</v>
      </c>
      <c r="AA925" s="15" t="e">
        <f>'Heat Map Export'!AA924 - $AA$6</f>
        <v>#N/A</v>
      </c>
      <c r="AB925" s="15" t="e">
        <f>'Heat Map Export'!AB924-$AB$6</f>
        <v>#N/A</v>
      </c>
      <c r="AC925" s="15" t="e">
        <f>'Heat Map Export'!AC924 - $AC$6</f>
        <v>#N/A</v>
      </c>
      <c r="AD925" s="15" t="e">
        <f>'Heat Map Export'!AD924 - $AD$6</f>
        <v>#N/A</v>
      </c>
    </row>
    <row r="926" spans="1:30" s="14" customFormat="1" ht="15" x14ac:dyDescent="0.2">
      <c r="A926" s="24">
        <f>'Heat Map Export'!A925</f>
        <v>0</v>
      </c>
      <c r="B926" s="25">
        <f>'Heat Map Export'!B925</f>
        <v>0</v>
      </c>
      <c r="C926" s="15" t="e">
        <f>'Heat Map Export'!C925 - $C$6</f>
        <v>#N/A</v>
      </c>
      <c r="D926" s="15" t="e">
        <f>'Heat Map Export'!D925 - $D$6</f>
        <v>#N/A</v>
      </c>
      <c r="E926" s="15" t="e">
        <f>'Heat Map Export'!E925 - $E$6</f>
        <v>#N/A</v>
      </c>
      <c r="F926" s="15" t="e">
        <f>'Heat Map Export'!F925 - $F$6</f>
        <v>#N/A</v>
      </c>
      <c r="G926" s="15" t="e">
        <f>'Heat Map Export'!G925 - $G$6</f>
        <v>#N/A</v>
      </c>
      <c r="H926" s="15" t="e">
        <f>'Heat Map Export'!H925 - $H$6</f>
        <v>#N/A</v>
      </c>
      <c r="I926" s="15" t="e">
        <f>'Heat Map Export'!I925 - $I$6</f>
        <v>#N/A</v>
      </c>
      <c r="J926" s="15" t="e">
        <f>'Heat Map Export'!J925 - $J$6</f>
        <v>#N/A</v>
      </c>
      <c r="K926" s="15" t="e">
        <f>'Heat Map Export'!K925 - $K$6</f>
        <v>#N/A</v>
      </c>
      <c r="L926" s="15" t="e">
        <f>'Heat Map Export'!L925 - $L$6</f>
        <v>#N/A</v>
      </c>
      <c r="M926" s="15" t="e">
        <f>'Heat Map Export'!M925 - $M$6</f>
        <v>#N/A</v>
      </c>
      <c r="N926" s="15" t="e">
        <f>'Heat Map Export'!N925 - $N$6</f>
        <v>#N/A</v>
      </c>
      <c r="O926" s="15" t="e">
        <f>'Heat Map Export'!O925 - $O$6</f>
        <v>#N/A</v>
      </c>
      <c r="P926" s="15" t="e">
        <f>'Heat Map Export'!P925 - $P$6</f>
        <v>#N/A</v>
      </c>
      <c r="Q926" s="15" t="e">
        <f>'Heat Map Export'!Q925 - $Q$6</f>
        <v>#N/A</v>
      </c>
      <c r="R926" s="15" t="e">
        <f>'Heat Map Export'!R925 - $R$6</f>
        <v>#N/A</v>
      </c>
      <c r="S926" s="15" t="e">
        <f>'Heat Map Export'!S925 - $S$6</f>
        <v>#N/A</v>
      </c>
      <c r="T926" s="15" t="e">
        <f>'Heat Map Export'!T925 - $T$6</f>
        <v>#N/A</v>
      </c>
      <c r="U926" s="15" t="e">
        <f>'Heat Map Export'!U925 - $U$6</f>
        <v>#N/A</v>
      </c>
      <c r="V926" s="15" t="e">
        <f>'Heat Map Export'!V925 - $V$6</f>
        <v>#N/A</v>
      </c>
      <c r="W926" s="15" t="e">
        <f>'Heat Map Export'!W925 - $W$6</f>
        <v>#N/A</v>
      </c>
      <c r="X926" s="15" t="e">
        <f>'Heat Map Export'!X925 - $X$6</f>
        <v>#N/A</v>
      </c>
      <c r="Y926" s="15" t="e">
        <f>'Heat Map Export'!Y925 - $Y$6</f>
        <v>#N/A</v>
      </c>
      <c r="Z926" s="15" t="e">
        <f>'Heat Map Export'!Z925 - $Z$6</f>
        <v>#N/A</v>
      </c>
      <c r="AA926" s="15" t="e">
        <f>'Heat Map Export'!AA925 - $AA$6</f>
        <v>#N/A</v>
      </c>
      <c r="AB926" s="15" t="e">
        <f>'Heat Map Export'!AB925 - $AB$6</f>
        <v>#N/A</v>
      </c>
      <c r="AC926" s="15" t="e">
        <f>'Heat Map Export'!AC925 - $AC$6</f>
        <v>#N/A</v>
      </c>
      <c r="AD926" s="15" t="e">
        <f>'Heat Map Export'!AD925 - $AD$6</f>
        <v>#N/A</v>
      </c>
    </row>
    <row r="927" spans="1:30" s="14" customFormat="1" ht="15" x14ac:dyDescent="0.2">
      <c r="A927" s="24">
        <f>'Heat Map Export'!A926</f>
        <v>0</v>
      </c>
      <c r="B927" s="25">
        <f>'Heat Map Export'!B926</f>
        <v>0</v>
      </c>
      <c r="C927" s="15" t="e">
        <f>'Heat Map Export'!C926 - $C$6</f>
        <v>#N/A</v>
      </c>
      <c r="D927" s="15" t="e">
        <f>'Heat Map Export'!D926 - $D$6</f>
        <v>#N/A</v>
      </c>
      <c r="E927" s="15" t="e">
        <f>'Heat Map Export'!E926 - $E$6</f>
        <v>#N/A</v>
      </c>
      <c r="F927" s="15" t="e">
        <f>'Heat Map Export'!F926 - $F$6</f>
        <v>#N/A</v>
      </c>
      <c r="G927" s="15" t="e">
        <f>'Heat Map Export'!G926 - $G$6</f>
        <v>#N/A</v>
      </c>
      <c r="H927" s="15" t="e">
        <f>'Heat Map Export'!H926 - $H$6</f>
        <v>#N/A</v>
      </c>
      <c r="I927" s="15" t="e">
        <f>'Heat Map Export'!I926 -$I$6</f>
        <v>#N/A</v>
      </c>
      <c r="J927" s="15" t="e">
        <f>'Heat Map Export'!J926 - $J$6</f>
        <v>#N/A</v>
      </c>
      <c r="K927" s="15" t="e">
        <f>'Heat Map Export'!K926-$K$6</f>
        <v>#N/A</v>
      </c>
      <c r="L927" s="15" t="e">
        <f>'Heat Map Export'!L926 - $L$6</f>
        <v>#N/A</v>
      </c>
      <c r="M927" s="15" t="e">
        <f>'Heat Map Export'!M926 - $M$6</f>
        <v>#N/A</v>
      </c>
      <c r="N927" s="15" t="e">
        <f>'Heat Map Export'!N926 - $N$6</f>
        <v>#N/A</v>
      </c>
      <c r="O927" s="15" t="e">
        <f>'Heat Map Export'!O926 - $O$6</f>
        <v>#N/A</v>
      </c>
      <c r="P927" s="15" t="e">
        <f>'Heat Map Export'!P926 - $P$6</f>
        <v>#N/A</v>
      </c>
      <c r="Q927" s="15" t="e">
        <f>'Heat Map Export'!Q926 - $Q$6</f>
        <v>#N/A</v>
      </c>
      <c r="R927" s="15" t="e">
        <f>'Heat Map Export'!R926 - $R$6</f>
        <v>#N/A</v>
      </c>
      <c r="S927" s="15" t="e">
        <f>'Heat Map Export'!S926 - $S$6</f>
        <v>#N/A</v>
      </c>
      <c r="T927" s="15" t="e">
        <f>'Heat Map Export'!T926 - $T$6</f>
        <v>#N/A</v>
      </c>
      <c r="U927" s="15" t="e">
        <f>'Heat Map Export'!U926 - $U$6</f>
        <v>#N/A</v>
      </c>
      <c r="V927" s="15" t="e">
        <f>'Heat Map Export'!V926 - $V$6</f>
        <v>#N/A</v>
      </c>
      <c r="W927" s="15" t="e">
        <f>'Heat Map Export'!W926 - $W$6</f>
        <v>#N/A</v>
      </c>
      <c r="X927" s="15" t="e">
        <f>'Heat Map Export'!X926 - $X$6</f>
        <v>#N/A</v>
      </c>
      <c r="Y927" s="15" t="e">
        <f>'Heat Map Export'!Y926 - $Y$6</f>
        <v>#N/A</v>
      </c>
      <c r="Z927" s="15" t="e">
        <f>'Heat Map Export'!Z926-$Z$6</f>
        <v>#N/A</v>
      </c>
      <c r="AA927" s="15" t="e">
        <f>'Heat Map Export'!AA926 - $AA$6</f>
        <v>#N/A</v>
      </c>
      <c r="AB927" s="15" t="e">
        <f>'Heat Map Export'!AB926-$AB$6</f>
        <v>#N/A</v>
      </c>
      <c r="AC927" s="15" t="e">
        <f>'Heat Map Export'!AC926 - $AC$6</f>
        <v>#N/A</v>
      </c>
      <c r="AD927" s="15" t="e">
        <f>'Heat Map Export'!AD926 - $AD$6</f>
        <v>#N/A</v>
      </c>
    </row>
    <row r="928" spans="1:30" s="14" customFormat="1" ht="15" x14ac:dyDescent="0.2">
      <c r="A928" s="24">
        <f>'Heat Map Export'!A927</f>
        <v>0</v>
      </c>
      <c r="B928" s="25">
        <f>'Heat Map Export'!B927</f>
        <v>0</v>
      </c>
      <c r="C928" s="15" t="e">
        <f>'Heat Map Export'!C927 - $C$6</f>
        <v>#N/A</v>
      </c>
      <c r="D928" s="15" t="e">
        <f>'Heat Map Export'!D927 - $D$6</f>
        <v>#N/A</v>
      </c>
      <c r="E928" s="15" t="e">
        <f>'Heat Map Export'!E927 - $E$6</f>
        <v>#N/A</v>
      </c>
      <c r="F928" s="15" t="e">
        <f>'Heat Map Export'!F927 - $F$6</f>
        <v>#N/A</v>
      </c>
      <c r="G928" s="15" t="e">
        <f>'Heat Map Export'!G927 - $G$6</f>
        <v>#N/A</v>
      </c>
      <c r="H928" s="15" t="e">
        <f>'Heat Map Export'!H927 - $H$6</f>
        <v>#N/A</v>
      </c>
      <c r="I928" s="15" t="e">
        <f>'Heat Map Export'!I927 - $I$6</f>
        <v>#N/A</v>
      </c>
      <c r="J928" s="15" t="e">
        <f>'Heat Map Export'!J927 - $J$6</f>
        <v>#N/A</v>
      </c>
      <c r="K928" s="15" t="e">
        <f>'Heat Map Export'!K927 - $K$6</f>
        <v>#N/A</v>
      </c>
      <c r="L928" s="15" t="e">
        <f>'Heat Map Export'!L927 - $L$6</f>
        <v>#N/A</v>
      </c>
      <c r="M928" s="15" t="e">
        <f>'Heat Map Export'!M927 - $M$6</f>
        <v>#N/A</v>
      </c>
      <c r="N928" s="15" t="e">
        <f>'Heat Map Export'!N927 - $N$6</f>
        <v>#N/A</v>
      </c>
      <c r="O928" s="15" t="e">
        <f>'Heat Map Export'!O927 - $O$6</f>
        <v>#N/A</v>
      </c>
      <c r="P928" s="15" t="e">
        <f>'Heat Map Export'!P927 - $P$6</f>
        <v>#N/A</v>
      </c>
      <c r="Q928" s="15" t="e">
        <f>'Heat Map Export'!Q927 - $Q$6</f>
        <v>#N/A</v>
      </c>
      <c r="R928" s="15" t="e">
        <f>'Heat Map Export'!R927 - $R$6</f>
        <v>#N/A</v>
      </c>
      <c r="S928" s="15" t="e">
        <f>'Heat Map Export'!S927 - $S$6</f>
        <v>#N/A</v>
      </c>
      <c r="T928" s="15" t="e">
        <f>'Heat Map Export'!T927 - $T$6</f>
        <v>#N/A</v>
      </c>
      <c r="U928" s="15" t="e">
        <f>'Heat Map Export'!U927 - $U$6</f>
        <v>#N/A</v>
      </c>
      <c r="V928" s="15" t="e">
        <f>'Heat Map Export'!V927 - $V$6</f>
        <v>#N/A</v>
      </c>
      <c r="W928" s="15" t="e">
        <f>'Heat Map Export'!W927 - $W$6</f>
        <v>#N/A</v>
      </c>
      <c r="X928" s="15" t="e">
        <f>'Heat Map Export'!X927 - $X$6</f>
        <v>#N/A</v>
      </c>
      <c r="Y928" s="15" t="e">
        <f>'Heat Map Export'!Y927 - $Y$6</f>
        <v>#N/A</v>
      </c>
      <c r="Z928" s="15" t="e">
        <f>'Heat Map Export'!Z927 - $Z$6</f>
        <v>#N/A</v>
      </c>
      <c r="AA928" s="15" t="e">
        <f>'Heat Map Export'!AA927 - $AA$6</f>
        <v>#N/A</v>
      </c>
      <c r="AB928" s="15" t="e">
        <f>'Heat Map Export'!AB927 - $AB$6</f>
        <v>#N/A</v>
      </c>
      <c r="AC928" s="15" t="e">
        <f>'Heat Map Export'!AC927 - $AC$6</f>
        <v>#N/A</v>
      </c>
      <c r="AD928" s="15" t="e">
        <f>'Heat Map Export'!AD927 - $AD$6</f>
        <v>#N/A</v>
      </c>
    </row>
    <row r="929" spans="1:30" s="14" customFormat="1" ht="15" x14ac:dyDescent="0.2">
      <c r="A929" s="24">
        <f>'Heat Map Export'!A928</f>
        <v>0</v>
      </c>
      <c r="B929" s="25">
        <f>'Heat Map Export'!B928</f>
        <v>0</v>
      </c>
      <c r="C929" s="15" t="e">
        <f>'Heat Map Export'!C928 - $C$6</f>
        <v>#N/A</v>
      </c>
      <c r="D929" s="15" t="e">
        <f>'Heat Map Export'!D928 - $D$6</f>
        <v>#N/A</v>
      </c>
      <c r="E929" s="15" t="e">
        <f>'Heat Map Export'!E928 - $E$6</f>
        <v>#N/A</v>
      </c>
      <c r="F929" s="15" t="e">
        <f>'Heat Map Export'!F928 - $F$6</f>
        <v>#N/A</v>
      </c>
      <c r="G929" s="15" t="e">
        <f>'Heat Map Export'!G928 - $G$6</f>
        <v>#N/A</v>
      </c>
      <c r="H929" s="15" t="e">
        <f>'Heat Map Export'!H928 - $H$6</f>
        <v>#N/A</v>
      </c>
      <c r="I929" s="15" t="e">
        <f>'Heat Map Export'!I928 -$I$6</f>
        <v>#N/A</v>
      </c>
      <c r="J929" s="15" t="e">
        <f>'Heat Map Export'!J928 - $J$6</f>
        <v>#N/A</v>
      </c>
      <c r="K929" s="15" t="e">
        <f>'Heat Map Export'!K928-$K$6</f>
        <v>#N/A</v>
      </c>
      <c r="L929" s="15" t="e">
        <f>'Heat Map Export'!L928 - $L$6</f>
        <v>#N/A</v>
      </c>
      <c r="M929" s="15" t="e">
        <f>'Heat Map Export'!M928 - $M$6</f>
        <v>#N/A</v>
      </c>
      <c r="N929" s="15" t="e">
        <f>'Heat Map Export'!N928 - $N$6</f>
        <v>#N/A</v>
      </c>
      <c r="O929" s="15" t="e">
        <f>'Heat Map Export'!O928 - $O$6</f>
        <v>#N/A</v>
      </c>
      <c r="P929" s="15" t="e">
        <f>'Heat Map Export'!P928 - $P$6</f>
        <v>#N/A</v>
      </c>
      <c r="Q929" s="15" t="e">
        <f>'Heat Map Export'!Q928 - $Q$6</f>
        <v>#N/A</v>
      </c>
      <c r="R929" s="15" t="e">
        <f>'Heat Map Export'!R928 - $R$6</f>
        <v>#N/A</v>
      </c>
      <c r="S929" s="15" t="e">
        <f>'Heat Map Export'!S928 - $S$6</f>
        <v>#N/A</v>
      </c>
      <c r="T929" s="15" t="e">
        <f>'Heat Map Export'!T928 - $T$6</f>
        <v>#N/A</v>
      </c>
      <c r="U929" s="15" t="e">
        <f>'Heat Map Export'!U928 - $U$6</f>
        <v>#N/A</v>
      </c>
      <c r="V929" s="15" t="e">
        <f>'Heat Map Export'!V928 - $V$6</f>
        <v>#N/A</v>
      </c>
      <c r="W929" s="15" t="e">
        <f>'Heat Map Export'!W928 - $W$6</f>
        <v>#N/A</v>
      </c>
      <c r="X929" s="15" t="e">
        <f>'Heat Map Export'!X928 - $X$6</f>
        <v>#N/A</v>
      </c>
      <c r="Y929" s="15" t="e">
        <f>'Heat Map Export'!Y928 - $Y$6</f>
        <v>#N/A</v>
      </c>
      <c r="Z929" s="15" t="e">
        <f>'Heat Map Export'!Z928-$Z$6</f>
        <v>#N/A</v>
      </c>
      <c r="AA929" s="15" t="e">
        <f>'Heat Map Export'!AA928 - $AA$6</f>
        <v>#N/A</v>
      </c>
      <c r="AB929" s="15" t="e">
        <f>'Heat Map Export'!AB928-$AB$6</f>
        <v>#N/A</v>
      </c>
      <c r="AC929" s="15" t="e">
        <f>'Heat Map Export'!AC928 - $AC$6</f>
        <v>#N/A</v>
      </c>
      <c r="AD929" s="15" t="e">
        <f>'Heat Map Export'!AD928 - $AD$6</f>
        <v>#N/A</v>
      </c>
    </row>
    <row r="930" spans="1:30" s="14" customFormat="1" ht="15" x14ac:dyDescent="0.2">
      <c r="A930" s="24">
        <f>'Heat Map Export'!A929</f>
        <v>0</v>
      </c>
      <c r="B930" s="25">
        <f>'Heat Map Export'!B929</f>
        <v>0</v>
      </c>
      <c r="C930" s="15" t="e">
        <f>'Heat Map Export'!C929 - $C$6</f>
        <v>#N/A</v>
      </c>
      <c r="D930" s="15" t="e">
        <f>'Heat Map Export'!D929 - $D$6</f>
        <v>#N/A</v>
      </c>
      <c r="E930" s="15" t="e">
        <f>'Heat Map Export'!E929 - $E$6</f>
        <v>#N/A</v>
      </c>
      <c r="F930" s="15" t="e">
        <f>'Heat Map Export'!F929 - $F$6</f>
        <v>#N/A</v>
      </c>
      <c r="G930" s="15" t="e">
        <f>'Heat Map Export'!G929 - $G$6</f>
        <v>#N/A</v>
      </c>
      <c r="H930" s="15" t="e">
        <f>'Heat Map Export'!H929 - $H$6</f>
        <v>#N/A</v>
      </c>
      <c r="I930" s="15" t="e">
        <f>'Heat Map Export'!I929 - $I$6</f>
        <v>#N/A</v>
      </c>
      <c r="J930" s="15" t="e">
        <f>'Heat Map Export'!J929 - $J$6</f>
        <v>#N/A</v>
      </c>
      <c r="K930" s="15" t="e">
        <f>'Heat Map Export'!K929 - $K$6</f>
        <v>#N/A</v>
      </c>
      <c r="L930" s="15" t="e">
        <f>'Heat Map Export'!L929 - $L$6</f>
        <v>#N/A</v>
      </c>
      <c r="M930" s="15" t="e">
        <f>'Heat Map Export'!M929 - $M$6</f>
        <v>#N/A</v>
      </c>
      <c r="N930" s="15" t="e">
        <f>'Heat Map Export'!N929 - $N$6</f>
        <v>#N/A</v>
      </c>
      <c r="O930" s="15" t="e">
        <f>'Heat Map Export'!O929 - $O$6</f>
        <v>#N/A</v>
      </c>
      <c r="P930" s="15" t="e">
        <f>'Heat Map Export'!P929 - $P$6</f>
        <v>#N/A</v>
      </c>
      <c r="Q930" s="15" t="e">
        <f>'Heat Map Export'!Q929 - $Q$6</f>
        <v>#N/A</v>
      </c>
      <c r="R930" s="15" t="e">
        <f>'Heat Map Export'!R929 - $R$6</f>
        <v>#N/A</v>
      </c>
      <c r="S930" s="15" t="e">
        <f>'Heat Map Export'!S929 - $S$6</f>
        <v>#N/A</v>
      </c>
      <c r="T930" s="15" t="e">
        <f>'Heat Map Export'!T929 - $T$6</f>
        <v>#N/A</v>
      </c>
      <c r="U930" s="15" t="e">
        <f>'Heat Map Export'!U929 - $U$6</f>
        <v>#N/A</v>
      </c>
      <c r="V930" s="15" t="e">
        <f>'Heat Map Export'!V929 - $V$6</f>
        <v>#N/A</v>
      </c>
      <c r="W930" s="15" t="e">
        <f>'Heat Map Export'!W929 - $W$6</f>
        <v>#N/A</v>
      </c>
      <c r="X930" s="15" t="e">
        <f>'Heat Map Export'!X929 - $X$6</f>
        <v>#N/A</v>
      </c>
      <c r="Y930" s="15" t="e">
        <f>'Heat Map Export'!Y929 - $Y$6</f>
        <v>#N/A</v>
      </c>
      <c r="Z930" s="15" t="e">
        <f>'Heat Map Export'!Z929 - $Z$6</f>
        <v>#N/A</v>
      </c>
      <c r="AA930" s="15" t="e">
        <f>'Heat Map Export'!AA929 - $AA$6</f>
        <v>#N/A</v>
      </c>
      <c r="AB930" s="15" t="e">
        <f>'Heat Map Export'!AB929 - $AB$6</f>
        <v>#N/A</v>
      </c>
      <c r="AC930" s="15" t="e">
        <f>'Heat Map Export'!AC929 - $AC$6</f>
        <v>#N/A</v>
      </c>
      <c r="AD930" s="15" t="e">
        <f>'Heat Map Export'!AD929 - $AD$6</f>
        <v>#N/A</v>
      </c>
    </row>
    <row r="931" spans="1:30" s="14" customFormat="1" ht="15" x14ac:dyDescent="0.2">
      <c r="A931" s="24">
        <f>'Heat Map Export'!A930</f>
        <v>0</v>
      </c>
      <c r="B931" s="25">
        <f>'Heat Map Export'!B930</f>
        <v>0</v>
      </c>
      <c r="C931" s="15" t="e">
        <f>'Heat Map Export'!C930 - $C$6</f>
        <v>#N/A</v>
      </c>
      <c r="D931" s="15" t="e">
        <f>'Heat Map Export'!D930 - $D$6</f>
        <v>#N/A</v>
      </c>
      <c r="E931" s="15" t="e">
        <f>'Heat Map Export'!E930 - $E$6</f>
        <v>#N/A</v>
      </c>
      <c r="F931" s="15" t="e">
        <f>'Heat Map Export'!F930 - $F$6</f>
        <v>#N/A</v>
      </c>
      <c r="G931" s="15" t="e">
        <f>'Heat Map Export'!G930 - $G$6</f>
        <v>#N/A</v>
      </c>
      <c r="H931" s="15" t="e">
        <f>'Heat Map Export'!H930 - $H$6</f>
        <v>#N/A</v>
      </c>
      <c r="I931" s="15" t="e">
        <f>'Heat Map Export'!I930 -$I$6</f>
        <v>#N/A</v>
      </c>
      <c r="J931" s="15" t="e">
        <f>'Heat Map Export'!J930 - $J$6</f>
        <v>#N/A</v>
      </c>
      <c r="K931" s="15" t="e">
        <f>'Heat Map Export'!K930-$K$6</f>
        <v>#N/A</v>
      </c>
      <c r="L931" s="15" t="e">
        <f>'Heat Map Export'!L930 - $L$6</f>
        <v>#N/A</v>
      </c>
      <c r="M931" s="15" t="e">
        <f>'Heat Map Export'!M930 - $M$6</f>
        <v>#N/A</v>
      </c>
      <c r="N931" s="15" t="e">
        <f>'Heat Map Export'!N930 - $N$6</f>
        <v>#N/A</v>
      </c>
      <c r="O931" s="15" t="e">
        <f>'Heat Map Export'!O930 - $O$6</f>
        <v>#N/A</v>
      </c>
      <c r="P931" s="15" t="e">
        <f>'Heat Map Export'!P930 - $P$6</f>
        <v>#N/A</v>
      </c>
      <c r="Q931" s="15" t="e">
        <f>'Heat Map Export'!Q930 - $Q$6</f>
        <v>#N/A</v>
      </c>
      <c r="R931" s="15" t="e">
        <f>'Heat Map Export'!R930 - $R$6</f>
        <v>#N/A</v>
      </c>
      <c r="S931" s="15" t="e">
        <f>'Heat Map Export'!S930 - $S$6</f>
        <v>#N/A</v>
      </c>
      <c r="T931" s="15" t="e">
        <f>'Heat Map Export'!T930 - $T$6</f>
        <v>#N/A</v>
      </c>
      <c r="U931" s="15" t="e">
        <f>'Heat Map Export'!U930 - $U$6</f>
        <v>#N/A</v>
      </c>
      <c r="V931" s="15" t="e">
        <f>'Heat Map Export'!V930 - $V$6</f>
        <v>#N/A</v>
      </c>
      <c r="W931" s="15" t="e">
        <f>'Heat Map Export'!W930 - $W$6</f>
        <v>#N/A</v>
      </c>
      <c r="X931" s="15" t="e">
        <f>'Heat Map Export'!X930 - $X$6</f>
        <v>#N/A</v>
      </c>
      <c r="Y931" s="15" t="e">
        <f>'Heat Map Export'!Y930 - $Y$6</f>
        <v>#N/A</v>
      </c>
      <c r="Z931" s="15" t="e">
        <f>'Heat Map Export'!Z930-$Z$6</f>
        <v>#N/A</v>
      </c>
      <c r="AA931" s="15" t="e">
        <f>'Heat Map Export'!AA930 - $AA$6</f>
        <v>#N/A</v>
      </c>
      <c r="AB931" s="15" t="e">
        <f>'Heat Map Export'!AB930-$AB$6</f>
        <v>#N/A</v>
      </c>
      <c r="AC931" s="15" t="e">
        <f>'Heat Map Export'!AC930 - $AC$6</f>
        <v>#N/A</v>
      </c>
      <c r="AD931" s="15" t="e">
        <f>'Heat Map Export'!AD930 - $AD$6</f>
        <v>#N/A</v>
      </c>
    </row>
    <row r="932" spans="1:30" s="14" customFormat="1" ht="15" x14ac:dyDescent="0.2">
      <c r="A932" s="24">
        <f>'Heat Map Export'!A931</f>
        <v>0</v>
      </c>
      <c r="B932" s="25">
        <f>'Heat Map Export'!B931</f>
        <v>0</v>
      </c>
      <c r="C932" s="15" t="e">
        <f>'Heat Map Export'!C931 - $C$6</f>
        <v>#N/A</v>
      </c>
      <c r="D932" s="15" t="e">
        <f>'Heat Map Export'!D931 - $D$6</f>
        <v>#N/A</v>
      </c>
      <c r="E932" s="15" t="e">
        <f>'Heat Map Export'!E931 - $E$6</f>
        <v>#N/A</v>
      </c>
      <c r="F932" s="15" t="e">
        <f>'Heat Map Export'!F931 - $F$6</f>
        <v>#N/A</v>
      </c>
      <c r="G932" s="15" t="e">
        <f>'Heat Map Export'!G931 - $G$6</f>
        <v>#N/A</v>
      </c>
      <c r="H932" s="15" t="e">
        <f>'Heat Map Export'!H931 - $H$6</f>
        <v>#N/A</v>
      </c>
      <c r="I932" s="15" t="e">
        <f>'Heat Map Export'!I931 - $I$6</f>
        <v>#N/A</v>
      </c>
      <c r="J932" s="15" t="e">
        <f>'Heat Map Export'!J931 - $J$6</f>
        <v>#N/A</v>
      </c>
      <c r="K932" s="15" t="e">
        <f>'Heat Map Export'!K931 - $K$6</f>
        <v>#N/A</v>
      </c>
      <c r="L932" s="15" t="e">
        <f>'Heat Map Export'!L931 - $L$6</f>
        <v>#N/A</v>
      </c>
      <c r="M932" s="15" t="e">
        <f>'Heat Map Export'!M931 - $M$6</f>
        <v>#N/A</v>
      </c>
      <c r="N932" s="15" t="e">
        <f>'Heat Map Export'!N931 - $N$6</f>
        <v>#N/A</v>
      </c>
      <c r="O932" s="15" t="e">
        <f>'Heat Map Export'!O931 - $O$6</f>
        <v>#N/A</v>
      </c>
      <c r="P932" s="15" t="e">
        <f>'Heat Map Export'!P931 - $P$6</f>
        <v>#N/A</v>
      </c>
      <c r="Q932" s="15" t="e">
        <f>'Heat Map Export'!Q931 - $Q$6</f>
        <v>#N/A</v>
      </c>
      <c r="R932" s="15" t="e">
        <f>'Heat Map Export'!R931 - $R$6</f>
        <v>#N/A</v>
      </c>
      <c r="S932" s="15" t="e">
        <f>'Heat Map Export'!S931 - $S$6</f>
        <v>#N/A</v>
      </c>
      <c r="T932" s="15" t="e">
        <f>'Heat Map Export'!T931 - $T$6</f>
        <v>#N/A</v>
      </c>
      <c r="U932" s="15" t="e">
        <f>'Heat Map Export'!U931 - $U$6</f>
        <v>#N/A</v>
      </c>
      <c r="V932" s="15" t="e">
        <f>'Heat Map Export'!V931 - $V$6</f>
        <v>#N/A</v>
      </c>
      <c r="W932" s="15" t="e">
        <f>'Heat Map Export'!W931 - $W$6</f>
        <v>#N/A</v>
      </c>
      <c r="X932" s="15" t="e">
        <f>'Heat Map Export'!X931 - $X$6</f>
        <v>#N/A</v>
      </c>
      <c r="Y932" s="15" t="e">
        <f>'Heat Map Export'!Y931 - $Y$6</f>
        <v>#N/A</v>
      </c>
      <c r="Z932" s="15" t="e">
        <f>'Heat Map Export'!Z931 - $Z$6</f>
        <v>#N/A</v>
      </c>
      <c r="AA932" s="15" t="e">
        <f>'Heat Map Export'!AA931 - $AA$6</f>
        <v>#N/A</v>
      </c>
      <c r="AB932" s="15" t="e">
        <f>'Heat Map Export'!AB931 - $AB$6</f>
        <v>#N/A</v>
      </c>
      <c r="AC932" s="15" t="e">
        <f>'Heat Map Export'!AC931 - $AC$6</f>
        <v>#N/A</v>
      </c>
      <c r="AD932" s="15" t="e">
        <f>'Heat Map Export'!AD931 - $AD$6</f>
        <v>#N/A</v>
      </c>
    </row>
    <row r="933" spans="1:30" s="14" customFormat="1" ht="15" x14ac:dyDescent="0.2">
      <c r="A933" s="24">
        <f>'Heat Map Export'!A932</f>
        <v>0</v>
      </c>
      <c r="B933" s="25">
        <f>'Heat Map Export'!B932</f>
        <v>0</v>
      </c>
      <c r="C933" s="15" t="e">
        <f>'Heat Map Export'!C932 - $C$6</f>
        <v>#N/A</v>
      </c>
      <c r="D933" s="15" t="e">
        <f>'Heat Map Export'!D932 - $D$6</f>
        <v>#N/A</v>
      </c>
      <c r="E933" s="15" t="e">
        <f>'Heat Map Export'!E932 - $E$6</f>
        <v>#N/A</v>
      </c>
      <c r="F933" s="15" t="e">
        <f>'Heat Map Export'!F932 - $F$6</f>
        <v>#N/A</v>
      </c>
      <c r="G933" s="15" t="e">
        <f>'Heat Map Export'!G932 - $G$6</f>
        <v>#N/A</v>
      </c>
      <c r="H933" s="15" t="e">
        <f>'Heat Map Export'!H932 - $H$6</f>
        <v>#N/A</v>
      </c>
      <c r="I933" s="15" t="e">
        <f>'Heat Map Export'!I932 -$I$6</f>
        <v>#N/A</v>
      </c>
      <c r="J933" s="15" t="e">
        <f>'Heat Map Export'!J932 - $J$6</f>
        <v>#N/A</v>
      </c>
      <c r="K933" s="15" t="e">
        <f>'Heat Map Export'!K932-$K$6</f>
        <v>#N/A</v>
      </c>
      <c r="L933" s="15" t="e">
        <f>'Heat Map Export'!L932 - $L$6</f>
        <v>#N/A</v>
      </c>
      <c r="M933" s="15" t="e">
        <f>'Heat Map Export'!M932 - $M$6</f>
        <v>#N/A</v>
      </c>
      <c r="N933" s="15" t="e">
        <f>'Heat Map Export'!N932 - $N$6</f>
        <v>#N/A</v>
      </c>
      <c r="O933" s="15" t="e">
        <f>'Heat Map Export'!O932 - $O$6</f>
        <v>#N/A</v>
      </c>
      <c r="P933" s="15" t="e">
        <f>'Heat Map Export'!P932 - $P$6</f>
        <v>#N/A</v>
      </c>
      <c r="Q933" s="15" t="e">
        <f>'Heat Map Export'!Q932 - $Q$6</f>
        <v>#N/A</v>
      </c>
      <c r="R933" s="15" t="e">
        <f>'Heat Map Export'!R932 - $R$6</f>
        <v>#N/A</v>
      </c>
      <c r="S933" s="15" t="e">
        <f>'Heat Map Export'!S932 - $S$6</f>
        <v>#N/A</v>
      </c>
      <c r="T933" s="15" t="e">
        <f>'Heat Map Export'!T932 - $T$6</f>
        <v>#N/A</v>
      </c>
      <c r="U933" s="15" t="e">
        <f>'Heat Map Export'!U932 - $U$6</f>
        <v>#N/A</v>
      </c>
      <c r="V933" s="15" t="e">
        <f>'Heat Map Export'!V932 - $V$6</f>
        <v>#N/A</v>
      </c>
      <c r="W933" s="15" t="e">
        <f>'Heat Map Export'!W932 - $W$6</f>
        <v>#N/A</v>
      </c>
      <c r="X933" s="15" t="e">
        <f>'Heat Map Export'!X932 - $X$6</f>
        <v>#N/A</v>
      </c>
      <c r="Y933" s="15" t="e">
        <f>'Heat Map Export'!Y932 - $Y$6</f>
        <v>#N/A</v>
      </c>
      <c r="Z933" s="15" t="e">
        <f>'Heat Map Export'!Z932-$Z$6</f>
        <v>#N/A</v>
      </c>
      <c r="AA933" s="15" t="e">
        <f>'Heat Map Export'!AA932 - $AA$6</f>
        <v>#N/A</v>
      </c>
      <c r="AB933" s="15" t="e">
        <f>'Heat Map Export'!AB932-$AB$6</f>
        <v>#N/A</v>
      </c>
      <c r="AC933" s="15" t="e">
        <f>'Heat Map Export'!AC932 - $AC$6</f>
        <v>#N/A</v>
      </c>
      <c r="AD933" s="15" t="e">
        <f>'Heat Map Export'!AD932 - $AD$6</f>
        <v>#N/A</v>
      </c>
    </row>
    <row r="934" spans="1:30" s="14" customFormat="1" ht="15" x14ac:dyDescent="0.2">
      <c r="A934" s="24">
        <f>'Heat Map Export'!A933</f>
        <v>0</v>
      </c>
      <c r="B934" s="25">
        <f>'Heat Map Export'!B933</f>
        <v>0</v>
      </c>
      <c r="C934" s="15" t="e">
        <f>'Heat Map Export'!C933 - $C$6</f>
        <v>#N/A</v>
      </c>
      <c r="D934" s="15" t="e">
        <f>'Heat Map Export'!D933 - $D$6</f>
        <v>#N/A</v>
      </c>
      <c r="E934" s="15" t="e">
        <f>'Heat Map Export'!E933 - $E$6</f>
        <v>#N/A</v>
      </c>
      <c r="F934" s="15" t="e">
        <f>'Heat Map Export'!F933 - $F$6</f>
        <v>#N/A</v>
      </c>
      <c r="G934" s="15" t="e">
        <f>'Heat Map Export'!G933 - $G$6</f>
        <v>#N/A</v>
      </c>
      <c r="H934" s="15" t="e">
        <f>'Heat Map Export'!H933 - $H$6</f>
        <v>#N/A</v>
      </c>
      <c r="I934" s="15" t="e">
        <f>'Heat Map Export'!I933 - $I$6</f>
        <v>#N/A</v>
      </c>
      <c r="J934" s="15" t="e">
        <f>'Heat Map Export'!J933 - $J$6</f>
        <v>#N/A</v>
      </c>
      <c r="K934" s="15" t="e">
        <f>'Heat Map Export'!K933 - $K$6</f>
        <v>#N/A</v>
      </c>
      <c r="L934" s="15" t="e">
        <f>'Heat Map Export'!L933 - $L$6</f>
        <v>#N/A</v>
      </c>
      <c r="M934" s="15" t="e">
        <f>'Heat Map Export'!M933 - $M$6</f>
        <v>#N/A</v>
      </c>
      <c r="N934" s="15" t="e">
        <f>'Heat Map Export'!N933 - $N$6</f>
        <v>#N/A</v>
      </c>
      <c r="O934" s="15" t="e">
        <f>'Heat Map Export'!O933 - $O$6</f>
        <v>#N/A</v>
      </c>
      <c r="P934" s="15" t="e">
        <f>'Heat Map Export'!P933 - $P$6</f>
        <v>#N/A</v>
      </c>
      <c r="Q934" s="15" t="e">
        <f>'Heat Map Export'!Q933 - $Q$6</f>
        <v>#N/A</v>
      </c>
      <c r="R934" s="15" t="e">
        <f>'Heat Map Export'!R933 - $R$6</f>
        <v>#N/A</v>
      </c>
      <c r="S934" s="15" t="e">
        <f>'Heat Map Export'!S933 - $S$6</f>
        <v>#N/A</v>
      </c>
      <c r="T934" s="15" t="e">
        <f>'Heat Map Export'!T933 - $T$6</f>
        <v>#N/A</v>
      </c>
      <c r="U934" s="15" t="e">
        <f>'Heat Map Export'!U933 - $U$6</f>
        <v>#N/A</v>
      </c>
      <c r="V934" s="15" t="e">
        <f>'Heat Map Export'!V933 - $V$6</f>
        <v>#N/A</v>
      </c>
      <c r="W934" s="15" t="e">
        <f>'Heat Map Export'!W933 - $W$6</f>
        <v>#N/A</v>
      </c>
      <c r="X934" s="15" t="e">
        <f>'Heat Map Export'!X933 - $X$6</f>
        <v>#N/A</v>
      </c>
      <c r="Y934" s="15" t="e">
        <f>'Heat Map Export'!Y933 - $Y$6</f>
        <v>#N/A</v>
      </c>
      <c r="Z934" s="15" t="e">
        <f>'Heat Map Export'!Z933 - $Z$6</f>
        <v>#N/A</v>
      </c>
      <c r="AA934" s="15" t="e">
        <f>'Heat Map Export'!AA933 - $AA$6</f>
        <v>#N/A</v>
      </c>
      <c r="AB934" s="15" t="e">
        <f>'Heat Map Export'!AB933 - $AB$6</f>
        <v>#N/A</v>
      </c>
      <c r="AC934" s="15" t="e">
        <f>'Heat Map Export'!AC933 - $AC$6</f>
        <v>#N/A</v>
      </c>
      <c r="AD934" s="15" t="e">
        <f>'Heat Map Export'!AD933 - $AD$6</f>
        <v>#N/A</v>
      </c>
    </row>
    <row r="935" spans="1:30" s="14" customFormat="1" ht="15" x14ac:dyDescent="0.2">
      <c r="A935" s="24">
        <f>'Heat Map Export'!A934</f>
        <v>0</v>
      </c>
      <c r="B935" s="25">
        <f>'Heat Map Export'!B934</f>
        <v>0</v>
      </c>
      <c r="C935" s="15" t="e">
        <f>'Heat Map Export'!C934 - $C$6</f>
        <v>#N/A</v>
      </c>
      <c r="D935" s="15" t="e">
        <f>'Heat Map Export'!D934 - $D$6</f>
        <v>#N/A</v>
      </c>
      <c r="E935" s="15" t="e">
        <f>'Heat Map Export'!E934 - $E$6</f>
        <v>#N/A</v>
      </c>
      <c r="F935" s="15" t="e">
        <f>'Heat Map Export'!F934 - $F$6</f>
        <v>#N/A</v>
      </c>
      <c r="G935" s="15" t="e">
        <f>'Heat Map Export'!G934 - $G$6</f>
        <v>#N/A</v>
      </c>
      <c r="H935" s="15" t="e">
        <f>'Heat Map Export'!H934 - $H$6</f>
        <v>#N/A</v>
      </c>
      <c r="I935" s="15" t="e">
        <f>'Heat Map Export'!I934 -$I$6</f>
        <v>#N/A</v>
      </c>
      <c r="J935" s="15" t="e">
        <f>'Heat Map Export'!J934 - $J$6</f>
        <v>#N/A</v>
      </c>
      <c r="K935" s="15" t="e">
        <f>'Heat Map Export'!K934-$K$6</f>
        <v>#N/A</v>
      </c>
      <c r="L935" s="15" t="e">
        <f>'Heat Map Export'!L934 - $L$6</f>
        <v>#N/A</v>
      </c>
      <c r="M935" s="15" t="e">
        <f>'Heat Map Export'!M934 - $M$6</f>
        <v>#N/A</v>
      </c>
      <c r="N935" s="15" t="e">
        <f>'Heat Map Export'!N934 - $N$6</f>
        <v>#N/A</v>
      </c>
      <c r="O935" s="15" t="e">
        <f>'Heat Map Export'!O934 - $O$6</f>
        <v>#N/A</v>
      </c>
      <c r="P935" s="15" t="e">
        <f>'Heat Map Export'!P934 - $P$6</f>
        <v>#N/A</v>
      </c>
      <c r="Q935" s="15" t="e">
        <f>'Heat Map Export'!Q934 - $Q$6</f>
        <v>#N/A</v>
      </c>
      <c r="R935" s="15" t="e">
        <f>'Heat Map Export'!R934 - $R$6</f>
        <v>#N/A</v>
      </c>
      <c r="S935" s="15" t="e">
        <f>'Heat Map Export'!S934 - $S$6</f>
        <v>#N/A</v>
      </c>
      <c r="T935" s="15" t="e">
        <f>'Heat Map Export'!T934 - $T$6</f>
        <v>#N/A</v>
      </c>
      <c r="U935" s="15" t="e">
        <f>'Heat Map Export'!U934 - $U$6</f>
        <v>#N/A</v>
      </c>
      <c r="V935" s="15" t="e">
        <f>'Heat Map Export'!V934 - $V$6</f>
        <v>#N/A</v>
      </c>
      <c r="W935" s="15" t="e">
        <f>'Heat Map Export'!W934 - $W$6</f>
        <v>#N/A</v>
      </c>
      <c r="X935" s="15" t="e">
        <f>'Heat Map Export'!X934 - $X$6</f>
        <v>#N/A</v>
      </c>
      <c r="Y935" s="15" t="e">
        <f>'Heat Map Export'!Y934 - $Y$6</f>
        <v>#N/A</v>
      </c>
      <c r="Z935" s="15" t="e">
        <f>'Heat Map Export'!Z934-$Z$6</f>
        <v>#N/A</v>
      </c>
      <c r="AA935" s="15" t="e">
        <f>'Heat Map Export'!AA934 - $AA$6</f>
        <v>#N/A</v>
      </c>
      <c r="AB935" s="15" t="e">
        <f>'Heat Map Export'!AB934-$AB$6</f>
        <v>#N/A</v>
      </c>
      <c r="AC935" s="15" t="e">
        <f>'Heat Map Export'!AC934 - $AC$6</f>
        <v>#N/A</v>
      </c>
      <c r="AD935" s="15" t="e">
        <f>'Heat Map Export'!AD934 - $AD$6</f>
        <v>#N/A</v>
      </c>
    </row>
    <row r="936" spans="1:30" s="14" customFormat="1" ht="15" x14ac:dyDescent="0.2">
      <c r="A936" s="24">
        <f>'Heat Map Export'!A935</f>
        <v>0</v>
      </c>
      <c r="B936" s="25">
        <f>'Heat Map Export'!B935</f>
        <v>0</v>
      </c>
      <c r="C936" s="15" t="e">
        <f>'Heat Map Export'!C935 - $C$6</f>
        <v>#N/A</v>
      </c>
      <c r="D936" s="15" t="e">
        <f>'Heat Map Export'!D935 - $D$6</f>
        <v>#N/A</v>
      </c>
      <c r="E936" s="15" t="e">
        <f>'Heat Map Export'!E935 - $E$6</f>
        <v>#N/A</v>
      </c>
      <c r="F936" s="15" t="e">
        <f>'Heat Map Export'!F935 - $F$6</f>
        <v>#N/A</v>
      </c>
      <c r="G936" s="15" t="e">
        <f>'Heat Map Export'!G935 - $G$6</f>
        <v>#N/A</v>
      </c>
      <c r="H936" s="15" t="e">
        <f>'Heat Map Export'!H935 - $H$6</f>
        <v>#N/A</v>
      </c>
      <c r="I936" s="15" t="e">
        <f>'Heat Map Export'!I935 - $I$6</f>
        <v>#N/A</v>
      </c>
      <c r="J936" s="15" t="e">
        <f>'Heat Map Export'!J935 - $J$6</f>
        <v>#N/A</v>
      </c>
      <c r="K936" s="15" t="e">
        <f>'Heat Map Export'!K935 - $K$6</f>
        <v>#N/A</v>
      </c>
      <c r="L936" s="15" t="e">
        <f>'Heat Map Export'!L935 - $L$6</f>
        <v>#N/A</v>
      </c>
      <c r="M936" s="15" t="e">
        <f>'Heat Map Export'!M935 - $M$6</f>
        <v>#N/A</v>
      </c>
      <c r="N936" s="15" t="e">
        <f>'Heat Map Export'!N935 - $N$6</f>
        <v>#N/A</v>
      </c>
      <c r="O936" s="15" t="e">
        <f>'Heat Map Export'!O935 - $O$6</f>
        <v>#N/A</v>
      </c>
      <c r="P936" s="15" t="e">
        <f>'Heat Map Export'!P935 - $P$6</f>
        <v>#N/A</v>
      </c>
      <c r="Q936" s="15" t="e">
        <f>'Heat Map Export'!Q935 - $Q$6</f>
        <v>#N/A</v>
      </c>
      <c r="R936" s="15" t="e">
        <f>'Heat Map Export'!R935 - $R$6</f>
        <v>#N/A</v>
      </c>
      <c r="S936" s="15" t="e">
        <f>'Heat Map Export'!S935 - $S$6</f>
        <v>#N/A</v>
      </c>
      <c r="T936" s="15" t="e">
        <f>'Heat Map Export'!T935 - $T$6</f>
        <v>#N/A</v>
      </c>
      <c r="U936" s="15" t="e">
        <f>'Heat Map Export'!U935 - $U$6</f>
        <v>#N/A</v>
      </c>
      <c r="V936" s="15" t="e">
        <f>'Heat Map Export'!V935 - $V$6</f>
        <v>#N/A</v>
      </c>
      <c r="W936" s="15" t="e">
        <f>'Heat Map Export'!W935 - $W$6</f>
        <v>#N/A</v>
      </c>
      <c r="X936" s="15" t="e">
        <f>'Heat Map Export'!X935 - $X$6</f>
        <v>#N/A</v>
      </c>
      <c r="Y936" s="15" t="e">
        <f>'Heat Map Export'!Y935 - $Y$6</f>
        <v>#N/A</v>
      </c>
      <c r="Z936" s="15" t="e">
        <f>'Heat Map Export'!Z935 - $Z$6</f>
        <v>#N/A</v>
      </c>
      <c r="AA936" s="15" t="e">
        <f>'Heat Map Export'!AA935 - $AA$6</f>
        <v>#N/A</v>
      </c>
      <c r="AB936" s="15" t="e">
        <f>'Heat Map Export'!AB935 - $AB$6</f>
        <v>#N/A</v>
      </c>
      <c r="AC936" s="15" t="e">
        <f>'Heat Map Export'!AC935 - $AC$6</f>
        <v>#N/A</v>
      </c>
      <c r="AD936" s="15" t="e">
        <f>'Heat Map Export'!AD935 - $AD$6</f>
        <v>#N/A</v>
      </c>
    </row>
    <row r="937" spans="1:30" s="14" customFormat="1" ht="15" x14ac:dyDescent="0.2">
      <c r="A937" s="24">
        <f>'Heat Map Export'!A936</f>
        <v>0</v>
      </c>
      <c r="B937" s="25">
        <f>'Heat Map Export'!B936</f>
        <v>0</v>
      </c>
      <c r="C937" s="15" t="e">
        <f>'Heat Map Export'!C936 - $C$6</f>
        <v>#N/A</v>
      </c>
      <c r="D937" s="15" t="e">
        <f>'Heat Map Export'!D936 - $D$6</f>
        <v>#N/A</v>
      </c>
      <c r="E937" s="15" t="e">
        <f>'Heat Map Export'!E936 - $E$6</f>
        <v>#N/A</v>
      </c>
      <c r="F937" s="15" t="e">
        <f>'Heat Map Export'!F936 - $F$6</f>
        <v>#N/A</v>
      </c>
      <c r="G937" s="15" t="e">
        <f>'Heat Map Export'!G936 - $G$6</f>
        <v>#N/A</v>
      </c>
      <c r="H937" s="15" t="e">
        <f>'Heat Map Export'!H936 - $H$6</f>
        <v>#N/A</v>
      </c>
      <c r="I937" s="15" t="e">
        <f>'Heat Map Export'!I936 -$I$6</f>
        <v>#N/A</v>
      </c>
      <c r="J937" s="15" t="e">
        <f>'Heat Map Export'!J936 - $J$6</f>
        <v>#N/A</v>
      </c>
      <c r="K937" s="15" t="e">
        <f>'Heat Map Export'!K936-$K$6</f>
        <v>#N/A</v>
      </c>
      <c r="L937" s="15" t="e">
        <f>'Heat Map Export'!L936 - $L$6</f>
        <v>#N/A</v>
      </c>
      <c r="M937" s="15" t="e">
        <f>'Heat Map Export'!M936 - $M$6</f>
        <v>#N/A</v>
      </c>
      <c r="N937" s="15" t="e">
        <f>'Heat Map Export'!N936 - $N$6</f>
        <v>#N/A</v>
      </c>
      <c r="O937" s="15" t="e">
        <f>'Heat Map Export'!O936 - $O$6</f>
        <v>#N/A</v>
      </c>
      <c r="P937" s="15" t="e">
        <f>'Heat Map Export'!P936 - $P$6</f>
        <v>#N/A</v>
      </c>
      <c r="Q937" s="15" t="e">
        <f>'Heat Map Export'!Q936 - $Q$6</f>
        <v>#N/A</v>
      </c>
      <c r="R937" s="15" t="e">
        <f>'Heat Map Export'!R936 - $R$6</f>
        <v>#N/A</v>
      </c>
      <c r="S937" s="15" t="e">
        <f>'Heat Map Export'!S936 - $S$6</f>
        <v>#N/A</v>
      </c>
      <c r="T937" s="15" t="e">
        <f>'Heat Map Export'!T936 - $T$6</f>
        <v>#N/A</v>
      </c>
      <c r="U937" s="15" t="e">
        <f>'Heat Map Export'!U936 - $U$6</f>
        <v>#N/A</v>
      </c>
      <c r="V937" s="15" t="e">
        <f>'Heat Map Export'!V936 - $V$6</f>
        <v>#N/A</v>
      </c>
      <c r="W937" s="15" t="e">
        <f>'Heat Map Export'!W936 - $W$6</f>
        <v>#N/A</v>
      </c>
      <c r="X937" s="15" t="e">
        <f>'Heat Map Export'!X936 - $X$6</f>
        <v>#N/A</v>
      </c>
      <c r="Y937" s="15" t="e">
        <f>'Heat Map Export'!Y936 - $Y$6</f>
        <v>#N/A</v>
      </c>
      <c r="Z937" s="15" t="e">
        <f>'Heat Map Export'!Z936-$Z$6</f>
        <v>#N/A</v>
      </c>
      <c r="AA937" s="15" t="e">
        <f>'Heat Map Export'!AA936 - $AA$6</f>
        <v>#N/A</v>
      </c>
      <c r="AB937" s="15" t="e">
        <f>'Heat Map Export'!AB936-$AB$6</f>
        <v>#N/A</v>
      </c>
      <c r="AC937" s="15" t="e">
        <f>'Heat Map Export'!AC936 - $AC$6</f>
        <v>#N/A</v>
      </c>
      <c r="AD937" s="15" t="e">
        <f>'Heat Map Export'!AD936 - $AD$6</f>
        <v>#N/A</v>
      </c>
    </row>
    <row r="938" spans="1:30" s="14" customFormat="1" ht="15" x14ac:dyDescent="0.2">
      <c r="A938" s="24">
        <f>'Heat Map Export'!A937</f>
        <v>0</v>
      </c>
      <c r="B938" s="25">
        <f>'Heat Map Export'!B937</f>
        <v>0</v>
      </c>
      <c r="C938" s="15" t="e">
        <f>'Heat Map Export'!C937 - $C$6</f>
        <v>#N/A</v>
      </c>
      <c r="D938" s="15" t="e">
        <f>'Heat Map Export'!D937 - $D$6</f>
        <v>#N/A</v>
      </c>
      <c r="E938" s="15" t="e">
        <f>'Heat Map Export'!E937 - $E$6</f>
        <v>#N/A</v>
      </c>
      <c r="F938" s="15" t="e">
        <f>'Heat Map Export'!F937 - $F$6</f>
        <v>#N/A</v>
      </c>
      <c r="G938" s="15" t="e">
        <f>'Heat Map Export'!G937 - $G$6</f>
        <v>#N/A</v>
      </c>
      <c r="H938" s="15" t="e">
        <f>'Heat Map Export'!H937 - $H$6</f>
        <v>#N/A</v>
      </c>
      <c r="I938" s="15" t="e">
        <f>'Heat Map Export'!I937 - $I$6</f>
        <v>#N/A</v>
      </c>
      <c r="J938" s="15" t="e">
        <f>'Heat Map Export'!J937 - $J$6</f>
        <v>#N/A</v>
      </c>
      <c r="K938" s="15" t="e">
        <f>'Heat Map Export'!K937 - $K$6</f>
        <v>#N/A</v>
      </c>
      <c r="L938" s="15" t="e">
        <f>'Heat Map Export'!L937 - $L$6</f>
        <v>#N/A</v>
      </c>
      <c r="M938" s="15" t="e">
        <f>'Heat Map Export'!M937 - $M$6</f>
        <v>#N/A</v>
      </c>
      <c r="N938" s="15" t="e">
        <f>'Heat Map Export'!N937 - $N$6</f>
        <v>#N/A</v>
      </c>
      <c r="O938" s="15" t="e">
        <f>'Heat Map Export'!O937 - $O$6</f>
        <v>#N/A</v>
      </c>
      <c r="P938" s="15" t="e">
        <f>'Heat Map Export'!P937 - $P$6</f>
        <v>#N/A</v>
      </c>
      <c r="Q938" s="15" t="e">
        <f>'Heat Map Export'!Q937 - $Q$6</f>
        <v>#N/A</v>
      </c>
      <c r="R938" s="15" t="e">
        <f>'Heat Map Export'!R937 - $R$6</f>
        <v>#N/A</v>
      </c>
      <c r="S938" s="15" t="e">
        <f>'Heat Map Export'!S937 - $S$6</f>
        <v>#N/A</v>
      </c>
      <c r="T938" s="15" t="e">
        <f>'Heat Map Export'!T937 - $T$6</f>
        <v>#N/A</v>
      </c>
      <c r="U938" s="15" t="e">
        <f>'Heat Map Export'!U937 - $U$6</f>
        <v>#N/A</v>
      </c>
      <c r="V938" s="15" t="e">
        <f>'Heat Map Export'!V937 - $V$6</f>
        <v>#N/A</v>
      </c>
      <c r="W938" s="15" t="e">
        <f>'Heat Map Export'!W937 - $W$6</f>
        <v>#N/A</v>
      </c>
      <c r="X938" s="15" t="e">
        <f>'Heat Map Export'!X937 - $X$6</f>
        <v>#N/A</v>
      </c>
      <c r="Y938" s="15" t="e">
        <f>'Heat Map Export'!Y937 - $Y$6</f>
        <v>#N/A</v>
      </c>
      <c r="Z938" s="15" t="e">
        <f>'Heat Map Export'!Z937 - $Z$6</f>
        <v>#N/A</v>
      </c>
      <c r="AA938" s="15" t="e">
        <f>'Heat Map Export'!AA937 - $AA$6</f>
        <v>#N/A</v>
      </c>
      <c r="AB938" s="15" t="e">
        <f>'Heat Map Export'!AB937 - $AB$6</f>
        <v>#N/A</v>
      </c>
      <c r="AC938" s="15" t="e">
        <f>'Heat Map Export'!AC937 - $AC$6</f>
        <v>#N/A</v>
      </c>
      <c r="AD938" s="15" t="e">
        <f>'Heat Map Export'!AD937 - $AD$6</f>
        <v>#N/A</v>
      </c>
    </row>
    <row r="939" spans="1:30" s="14" customFormat="1" ht="15" x14ac:dyDescent="0.2">
      <c r="A939" s="24">
        <f>'Heat Map Export'!A938</f>
        <v>0</v>
      </c>
      <c r="B939" s="25">
        <f>'Heat Map Export'!B938</f>
        <v>0</v>
      </c>
      <c r="C939" s="15" t="e">
        <f>'Heat Map Export'!C938 - $C$6</f>
        <v>#N/A</v>
      </c>
      <c r="D939" s="15" t="e">
        <f>'Heat Map Export'!D938 - $D$6</f>
        <v>#N/A</v>
      </c>
      <c r="E939" s="15" t="e">
        <f>'Heat Map Export'!E938 - $E$6</f>
        <v>#N/A</v>
      </c>
      <c r="F939" s="15" t="e">
        <f>'Heat Map Export'!F938 - $F$6</f>
        <v>#N/A</v>
      </c>
      <c r="G939" s="15" t="e">
        <f>'Heat Map Export'!G938 - $G$6</f>
        <v>#N/A</v>
      </c>
      <c r="H939" s="15" t="e">
        <f>'Heat Map Export'!H938 - $H$6</f>
        <v>#N/A</v>
      </c>
      <c r="I939" s="15" t="e">
        <f>'Heat Map Export'!I938 -$I$6</f>
        <v>#N/A</v>
      </c>
      <c r="J939" s="15" t="e">
        <f>'Heat Map Export'!J938 - $J$6</f>
        <v>#N/A</v>
      </c>
      <c r="K939" s="15" t="e">
        <f>'Heat Map Export'!K938-$K$6</f>
        <v>#N/A</v>
      </c>
      <c r="L939" s="15" t="e">
        <f>'Heat Map Export'!L938 - $L$6</f>
        <v>#N/A</v>
      </c>
      <c r="M939" s="15" t="e">
        <f>'Heat Map Export'!M938 - $M$6</f>
        <v>#N/A</v>
      </c>
      <c r="N939" s="15" t="e">
        <f>'Heat Map Export'!N938 - $N$6</f>
        <v>#N/A</v>
      </c>
      <c r="O939" s="15" t="e">
        <f>'Heat Map Export'!O938 - $O$6</f>
        <v>#N/A</v>
      </c>
      <c r="P939" s="15" t="e">
        <f>'Heat Map Export'!P938 - $P$6</f>
        <v>#N/A</v>
      </c>
      <c r="Q939" s="15" t="e">
        <f>'Heat Map Export'!Q938 - $Q$6</f>
        <v>#N/A</v>
      </c>
      <c r="R939" s="15" t="e">
        <f>'Heat Map Export'!R938 - $R$6</f>
        <v>#N/A</v>
      </c>
      <c r="S939" s="15" t="e">
        <f>'Heat Map Export'!S938 - $S$6</f>
        <v>#N/A</v>
      </c>
      <c r="T939" s="15" t="e">
        <f>'Heat Map Export'!T938 - $T$6</f>
        <v>#N/A</v>
      </c>
      <c r="U939" s="15" t="e">
        <f>'Heat Map Export'!U938 - $U$6</f>
        <v>#N/A</v>
      </c>
      <c r="V939" s="15" t="e">
        <f>'Heat Map Export'!V938 - $V$6</f>
        <v>#N/A</v>
      </c>
      <c r="W939" s="15" t="e">
        <f>'Heat Map Export'!W938 - $W$6</f>
        <v>#N/A</v>
      </c>
      <c r="X939" s="15" t="e">
        <f>'Heat Map Export'!X938 - $X$6</f>
        <v>#N/A</v>
      </c>
      <c r="Y939" s="15" t="e">
        <f>'Heat Map Export'!Y938 - $Y$6</f>
        <v>#N/A</v>
      </c>
      <c r="Z939" s="15" t="e">
        <f>'Heat Map Export'!Z938-$Z$6</f>
        <v>#N/A</v>
      </c>
      <c r="AA939" s="15" t="e">
        <f>'Heat Map Export'!AA938 - $AA$6</f>
        <v>#N/A</v>
      </c>
      <c r="AB939" s="15" t="e">
        <f>'Heat Map Export'!AB938-$AB$6</f>
        <v>#N/A</v>
      </c>
      <c r="AC939" s="15" t="e">
        <f>'Heat Map Export'!AC938 - $AC$6</f>
        <v>#N/A</v>
      </c>
      <c r="AD939" s="15" t="e">
        <f>'Heat Map Export'!AD938 - $AD$6</f>
        <v>#N/A</v>
      </c>
    </row>
    <row r="940" spans="1:30" s="14" customFormat="1" ht="15" x14ac:dyDescent="0.2">
      <c r="A940" s="24">
        <f>'Heat Map Export'!A939</f>
        <v>0</v>
      </c>
      <c r="B940" s="25">
        <f>'Heat Map Export'!B939</f>
        <v>0</v>
      </c>
      <c r="C940" s="15" t="e">
        <f>'Heat Map Export'!C939 - $C$6</f>
        <v>#N/A</v>
      </c>
      <c r="D940" s="15" t="e">
        <f>'Heat Map Export'!D939 - $D$6</f>
        <v>#N/A</v>
      </c>
      <c r="E940" s="15" t="e">
        <f>'Heat Map Export'!E939 - $E$6</f>
        <v>#N/A</v>
      </c>
      <c r="F940" s="15" t="e">
        <f>'Heat Map Export'!F939 - $F$6</f>
        <v>#N/A</v>
      </c>
      <c r="G940" s="15" t="e">
        <f>'Heat Map Export'!G939 - $G$6</f>
        <v>#N/A</v>
      </c>
      <c r="H940" s="15" t="e">
        <f>'Heat Map Export'!H939 - $H$6</f>
        <v>#N/A</v>
      </c>
      <c r="I940" s="15" t="e">
        <f>'Heat Map Export'!I939 - $I$6</f>
        <v>#N/A</v>
      </c>
      <c r="J940" s="15" t="e">
        <f>'Heat Map Export'!J939 - $J$6</f>
        <v>#N/A</v>
      </c>
      <c r="K940" s="15" t="e">
        <f>'Heat Map Export'!K939 - $K$6</f>
        <v>#N/A</v>
      </c>
      <c r="L940" s="15" t="e">
        <f>'Heat Map Export'!L939 - $L$6</f>
        <v>#N/A</v>
      </c>
      <c r="M940" s="15" t="e">
        <f>'Heat Map Export'!M939 - $M$6</f>
        <v>#N/A</v>
      </c>
      <c r="N940" s="15" t="e">
        <f>'Heat Map Export'!N939 - $N$6</f>
        <v>#N/A</v>
      </c>
      <c r="O940" s="15" t="e">
        <f>'Heat Map Export'!O939 - $O$6</f>
        <v>#N/A</v>
      </c>
      <c r="P940" s="15" t="e">
        <f>'Heat Map Export'!P939 - $P$6</f>
        <v>#N/A</v>
      </c>
      <c r="Q940" s="15" t="e">
        <f>'Heat Map Export'!Q939 - $Q$6</f>
        <v>#N/A</v>
      </c>
      <c r="R940" s="15" t="e">
        <f>'Heat Map Export'!R939 - $R$6</f>
        <v>#N/A</v>
      </c>
      <c r="S940" s="15" t="e">
        <f>'Heat Map Export'!S939 - $S$6</f>
        <v>#N/A</v>
      </c>
      <c r="T940" s="15" t="e">
        <f>'Heat Map Export'!T939 - $T$6</f>
        <v>#N/A</v>
      </c>
      <c r="U940" s="15" t="e">
        <f>'Heat Map Export'!U939 - $U$6</f>
        <v>#N/A</v>
      </c>
      <c r="V940" s="15" t="e">
        <f>'Heat Map Export'!V939 - $V$6</f>
        <v>#N/A</v>
      </c>
      <c r="W940" s="15" t="e">
        <f>'Heat Map Export'!W939 - $W$6</f>
        <v>#N/A</v>
      </c>
      <c r="X940" s="15" t="e">
        <f>'Heat Map Export'!X939 - $X$6</f>
        <v>#N/A</v>
      </c>
      <c r="Y940" s="15" t="e">
        <f>'Heat Map Export'!Y939 - $Y$6</f>
        <v>#N/A</v>
      </c>
      <c r="Z940" s="15" t="e">
        <f>'Heat Map Export'!Z939 - $Z$6</f>
        <v>#N/A</v>
      </c>
      <c r="AA940" s="15" t="e">
        <f>'Heat Map Export'!AA939 - $AA$6</f>
        <v>#N/A</v>
      </c>
      <c r="AB940" s="15" t="e">
        <f>'Heat Map Export'!AB939 - $AB$6</f>
        <v>#N/A</v>
      </c>
      <c r="AC940" s="15" t="e">
        <f>'Heat Map Export'!AC939 - $AC$6</f>
        <v>#N/A</v>
      </c>
      <c r="AD940" s="15" t="e">
        <f>'Heat Map Export'!AD939 - $AD$6</f>
        <v>#N/A</v>
      </c>
    </row>
    <row r="941" spans="1:30" s="14" customFormat="1" ht="15" x14ac:dyDescent="0.2">
      <c r="A941" s="24">
        <f>'Heat Map Export'!A940</f>
        <v>0</v>
      </c>
      <c r="B941" s="25">
        <f>'Heat Map Export'!B940</f>
        <v>0</v>
      </c>
      <c r="C941" s="15" t="e">
        <f>'Heat Map Export'!C940 - $C$6</f>
        <v>#N/A</v>
      </c>
      <c r="D941" s="15" t="e">
        <f>'Heat Map Export'!D940 - $D$6</f>
        <v>#N/A</v>
      </c>
      <c r="E941" s="15" t="e">
        <f>'Heat Map Export'!E940 - $E$6</f>
        <v>#N/A</v>
      </c>
      <c r="F941" s="15" t="e">
        <f>'Heat Map Export'!F940 - $F$6</f>
        <v>#N/A</v>
      </c>
      <c r="G941" s="15" t="e">
        <f>'Heat Map Export'!G940 - $G$6</f>
        <v>#N/A</v>
      </c>
      <c r="H941" s="15" t="e">
        <f>'Heat Map Export'!H940 - $H$6</f>
        <v>#N/A</v>
      </c>
      <c r="I941" s="15" t="e">
        <f>'Heat Map Export'!I940 -$I$6</f>
        <v>#N/A</v>
      </c>
      <c r="J941" s="15" t="e">
        <f>'Heat Map Export'!J940 - $J$6</f>
        <v>#N/A</v>
      </c>
      <c r="K941" s="15" t="e">
        <f>'Heat Map Export'!K940-$K$6</f>
        <v>#N/A</v>
      </c>
      <c r="L941" s="15" t="e">
        <f>'Heat Map Export'!L940 - $L$6</f>
        <v>#N/A</v>
      </c>
      <c r="M941" s="15" t="e">
        <f>'Heat Map Export'!M940 - $M$6</f>
        <v>#N/A</v>
      </c>
      <c r="N941" s="15" t="e">
        <f>'Heat Map Export'!N940 - $N$6</f>
        <v>#N/A</v>
      </c>
      <c r="O941" s="15" t="e">
        <f>'Heat Map Export'!O940 - $O$6</f>
        <v>#N/A</v>
      </c>
      <c r="P941" s="15" t="e">
        <f>'Heat Map Export'!P940 - $P$6</f>
        <v>#N/A</v>
      </c>
      <c r="Q941" s="15" t="e">
        <f>'Heat Map Export'!Q940 - $Q$6</f>
        <v>#N/A</v>
      </c>
      <c r="R941" s="15" t="e">
        <f>'Heat Map Export'!R940 - $R$6</f>
        <v>#N/A</v>
      </c>
      <c r="S941" s="15" t="e">
        <f>'Heat Map Export'!S940 - $S$6</f>
        <v>#N/A</v>
      </c>
      <c r="T941" s="15" t="e">
        <f>'Heat Map Export'!T940 - $T$6</f>
        <v>#N/A</v>
      </c>
      <c r="U941" s="15" t="e">
        <f>'Heat Map Export'!U940 - $U$6</f>
        <v>#N/A</v>
      </c>
      <c r="V941" s="15" t="e">
        <f>'Heat Map Export'!V940 - $V$6</f>
        <v>#N/A</v>
      </c>
      <c r="W941" s="15" t="e">
        <f>'Heat Map Export'!W940 - $W$6</f>
        <v>#N/A</v>
      </c>
      <c r="X941" s="15" t="e">
        <f>'Heat Map Export'!X940 - $X$6</f>
        <v>#N/A</v>
      </c>
      <c r="Y941" s="15" t="e">
        <f>'Heat Map Export'!Y940 - $Y$6</f>
        <v>#N/A</v>
      </c>
      <c r="Z941" s="15" t="e">
        <f>'Heat Map Export'!Z940-$Z$6</f>
        <v>#N/A</v>
      </c>
      <c r="AA941" s="15" t="e">
        <f>'Heat Map Export'!AA940 - $AA$6</f>
        <v>#N/A</v>
      </c>
      <c r="AB941" s="15" t="e">
        <f>'Heat Map Export'!AB940-$AB$6</f>
        <v>#N/A</v>
      </c>
      <c r="AC941" s="15" t="e">
        <f>'Heat Map Export'!AC940 - $AC$6</f>
        <v>#N/A</v>
      </c>
      <c r="AD941" s="15" t="e">
        <f>'Heat Map Export'!AD940 - $AD$6</f>
        <v>#N/A</v>
      </c>
    </row>
    <row r="942" spans="1:30" s="14" customFormat="1" ht="15" x14ac:dyDescent="0.2">
      <c r="A942" s="24">
        <f>'Heat Map Export'!A941</f>
        <v>0</v>
      </c>
      <c r="B942" s="25">
        <f>'Heat Map Export'!B941</f>
        <v>0</v>
      </c>
      <c r="C942" s="15" t="e">
        <f>'Heat Map Export'!C941 - $C$6</f>
        <v>#N/A</v>
      </c>
      <c r="D942" s="15" t="e">
        <f>'Heat Map Export'!D941 - $D$6</f>
        <v>#N/A</v>
      </c>
      <c r="E942" s="15" t="e">
        <f>'Heat Map Export'!E941 - $E$6</f>
        <v>#N/A</v>
      </c>
      <c r="F942" s="15" t="e">
        <f>'Heat Map Export'!F941 - $F$6</f>
        <v>#N/A</v>
      </c>
      <c r="G942" s="15" t="e">
        <f>'Heat Map Export'!G941 - $G$6</f>
        <v>#N/A</v>
      </c>
      <c r="H942" s="15" t="e">
        <f>'Heat Map Export'!H941 - $H$6</f>
        <v>#N/A</v>
      </c>
      <c r="I942" s="15" t="e">
        <f>'Heat Map Export'!I941 - $I$6</f>
        <v>#N/A</v>
      </c>
      <c r="J942" s="15" t="e">
        <f>'Heat Map Export'!J941 - $J$6</f>
        <v>#N/A</v>
      </c>
      <c r="K942" s="15" t="e">
        <f>'Heat Map Export'!K941 - $K$6</f>
        <v>#N/A</v>
      </c>
      <c r="L942" s="15" t="e">
        <f>'Heat Map Export'!L941 - $L$6</f>
        <v>#N/A</v>
      </c>
      <c r="M942" s="15" t="e">
        <f>'Heat Map Export'!M941 - $M$6</f>
        <v>#N/A</v>
      </c>
      <c r="N942" s="15" t="e">
        <f>'Heat Map Export'!N941 - $N$6</f>
        <v>#N/A</v>
      </c>
      <c r="O942" s="15" t="e">
        <f>'Heat Map Export'!O941 - $O$6</f>
        <v>#N/A</v>
      </c>
      <c r="P942" s="15" t="e">
        <f>'Heat Map Export'!P941 - $P$6</f>
        <v>#N/A</v>
      </c>
      <c r="Q942" s="15" t="e">
        <f>'Heat Map Export'!Q941 - $Q$6</f>
        <v>#N/A</v>
      </c>
      <c r="R942" s="15" t="e">
        <f>'Heat Map Export'!R941 - $R$6</f>
        <v>#N/A</v>
      </c>
      <c r="S942" s="15" t="e">
        <f>'Heat Map Export'!S941 - $S$6</f>
        <v>#N/A</v>
      </c>
      <c r="T942" s="15" t="e">
        <f>'Heat Map Export'!T941 - $T$6</f>
        <v>#N/A</v>
      </c>
      <c r="U942" s="15" t="e">
        <f>'Heat Map Export'!U941 - $U$6</f>
        <v>#N/A</v>
      </c>
      <c r="V942" s="15" t="e">
        <f>'Heat Map Export'!V941 - $V$6</f>
        <v>#N/A</v>
      </c>
      <c r="W942" s="15" t="e">
        <f>'Heat Map Export'!W941 - $W$6</f>
        <v>#N/A</v>
      </c>
      <c r="X942" s="15" t="e">
        <f>'Heat Map Export'!X941 - $X$6</f>
        <v>#N/A</v>
      </c>
      <c r="Y942" s="15" t="e">
        <f>'Heat Map Export'!Y941 - $Y$6</f>
        <v>#N/A</v>
      </c>
      <c r="Z942" s="15" t="e">
        <f>'Heat Map Export'!Z941 - $Z$6</f>
        <v>#N/A</v>
      </c>
      <c r="AA942" s="15" t="e">
        <f>'Heat Map Export'!AA941 - $AA$6</f>
        <v>#N/A</v>
      </c>
      <c r="AB942" s="15" t="e">
        <f>'Heat Map Export'!AB941 - $AB$6</f>
        <v>#N/A</v>
      </c>
      <c r="AC942" s="15" t="e">
        <f>'Heat Map Export'!AC941 - $AC$6</f>
        <v>#N/A</v>
      </c>
      <c r="AD942" s="15" t="e">
        <f>'Heat Map Export'!AD941 - $AD$6</f>
        <v>#N/A</v>
      </c>
    </row>
    <row r="943" spans="1:30" s="14" customFormat="1" ht="15" x14ac:dyDescent="0.2">
      <c r="A943" s="24">
        <f>'Heat Map Export'!A942</f>
        <v>0</v>
      </c>
      <c r="B943" s="25">
        <f>'Heat Map Export'!B942</f>
        <v>0</v>
      </c>
      <c r="C943" s="15" t="e">
        <f>'Heat Map Export'!C942 - $C$6</f>
        <v>#N/A</v>
      </c>
      <c r="D943" s="15" t="e">
        <f>'Heat Map Export'!D942 - $D$6</f>
        <v>#N/A</v>
      </c>
      <c r="E943" s="15" t="e">
        <f>'Heat Map Export'!E942 - $E$6</f>
        <v>#N/A</v>
      </c>
      <c r="F943" s="15" t="e">
        <f>'Heat Map Export'!F942 - $F$6</f>
        <v>#N/A</v>
      </c>
      <c r="G943" s="15" t="e">
        <f>'Heat Map Export'!G942 - $G$6</f>
        <v>#N/A</v>
      </c>
      <c r="H943" s="15" t="e">
        <f>'Heat Map Export'!H942 - $H$6</f>
        <v>#N/A</v>
      </c>
      <c r="I943" s="15" t="e">
        <f>'Heat Map Export'!I942 -$I$6</f>
        <v>#N/A</v>
      </c>
      <c r="J943" s="15" t="e">
        <f>'Heat Map Export'!J942 - $J$6</f>
        <v>#N/A</v>
      </c>
      <c r="K943" s="15" t="e">
        <f>'Heat Map Export'!K942-$K$6</f>
        <v>#N/A</v>
      </c>
      <c r="L943" s="15" t="e">
        <f>'Heat Map Export'!L942 - $L$6</f>
        <v>#N/A</v>
      </c>
      <c r="M943" s="15" t="e">
        <f>'Heat Map Export'!M942 - $M$6</f>
        <v>#N/A</v>
      </c>
      <c r="N943" s="15" t="e">
        <f>'Heat Map Export'!N942 - $N$6</f>
        <v>#N/A</v>
      </c>
      <c r="O943" s="15" t="e">
        <f>'Heat Map Export'!O942 - $O$6</f>
        <v>#N/A</v>
      </c>
      <c r="P943" s="15" t="e">
        <f>'Heat Map Export'!P942 - $P$6</f>
        <v>#N/A</v>
      </c>
      <c r="Q943" s="15" t="e">
        <f>'Heat Map Export'!Q942 - $Q$6</f>
        <v>#N/A</v>
      </c>
      <c r="R943" s="15" t="e">
        <f>'Heat Map Export'!R942 - $R$6</f>
        <v>#N/A</v>
      </c>
      <c r="S943" s="15" t="e">
        <f>'Heat Map Export'!S942 - $S$6</f>
        <v>#N/A</v>
      </c>
      <c r="T943" s="15" t="e">
        <f>'Heat Map Export'!T942 - $T$6</f>
        <v>#N/A</v>
      </c>
      <c r="U943" s="15" t="e">
        <f>'Heat Map Export'!U942 - $U$6</f>
        <v>#N/A</v>
      </c>
      <c r="V943" s="15" t="e">
        <f>'Heat Map Export'!V942 - $V$6</f>
        <v>#N/A</v>
      </c>
      <c r="W943" s="15" t="e">
        <f>'Heat Map Export'!W942 - $W$6</f>
        <v>#N/A</v>
      </c>
      <c r="X943" s="15" t="e">
        <f>'Heat Map Export'!X942 - $X$6</f>
        <v>#N/A</v>
      </c>
      <c r="Y943" s="15" t="e">
        <f>'Heat Map Export'!Y942 - $Y$6</f>
        <v>#N/A</v>
      </c>
      <c r="Z943" s="15" t="e">
        <f>'Heat Map Export'!Z942-$Z$6</f>
        <v>#N/A</v>
      </c>
      <c r="AA943" s="15" t="e">
        <f>'Heat Map Export'!AA942 - $AA$6</f>
        <v>#N/A</v>
      </c>
      <c r="AB943" s="15" t="e">
        <f>'Heat Map Export'!AB942-$AB$6</f>
        <v>#N/A</v>
      </c>
      <c r="AC943" s="15" t="e">
        <f>'Heat Map Export'!AC942 - $AC$6</f>
        <v>#N/A</v>
      </c>
      <c r="AD943" s="15" t="e">
        <f>'Heat Map Export'!AD942 - $AD$6</f>
        <v>#N/A</v>
      </c>
    </row>
    <row r="944" spans="1:30" s="14" customFormat="1" ht="15" x14ac:dyDescent="0.2">
      <c r="A944" s="24">
        <f>'Heat Map Export'!A943</f>
        <v>0</v>
      </c>
      <c r="B944" s="25">
        <f>'Heat Map Export'!B943</f>
        <v>0</v>
      </c>
      <c r="C944" s="15" t="e">
        <f>'Heat Map Export'!C943 - $C$6</f>
        <v>#N/A</v>
      </c>
      <c r="D944" s="15" t="e">
        <f>'Heat Map Export'!D943 - $D$6</f>
        <v>#N/A</v>
      </c>
      <c r="E944" s="15" t="e">
        <f>'Heat Map Export'!E943 - $E$6</f>
        <v>#N/A</v>
      </c>
      <c r="F944" s="15" t="e">
        <f>'Heat Map Export'!F943 - $F$6</f>
        <v>#N/A</v>
      </c>
      <c r="G944" s="15" t="e">
        <f>'Heat Map Export'!G943 - $G$6</f>
        <v>#N/A</v>
      </c>
      <c r="H944" s="15" t="e">
        <f>'Heat Map Export'!H943 - $H$6</f>
        <v>#N/A</v>
      </c>
      <c r="I944" s="15" t="e">
        <f>'Heat Map Export'!I943 - $I$6</f>
        <v>#N/A</v>
      </c>
      <c r="J944" s="15" t="e">
        <f>'Heat Map Export'!J943 - $J$6</f>
        <v>#N/A</v>
      </c>
      <c r="K944" s="15" t="e">
        <f>'Heat Map Export'!K943 - $K$6</f>
        <v>#N/A</v>
      </c>
      <c r="L944" s="15" t="e">
        <f>'Heat Map Export'!L943 - $L$6</f>
        <v>#N/A</v>
      </c>
      <c r="M944" s="15" t="e">
        <f>'Heat Map Export'!M943 - $M$6</f>
        <v>#N/A</v>
      </c>
      <c r="N944" s="15" t="e">
        <f>'Heat Map Export'!N943 - $N$6</f>
        <v>#N/A</v>
      </c>
      <c r="O944" s="15" t="e">
        <f>'Heat Map Export'!O943 - $O$6</f>
        <v>#N/A</v>
      </c>
      <c r="P944" s="15" t="e">
        <f>'Heat Map Export'!P943 - $P$6</f>
        <v>#N/A</v>
      </c>
      <c r="Q944" s="15" t="e">
        <f>'Heat Map Export'!Q943 - $Q$6</f>
        <v>#N/A</v>
      </c>
      <c r="R944" s="15" t="e">
        <f>'Heat Map Export'!R943 - $R$6</f>
        <v>#N/A</v>
      </c>
      <c r="S944" s="15" t="e">
        <f>'Heat Map Export'!S943 - $S$6</f>
        <v>#N/A</v>
      </c>
      <c r="T944" s="15" t="e">
        <f>'Heat Map Export'!T943 - $T$6</f>
        <v>#N/A</v>
      </c>
      <c r="U944" s="15" t="e">
        <f>'Heat Map Export'!U943 - $U$6</f>
        <v>#N/A</v>
      </c>
      <c r="V944" s="15" t="e">
        <f>'Heat Map Export'!V943 - $V$6</f>
        <v>#N/A</v>
      </c>
      <c r="W944" s="15" t="e">
        <f>'Heat Map Export'!W943 - $W$6</f>
        <v>#N/A</v>
      </c>
      <c r="X944" s="15" t="e">
        <f>'Heat Map Export'!X943 - $X$6</f>
        <v>#N/A</v>
      </c>
      <c r="Y944" s="15" t="e">
        <f>'Heat Map Export'!Y943 - $Y$6</f>
        <v>#N/A</v>
      </c>
      <c r="Z944" s="15" t="e">
        <f>'Heat Map Export'!Z943 - $Z$6</f>
        <v>#N/A</v>
      </c>
      <c r="AA944" s="15" t="e">
        <f>'Heat Map Export'!AA943 - $AA$6</f>
        <v>#N/A</v>
      </c>
      <c r="AB944" s="15" t="e">
        <f>'Heat Map Export'!AB943 - $AB$6</f>
        <v>#N/A</v>
      </c>
      <c r="AC944" s="15" t="e">
        <f>'Heat Map Export'!AC943 - $AC$6</f>
        <v>#N/A</v>
      </c>
      <c r="AD944" s="15" t="e">
        <f>'Heat Map Export'!AD943 - $AD$6</f>
        <v>#N/A</v>
      </c>
    </row>
    <row r="945" spans="1:30" s="14" customFormat="1" ht="15" x14ac:dyDescent="0.2">
      <c r="A945" s="24">
        <f>'Heat Map Export'!A944</f>
        <v>0</v>
      </c>
      <c r="B945" s="25">
        <f>'Heat Map Export'!B944</f>
        <v>0</v>
      </c>
      <c r="C945" s="15" t="e">
        <f>'Heat Map Export'!C944 - $C$6</f>
        <v>#N/A</v>
      </c>
      <c r="D945" s="15" t="e">
        <f>'Heat Map Export'!D944 - $D$6</f>
        <v>#N/A</v>
      </c>
      <c r="E945" s="15" t="e">
        <f>'Heat Map Export'!E944 - $E$6</f>
        <v>#N/A</v>
      </c>
      <c r="F945" s="15" t="e">
        <f>'Heat Map Export'!F944 - $F$6</f>
        <v>#N/A</v>
      </c>
      <c r="G945" s="15" t="e">
        <f>'Heat Map Export'!G944 - $G$6</f>
        <v>#N/A</v>
      </c>
      <c r="H945" s="15" t="e">
        <f>'Heat Map Export'!H944 - $H$6</f>
        <v>#N/A</v>
      </c>
      <c r="I945" s="15" t="e">
        <f>'Heat Map Export'!I944 -$I$6</f>
        <v>#N/A</v>
      </c>
      <c r="J945" s="15" t="e">
        <f>'Heat Map Export'!J944 - $J$6</f>
        <v>#N/A</v>
      </c>
      <c r="K945" s="15" t="e">
        <f>'Heat Map Export'!K944-$K$6</f>
        <v>#N/A</v>
      </c>
      <c r="L945" s="15" t="e">
        <f>'Heat Map Export'!L944 - $L$6</f>
        <v>#N/A</v>
      </c>
      <c r="M945" s="15" t="e">
        <f>'Heat Map Export'!M944 - $M$6</f>
        <v>#N/A</v>
      </c>
      <c r="N945" s="15" t="e">
        <f>'Heat Map Export'!N944 - $N$6</f>
        <v>#N/A</v>
      </c>
      <c r="O945" s="15" t="e">
        <f>'Heat Map Export'!O944 - $O$6</f>
        <v>#N/A</v>
      </c>
      <c r="P945" s="15" t="e">
        <f>'Heat Map Export'!P944 - $P$6</f>
        <v>#N/A</v>
      </c>
      <c r="Q945" s="15" t="e">
        <f>'Heat Map Export'!Q944 - $Q$6</f>
        <v>#N/A</v>
      </c>
      <c r="R945" s="15" t="e">
        <f>'Heat Map Export'!R944 - $R$6</f>
        <v>#N/A</v>
      </c>
      <c r="S945" s="15" t="e">
        <f>'Heat Map Export'!S944 - $S$6</f>
        <v>#N/A</v>
      </c>
      <c r="T945" s="15" t="e">
        <f>'Heat Map Export'!T944 - $T$6</f>
        <v>#N/A</v>
      </c>
      <c r="U945" s="15" t="e">
        <f>'Heat Map Export'!U944 - $U$6</f>
        <v>#N/A</v>
      </c>
      <c r="V945" s="15" t="e">
        <f>'Heat Map Export'!V944 - $V$6</f>
        <v>#N/A</v>
      </c>
      <c r="W945" s="15" t="e">
        <f>'Heat Map Export'!W944 - $W$6</f>
        <v>#N/A</v>
      </c>
      <c r="X945" s="15" t="e">
        <f>'Heat Map Export'!X944 - $X$6</f>
        <v>#N/A</v>
      </c>
      <c r="Y945" s="15" t="e">
        <f>'Heat Map Export'!Y944 - $Y$6</f>
        <v>#N/A</v>
      </c>
      <c r="Z945" s="15" t="e">
        <f>'Heat Map Export'!Z944-$Z$6</f>
        <v>#N/A</v>
      </c>
      <c r="AA945" s="15" t="e">
        <f>'Heat Map Export'!AA944 - $AA$6</f>
        <v>#N/A</v>
      </c>
      <c r="AB945" s="15" t="e">
        <f>'Heat Map Export'!AB944-$AB$6</f>
        <v>#N/A</v>
      </c>
      <c r="AC945" s="15" t="e">
        <f>'Heat Map Export'!AC944 - $AC$6</f>
        <v>#N/A</v>
      </c>
      <c r="AD945" s="15" t="e">
        <f>'Heat Map Export'!AD944 - $AD$6</f>
        <v>#N/A</v>
      </c>
    </row>
    <row r="946" spans="1:30" s="14" customFormat="1" ht="15" x14ac:dyDescent="0.2">
      <c r="A946" s="24">
        <f>'Heat Map Export'!A945</f>
        <v>0</v>
      </c>
      <c r="B946" s="25">
        <f>'Heat Map Export'!B945</f>
        <v>0</v>
      </c>
      <c r="C946" s="15" t="e">
        <f>'Heat Map Export'!C945 - $C$6</f>
        <v>#N/A</v>
      </c>
      <c r="D946" s="15" t="e">
        <f>'Heat Map Export'!D945 - $D$6</f>
        <v>#N/A</v>
      </c>
      <c r="E946" s="15" t="e">
        <f>'Heat Map Export'!E945 - $E$6</f>
        <v>#N/A</v>
      </c>
      <c r="F946" s="15" t="e">
        <f>'Heat Map Export'!F945 - $F$6</f>
        <v>#N/A</v>
      </c>
      <c r="G946" s="15" t="e">
        <f>'Heat Map Export'!G945 - $G$6</f>
        <v>#N/A</v>
      </c>
      <c r="H946" s="15" t="e">
        <f>'Heat Map Export'!H945 - $H$6</f>
        <v>#N/A</v>
      </c>
      <c r="I946" s="15" t="e">
        <f>'Heat Map Export'!I945 - $I$6</f>
        <v>#N/A</v>
      </c>
      <c r="J946" s="15" t="e">
        <f>'Heat Map Export'!J945 - $J$6</f>
        <v>#N/A</v>
      </c>
      <c r="K946" s="15" t="e">
        <f>'Heat Map Export'!K945 - $K$6</f>
        <v>#N/A</v>
      </c>
      <c r="L946" s="15" t="e">
        <f>'Heat Map Export'!L945 - $L$6</f>
        <v>#N/A</v>
      </c>
      <c r="M946" s="15" t="e">
        <f>'Heat Map Export'!M945 - $M$6</f>
        <v>#N/A</v>
      </c>
      <c r="N946" s="15" t="e">
        <f>'Heat Map Export'!N945 - $N$6</f>
        <v>#N/A</v>
      </c>
      <c r="O946" s="15" t="e">
        <f>'Heat Map Export'!O945 - $O$6</f>
        <v>#N/A</v>
      </c>
      <c r="P946" s="15" t="e">
        <f>'Heat Map Export'!P945 - $P$6</f>
        <v>#N/A</v>
      </c>
      <c r="Q946" s="15" t="e">
        <f>'Heat Map Export'!Q945 - $Q$6</f>
        <v>#N/A</v>
      </c>
      <c r="R946" s="15" t="e">
        <f>'Heat Map Export'!R945 - $R$6</f>
        <v>#N/A</v>
      </c>
      <c r="S946" s="15" t="e">
        <f>'Heat Map Export'!S945 - $S$6</f>
        <v>#N/A</v>
      </c>
      <c r="T946" s="15" t="e">
        <f>'Heat Map Export'!T945 - $T$6</f>
        <v>#N/A</v>
      </c>
      <c r="U946" s="15" t="e">
        <f>'Heat Map Export'!U945 - $U$6</f>
        <v>#N/A</v>
      </c>
      <c r="V946" s="15" t="e">
        <f>'Heat Map Export'!V945 - $V$6</f>
        <v>#N/A</v>
      </c>
      <c r="W946" s="15" t="e">
        <f>'Heat Map Export'!W945 - $W$6</f>
        <v>#N/A</v>
      </c>
      <c r="X946" s="15" t="e">
        <f>'Heat Map Export'!X945 - $X$6</f>
        <v>#N/A</v>
      </c>
      <c r="Y946" s="15" t="e">
        <f>'Heat Map Export'!Y945 - $Y$6</f>
        <v>#N/A</v>
      </c>
      <c r="Z946" s="15" t="e">
        <f>'Heat Map Export'!Z945 - $Z$6</f>
        <v>#N/A</v>
      </c>
      <c r="AA946" s="15" t="e">
        <f>'Heat Map Export'!AA945 - $AA$6</f>
        <v>#N/A</v>
      </c>
      <c r="AB946" s="15" t="e">
        <f>'Heat Map Export'!AB945 - $AB$6</f>
        <v>#N/A</v>
      </c>
      <c r="AC946" s="15" t="e">
        <f>'Heat Map Export'!AC945 - $AC$6</f>
        <v>#N/A</v>
      </c>
      <c r="AD946" s="15" t="e">
        <f>'Heat Map Export'!AD945 - $AD$6</f>
        <v>#N/A</v>
      </c>
    </row>
    <row r="947" spans="1:30" s="14" customFormat="1" ht="15" x14ac:dyDescent="0.2">
      <c r="A947" s="24">
        <f>'Heat Map Export'!A946</f>
        <v>0</v>
      </c>
      <c r="B947" s="25">
        <f>'Heat Map Export'!B946</f>
        <v>0</v>
      </c>
      <c r="C947" s="15" t="e">
        <f>'Heat Map Export'!C946 - $C$6</f>
        <v>#N/A</v>
      </c>
      <c r="D947" s="15" t="e">
        <f>'Heat Map Export'!D946 - $D$6</f>
        <v>#N/A</v>
      </c>
      <c r="E947" s="15" t="e">
        <f>'Heat Map Export'!E946 - $E$6</f>
        <v>#N/A</v>
      </c>
      <c r="F947" s="15" t="e">
        <f>'Heat Map Export'!F946 - $F$6</f>
        <v>#N/A</v>
      </c>
      <c r="G947" s="15" t="e">
        <f>'Heat Map Export'!G946 - $G$6</f>
        <v>#N/A</v>
      </c>
      <c r="H947" s="15" t="e">
        <f>'Heat Map Export'!H946 - $H$6</f>
        <v>#N/A</v>
      </c>
      <c r="I947" s="15" t="e">
        <f>'Heat Map Export'!I946 -$I$6</f>
        <v>#N/A</v>
      </c>
      <c r="J947" s="15" t="e">
        <f>'Heat Map Export'!J946 - $J$6</f>
        <v>#N/A</v>
      </c>
      <c r="K947" s="15" t="e">
        <f>'Heat Map Export'!K946-$K$6</f>
        <v>#N/A</v>
      </c>
      <c r="L947" s="15" t="e">
        <f>'Heat Map Export'!L946 - $L$6</f>
        <v>#N/A</v>
      </c>
      <c r="M947" s="15" t="e">
        <f>'Heat Map Export'!M946 - $M$6</f>
        <v>#N/A</v>
      </c>
      <c r="N947" s="15" t="e">
        <f>'Heat Map Export'!N946 - $N$6</f>
        <v>#N/A</v>
      </c>
      <c r="O947" s="15" t="e">
        <f>'Heat Map Export'!O946 - $O$6</f>
        <v>#N/A</v>
      </c>
      <c r="P947" s="15" t="e">
        <f>'Heat Map Export'!P946 - $P$6</f>
        <v>#N/A</v>
      </c>
      <c r="Q947" s="15" t="e">
        <f>'Heat Map Export'!Q946 - $Q$6</f>
        <v>#N/A</v>
      </c>
      <c r="R947" s="15" t="e">
        <f>'Heat Map Export'!R946 - $R$6</f>
        <v>#N/A</v>
      </c>
      <c r="S947" s="15" t="e">
        <f>'Heat Map Export'!S946 - $S$6</f>
        <v>#N/A</v>
      </c>
      <c r="T947" s="15" t="e">
        <f>'Heat Map Export'!T946 - $T$6</f>
        <v>#N/A</v>
      </c>
      <c r="U947" s="15" t="e">
        <f>'Heat Map Export'!U946 - $U$6</f>
        <v>#N/A</v>
      </c>
      <c r="V947" s="15" t="e">
        <f>'Heat Map Export'!V946 - $V$6</f>
        <v>#N/A</v>
      </c>
      <c r="W947" s="15" t="e">
        <f>'Heat Map Export'!W946 - $W$6</f>
        <v>#N/A</v>
      </c>
      <c r="X947" s="15" t="e">
        <f>'Heat Map Export'!X946 - $X$6</f>
        <v>#N/A</v>
      </c>
      <c r="Y947" s="15" t="e">
        <f>'Heat Map Export'!Y946 - $Y$6</f>
        <v>#N/A</v>
      </c>
      <c r="Z947" s="15" t="e">
        <f>'Heat Map Export'!Z946-$Z$6</f>
        <v>#N/A</v>
      </c>
      <c r="AA947" s="15" t="e">
        <f>'Heat Map Export'!AA946 - $AA$6</f>
        <v>#N/A</v>
      </c>
      <c r="AB947" s="15" t="e">
        <f>'Heat Map Export'!AB946-$AB$6</f>
        <v>#N/A</v>
      </c>
      <c r="AC947" s="15" t="e">
        <f>'Heat Map Export'!AC946 - $AC$6</f>
        <v>#N/A</v>
      </c>
      <c r="AD947" s="15" t="e">
        <f>'Heat Map Export'!AD946 - $AD$6</f>
        <v>#N/A</v>
      </c>
    </row>
    <row r="948" spans="1:30" s="14" customFormat="1" ht="15" x14ac:dyDescent="0.2">
      <c r="A948" s="24">
        <f>'Heat Map Export'!A947</f>
        <v>0</v>
      </c>
      <c r="B948" s="25">
        <f>'Heat Map Export'!B947</f>
        <v>0</v>
      </c>
      <c r="C948" s="15" t="e">
        <f>'Heat Map Export'!C947 - $C$6</f>
        <v>#N/A</v>
      </c>
      <c r="D948" s="15" t="e">
        <f>'Heat Map Export'!D947 - $D$6</f>
        <v>#N/A</v>
      </c>
      <c r="E948" s="15" t="e">
        <f>'Heat Map Export'!E947 - $E$6</f>
        <v>#N/A</v>
      </c>
      <c r="F948" s="15" t="e">
        <f>'Heat Map Export'!F947 - $F$6</f>
        <v>#N/A</v>
      </c>
      <c r="G948" s="15" t="e">
        <f>'Heat Map Export'!G947 - $G$6</f>
        <v>#N/A</v>
      </c>
      <c r="H948" s="15" t="e">
        <f>'Heat Map Export'!H947 - $H$6</f>
        <v>#N/A</v>
      </c>
      <c r="I948" s="15" t="e">
        <f>'Heat Map Export'!I947 - $I$6</f>
        <v>#N/A</v>
      </c>
      <c r="J948" s="15" t="e">
        <f>'Heat Map Export'!J947 - $J$6</f>
        <v>#N/A</v>
      </c>
      <c r="K948" s="15" t="e">
        <f>'Heat Map Export'!K947 - $K$6</f>
        <v>#N/A</v>
      </c>
      <c r="L948" s="15" t="e">
        <f>'Heat Map Export'!L947 - $L$6</f>
        <v>#N/A</v>
      </c>
      <c r="M948" s="15" t="e">
        <f>'Heat Map Export'!M947 - $M$6</f>
        <v>#N/A</v>
      </c>
      <c r="N948" s="15" t="e">
        <f>'Heat Map Export'!N947 - $N$6</f>
        <v>#N/A</v>
      </c>
      <c r="O948" s="15" t="e">
        <f>'Heat Map Export'!O947 - $O$6</f>
        <v>#N/A</v>
      </c>
      <c r="P948" s="15" t="e">
        <f>'Heat Map Export'!P947 - $P$6</f>
        <v>#N/A</v>
      </c>
      <c r="Q948" s="15" t="e">
        <f>'Heat Map Export'!Q947 - $Q$6</f>
        <v>#N/A</v>
      </c>
      <c r="R948" s="15" t="e">
        <f>'Heat Map Export'!R947 - $R$6</f>
        <v>#N/A</v>
      </c>
      <c r="S948" s="15" t="e">
        <f>'Heat Map Export'!S947 - $S$6</f>
        <v>#N/A</v>
      </c>
      <c r="T948" s="15" t="e">
        <f>'Heat Map Export'!T947 - $T$6</f>
        <v>#N/A</v>
      </c>
      <c r="U948" s="15" t="e">
        <f>'Heat Map Export'!U947 - $U$6</f>
        <v>#N/A</v>
      </c>
      <c r="V948" s="15" t="e">
        <f>'Heat Map Export'!V947 - $V$6</f>
        <v>#N/A</v>
      </c>
      <c r="W948" s="15" t="e">
        <f>'Heat Map Export'!W947 - $W$6</f>
        <v>#N/A</v>
      </c>
      <c r="X948" s="15" t="e">
        <f>'Heat Map Export'!X947 - $X$6</f>
        <v>#N/A</v>
      </c>
      <c r="Y948" s="15" t="e">
        <f>'Heat Map Export'!Y947 - $Y$6</f>
        <v>#N/A</v>
      </c>
      <c r="Z948" s="15" t="e">
        <f>'Heat Map Export'!Z947 - $Z$6</f>
        <v>#N/A</v>
      </c>
      <c r="AA948" s="15" t="e">
        <f>'Heat Map Export'!AA947 - $AA$6</f>
        <v>#N/A</v>
      </c>
      <c r="AB948" s="15" t="e">
        <f>'Heat Map Export'!AB947 - $AB$6</f>
        <v>#N/A</v>
      </c>
      <c r="AC948" s="15" t="e">
        <f>'Heat Map Export'!AC947 - $AC$6</f>
        <v>#N/A</v>
      </c>
      <c r="AD948" s="15" t="e">
        <f>'Heat Map Export'!AD947 - $AD$6</f>
        <v>#N/A</v>
      </c>
    </row>
    <row r="949" spans="1:30" s="14" customFormat="1" ht="15" x14ac:dyDescent="0.2">
      <c r="A949" s="24">
        <f>'Heat Map Export'!A948</f>
        <v>0</v>
      </c>
      <c r="B949" s="25">
        <f>'Heat Map Export'!B948</f>
        <v>0</v>
      </c>
      <c r="C949" s="15" t="e">
        <f>'Heat Map Export'!C948 - $C$6</f>
        <v>#N/A</v>
      </c>
      <c r="D949" s="15" t="e">
        <f>'Heat Map Export'!D948 - $D$6</f>
        <v>#N/A</v>
      </c>
      <c r="E949" s="15" t="e">
        <f>'Heat Map Export'!E948 - $E$6</f>
        <v>#N/A</v>
      </c>
      <c r="F949" s="15" t="e">
        <f>'Heat Map Export'!F948 - $F$6</f>
        <v>#N/A</v>
      </c>
      <c r="G949" s="15" t="e">
        <f>'Heat Map Export'!G948 - $G$6</f>
        <v>#N/A</v>
      </c>
      <c r="H949" s="15" t="e">
        <f>'Heat Map Export'!H948 - $H$6</f>
        <v>#N/A</v>
      </c>
      <c r="I949" s="15" t="e">
        <f>'Heat Map Export'!I948 -$I$6</f>
        <v>#N/A</v>
      </c>
      <c r="J949" s="15" t="e">
        <f>'Heat Map Export'!J948 - $J$6</f>
        <v>#N/A</v>
      </c>
      <c r="K949" s="15" t="e">
        <f>'Heat Map Export'!K948-$K$6</f>
        <v>#N/A</v>
      </c>
      <c r="L949" s="15" t="e">
        <f>'Heat Map Export'!L948 - $L$6</f>
        <v>#N/A</v>
      </c>
      <c r="M949" s="15" t="e">
        <f>'Heat Map Export'!M948 - $M$6</f>
        <v>#N/A</v>
      </c>
      <c r="N949" s="15" t="e">
        <f>'Heat Map Export'!N948 - $N$6</f>
        <v>#N/A</v>
      </c>
      <c r="O949" s="15" t="e">
        <f>'Heat Map Export'!O948 - $O$6</f>
        <v>#N/A</v>
      </c>
      <c r="P949" s="15" t="e">
        <f>'Heat Map Export'!P948 - $P$6</f>
        <v>#N/A</v>
      </c>
      <c r="Q949" s="15" t="e">
        <f>'Heat Map Export'!Q948 - $Q$6</f>
        <v>#N/A</v>
      </c>
      <c r="R949" s="15" t="e">
        <f>'Heat Map Export'!R948 - $R$6</f>
        <v>#N/A</v>
      </c>
      <c r="S949" s="15" t="e">
        <f>'Heat Map Export'!S948 - $S$6</f>
        <v>#N/A</v>
      </c>
      <c r="T949" s="15" t="e">
        <f>'Heat Map Export'!T948 - $T$6</f>
        <v>#N/A</v>
      </c>
      <c r="U949" s="15" t="e">
        <f>'Heat Map Export'!U948 - $U$6</f>
        <v>#N/A</v>
      </c>
      <c r="V949" s="15" t="e">
        <f>'Heat Map Export'!V948 - $V$6</f>
        <v>#N/A</v>
      </c>
      <c r="W949" s="15" t="e">
        <f>'Heat Map Export'!W948 - $W$6</f>
        <v>#N/A</v>
      </c>
      <c r="X949" s="15" t="e">
        <f>'Heat Map Export'!X948 - $X$6</f>
        <v>#N/A</v>
      </c>
      <c r="Y949" s="15" t="e">
        <f>'Heat Map Export'!Y948 - $Y$6</f>
        <v>#N/A</v>
      </c>
      <c r="Z949" s="15" t="e">
        <f>'Heat Map Export'!Z948-$Z$6</f>
        <v>#N/A</v>
      </c>
      <c r="AA949" s="15" t="e">
        <f>'Heat Map Export'!AA948 - $AA$6</f>
        <v>#N/A</v>
      </c>
      <c r="AB949" s="15" t="e">
        <f>'Heat Map Export'!AB948-$AB$6</f>
        <v>#N/A</v>
      </c>
      <c r="AC949" s="15" t="e">
        <f>'Heat Map Export'!AC948 - $AC$6</f>
        <v>#N/A</v>
      </c>
      <c r="AD949" s="15" t="e">
        <f>'Heat Map Export'!AD948 - $AD$6</f>
        <v>#N/A</v>
      </c>
    </row>
    <row r="950" spans="1:30" s="14" customFormat="1" ht="15" x14ac:dyDescent="0.2">
      <c r="A950" s="24">
        <f>'Heat Map Export'!A949</f>
        <v>0</v>
      </c>
      <c r="B950" s="25">
        <f>'Heat Map Export'!B949</f>
        <v>0</v>
      </c>
      <c r="C950" s="15" t="e">
        <f>'Heat Map Export'!C949 - $C$6</f>
        <v>#N/A</v>
      </c>
      <c r="D950" s="15" t="e">
        <f>'Heat Map Export'!D949 - $D$6</f>
        <v>#N/A</v>
      </c>
      <c r="E950" s="15" t="e">
        <f>'Heat Map Export'!E949 - $E$6</f>
        <v>#N/A</v>
      </c>
      <c r="F950" s="15" t="e">
        <f>'Heat Map Export'!F949 - $F$6</f>
        <v>#N/A</v>
      </c>
      <c r="G950" s="15" t="e">
        <f>'Heat Map Export'!G949 - $G$6</f>
        <v>#N/A</v>
      </c>
      <c r="H950" s="15" t="e">
        <f>'Heat Map Export'!H949 - $H$6</f>
        <v>#N/A</v>
      </c>
      <c r="I950" s="15" t="e">
        <f>'Heat Map Export'!I949 - $I$6</f>
        <v>#N/A</v>
      </c>
      <c r="J950" s="15" t="e">
        <f>'Heat Map Export'!J949 - $J$6</f>
        <v>#N/A</v>
      </c>
      <c r="K950" s="15" t="e">
        <f>'Heat Map Export'!K949 - $K$6</f>
        <v>#N/A</v>
      </c>
      <c r="L950" s="15" t="e">
        <f>'Heat Map Export'!L949 - $L$6</f>
        <v>#N/A</v>
      </c>
      <c r="M950" s="15" t="e">
        <f>'Heat Map Export'!M949 - $M$6</f>
        <v>#N/A</v>
      </c>
      <c r="N950" s="15" t="e">
        <f>'Heat Map Export'!N949 - $N$6</f>
        <v>#N/A</v>
      </c>
      <c r="O950" s="15" t="e">
        <f>'Heat Map Export'!O949 - $O$6</f>
        <v>#N/A</v>
      </c>
      <c r="P950" s="15" t="e">
        <f>'Heat Map Export'!P949 - $P$6</f>
        <v>#N/A</v>
      </c>
      <c r="Q950" s="15" t="e">
        <f>'Heat Map Export'!Q949 - $Q$6</f>
        <v>#N/A</v>
      </c>
      <c r="R950" s="15" t="e">
        <f>'Heat Map Export'!R949 - $R$6</f>
        <v>#N/A</v>
      </c>
      <c r="S950" s="15" t="e">
        <f>'Heat Map Export'!S949 - $S$6</f>
        <v>#N/A</v>
      </c>
      <c r="T950" s="15" t="e">
        <f>'Heat Map Export'!T949 - $T$6</f>
        <v>#N/A</v>
      </c>
      <c r="U950" s="15" t="e">
        <f>'Heat Map Export'!U949 - $U$6</f>
        <v>#N/A</v>
      </c>
      <c r="V950" s="15" t="e">
        <f>'Heat Map Export'!V949 - $V$6</f>
        <v>#N/A</v>
      </c>
      <c r="W950" s="15" t="e">
        <f>'Heat Map Export'!W949 - $W$6</f>
        <v>#N/A</v>
      </c>
      <c r="X950" s="15" t="e">
        <f>'Heat Map Export'!X949 - $X$6</f>
        <v>#N/A</v>
      </c>
      <c r="Y950" s="15" t="e">
        <f>'Heat Map Export'!Y949 - $Y$6</f>
        <v>#N/A</v>
      </c>
      <c r="Z950" s="15" t="e">
        <f>'Heat Map Export'!Z949 - $Z$6</f>
        <v>#N/A</v>
      </c>
      <c r="AA950" s="15" t="e">
        <f>'Heat Map Export'!AA949 - $AA$6</f>
        <v>#N/A</v>
      </c>
      <c r="AB950" s="15" t="e">
        <f>'Heat Map Export'!AB949 - $AB$6</f>
        <v>#N/A</v>
      </c>
      <c r="AC950" s="15" t="e">
        <f>'Heat Map Export'!AC949 - $AC$6</f>
        <v>#N/A</v>
      </c>
      <c r="AD950" s="15" t="e">
        <f>'Heat Map Export'!AD949 - $AD$6</f>
        <v>#N/A</v>
      </c>
    </row>
    <row r="951" spans="1:30" s="14" customFormat="1" ht="15" x14ac:dyDescent="0.2">
      <c r="A951" s="24">
        <f>'Heat Map Export'!A950</f>
        <v>0</v>
      </c>
      <c r="B951" s="25">
        <f>'Heat Map Export'!B950</f>
        <v>0</v>
      </c>
      <c r="C951" s="15" t="e">
        <f>'Heat Map Export'!C950 - $C$6</f>
        <v>#N/A</v>
      </c>
      <c r="D951" s="15" t="e">
        <f>'Heat Map Export'!D950 - $D$6</f>
        <v>#N/A</v>
      </c>
      <c r="E951" s="15" t="e">
        <f>'Heat Map Export'!E950 - $E$6</f>
        <v>#N/A</v>
      </c>
      <c r="F951" s="15" t="e">
        <f>'Heat Map Export'!F950 - $F$6</f>
        <v>#N/A</v>
      </c>
      <c r="G951" s="15" t="e">
        <f>'Heat Map Export'!G950 - $G$6</f>
        <v>#N/A</v>
      </c>
      <c r="H951" s="15" t="e">
        <f>'Heat Map Export'!H950 - $H$6</f>
        <v>#N/A</v>
      </c>
      <c r="I951" s="15" t="e">
        <f>'Heat Map Export'!I950 -$I$6</f>
        <v>#N/A</v>
      </c>
      <c r="J951" s="15" t="e">
        <f>'Heat Map Export'!J950 - $J$6</f>
        <v>#N/A</v>
      </c>
      <c r="K951" s="15" t="e">
        <f>'Heat Map Export'!K950-$K$6</f>
        <v>#N/A</v>
      </c>
      <c r="L951" s="15" t="e">
        <f>'Heat Map Export'!L950 - $L$6</f>
        <v>#N/A</v>
      </c>
      <c r="M951" s="15" t="e">
        <f>'Heat Map Export'!M950 - $M$6</f>
        <v>#N/A</v>
      </c>
      <c r="N951" s="15" t="e">
        <f>'Heat Map Export'!N950 - $N$6</f>
        <v>#N/A</v>
      </c>
      <c r="O951" s="15" t="e">
        <f>'Heat Map Export'!O950 - $O$6</f>
        <v>#N/A</v>
      </c>
      <c r="P951" s="15" t="e">
        <f>'Heat Map Export'!P950 - $P$6</f>
        <v>#N/A</v>
      </c>
      <c r="Q951" s="15" t="e">
        <f>'Heat Map Export'!Q950 - $Q$6</f>
        <v>#N/A</v>
      </c>
      <c r="R951" s="15" t="e">
        <f>'Heat Map Export'!R950 - $R$6</f>
        <v>#N/A</v>
      </c>
      <c r="S951" s="15" t="e">
        <f>'Heat Map Export'!S950 - $S$6</f>
        <v>#N/A</v>
      </c>
      <c r="T951" s="15" t="e">
        <f>'Heat Map Export'!T950 - $T$6</f>
        <v>#N/A</v>
      </c>
      <c r="U951" s="15" t="e">
        <f>'Heat Map Export'!U950 - $U$6</f>
        <v>#N/A</v>
      </c>
      <c r="V951" s="15" t="e">
        <f>'Heat Map Export'!V950 - $V$6</f>
        <v>#N/A</v>
      </c>
      <c r="W951" s="15" t="e">
        <f>'Heat Map Export'!W950 - $W$6</f>
        <v>#N/A</v>
      </c>
      <c r="X951" s="15" t="e">
        <f>'Heat Map Export'!X950 - $X$6</f>
        <v>#N/A</v>
      </c>
      <c r="Y951" s="15" t="e">
        <f>'Heat Map Export'!Y950 - $Y$6</f>
        <v>#N/A</v>
      </c>
      <c r="Z951" s="15" t="e">
        <f>'Heat Map Export'!Z950-$Z$6</f>
        <v>#N/A</v>
      </c>
      <c r="AA951" s="15" t="e">
        <f>'Heat Map Export'!AA950 - $AA$6</f>
        <v>#N/A</v>
      </c>
      <c r="AB951" s="15" t="e">
        <f>'Heat Map Export'!AB950-$AB$6</f>
        <v>#N/A</v>
      </c>
      <c r="AC951" s="15" t="e">
        <f>'Heat Map Export'!AC950 - $AC$6</f>
        <v>#N/A</v>
      </c>
      <c r="AD951" s="15" t="e">
        <f>'Heat Map Export'!AD950 - $AD$6</f>
        <v>#N/A</v>
      </c>
    </row>
    <row r="952" spans="1:30" s="14" customFormat="1" ht="15" x14ac:dyDescent="0.2">
      <c r="A952" s="24">
        <f>'Heat Map Export'!A951</f>
        <v>0</v>
      </c>
      <c r="B952" s="25">
        <f>'Heat Map Export'!B951</f>
        <v>0</v>
      </c>
      <c r="C952" s="15" t="e">
        <f>'Heat Map Export'!C951 - $C$6</f>
        <v>#N/A</v>
      </c>
      <c r="D952" s="15" t="e">
        <f>'Heat Map Export'!D951 - $D$6</f>
        <v>#N/A</v>
      </c>
      <c r="E952" s="15" t="e">
        <f>'Heat Map Export'!E951 - $E$6</f>
        <v>#N/A</v>
      </c>
      <c r="F952" s="15" t="e">
        <f>'Heat Map Export'!F951 - $F$6</f>
        <v>#N/A</v>
      </c>
      <c r="G952" s="15" t="e">
        <f>'Heat Map Export'!G951 - $G$6</f>
        <v>#N/A</v>
      </c>
      <c r="H952" s="15" t="e">
        <f>'Heat Map Export'!H951 - $H$6</f>
        <v>#N/A</v>
      </c>
      <c r="I952" s="15" t="e">
        <f>'Heat Map Export'!I951 - $I$6</f>
        <v>#N/A</v>
      </c>
      <c r="J952" s="15" t="e">
        <f>'Heat Map Export'!J951 - $J$6</f>
        <v>#N/A</v>
      </c>
      <c r="K952" s="15" t="e">
        <f>'Heat Map Export'!K951 - $K$6</f>
        <v>#N/A</v>
      </c>
      <c r="L952" s="15" t="e">
        <f>'Heat Map Export'!L951 - $L$6</f>
        <v>#N/A</v>
      </c>
      <c r="M952" s="15" t="e">
        <f>'Heat Map Export'!M951 - $M$6</f>
        <v>#N/A</v>
      </c>
      <c r="N952" s="15" t="e">
        <f>'Heat Map Export'!N951 - $N$6</f>
        <v>#N/A</v>
      </c>
      <c r="O952" s="15" t="e">
        <f>'Heat Map Export'!O951 - $O$6</f>
        <v>#N/A</v>
      </c>
      <c r="P952" s="15" t="e">
        <f>'Heat Map Export'!P951 - $P$6</f>
        <v>#N/A</v>
      </c>
      <c r="Q952" s="15" t="e">
        <f>'Heat Map Export'!Q951 - $Q$6</f>
        <v>#N/A</v>
      </c>
      <c r="R952" s="15" t="e">
        <f>'Heat Map Export'!R951 - $R$6</f>
        <v>#N/A</v>
      </c>
      <c r="S952" s="15" t="e">
        <f>'Heat Map Export'!S951 - $S$6</f>
        <v>#N/A</v>
      </c>
      <c r="T952" s="15" t="e">
        <f>'Heat Map Export'!T951 - $T$6</f>
        <v>#N/A</v>
      </c>
      <c r="U952" s="15" t="e">
        <f>'Heat Map Export'!U951 - $U$6</f>
        <v>#N/A</v>
      </c>
      <c r="V952" s="15" t="e">
        <f>'Heat Map Export'!V951 - $V$6</f>
        <v>#N/A</v>
      </c>
      <c r="W952" s="15" t="e">
        <f>'Heat Map Export'!W951 - $W$6</f>
        <v>#N/A</v>
      </c>
      <c r="X952" s="15" t="e">
        <f>'Heat Map Export'!X951 - $X$6</f>
        <v>#N/A</v>
      </c>
      <c r="Y952" s="15" t="e">
        <f>'Heat Map Export'!Y951 - $Y$6</f>
        <v>#N/A</v>
      </c>
      <c r="Z952" s="15" t="e">
        <f>'Heat Map Export'!Z951 - $Z$6</f>
        <v>#N/A</v>
      </c>
      <c r="AA952" s="15" t="e">
        <f>'Heat Map Export'!AA951 - $AA$6</f>
        <v>#N/A</v>
      </c>
      <c r="AB952" s="15" t="e">
        <f>'Heat Map Export'!AB951 - $AB$6</f>
        <v>#N/A</v>
      </c>
      <c r="AC952" s="15" t="e">
        <f>'Heat Map Export'!AC951 - $AC$6</f>
        <v>#N/A</v>
      </c>
      <c r="AD952" s="15" t="e">
        <f>'Heat Map Export'!AD951 - $AD$6</f>
        <v>#N/A</v>
      </c>
    </row>
    <row r="953" spans="1:30" s="14" customFormat="1" ht="15" x14ac:dyDescent="0.2">
      <c r="A953" s="24">
        <f>'Heat Map Export'!A952</f>
        <v>0</v>
      </c>
      <c r="B953" s="25">
        <f>'Heat Map Export'!B952</f>
        <v>0</v>
      </c>
      <c r="C953" s="15" t="e">
        <f>'Heat Map Export'!C952 - $C$6</f>
        <v>#N/A</v>
      </c>
      <c r="D953" s="15" t="e">
        <f>'Heat Map Export'!D952 - $D$6</f>
        <v>#N/A</v>
      </c>
      <c r="E953" s="15" t="e">
        <f>'Heat Map Export'!E952 - $E$6</f>
        <v>#N/A</v>
      </c>
      <c r="F953" s="15" t="e">
        <f>'Heat Map Export'!F952 - $F$6</f>
        <v>#N/A</v>
      </c>
      <c r="G953" s="15" t="e">
        <f>'Heat Map Export'!G952 - $G$6</f>
        <v>#N/A</v>
      </c>
      <c r="H953" s="15" t="e">
        <f>'Heat Map Export'!H952 - $H$6</f>
        <v>#N/A</v>
      </c>
      <c r="I953" s="15" t="e">
        <f>'Heat Map Export'!I952 -$I$6</f>
        <v>#N/A</v>
      </c>
      <c r="J953" s="15" t="e">
        <f>'Heat Map Export'!J952 - $J$6</f>
        <v>#N/A</v>
      </c>
      <c r="K953" s="15" t="e">
        <f>'Heat Map Export'!K952-$K$6</f>
        <v>#N/A</v>
      </c>
      <c r="L953" s="15" t="e">
        <f>'Heat Map Export'!L952 - $L$6</f>
        <v>#N/A</v>
      </c>
      <c r="M953" s="15" t="e">
        <f>'Heat Map Export'!M952 - $M$6</f>
        <v>#N/A</v>
      </c>
      <c r="N953" s="15" t="e">
        <f>'Heat Map Export'!N952 - $N$6</f>
        <v>#N/A</v>
      </c>
      <c r="O953" s="15" t="e">
        <f>'Heat Map Export'!O952 - $O$6</f>
        <v>#N/A</v>
      </c>
      <c r="P953" s="15" t="e">
        <f>'Heat Map Export'!P952 - $P$6</f>
        <v>#N/A</v>
      </c>
      <c r="Q953" s="15" t="e">
        <f>'Heat Map Export'!Q952 - $Q$6</f>
        <v>#N/A</v>
      </c>
      <c r="R953" s="15" t="e">
        <f>'Heat Map Export'!R952 - $R$6</f>
        <v>#N/A</v>
      </c>
      <c r="S953" s="15" t="e">
        <f>'Heat Map Export'!S952 - $S$6</f>
        <v>#N/A</v>
      </c>
      <c r="T953" s="15" t="e">
        <f>'Heat Map Export'!T952 - $T$6</f>
        <v>#N/A</v>
      </c>
      <c r="U953" s="15" t="e">
        <f>'Heat Map Export'!U952 - $U$6</f>
        <v>#N/A</v>
      </c>
      <c r="V953" s="15" t="e">
        <f>'Heat Map Export'!V952 - $V$6</f>
        <v>#N/A</v>
      </c>
      <c r="W953" s="15" t="e">
        <f>'Heat Map Export'!W952 - $W$6</f>
        <v>#N/A</v>
      </c>
      <c r="X953" s="15" t="e">
        <f>'Heat Map Export'!X952 - $X$6</f>
        <v>#N/A</v>
      </c>
      <c r="Y953" s="15" t="e">
        <f>'Heat Map Export'!Y952 - $Y$6</f>
        <v>#N/A</v>
      </c>
      <c r="Z953" s="15" t="e">
        <f>'Heat Map Export'!Z952-$Z$6</f>
        <v>#N/A</v>
      </c>
      <c r="AA953" s="15" t="e">
        <f>'Heat Map Export'!AA952 - $AA$6</f>
        <v>#N/A</v>
      </c>
      <c r="AB953" s="15" t="e">
        <f>'Heat Map Export'!AB952-$AB$6</f>
        <v>#N/A</v>
      </c>
      <c r="AC953" s="15" t="e">
        <f>'Heat Map Export'!AC952 - $AC$6</f>
        <v>#N/A</v>
      </c>
      <c r="AD953" s="15" t="e">
        <f>'Heat Map Export'!AD952 - $AD$6</f>
        <v>#N/A</v>
      </c>
    </row>
    <row r="954" spans="1:30" s="14" customFormat="1" ht="15" x14ac:dyDescent="0.2">
      <c r="A954" s="24">
        <f>'Heat Map Export'!A953</f>
        <v>0</v>
      </c>
      <c r="B954" s="25">
        <f>'Heat Map Export'!B953</f>
        <v>0</v>
      </c>
      <c r="C954" s="15" t="e">
        <f>'Heat Map Export'!C953 - $C$6</f>
        <v>#N/A</v>
      </c>
      <c r="D954" s="15" t="e">
        <f>'Heat Map Export'!D953 - $D$6</f>
        <v>#N/A</v>
      </c>
      <c r="E954" s="15" t="e">
        <f>'Heat Map Export'!E953 - $E$6</f>
        <v>#N/A</v>
      </c>
      <c r="F954" s="15" t="e">
        <f>'Heat Map Export'!F953 - $F$6</f>
        <v>#N/A</v>
      </c>
      <c r="G954" s="15" t="e">
        <f>'Heat Map Export'!G953 - $G$6</f>
        <v>#N/A</v>
      </c>
      <c r="H954" s="15" t="e">
        <f>'Heat Map Export'!H953 - $H$6</f>
        <v>#N/A</v>
      </c>
      <c r="I954" s="15" t="e">
        <f>'Heat Map Export'!I953 - $I$6</f>
        <v>#N/A</v>
      </c>
      <c r="J954" s="15" t="e">
        <f>'Heat Map Export'!J953 - $J$6</f>
        <v>#N/A</v>
      </c>
      <c r="K954" s="15" t="e">
        <f>'Heat Map Export'!K953 - $K$6</f>
        <v>#N/A</v>
      </c>
      <c r="L954" s="15" t="e">
        <f>'Heat Map Export'!L953 - $L$6</f>
        <v>#N/A</v>
      </c>
      <c r="M954" s="15" t="e">
        <f>'Heat Map Export'!M953 - $M$6</f>
        <v>#N/A</v>
      </c>
      <c r="N954" s="15" t="e">
        <f>'Heat Map Export'!N953 - $N$6</f>
        <v>#N/A</v>
      </c>
      <c r="O954" s="15" t="e">
        <f>'Heat Map Export'!O953 - $O$6</f>
        <v>#N/A</v>
      </c>
      <c r="P954" s="15" t="e">
        <f>'Heat Map Export'!P953 - $P$6</f>
        <v>#N/A</v>
      </c>
      <c r="Q954" s="15" t="e">
        <f>'Heat Map Export'!Q953 - $Q$6</f>
        <v>#N/A</v>
      </c>
      <c r="R954" s="15" t="e">
        <f>'Heat Map Export'!R953 - $R$6</f>
        <v>#N/A</v>
      </c>
      <c r="S954" s="15" t="e">
        <f>'Heat Map Export'!S953 - $S$6</f>
        <v>#N/A</v>
      </c>
      <c r="T954" s="15" t="e">
        <f>'Heat Map Export'!T953 - $T$6</f>
        <v>#N/A</v>
      </c>
      <c r="U954" s="15" t="e">
        <f>'Heat Map Export'!U953 - $U$6</f>
        <v>#N/A</v>
      </c>
      <c r="V954" s="15" t="e">
        <f>'Heat Map Export'!V953 - $V$6</f>
        <v>#N/A</v>
      </c>
      <c r="W954" s="15" t="e">
        <f>'Heat Map Export'!W953 - $W$6</f>
        <v>#N/A</v>
      </c>
      <c r="X954" s="15" t="e">
        <f>'Heat Map Export'!X953 - $X$6</f>
        <v>#N/A</v>
      </c>
      <c r="Y954" s="15" t="e">
        <f>'Heat Map Export'!Y953 - $Y$6</f>
        <v>#N/A</v>
      </c>
      <c r="Z954" s="15" t="e">
        <f>'Heat Map Export'!Z953 - $Z$6</f>
        <v>#N/A</v>
      </c>
      <c r="AA954" s="15" t="e">
        <f>'Heat Map Export'!AA953 - $AA$6</f>
        <v>#N/A</v>
      </c>
      <c r="AB954" s="15" t="e">
        <f>'Heat Map Export'!AB953 - $AB$6</f>
        <v>#N/A</v>
      </c>
      <c r="AC954" s="15" t="e">
        <f>'Heat Map Export'!AC953 - $AC$6</f>
        <v>#N/A</v>
      </c>
      <c r="AD954" s="15" t="e">
        <f>'Heat Map Export'!AD953 - $AD$6</f>
        <v>#N/A</v>
      </c>
    </row>
    <row r="955" spans="1:30" s="14" customFormat="1" ht="15" x14ac:dyDescent="0.2">
      <c r="A955" s="24">
        <f>'Heat Map Export'!A954</f>
        <v>0</v>
      </c>
      <c r="B955" s="25">
        <f>'Heat Map Export'!B954</f>
        <v>0</v>
      </c>
      <c r="C955" s="15" t="e">
        <f>'Heat Map Export'!C954 - $C$6</f>
        <v>#N/A</v>
      </c>
      <c r="D955" s="15" t="e">
        <f>'Heat Map Export'!D954 - $D$6</f>
        <v>#N/A</v>
      </c>
      <c r="E955" s="15" t="e">
        <f>'Heat Map Export'!E954 - $E$6</f>
        <v>#N/A</v>
      </c>
      <c r="F955" s="15" t="e">
        <f>'Heat Map Export'!F954 - $F$6</f>
        <v>#N/A</v>
      </c>
      <c r="G955" s="15" t="e">
        <f>'Heat Map Export'!G954 - $G$6</f>
        <v>#N/A</v>
      </c>
      <c r="H955" s="15" t="e">
        <f>'Heat Map Export'!H954 - $H$6</f>
        <v>#N/A</v>
      </c>
      <c r="I955" s="15" t="e">
        <f>'Heat Map Export'!I954 -$I$6</f>
        <v>#N/A</v>
      </c>
      <c r="J955" s="15" t="e">
        <f>'Heat Map Export'!J954 - $J$6</f>
        <v>#N/A</v>
      </c>
      <c r="K955" s="15" t="e">
        <f>'Heat Map Export'!K954-$K$6</f>
        <v>#N/A</v>
      </c>
      <c r="L955" s="15" t="e">
        <f>'Heat Map Export'!L954 - $L$6</f>
        <v>#N/A</v>
      </c>
      <c r="M955" s="15" t="e">
        <f>'Heat Map Export'!M954 - $M$6</f>
        <v>#N/A</v>
      </c>
      <c r="N955" s="15" t="e">
        <f>'Heat Map Export'!N954 - $N$6</f>
        <v>#N/A</v>
      </c>
      <c r="O955" s="15" t="e">
        <f>'Heat Map Export'!O954 - $O$6</f>
        <v>#N/A</v>
      </c>
      <c r="P955" s="15" t="e">
        <f>'Heat Map Export'!P954 - $P$6</f>
        <v>#N/A</v>
      </c>
      <c r="Q955" s="15" t="e">
        <f>'Heat Map Export'!Q954 - $Q$6</f>
        <v>#N/A</v>
      </c>
      <c r="R955" s="15" t="e">
        <f>'Heat Map Export'!R954 - $R$6</f>
        <v>#N/A</v>
      </c>
      <c r="S955" s="15" t="e">
        <f>'Heat Map Export'!S954 - $S$6</f>
        <v>#N/A</v>
      </c>
      <c r="T955" s="15" t="e">
        <f>'Heat Map Export'!T954 - $T$6</f>
        <v>#N/A</v>
      </c>
      <c r="U955" s="15" t="e">
        <f>'Heat Map Export'!U954 - $U$6</f>
        <v>#N/A</v>
      </c>
      <c r="V955" s="15" t="e">
        <f>'Heat Map Export'!V954 - $V$6</f>
        <v>#N/A</v>
      </c>
      <c r="W955" s="15" t="e">
        <f>'Heat Map Export'!W954 - $W$6</f>
        <v>#N/A</v>
      </c>
      <c r="X955" s="15" t="e">
        <f>'Heat Map Export'!X954 - $X$6</f>
        <v>#N/A</v>
      </c>
      <c r="Y955" s="15" t="e">
        <f>'Heat Map Export'!Y954 - $Y$6</f>
        <v>#N/A</v>
      </c>
      <c r="Z955" s="15" t="e">
        <f>'Heat Map Export'!Z954-$Z$6</f>
        <v>#N/A</v>
      </c>
      <c r="AA955" s="15" t="e">
        <f>'Heat Map Export'!AA954 - $AA$6</f>
        <v>#N/A</v>
      </c>
      <c r="AB955" s="15" t="e">
        <f>'Heat Map Export'!AB954-$AB$6</f>
        <v>#N/A</v>
      </c>
      <c r="AC955" s="15" t="e">
        <f>'Heat Map Export'!AC954 - $AC$6</f>
        <v>#N/A</v>
      </c>
      <c r="AD955" s="15" t="e">
        <f>'Heat Map Export'!AD954 - $AD$6</f>
        <v>#N/A</v>
      </c>
    </row>
    <row r="956" spans="1:30" s="14" customFormat="1" ht="15" x14ac:dyDescent="0.2">
      <c r="A956" s="24">
        <f>'Heat Map Export'!A955</f>
        <v>0</v>
      </c>
      <c r="B956" s="25">
        <f>'Heat Map Export'!B955</f>
        <v>0</v>
      </c>
      <c r="C956" s="15" t="e">
        <f>'Heat Map Export'!C955 - $C$6</f>
        <v>#N/A</v>
      </c>
      <c r="D956" s="15" t="e">
        <f>'Heat Map Export'!D955 - $D$6</f>
        <v>#N/A</v>
      </c>
      <c r="E956" s="15" t="e">
        <f>'Heat Map Export'!E955 - $E$6</f>
        <v>#N/A</v>
      </c>
      <c r="F956" s="15" t="e">
        <f>'Heat Map Export'!F955 - $F$6</f>
        <v>#N/A</v>
      </c>
      <c r="G956" s="15" t="e">
        <f>'Heat Map Export'!G955 - $G$6</f>
        <v>#N/A</v>
      </c>
      <c r="H956" s="15" t="e">
        <f>'Heat Map Export'!H955 - $H$6</f>
        <v>#N/A</v>
      </c>
      <c r="I956" s="15" t="e">
        <f>'Heat Map Export'!I955 - $I$6</f>
        <v>#N/A</v>
      </c>
      <c r="J956" s="15" t="e">
        <f>'Heat Map Export'!J955 - $J$6</f>
        <v>#N/A</v>
      </c>
      <c r="K956" s="15" t="e">
        <f>'Heat Map Export'!K955 - $K$6</f>
        <v>#N/A</v>
      </c>
      <c r="L956" s="15" t="e">
        <f>'Heat Map Export'!L955 - $L$6</f>
        <v>#N/A</v>
      </c>
      <c r="M956" s="15" t="e">
        <f>'Heat Map Export'!M955 - $M$6</f>
        <v>#N/A</v>
      </c>
      <c r="N956" s="15" t="e">
        <f>'Heat Map Export'!N955 - $N$6</f>
        <v>#N/A</v>
      </c>
      <c r="O956" s="15" t="e">
        <f>'Heat Map Export'!O955 - $O$6</f>
        <v>#N/A</v>
      </c>
      <c r="P956" s="15" t="e">
        <f>'Heat Map Export'!P955 - $P$6</f>
        <v>#N/A</v>
      </c>
      <c r="Q956" s="15" t="e">
        <f>'Heat Map Export'!Q955 - $Q$6</f>
        <v>#N/A</v>
      </c>
      <c r="R956" s="15" t="e">
        <f>'Heat Map Export'!R955 - $R$6</f>
        <v>#N/A</v>
      </c>
      <c r="S956" s="15" t="e">
        <f>'Heat Map Export'!S955 - $S$6</f>
        <v>#N/A</v>
      </c>
      <c r="T956" s="15" t="e">
        <f>'Heat Map Export'!T955 - $T$6</f>
        <v>#N/A</v>
      </c>
      <c r="U956" s="15" t="e">
        <f>'Heat Map Export'!U955 - $U$6</f>
        <v>#N/A</v>
      </c>
      <c r="V956" s="15" t="e">
        <f>'Heat Map Export'!V955 - $V$6</f>
        <v>#N/A</v>
      </c>
      <c r="W956" s="15" t="e">
        <f>'Heat Map Export'!W955 - $W$6</f>
        <v>#N/A</v>
      </c>
      <c r="X956" s="15" t="e">
        <f>'Heat Map Export'!X955 - $X$6</f>
        <v>#N/A</v>
      </c>
      <c r="Y956" s="15" t="e">
        <f>'Heat Map Export'!Y955 - $Y$6</f>
        <v>#N/A</v>
      </c>
      <c r="Z956" s="15" t="e">
        <f>'Heat Map Export'!Z955 - $Z$6</f>
        <v>#N/A</v>
      </c>
      <c r="AA956" s="15" t="e">
        <f>'Heat Map Export'!AA955 - $AA$6</f>
        <v>#N/A</v>
      </c>
      <c r="AB956" s="15" t="e">
        <f>'Heat Map Export'!AB955 - $AB$6</f>
        <v>#N/A</v>
      </c>
      <c r="AC956" s="15" t="e">
        <f>'Heat Map Export'!AC955 - $AC$6</f>
        <v>#N/A</v>
      </c>
      <c r="AD956" s="15" t="e">
        <f>'Heat Map Export'!AD955 - $AD$6</f>
        <v>#N/A</v>
      </c>
    </row>
    <row r="957" spans="1:30" s="14" customFormat="1" ht="15" x14ac:dyDescent="0.2">
      <c r="A957" s="24">
        <f>'Heat Map Export'!A956</f>
        <v>0</v>
      </c>
      <c r="B957" s="25">
        <f>'Heat Map Export'!B956</f>
        <v>0</v>
      </c>
      <c r="C957" s="15" t="e">
        <f>'Heat Map Export'!C956 - $C$6</f>
        <v>#N/A</v>
      </c>
      <c r="D957" s="15" t="e">
        <f>'Heat Map Export'!D956 - $D$6</f>
        <v>#N/A</v>
      </c>
      <c r="E957" s="15" t="e">
        <f>'Heat Map Export'!E956 - $E$6</f>
        <v>#N/A</v>
      </c>
      <c r="F957" s="15" t="e">
        <f>'Heat Map Export'!F956 - $F$6</f>
        <v>#N/A</v>
      </c>
      <c r="G957" s="15" t="e">
        <f>'Heat Map Export'!G956 - $G$6</f>
        <v>#N/A</v>
      </c>
      <c r="H957" s="15" t="e">
        <f>'Heat Map Export'!H956 - $H$6</f>
        <v>#N/A</v>
      </c>
      <c r="I957" s="15" t="e">
        <f>'Heat Map Export'!I956 -$I$6</f>
        <v>#N/A</v>
      </c>
      <c r="J957" s="15" t="e">
        <f>'Heat Map Export'!J956 - $J$6</f>
        <v>#N/A</v>
      </c>
      <c r="K957" s="15" t="e">
        <f>'Heat Map Export'!K956-$K$6</f>
        <v>#N/A</v>
      </c>
      <c r="L957" s="15" t="e">
        <f>'Heat Map Export'!L956 - $L$6</f>
        <v>#N/A</v>
      </c>
      <c r="M957" s="15" t="e">
        <f>'Heat Map Export'!M956 - $M$6</f>
        <v>#N/A</v>
      </c>
      <c r="N957" s="15" t="e">
        <f>'Heat Map Export'!N956 - $N$6</f>
        <v>#N/A</v>
      </c>
      <c r="O957" s="15" t="e">
        <f>'Heat Map Export'!O956 - $O$6</f>
        <v>#N/A</v>
      </c>
      <c r="P957" s="15" t="e">
        <f>'Heat Map Export'!P956 - $P$6</f>
        <v>#N/A</v>
      </c>
      <c r="Q957" s="15" t="e">
        <f>'Heat Map Export'!Q956 - $Q$6</f>
        <v>#N/A</v>
      </c>
      <c r="R957" s="15" t="e">
        <f>'Heat Map Export'!R956 - $R$6</f>
        <v>#N/A</v>
      </c>
      <c r="S957" s="15" t="e">
        <f>'Heat Map Export'!S956 - $S$6</f>
        <v>#N/A</v>
      </c>
      <c r="T957" s="15" t="e">
        <f>'Heat Map Export'!T956 - $T$6</f>
        <v>#N/A</v>
      </c>
      <c r="U957" s="15" t="e">
        <f>'Heat Map Export'!U956 - $U$6</f>
        <v>#N/A</v>
      </c>
      <c r="V957" s="15" t="e">
        <f>'Heat Map Export'!V956 - $V$6</f>
        <v>#N/A</v>
      </c>
      <c r="W957" s="15" t="e">
        <f>'Heat Map Export'!W956 - $W$6</f>
        <v>#N/A</v>
      </c>
      <c r="X957" s="15" t="e">
        <f>'Heat Map Export'!X956 - $X$6</f>
        <v>#N/A</v>
      </c>
      <c r="Y957" s="15" t="e">
        <f>'Heat Map Export'!Y956 - $Y$6</f>
        <v>#N/A</v>
      </c>
      <c r="Z957" s="15" t="e">
        <f>'Heat Map Export'!Z956-$Z$6</f>
        <v>#N/A</v>
      </c>
      <c r="AA957" s="15" t="e">
        <f>'Heat Map Export'!AA956 - $AA$6</f>
        <v>#N/A</v>
      </c>
      <c r="AB957" s="15" t="e">
        <f>'Heat Map Export'!AB956-$AB$6</f>
        <v>#N/A</v>
      </c>
      <c r="AC957" s="15" t="e">
        <f>'Heat Map Export'!AC956 - $AC$6</f>
        <v>#N/A</v>
      </c>
      <c r="AD957" s="15" t="e">
        <f>'Heat Map Export'!AD956 - $AD$6</f>
        <v>#N/A</v>
      </c>
    </row>
    <row r="958" spans="1:30" s="14" customFormat="1" ht="15" x14ac:dyDescent="0.2">
      <c r="A958" s="24">
        <f>'Heat Map Export'!A957</f>
        <v>0</v>
      </c>
      <c r="B958" s="25">
        <f>'Heat Map Export'!B957</f>
        <v>0</v>
      </c>
      <c r="C958" s="15" t="e">
        <f>'Heat Map Export'!C957 - $C$6</f>
        <v>#N/A</v>
      </c>
      <c r="D958" s="15" t="e">
        <f>'Heat Map Export'!D957 - $D$6</f>
        <v>#N/A</v>
      </c>
      <c r="E958" s="15" t="e">
        <f>'Heat Map Export'!E957 - $E$6</f>
        <v>#N/A</v>
      </c>
      <c r="F958" s="15" t="e">
        <f>'Heat Map Export'!F957 - $F$6</f>
        <v>#N/A</v>
      </c>
      <c r="G958" s="15" t="e">
        <f>'Heat Map Export'!G957 - $G$6</f>
        <v>#N/A</v>
      </c>
      <c r="H958" s="15" t="e">
        <f>'Heat Map Export'!H957 - $H$6</f>
        <v>#N/A</v>
      </c>
      <c r="I958" s="15" t="e">
        <f>'Heat Map Export'!I957 - $I$6</f>
        <v>#N/A</v>
      </c>
      <c r="J958" s="15" t="e">
        <f>'Heat Map Export'!J957 - $J$6</f>
        <v>#N/A</v>
      </c>
      <c r="K958" s="15" t="e">
        <f>'Heat Map Export'!K957 - $K$6</f>
        <v>#N/A</v>
      </c>
      <c r="L958" s="15" t="e">
        <f>'Heat Map Export'!L957 - $L$6</f>
        <v>#N/A</v>
      </c>
      <c r="M958" s="15" t="e">
        <f>'Heat Map Export'!M957 - $M$6</f>
        <v>#N/A</v>
      </c>
      <c r="N958" s="15" t="e">
        <f>'Heat Map Export'!N957 - $N$6</f>
        <v>#N/A</v>
      </c>
      <c r="O958" s="15" t="e">
        <f>'Heat Map Export'!O957 - $O$6</f>
        <v>#N/A</v>
      </c>
      <c r="P958" s="15" t="e">
        <f>'Heat Map Export'!P957 - $P$6</f>
        <v>#N/A</v>
      </c>
      <c r="Q958" s="15" t="e">
        <f>'Heat Map Export'!Q957 - $Q$6</f>
        <v>#N/A</v>
      </c>
      <c r="R958" s="15" t="e">
        <f>'Heat Map Export'!R957 - $R$6</f>
        <v>#N/A</v>
      </c>
      <c r="S958" s="15" t="e">
        <f>'Heat Map Export'!S957 - $S$6</f>
        <v>#N/A</v>
      </c>
      <c r="T958" s="15" t="e">
        <f>'Heat Map Export'!T957 - $T$6</f>
        <v>#N/A</v>
      </c>
      <c r="U958" s="15" t="e">
        <f>'Heat Map Export'!U957 - $U$6</f>
        <v>#N/A</v>
      </c>
      <c r="V958" s="15" t="e">
        <f>'Heat Map Export'!V957 - $V$6</f>
        <v>#N/A</v>
      </c>
      <c r="W958" s="15" t="e">
        <f>'Heat Map Export'!W957 - $W$6</f>
        <v>#N/A</v>
      </c>
      <c r="X958" s="15" t="e">
        <f>'Heat Map Export'!X957 - $X$6</f>
        <v>#N/A</v>
      </c>
      <c r="Y958" s="15" t="e">
        <f>'Heat Map Export'!Y957 - $Y$6</f>
        <v>#N/A</v>
      </c>
      <c r="Z958" s="15" t="e">
        <f>'Heat Map Export'!Z957 - $Z$6</f>
        <v>#N/A</v>
      </c>
      <c r="AA958" s="15" t="e">
        <f>'Heat Map Export'!AA957 - $AA$6</f>
        <v>#N/A</v>
      </c>
      <c r="AB958" s="15" t="e">
        <f>'Heat Map Export'!AB957 - $AB$6</f>
        <v>#N/A</v>
      </c>
      <c r="AC958" s="15" t="e">
        <f>'Heat Map Export'!AC957 - $AC$6</f>
        <v>#N/A</v>
      </c>
      <c r="AD958" s="15" t="e">
        <f>'Heat Map Export'!AD957 - $AD$6</f>
        <v>#N/A</v>
      </c>
    </row>
    <row r="959" spans="1:30" s="14" customFormat="1" ht="15" x14ac:dyDescent="0.2">
      <c r="A959" s="24">
        <f>'Heat Map Export'!A958</f>
        <v>0</v>
      </c>
      <c r="B959" s="25">
        <f>'Heat Map Export'!B958</f>
        <v>0</v>
      </c>
      <c r="C959" s="15" t="e">
        <f>'Heat Map Export'!C958 - $C$6</f>
        <v>#N/A</v>
      </c>
      <c r="D959" s="15" t="e">
        <f>'Heat Map Export'!D958 - $D$6</f>
        <v>#N/A</v>
      </c>
      <c r="E959" s="15" t="e">
        <f>'Heat Map Export'!E958 - $E$6</f>
        <v>#N/A</v>
      </c>
      <c r="F959" s="15" t="e">
        <f>'Heat Map Export'!F958 - $F$6</f>
        <v>#N/A</v>
      </c>
      <c r="G959" s="15" t="e">
        <f>'Heat Map Export'!G958 - $G$6</f>
        <v>#N/A</v>
      </c>
      <c r="H959" s="15" t="e">
        <f>'Heat Map Export'!H958 - $H$6</f>
        <v>#N/A</v>
      </c>
      <c r="I959" s="15" t="e">
        <f>'Heat Map Export'!I958 -$I$6</f>
        <v>#N/A</v>
      </c>
      <c r="J959" s="15" t="e">
        <f>'Heat Map Export'!J958 - $J$6</f>
        <v>#N/A</v>
      </c>
      <c r="K959" s="15" t="e">
        <f>'Heat Map Export'!K958-$K$6</f>
        <v>#N/A</v>
      </c>
      <c r="L959" s="15" t="e">
        <f>'Heat Map Export'!L958 - $L$6</f>
        <v>#N/A</v>
      </c>
      <c r="M959" s="15" t="e">
        <f>'Heat Map Export'!M958 - $M$6</f>
        <v>#N/A</v>
      </c>
      <c r="N959" s="15" t="e">
        <f>'Heat Map Export'!N958 - $N$6</f>
        <v>#N/A</v>
      </c>
      <c r="O959" s="15" t="e">
        <f>'Heat Map Export'!O958 - $O$6</f>
        <v>#N/A</v>
      </c>
      <c r="P959" s="15" t="e">
        <f>'Heat Map Export'!P958 - $P$6</f>
        <v>#N/A</v>
      </c>
      <c r="Q959" s="15" t="e">
        <f>'Heat Map Export'!Q958 - $Q$6</f>
        <v>#N/A</v>
      </c>
      <c r="R959" s="15" t="e">
        <f>'Heat Map Export'!R958 - $R$6</f>
        <v>#N/A</v>
      </c>
      <c r="S959" s="15" t="e">
        <f>'Heat Map Export'!S958 - $S$6</f>
        <v>#N/A</v>
      </c>
      <c r="T959" s="15" t="e">
        <f>'Heat Map Export'!T958 - $T$6</f>
        <v>#N/A</v>
      </c>
      <c r="U959" s="15" t="e">
        <f>'Heat Map Export'!U958 - $U$6</f>
        <v>#N/A</v>
      </c>
      <c r="V959" s="15" t="e">
        <f>'Heat Map Export'!V958 - $V$6</f>
        <v>#N/A</v>
      </c>
      <c r="W959" s="15" t="e">
        <f>'Heat Map Export'!W958 - $W$6</f>
        <v>#N/A</v>
      </c>
      <c r="X959" s="15" t="e">
        <f>'Heat Map Export'!X958 - $X$6</f>
        <v>#N/A</v>
      </c>
      <c r="Y959" s="15" t="e">
        <f>'Heat Map Export'!Y958 - $Y$6</f>
        <v>#N/A</v>
      </c>
      <c r="Z959" s="15" t="e">
        <f>'Heat Map Export'!Z958-$Z$6</f>
        <v>#N/A</v>
      </c>
      <c r="AA959" s="15" t="e">
        <f>'Heat Map Export'!AA958 - $AA$6</f>
        <v>#N/A</v>
      </c>
      <c r="AB959" s="15" t="e">
        <f>'Heat Map Export'!AB958-$AB$6</f>
        <v>#N/A</v>
      </c>
      <c r="AC959" s="15" t="e">
        <f>'Heat Map Export'!AC958 - $AC$6</f>
        <v>#N/A</v>
      </c>
      <c r="AD959" s="15" t="e">
        <f>'Heat Map Export'!AD958 - $AD$6</f>
        <v>#N/A</v>
      </c>
    </row>
    <row r="960" spans="1:30" s="14" customFormat="1" ht="15" x14ac:dyDescent="0.2">
      <c r="A960" s="24">
        <f>'Heat Map Export'!A959</f>
        <v>0</v>
      </c>
      <c r="B960" s="25">
        <f>'Heat Map Export'!B959</f>
        <v>0</v>
      </c>
      <c r="C960" s="15" t="e">
        <f>'Heat Map Export'!C959 - $C$6</f>
        <v>#N/A</v>
      </c>
      <c r="D960" s="15" t="e">
        <f>'Heat Map Export'!D959 - $D$6</f>
        <v>#N/A</v>
      </c>
      <c r="E960" s="15" t="e">
        <f>'Heat Map Export'!E959 - $E$6</f>
        <v>#N/A</v>
      </c>
      <c r="F960" s="15" t="e">
        <f>'Heat Map Export'!F959 - $F$6</f>
        <v>#N/A</v>
      </c>
      <c r="G960" s="15" t="e">
        <f>'Heat Map Export'!G959 - $G$6</f>
        <v>#N/A</v>
      </c>
      <c r="H960" s="15" t="e">
        <f>'Heat Map Export'!H959 - $H$6</f>
        <v>#N/A</v>
      </c>
      <c r="I960" s="15" t="e">
        <f>'Heat Map Export'!I959 - $I$6</f>
        <v>#N/A</v>
      </c>
      <c r="J960" s="15" t="e">
        <f>'Heat Map Export'!J959 - $J$6</f>
        <v>#N/A</v>
      </c>
      <c r="K960" s="15" t="e">
        <f>'Heat Map Export'!K959 - $K$6</f>
        <v>#N/A</v>
      </c>
      <c r="L960" s="15" t="e">
        <f>'Heat Map Export'!L959 - $L$6</f>
        <v>#N/A</v>
      </c>
      <c r="M960" s="15" t="e">
        <f>'Heat Map Export'!M959 - $M$6</f>
        <v>#N/A</v>
      </c>
      <c r="N960" s="15" t="e">
        <f>'Heat Map Export'!N959 - $N$6</f>
        <v>#N/A</v>
      </c>
      <c r="O960" s="15" t="e">
        <f>'Heat Map Export'!O959 - $O$6</f>
        <v>#N/A</v>
      </c>
      <c r="P960" s="15" t="e">
        <f>'Heat Map Export'!P959 - $P$6</f>
        <v>#N/A</v>
      </c>
      <c r="Q960" s="15" t="e">
        <f>'Heat Map Export'!Q959 - $Q$6</f>
        <v>#N/A</v>
      </c>
      <c r="R960" s="15" t="e">
        <f>'Heat Map Export'!R959 - $R$6</f>
        <v>#N/A</v>
      </c>
      <c r="S960" s="15" t="e">
        <f>'Heat Map Export'!S959 - $S$6</f>
        <v>#N/A</v>
      </c>
      <c r="T960" s="15" t="e">
        <f>'Heat Map Export'!T959 - $T$6</f>
        <v>#N/A</v>
      </c>
      <c r="U960" s="15" t="e">
        <f>'Heat Map Export'!U959 - $U$6</f>
        <v>#N/A</v>
      </c>
      <c r="V960" s="15" t="e">
        <f>'Heat Map Export'!V959 - $V$6</f>
        <v>#N/A</v>
      </c>
      <c r="W960" s="15" t="e">
        <f>'Heat Map Export'!W959 - $W$6</f>
        <v>#N/A</v>
      </c>
      <c r="X960" s="15" t="e">
        <f>'Heat Map Export'!X959 - $X$6</f>
        <v>#N/A</v>
      </c>
      <c r="Y960" s="15" t="e">
        <f>'Heat Map Export'!Y959 - $Y$6</f>
        <v>#N/A</v>
      </c>
      <c r="Z960" s="15" t="e">
        <f>'Heat Map Export'!Z959 - $Z$6</f>
        <v>#N/A</v>
      </c>
      <c r="AA960" s="15" t="e">
        <f>'Heat Map Export'!AA959 - $AA$6</f>
        <v>#N/A</v>
      </c>
      <c r="AB960" s="15" t="e">
        <f>'Heat Map Export'!AB959 - $AB$6</f>
        <v>#N/A</v>
      </c>
      <c r="AC960" s="15" t="e">
        <f>'Heat Map Export'!AC959 - $AC$6</f>
        <v>#N/A</v>
      </c>
      <c r="AD960" s="15" t="e">
        <f>'Heat Map Export'!AD959 - $AD$6</f>
        <v>#N/A</v>
      </c>
    </row>
    <row r="961" spans="1:30" s="14" customFormat="1" ht="15" x14ac:dyDescent="0.2">
      <c r="A961" s="24">
        <f>'Heat Map Export'!A960</f>
        <v>0</v>
      </c>
      <c r="B961" s="25">
        <f>'Heat Map Export'!B960</f>
        <v>0</v>
      </c>
      <c r="C961" s="15" t="e">
        <f>'Heat Map Export'!C960 - $C$6</f>
        <v>#N/A</v>
      </c>
      <c r="D961" s="15" t="e">
        <f>'Heat Map Export'!D960 - $D$6</f>
        <v>#N/A</v>
      </c>
      <c r="E961" s="15" t="e">
        <f>'Heat Map Export'!E960 - $E$6</f>
        <v>#N/A</v>
      </c>
      <c r="F961" s="15" t="e">
        <f>'Heat Map Export'!F960 - $F$6</f>
        <v>#N/A</v>
      </c>
      <c r="G961" s="15" t="e">
        <f>'Heat Map Export'!G960 - $G$6</f>
        <v>#N/A</v>
      </c>
      <c r="H961" s="15" t="e">
        <f>'Heat Map Export'!H960 - $H$6</f>
        <v>#N/A</v>
      </c>
      <c r="I961" s="15" t="e">
        <f>'Heat Map Export'!I960 -$I$6</f>
        <v>#N/A</v>
      </c>
      <c r="J961" s="15" t="e">
        <f>'Heat Map Export'!J960 - $J$6</f>
        <v>#N/A</v>
      </c>
      <c r="K961" s="15" t="e">
        <f>'Heat Map Export'!K960-$K$6</f>
        <v>#N/A</v>
      </c>
      <c r="L961" s="15" t="e">
        <f>'Heat Map Export'!L960 - $L$6</f>
        <v>#N/A</v>
      </c>
      <c r="M961" s="15" t="e">
        <f>'Heat Map Export'!M960 - $M$6</f>
        <v>#N/A</v>
      </c>
      <c r="N961" s="15" t="e">
        <f>'Heat Map Export'!N960 - $N$6</f>
        <v>#N/A</v>
      </c>
      <c r="O961" s="15" t="e">
        <f>'Heat Map Export'!O960 - $O$6</f>
        <v>#N/A</v>
      </c>
      <c r="P961" s="15" t="e">
        <f>'Heat Map Export'!P960 - $P$6</f>
        <v>#N/A</v>
      </c>
      <c r="Q961" s="15" t="e">
        <f>'Heat Map Export'!Q960 - $Q$6</f>
        <v>#N/A</v>
      </c>
      <c r="R961" s="15" t="e">
        <f>'Heat Map Export'!R960 - $R$6</f>
        <v>#N/A</v>
      </c>
      <c r="S961" s="15" t="e">
        <f>'Heat Map Export'!S960 - $S$6</f>
        <v>#N/A</v>
      </c>
      <c r="T961" s="15" t="e">
        <f>'Heat Map Export'!T960 - $T$6</f>
        <v>#N/A</v>
      </c>
      <c r="U961" s="15" t="e">
        <f>'Heat Map Export'!U960 - $U$6</f>
        <v>#N/A</v>
      </c>
      <c r="V961" s="15" t="e">
        <f>'Heat Map Export'!V960 - $V$6</f>
        <v>#N/A</v>
      </c>
      <c r="W961" s="15" t="e">
        <f>'Heat Map Export'!W960 - $W$6</f>
        <v>#N/A</v>
      </c>
      <c r="X961" s="15" t="e">
        <f>'Heat Map Export'!X960 - $X$6</f>
        <v>#N/A</v>
      </c>
      <c r="Y961" s="15" t="e">
        <f>'Heat Map Export'!Y960 - $Y$6</f>
        <v>#N/A</v>
      </c>
      <c r="Z961" s="15" t="e">
        <f>'Heat Map Export'!Z960-$Z$6</f>
        <v>#N/A</v>
      </c>
      <c r="AA961" s="15" t="e">
        <f>'Heat Map Export'!AA960 - $AA$6</f>
        <v>#N/A</v>
      </c>
      <c r="AB961" s="15" t="e">
        <f>'Heat Map Export'!AB960-$AB$6</f>
        <v>#N/A</v>
      </c>
      <c r="AC961" s="15" t="e">
        <f>'Heat Map Export'!AC960 - $AC$6</f>
        <v>#N/A</v>
      </c>
      <c r="AD961" s="15" t="e">
        <f>'Heat Map Export'!AD960 - $AD$6</f>
        <v>#N/A</v>
      </c>
    </row>
    <row r="962" spans="1:30" s="14" customFormat="1" ht="15" x14ac:dyDescent="0.2">
      <c r="A962" s="24">
        <f>'Heat Map Export'!A961</f>
        <v>0</v>
      </c>
      <c r="B962" s="25">
        <f>'Heat Map Export'!B961</f>
        <v>0</v>
      </c>
      <c r="C962" s="15" t="e">
        <f>'Heat Map Export'!C961 - $C$6</f>
        <v>#N/A</v>
      </c>
      <c r="D962" s="15" t="e">
        <f>'Heat Map Export'!D961 - $D$6</f>
        <v>#N/A</v>
      </c>
      <c r="E962" s="15" t="e">
        <f>'Heat Map Export'!E961 - $E$6</f>
        <v>#N/A</v>
      </c>
      <c r="F962" s="15" t="e">
        <f>'Heat Map Export'!F961 - $F$6</f>
        <v>#N/A</v>
      </c>
      <c r="G962" s="15" t="e">
        <f>'Heat Map Export'!G961 - $G$6</f>
        <v>#N/A</v>
      </c>
      <c r="H962" s="15" t="e">
        <f>'Heat Map Export'!H961 - $H$6</f>
        <v>#N/A</v>
      </c>
      <c r="I962" s="15" t="e">
        <f>'Heat Map Export'!I961 - $I$6</f>
        <v>#N/A</v>
      </c>
      <c r="J962" s="15" t="e">
        <f>'Heat Map Export'!J961 - $J$6</f>
        <v>#N/A</v>
      </c>
      <c r="K962" s="15" t="e">
        <f>'Heat Map Export'!K961 - $K$6</f>
        <v>#N/A</v>
      </c>
      <c r="L962" s="15" t="e">
        <f>'Heat Map Export'!L961 - $L$6</f>
        <v>#N/A</v>
      </c>
      <c r="M962" s="15" t="e">
        <f>'Heat Map Export'!M961 - $M$6</f>
        <v>#N/A</v>
      </c>
      <c r="N962" s="15" t="e">
        <f>'Heat Map Export'!N961 - $N$6</f>
        <v>#N/A</v>
      </c>
      <c r="O962" s="15" t="e">
        <f>'Heat Map Export'!O961 - $O$6</f>
        <v>#N/A</v>
      </c>
      <c r="P962" s="15" t="e">
        <f>'Heat Map Export'!P961 - $P$6</f>
        <v>#N/A</v>
      </c>
      <c r="Q962" s="15" t="e">
        <f>'Heat Map Export'!Q961 - $Q$6</f>
        <v>#N/A</v>
      </c>
      <c r="R962" s="15" t="e">
        <f>'Heat Map Export'!R961 - $R$6</f>
        <v>#N/A</v>
      </c>
      <c r="S962" s="15" t="e">
        <f>'Heat Map Export'!S961 - $S$6</f>
        <v>#N/A</v>
      </c>
      <c r="T962" s="15" t="e">
        <f>'Heat Map Export'!T961 - $T$6</f>
        <v>#N/A</v>
      </c>
      <c r="U962" s="15" t="e">
        <f>'Heat Map Export'!U961 - $U$6</f>
        <v>#N/A</v>
      </c>
      <c r="V962" s="15" t="e">
        <f>'Heat Map Export'!V961 - $V$6</f>
        <v>#N/A</v>
      </c>
      <c r="W962" s="15" t="e">
        <f>'Heat Map Export'!W961 - $W$6</f>
        <v>#N/A</v>
      </c>
      <c r="X962" s="15" t="e">
        <f>'Heat Map Export'!X961 - $X$6</f>
        <v>#N/A</v>
      </c>
      <c r="Y962" s="15" t="e">
        <f>'Heat Map Export'!Y961 - $Y$6</f>
        <v>#N/A</v>
      </c>
      <c r="Z962" s="15" t="e">
        <f>'Heat Map Export'!Z961 - $Z$6</f>
        <v>#N/A</v>
      </c>
      <c r="AA962" s="15" t="e">
        <f>'Heat Map Export'!AA961 - $AA$6</f>
        <v>#N/A</v>
      </c>
      <c r="AB962" s="15" t="e">
        <f>'Heat Map Export'!AB961 - $AB$6</f>
        <v>#N/A</v>
      </c>
      <c r="AC962" s="15" t="e">
        <f>'Heat Map Export'!AC961 - $AC$6</f>
        <v>#N/A</v>
      </c>
      <c r="AD962" s="15" t="e">
        <f>'Heat Map Export'!AD961 - $AD$6</f>
        <v>#N/A</v>
      </c>
    </row>
    <row r="963" spans="1:30" s="14" customFormat="1" ht="15" x14ac:dyDescent="0.2">
      <c r="A963" s="24">
        <f>'Heat Map Export'!A962</f>
        <v>0</v>
      </c>
      <c r="B963" s="25">
        <f>'Heat Map Export'!B962</f>
        <v>0</v>
      </c>
      <c r="C963" s="15" t="e">
        <f>'Heat Map Export'!C962 - $C$6</f>
        <v>#N/A</v>
      </c>
      <c r="D963" s="15" t="e">
        <f>'Heat Map Export'!D962 - $D$6</f>
        <v>#N/A</v>
      </c>
      <c r="E963" s="15" t="e">
        <f>'Heat Map Export'!E962 - $E$6</f>
        <v>#N/A</v>
      </c>
      <c r="F963" s="15" t="e">
        <f>'Heat Map Export'!F962 - $F$6</f>
        <v>#N/A</v>
      </c>
      <c r="G963" s="15" t="e">
        <f>'Heat Map Export'!G962 - $G$6</f>
        <v>#N/A</v>
      </c>
      <c r="H963" s="15" t="e">
        <f>'Heat Map Export'!H962 - $H$6</f>
        <v>#N/A</v>
      </c>
      <c r="I963" s="15" t="e">
        <f>'Heat Map Export'!I962 -$I$6</f>
        <v>#N/A</v>
      </c>
      <c r="J963" s="15" t="e">
        <f>'Heat Map Export'!J962 - $J$6</f>
        <v>#N/A</v>
      </c>
      <c r="K963" s="15" t="e">
        <f>'Heat Map Export'!K962-$K$6</f>
        <v>#N/A</v>
      </c>
      <c r="L963" s="15" t="e">
        <f>'Heat Map Export'!L962 - $L$6</f>
        <v>#N/A</v>
      </c>
      <c r="M963" s="15" t="e">
        <f>'Heat Map Export'!M962 - $M$6</f>
        <v>#N/A</v>
      </c>
      <c r="N963" s="15" t="e">
        <f>'Heat Map Export'!N962 - $N$6</f>
        <v>#N/A</v>
      </c>
      <c r="O963" s="15" t="e">
        <f>'Heat Map Export'!O962 - $O$6</f>
        <v>#N/A</v>
      </c>
      <c r="P963" s="15" t="e">
        <f>'Heat Map Export'!P962 - $P$6</f>
        <v>#N/A</v>
      </c>
      <c r="Q963" s="15" t="e">
        <f>'Heat Map Export'!Q962 - $Q$6</f>
        <v>#N/A</v>
      </c>
      <c r="R963" s="15" t="e">
        <f>'Heat Map Export'!R962 - $R$6</f>
        <v>#N/A</v>
      </c>
      <c r="S963" s="15" t="e">
        <f>'Heat Map Export'!S962 - $S$6</f>
        <v>#N/A</v>
      </c>
      <c r="T963" s="15" t="e">
        <f>'Heat Map Export'!T962 - $T$6</f>
        <v>#N/A</v>
      </c>
      <c r="U963" s="15" t="e">
        <f>'Heat Map Export'!U962 - $U$6</f>
        <v>#N/A</v>
      </c>
      <c r="V963" s="15" t="e">
        <f>'Heat Map Export'!V962 - $V$6</f>
        <v>#N/A</v>
      </c>
      <c r="W963" s="15" t="e">
        <f>'Heat Map Export'!W962 - $W$6</f>
        <v>#N/A</v>
      </c>
      <c r="X963" s="15" t="e">
        <f>'Heat Map Export'!X962 - $X$6</f>
        <v>#N/A</v>
      </c>
      <c r="Y963" s="15" t="e">
        <f>'Heat Map Export'!Y962 - $Y$6</f>
        <v>#N/A</v>
      </c>
      <c r="Z963" s="15" t="e">
        <f>'Heat Map Export'!Z962-$Z$6</f>
        <v>#N/A</v>
      </c>
      <c r="AA963" s="15" t="e">
        <f>'Heat Map Export'!AA962 - $AA$6</f>
        <v>#N/A</v>
      </c>
      <c r="AB963" s="15" t="e">
        <f>'Heat Map Export'!AB962-$AB$6</f>
        <v>#N/A</v>
      </c>
      <c r="AC963" s="15" t="e">
        <f>'Heat Map Export'!AC962 - $AC$6</f>
        <v>#N/A</v>
      </c>
      <c r="AD963" s="15" t="e">
        <f>'Heat Map Export'!AD962 - $AD$6</f>
        <v>#N/A</v>
      </c>
    </row>
    <row r="964" spans="1:30" s="14" customFormat="1" ht="15" x14ac:dyDescent="0.2">
      <c r="A964" s="24">
        <f>'Heat Map Export'!A963</f>
        <v>0</v>
      </c>
      <c r="B964" s="25">
        <f>'Heat Map Export'!B963</f>
        <v>0</v>
      </c>
      <c r="C964" s="15" t="e">
        <f>'Heat Map Export'!C963 - $C$6</f>
        <v>#N/A</v>
      </c>
      <c r="D964" s="15" t="e">
        <f>'Heat Map Export'!D963 - $D$6</f>
        <v>#N/A</v>
      </c>
      <c r="E964" s="15" t="e">
        <f>'Heat Map Export'!E963 - $E$6</f>
        <v>#N/A</v>
      </c>
      <c r="F964" s="15" t="e">
        <f>'Heat Map Export'!F963 - $F$6</f>
        <v>#N/A</v>
      </c>
      <c r="G964" s="15" t="e">
        <f>'Heat Map Export'!G963 - $G$6</f>
        <v>#N/A</v>
      </c>
      <c r="H964" s="15" t="e">
        <f>'Heat Map Export'!H963 - $H$6</f>
        <v>#N/A</v>
      </c>
      <c r="I964" s="15" t="e">
        <f>'Heat Map Export'!I963 - $I$6</f>
        <v>#N/A</v>
      </c>
      <c r="J964" s="15" t="e">
        <f>'Heat Map Export'!J963 - $J$6</f>
        <v>#N/A</v>
      </c>
      <c r="K964" s="15" t="e">
        <f>'Heat Map Export'!K963 - $K$6</f>
        <v>#N/A</v>
      </c>
      <c r="L964" s="15" t="e">
        <f>'Heat Map Export'!L963 - $L$6</f>
        <v>#N/A</v>
      </c>
      <c r="M964" s="15" t="e">
        <f>'Heat Map Export'!M963 - $M$6</f>
        <v>#N/A</v>
      </c>
      <c r="N964" s="15" t="e">
        <f>'Heat Map Export'!N963 - $N$6</f>
        <v>#N/A</v>
      </c>
      <c r="O964" s="15" t="e">
        <f>'Heat Map Export'!O963 - $O$6</f>
        <v>#N/A</v>
      </c>
      <c r="P964" s="15" t="e">
        <f>'Heat Map Export'!P963 - $P$6</f>
        <v>#N/A</v>
      </c>
      <c r="Q964" s="15" t="e">
        <f>'Heat Map Export'!Q963 - $Q$6</f>
        <v>#N/A</v>
      </c>
      <c r="R964" s="15" t="e">
        <f>'Heat Map Export'!R963 - $R$6</f>
        <v>#N/A</v>
      </c>
      <c r="S964" s="15" t="e">
        <f>'Heat Map Export'!S963 - $S$6</f>
        <v>#N/A</v>
      </c>
      <c r="T964" s="15" t="e">
        <f>'Heat Map Export'!T963 - $T$6</f>
        <v>#N/A</v>
      </c>
      <c r="U964" s="15" t="e">
        <f>'Heat Map Export'!U963 - $U$6</f>
        <v>#N/A</v>
      </c>
      <c r="V964" s="15" t="e">
        <f>'Heat Map Export'!V963 - $V$6</f>
        <v>#N/A</v>
      </c>
      <c r="W964" s="15" t="e">
        <f>'Heat Map Export'!W963 - $W$6</f>
        <v>#N/A</v>
      </c>
      <c r="X964" s="15" t="e">
        <f>'Heat Map Export'!X963 - $X$6</f>
        <v>#N/A</v>
      </c>
      <c r="Y964" s="15" t="e">
        <f>'Heat Map Export'!Y963 - $Y$6</f>
        <v>#N/A</v>
      </c>
      <c r="Z964" s="15" t="e">
        <f>'Heat Map Export'!Z963 - $Z$6</f>
        <v>#N/A</v>
      </c>
      <c r="AA964" s="15" t="e">
        <f>'Heat Map Export'!AA963 - $AA$6</f>
        <v>#N/A</v>
      </c>
      <c r="AB964" s="15" t="e">
        <f>'Heat Map Export'!AB963 - $AB$6</f>
        <v>#N/A</v>
      </c>
      <c r="AC964" s="15" t="e">
        <f>'Heat Map Export'!AC963 - $AC$6</f>
        <v>#N/A</v>
      </c>
      <c r="AD964" s="15" t="e">
        <f>'Heat Map Export'!AD963 - $AD$6</f>
        <v>#N/A</v>
      </c>
    </row>
    <row r="965" spans="1:30" s="14" customFormat="1" ht="15" x14ac:dyDescent="0.2">
      <c r="A965" s="24">
        <f>'Heat Map Export'!A964</f>
        <v>0</v>
      </c>
      <c r="B965" s="25">
        <f>'Heat Map Export'!B964</f>
        <v>0</v>
      </c>
      <c r="C965" s="15" t="e">
        <f>'Heat Map Export'!C964 - $C$6</f>
        <v>#N/A</v>
      </c>
      <c r="D965" s="15" t="e">
        <f>'Heat Map Export'!D964 - $D$6</f>
        <v>#N/A</v>
      </c>
      <c r="E965" s="15" t="e">
        <f>'Heat Map Export'!E964 - $E$6</f>
        <v>#N/A</v>
      </c>
      <c r="F965" s="15" t="e">
        <f>'Heat Map Export'!F964 - $F$6</f>
        <v>#N/A</v>
      </c>
      <c r="G965" s="15" t="e">
        <f>'Heat Map Export'!G964 - $G$6</f>
        <v>#N/A</v>
      </c>
      <c r="H965" s="15" t="e">
        <f>'Heat Map Export'!H964 - $H$6</f>
        <v>#N/A</v>
      </c>
      <c r="I965" s="15" t="e">
        <f>'Heat Map Export'!I964 -$I$6</f>
        <v>#N/A</v>
      </c>
      <c r="J965" s="15" t="e">
        <f>'Heat Map Export'!J964 - $J$6</f>
        <v>#N/A</v>
      </c>
      <c r="K965" s="15" t="e">
        <f>'Heat Map Export'!K964-$K$6</f>
        <v>#N/A</v>
      </c>
      <c r="L965" s="15" t="e">
        <f>'Heat Map Export'!L964 - $L$6</f>
        <v>#N/A</v>
      </c>
      <c r="M965" s="15" t="e">
        <f>'Heat Map Export'!M964 - $M$6</f>
        <v>#N/A</v>
      </c>
      <c r="N965" s="15" t="e">
        <f>'Heat Map Export'!N964 - $N$6</f>
        <v>#N/A</v>
      </c>
      <c r="O965" s="15" t="e">
        <f>'Heat Map Export'!O964 - $O$6</f>
        <v>#N/A</v>
      </c>
      <c r="P965" s="15" t="e">
        <f>'Heat Map Export'!P964 - $P$6</f>
        <v>#N/A</v>
      </c>
      <c r="Q965" s="15" t="e">
        <f>'Heat Map Export'!Q964 - $Q$6</f>
        <v>#N/A</v>
      </c>
      <c r="R965" s="15" t="e">
        <f>'Heat Map Export'!R964 - $R$6</f>
        <v>#N/A</v>
      </c>
      <c r="S965" s="15" t="e">
        <f>'Heat Map Export'!S964 - $S$6</f>
        <v>#N/A</v>
      </c>
      <c r="T965" s="15" t="e">
        <f>'Heat Map Export'!T964 - $T$6</f>
        <v>#N/A</v>
      </c>
      <c r="U965" s="15" t="e">
        <f>'Heat Map Export'!U964 - $U$6</f>
        <v>#N/A</v>
      </c>
      <c r="V965" s="15" t="e">
        <f>'Heat Map Export'!V964 - $V$6</f>
        <v>#N/A</v>
      </c>
      <c r="W965" s="15" t="e">
        <f>'Heat Map Export'!W964 - $W$6</f>
        <v>#N/A</v>
      </c>
      <c r="X965" s="15" t="e">
        <f>'Heat Map Export'!X964 - $X$6</f>
        <v>#N/A</v>
      </c>
      <c r="Y965" s="15" t="e">
        <f>'Heat Map Export'!Y964 - $Y$6</f>
        <v>#N/A</v>
      </c>
      <c r="Z965" s="15" t="e">
        <f>'Heat Map Export'!Z964-$Z$6</f>
        <v>#N/A</v>
      </c>
      <c r="AA965" s="15" t="e">
        <f>'Heat Map Export'!AA964 - $AA$6</f>
        <v>#N/A</v>
      </c>
      <c r="AB965" s="15" t="e">
        <f>'Heat Map Export'!AB964-$AB$6</f>
        <v>#N/A</v>
      </c>
      <c r="AC965" s="15" t="e">
        <f>'Heat Map Export'!AC964 - $AC$6</f>
        <v>#N/A</v>
      </c>
      <c r="AD965" s="15" t="e">
        <f>'Heat Map Export'!AD964 - $AD$6</f>
        <v>#N/A</v>
      </c>
    </row>
    <row r="966" spans="1:30" s="14" customFormat="1" ht="15" x14ac:dyDescent="0.2">
      <c r="A966" s="24">
        <f>'Heat Map Export'!A965</f>
        <v>0</v>
      </c>
      <c r="B966" s="25">
        <f>'Heat Map Export'!B965</f>
        <v>0</v>
      </c>
      <c r="C966" s="15" t="e">
        <f>'Heat Map Export'!C965 - $C$6</f>
        <v>#N/A</v>
      </c>
      <c r="D966" s="15" t="e">
        <f>'Heat Map Export'!D965 - $D$6</f>
        <v>#N/A</v>
      </c>
      <c r="E966" s="15" t="e">
        <f>'Heat Map Export'!E965 - $E$6</f>
        <v>#N/A</v>
      </c>
      <c r="F966" s="15" t="e">
        <f>'Heat Map Export'!F965 - $F$6</f>
        <v>#N/A</v>
      </c>
      <c r="G966" s="15" t="e">
        <f>'Heat Map Export'!G965 - $G$6</f>
        <v>#N/A</v>
      </c>
      <c r="H966" s="15" t="e">
        <f>'Heat Map Export'!H965 - $H$6</f>
        <v>#N/A</v>
      </c>
      <c r="I966" s="15" t="e">
        <f>'Heat Map Export'!I965 - $I$6</f>
        <v>#N/A</v>
      </c>
      <c r="J966" s="15" t="e">
        <f>'Heat Map Export'!J965 - $J$6</f>
        <v>#N/A</v>
      </c>
      <c r="K966" s="15" t="e">
        <f>'Heat Map Export'!K965 - $K$6</f>
        <v>#N/A</v>
      </c>
      <c r="L966" s="15" t="e">
        <f>'Heat Map Export'!L965 - $L$6</f>
        <v>#N/A</v>
      </c>
      <c r="M966" s="15" t="e">
        <f>'Heat Map Export'!M965 - $M$6</f>
        <v>#N/A</v>
      </c>
      <c r="N966" s="15" t="e">
        <f>'Heat Map Export'!N965 - $N$6</f>
        <v>#N/A</v>
      </c>
      <c r="O966" s="15" t="e">
        <f>'Heat Map Export'!O965 - $O$6</f>
        <v>#N/A</v>
      </c>
      <c r="P966" s="15" t="e">
        <f>'Heat Map Export'!P965 - $P$6</f>
        <v>#N/A</v>
      </c>
      <c r="Q966" s="15" t="e">
        <f>'Heat Map Export'!Q965 - $Q$6</f>
        <v>#N/A</v>
      </c>
      <c r="R966" s="15" t="e">
        <f>'Heat Map Export'!R965 - $R$6</f>
        <v>#N/A</v>
      </c>
      <c r="S966" s="15" t="e">
        <f>'Heat Map Export'!S965 - $S$6</f>
        <v>#N/A</v>
      </c>
      <c r="T966" s="15" t="e">
        <f>'Heat Map Export'!T965 - $T$6</f>
        <v>#N/A</v>
      </c>
      <c r="U966" s="15" t="e">
        <f>'Heat Map Export'!U965 - $U$6</f>
        <v>#N/A</v>
      </c>
      <c r="V966" s="15" t="e">
        <f>'Heat Map Export'!V965 - $V$6</f>
        <v>#N/A</v>
      </c>
      <c r="W966" s="15" t="e">
        <f>'Heat Map Export'!W965 - $W$6</f>
        <v>#N/A</v>
      </c>
      <c r="X966" s="15" t="e">
        <f>'Heat Map Export'!X965 - $X$6</f>
        <v>#N/A</v>
      </c>
      <c r="Y966" s="15" t="e">
        <f>'Heat Map Export'!Y965 - $Y$6</f>
        <v>#N/A</v>
      </c>
      <c r="Z966" s="15" t="e">
        <f>'Heat Map Export'!Z965 - $Z$6</f>
        <v>#N/A</v>
      </c>
      <c r="AA966" s="15" t="e">
        <f>'Heat Map Export'!AA965 - $AA$6</f>
        <v>#N/A</v>
      </c>
      <c r="AB966" s="15" t="e">
        <f>'Heat Map Export'!AB965 - $AB$6</f>
        <v>#N/A</v>
      </c>
      <c r="AC966" s="15" t="e">
        <f>'Heat Map Export'!AC965 - $AC$6</f>
        <v>#N/A</v>
      </c>
      <c r="AD966" s="15" t="e">
        <f>'Heat Map Export'!AD965 - $AD$6</f>
        <v>#N/A</v>
      </c>
    </row>
    <row r="967" spans="1:30" s="14" customFormat="1" ht="15" x14ac:dyDescent="0.2">
      <c r="A967" s="24">
        <f>'Heat Map Export'!A966</f>
        <v>0</v>
      </c>
      <c r="B967" s="25">
        <f>'Heat Map Export'!B966</f>
        <v>0</v>
      </c>
      <c r="C967" s="15" t="e">
        <f>'Heat Map Export'!C966 - $C$6</f>
        <v>#N/A</v>
      </c>
      <c r="D967" s="15" t="e">
        <f>'Heat Map Export'!D966 - $D$6</f>
        <v>#N/A</v>
      </c>
      <c r="E967" s="15" t="e">
        <f>'Heat Map Export'!E966 - $E$6</f>
        <v>#N/A</v>
      </c>
      <c r="F967" s="15" t="e">
        <f>'Heat Map Export'!F966 - $F$6</f>
        <v>#N/A</v>
      </c>
      <c r="G967" s="15" t="e">
        <f>'Heat Map Export'!G966 - $G$6</f>
        <v>#N/A</v>
      </c>
      <c r="H967" s="15" t="e">
        <f>'Heat Map Export'!H966 - $H$6</f>
        <v>#N/A</v>
      </c>
      <c r="I967" s="15" t="e">
        <f>'Heat Map Export'!I966 -$I$6</f>
        <v>#N/A</v>
      </c>
      <c r="J967" s="15" t="e">
        <f>'Heat Map Export'!J966 - $J$6</f>
        <v>#N/A</v>
      </c>
      <c r="K967" s="15" t="e">
        <f>'Heat Map Export'!K966-$K$6</f>
        <v>#N/A</v>
      </c>
      <c r="L967" s="15" t="e">
        <f>'Heat Map Export'!L966 - $L$6</f>
        <v>#N/A</v>
      </c>
      <c r="M967" s="15" t="e">
        <f>'Heat Map Export'!M966 - $M$6</f>
        <v>#N/A</v>
      </c>
      <c r="N967" s="15" t="e">
        <f>'Heat Map Export'!N966 - $N$6</f>
        <v>#N/A</v>
      </c>
      <c r="O967" s="15" t="e">
        <f>'Heat Map Export'!O966 - $O$6</f>
        <v>#N/A</v>
      </c>
      <c r="P967" s="15" t="e">
        <f>'Heat Map Export'!P966 - $P$6</f>
        <v>#N/A</v>
      </c>
      <c r="Q967" s="15" t="e">
        <f>'Heat Map Export'!Q966 - $Q$6</f>
        <v>#N/A</v>
      </c>
      <c r="R967" s="15" t="e">
        <f>'Heat Map Export'!R966 - $R$6</f>
        <v>#N/A</v>
      </c>
      <c r="S967" s="15" t="e">
        <f>'Heat Map Export'!S966 - $S$6</f>
        <v>#N/A</v>
      </c>
      <c r="T967" s="15" t="e">
        <f>'Heat Map Export'!T966 - $T$6</f>
        <v>#N/A</v>
      </c>
      <c r="U967" s="15" t="e">
        <f>'Heat Map Export'!U966 - $U$6</f>
        <v>#N/A</v>
      </c>
      <c r="V967" s="15" t="e">
        <f>'Heat Map Export'!V966 - $V$6</f>
        <v>#N/A</v>
      </c>
      <c r="W967" s="15" t="e">
        <f>'Heat Map Export'!W966 - $W$6</f>
        <v>#N/A</v>
      </c>
      <c r="X967" s="15" t="e">
        <f>'Heat Map Export'!X966 - $X$6</f>
        <v>#N/A</v>
      </c>
      <c r="Y967" s="15" t="e">
        <f>'Heat Map Export'!Y966 - $Y$6</f>
        <v>#N/A</v>
      </c>
      <c r="Z967" s="15" t="e">
        <f>'Heat Map Export'!Z966-$Z$6</f>
        <v>#N/A</v>
      </c>
      <c r="AA967" s="15" t="e">
        <f>'Heat Map Export'!AA966 - $AA$6</f>
        <v>#N/A</v>
      </c>
      <c r="AB967" s="15" t="e">
        <f>'Heat Map Export'!AB966-$AB$6</f>
        <v>#N/A</v>
      </c>
      <c r="AC967" s="15" t="e">
        <f>'Heat Map Export'!AC966 - $AC$6</f>
        <v>#N/A</v>
      </c>
      <c r="AD967" s="15" t="e">
        <f>'Heat Map Export'!AD966 - $AD$6</f>
        <v>#N/A</v>
      </c>
    </row>
    <row r="968" spans="1:30" s="14" customFormat="1" ht="15" x14ac:dyDescent="0.2">
      <c r="A968" s="24">
        <f>'Heat Map Export'!A967</f>
        <v>0</v>
      </c>
      <c r="B968" s="25">
        <f>'Heat Map Export'!B967</f>
        <v>0</v>
      </c>
      <c r="C968" s="15" t="e">
        <f>'Heat Map Export'!C967 - $C$6</f>
        <v>#N/A</v>
      </c>
      <c r="D968" s="15" t="e">
        <f>'Heat Map Export'!D967 - $D$6</f>
        <v>#N/A</v>
      </c>
      <c r="E968" s="15" t="e">
        <f>'Heat Map Export'!E967 - $E$6</f>
        <v>#N/A</v>
      </c>
      <c r="F968" s="15" t="e">
        <f>'Heat Map Export'!F967 - $F$6</f>
        <v>#N/A</v>
      </c>
      <c r="G968" s="15" t="e">
        <f>'Heat Map Export'!G967 - $G$6</f>
        <v>#N/A</v>
      </c>
      <c r="H968" s="15" t="e">
        <f>'Heat Map Export'!H967 - $H$6</f>
        <v>#N/A</v>
      </c>
      <c r="I968" s="15" t="e">
        <f>'Heat Map Export'!I967 - $I$6</f>
        <v>#N/A</v>
      </c>
      <c r="J968" s="15" t="e">
        <f>'Heat Map Export'!J967 - $J$6</f>
        <v>#N/A</v>
      </c>
      <c r="K968" s="15" t="e">
        <f>'Heat Map Export'!K967 - $K$6</f>
        <v>#N/A</v>
      </c>
      <c r="L968" s="15" t="e">
        <f>'Heat Map Export'!L967 - $L$6</f>
        <v>#N/A</v>
      </c>
      <c r="M968" s="15" t="e">
        <f>'Heat Map Export'!M967 - $M$6</f>
        <v>#N/A</v>
      </c>
      <c r="N968" s="15" t="e">
        <f>'Heat Map Export'!N967 - $N$6</f>
        <v>#N/A</v>
      </c>
      <c r="O968" s="15" t="e">
        <f>'Heat Map Export'!O967 - $O$6</f>
        <v>#N/A</v>
      </c>
      <c r="P968" s="15" t="e">
        <f>'Heat Map Export'!P967 - $P$6</f>
        <v>#N/A</v>
      </c>
      <c r="Q968" s="15" t="e">
        <f>'Heat Map Export'!Q967 - $Q$6</f>
        <v>#N/A</v>
      </c>
      <c r="R968" s="15" t="e">
        <f>'Heat Map Export'!R967 - $R$6</f>
        <v>#N/A</v>
      </c>
      <c r="S968" s="15" t="e">
        <f>'Heat Map Export'!S967 - $S$6</f>
        <v>#N/A</v>
      </c>
      <c r="T968" s="15" t="e">
        <f>'Heat Map Export'!T967 - $T$6</f>
        <v>#N/A</v>
      </c>
      <c r="U968" s="15" t="e">
        <f>'Heat Map Export'!U967 - $U$6</f>
        <v>#N/A</v>
      </c>
      <c r="V968" s="15" t="e">
        <f>'Heat Map Export'!V967 - $V$6</f>
        <v>#N/A</v>
      </c>
      <c r="W968" s="15" t="e">
        <f>'Heat Map Export'!W967 - $W$6</f>
        <v>#N/A</v>
      </c>
      <c r="X968" s="15" t="e">
        <f>'Heat Map Export'!X967 - $X$6</f>
        <v>#N/A</v>
      </c>
      <c r="Y968" s="15" t="e">
        <f>'Heat Map Export'!Y967 - $Y$6</f>
        <v>#N/A</v>
      </c>
      <c r="Z968" s="15" t="e">
        <f>'Heat Map Export'!Z967 - $Z$6</f>
        <v>#N/A</v>
      </c>
      <c r="AA968" s="15" t="e">
        <f>'Heat Map Export'!AA967 - $AA$6</f>
        <v>#N/A</v>
      </c>
      <c r="AB968" s="15" t="e">
        <f>'Heat Map Export'!AB967 - $AB$6</f>
        <v>#N/A</v>
      </c>
      <c r="AC968" s="15" t="e">
        <f>'Heat Map Export'!AC967 - $AC$6</f>
        <v>#N/A</v>
      </c>
      <c r="AD968" s="15" t="e">
        <f>'Heat Map Export'!AD967 - $AD$6</f>
        <v>#N/A</v>
      </c>
    </row>
    <row r="969" spans="1:30" s="14" customFormat="1" ht="15" x14ac:dyDescent="0.2">
      <c r="A969" s="24">
        <f>'Heat Map Export'!A968</f>
        <v>0</v>
      </c>
      <c r="B969" s="25">
        <f>'Heat Map Export'!B968</f>
        <v>0</v>
      </c>
      <c r="C969" s="15" t="e">
        <f>'Heat Map Export'!C968 - $C$6</f>
        <v>#N/A</v>
      </c>
      <c r="D969" s="15" t="e">
        <f>'Heat Map Export'!D968 - $D$6</f>
        <v>#N/A</v>
      </c>
      <c r="E969" s="15" t="e">
        <f>'Heat Map Export'!E968 - $E$6</f>
        <v>#N/A</v>
      </c>
      <c r="F969" s="15" t="e">
        <f>'Heat Map Export'!F968 - $F$6</f>
        <v>#N/A</v>
      </c>
      <c r="G969" s="15" t="e">
        <f>'Heat Map Export'!G968 - $G$6</f>
        <v>#N/A</v>
      </c>
      <c r="H969" s="15" t="e">
        <f>'Heat Map Export'!H968 - $H$6</f>
        <v>#N/A</v>
      </c>
      <c r="I969" s="15" t="e">
        <f>'Heat Map Export'!I968 -$I$6</f>
        <v>#N/A</v>
      </c>
      <c r="J969" s="15" t="e">
        <f>'Heat Map Export'!J968 - $J$6</f>
        <v>#N/A</v>
      </c>
      <c r="K969" s="15" t="e">
        <f>'Heat Map Export'!K968-$K$6</f>
        <v>#N/A</v>
      </c>
      <c r="L969" s="15" t="e">
        <f>'Heat Map Export'!L968 - $L$6</f>
        <v>#N/A</v>
      </c>
      <c r="M969" s="15" t="e">
        <f>'Heat Map Export'!M968 - $M$6</f>
        <v>#N/A</v>
      </c>
      <c r="N969" s="15" t="e">
        <f>'Heat Map Export'!N968 - $N$6</f>
        <v>#N/A</v>
      </c>
      <c r="O969" s="15" t="e">
        <f>'Heat Map Export'!O968 - $O$6</f>
        <v>#N/A</v>
      </c>
      <c r="P969" s="15" t="e">
        <f>'Heat Map Export'!P968 - $P$6</f>
        <v>#N/A</v>
      </c>
      <c r="Q969" s="15" t="e">
        <f>'Heat Map Export'!Q968 - $Q$6</f>
        <v>#N/A</v>
      </c>
      <c r="R969" s="15" t="e">
        <f>'Heat Map Export'!R968 - $R$6</f>
        <v>#N/A</v>
      </c>
      <c r="S969" s="15" t="e">
        <f>'Heat Map Export'!S968 - $S$6</f>
        <v>#N/A</v>
      </c>
      <c r="T969" s="15" t="e">
        <f>'Heat Map Export'!T968 - $T$6</f>
        <v>#N/A</v>
      </c>
      <c r="U969" s="15" t="e">
        <f>'Heat Map Export'!U968 - $U$6</f>
        <v>#N/A</v>
      </c>
      <c r="V969" s="15" t="e">
        <f>'Heat Map Export'!V968 - $V$6</f>
        <v>#N/A</v>
      </c>
      <c r="W969" s="15" t="e">
        <f>'Heat Map Export'!W968 - $W$6</f>
        <v>#N/A</v>
      </c>
      <c r="X969" s="15" t="e">
        <f>'Heat Map Export'!X968 - $X$6</f>
        <v>#N/A</v>
      </c>
      <c r="Y969" s="15" t="e">
        <f>'Heat Map Export'!Y968 - $Y$6</f>
        <v>#N/A</v>
      </c>
      <c r="Z969" s="15" t="e">
        <f>'Heat Map Export'!Z968-$Z$6</f>
        <v>#N/A</v>
      </c>
      <c r="AA969" s="15" t="e">
        <f>'Heat Map Export'!AA968 - $AA$6</f>
        <v>#N/A</v>
      </c>
      <c r="AB969" s="15" t="e">
        <f>'Heat Map Export'!AB968-$AB$6</f>
        <v>#N/A</v>
      </c>
      <c r="AC969" s="15" t="e">
        <f>'Heat Map Export'!AC968 - $AC$6</f>
        <v>#N/A</v>
      </c>
      <c r="AD969" s="15" t="e">
        <f>'Heat Map Export'!AD968 - $AD$6</f>
        <v>#N/A</v>
      </c>
    </row>
    <row r="970" spans="1:30" s="14" customFormat="1" ht="15" x14ac:dyDescent="0.2">
      <c r="A970" s="24">
        <f>'Heat Map Export'!A969</f>
        <v>0</v>
      </c>
      <c r="B970" s="25">
        <f>'Heat Map Export'!B969</f>
        <v>0</v>
      </c>
      <c r="C970" s="15" t="e">
        <f>'Heat Map Export'!C969 - $C$6</f>
        <v>#N/A</v>
      </c>
      <c r="D970" s="15" t="e">
        <f>'Heat Map Export'!D969 - $D$6</f>
        <v>#N/A</v>
      </c>
      <c r="E970" s="15" t="e">
        <f>'Heat Map Export'!E969 - $E$6</f>
        <v>#N/A</v>
      </c>
      <c r="F970" s="15" t="e">
        <f>'Heat Map Export'!F969 - $F$6</f>
        <v>#N/A</v>
      </c>
      <c r="G970" s="15" t="e">
        <f>'Heat Map Export'!G969 - $G$6</f>
        <v>#N/A</v>
      </c>
      <c r="H970" s="15" t="e">
        <f>'Heat Map Export'!H969 - $H$6</f>
        <v>#N/A</v>
      </c>
      <c r="I970" s="15" t="e">
        <f>'Heat Map Export'!I969 - $I$6</f>
        <v>#N/A</v>
      </c>
      <c r="J970" s="15" t="e">
        <f>'Heat Map Export'!J969 - $J$6</f>
        <v>#N/A</v>
      </c>
      <c r="K970" s="15" t="e">
        <f>'Heat Map Export'!K969 - $K$6</f>
        <v>#N/A</v>
      </c>
      <c r="L970" s="15" t="e">
        <f>'Heat Map Export'!L969 - $L$6</f>
        <v>#N/A</v>
      </c>
      <c r="M970" s="15" t="e">
        <f>'Heat Map Export'!M969 - $M$6</f>
        <v>#N/A</v>
      </c>
      <c r="N970" s="15" t="e">
        <f>'Heat Map Export'!N969 - $N$6</f>
        <v>#N/A</v>
      </c>
      <c r="O970" s="15" t="e">
        <f>'Heat Map Export'!O969 - $O$6</f>
        <v>#N/A</v>
      </c>
      <c r="P970" s="15" t="e">
        <f>'Heat Map Export'!P969 - $P$6</f>
        <v>#N/A</v>
      </c>
      <c r="Q970" s="15" t="e">
        <f>'Heat Map Export'!Q969 - $Q$6</f>
        <v>#N/A</v>
      </c>
      <c r="R970" s="15" t="e">
        <f>'Heat Map Export'!R969 - $R$6</f>
        <v>#N/A</v>
      </c>
      <c r="S970" s="15" t="e">
        <f>'Heat Map Export'!S969 - $S$6</f>
        <v>#N/A</v>
      </c>
      <c r="T970" s="15" t="e">
        <f>'Heat Map Export'!T969 - $T$6</f>
        <v>#N/A</v>
      </c>
      <c r="U970" s="15" t="e">
        <f>'Heat Map Export'!U969 - $U$6</f>
        <v>#N/A</v>
      </c>
      <c r="V970" s="15" t="e">
        <f>'Heat Map Export'!V969 - $V$6</f>
        <v>#N/A</v>
      </c>
      <c r="W970" s="15" t="e">
        <f>'Heat Map Export'!W969 - $W$6</f>
        <v>#N/A</v>
      </c>
      <c r="X970" s="15" t="e">
        <f>'Heat Map Export'!X969 - $X$6</f>
        <v>#N/A</v>
      </c>
      <c r="Y970" s="15" t="e">
        <f>'Heat Map Export'!Y969 - $Y$6</f>
        <v>#N/A</v>
      </c>
      <c r="Z970" s="15" t="e">
        <f>'Heat Map Export'!Z969 - $Z$6</f>
        <v>#N/A</v>
      </c>
      <c r="AA970" s="15" t="e">
        <f>'Heat Map Export'!AA969 - $AA$6</f>
        <v>#N/A</v>
      </c>
      <c r="AB970" s="15" t="e">
        <f>'Heat Map Export'!AB969 - $AB$6</f>
        <v>#N/A</v>
      </c>
      <c r="AC970" s="15" t="e">
        <f>'Heat Map Export'!AC969 - $AC$6</f>
        <v>#N/A</v>
      </c>
      <c r="AD970" s="15" t="e">
        <f>'Heat Map Export'!AD969 - $AD$6</f>
        <v>#N/A</v>
      </c>
    </row>
    <row r="971" spans="1:30" s="14" customFormat="1" ht="15" x14ac:dyDescent="0.2">
      <c r="A971" s="24">
        <f>'Heat Map Export'!A970</f>
        <v>0</v>
      </c>
      <c r="B971" s="25">
        <f>'Heat Map Export'!B970</f>
        <v>0</v>
      </c>
      <c r="C971" s="15" t="e">
        <f>'Heat Map Export'!C970 - $C$6</f>
        <v>#N/A</v>
      </c>
      <c r="D971" s="15" t="e">
        <f>'Heat Map Export'!D970 - $D$6</f>
        <v>#N/A</v>
      </c>
      <c r="E971" s="15" t="e">
        <f>'Heat Map Export'!E970 - $E$6</f>
        <v>#N/A</v>
      </c>
      <c r="F971" s="15" t="e">
        <f>'Heat Map Export'!F970 - $F$6</f>
        <v>#N/A</v>
      </c>
      <c r="G971" s="15" t="e">
        <f>'Heat Map Export'!G970 - $G$6</f>
        <v>#N/A</v>
      </c>
      <c r="H971" s="15" t="e">
        <f>'Heat Map Export'!H970 - $H$6</f>
        <v>#N/A</v>
      </c>
      <c r="I971" s="15" t="e">
        <f>'Heat Map Export'!I970 -$I$6</f>
        <v>#N/A</v>
      </c>
      <c r="J971" s="15" t="e">
        <f>'Heat Map Export'!J970 - $J$6</f>
        <v>#N/A</v>
      </c>
      <c r="K971" s="15" t="e">
        <f>'Heat Map Export'!K970-$K$6</f>
        <v>#N/A</v>
      </c>
      <c r="L971" s="15" t="e">
        <f>'Heat Map Export'!L970 - $L$6</f>
        <v>#N/A</v>
      </c>
      <c r="M971" s="15" t="e">
        <f>'Heat Map Export'!M970 - $M$6</f>
        <v>#N/A</v>
      </c>
      <c r="N971" s="15" t="e">
        <f>'Heat Map Export'!N970 - $N$6</f>
        <v>#N/A</v>
      </c>
      <c r="O971" s="15" t="e">
        <f>'Heat Map Export'!O970 - $O$6</f>
        <v>#N/A</v>
      </c>
      <c r="P971" s="15" t="e">
        <f>'Heat Map Export'!P970 - $P$6</f>
        <v>#N/A</v>
      </c>
      <c r="Q971" s="15" t="e">
        <f>'Heat Map Export'!Q970 - $Q$6</f>
        <v>#N/A</v>
      </c>
      <c r="R971" s="15" t="e">
        <f>'Heat Map Export'!R970 - $R$6</f>
        <v>#N/A</v>
      </c>
      <c r="S971" s="15" t="e">
        <f>'Heat Map Export'!S970 - $S$6</f>
        <v>#N/A</v>
      </c>
      <c r="T971" s="15" t="e">
        <f>'Heat Map Export'!T970 - $T$6</f>
        <v>#N/A</v>
      </c>
      <c r="U971" s="15" t="e">
        <f>'Heat Map Export'!U970 - $U$6</f>
        <v>#N/A</v>
      </c>
      <c r="V971" s="15" t="e">
        <f>'Heat Map Export'!V970 - $V$6</f>
        <v>#N/A</v>
      </c>
      <c r="W971" s="15" t="e">
        <f>'Heat Map Export'!W970 - $W$6</f>
        <v>#N/A</v>
      </c>
      <c r="X971" s="15" t="e">
        <f>'Heat Map Export'!X970 - $X$6</f>
        <v>#N/A</v>
      </c>
      <c r="Y971" s="15" t="e">
        <f>'Heat Map Export'!Y970 - $Y$6</f>
        <v>#N/A</v>
      </c>
      <c r="Z971" s="15" t="e">
        <f>'Heat Map Export'!Z970-$Z$6</f>
        <v>#N/A</v>
      </c>
      <c r="AA971" s="15" t="e">
        <f>'Heat Map Export'!AA970 - $AA$6</f>
        <v>#N/A</v>
      </c>
      <c r="AB971" s="15" t="e">
        <f>'Heat Map Export'!AB970-$AB$6</f>
        <v>#N/A</v>
      </c>
      <c r="AC971" s="15" t="e">
        <f>'Heat Map Export'!AC970 - $AC$6</f>
        <v>#N/A</v>
      </c>
      <c r="AD971" s="15" t="e">
        <f>'Heat Map Export'!AD970 - $AD$6</f>
        <v>#N/A</v>
      </c>
    </row>
    <row r="972" spans="1:30" s="14" customFormat="1" ht="15" x14ac:dyDescent="0.2">
      <c r="A972" s="24">
        <f>'Heat Map Export'!A971</f>
        <v>0</v>
      </c>
      <c r="B972" s="25">
        <f>'Heat Map Export'!B971</f>
        <v>0</v>
      </c>
      <c r="C972" s="15" t="e">
        <f>'Heat Map Export'!C971 - $C$6</f>
        <v>#N/A</v>
      </c>
      <c r="D972" s="15" t="e">
        <f>'Heat Map Export'!D971 - $D$6</f>
        <v>#N/A</v>
      </c>
      <c r="E972" s="15" t="e">
        <f>'Heat Map Export'!E971 - $E$6</f>
        <v>#N/A</v>
      </c>
      <c r="F972" s="15" t="e">
        <f>'Heat Map Export'!F971 - $F$6</f>
        <v>#N/A</v>
      </c>
      <c r="G972" s="15" t="e">
        <f>'Heat Map Export'!G971 - $G$6</f>
        <v>#N/A</v>
      </c>
      <c r="H972" s="15" t="e">
        <f>'Heat Map Export'!H971 - $H$6</f>
        <v>#N/A</v>
      </c>
      <c r="I972" s="15" t="e">
        <f>'Heat Map Export'!I971 - $I$6</f>
        <v>#N/A</v>
      </c>
      <c r="J972" s="15" t="e">
        <f>'Heat Map Export'!J971 - $J$6</f>
        <v>#N/A</v>
      </c>
      <c r="K972" s="15" t="e">
        <f>'Heat Map Export'!K971 - $K$6</f>
        <v>#N/A</v>
      </c>
      <c r="L972" s="15" t="e">
        <f>'Heat Map Export'!L971 - $L$6</f>
        <v>#N/A</v>
      </c>
      <c r="M972" s="15" t="e">
        <f>'Heat Map Export'!M971 - $M$6</f>
        <v>#N/A</v>
      </c>
      <c r="N972" s="15" t="e">
        <f>'Heat Map Export'!N971 - $N$6</f>
        <v>#N/A</v>
      </c>
      <c r="O972" s="15" t="e">
        <f>'Heat Map Export'!O971 - $O$6</f>
        <v>#N/A</v>
      </c>
      <c r="P972" s="15" t="e">
        <f>'Heat Map Export'!P971 - $P$6</f>
        <v>#N/A</v>
      </c>
      <c r="Q972" s="15" t="e">
        <f>'Heat Map Export'!Q971 - $Q$6</f>
        <v>#N/A</v>
      </c>
      <c r="R972" s="15" t="e">
        <f>'Heat Map Export'!R971 - $R$6</f>
        <v>#N/A</v>
      </c>
      <c r="S972" s="15" t="e">
        <f>'Heat Map Export'!S971 - $S$6</f>
        <v>#N/A</v>
      </c>
      <c r="T972" s="15" t="e">
        <f>'Heat Map Export'!T971 - $T$6</f>
        <v>#N/A</v>
      </c>
      <c r="U972" s="15" t="e">
        <f>'Heat Map Export'!U971 - $U$6</f>
        <v>#N/A</v>
      </c>
      <c r="V972" s="15" t="e">
        <f>'Heat Map Export'!V971 - $V$6</f>
        <v>#N/A</v>
      </c>
      <c r="W972" s="15" t="e">
        <f>'Heat Map Export'!W971 - $W$6</f>
        <v>#N/A</v>
      </c>
      <c r="X972" s="15" t="e">
        <f>'Heat Map Export'!X971 - $X$6</f>
        <v>#N/A</v>
      </c>
      <c r="Y972" s="15" t="e">
        <f>'Heat Map Export'!Y971 - $Y$6</f>
        <v>#N/A</v>
      </c>
      <c r="Z972" s="15" t="e">
        <f>'Heat Map Export'!Z971 - $Z$6</f>
        <v>#N/A</v>
      </c>
      <c r="AA972" s="15" t="e">
        <f>'Heat Map Export'!AA971 - $AA$6</f>
        <v>#N/A</v>
      </c>
      <c r="AB972" s="15" t="e">
        <f>'Heat Map Export'!AB971 - $AB$6</f>
        <v>#N/A</v>
      </c>
      <c r="AC972" s="15" t="e">
        <f>'Heat Map Export'!AC971 - $AC$6</f>
        <v>#N/A</v>
      </c>
      <c r="AD972" s="15" t="e">
        <f>'Heat Map Export'!AD971 - $AD$6</f>
        <v>#N/A</v>
      </c>
    </row>
    <row r="973" spans="1:30" s="14" customFormat="1" ht="15" x14ac:dyDescent="0.2">
      <c r="A973" s="24">
        <f>'Heat Map Export'!A972</f>
        <v>0</v>
      </c>
      <c r="B973" s="25">
        <f>'Heat Map Export'!B972</f>
        <v>0</v>
      </c>
      <c r="C973" s="15" t="e">
        <f>'Heat Map Export'!C972 - $C$6</f>
        <v>#N/A</v>
      </c>
      <c r="D973" s="15" t="e">
        <f>'Heat Map Export'!D972 - $D$6</f>
        <v>#N/A</v>
      </c>
      <c r="E973" s="15" t="e">
        <f>'Heat Map Export'!E972 - $E$6</f>
        <v>#N/A</v>
      </c>
      <c r="F973" s="15" t="e">
        <f>'Heat Map Export'!F972 - $F$6</f>
        <v>#N/A</v>
      </c>
      <c r="G973" s="15" t="e">
        <f>'Heat Map Export'!G972 - $G$6</f>
        <v>#N/A</v>
      </c>
      <c r="H973" s="15" t="e">
        <f>'Heat Map Export'!H972 - $H$6</f>
        <v>#N/A</v>
      </c>
      <c r="I973" s="15" t="e">
        <f>'Heat Map Export'!I972 -$I$6</f>
        <v>#N/A</v>
      </c>
      <c r="J973" s="15" t="e">
        <f>'Heat Map Export'!J972 - $J$6</f>
        <v>#N/A</v>
      </c>
      <c r="K973" s="15" t="e">
        <f>'Heat Map Export'!K972-$K$6</f>
        <v>#N/A</v>
      </c>
      <c r="L973" s="15" t="e">
        <f>'Heat Map Export'!L972 - $L$6</f>
        <v>#N/A</v>
      </c>
      <c r="M973" s="15" t="e">
        <f>'Heat Map Export'!M972 - $M$6</f>
        <v>#N/A</v>
      </c>
      <c r="N973" s="15" t="e">
        <f>'Heat Map Export'!N972 - $N$6</f>
        <v>#N/A</v>
      </c>
      <c r="O973" s="15" t="e">
        <f>'Heat Map Export'!O972 - $O$6</f>
        <v>#N/A</v>
      </c>
      <c r="P973" s="15" t="e">
        <f>'Heat Map Export'!P972 - $P$6</f>
        <v>#N/A</v>
      </c>
      <c r="Q973" s="15" t="e">
        <f>'Heat Map Export'!Q972 - $Q$6</f>
        <v>#N/A</v>
      </c>
      <c r="R973" s="15" t="e">
        <f>'Heat Map Export'!R972 - $R$6</f>
        <v>#N/A</v>
      </c>
      <c r="S973" s="15" t="e">
        <f>'Heat Map Export'!S972 - $S$6</f>
        <v>#N/A</v>
      </c>
      <c r="T973" s="15" t="e">
        <f>'Heat Map Export'!T972 - $T$6</f>
        <v>#N/A</v>
      </c>
      <c r="U973" s="15" t="e">
        <f>'Heat Map Export'!U972 - $U$6</f>
        <v>#N/A</v>
      </c>
      <c r="V973" s="15" t="e">
        <f>'Heat Map Export'!V972 - $V$6</f>
        <v>#N/A</v>
      </c>
      <c r="W973" s="15" t="e">
        <f>'Heat Map Export'!W972 - $W$6</f>
        <v>#N/A</v>
      </c>
      <c r="X973" s="15" t="e">
        <f>'Heat Map Export'!X972 - $X$6</f>
        <v>#N/A</v>
      </c>
      <c r="Y973" s="15" t="e">
        <f>'Heat Map Export'!Y972 - $Y$6</f>
        <v>#N/A</v>
      </c>
      <c r="Z973" s="15" t="e">
        <f>'Heat Map Export'!Z972-$Z$6</f>
        <v>#N/A</v>
      </c>
      <c r="AA973" s="15" t="e">
        <f>'Heat Map Export'!AA972 - $AA$6</f>
        <v>#N/A</v>
      </c>
      <c r="AB973" s="15" t="e">
        <f>'Heat Map Export'!AB972-$AB$6</f>
        <v>#N/A</v>
      </c>
      <c r="AC973" s="15" t="e">
        <f>'Heat Map Export'!AC972 - $AC$6</f>
        <v>#N/A</v>
      </c>
      <c r="AD973" s="15" t="e">
        <f>'Heat Map Export'!AD972 - $AD$6</f>
        <v>#N/A</v>
      </c>
    </row>
    <row r="974" spans="1:30" s="14" customFormat="1" ht="15" x14ac:dyDescent="0.2">
      <c r="A974" s="24">
        <f>'Heat Map Export'!A973</f>
        <v>0</v>
      </c>
      <c r="B974" s="25">
        <f>'Heat Map Export'!B973</f>
        <v>0</v>
      </c>
      <c r="C974" s="15" t="e">
        <f>'Heat Map Export'!C973 - $C$6</f>
        <v>#N/A</v>
      </c>
      <c r="D974" s="15" t="e">
        <f>'Heat Map Export'!D973 - $D$6</f>
        <v>#N/A</v>
      </c>
      <c r="E974" s="15" t="e">
        <f>'Heat Map Export'!E973 - $E$6</f>
        <v>#N/A</v>
      </c>
      <c r="F974" s="15" t="e">
        <f>'Heat Map Export'!F973 - $F$6</f>
        <v>#N/A</v>
      </c>
      <c r="G974" s="15" t="e">
        <f>'Heat Map Export'!G973 - $G$6</f>
        <v>#N/A</v>
      </c>
      <c r="H974" s="15" t="e">
        <f>'Heat Map Export'!H973 - $H$6</f>
        <v>#N/A</v>
      </c>
      <c r="I974" s="15" t="e">
        <f>'Heat Map Export'!I973 - $I$6</f>
        <v>#N/A</v>
      </c>
      <c r="J974" s="15" t="e">
        <f>'Heat Map Export'!J973 - $J$6</f>
        <v>#N/A</v>
      </c>
      <c r="K974" s="15" t="e">
        <f>'Heat Map Export'!K973 - $K$6</f>
        <v>#N/A</v>
      </c>
      <c r="L974" s="15" t="e">
        <f>'Heat Map Export'!L973 - $L$6</f>
        <v>#N/A</v>
      </c>
      <c r="M974" s="15" t="e">
        <f>'Heat Map Export'!M973 - $M$6</f>
        <v>#N/A</v>
      </c>
      <c r="N974" s="15" t="e">
        <f>'Heat Map Export'!N973 - $N$6</f>
        <v>#N/A</v>
      </c>
      <c r="O974" s="15" t="e">
        <f>'Heat Map Export'!O973 - $O$6</f>
        <v>#N/A</v>
      </c>
      <c r="P974" s="15" t="e">
        <f>'Heat Map Export'!P973 - $P$6</f>
        <v>#N/A</v>
      </c>
      <c r="Q974" s="15" t="e">
        <f>'Heat Map Export'!Q973 - $Q$6</f>
        <v>#N/A</v>
      </c>
      <c r="R974" s="15" t="e">
        <f>'Heat Map Export'!R973 - $R$6</f>
        <v>#N/A</v>
      </c>
      <c r="S974" s="15" t="e">
        <f>'Heat Map Export'!S973 - $S$6</f>
        <v>#N/A</v>
      </c>
      <c r="T974" s="15" t="e">
        <f>'Heat Map Export'!T973 - $T$6</f>
        <v>#N/A</v>
      </c>
      <c r="U974" s="15" t="e">
        <f>'Heat Map Export'!U973 - $U$6</f>
        <v>#N/A</v>
      </c>
      <c r="V974" s="15" t="e">
        <f>'Heat Map Export'!V973 - $V$6</f>
        <v>#N/A</v>
      </c>
      <c r="W974" s="15" t="e">
        <f>'Heat Map Export'!W973 - $W$6</f>
        <v>#N/A</v>
      </c>
      <c r="X974" s="15" t="e">
        <f>'Heat Map Export'!X973 - $X$6</f>
        <v>#N/A</v>
      </c>
      <c r="Y974" s="15" t="e">
        <f>'Heat Map Export'!Y973 - $Y$6</f>
        <v>#N/A</v>
      </c>
      <c r="Z974" s="15" t="e">
        <f>'Heat Map Export'!Z973 - $Z$6</f>
        <v>#N/A</v>
      </c>
      <c r="AA974" s="15" t="e">
        <f>'Heat Map Export'!AA973 - $AA$6</f>
        <v>#N/A</v>
      </c>
      <c r="AB974" s="15" t="e">
        <f>'Heat Map Export'!AB973 - $AB$6</f>
        <v>#N/A</v>
      </c>
      <c r="AC974" s="15" t="e">
        <f>'Heat Map Export'!AC973 - $AC$6</f>
        <v>#N/A</v>
      </c>
      <c r="AD974" s="15" t="e">
        <f>'Heat Map Export'!AD973 - $AD$6</f>
        <v>#N/A</v>
      </c>
    </row>
    <row r="975" spans="1:30" s="14" customFormat="1" ht="15" x14ac:dyDescent="0.2">
      <c r="A975" s="24">
        <f>'Heat Map Export'!A974</f>
        <v>0</v>
      </c>
      <c r="B975" s="25">
        <f>'Heat Map Export'!B974</f>
        <v>0</v>
      </c>
      <c r="C975" s="15" t="e">
        <f>'Heat Map Export'!C974 - $C$6</f>
        <v>#N/A</v>
      </c>
      <c r="D975" s="15" t="e">
        <f>'Heat Map Export'!D974 - $D$6</f>
        <v>#N/A</v>
      </c>
      <c r="E975" s="15" t="e">
        <f>'Heat Map Export'!E974 - $E$6</f>
        <v>#N/A</v>
      </c>
      <c r="F975" s="15" t="e">
        <f>'Heat Map Export'!F974 - $F$6</f>
        <v>#N/A</v>
      </c>
      <c r="G975" s="15" t="e">
        <f>'Heat Map Export'!G974 - $G$6</f>
        <v>#N/A</v>
      </c>
      <c r="H975" s="15" t="e">
        <f>'Heat Map Export'!H974 - $H$6</f>
        <v>#N/A</v>
      </c>
      <c r="I975" s="15" t="e">
        <f>'Heat Map Export'!I974 -$I$6</f>
        <v>#N/A</v>
      </c>
      <c r="J975" s="15" t="e">
        <f>'Heat Map Export'!J974 - $J$6</f>
        <v>#N/A</v>
      </c>
      <c r="K975" s="15" t="e">
        <f>'Heat Map Export'!K974-$K$6</f>
        <v>#N/A</v>
      </c>
      <c r="L975" s="15" t="e">
        <f>'Heat Map Export'!L974 - $L$6</f>
        <v>#N/A</v>
      </c>
      <c r="M975" s="15" t="e">
        <f>'Heat Map Export'!M974 - $M$6</f>
        <v>#N/A</v>
      </c>
      <c r="N975" s="15" t="e">
        <f>'Heat Map Export'!N974 - $N$6</f>
        <v>#N/A</v>
      </c>
      <c r="O975" s="15" t="e">
        <f>'Heat Map Export'!O974 - $O$6</f>
        <v>#N/A</v>
      </c>
      <c r="P975" s="15" t="e">
        <f>'Heat Map Export'!P974 - $P$6</f>
        <v>#N/A</v>
      </c>
      <c r="Q975" s="15" t="e">
        <f>'Heat Map Export'!Q974 - $Q$6</f>
        <v>#N/A</v>
      </c>
      <c r="R975" s="15" t="e">
        <f>'Heat Map Export'!R974 - $R$6</f>
        <v>#N/A</v>
      </c>
      <c r="S975" s="15" t="e">
        <f>'Heat Map Export'!S974 - $S$6</f>
        <v>#N/A</v>
      </c>
      <c r="T975" s="15" t="e">
        <f>'Heat Map Export'!T974 - $T$6</f>
        <v>#N/A</v>
      </c>
      <c r="U975" s="15" t="e">
        <f>'Heat Map Export'!U974 - $U$6</f>
        <v>#N/A</v>
      </c>
      <c r="V975" s="15" t="e">
        <f>'Heat Map Export'!V974 - $V$6</f>
        <v>#N/A</v>
      </c>
      <c r="W975" s="15" t="e">
        <f>'Heat Map Export'!W974 - $W$6</f>
        <v>#N/A</v>
      </c>
      <c r="X975" s="15" t="e">
        <f>'Heat Map Export'!X974 - $X$6</f>
        <v>#N/A</v>
      </c>
      <c r="Y975" s="15" t="e">
        <f>'Heat Map Export'!Y974 - $Y$6</f>
        <v>#N/A</v>
      </c>
      <c r="Z975" s="15" t="e">
        <f>'Heat Map Export'!Z974-$Z$6</f>
        <v>#N/A</v>
      </c>
      <c r="AA975" s="15" t="e">
        <f>'Heat Map Export'!AA974 - $AA$6</f>
        <v>#N/A</v>
      </c>
      <c r="AB975" s="15" t="e">
        <f>'Heat Map Export'!AB974-$AB$6</f>
        <v>#N/A</v>
      </c>
      <c r="AC975" s="15" t="e">
        <f>'Heat Map Export'!AC974 - $AC$6</f>
        <v>#N/A</v>
      </c>
      <c r="AD975" s="15" t="e">
        <f>'Heat Map Export'!AD974 - $AD$6</f>
        <v>#N/A</v>
      </c>
    </row>
    <row r="976" spans="1:30" s="14" customFormat="1" ht="15" x14ac:dyDescent="0.2">
      <c r="A976" s="24">
        <f>'Heat Map Export'!A975</f>
        <v>0</v>
      </c>
      <c r="B976" s="25">
        <f>'Heat Map Export'!B975</f>
        <v>0</v>
      </c>
      <c r="C976" s="15" t="e">
        <f>'Heat Map Export'!C975 - $C$6</f>
        <v>#N/A</v>
      </c>
      <c r="D976" s="15" t="e">
        <f>'Heat Map Export'!D975 - $D$6</f>
        <v>#N/A</v>
      </c>
      <c r="E976" s="15" t="e">
        <f>'Heat Map Export'!E975 - $E$6</f>
        <v>#N/A</v>
      </c>
      <c r="F976" s="15" t="e">
        <f>'Heat Map Export'!F975 - $F$6</f>
        <v>#N/A</v>
      </c>
      <c r="G976" s="15" t="e">
        <f>'Heat Map Export'!G975 - $G$6</f>
        <v>#N/A</v>
      </c>
      <c r="H976" s="15" t="e">
        <f>'Heat Map Export'!H975 - $H$6</f>
        <v>#N/A</v>
      </c>
      <c r="I976" s="15" t="e">
        <f>'Heat Map Export'!I975 - $I$6</f>
        <v>#N/A</v>
      </c>
      <c r="J976" s="15" t="e">
        <f>'Heat Map Export'!J975 - $J$6</f>
        <v>#N/A</v>
      </c>
      <c r="K976" s="15" t="e">
        <f>'Heat Map Export'!K975 - $K$6</f>
        <v>#N/A</v>
      </c>
      <c r="L976" s="15" t="e">
        <f>'Heat Map Export'!L975 - $L$6</f>
        <v>#N/A</v>
      </c>
      <c r="M976" s="15" t="e">
        <f>'Heat Map Export'!M975 - $M$6</f>
        <v>#N/A</v>
      </c>
      <c r="N976" s="15" t="e">
        <f>'Heat Map Export'!N975 - $N$6</f>
        <v>#N/A</v>
      </c>
      <c r="O976" s="15" t="e">
        <f>'Heat Map Export'!O975 - $O$6</f>
        <v>#N/A</v>
      </c>
      <c r="P976" s="15" t="e">
        <f>'Heat Map Export'!P975 - $P$6</f>
        <v>#N/A</v>
      </c>
      <c r="Q976" s="15" t="e">
        <f>'Heat Map Export'!Q975 - $Q$6</f>
        <v>#N/A</v>
      </c>
      <c r="R976" s="15" t="e">
        <f>'Heat Map Export'!R975 - $R$6</f>
        <v>#N/A</v>
      </c>
      <c r="S976" s="15" t="e">
        <f>'Heat Map Export'!S975 - $S$6</f>
        <v>#N/A</v>
      </c>
      <c r="T976" s="15" t="e">
        <f>'Heat Map Export'!T975 - $T$6</f>
        <v>#N/A</v>
      </c>
      <c r="U976" s="15" t="e">
        <f>'Heat Map Export'!U975 - $U$6</f>
        <v>#N/A</v>
      </c>
      <c r="V976" s="15" t="e">
        <f>'Heat Map Export'!V975 - $V$6</f>
        <v>#N/A</v>
      </c>
      <c r="W976" s="15" t="e">
        <f>'Heat Map Export'!W975 - $W$6</f>
        <v>#N/A</v>
      </c>
      <c r="X976" s="15" t="e">
        <f>'Heat Map Export'!X975 - $X$6</f>
        <v>#N/A</v>
      </c>
      <c r="Y976" s="15" t="e">
        <f>'Heat Map Export'!Y975 - $Y$6</f>
        <v>#N/A</v>
      </c>
      <c r="Z976" s="15" t="e">
        <f>'Heat Map Export'!Z975 - $Z$6</f>
        <v>#N/A</v>
      </c>
      <c r="AA976" s="15" t="e">
        <f>'Heat Map Export'!AA975 - $AA$6</f>
        <v>#N/A</v>
      </c>
      <c r="AB976" s="15" t="e">
        <f>'Heat Map Export'!AB975 - $AB$6</f>
        <v>#N/A</v>
      </c>
      <c r="AC976" s="15" t="e">
        <f>'Heat Map Export'!AC975 - $AC$6</f>
        <v>#N/A</v>
      </c>
      <c r="AD976" s="15" t="e">
        <f>'Heat Map Export'!AD975 - $AD$6</f>
        <v>#N/A</v>
      </c>
    </row>
    <row r="977" spans="1:30" s="14" customFormat="1" ht="15" x14ac:dyDescent="0.2">
      <c r="A977" s="24">
        <f>'Heat Map Export'!A976</f>
        <v>0</v>
      </c>
      <c r="B977" s="25">
        <f>'Heat Map Export'!B976</f>
        <v>0</v>
      </c>
      <c r="C977" s="15" t="e">
        <f>'Heat Map Export'!C976 - $C$6</f>
        <v>#N/A</v>
      </c>
      <c r="D977" s="15" t="e">
        <f>'Heat Map Export'!D976 - $D$6</f>
        <v>#N/A</v>
      </c>
      <c r="E977" s="15" t="e">
        <f>'Heat Map Export'!E976 - $E$6</f>
        <v>#N/A</v>
      </c>
      <c r="F977" s="15" t="e">
        <f>'Heat Map Export'!F976 - $F$6</f>
        <v>#N/A</v>
      </c>
      <c r="G977" s="15" t="e">
        <f>'Heat Map Export'!G976 - $G$6</f>
        <v>#N/A</v>
      </c>
      <c r="H977" s="15" t="e">
        <f>'Heat Map Export'!H976 - $H$6</f>
        <v>#N/A</v>
      </c>
      <c r="I977" s="15" t="e">
        <f>'Heat Map Export'!I976 -$I$6</f>
        <v>#N/A</v>
      </c>
      <c r="J977" s="15" t="e">
        <f>'Heat Map Export'!J976 - $J$6</f>
        <v>#N/A</v>
      </c>
      <c r="K977" s="15" t="e">
        <f>'Heat Map Export'!K976-$K$6</f>
        <v>#N/A</v>
      </c>
      <c r="L977" s="15" t="e">
        <f>'Heat Map Export'!L976 - $L$6</f>
        <v>#N/A</v>
      </c>
      <c r="M977" s="15" t="e">
        <f>'Heat Map Export'!M976 - $M$6</f>
        <v>#N/A</v>
      </c>
      <c r="N977" s="15" t="e">
        <f>'Heat Map Export'!N976 - $N$6</f>
        <v>#N/A</v>
      </c>
      <c r="O977" s="15" t="e">
        <f>'Heat Map Export'!O976 - $O$6</f>
        <v>#N/A</v>
      </c>
      <c r="P977" s="15" t="e">
        <f>'Heat Map Export'!P976 - $P$6</f>
        <v>#N/A</v>
      </c>
      <c r="Q977" s="15" t="e">
        <f>'Heat Map Export'!Q976 - $Q$6</f>
        <v>#N/A</v>
      </c>
      <c r="R977" s="15" t="e">
        <f>'Heat Map Export'!R976 - $R$6</f>
        <v>#N/A</v>
      </c>
      <c r="S977" s="15" t="e">
        <f>'Heat Map Export'!S976 - $S$6</f>
        <v>#N/A</v>
      </c>
      <c r="T977" s="15" t="e">
        <f>'Heat Map Export'!T976 - $T$6</f>
        <v>#N/A</v>
      </c>
      <c r="U977" s="15" t="e">
        <f>'Heat Map Export'!U976 - $U$6</f>
        <v>#N/A</v>
      </c>
      <c r="V977" s="15" t="e">
        <f>'Heat Map Export'!V976 - $V$6</f>
        <v>#N/A</v>
      </c>
      <c r="W977" s="15" t="e">
        <f>'Heat Map Export'!W976 - $W$6</f>
        <v>#N/A</v>
      </c>
      <c r="X977" s="15" t="e">
        <f>'Heat Map Export'!X976 - $X$6</f>
        <v>#N/A</v>
      </c>
      <c r="Y977" s="15" t="e">
        <f>'Heat Map Export'!Y976 - $Y$6</f>
        <v>#N/A</v>
      </c>
      <c r="Z977" s="15" t="e">
        <f>'Heat Map Export'!Z976-$Z$6</f>
        <v>#N/A</v>
      </c>
      <c r="AA977" s="15" t="e">
        <f>'Heat Map Export'!AA976 - $AA$6</f>
        <v>#N/A</v>
      </c>
      <c r="AB977" s="15" t="e">
        <f>'Heat Map Export'!AB976-$AB$6</f>
        <v>#N/A</v>
      </c>
      <c r="AC977" s="15" t="e">
        <f>'Heat Map Export'!AC976 - $AC$6</f>
        <v>#N/A</v>
      </c>
      <c r="AD977" s="15" t="e">
        <f>'Heat Map Export'!AD976 - $AD$6</f>
        <v>#N/A</v>
      </c>
    </row>
    <row r="978" spans="1:30" s="14" customFormat="1" ht="15" x14ac:dyDescent="0.2">
      <c r="A978" s="24">
        <f>'Heat Map Export'!A977</f>
        <v>0</v>
      </c>
      <c r="B978" s="25">
        <f>'Heat Map Export'!B977</f>
        <v>0</v>
      </c>
      <c r="C978" s="15" t="e">
        <f>'Heat Map Export'!C977 - $C$6</f>
        <v>#N/A</v>
      </c>
      <c r="D978" s="15" t="e">
        <f>'Heat Map Export'!D977 - $D$6</f>
        <v>#N/A</v>
      </c>
      <c r="E978" s="15" t="e">
        <f>'Heat Map Export'!E977 - $E$6</f>
        <v>#N/A</v>
      </c>
      <c r="F978" s="15" t="e">
        <f>'Heat Map Export'!F977 - $F$6</f>
        <v>#N/A</v>
      </c>
      <c r="G978" s="15" t="e">
        <f>'Heat Map Export'!G977 - $G$6</f>
        <v>#N/A</v>
      </c>
      <c r="H978" s="15" t="e">
        <f>'Heat Map Export'!H977 - $H$6</f>
        <v>#N/A</v>
      </c>
      <c r="I978" s="15" t="e">
        <f>'Heat Map Export'!I977 - $I$6</f>
        <v>#N/A</v>
      </c>
      <c r="J978" s="15" t="e">
        <f>'Heat Map Export'!J977 - $J$6</f>
        <v>#N/A</v>
      </c>
      <c r="K978" s="15" t="e">
        <f>'Heat Map Export'!K977 - $K$6</f>
        <v>#N/A</v>
      </c>
      <c r="L978" s="15" t="e">
        <f>'Heat Map Export'!L977 - $L$6</f>
        <v>#N/A</v>
      </c>
      <c r="M978" s="15" t="e">
        <f>'Heat Map Export'!M977 - $M$6</f>
        <v>#N/A</v>
      </c>
      <c r="N978" s="15" t="e">
        <f>'Heat Map Export'!N977 - $N$6</f>
        <v>#N/A</v>
      </c>
      <c r="O978" s="15" t="e">
        <f>'Heat Map Export'!O977 - $O$6</f>
        <v>#N/A</v>
      </c>
      <c r="P978" s="15" t="e">
        <f>'Heat Map Export'!P977 - $P$6</f>
        <v>#N/A</v>
      </c>
      <c r="Q978" s="15" t="e">
        <f>'Heat Map Export'!Q977 - $Q$6</f>
        <v>#N/A</v>
      </c>
      <c r="R978" s="15" t="e">
        <f>'Heat Map Export'!R977 - $R$6</f>
        <v>#N/A</v>
      </c>
      <c r="S978" s="15" t="e">
        <f>'Heat Map Export'!S977 - $S$6</f>
        <v>#N/A</v>
      </c>
      <c r="T978" s="15" t="e">
        <f>'Heat Map Export'!T977 - $T$6</f>
        <v>#N/A</v>
      </c>
      <c r="U978" s="15" t="e">
        <f>'Heat Map Export'!U977 - $U$6</f>
        <v>#N/A</v>
      </c>
      <c r="V978" s="15" t="e">
        <f>'Heat Map Export'!V977 - $V$6</f>
        <v>#N/A</v>
      </c>
      <c r="W978" s="15" t="e">
        <f>'Heat Map Export'!W977 - $W$6</f>
        <v>#N/A</v>
      </c>
      <c r="X978" s="15" t="e">
        <f>'Heat Map Export'!X977 - $X$6</f>
        <v>#N/A</v>
      </c>
      <c r="Y978" s="15" t="e">
        <f>'Heat Map Export'!Y977 - $Y$6</f>
        <v>#N/A</v>
      </c>
      <c r="Z978" s="15" t="e">
        <f>'Heat Map Export'!Z977 - $Z$6</f>
        <v>#N/A</v>
      </c>
      <c r="AA978" s="15" t="e">
        <f>'Heat Map Export'!AA977 - $AA$6</f>
        <v>#N/A</v>
      </c>
      <c r="AB978" s="15" t="e">
        <f>'Heat Map Export'!AB977 - $AB$6</f>
        <v>#N/A</v>
      </c>
      <c r="AC978" s="15" t="e">
        <f>'Heat Map Export'!AC977 - $AC$6</f>
        <v>#N/A</v>
      </c>
      <c r="AD978" s="15" t="e">
        <f>'Heat Map Export'!AD977 - $AD$6</f>
        <v>#N/A</v>
      </c>
    </row>
    <row r="979" spans="1:30" s="14" customFormat="1" ht="15" x14ac:dyDescent="0.2">
      <c r="A979" s="24">
        <f>'Heat Map Export'!A978</f>
        <v>0</v>
      </c>
      <c r="B979" s="25">
        <f>'Heat Map Export'!B978</f>
        <v>0</v>
      </c>
      <c r="C979" s="15" t="e">
        <f>'Heat Map Export'!C978 - $C$6</f>
        <v>#N/A</v>
      </c>
      <c r="D979" s="15" t="e">
        <f>'Heat Map Export'!D978 - $D$6</f>
        <v>#N/A</v>
      </c>
      <c r="E979" s="15" t="e">
        <f>'Heat Map Export'!E978 - $E$6</f>
        <v>#N/A</v>
      </c>
      <c r="F979" s="15" t="e">
        <f>'Heat Map Export'!F978 - $F$6</f>
        <v>#N/A</v>
      </c>
      <c r="G979" s="15" t="e">
        <f>'Heat Map Export'!G978 - $G$6</f>
        <v>#N/A</v>
      </c>
      <c r="H979" s="15" t="e">
        <f>'Heat Map Export'!H978 - $H$6</f>
        <v>#N/A</v>
      </c>
      <c r="I979" s="15" t="e">
        <f>'Heat Map Export'!I978 -$I$6</f>
        <v>#N/A</v>
      </c>
      <c r="J979" s="15" t="e">
        <f>'Heat Map Export'!J978 - $J$6</f>
        <v>#N/A</v>
      </c>
      <c r="K979" s="15" t="e">
        <f>'Heat Map Export'!K978-$K$6</f>
        <v>#N/A</v>
      </c>
      <c r="L979" s="15" t="e">
        <f>'Heat Map Export'!L978 - $L$6</f>
        <v>#N/A</v>
      </c>
      <c r="M979" s="15" t="e">
        <f>'Heat Map Export'!M978 - $M$6</f>
        <v>#N/A</v>
      </c>
      <c r="N979" s="15" t="e">
        <f>'Heat Map Export'!N978 - $N$6</f>
        <v>#N/A</v>
      </c>
      <c r="O979" s="15" t="e">
        <f>'Heat Map Export'!O978 - $O$6</f>
        <v>#N/A</v>
      </c>
      <c r="P979" s="15" t="e">
        <f>'Heat Map Export'!P978 - $P$6</f>
        <v>#N/A</v>
      </c>
      <c r="Q979" s="15" t="e">
        <f>'Heat Map Export'!Q978 - $Q$6</f>
        <v>#N/A</v>
      </c>
      <c r="R979" s="15" t="e">
        <f>'Heat Map Export'!R978 - $R$6</f>
        <v>#N/A</v>
      </c>
      <c r="S979" s="15" t="e">
        <f>'Heat Map Export'!S978 - $S$6</f>
        <v>#N/A</v>
      </c>
      <c r="T979" s="15" t="e">
        <f>'Heat Map Export'!T978 - $T$6</f>
        <v>#N/A</v>
      </c>
      <c r="U979" s="15" t="e">
        <f>'Heat Map Export'!U978 - $U$6</f>
        <v>#N/A</v>
      </c>
      <c r="V979" s="15" t="e">
        <f>'Heat Map Export'!V978 - $V$6</f>
        <v>#N/A</v>
      </c>
      <c r="W979" s="15" t="e">
        <f>'Heat Map Export'!W978 - $W$6</f>
        <v>#N/A</v>
      </c>
      <c r="X979" s="15" t="e">
        <f>'Heat Map Export'!X978 - $X$6</f>
        <v>#N/A</v>
      </c>
      <c r="Y979" s="15" t="e">
        <f>'Heat Map Export'!Y978 - $Y$6</f>
        <v>#N/A</v>
      </c>
      <c r="Z979" s="15" t="e">
        <f>'Heat Map Export'!Z978-$Z$6</f>
        <v>#N/A</v>
      </c>
      <c r="AA979" s="15" t="e">
        <f>'Heat Map Export'!AA978 - $AA$6</f>
        <v>#N/A</v>
      </c>
      <c r="AB979" s="15" t="e">
        <f>'Heat Map Export'!AB978-$AB$6</f>
        <v>#N/A</v>
      </c>
      <c r="AC979" s="15" t="e">
        <f>'Heat Map Export'!AC978 - $AC$6</f>
        <v>#N/A</v>
      </c>
      <c r="AD979" s="15" t="e">
        <f>'Heat Map Export'!AD978 - $AD$6</f>
        <v>#N/A</v>
      </c>
    </row>
    <row r="980" spans="1:30" s="14" customFormat="1" ht="15" x14ac:dyDescent="0.2">
      <c r="A980" s="24">
        <f>'Heat Map Export'!A979</f>
        <v>0</v>
      </c>
      <c r="B980" s="25">
        <f>'Heat Map Export'!B979</f>
        <v>0</v>
      </c>
      <c r="C980" s="15" t="e">
        <f>'Heat Map Export'!C979 - $C$6</f>
        <v>#N/A</v>
      </c>
      <c r="D980" s="15" t="e">
        <f>'Heat Map Export'!D979 - $D$6</f>
        <v>#N/A</v>
      </c>
      <c r="E980" s="15" t="e">
        <f>'Heat Map Export'!E979 - $E$6</f>
        <v>#N/A</v>
      </c>
      <c r="F980" s="15" t="e">
        <f>'Heat Map Export'!F979 - $F$6</f>
        <v>#N/A</v>
      </c>
      <c r="G980" s="15" t="e">
        <f>'Heat Map Export'!G979 - $G$6</f>
        <v>#N/A</v>
      </c>
      <c r="H980" s="15" t="e">
        <f>'Heat Map Export'!H979 - $H$6</f>
        <v>#N/A</v>
      </c>
      <c r="I980" s="15" t="e">
        <f>'Heat Map Export'!I979 - $I$6</f>
        <v>#N/A</v>
      </c>
      <c r="J980" s="15" t="e">
        <f>'Heat Map Export'!J979 - $J$6</f>
        <v>#N/A</v>
      </c>
      <c r="K980" s="15" t="e">
        <f>'Heat Map Export'!K979 - $K$6</f>
        <v>#N/A</v>
      </c>
      <c r="L980" s="15" t="e">
        <f>'Heat Map Export'!L979 - $L$6</f>
        <v>#N/A</v>
      </c>
      <c r="M980" s="15" t="e">
        <f>'Heat Map Export'!M979 - $M$6</f>
        <v>#N/A</v>
      </c>
      <c r="N980" s="15" t="e">
        <f>'Heat Map Export'!N979 - $N$6</f>
        <v>#N/A</v>
      </c>
      <c r="O980" s="15" t="e">
        <f>'Heat Map Export'!O979 - $O$6</f>
        <v>#N/A</v>
      </c>
      <c r="P980" s="15" t="e">
        <f>'Heat Map Export'!P979 - $P$6</f>
        <v>#N/A</v>
      </c>
      <c r="Q980" s="15" t="e">
        <f>'Heat Map Export'!Q979 - $Q$6</f>
        <v>#N/A</v>
      </c>
      <c r="R980" s="15" t="e">
        <f>'Heat Map Export'!R979 - $R$6</f>
        <v>#N/A</v>
      </c>
      <c r="S980" s="15" t="e">
        <f>'Heat Map Export'!S979 - $S$6</f>
        <v>#N/A</v>
      </c>
      <c r="T980" s="15" t="e">
        <f>'Heat Map Export'!T979 - $T$6</f>
        <v>#N/A</v>
      </c>
      <c r="U980" s="15" t="e">
        <f>'Heat Map Export'!U979 - $U$6</f>
        <v>#N/A</v>
      </c>
      <c r="V980" s="15" t="e">
        <f>'Heat Map Export'!V979 - $V$6</f>
        <v>#N/A</v>
      </c>
      <c r="W980" s="15" t="e">
        <f>'Heat Map Export'!W979 - $W$6</f>
        <v>#N/A</v>
      </c>
      <c r="X980" s="15" t="e">
        <f>'Heat Map Export'!X979 - $X$6</f>
        <v>#N/A</v>
      </c>
      <c r="Y980" s="15" t="e">
        <f>'Heat Map Export'!Y979 - $Y$6</f>
        <v>#N/A</v>
      </c>
      <c r="Z980" s="15" t="e">
        <f>'Heat Map Export'!Z979 - $Z$6</f>
        <v>#N/A</v>
      </c>
      <c r="AA980" s="15" t="e">
        <f>'Heat Map Export'!AA979 - $AA$6</f>
        <v>#N/A</v>
      </c>
      <c r="AB980" s="15" t="e">
        <f>'Heat Map Export'!AB979 - $AB$6</f>
        <v>#N/A</v>
      </c>
      <c r="AC980" s="15" t="e">
        <f>'Heat Map Export'!AC979 - $AC$6</f>
        <v>#N/A</v>
      </c>
      <c r="AD980" s="15" t="e">
        <f>'Heat Map Export'!AD979 - $AD$6</f>
        <v>#N/A</v>
      </c>
    </row>
    <row r="981" spans="1:30" s="14" customFormat="1" ht="15" x14ac:dyDescent="0.2">
      <c r="A981" s="24">
        <f>'Heat Map Export'!A980</f>
        <v>0</v>
      </c>
      <c r="B981" s="25">
        <f>'Heat Map Export'!B980</f>
        <v>0</v>
      </c>
      <c r="C981" s="15" t="e">
        <f>'Heat Map Export'!C980 - $C$6</f>
        <v>#N/A</v>
      </c>
      <c r="D981" s="15" t="e">
        <f>'Heat Map Export'!D980 - $D$6</f>
        <v>#N/A</v>
      </c>
      <c r="E981" s="15" t="e">
        <f>'Heat Map Export'!E980 - $E$6</f>
        <v>#N/A</v>
      </c>
      <c r="F981" s="15" t="e">
        <f>'Heat Map Export'!F980 - $F$6</f>
        <v>#N/A</v>
      </c>
      <c r="G981" s="15" t="e">
        <f>'Heat Map Export'!G980 - $G$6</f>
        <v>#N/A</v>
      </c>
      <c r="H981" s="15" t="e">
        <f>'Heat Map Export'!H980 - $H$6</f>
        <v>#N/A</v>
      </c>
      <c r="I981" s="15" t="e">
        <f>'Heat Map Export'!I980 -$I$6</f>
        <v>#N/A</v>
      </c>
      <c r="J981" s="15" t="e">
        <f>'Heat Map Export'!J980 - $J$6</f>
        <v>#N/A</v>
      </c>
      <c r="K981" s="15" t="e">
        <f>'Heat Map Export'!K980-$K$6</f>
        <v>#N/A</v>
      </c>
      <c r="L981" s="15" t="e">
        <f>'Heat Map Export'!L980 - $L$6</f>
        <v>#N/A</v>
      </c>
      <c r="M981" s="15" t="e">
        <f>'Heat Map Export'!M980 - $M$6</f>
        <v>#N/A</v>
      </c>
      <c r="N981" s="15" t="e">
        <f>'Heat Map Export'!N980 - $N$6</f>
        <v>#N/A</v>
      </c>
      <c r="O981" s="15" t="e">
        <f>'Heat Map Export'!O980 - $O$6</f>
        <v>#N/A</v>
      </c>
      <c r="P981" s="15" t="e">
        <f>'Heat Map Export'!P980 - $P$6</f>
        <v>#N/A</v>
      </c>
      <c r="Q981" s="15" t="e">
        <f>'Heat Map Export'!Q980 - $Q$6</f>
        <v>#N/A</v>
      </c>
      <c r="R981" s="15" t="e">
        <f>'Heat Map Export'!R980 - $R$6</f>
        <v>#N/A</v>
      </c>
      <c r="S981" s="15" t="e">
        <f>'Heat Map Export'!S980 - $S$6</f>
        <v>#N/A</v>
      </c>
      <c r="T981" s="15" t="e">
        <f>'Heat Map Export'!T980 - $T$6</f>
        <v>#N/A</v>
      </c>
      <c r="U981" s="15" t="e">
        <f>'Heat Map Export'!U980 - $U$6</f>
        <v>#N/A</v>
      </c>
      <c r="V981" s="15" t="e">
        <f>'Heat Map Export'!V980 - $V$6</f>
        <v>#N/A</v>
      </c>
      <c r="W981" s="15" t="e">
        <f>'Heat Map Export'!W980 - $W$6</f>
        <v>#N/A</v>
      </c>
      <c r="X981" s="15" t="e">
        <f>'Heat Map Export'!X980 - $X$6</f>
        <v>#N/A</v>
      </c>
      <c r="Y981" s="15" t="e">
        <f>'Heat Map Export'!Y980 - $Y$6</f>
        <v>#N/A</v>
      </c>
      <c r="Z981" s="15" t="e">
        <f>'Heat Map Export'!Z980-$Z$6</f>
        <v>#N/A</v>
      </c>
      <c r="AA981" s="15" t="e">
        <f>'Heat Map Export'!AA980 - $AA$6</f>
        <v>#N/A</v>
      </c>
      <c r="AB981" s="15" t="e">
        <f>'Heat Map Export'!AB980-$AB$6</f>
        <v>#N/A</v>
      </c>
      <c r="AC981" s="15" t="e">
        <f>'Heat Map Export'!AC980 - $AC$6</f>
        <v>#N/A</v>
      </c>
      <c r="AD981" s="15" t="e">
        <f>'Heat Map Export'!AD980 - $AD$6</f>
        <v>#N/A</v>
      </c>
    </row>
    <row r="982" spans="1:30" s="14" customFormat="1" ht="15" x14ac:dyDescent="0.2">
      <c r="A982" s="24">
        <f>'Heat Map Export'!A981</f>
        <v>0</v>
      </c>
      <c r="B982" s="25">
        <f>'Heat Map Export'!B981</f>
        <v>0</v>
      </c>
      <c r="C982" s="15" t="e">
        <f>'Heat Map Export'!C981 - $C$6</f>
        <v>#N/A</v>
      </c>
      <c r="D982" s="15" t="e">
        <f>'Heat Map Export'!D981 - $D$6</f>
        <v>#N/A</v>
      </c>
      <c r="E982" s="15" t="e">
        <f>'Heat Map Export'!E981 - $E$6</f>
        <v>#N/A</v>
      </c>
      <c r="F982" s="15" t="e">
        <f>'Heat Map Export'!F981 - $F$6</f>
        <v>#N/A</v>
      </c>
      <c r="G982" s="15" t="e">
        <f>'Heat Map Export'!G981 - $G$6</f>
        <v>#N/A</v>
      </c>
      <c r="H982" s="15" t="e">
        <f>'Heat Map Export'!H981 - $H$6</f>
        <v>#N/A</v>
      </c>
      <c r="I982" s="15" t="e">
        <f>'Heat Map Export'!I981 - $I$6</f>
        <v>#N/A</v>
      </c>
      <c r="J982" s="15" t="e">
        <f>'Heat Map Export'!J981 - $J$6</f>
        <v>#N/A</v>
      </c>
      <c r="K982" s="15" t="e">
        <f>'Heat Map Export'!K981 - $K$6</f>
        <v>#N/A</v>
      </c>
      <c r="L982" s="15" t="e">
        <f>'Heat Map Export'!L981 - $L$6</f>
        <v>#N/A</v>
      </c>
      <c r="M982" s="15" t="e">
        <f>'Heat Map Export'!M981 - $M$6</f>
        <v>#N/A</v>
      </c>
      <c r="N982" s="15" t="e">
        <f>'Heat Map Export'!N981 - $N$6</f>
        <v>#N/A</v>
      </c>
      <c r="O982" s="15" t="e">
        <f>'Heat Map Export'!O981 - $O$6</f>
        <v>#N/A</v>
      </c>
      <c r="P982" s="15" t="e">
        <f>'Heat Map Export'!P981 - $P$6</f>
        <v>#N/A</v>
      </c>
      <c r="Q982" s="15" t="e">
        <f>'Heat Map Export'!Q981 - $Q$6</f>
        <v>#N/A</v>
      </c>
      <c r="R982" s="15" t="e">
        <f>'Heat Map Export'!R981 - $R$6</f>
        <v>#N/A</v>
      </c>
      <c r="S982" s="15" t="e">
        <f>'Heat Map Export'!S981 - $S$6</f>
        <v>#N/A</v>
      </c>
      <c r="T982" s="15" t="e">
        <f>'Heat Map Export'!T981 - $T$6</f>
        <v>#N/A</v>
      </c>
      <c r="U982" s="15" t="e">
        <f>'Heat Map Export'!U981 - $U$6</f>
        <v>#N/A</v>
      </c>
      <c r="V982" s="15" t="e">
        <f>'Heat Map Export'!V981 - $V$6</f>
        <v>#N/A</v>
      </c>
      <c r="W982" s="15" t="e">
        <f>'Heat Map Export'!W981 - $W$6</f>
        <v>#N/A</v>
      </c>
      <c r="X982" s="15" t="e">
        <f>'Heat Map Export'!X981 - $X$6</f>
        <v>#N/A</v>
      </c>
      <c r="Y982" s="15" t="e">
        <f>'Heat Map Export'!Y981 - $Y$6</f>
        <v>#N/A</v>
      </c>
      <c r="Z982" s="15" t="e">
        <f>'Heat Map Export'!Z981 - $Z$6</f>
        <v>#N/A</v>
      </c>
      <c r="AA982" s="15" t="e">
        <f>'Heat Map Export'!AA981 - $AA$6</f>
        <v>#N/A</v>
      </c>
      <c r="AB982" s="15" t="e">
        <f>'Heat Map Export'!AB981 - $AB$6</f>
        <v>#N/A</v>
      </c>
      <c r="AC982" s="15" t="e">
        <f>'Heat Map Export'!AC981 - $AC$6</f>
        <v>#N/A</v>
      </c>
      <c r="AD982" s="15" t="e">
        <f>'Heat Map Export'!AD981 - $AD$6</f>
        <v>#N/A</v>
      </c>
    </row>
    <row r="983" spans="1:30" s="14" customFormat="1" ht="15" x14ac:dyDescent="0.2">
      <c r="A983" s="24">
        <f>'Heat Map Export'!A982</f>
        <v>0</v>
      </c>
      <c r="B983" s="25">
        <f>'Heat Map Export'!B982</f>
        <v>0</v>
      </c>
      <c r="C983" s="15" t="e">
        <f>'Heat Map Export'!C982 - $C$6</f>
        <v>#N/A</v>
      </c>
      <c r="D983" s="15" t="e">
        <f>'Heat Map Export'!D982 - $D$6</f>
        <v>#N/A</v>
      </c>
      <c r="E983" s="15" t="e">
        <f>'Heat Map Export'!E982 - $E$6</f>
        <v>#N/A</v>
      </c>
      <c r="F983" s="15" t="e">
        <f>'Heat Map Export'!F982 - $F$6</f>
        <v>#N/A</v>
      </c>
      <c r="G983" s="15" t="e">
        <f>'Heat Map Export'!G982 - $G$6</f>
        <v>#N/A</v>
      </c>
      <c r="H983" s="15" t="e">
        <f>'Heat Map Export'!H982 - $H$6</f>
        <v>#N/A</v>
      </c>
      <c r="I983" s="15" t="e">
        <f>'Heat Map Export'!I982 -$I$6</f>
        <v>#N/A</v>
      </c>
      <c r="J983" s="15" t="e">
        <f>'Heat Map Export'!J982 - $J$6</f>
        <v>#N/A</v>
      </c>
      <c r="K983" s="15" t="e">
        <f>'Heat Map Export'!K982-$K$6</f>
        <v>#N/A</v>
      </c>
      <c r="L983" s="15" t="e">
        <f>'Heat Map Export'!L982 - $L$6</f>
        <v>#N/A</v>
      </c>
      <c r="M983" s="15" t="e">
        <f>'Heat Map Export'!M982 - $M$6</f>
        <v>#N/A</v>
      </c>
      <c r="N983" s="15" t="e">
        <f>'Heat Map Export'!N982 - $N$6</f>
        <v>#N/A</v>
      </c>
      <c r="O983" s="15" t="e">
        <f>'Heat Map Export'!O982 - $O$6</f>
        <v>#N/A</v>
      </c>
      <c r="P983" s="15" t="e">
        <f>'Heat Map Export'!P982 - $P$6</f>
        <v>#N/A</v>
      </c>
      <c r="Q983" s="15" t="e">
        <f>'Heat Map Export'!Q982 - $Q$6</f>
        <v>#N/A</v>
      </c>
      <c r="R983" s="15" t="e">
        <f>'Heat Map Export'!R982 - $R$6</f>
        <v>#N/A</v>
      </c>
      <c r="S983" s="15" t="e">
        <f>'Heat Map Export'!S982 - $S$6</f>
        <v>#N/A</v>
      </c>
      <c r="T983" s="15" t="e">
        <f>'Heat Map Export'!T982 - $T$6</f>
        <v>#N/A</v>
      </c>
      <c r="U983" s="15" t="e">
        <f>'Heat Map Export'!U982 - $U$6</f>
        <v>#N/A</v>
      </c>
      <c r="V983" s="15" t="e">
        <f>'Heat Map Export'!V982 - $V$6</f>
        <v>#N/A</v>
      </c>
      <c r="W983" s="15" t="e">
        <f>'Heat Map Export'!W982 - $W$6</f>
        <v>#N/A</v>
      </c>
      <c r="X983" s="15" t="e">
        <f>'Heat Map Export'!X982 - $X$6</f>
        <v>#N/A</v>
      </c>
      <c r="Y983" s="15" t="e">
        <f>'Heat Map Export'!Y982 - $Y$6</f>
        <v>#N/A</v>
      </c>
      <c r="Z983" s="15" t="e">
        <f>'Heat Map Export'!Z982-$Z$6</f>
        <v>#N/A</v>
      </c>
      <c r="AA983" s="15" t="e">
        <f>'Heat Map Export'!AA982 - $AA$6</f>
        <v>#N/A</v>
      </c>
      <c r="AB983" s="15" t="e">
        <f>'Heat Map Export'!AB982-$AB$6</f>
        <v>#N/A</v>
      </c>
      <c r="AC983" s="15" t="e">
        <f>'Heat Map Export'!AC982 - $AC$6</f>
        <v>#N/A</v>
      </c>
      <c r="AD983" s="15" t="e">
        <f>'Heat Map Export'!AD982 - $AD$6</f>
        <v>#N/A</v>
      </c>
    </row>
    <row r="984" spans="1:30" s="14" customFormat="1" ht="15" x14ac:dyDescent="0.2">
      <c r="A984" s="24">
        <f>'Heat Map Export'!A983</f>
        <v>0</v>
      </c>
      <c r="B984" s="25">
        <f>'Heat Map Export'!B983</f>
        <v>0</v>
      </c>
      <c r="C984" s="15" t="e">
        <f>'Heat Map Export'!C983 - $C$6</f>
        <v>#N/A</v>
      </c>
      <c r="D984" s="15" t="e">
        <f>'Heat Map Export'!D983 - $D$6</f>
        <v>#N/A</v>
      </c>
      <c r="E984" s="15" t="e">
        <f>'Heat Map Export'!E983 - $E$6</f>
        <v>#N/A</v>
      </c>
      <c r="F984" s="15" t="e">
        <f>'Heat Map Export'!F983 - $F$6</f>
        <v>#N/A</v>
      </c>
      <c r="G984" s="15" t="e">
        <f>'Heat Map Export'!G983 - $G$6</f>
        <v>#N/A</v>
      </c>
      <c r="H984" s="15" t="e">
        <f>'Heat Map Export'!H983 - $H$6</f>
        <v>#N/A</v>
      </c>
      <c r="I984" s="15" t="e">
        <f>'Heat Map Export'!I983 - $I$6</f>
        <v>#N/A</v>
      </c>
      <c r="J984" s="15" t="e">
        <f>'Heat Map Export'!J983 - $J$6</f>
        <v>#N/A</v>
      </c>
      <c r="K984" s="15" t="e">
        <f>'Heat Map Export'!K983 - $K$6</f>
        <v>#N/A</v>
      </c>
      <c r="L984" s="15" t="e">
        <f>'Heat Map Export'!L983 - $L$6</f>
        <v>#N/A</v>
      </c>
      <c r="M984" s="15" t="e">
        <f>'Heat Map Export'!M983 - $M$6</f>
        <v>#N/A</v>
      </c>
      <c r="N984" s="15" t="e">
        <f>'Heat Map Export'!N983 - $N$6</f>
        <v>#N/A</v>
      </c>
      <c r="O984" s="15" t="e">
        <f>'Heat Map Export'!O983 - $O$6</f>
        <v>#N/A</v>
      </c>
      <c r="P984" s="15" t="e">
        <f>'Heat Map Export'!P983 - $P$6</f>
        <v>#N/A</v>
      </c>
      <c r="Q984" s="15" t="e">
        <f>'Heat Map Export'!Q983 - $Q$6</f>
        <v>#N/A</v>
      </c>
      <c r="R984" s="15" t="e">
        <f>'Heat Map Export'!R983 - $R$6</f>
        <v>#N/A</v>
      </c>
      <c r="S984" s="15" t="e">
        <f>'Heat Map Export'!S983 - $S$6</f>
        <v>#N/A</v>
      </c>
      <c r="T984" s="15" t="e">
        <f>'Heat Map Export'!T983 - $T$6</f>
        <v>#N/A</v>
      </c>
      <c r="U984" s="15" t="e">
        <f>'Heat Map Export'!U983 - $U$6</f>
        <v>#N/A</v>
      </c>
      <c r="V984" s="15" t="e">
        <f>'Heat Map Export'!V983 - $V$6</f>
        <v>#N/A</v>
      </c>
      <c r="W984" s="15" t="e">
        <f>'Heat Map Export'!W983 - $W$6</f>
        <v>#N/A</v>
      </c>
      <c r="X984" s="15" t="e">
        <f>'Heat Map Export'!X983 - $X$6</f>
        <v>#N/A</v>
      </c>
      <c r="Y984" s="15" t="e">
        <f>'Heat Map Export'!Y983 - $Y$6</f>
        <v>#N/A</v>
      </c>
      <c r="Z984" s="15" t="e">
        <f>'Heat Map Export'!Z983 - $Z$6</f>
        <v>#N/A</v>
      </c>
      <c r="AA984" s="15" t="e">
        <f>'Heat Map Export'!AA983 - $AA$6</f>
        <v>#N/A</v>
      </c>
      <c r="AB984" s="15" t="e">
        <f>'Heat Map Export'!AB983 - $AB$6</f>
        <v>#N/A</v>
      </c>
      <c r="AC984" s="15" t="e">
        <f>'Heat Map Export'!AC983 - $AC$6</f>
        <v>#N/A</v>
      </c>
      <c r="AD984" s="15" t="e">
        <f>'Heat Map Export'!AD983 - $AD$6</f>
        <v>#N/A</v>
      </c>
    </row>
    <row r="985" spans="1:30" s="14" customFormat="1" ht="15" x14ac:dyDescent="0.2">
      <c r="A985" s="24">
        <f>'Heat Map Export'!A984</f>
        <v>0</v>
      </c>
      <c r="B985" s="25">
        <f>'Heat Map Export'!B984</f>
        <v>0</v>
      </c>
      <c r="C985" s="15" t="e">
        <f>'Heat Map Export'!C984 - $C$6</f>
        <v>#N/A</v>
      </c>
      <c r="D985" s="15" t="e">
        <f>'Heat Map Export'!D984 - $D$6</f>
        <v>#N/A</v>
      </c>
      <c r="E985" s="15" t="e">
        <f>'Heat Map Export'!E984 - $E$6</f>
        <v>#N/A</v>
      </c>
      <c r="F985" s="15" t="e">
        <f>'Heat Map Export'!F984 - $F$6</f>
        <v>#N/A</v>
      </c>
      <c r="G985" s="15" t="e">
        <f>'Heat Map Export'!G984 - $G$6</f>
        <v>#N/A</v>
      </c>
      <c r="H985" s="15" t="e">
        <f>'Heat Map Export'!H984 - $H$6</f>
        <v>#N/A</v>
      </c>
      <c r="I985" s="15" t="e">
        <f>'Heat Map Export'!I984 -$I$6</f>
        <v>#N/A</v>
      </c>
      <c r="J985" s="15" t="e">
        <f>'Heat Map Export'!J984 - $J$6</f>
        <v>#N/A</v>
      </c>
      <c r="K985" s="15" t="e">
        <f>'Heat Map Export'!K984-$K$6</f>
        <v>#N/A</v>
      </c>
      <c r="L985" s="15" t="e">
        <f>'Heat Map Export'!L984 - $L$6</f>
        <v>#N/A</v>
      </c>
      <c r="M985" s="15" t="e">
        <f>'Heat Map Export'!M984 - $M$6</f>
        <v>#N/A</v>
      </c>
      <c r="N985" s="15" t="e">
        <f>'Heat Map Export'!N984 - $N$6</f>
        <v>#N/A</v>
      </c>
      <c r="O985" s="15" t="e">
        <f>'Heat Map Export'!O984 - $O$6</f>
        <v>#N/A</v>
      </c>
      <c r="P985" s="15" t="e">
        <f>'Heat Map Export'!P984 - $P$6</f>
        <v>#N/A</v>
      </c>
      <c r="Q985" s="15" t="e">
        <f>'Heat Map Export'!Q984 - $Q$6</f>
        <v>#N/A</v>
      </c>
      <c r="R985" s="15" t="e">
        <f>'Heat Map Export'!R984 - $R$6</f>
        <v>#N/A</v>
      </c>
      <c r="S985" s="15" t="e">
        <f>'Heat Map Export'!S984 - $S$6</f>
        <v>#N/A</v>
      </c>
      <c r="T985" s="15" t="e">
        <f>'Heat Map Export'!T984 - $T$6</f>
        <v>#N/A</v>
      </c>
      <c r="U985" s="15" t="e">
        <f>'Heat Map Export'!U984 - $U$6</f>
        <v>#N/A</v>
      </c>
      <c r="V985" s="15" t="e">
        <f>'Heat Map Export'!V984 - $V$6</f>
        <v>#N/A</v>
      </c>
      <c r="W985" s="15" t="e">
        <f>'Heat Map Export'!W984 - $W$6</f>
        <v>#N/A</v>
      </c>
      <c r="X985" s="15" t="e">
        <f>'Heat Map Export'!X984 - $X$6</f>
        <v>#N/A</v>
      </c>
      <c r="Y985" s="15" t="e">
        <f>'Heat Map Export'!Y984 - $Y$6</f>
        <v>#N/A</v>
      </c>
      <c r="Z985" s="15" t="e">
        <f>'Heat Map Export'!Z984-$Z$6</f>
        <v>#N/A</v>
      </c>
      <c r="AA985" s="15" t="e">
        <f>'Heat Map Export'!AA984 - $AA$6</f>
        <v>#N/A</v>
      </c>
      <c r="AB985" s="15" t="e">
        <f>'Heat Map Export'!AB984-$AB$6</f>
        <v>#N/A</v>
      </c>
      <c r="AC985" s="15" t="e">
        <f>'Heat Map Export'!AC984 - $AC$6</f>
        <v>#N/A</v>
      </c>
      <c r="AD985" s="15" t="e">
        <f>'Heat Map Export'!AD984 - $AD$6</f>
        <v>#N/A</v>
      </c>
    </row>
    <row r="986" spans="1:30" s="14" customFormat="1" ht="15" x14ac:dyDescent="0.2">
      <c r="A986" s="24">
        <f>'Heat Map Export'!A985</f>
        <v>0</v>
      </c>
      <c r="B986" s="25">
        <f>'Heat Map Export'!B985</f>
        <v>0</v>
      </c>
      <c r="C986" s="15" t="e">
        <f>'Heat Map Export'!C985 - $C$6</f>
        <v>#N/A</v>
      </c>
      <c r="D986" s="15" t="e">
        <f>'Heat Map Export'!D985 - $D$6</f>
        <v>#N/A</v>
      </c>
      <c r="E986" s="15" t="e">
        <f>'Heat Map Export'!E985 - $E$6</f>
        <v>#N/A</v>
      </c>
      <c r="F986" s="15" t="e">
        <f>'Heat Map Export'!F985 - $F$6</f>
        <v>#N/A</v>
      </c>
      <c r="G986" s="15" t="e">
        <f>'Heat Map Export'!G985 - $G$6</f>
        <v>#N/A</v>
      </c>
      <c r="H986" s="15" t="e">
        <f>'Heat Map Export'!H985 - $H$6</f>
        <v>#N/A</v>
      </c>
      <c r="I986" s="15" t="e">
        <f>'Heat Map Export'!I985 - $I$6</f>
        <v>#N/A</v>
      </c>
      <c r="J986" s="15" t="e">
        <f>'Heat Map Export'!J985 - $J$6</f>
        <v>#N/A</v>
      </c>
      <c r="K986" s="15" t="e">
        <f>'Heat Map Export'!K985 - $K$6</f>
        <v>#N/A</v>
      </c>
      <c r="L986" s="15" t="e">
        <f>'Heat Map Export'!L985 - $L$6</f>
        <v>#N/A</v>
      </c>
      <c r="M986" s="15" t="e">
        <f>'Heat Map Export'!M985 - $M$6</f>
        <v>#N/A</v>
      </c>
      <c r="N986" s="15" t="e">
        <f>'Heat Map Export'!N985 - $N$6</f>
        <v>#N/A</v>
      </c>
      <c r="O986" s="15" t="e">
        <f>'Heat Map Export'!O985 - $O$6</f>
        <v>#N/A</v>
      </c>
      <c r="P986" s="15" t="e">
        <f>'Heat Map Export'!P985 - $P$6</f>
        <v>#N/A</v>
      </c>
      <c r="Q986" s="15" t="e">
        <f>'Heat Map Export'!Q985 - $Q$6</f>
        <v>#N/A</v>
      </c>
      <c r="R986" s="15" t="e">
        <f>'Heat Map Export'!R985 - $R$6</f>
        <v>#N/A</v>
      </c>
      <c r="S986" s="15" t="e">
        <f>'Heat Map Export'!S985 - $S$6</f>
        <v>#N/A</v>
      </c>
      <c r="T986" s="15" t="e">
        <f>'Heat Map Export'!T985 - $T$6</f>
        <v>#N/A</v>
      </c>
      <c r="U986" s="15" t="e">
        <f>'Heat Map Export'!U985 - $U$6</f>
        <v>#N/A</v>
      </c>
      <c r="V986" s="15" t="e">
        <f>'Heat Map Export'!V985 - $V$6</f>
        <v>#N/A</v>
      </c>
      <c r="W986" s="15" t="e">
        <f>'Heat Map Export'!W985 - $W$6</f>
        <v>#N/A</v>
      </c>
      <c r="X986" s="15" t="e">
        <f>'Heat Map Export'!X985 - $X$6</f>
        <v>#N/A</v>
      </c>
      <c r="Y986" s="15" t="e">
        <f>'Heat Map Export'!Y985 - $Y$6</f>
        <v>#N/A</v>
      </c>
      <c r="Z986" s="15" t="e">
        <f>'Heat Map Export'!Z985 - $Z$6</f>
        <v>#N/A</v>
      </c>
      <c r="AA986" s="15" t="e">
        <f>'Heat Map Export'!AA985 - $AA$6</f>
        <v>#N/A</v>
      </c>
      <c r="AB986" s="15" t="e">
        <f>'Heat Map Export'!AB985 - $AB$6</f>
        <v>#N/A</v>
      </c>
      <c r="AC986" s="15" t="e">
        <f>'Heat Map Export'!AC985 - $AC$6</f>
        <v>#N/A</v>
      </c>
      <c r="AD986" s="15" t="e">
        <f>'Heat Map Export'!AD985 - $AD$6</f>
        <v>#N/A</v>
      </c>
    </row>
    <row r="987" spans="1:30" s="14" customFormat="1" ht="15" x14ac:dyDescent="0.2">
      <c r="A987" s="24">
        <f>'Heat Map Export'!A986</f>
        <v>0</v>
      </c>
      <c r="B987" s="25">
        <f>'Heat Map Export'!B986</f>
        <v>0</v>
      </c>
      <c r="C987" s="15" t="e">
        <f>'Heat Map Export'!C986 - $C$6</f>
        <v>#N/A</v>
      </c>
      <c r="D987" s="15" t="e">
        <f>'Heat Map Export'!D986 - $D$6</f>
        <v>#N/A</v>
      </c>
      <c r="E987" s="15" t="e">
        <f>'Heat Map Export'!E986 - $E$6</f>
        <v>#N/A</v>
      </c>
      <c r="F987" s="15" t="e">
        <f>'Heat Map Export'!F986 - $F$6</f>
        <v>#N/A</v>
      </c>
      <c r="G987" s="15" t="e">
        <f>'Heat Map Export'!G986 - $G$6</f>
        <v>#N/A</v>
      </c>
      <c r="H987" s="15" t="e">
        <f>'Heat Map Export'!H986 - $H$6</f>
        <v>#N/A</v>
      </c>
      <c r="I987" s="15" t="e">
        <f>'Heat Map Export'!I986 -$I$6</f>
        <v>#N/A</v>
      </c>
      <c r="J987" s="15" t="e">
        <f>'Heat Map Export'!J986 - $J$6</f>
        <v>#N/A</v>
      </c>
      <c r="K987" s="15" t="e">
        <f>'Heat Map Export'!K986-$K$6</f>
        <v>#N/A</v>
      </c>
      <c r="L987" s="15" t="e">
        <f>'Heat Map Export'!L986 - $L$6</f>
        <v>#N/A</v>
      </c>
      <c r="M987" s="15" t="e">
        <f>'Heat Map Export'!M986 - $M$6</f>
        <v>#N/A</v>
      </c>
      <c r="N987" s="15" t="e">
        <f>'Heat Map Export'!N986 - $N$6</f>
        <v>#N/A</v>
      </c>
      <c r="O987" s="15" t="e">
        <f>'Heat Map Export'!O986 - $O$6</f>
        <v>#N/A</v>
      </c>
      <c r="P987" s="15" t="e">
        <f>'Heat Map Export'!P986 - $P$6</f>
        <v>#N/A</v>
      </c>
      <c r="Q987" s="15" t="e">
        <f>'Heat Map Export'!Q986 - $Q$6</f>
        <v>#N/A</v>
      </c>
      <c r="R987" s="15" t="e">
        <f>'Heat Map Export'!R986 - $R$6</f>
        <v>#N/A</v>
      </c>
      <c r="S987" s="15" t="e">
        <f>'Heat Map Export'!S986 - $S$6</f>
        <v>#N/A</v>
      </c>
      <c r="T987" s="15" t="e">
        <f>'Heat Map Export'!T986 - $T$6</f>
        <v>#N/A</v>
      </c>
      <c r="U987" s="15" t="e">
        <f>'Heat Map Export'!U986 - $U$6</f>
        <v>#N/A</v>
      </c>
      <c r="V987" s="15" t="e">
        <f>'Heat Map Export'!V986 - $V$6</f>
        <v>#N/A</v>
      </c>
      <c r="W987" s="15" t="e">
        <f>'Heat Map Export'!W986 - $W$6</f>
        <v>#N/A</v>
      </c>
      <c r="X987" s="15" t="e">
        <f>'Heat Map Export'!X986 - $X$6</f>
        <v>#N/A</v>
      </c>
      <c r="Y987" s="15" t="e">
        <f>'Heat Map Export'!Y986 - $Y$6</f>
        <v>#N/A</v>
      </c>
      <c r="Z987" s="15" t="e">
        <f>'Heat Map Export'!Z986-$Z$6</f>
        <v>#N/A</v>
      </c>
      <c r="AA987" s="15" t="e">
        <f>'Heat Map Export'!AA986 - $AA$6</f>
        <v>#N/A</v>
      </c>
      <c r="AB987" s="15" t="e">
        <f>'Heat Map Export'!AB986-$AB$6</f>
        <v>#N/A</v>
      </c>
      <c r="AC987" s="15" t="e">
        <f>'Heat Map Export'!AC986 - $AC$6</f>
        <v>#N/A</v>
      </c>
      <c r="AD987" s="15" t="e">
        <f>'Heat Map Export'!AD986 - $AD$6</f>
        <v>#N/A</v>
      </c>
    </row>
    <row r="988" spans="1:30" s="14" customFormat="1" ht="15" x14ac:dyDescent="0.2">
      <c r="A988" s="24">
        <f>'Heat Map Export'!A987</f>
        <v>0</v>
      </c>
      <c r="B988" s="25">
        <f>'Heat Map Export'!B987</f>
        <v>0</v>
      </c>
      <c r="C988" s="15" t="e">
        <f>'Heat Map Export'!C987 - $C$6</f>
        <v>#N/A</v>
      </c>
      <c r="D988" s="15" t="e">
        <f>'Heat Map Export'!D987 - $D$6</f>
        <v>#N/A</v>
      </c>
      <c r="E988" s="15" t="e">
        <f>'Heat Map Export'!E987 - $E$6</f>
        <v>#N/A</v>
      </c>
      <c r="F988" s="15" t="e">
        <f>'Heat Map Export'!F987 - $F$6</f>
        <v>#N/A</v>
      </c>
      <c r="G988" s="15" t="e">
        <f>'Heat Map Export'!G987 - $G$6</f>
        <v>#N/A</v>
      </c>
      <c r="H988" s="15" t="e">
        <f>'Heat Map Export'!H987 - $H$6</f>
        <v>#N/A</v>
      </c>
      <c r="I988" s="15" t="e">
        <f>'Heat Map Export'!I987 - $I$6</f>
        <v>#N/A</v>
      </c>
      <c r="J988" s="15" t="e">
        <f>'Heat Map Export'!J987 - $J$6</f>
        <v>#N/A</v>
      </c>
      <c r="K988" s="15" t="e">
        <f>'Heat Map Export'!K987 - $K$6</f>
        <v>#N/A</v>
      </c>
      <c r="L988" s="15" t="e">
        <f>'Heat Map Export'!L987 - $L$6</f>
        <v>#N/A</v>
      </c>
      <c r="M988" s="15" t="e">
        <f>'Heat Map Export'!M987 - $M$6</f>
        <v>#N/A</v>
      </c>
      <c r="N988" s="15" t="e">
        <f>'Heat Map Export'!N987 - $N$6</f>
        <v>#N/A</v>
      </c>
      <c r="O988" s="15" t="e">
        <f>'Heat Map Export'!O987 - $O$6</f>
        <v>#N/A</v>
      </c>
      <c r="P988" s="15" t="e">
        <f>'Heat Map Export'!P987 - $P$6</f>
        <v>#N/A</v>
      </c>
      <c r="Q988" s="15" t="e">
        <f>'Heat Map Export'!Q987 - $Q$6</f>
        <v>#N/A</v>
      </c>
      <c r="R988" s="15" t="e">
        <f>'Heat Map Export'!R987 - $R$6</f>
        <v>#N/A</v>
      </c>
      <c r="S988" s="15" t="e">
        <f>'Heat Map Export'!S987 - $S$6</f>
        <v>#N/A</v>
      </c>
      <c r="T988" s="15" t="e">
        <f>'Heat Map Export'!T987 - $T$6</f>
        <v>#N/A</v>
      </c>
      <c r="U988" s="15" t="e">
        <f>'Heat Map Export'!U987 - $U$6</f>
        <v>#N/A</v>
      </c>
      <c r="V988" s="15" t="e">
        <f>'Heat Map Export'!V987 - $V$6</f>
        <v>#N/A</v>
      </c>
      <c r="W988" s="15" t="e">
        <f>'Heat Map Export'!W987 - $W$6</f>
        <v>#N/A</v>
      </c>
      <c r="X988" s="15" t="e">
        <f>'Heat Map Export'!X987 - $X$6</f>
        <v>#N/A</v>
      </c>
      <c r="Y988" s="15" t="e">
        <f>'Heat Map Export'!Y987 - $Y$6</f>
        <v>#N/A</v>
      </c>
      <c r="Z988" s="15" t="e">
        <f>'Heat Map Export'!Z987 - $Z$6</f>
        <v>#N/A</v>
      </c>
      <c r="AA988" s="15" t="e">
        <f>'Heat Map Export'!AA987 - $AA$6</f>
        <v>#N/A</v>
      </c>
      <c r="AB988" s="15" t="e">
        <f>'Heat Map Export'!AB987 - $AB$6</f>
        <v>#N/A</v>
      </c>
      <c r="AC988" s="15" t="e">
        <f>'Heat Map Export'!AC987 - $AC$6</f>
        <v>#N/A</v>
      </c>
      <c r="AD988" s="15" t="e">
        <f>'Heat Map Export'!AD987 - $AD$6</f>
        <v>#N/A</v>
      </c>
    </row>
    <row r="989" spans="1:30" s="14" customFormat="1" ht="15" x14ac:dyDescent="0.2">
      <c r="A989" s="24">
        <f>'Heat Map Export'!A988</f>
        <v>0</v>
      </c>
      <c r="B989" s="25">
        <f>'Heat Map Export'!B988</f>
        <v>0</v>
      </c>
      <c r="C989" s="15" t="e">
        <f>'Heat Map Export'!C988 - $C$6</f>
        <v>#N/A</v>
      </c>
      <c r="D989" s="15" t="e">
        <f>'Heat Map Export'!D988 - $D$6</f>
        <v>#N/A</v>
      </c>
      <c r="E989" s="15" t="e">
        <f>'Heat Map Export'!E988 - $E$6</f>
        <v>#N/A</v>
      </c>
      <c r="F989" s="15" t="e">
        <f>'Heat Map Export'!F988 - $F$6</f>
        <v>#N/A</v>
      </c>
      <c r="G989" s="15" t="e">
        <f>'Heat Map Export'!G988 - $G$6</f>
        <v>#N/A</v>
      </c>
      <c r="H989" s="15" t="e">
        <f>'Heat Map Export'!H988 - $H$6</f>
        <v>#N/A</v>
      </c>
      <c r="I989" s="15" t="e">
        <f>'Heat Map Export'!I988 -$I$6</f>
        <v>#N/A</v>
      </c>
      <c r="J989" s="15" t="e">
        <f>'Heat Map Export'!J988 - $J$6</f>
        <v>#N/A</v>
      </c>
      <c r="K989" s="15" t="e">
        <f>'Heat Map Export'!K988-$K$6</f>
        <v>#N/A</v>
      </c>
      <c r="L989" s="15" t="e">
        <f>'Heat Map Export'!L988 - $L$6</f>
        <v>#N/A</v>
      </c>
      <c r="M989" s="15" t="e">
        <f>'Heat Map Export'!M988 - $M$6</f>
        <v>#N/A</v>
      </c>
      <c r="N989" s="15" t="e">
        <f>'Heat Map Export'!N988 - $N$6</f>
        <v>#N/A</v>
      </c>
      <c r="O989" s="15" t="e">
        <f>'Heat Map Export'!O988 - $O$6</f>
        <v>#N/A</v>
      </c>
      <c r="P989" s="15" t="e">
        <f>'Heat Map Export'!P988 - $P$6</f>
        <v>#N/A</v>
      </c>
      <c r="Q989" s="15" t="e">
        <f>'Heat Map Export'!Q988 - $Q$6</f>
        <v>#N/A</v>
      </c>
      <c r="R989" s="15" t="e">
        <f>'Heat Map Export'!R988 - $R$6</f>
        <v>#N/A</v>
      </c>
      <c r="S989" s="15" t="e">
        <f>'Heat Map Export'!S988 - $S$6</f>
        <v>#N/A</v>
      </c>
      <c r="T989" s="15" t="e">
        <f>'Heat Map Export'!T988 - $T$6</f>
        <v>#N/A</v>
      </c>
      <c r="U989" s="15" t="e">
        <f>'Heat Map Export'!U988 - $U$6</f>
        <v>#N/A</v>
      </c>
      <c r="V989" s="15" t="e">
        <f>'Heat Map Export'!V988 - $V$6</f>
        <v>#N/A</v>
      </c>
      <c r="W989" s="15" t="e">
        <f>'Heat Map Export'!W988 - $W$6</f>
        <v>#N/A</v>
      </c>
      <c r="X989" s="15" t="e">
        <f>'Heat Map Export'!X988 - $X$6</f>
        <v>#N/A</v>
      </c>
      <c r="Y989" s="15" t="e">
        <f>'Heat Map Export'!Y988 - $Y$6</f>
        <v>#N/A</v>
      </c>
      <c r="Z989" s="15" t="e">
        <f>'Heat Map Export'!Z988-$Z$6</f>
        <v>#N/A</v>
      </c>
      <c r="AA989" s="15" t="e">
        <f>'Heat Map Export'!AA988 - $AA$6</f>
        <v>#N/A</v>
      </c>
      <c r="AB989" s="15" t="e">
        <f>'Heat Map Export'!AB988-$AB$6</f>
        <v>#N/A</v>
      </c>
      <c r="AC989" s="15" t="e">
        <f>'Heat Map Export'!AC988 - $AC$6</f>
        <v>#N/A</v>
      </c>
      <c r="AD989" s="15" t="e">
        <f>'Heat Map Export'!AD988 - $AD$6</f>
        <v>#N/A</v>
      </c>
    </row>
    <row r="990" spans="1:30" s="14" customFormat="1" ht="15" x14ac:dyDescent="0.2">
      <c r="A990" s="24">
        <f>'Heat Map Export'!A989</f>
        <v>0</v>
      </c>
      <c r="B990" s="25">
        <f>'Heat Map Export'!B989</f>
        <v>0</v>
      </c>
      <c r="C990" s="15" t="e">
        <f>'Heat Map Export'!C989 - $C$6</f>
        <v>#N/A</v>
      </c>
      <c r="D990" s="15" t="e">
        <f>'Heat Map Export'!D989 - $D$6</f>
        <v>#N/A</v>
      </c>
      <c r="E990" s="15" t="e">
        <f>'Heat Map Export'!E989 - $E$6</f>
        <v>#N/A</v>
      </c>
      <c r="F990" s="15" t="e">
        <f>'Heat Map Export'!F989 - $F$6</f>
        <v>#N/A</v>
      </c>
      <c r="G990" s="15" t="e">
        <f>'Heat Map Export'!G989 - $G$6</f>
        <v>#N/A</v>
      </c>
      <c r="H990" s="15" t="e">
        <f>'Heat Map Export'!H989 - $H$6</f>
        <v>#N/A</v>
      </c>
      <c r="I990" s="15" t="e">
        <f>'Heat Map Export'!I989 - $I$6</f>
        <v>#N/A</v>
      </c>
      <c r="J990" s="15" t="e">
        <f>'Heat Map Export'!J989 - $J$6</f>
        <v>#N/A</v>
      </c>
      <c r="K990" s="15" t="e">
        <f>'Heat Map Export'!K989 - $K$6</f>
        <v>#N/A</v>
      </c>
      <c r="L990" s="15" t="e">
        <f>'Heat Map Export'!L989 - $L$6</f>
        <v>#N/A</v>
      </c>
      <c r="M990" s="15" t="e">
        <f>'Heat Map Export'!M989 - $M$6</f>
        <v>#N/A</v>
      </c>
      <c r="N990" s="15" t="e">
        <f>'Heat Map Export'!N989 - $N$6</f>
        <v>#N/A</v>
      </c>
      <c r="O990" s="15" t="e">
        <f>'Heat Map Export'!O989 - $O$6</f>
        <v>#N/A</v>
      </c>
      <c r="P990" s="15" t="e">
        <f>'Heat Map Export'!P989 - $P$6</f>
        <v>#N/A</v>
      </c>
      <c r="Q990" s="15" t="e">
        <f>'Heat Map Export'!Q989 - $Q$6</f>
        <v>#N/A</v>
      </c>
      <c r="R990" s="15" t="e">
        <f>'Heat Map Export'!R989 - $R$6</f>
        <v>#N/A</v>
      </c>
      <c r="S990" s="15" t="e">
        <f>'Heat Map Export'!S989 - $S$6</f>
        <v>#N/A</v>
      </c>
      <c r="T990" s="15" t="e">
        <f>'Heat Map Export'!T989 - $T$6</f>
        <v>#N/A</v>
      </c>
      <c r="U990" s="15" t="e">
        <f>'Heat Map Export'!U989 - $U$6</f>
        <v>#N/A</v>
      </c>
      <c r="V990" s="15" t="e">
        <f>'Heat Map Export'!V989 - $V$6</f>
        <v>#N/A</v>
      </c>
      <c r="W990" s="15" t="e">
        <f>'Heat Map Export'!W989 - $W$6</f>
        <v>#N/A</v>
      </c>
      <c r="X990" s="15" t="e">
        <f>'Heat Map Export'!X989 - $X$6</f>
        <v>#N/A</v>
      </c>
      <c r="Y990" s="15" t="e">
        <f>'Heat Map Export'!Y989 - $Y$6</f>
        <v>#N/A</v>
      </c>
      <c r="Z990" s="15" t="e">
        <f>'Heat Map Export'!Z989 - $Z$6</f>
        <v>#N/A</v>
      </c>
      <c r="AA990" s="15" t="e">
        <f>'Heat Map Export'!AA989 - $AA$6</f>
        <v>#N/A</v>
      </c>
      <c r="AB990" s="15" t="e">
        <f>'Heat Map Export'!AB989 - $AB$6</f>
        <v>#N/A</v>
      </c>
      <c r="AC990" s="15" t="e">
        <f>'Heat Map Export'!AC989 - $AC$6</f>
        <v>#N/A</v>
      </c>
      <c r="AD990" s="15" t="e">
        <f>'Heat Map Export'!AD989 - $AD$6</f>
        <v>#N/A</v>
      </c>
    </row>
    <row r="991" spans="1:30" s="14" customFormat="1" ht="15" x14ac:dyDescent="0.2">
      <c r="A991" s="24">
        <f>'Heat Map Export'!A990</f>
        <v>0</v>
      </c>
      <c r="B991" s="25">
        <f>'Heat Map Export'!B990</f>
        <v>0</v>
      </c>
      <c r="C991" s="15" t="e">
        <f>'Heat Map Export'!C990 - $C$6</f>
        <v>#N/A</v>
      </c>
      <c r="D991" s="15" t="e">
        <f>'Heat Map Export'!D990 - $D$6</f>
        <v>#N/A</v>
      </c>
      <c r="E991" s="15" t="e">
        <f>'Heat Map Export'!E990 - $E$6</f>
        <v>#N/A</v>
      </c>
      <c r="F991" s="15" t="e">
        <f>'Heat Map Export'!F990 - $F$6</f>
        <v>#N/A</v>
      </c>
      <c r="G991" s="15" t="e">
        <f>'Heat Map Export'!G990 - $G$6</f>
        <v>#N/A</v>
      </c>
      <c r="H991" s="15" t="e">
        <f>'Heat Map Export'!H990 - $H$6</f>
        <v>#N/A</v>
      </c>
      <c r="I991" s="15" t="e">
        <f>'Heat Map Export'!I990 -$I$6</f>
        <v>#N/A</v>
      </c>
      <c r="J991" s="15" t="e">
        <f>'Heat Map Export'!J990 - $J$6</f>
        <v>#N/A</v>
      </c>
      <c r="K991" s="15" t="e">
        <f>'Heat Map Export'!K990-$K$6</f>
        <v>#N/A</v>
      </c>
      <c r="L991" s="15" t="e">
        <f>'Heat Map Export'!L990 - $L$6</f>
        <v>#N/A</v>
      </c>
      <c r="M991" s="15" t="e">
        <f>'Heat Map Export'!M990 - $M$6</f>
        <v>#N/A</v>
      </c>
      <c r="N991" s="15" t="e">
        <f>'Heat Map Export'!N990 - $N$6</f>
        <v>#N/A</v>
      </c>
      <c r="O991" s="15" t="e">
        <f>'Heat Map Export'!O990 - $O$6</f>
        <v>#N/A</v>
      </c>
      <c r="P991" s="15" t="e">
        <f>'Heat Map Export'!P990 - $P$6</f>
        <v>#N/A</v>
      </c>
      <c r="Q991" s="15" t="e">
        <f>'Heat Map Export'!Q990 - $Q$6</f>
        <v>#N/A</v>
      </c>
      <c r="R991" s="15" t="e">
        <f>'Heat Map Export'!R990 - $R$6</f>
        <v>#N/A</v>
      </c>
      <c r="S991" s="15" t="e">
        <f>'Heat Map Export'!S990 - $S$6</f>
        <v>#N/A</v>
      </c>
      <c r="T991" s="15" t="e">
        <f>'Heat Map Export'!T990 - $T$6</f>
        <v>#N/A</v>
      </c>
      <c r="U991" s="15" t="e">
        <f>'Heat Map Export'!U990 - $U$6</f>
        <v>#N/A</v>
      </c>
      <c r="V991" s="15" t="e">
        <f>'Heat Map Export'!V990 - $V$6</f>
        <v>#N/A</v>
      </c>
      <c r="W991" s="15" t="e">
        <f>'Heat Map Export'!W990 - $W$6</f>
        <v>#N/A</v>
      </c>
      <c r="X991" s="15" t="e">
        <f>'Heat Map Export'!X990 - $X$6</f>
        <v>#N/A</v>
      </c>
      <c r="Y991" s="15" t="e">
        <f>'Heat Map Export'!Y990 - $Y$6</f>
        <v>#N/A</v>
      </c>
      <c r="Z991" s="15" t="e">
        <f>'Heat Map Export'!Z990-$Z$6</f>
        <v>#N/A</v>
      </c>
      <c r="AA991" s="15" t="e">
        <f>'Heat Map Export'!AA990 - $AA$6</f>
        <v>#N/A</v>
      </c>
      <c r="AB991" s="15" t="e">
        <f>'Heat Map Export'!AB990-$AB$6</f>
        <v>#N/A</v>
      </c>
      <c r="AC991" s="15" t="e">
        <f>'Heat Map Export'!AC990 - $AC$6</f>
        <v>#N/A</v>
      </c>
      <c r="AD991" s="15" t="e">
        <f>'Heat Map Export'!AD990 - $AD$6</f>
        <v>#N/A</v>
      </c>
    </row>
    <row r="992" spans="1:30" s="14" customFormat="1" ht="15" x14ac:dyDescent="0.2">
      <c r="A992" s="24">
        <f>'Heat Map Export'!A991</f>
        <v>0</v>
      </c>
      <c r="B992" s="25">
        <f>'Heat Map Export'!B991</f>
        <v>0</v>
      </c>
      <c r="C992" s="15" t="e">
        <f>'Heat Map Export'!C991 - $C$6</f>
        <v>#N/A</v>
      </c>
      <c r="D992" s="15" t="e">
        <f>'Heat Map Export'!D991 - $D$6</f>
        <v>#N/A</v>
      </c>
      <c r="E992" s="15" t="e">
        <f>'Heat Map Export'!E991 - $E$6</f>
        <v>#N/A</v>
      </c>
      <c r="F992" s="15" t="e">
        <f>'Heat Map Export'!F991 - $F$6</f>
        <v>#N/A</v>
      </c>
      <c r="G992" s="15" t="e">
        <f>'Heat Map Export'!G991 - $G$6</f>
        <v>#N/A</v>
      </c>
      <c r="H992" s="15" t="e">
        <f>'Heat Map Export'!H991 - $H$6</f>
        <v>#N/A</v>
      </c>
      <c r="I992" s="15" t="e">
        <f>'Heat Map Export'!I991 - $I$6</f>
        <v>#N/A</v>
      </c>
      <c r="J992" s="15" t="e">
        <f>'Heat Map Export'!J991 - $J$6</f>
        <v>#N/A</v>
      </c>
      <c r="K992" s="15" t="e">
        <f>'Heat Map Export'!K991 - $K$6</f>
        <v>#N/A</v>
      </c>
      <c r="L992" s="15" t="e">
        <f>'Heat Map Export'!L991 - $L$6</f>
        <v>#N/A</v>
      </c>
      <c r="M992" s="15" t="e">
        <f>'Heat Map Export'!M991 - $M$6</f>
        <v>#N/A</v>
      </c>
      <c r="N992" s="15" t="e">
        <f>'Heat Map Export'!N991 - $N$6</f>
        <v>#N/A</v>
      </c>
      <c r="O992" s="15" t="e">
        <f>'Heat Map Export'!O991 - $O$6</f>
        <v>#N/A</v>
      </c>
      <c r="P992" s="15" t="e">
        <f>'Heat Map Export'!P991 - $P$6</f>
        <v>#N/A</v>
      </c>
      <c r="Q992" s="15" t="e">
        <f>'Heat Map Export'!Q991 - $Q$6</f>
        <v>#N/A</v>
      </c>
      <c r="R992" s="15" t="e">
        <f>'Heat Map Export'!R991 - $R$6</f>
        <v>#N/A</v>
      </c>
      <c r="S992" s="15" t="e">
        <f>'Heat Map Export'!S991 - $S$6</f>
        <v>#N/A</v>
      </c>
      <c r="T992" s="15" t="e">
        <f>'Heat Map Export'!T991 - $T$6</f>
        <v>#N/A</v>
      </c>
      <c r="U992" s="15" t="e">
        <f>'Heat Map Export'!U991 - $U$6</f>
        <v>#N/A</v>
      </c>
      <c r="V992" s="15" t="e">
        <f>'Heat Map Export'!V991 - $V$6</f>
        <v>#N/A</v>
      </c>
      <c r="W992" s="15" t="e">
        <f>'Heat Map Export'!W991 - $W$6</f>
        <v>#N/A</v>
      </c>
      <c r="X992" s="15" t="e">
        <f>'Heat Map Export'!X991 - $X$6</f>
        <v>#N/A</v>
      </c>
      <c r="Y992" s="15" t="e">
        <f>'Heat Map Export'!Y991 - $Y$6</f>
        <v>#N/A</v>
      </c>
      <c r="Z992" s="15" t="e">
        <f>'Heat Map Export'!Z991 - $Z$6</f>
        <v>#N/A</v>
      </c>
      <c r="AA992" s="15" t="e">
        <f>'Heat Map Export'!AA991 - $AA$6</f>
        <v>#N/A</v>
      </c>
      <c r="AB992" s="15" t="e">
        <f>'Heat Map Export'!AB991 - $AB$6</f>
        <v>#N/A</v>
      </c>
      <c r="AC992" s="15" t="e">
        <f>'Heat Map Export'!AC991 - $AC$6</f>
        <v>#N/A</v>
      </c>
      <c r="AD992" s="15" t="e">
        <f>'Heat Map Export'!AD991 - $AD$6</f>
        <v>#N/A</v>
      </c>
    </row>
    <row r="993" spans="1:30" s="14" customFormat="1" ht="15" x14ac:dyDescent="0.2">
      <c r="A993" s="24">
        <f>'Heat Map Export'!A992</f>
        <v>0</v>
      </c>
      <c r="B993" s="25">
        <f>'Heat Map Export'!B992</f>
        <v>0</v>
      </c>
      <c r="C993" s="15" t="e">
        <f>'Heat Map Export'!C992 - $C$6</f>
        <v>#N/A</v>
      </c>
      <c r="D993" s="15" t="e">
        <f>'Heat Map Export'!D992 - $D$6</f>
        <v>#N/A</v>
      </c>
      <c r="E993" s="15" t="e">
        <f>'Heat Map Export'!E992 - $E$6</f>
        <v>#N/A</v>
      </c>
      <c r="F993" s="15" t="e">
        <f>'Heat Map Export'!F992 - $F$6</f>
        <v>#N/A</v>
      </c>
      <c r="G993" s="15" t="e">
        <f>'Heat Map Export'!G992 - $G$6</f>
        <v>#N/A</v>
      </c>
      <c r="H993" s="15" t="e">
        <f>'Heat Map Export'!H992 - $H$6</f>
        <v>#N/A</v>
      </c>
      <c r="I993" s="15" t="e">
        <f>'Heat Map Export'!I992 -$I$6</f>
        <v>#N/A</v>
      </c>
      <c r="J993" s="15" t="e">
        <f>'Heat Map Export'!J992 - $J$6</f>
        <v>#N/A</v>
      </c>
      <c r="K993" s="15" t="e">
        <f>'Heat Map Export'!K992-$K$6</f>
        <v>#N/A</v>
      </c>
      <c r="L993" s="15" t="e">
        <f>'Heat Map Export'!L992 - $L$6</f>
        <v>#N/A</v>
      </c>
      <c r="M993" s="15" t="e">
        <f>'Heat Map Export'!M992 - $M$6</f>
        <v>#N/A</v>
      </c>
      <c r="N993" s="15" t="e">
        <f>'Heat Map Export'!N992 - $N$6</f>
        <v>#N/A</v>
      </c>
      <c r="O993" s="15" t="e">
        <f>'Heat Map Export'!O992 - $O$6</f>
        <v>#N/A</v>
      </c>
      <c r="P993" s="15" t="e">
        <f>'Heat Map Export'!P992 - $P$6</f>
        <v>#N/A</v>
      </c>
      <c r="Q993" s="15" t="e">
        <f>'Heat Map Export'!Q992 - $Q$6</f>
        <v>#N/A</v>
      </c>
      <c r="R993" s="15" t="e">
        <f>'Heat Map Export'!R992 - $R$6</f>
        <v>#N/A</v>
      </c>
      <c r="S993" s="15" t="e">
        <f>'Heat Map Export'!S992 - $S$6</f>
        <v>#N/A</v>
      </c>
      <c r="T993" s="15" t="e">
        <f>'Heat Map Export'!T992 - $T$6</f>
        <v>#N/A</v>
      </c>
      <c r="U993" s="15" t="e">
        <f>'Heat Map Export'!U992 - $U$6</f>
        <v>#N/A</v>
      </c>
      <c r="V993" s="15" t="e">
        <f>'Heat Map Export'!V992 - $V$6</f>
        <v>#N/A</v>
      </c>
      <c r="W993" s="15" t="e">
        <f>'Heat Map Export'!W992 - $W$6</f>
        <v>#N/A</v>
      </c>
      <c r="X993" s="15" t="e">
        <f>'Heat Map Export'!X992 - $X$6</f>
        <v>#N/A</v>
      </c>
      <c r="Y993" s="15" t="e">
        <f>'Heat Map Export'!Y992 - $Y$6</f>
        <v>#N/A</v>
      </c>
      <c r="Z993" s="15" t="e">
        <f>'Heat Map Export'!Z992-$Z$6</f>
        <v>#N/A</v>
      </c>
      <c r="AA993" s="15" t="e">
        <f>'Heat Map Export'!AA992 - $AA$6</f>
        <v>#N/A</v>
      </c>
      <c r="AB993" s="15" t="e">
        <f>'Heat Map Export'!AB992-$AB$6</f>
        <v>#N/A</v>
      </c>
      <c r="AC993" s="15" t="e">
        <f>'Heat Map Export'!AC992 - $AC$6</f>
        <v>#N/A</v>
      </c>
      <c r="AD993" s="15" t="e">
        <f>'Heat Map Export'!AD992 - $AD$6</f>
        <v>#N/A</v>
      </c>
    </row>
    <row r="994" spans="1:30" s="14" customFormat="1" ht="15" x14ac:dyDescent="0.2">
      <c r="A994" s="24">
        <f>'Heat Map Export'!A993</f>
        <v>0</v>
      </c>
      <c r="B994" s="25">
        <f>'Heat Map Export'!B993</f>
        <v>0</v>
      </c>
      <c r="C994" s="15" t="e">
        <f>'Heat Map Export'!C993 - $C$6</f>
        <v>#N/A</v>
      </c>
      <c r="D994" s="15" t="e">
        <f>'Heat Map Export'!D993 - $D$6</f>
        <v>#N/A</v>
      </c>
      <c r="E994" s="15" t="e">
        <f>'Heat Map Export'!E993 - $E$6</f>
        <v>#N/A</v>
      </c>
      <c r="F994" s="15" t="e">
        <f>'Heat Map Export'!F993 - $F$6</f>
        <v>#N/A</v>
      </c>
      <c r="G994" s="15" t="e">
        <f>'Heat Map Export'!G993 - $G$6</f>
        <v>#N/A</v>
      </c>
      <c r="H994" s="15" t="e">
        <f>'Heat Map Export'!H993 - $H$6</f>
        <v>#N/A</v>
      </c>
      <c r="I994" s="15" t="e">
        <f>'Heat Map Export'!I993 - $I$6</f>
        <v>#N/A</v>
      </c>
      <c r="J994" s="15" t="e">
        <f>'Heat Map Export'!J993 - $J$6</f>
        <v>#N/A</v>
      </c>
      <c r="K994" s="15" t="e">
        <f>'Heat Map Export'!K993 - $K$6</f>
        <v>#N/A</v>
      </c>
      <c r="L994" s="15" t="e">
        <f>'Heat Map Export'!L993 - $L$6</f>
        <v>#N/A</v>
      </c>
      <c r="M994" s="15" t="e">
        <f>'Heat Map Export'!M993 - $M$6</f>
        <v>#N/A</v>
      </c>
      <c r="N994" s="15" t="e">
        <f>'Heat Map Export'!N993 - $N$6</f>
        <v>#N/A</v>
      </c>
      <c r="O994" s="15" t="e">
        <f>'Heat Map Export'!O993 - $O$6</f>
        <v>#N/A</v>
      </c>
      <c r="P994" s="15" t="e">
        <f>'Heat Map Export'!P993 - $P$6</f>
        <v>#N/A</v>
      </c>
      <c r="Q994" s="15" t="e">
        <f>'Heat Map Export'!Q993 - $Q$6</f>
        <v>#N/A</v>
      </c>
      <c r="R994" s="15" t="e">
        <f>'Heat Map Export'!R993 - $R$6</f>
        <v>#N/A</v>
      </c>
      <c r="S994" s="15" t="e">
        <f>'Heat Map Export'!S993 - $S$6</f>
        <v>#N/A</v>
      </c>
      <c r="T994" s="15" t="e">
        <f>'Heat Map Export'!T993 - $T$6</f>
        <v>#N/A</v>
      </c>
      <c r="U994" s="15" t="e">
        <f>'Heat Map Export'!U993 - $U$6</f>
        <v>#N/A</v>
      </c>
      <c r="V994" s="15" t="e">
        <f>'Heat Map Export'!V993 - $V$6</f>
        <v>#N/A</v>
      </c>
      <c r="W994" s="15" t="e">
        <f>'Heat Map Export'!W993 - $W$6</f>
        <v>#N/A</v>
      </c>
      <c r="X994" s="15" t="e">
        <f>'Heat Map Export'!X993 - $X$6</f>
        <v>#N/A</v>
      </c>
      <c r="Y994" s="15" t="e">
        <f>'Heat Map Export'!Y993 - $Y$6</f>
        <v>#N/A</v>
      </c>
      <c r="Z994" s="15" t="e">
        <f>'Heat Map Export'!Z993 - $Z$6</f>
        <v>#N/A</v>
      </c>
      <c r="AA994" s="15" t="e">
        <f>'Heat Map Export'!AA993 - $AA$6</f>
        <v>#N/A</v>
      </c>
      <c r="AB994" s="15" t="e">
        <f>'Heat Map Export'!AB993 - $AB$6</f>
        <v>#N/A</v>
      </c>
      <c r="AC994" s="15" t="e">
        <f>'Heat Map Export'!AC993 - $AC$6</f>
        <v>#N/A</v>
      </c>
      <c r="AD994" s="15" t="e">
        <f>'Heat Map Export'!AD993 - $AD$6</f>
        <v>#N/A</v>
      </c>
    </row>
    <row r="995" spans="1:30" s="14" customFormat="1" ht="15" x14ac:dyDescent="0.2">
      <c r="A995" s="24">
        <f>'Heat Map Export'!A994</f>
        <v>0</v>
      </c>
      <c r="B995" s="25">
        <f>'Heat Map Export'!B994</f>
        <v>0</v>
      </c>
      <c r="C995" s="15" t="e">
        <f>'Heat Map Export'!C994 - $C$6</f>
        <v>#N/A</v>
      </c>
      <c r="D995" s="15" t="e">
        <f>'Heat Map Export'!D994 - $D$6</f>
        <v>#N/A</v>
      </c>
      <c r="E995" s="15" t="e">
        <f>'Heat Map Export'!E994 - $E$6</f>
        <v>#N/A</v>
      </c>
      <c r="F995" s="15" t="e">
        <f>'Heat Map Export'!F994 - $F$6</f>
        <v>#N/A</v>
      </c>
      <c r="G995" s="15" t="e">
        <f>'Heat Map Export'!G994 - $G$6</f>
        <v>#N/A</v>
      </c>
      <c r="H995" s="15" t="e">
        <f>'Heat Map Export'!H994 - $H$6</f>
        <v>#N/A</v>
      </c>
      <c r="I995" s="15" t="e">
        <f>'Heat Map Export'!I994 -$I$6</f>
        <v>#N/A</v>
      </c>
      <c r="J995" s="15" t="e">
        <f>'Heat Map Export'!J994 - $J$6</f>
        <v>#N/A</v>
      </c>
      <c r="K995" s="15" t="e">
        <f>'Heat Map Export'!K994-$K$6</f>
        <v>#N/A</v>
      </c>
      <c r="L995" s="15" t="e">
        <f>'Heat Map Export'!L994 - $L$6</f>
        <v>#N/A</v>
      </c>
      <c r="M995" s="15" t="e">
        <f>'Heat Map Export'!M994 - $M$6</f>
        <v>#N/A</v>
      </c>
      <c r="N995" s="15" t="e">
        <f>'Heat Map Export'!N994 - $N$6</f>
        <v>#N/A</v>
      </c>
      <c r="O995" s="15" t="e">
        <f>'Heat Map Export'!O994 - $O$6</f>
        <v>#N/A</v>
      </c>
      <c r="P995" s="15" t="e">
        <f>'Heat Map Export'!P994 - $P$6</f>
        <v>#N/A</v>
      </c>
      <c r="Q995" s="15" t="e">
        <f>'Heat Map Export'!Q994 - $Q$6</f>
        <v>#N/A</v>
      </c>
      <c r="R995" s="15" t="e">
        <f>'Heat Map Export'!R994 - $R$6</f>
        <v>#N/A</v>
      </c>
      <c r="S995" s="15" t="e">
        <f>'Heat Map Export'!S994 - $S$6</f>
        <v>#N/A</v>
      </c>
      <c r="T995" s="15" t="e">
        <f>'Heat Map Export'!T994 - $T$6</f>
        <v>#N/A</v>
      </c>
      <c r="U995" s="15" t="e">
        <f>'Heat Map Export'!U994 - $U$6</f>
        <v>#N/A</v>
      </c>
      <c r="V995" s="15" t="e">
        <f>'Heat Map Export'!V994 - $V$6</f>
        <v>#N/A</v>
      </c>
      <c r="W995" s="15" t="e">
        <f>'Heat Map Export'!W994 - $W$6</f>
        <v>#N/A</v>
      </c>
      <c r="X995" s="15" t="e">
        <f>'Heat Map Export'!X994 - $X$6</f>
        <v>#N/A</v>
      </c>
      <c r="Y995" s="15" t="e">
        <f>'Heat Map Export'!Y994 - $Y$6</f>
        <v>#N/A</v>
      </c>
      <c r="Z995" s="15" t="e">
        <f>'Heat Map Export'!Z994-$Z$6</f>
        <v>#N/A</v>
      </c>
      <c r="AA995" s="15" t="e">
        <f>'Heat Map Export'!AA994 - $AA$6</f>
        <v>#N/A</v>
      </c>
      <c r="AB995" s="15" t="e">
        <f>'Heat Map Export'!AB994-$AB$6</f>
        <v>#N/A</v>
      </c>
      <c r="AC995" s="15" t="e">
        <f>'Heat Map Export'!AC994 - $AC$6</f>
        <v>#N/A</v>
      </c>
      <c r="AD995" s="15" t="e">
        <f>'Heat Map Export'!AD994 - $AD$6</f>
        <v>#N/A</v>
      </c>
    </row>
    <row r="996" spans="1:30" s="14" customFormat="1" ht="15" x14ac:dyDescent="0.2">
      <c r="A996" s="24">
        <f>'Heat Map Export'!A995</f>
        <v>0</v>
      </c>
      <c r="B996" s="25">
        <f>'Heat Map Export'!B995</f>
        <v>0</v>
      </c>
      <c r="C996" s="15" t="e">
        <f>'Heat Map Export'!C995 - $C$6</f>
        <v>#N/A</v>
      </c>
      <c r="D996" s="15" t="e">
        <f>'Heat Map Export'!D995 - $D$6</f>
        <v>#N/A</v>
      </c>
      <c r="E996" s="15" t="e">
        <f>'Heat Map Export'!E995 - $E$6</f>
        <v>#N/A</v>
      </c>
      <c r="F996" s="15" t="e">
        <f>'Heat Map Export'!F995 - $F$6</f>
        <v>#N/A</v>
      </c>
      <c r="G996" s="15" t="e">
        <f>'Heat Map Export'!G995 - $G$6</f>
        <v>#N/A</v>
      </c>
      <c r="H996" s="15" t="e">
        <f>'Heat Map Export'!H995 - $H$6</f>
        <v>#N/A</v>
      </c>
      <c r="I996" s="15" t="e">
        <f>'Heat Map Export'!I995 - $I$6</f>
        <v>#N/A</v>
      </c>
      <c r="J996" s="15" t="e">
        <f>'Heat Map Export'!J995 - $J$6</f>
        <v>#N/A</v>
      </c>
      <c r="K996" s="15" t="e">
        <f>'Heat Map Export'!K995 - $K$6</f>
        <v>#N/A</v>
      </c>
      <c r="L996" s="15" t="e">
        <f>'Heat Map Export'!L995 - $L$6</f>
        <v>#N/A</v>
      </c>
      <c r="M996" s="15" t="e">
        <f>'Heat Map Export'!M995 - $M$6</f>
        <v>#N/A</v>
      </c>
      <c r="N996" s="15" t="e">
        <f>'Heat Map Export'!N995 - $N$6</f>
        <v>#N/A</v>
      </c>
      <c r="O996" s="15" t="e">
        <f>'Heat Map Export'!O995 - $O$6</f>
        <v>#N/A</v>
      </c>
      <c r="P996" s="15" t="e">
        <f>'Heat Map Export'!P995 - $P$6</f>
        <v>#N/A</v>
      </c>
      <c r="Q996" s="15" t="e">
        <f>'Heat Map Export'!Q995 - $Q$6</f>
        <v>#N/A</v>
      </c>
      <c r="R996" s="15" t="e">
        <f>'Heat Map Export'!R995 - $R$6</f>
        <v>#N/A</v>
      </c>
      <c r="S996" s="15" t="e">
        <f>'Heat Map Export'!S995 - $S$6</f>
        <v>#N/A</v>
      </c>
      <c r="T996" s="15" t="e">
        <f>'Heat Map Export'!T995 - $T$6</f>
        <v>#N/A</v>
      </c>
      <c r="U996" s="15" t="e">
        <f>'Heat Map Export'!U995 - $U$6</f>
        <v>#N/A</v>
      </c>
      <c r="V996" s="15" t="e">
        <f>'Heat Map Export'!V995 - $V$6</f>
        <v>#N/A</v>
      </c>
      <c r="W996" s="15" t="e">
        <f>'Heat Map Export'!W995 - $W$6</f>
        <v>#N/A</v>
      </c>
      <c r="X996" s="15" t="e">
        <f>'Heat Map Export'!X995 - $X$6</f>
        <v>#N/A</v>
      </c>
      <c r="Y996" s="15" t="e">
        <f>'Heat Map Export'!Y995 - $Y$6</f>
        <v>#N/A</v>
      </c>
      <c r="Z996" s="15" t="e">
        <f>'Heat Map Export'!Z995 - $Z$6</f>
        <v>#N/A</v>
      </c>
      <c r="AA996" s="15" t="e">
        <f>'Heat Map Export'!AA995 - $AA$6</f>
        <v>#N/A</v>
      </c>
      <c r="AB996" s="15" t="e">
        <f>'Heat Map Export'!AB995 - $AB$6</f>
        <v>#N/A</v>
      </c>
      <c r="AC996" s="15" t="e">
        <f>'Heat Map Export'!AC995 - $AC$6</f>
        <v>#N/A</v>
      </c>
      <c r="AD996" s="15" t="e">
        <f>'Heat Map Export'!AD995 - $AD$6</f>
        <v>#N/A</v>
      </c>
    </row>
    <row r="997" spans="1:30" s="14" customFormat="1" ht="15" x14ac:dyDescent="0.2">
      <c r="A997" s="24">
        <f>'Heat Map Export'!A996</f>
        <v>0</v>
      </c>
      <c r="B997" s="25">
        <f>'Heat Map Export'!B996</f>
        <v>0</v>
      </c>
      <c r="C997" s="15" t="e">
        <f>'Heat Map Export'!C996 - $C$6</f>
        <v>#N/A</v>
      </c>
      <c r="D997" s="15" t="e">
        <f>'Heat Map Export'!D996 - $D$6</f>
        <v>#N/A</v>
      </c>
      <c r="E997" s="15" t="e">
        <f>'Heat Map Export'!E996 - $E$6</f>
        <v>#N/A</v>
      </c>
      <c r="F997" s="15" t="e">
        <f>'Heat Map Export'!F996 - $F$6</f>
        <v>#N/A</v>
      </c>
      <c r="G997" s="15" t="e">
        <f>'Heat Map Export'!G996 - $G$6</f>
        <v>#N/A</v>
      </c>
      <c r="H997" s="15" t="e">
        <f>'Heat Map Export'!H996 - $H$6</f>
        <v>#N/A</v>
      </c>
      <c r="I997" s="15" t="e">
        <f>'Heat Map Export'!I996 -$I$6</f>
        <v>#N/A</v>
      </c>
      <c r="J997" s="15" t="e">
        <f>'Heat Map Export'!J996 - $J$6</f>
        <v>#N/A</v>
      </c>
      <c r="K997" s="15" t="e">
        <f>'Heat Map Export'!K996-$K$6</f>
        <v>#N/A</v>
      </c>
      <c r="L997" s="15" t="e">
        <f>'Heat Map Export'!L996 - $L$6</f>
        <v>#N/A</v>
      </c>
      <c r="M997" s="15" t="e">
        <f>'Heat Map Export'!M996 - $M$6</f>
        <v>#N/A</v>
      </c>
      <c r="N997" s="15" t="e">
        <f>'Heat Map Export'!N996 - $N$6</f>
        <v>#N/A</v>
      </c>
      <c r="O997" s="15" t="e">
        <f>'Heat Map Export'!O996 - $O$6</f>
        <v>#N/A</v>
      </c>
      <c r="P997" s="15" t="e">
        <f>'Heat Map Export'!P996 - $P$6</f>
        <v>#N/A</v>
      </c>
      <c r="Q997" s="15" t="e">
        <f>'Heat Map Export'!Q996 - $Q$6</f>
        <v>#N/A</v>
      </c>
      <c r="R997" s="15" t="e">
        <f>'Heat Map Export'!R996 - $R$6</f>
        <v>#N/A</v>
      </c>
      <c r="S997" s="15" t="e">
        <f>'Heat Map Export'!S996 - $S$6</f>
        <v>#N/A</v>
      </c>
      <c r="T997" s="15" t="e">
        <f>'Heat Map Export'!T996 - $T$6</f>
        <v>#N/A</v>
      </c>
      <c r="U997" s="15" t="e">
        <f>'Heat Map Export'!U996 - $U$6</f>
        <v>#N/A</v>
      </c>
      <c r="V997" s="15" t="e">
        <f>'Heat Map Export'!V996 - $V$6</f>
        <v>#N/A</v>
      </c>
      <c r="W997" s="15" t="e">
        <f>'Heat Map Export'!W996 - $W$6</f>
        <v>#N/A</v>
      </c>
      <c r="X997" s="15" t="e">
        <f>'Heat Map Export'!X996 - $X$6</f>
        <v>#N/A</v>
      </c>
      <c r="Y997" s="15" t="e">
        <f>'Heat Map Export'!Y996 - $Y$6</f>
        <v>#N/A</v>
      </c>
      <c r="Z997" s="15" t="e">
        <f>'Heat Map Export'!Z996-$Z$6</f>
        <v>#N/A</v>
      </c>
      <c r="AA997" s="15" t="e">
        <f>'Heat Map Export'!AA996 - $AA$6</f>
        <v>#N/A</v>
      </c>
      <c r="AB997" s="15" t="e">
        <f>'Heat Map Export'!AB996-$AB$6</f>
        <v>#N/A</v>
      </c>
      <c r="AC997" s="15" t="e">
        <f>'Heat Map Export'!AC996 - $AC$6</f>
        <v>#N/A</v>
      </c>
      <c r="AD997" s="15" t="e">
        <f>'Heat Map Export'!AD996 - $AD$6</f>
        <v>#N/A</v>
      </c>
    </row>
    <row r="998" spans="1:30" s="14" customFormat="1" ht="15" x14ac:dyDescent="0.2">
      <c r="A998" s="24">
        <f>'Heat Map Export'!A997</f>
        <v>0</v>
      </c>
      <c r="B998" s="25">
        <f>'Heat Map Export'!B997</f>
        <v>0</v>
      </c>
      <c r="C998" s="15" t="e">
        <f>'Heat Map Export'!C997 - $C$6</f>
        <v>#N/A</v>
      </c>
      <c r="D998" s="15" t="e">
        <f>'Heat Map Export'!D997 - $D$6</f>
        <v>#N/A</v>
      </c>
      <c r="E998" s="15" t="e">
        <f>'Heat Map Export'!E997 - $E$6</f>
        <v>#N/A</v>
      </c>
      <c r="F998" s="15" t="e">
        <f>'Heat Map Export'!F997 - $F$6</f>
        <v>#N/A</v>
      </c>
      <c r="G998" s="15" t="e">
        <f>'Heat Map Export'!G997 - $G$6</f>
        <v>#N/A</v>
      </c>
      <c r="H998" s="15" t="e">
        <f>'Heat Map Export'!H997 - $H$6</f>
        <v>#N/A</v>
      </c>
      <c r="I998" s="15" t="e">
        <f>'Heat Map Export'!I997 - $I$6</f>
        <v>#N/A</v>
      </c>
      <c r="J998" s="15" t="e">
        <f>'Heat Map Export'!J997 - $J$6</f>
        <v>#N/A</v>
      </c>
      <c r="K998" s="15" t="e">
        <f>'Heat Map Export'!K997 - $K$6</f>
        <v>#N/A</v>
      </c>
      <c r="L998" s="15" t="e">
        <f>'Heat Map Export'!L997 - $L$6</f>
        <v>#N/A</v>
      </c>
      <c r="M998" s="15" t="e">
        <f>'Heat Map Export'!M997 - $M$6</f>
        <v>#N/A</v>
      </c>
      <c r="N998" s="15" t="e">
        <f>'Heat Map Export'!N997 - $N$6</f>
        <v>#N/A</v>
      </c>
      <c r="O998" s="15" t="e">
        <f>'Heat Map Export'!O997 - $O$6</f>
        <v>#N/A</v>
      </c>
      <c r="P998" s="15" t="e">
        <f>'Heat Map Export'!P997 - $P$6</f>
        <v>#N/A</v>
      </c>
      <c r="Q998" s="15" t="e">
        <f>'Heat Map Export'!Q997 - $Q$6</f>
        <v>#N/A</v>
      </c>
      <c r="R998" s="15" t="e">
        <f>'Heat Map Export'!R997 - $R$6</f>
        <v>#N/A</v>
      </c>
      <c r="S998" s="15" t="e">
        <f>'Heat Map Export'!S997 - $S$6</f>
        <v>#N/A</v>
      </c>
      <c r="T998" s="15" t="e">
        <f>'Heat Map Export'!T997 - $T$6</f>
        <v>#N/A</v>
      </c>
      <c r="U998" s="15" t="e">
        <f>'Heat Map Export'!U997 - $U$6</f>
        <v>#N/A</v>
      </c>
      <c r="V998" s="15" t="e">
        <f>'Heat Map Export'!V997 - $V$6</f>
        <v>#N/A</v>
      </c>
      <c r="W998" s="15" t="e">
        <f>'Heat Map Export'!W997 - $W$6</f>
        <v>#N/A</v>
      </c>
      <c r="X998" s="15" t="e">
        <f>'Heat Map Export'!X997 - $X$6</f>
        <v>#N/A</v>
      </c>
      <c r="Y998" s="15" t="e">
        <f>'Heat Map Export'!Y997 - $Y$6</f>
        <v>#N/A</v>
      </c>
      <c r="Z998" s="15" t="e">
        <f>'Heat Map Export'!Z997 - $Z$6</f>
        <v>#N/A</v>
      </c>
      <c r="AA998" s="15" t="e">
        <f>'Heat Map Export'!AA997 - $AA$6</f>
        <v>#N/A</v>
      </c>
      <c r="AB998" s="15" t="e">
        <f>'Heat Map Export'!AB997 - $AB$6</f>
        <v>#N/A</v>
      </c>
      <c r="AC998" s="15" t="e">
        <f>'Heat Map Export'!AC997 - $AC$6</f>
        <v>#N/A</v>
      </c>
      <c r="AD998" s="15" t="e">
        <f>'Heat Map Export'!AD997 - $AD$6</f>
        <v>#N/A</v>
      </c>
    </row>
    <row r="999" spans="1:30" s="14" customFormat="1" ht="15" x14ac:dyDescent="0.2">
      <c r="A999" s="24">
        <f>'Heat Map Export'!A998</f>
        <v>0</v>
      </c>
      <c r="B999" s="25">
        <f>'Heat Map Export'!B998</f>
        <v>0</v>
      </c>
      <c r="C999" s="15" t="e">
        <f>'Heat Map Export'!C998 - $C$6</f>
        <v>#N/A</v>
      </c>
      <c r="D999" s="15" t="e">
        <f>'Heat Map Export'!D998 - $D$6</f>
        <v>#N/A</v>
      </c>
      <c r="E999" s="15" t="e">
        <f>'Heat Map Export'!E998 - $E$6</f>
        <v>#N/A</v>
      </c>
      <c r="F999" s="15" t="e">
        <f>'Heat Map Export'!F998 - $F$6</f>
        <v>#N/A</v>
      </c>
      <c r="G999" s="15" t="e">
        <f>'Heat Map Export'!G998 - $G$6</f>
        <v>#N/A</v>
      </c>
      <c r="H999" s="15" t="e">
        <f>'Heat Map Export'!H998 - $H$6</f>
        <v>#N/A</v>
      </c>
      <c r="I999" s="15" t="e">
        <f>'Heat Map Export'!I998 -$I$6</f>
        <v>#N/A</v>
      </c>
      <c r="J999" s="15" t="e">
        <f>'Heat Map Export'!J998 - $J$6</f>
        <v>#N/A</v>
      </c>
      <c r="K999" s="15" t="e">
        <f>'Heat Map Export'!K998-$K$6</f>
        <v>#N/A</v>
      </c>
      <c r="L999" s="15" t="e">
        <f>'Heat Map Export'!L998 - $L$6</f>
        <v>#N/A</v>
      </c>
      <c r="M999" s="15" t="e">
        <f>'Heat Map Export'!M998 - $M$6</f>
        <v>#N/A</v>
      </c>
      <c r="N999" s="15" t="e">
        <f>'Heat Map Export'!N998 - $N$6</f>
        <v>#N/A</v>
      </c>
      <c r="O999" s="15" t="e">
        <f>'Heat Map Export'!O998 - $O$6</f>
        <v>#N/A</v>
      </c>
      <c r="P999" s="15" t="e">
        <f>'Heat Map Export'!P998 - $P$6</f>
        <v>#N/A</v>
      </c>
      <c r="Q999" s="15" t="e">
        <f>'Heat Map Export'!Q998 - $Q$6</f>
        <v>#N/A</v>
      </c>
      <c r="R999" s="15" t="e">
        <f>'Heat Map Export'!R998 - $R$6</f>
        <v>#N/A</v>
      </c>
      <c r="S999" s="15" t="e">
        <f>'Heat Map Export'!S998 - $S$6</f>
        <v>#N/A</v>
      </c>
      <c r="T999" s="15" t="e">
        <f>'Heat Map Export'!T998 - $T$6</f>
        <v>#N/A</v>
      </c>
      <c r="U999" s="15" t="e">
        <f>'Heat Map Export'!U998 - $U$6</f>
        <v>#N/A</v>
      </c>
      <c r="V999" s="15" t="e">
        <f>'Heat Map Export'!V998 - $V$6</f>
        <v>#N/A</v>
      </c>
      <c r="W999" s="15" t="e">
        <f>'Heat Map Export'!W998 - $W$6</f>
        <v>#N/A</v>
      </c>
      <c r="X999" s="15" t="e">
        <f>'Heat Map Export'!X998 - $X$6</f>
        <v>#N/A</v>
      </c>
      <c r="Y999" s="15" t="e">
        <f>'Heat Map Export'!Y998 - $Y$6</f>
        <v>#N/A</v>
      </c>
      <c r="Z999" s="15" t="e">
        <f>'Heat Map Export'!Z998-$Z$6</f>
        <v>#N/A</v>
      </c>
      <c r="AA999" s="15" t="e">
        <f>'Heat Map Export'!AA998 - $AA$6</f>
        <v>#N/A</v>
      </c>
      <c r="AB999" s="15" t="e">
        <f>'Heat Map Export'!AB998-$AB$6</f>
        <v>#N/A</v>
      </c>
      <c r="AC999" s="15" t="e">
        <f>'Heat Map Export'!AC998 - $AC$6</f>
        <v>#N/A</v>
      </c>
      <c r="AD999" s="15" t="e">
        <f>'Heat Map Export'!AD998 - $AD$6</f>
        <v>#N/A</v>
      </c>
    </row>
    <row r="1000" spans="1:30" s="14" customFormat="1" ht="15" x14ac:dyDescent="0.2">
      <c r="A1000" s="24">
        <f>'Heat Map Export'!A999</f>
        <v>0</v>
      </c>
      <c r="B1000" s="25">
        <f>'Heat Map Export'!B999</f>
        <v>0</v>
      </c>
      <c r="C1000" s="15" t="e">
        <f>'Heat Map Export'!C999 - $C$6</f>
        <v>#N/A</v>
      </c>
      <c r="D1000" s="15" t="e">
        <f>'Heat Map Export'!D999 - $D$6</f>
        <v>#N/A</v>
      </c>
      <c r="E1000" s="15" t="e">
        <f>'Heat Map Export'!E999 - $E$6</f>
        <v>#N/A</v>
      </c>
      <c r="F1000" s="15" t="e">
        <f>'Heat Map Export'!F999 - $F$6</f>
        <v>#N/A</v>
      </c>
      <c r="G1000" s="15" t="e">
        <f>'Heat Map Export'!G999 - $G$6</f>
        <v>#N/A</v>
      </c>
      <c r="H1000" s="15" t="e">
        <f>'Heat Map Export'!H999 - $H$6</f>
        <v>#N/A</v>
      </c>
      <c r="I1000" s="15" t="e">
        <f>'Heat Map Export'!I999 - $I$6</f>
        <v>#N/A</v>
      </c>
      <c r="J1000" s="15" t="e">
        <f>'Heat Map Export'!J999 - $J$6</f>
        <v>#N/A</v>
      </c>
      <c r="K1000" s="15" t="e">
        <f>'Heat Map Export'!K999 - $K$6</f>
        <v>#N/A</v>
      </c>
      <c r="L1000" s="15" t="e">
        <f>'Heat Map Export'!L999 - $L$6</f>
        <v>#N/A</v>
      </c>
      <c r="M1000" s="15" t="e">
        <f>'Heat Map Export'!M999 - $M$6</f>
        <v>#N/A</v>
      </c>
      <c r="N1000" s="15" t="e">
        <f>'Heat Map Export'!N999 - $N$6</f>
        <v>#N/A</v>
      </c>
      <c r="O1000" s="15" t="e">
        <f>'Heat Map Export'!O999 - $O$6</f>
        <v>#N/A</v>
      </c>
      <c r="P1000" s="15" t="e">
        <f>'Heat Map Export'!P999 - $P$6</f>
        <v>#N/A</v>
      </c>
      <c r="Q1000" s="15" t="e">
        <f>'Heat Map Export'!Q999 - $Q$6</f>
        <v>#N/A</v>
      </c>
      <c r="R1000" s="15" t="e">
        <f>'Heat Map Export'!R999 - $R$6</f>
        <v>#N/A</v>
      </c>
      <c r="S1000" s="15" t="e">
        <f>'Heat Map Export'!S999 - $S$6</f>
        <v>#N/A</v>
      </c>
      <c r="T1000" s="15" t="e">
        <f>'Heat Map Export'!T999 - $T$6</f>
        <v>#N/A</v>
      </c>
      <c r="U1000" s="15" t="e">
        <f>'Heat Map Export'!U999 - $U$6</f>
        <v>#N/A</v>
      </c>
      <c r="V1000" s="15" t="e">
        <f>'Heat Map Export'!V999 - $V$6</f>
        <v>#N/A</v>
      </c>
      <c r="W1000" s="15" t="e">
        <f>'Heat Map Export'!W999 - $W$6</f>
        <v>#N/A</v>
      </c>
      <c r="X1000" s="15" t="e">
        <f>'Heat Map Export'!X999 - $X$6</f>
        <v>#N/A</v>
      </c>
      <c r="Y1000" s="15" t="e">
        <f>'Heat Map Export'!Y999 - $Y$6</f>
        <v>#N/A</v>
      </c>
      <c r="Z1000" s="15" t="e">
        <f>'Heat Map Export'!Z999 - $Z$6</f>
        <v>#N/A</v>
      </c>
      <c r="AA1000" s="15" t="e">
        <f>'Heat Map Export'!AA999 - $AA$6</f>
        <v>#N/A</v>
      </c>
      <c r="AB1000" s="15" t="e">
        <f>'Heat Map Export'!AB999 - $AB$6</f>
        <v>#N/A</v>
      </c>
      <c r="AC1000" s="15" t="e">
        <f>'Heat Map Export'!AC999 - $AC$6</f>
        <v>#N/A</v>
      </c>
      <c r="AD1000" s="15" t="e">
        <f>'Heat Map Export'!AD999 - $AD$6</f>
        <v>#N/A</v>
      </c>
    </row>
    <row r="1001" spans="1:30" s="14" customFormat="1" ht="15" x14ac:dyDescent="0.2">
      <c r="A1001" s="24">
        <f>'Heat Map Export'!A1000</f>
        <v>0</v>
      </c>
      <c r="B1001" s="25">
        <f>'Heat Map Export'!B1000</f>
        <v>0</v>
      </c>
      <c r="C1001" s="15" t="e">
        <f>'Heat Map Export'!C1000 - $C$6</f>
        <v>#N/A</v>
      </c>
      <c r="D1001" s="15" t="e">
        <f>'Heat Map Export'!D1000 - $D$6</f>
        <v>#N/A</v>
      </c>
      <c r="E1001" s="15" t="e">
        <f>'Heat Map Export'!E1000 - $E$6</f>
        <v>#N/A</v>
      </c>
      <c r="F1001" s="15" t="e">
        <f>'Heat Map Export'!F1000 - $F$6</f>
        <v>#N/A</v>
      </c>
      <c r="G1001" s="15" t="e">
        <f>'Heat Map Export'!G1000 - $G$6</f>
        <v>#N/A</v>
      </c>
      <c r="H1001" s="15" t="e">
        <f>'Heat Map Export'!H1000 - $H$6</f>
        <v>#N/A</v>
      </c>
      <c r="I1001" s="15" t="e">
        <f>'Heat Map Export'!I1000 -$I$6</f>
        <v>#N/A</v>
      </c>
      <c r="J1001" s="15" t="e">
        <f>'Heat Map Export'!J1000 - $J$6</f>
        <v>#N/A</v>
      </c>
      <c r="K1001" s="15" t="e">
        <f>'Heat Map Export'!K1000-$K$6</f>
        <v>#N/A</v>
      </c>
      <c r="L1001" s="15" t="e">
        <f>'Heat Map Export'!L1000 - $L$6</f>
        <v>#N/A</v>
      </c>
      <c r="M1001" s="15" t="e">
        <f>'Heat Map Export'!M1000 - $M$6</f>
        <v>#N/A</v>
      </c>
      <c r="N1001" s="15" t="e">
        <f>'Heat Map Export'!N1000 - $N$6</f>
        <v>#N/A</v>
      </c>
      <c r="O1001" s="15" t="e">
        <f>'Heat Map Export'!O1000 - $O$6</f>
        <v>#N/A</v>
      </c>
      <c r="P1001" s="15" t="e">
        <f>'Heat Map Export'!P1000 - $P$6</f>
        <v>#N/A</v>
      </c>
      <c r="Q1001" s="15" t="e">
        <f>'Heat Map Export'!Q1000 - $Q$6</f>
        <v>#N/A</v>
      </c>
      <c r="R1001" s="15" t="e">
        <f>'Heat Map Export'!R1000 - $R$6</f>
        <v>#N/A</v>
      </c>
      <c r="S1001" s="15" t="e">
        <f>'Heat Map Export'!S1000 - $S$6</f>
        <v>#N/A</v>
      </c>
      <c r="T1001" s="15" t="e">
        <f>'Heat Map Export'!T1000 - $T$6</f>
        <v>#N/A</v>
      </c>
      <c r="U1001" s="15" t="e">
        <f>'Heat Map Export'!U1000 - $U$6</f>
        <v>#N/A</v>
      </c>
      <c r="V1001" s="15" t="e">
        <f>'Heat Map Export'!V1000 - $V$6</f>
        <v>#N/A</v>
      </c>
      <c r="W1001" s="15" t="e">
        <f>'Heat Map Export'!W1000 - $W$6</f>
        <v>#N/A</v>
      </c>
      <c r="X1001" s="15" t="e">
        <f>'Heat Map Export'!X1000 - $X$6</f>
        <v>#N/A</v>
      </c>
      <c r="Y1001" s="15" t="e">
        <f>'Heat Map Export'!Y1000 - $Y$6</f>
        <v>#N/A</v>
      </c>
      <c r="Z1001" s="15" t="e">
        <f>'Heat Map Export'!Z1000-$Z$6</f>
        <v>#N/A</v>
      </c>
      <c r="AA1001" s="15" t="e">
        <f>'Heat Map Export'!AA1000 - $AA$6</f>
        <v>#N/A</v>
      </c>
      <c r="AB1001" s="15" t="e">
        <f>'Heat Map Export'!AB1000-$AB$6</f>
        <v>#N/A</v>
      </c>
      <c r="AC1001" s="15" t="e">
        <f>'Heat Map Export'!AC1000 - $AC$6</f>
        <v>#N/A</v>
      </c>
      <c r="AD1001" s="15" t="e">
        <f>'Heat Map Export'!AD1000 - $AD$6</f>
        <v>#N/A</v>
      </c>
    </row>
    <row r="1002" spans="1:30" s="14" customFormat="1" ht="15" x14ac:dyDescent="0.2">
      <c r="A1002" s="24">
        <f>'Heat Map Export'!A1001</f>
        <v>0</v>
      </c>
      <c r="B1002" s="25">
        <f>'Heat Map Export'!B1001</f>
        <v>0</v>
      </c>
      <c r="C1002" s="15" t="e">
        <f>'Heat Map Export'!C1001 - $C$6</f>
        <v>#N/A</v>
      </c>
      <c r="D1002" s="15" t="e">
        <f>'Heat Map Export'!D1001 - $D$6</f>
        <v>#N/A</v>
      </c>
      <c r="E1002" s="15" t="e">
        <f>'Heat Map Export'!E1001 - $E$6</f>
        <v>#N/A</v>
      </c>
      <c r="F1002" s="15" t="e">
        <f>'Heat Map Export'!F1001 - $F$6</f>
        <v>#N/A</v>
      </c>
      <c r="G1002" s="15" t="e">
        <f>'Heat Map Export'!G1001 - $G$6</f>
        <v>#N/A</v>
      </c>
      <c r="H1002" s="15" t="e">
        <f>'Heat Map Export'!H1001 - $H$6</f>
        <v>#N/A</v>
      </c>
      <c r="I1002" s="15" t="e">
        <f>'Heat Map Export'!I1001 - $I$6</f>
        <v>#N/A</v>
      </c>
      <c r="J1002" s="15" t="e">
        <f>'Heat Map Export'!J1001 - $J$6</f>
        <v>#N/A</v>
      </c>
      <c r="K1002" s="15" t="e">
        <f>'Heat Map Export'!K1001 - $K$6</f>
        <v>#N/A</v>
      </c>
      <c r="L1002" s="15" t="e">
        <f>'Heat Map Export'!L1001 - $L$6</f>
        <v>#N/A</v>
      </c>
      <c r="M1002" s="15" t="e">
        <f>'Heat Map Export'!M1001 - $M$6</f>
        <v>#N/A</v>
      </c>
      <c r="N1002" s="15" t="e">
        <f>'Heat Map Export'!N1001 - $N$6</f>
        <v>#N/A</v>
      </c>
      <c r="O1002" s="15" t="e">
        <f>'Heat Map Export'!O1001 - $O$6</f>
        <v>#N/A</v>
      </c>
      <c r="P1002" s="15" t="e">
        <f>'Heat Map Export'!P1001 - $P$6</f>
        <v>#N/A</v>
      </c>
      <c r="Q1002" s="15" t="e">
        <f>'Heat Map Export'!Q1001 - $Q$6</f>
        <v>#N/A</v>
      </c>
      <c r="R1002" s="15" t="e">
        <f>'Heat Map Export'!R1001 - $R$6</f>
        <v>#N/A</v>
      </c>
      <c r="S1002" s="15" t="e">
        <f>'Heat Map Export'!S1001 - $S$6</f>
        <v>#N/A</v>
      </c>
      <c r="T1002" s="15" t="e">
        <f>'Heat Map Export'!T1001 - $T$6</f>
        <v>#N/A</v>
      </c>
      <c r="U1002" s="15" t="e">
        <f>'Heat Map Export'!U1001 - $U$6</f>
        <v>#N/A</v>
      </c>
      <c r="V1002" s="15" t="e">
        <f>'Heat Map Export'!V1001 - $V$6</f>
        <v>#N/A</v>
      </c>
      <c r="W1002" s="15" t="e">
        <f>'Heat Map Export'!W1001 - $W$6</f>
        <v>#N/A</v>
      </c>
      <c r="X1002" s="15" t="e">
        <f>'Heat Map Export'!X1001 - $X$6</f>
        <v>#N/A</v>
      </c>
      <c r="Y1002" s="15" t="e">
        <f>'Heat Map Export'!Y1001 - $Y$6</f>
        <v>#N/A</v>
      </c>
      <c r="Z1002" s="15" t="e">
        <f>'Heat Map Export'!Z1001 - $Z$6</f>
        <v>#N/A</v>
      </c>
      <c r="AA1002" s="15" t="e">
        <f>'Heat Map Export'!AA1001 - $AA$6</f>
        <v>#N/A</v>
      </c>
      <c r="AB1002" s="15" t="e">
        <f>'Heat Map Export'!AB1001 - $AB$6</f>
        <v>#N/A</v>
      </c>
      <c r="AC1002" s="15" t="e">
        <f>'Heat Map Export'!AC1001 - $AC$6</f>
        <v>#N/A</v>
      </c>
      <c r="AD1002" s="15" t="e">
        <f>'Heat Map Export'!AD1001 - $AD$6</f>
        <v>#N/A</v>
      </c>
    </row>
    <row r="1003" spans="1:30" s="14" customFormat="1" ht="15" x14ac:dyDescent="0.2">
      <c r="A1003" s="24">
        <f>'Heat Map Export'!A1002</f>
        <v>0</v>
      </c>
      <c r="B1003" s="25">
        <f>'Heat Map Export'!B1002</f>
        <v>0</v>
      </c>
      <c r="C1003" s="15" t="e">
        <f>'Heat Map Export'!C1002 - $C$6</f>
        <v>#N/A</v>
      </c>
      <c r="D1003" s="15" t="e">
        <f>'Heat Map Export'!D1002 - $D$6</f>
        <v>#N/A</v>
      </c>
      <c r="E1003" s="15" t="e">
        <f>'Heat Map Export'!E1002 - $E$6</f>
        <v>#N/A</v>
      </c>
      <c r="F1003" s="15" t="e">
        <f>'Heat Map Export'!F1002 - $F$6</f>
        <v>#N/A</v>
      </c>
      <c r="G1003" s="15" t="e">
        <f>'Heat Map Export'!G1002 - $G$6</f>
        <v>#N/A</v>
      </c>
      <c r="H1003" s="15" t="e">
        <f>'Heat Map Export'!H1002 - $H$6</f>
        <v>#N/A</v>
      </c>
      <c r="I1003" s="15" t="e">
        <f>'Heat Map Export'!I1002 -$I$6</f>
        <v>#N/A</v>
      </c>
      <c r="J1003" s="15" t="e">
        <f>'Heat Map Export'!J1002 - $J$6</f>
        <v>#N/A</v>
      </c>
      <c r="K1003" s="15" t="e">
        <f>'Heat Map Export'!K1002-$K$6</f>
        <v>#N/A</v>
      </c>
      <c r="L1003" s="15" t="e">
        <f>'Heat Map Export'!L1002 - $L$6</f>
        <v>#N/A</v>
      </c>
      <c r="M1003" s="15" t="e">
        <f>'Heat Map Export'!M1002 - $M$6</f>
        <v>#N/A</v>
      </c>
      <c r="N1003" s="15" t="e">
        <f>'Heat Map Export'!N1002 - $N$6</f>
        <v>#N/A</v>
      </c>
      <c r="O1003" s="15" t="e">
        <f>'Heat Map Export'!O1002 - $O$6</f>
        <v>#N/A</v>
      </c>
      <c r="P1003" s="15" t="e">
        <f>'Heat Map Export'!P1002 - $P$6</f>
        <v>#N/A</v>
      </c>
      <c r="Q1003" s="15" t="e">
        <f>'Heat Map Export'!Q1002 - $Q$6</f>
        <v>#N/A</v>
      </c>
      <c r="R1003" s="15" t="e">
        <f>'Heat Map Export'!R1002 - $R$6</f>
        <v>#N/A</v>
      </c>
      <c r="S1003" s="15" t="e">
        <f>'Heat Map Export'!S1002 - $S$6</f>
        <v>#N/A</v>
      </c>
      <c r="T1003" s="15" t="e">
        <f>'Heat Map Export'!T1002 - $T$6</f>
        <v>#N/A</v>
      </c>
      <c r="U1003" s="15" t="e">
        <f>'Heat Map Export'!U1002 - $U$6</f>
        <v>#N/A</v>
      </c>
      <c r="V1003" s="15" t="e">
        <f>'Heat Map Export'!V1002 - $V$6</f>
        <v>#N/A</v>
      </c>
      <c r="W1003" s="15" t="e">
        <f>'Heat Map Export'!W1002 - $W$6</f>
        <v>#N/A</v>
      </c>
      <c r="X1003" s="15" t="e">
        <f>'Heat Map Export'!X1002 - $X$6</f>
        <v>#N/A</v>
      </c>
      <c r="Y1003" s="15" t="e">
        <f>'Heat Map Export'!Y1002 - $Y$6</f>
        <v>#N/A</v>
      </c>
      <c r="Z1003" s="15" t="e">
        <f>'Heat Map Export'!Z1002-$Z$6</f>
        <v>#N/A</v>
      </c>
      <c r="AA1003" s="15" t="e">
        <f>'Heat Map Export'!AA1002 - $AA$6</f>
        <v>#N/A</v>
      </c>
      <c r="AB1003" s="15" t="e">
        <f>'Heat Map Export'!AB1002-$AB$6</f>
        <v>#N/A</v>
      </c>
      <c r="AC1003" s="15" t="e">
        <f>'Heat Map Export'!AC1002 - $AC$6</f>
        <v>#N/A</v>
      </c>
      <c r="AD1003" s="15" t="e">
        <f>'Heat Map Export'!AD1002 - $AD$6</f>
        <v>#N/A</v>
      </c>
    </row>
    <row r="1004" spans="1:30" s="14" customFormat="1" ht="15" x14ac:dyDescent="0.2">
      <c r="A1004" s="26">
        <f>'Heat Map Export'!A1003</f>
        <v>0</v>
      </c>
      <c r="B1004" s="27">
        <f>'Heat Map Export'!B1003</f>
        <v>0</v>
      </c>
      <c r="C1004" s="15" t="e">
        <f>'Heat Map Export'!C1003 - $C$6</f>
        <v>#N/A</v>
      </c>
      <c r="D1004" s="15" t="e">
        <f>'Heat Map Export'!D1003 - $D$6</f>
        <v>#N/A</v>
      </c>
      <c r="E1004" s="15" t="e">
        <f>'Heat Map Export'!E1003 - $E$6</f>
        <v>#N/A</v>
      </c>
      <c r="F1004" s="15" t="e">
        <f>'Heat Map Export'!F1003 - $F$6</f>
        <v>#N/A</v>
      </c>
      <c r="G1004" s="15" t="e">
        <f>'Heat Map Export'!G1003 - $G$6</f>
        <v>#N/A</v>
      </c>
      <c r="H1004" s="15" t="e">
        <f>'Heat Map Export'!H1003 - $H$6</f>
        <v>#N/A</v>
      </c>
      <c r="I1004" s="15" t="e">
        <f>'Heat Map Export'!I1003 - $I$6</f>
        <v>#N/A</v>
      </c>
      <c r="J1004" s="15" t="e">
        <f>'Heat Map Export'!J1003 - $J$6</f>
        <v>#N/A</v>
      </c>
      <c r="K1004" s="15" t="e">
        <f>'Heat Map Export'!K1003 - $K$6</f>
        <v>#N/A</v>
      </c>
      <c r="L1004" s="15" t="e">
        <f>'Heat Map Export'!L1003 - $L$6</f>
        <v>#N/A</v>
      </c>
      <c r="M1004" s="15" t="e">
        <f>'Heat Map Export'!M1003 - $M$6</f>
        <v>#N/A</v>
      </c>
      <c r="N1004" s="15" t="e">
        <f>'Heat Map Export'!N1003 - $N$6</f>
        <v>#N/A</v>
      </c>
      <c r="O1004" s="15" t="e">
        <f>'Heat Map Export'!O1003 - $O$6</f>
        <v>#N/A</v>
      </c>
      <c r="P1004" s="15" t="e">
        <f>'Heat Map Export'!P1003 - $P$6</f>
        <v>#N/A</v>
      </c>
      <c r="Q1004" s="15" t="e">
        <f>'Heat Map Export'!Q1003 - $Q$6</f>
        <v>#N/A</v>
      </c>
      <c r="R1004" s="15" t="e">
        <f>'Heat Map Export'!R1003 - $R$6</f>
        <v>#N/A</v>
      </c>
      <c r="S1004" s="15" t="e">
        <f>'Heat Map Export'!S1003 - $S$6</f>
        <v>#N/A</v>
      </c>
      <c r="T1004" s="15" t="e">
        <f>'Heat Map Export'!T1003 - $T$6</f>
        <v>#N/A</v>
      </c>
      <c r="U1004" s="15" t="e">
        <f>'Heat Map Export'!U1003 - $U$6</f>
        <v>#N/A</v>
      </c>
      <c r="V1004" s="15" t="e">
        <f>'Heat Map Export'!V1003 - $V$6</f>
        <v>#N/A</v>
      </c>
      <c r="W1004" s="15" t="e">
        <f>'Heat Map Export'!W1003 - $W$6</f>
        <v>#N/A</v>
      </c>
      <c r="X1004" s="15" t="e">
        <f>'Heat Map Export'!X1003 - $X$6</f>
        <v>#N/A</v>
      </c>
      <c r="Y1004" s="15" t="e">
        <f>'Heat Map Export'!Y1003 - $Y$6</f>
        <v>#N/A</v>
      </c>
      <c r="Z1004" s="15" t="e">
        <f>'Heat Map Export'!Z1003 - $Z$6</f>
        <v>#N/A</v>
      </c>
      <c r="AA1004" s="15" t="e">
        <f>'Heat Map Export'!AA1003 - $AA$6</f>
        <v>#N/A</v>
      </c>
      <c r="AB1004" s="15" t="e">
        <f>'Heat Map Export'!AB1003 - $AB$6</f>
        <v>#N/A</v>
      </c>
      <c r="AC1004" s="15" t="e">
        <f>'Heat Map Export'!AC1003 - $AC$6</f>
        <v>#N/A</v>
      </c>
      <c r="AD1004" s="15" t="e">
        <f>'Heat Map Export'!AD1003 - $AD$6</f>
        <v>#N/A</v>
      </c>
    </row>
    <row r="1005" spans="1:30" s="23" customFormat="1" x14ac:dyDescent="0.2">
      <c r="A1005" s="26">
        <f>'Heat Map Export'!A1004</f>
        <v>0</v>
      </c>
      <c r="B1005" s="27">
        <f>'Heat Map Export'!B1004</f>
        <v>0</v>
      </c>
      <c r="C1005" s="15" t="e">
        <f>'Heat Map Export'!C1004 - $C$6</f>
        <v>#N/A</v>
      </c>
      <c r="D1005" s="15" t="e">
        <f>'Heat Map Export'!D1004 - $D$6</f>
        <v>#N/A</v>
      </c>
      <c r="E1005" s="15" t="e">
        <f>'Heat Map Export'!E1004 - $E$6</f>
        <v>#N/A</v>
      </c>
      <c r="F1005" s="15" t="e">
        <f>'Heat Map Export'!F1004 - $F$6</f>
        <v>#N/A</v>
      </c>
      <c r="G1005" s="15" t="e">
        <f>'Heat Map Export'!G1004 - $G$6</f>
        <v>#N/A</v>
      </c>
      <c r="H1005" s="15" t="e">
        <f>'Heat Map Export'!H1004 - $H$6</f>
        <v>#N/A</v>
      </c>
      <c r="I1005" s="15" t="e">
        <f>'Heat Map Export'!I1004 - $I$6</f>
        <v>#N/A</v>
      </c>
      <c r="J1005" s="15" t="e">
        <f>'Heat Map Export'!J1004 - $J$6</f>
        <v>#N/A</v>
      </c>
      <c r="K1005" s="15" t="e">
        <f>'Heat Map Export'!K1004 - $K$6</f>
        <v>#N/A</v>
      </c>
      <c r="L1005" s="15" t="e">
        <f>'Heat Map Export'!L1004 - $L$6</f>
        <v>#N/A</v>
      </c>
      <c r="M1005" s="15" t="e">
        <f>'Heat Map Export'!M1004 - $M$6</f>
        <v>#N/A</v>
      </c>
      <c r="N1005" s="15" t="e">
        <f>'Heat Map Export'!N1004 - $N$6</f>
        <v>#N/A</v>
      </c>
      <c r="O1005" s="15" t="e">
        <f>'Heat Map Export'!O1004 - $O$6</f>
        <v>#N/A</v>
      </c>
      <c r="P1005" s="15" t="e">
        <f>'Heat Map Export'!P1004 - $P$6</f>
        <v>#N/A</v>
      </c>
      <c r="Q1005" s="22" t="e">
        <f>'Heat Map Export'!Q1004 - $Q$6</f>
        <v>#N/A</v>
      </c>
      <c r="R1005" s="22" t="e">
        <f>'Heat Map Export'!R1004 - $R$6</f>
        <v>#N/A</v>
      </c>
      <c r="S1005" s="22" t="e">
        <f>'Heat Map Export'!S1004 - $S$6</f>
        <v>#N/A</v>
      </c>
      <c r="T1005" s="22" t="e">
        <f>'Heat Map Export'!T1004 - $T$6</f>
        <v>#N/A</v>
      </c>
      <c r="U1005" s="22" t="e">
        <f>'Heat Map Export'!U1004 - $U$6</f>
        <v>#N/A</v>
      </c>
      <c r="V1005" s="22" t="e">
        <f>'Heat Map Export'!V1004 - $V$6</f>
        <v>#N/A</v>
      </c>
      <c r="W1005" s="22" t="e">
        <f>'Heat Map Export'!W1004 - $W$6</f>
        <v>#N/A</v>
      </c>
      <c r="X1005" s="22" t="e">
        <f>'Heat Map Export'!X1004 - $X$6</f>
        <v>#N/A</v>
      </c>
      <c r="Y1005" s="22" t="e">
        <f>'Heat Map Export'!Y1004 - $Y$6</f>
        <v>#N/A</v>
      </c>
      <c r="Z1005" s="22" t="e">
        <f>'Heat Map Export'!Z1004 - $Z$6</f>
        <v>#N/A</v>
      </c>
      <c r="AA1005" s="22" t="e">
        <f>'Heat Map Export'!AA1004 - $AA$6</f>
        <v>#N/A</v>
      </c>
      <c r="AB1005" s="22" t="e">
        <f>'Heat Map Export'!AB1004 - $AB$6</f>
        <v>#N/A</v>
      </c>
      <c r="AC1005" s="22" t="e">
        <f>'Heat Map Export'!AC1004 - $AC$6</f>
        <v>#N/A</v>
      </c>
      <c r="AD1005" s="22" t="e">
        <f>'Heat Map Export'!AD1004 - $AD$6</f>
        <v>#N/A</v>
      </c>
    </row>
  </sheetData>
  <sheetProtection selectLockedCells="1" selectUnlockedCells="1"/>
  <mergeCells count="2">
    <mergeCell ref="A4:B4"/>
    <mergeCell ref="C4:I4"/>
  </mergeCells>
  <conditionalFormatting sqref="C7:AD1005">
    <cfRule type="cellIs" dxfId="8" priority="1" operator="lessThan">
      <formula>0</formula>
    </cfRule>
    <cfRule type="cellIs" dxfId="7" priority="2" operator="greaterThan">
      <formula>0</formula>
    </cfRule>
    <cfRule type="cellIs" dxfId="6" priority="3" stopIfTrue="1" operator="equal">
      <formula>0</formula>
    </cfRule>
  </conditionalFormatting>
  <hyperlinks>
    <hyperlink ref="A2" location="'Table of Contents'!A1" display="Back to Table of Contents" xr:uid="{11A6D7B3-5AC6-43AA-AF46-F99418B173DA}"/>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E8E52-9F9F-3341-B1FB-DA8EBB56DD6C}">
  <dimension ref="A1:I1005"/>
  <sheetViews>
    <sheetView zoomScale="98" zoomScaleNormal="98" workbookViewId="0">
      <pane xSplit="2" ySplit="5" topLeftCell="E6" activePane="bottomRight" state="frozen"/>
      <selection pane="topRight" activeCell="C1" sqref="C1"/>
      <selection pane="bottomLeft" activeCell="A6" sqref="A6"/>
      <selection pane="bottomRight" activeCell="I6" sqref="I6"/>
    </sheetView>
  </sheetViews>
  <sheetFormatPr baseColWidth="10" defaultColWidth="10.6640625" defaultRowHeight="15" x14ac:dyDescent="0.2"/>
  <cols>
    <col min="1" max="1" width="28.33203125" style="5" customWidth="1"/>
    <col min="2" max="2" width="11" style="5" bestFit="1" customWidth="1"/>
    <col min="3" max="3" width="41.6640625" style="5" bestFit="1" customWidth="1"/>
    <col min="4" max="4" width="31.5" style="5" customWidth="1"/>
    <col min="5" max="5" width="43.1640625" style="5" bestFit="1" customWidth="1"/>
    <col min="6" max="6" width="37.6640625" style="5" bestFit="1" customWidth="1"/>
    <col min="7" max="7" width="42" style="5" bestFit="1" customWidth="1"/>
    <col min="8" max="8" width="34.1640625" style="5" bestFit="1" customWidth="1"/>
    <col min="9" max="9" width="42.6640625" style="5" bestFit="1" customWidth="1"/>
    <col min="10" max="16384" width="10.6640625" style="5"/>
  </cols>
  <sheetData>
    <row r="1" spans="1:9" ht="19" x14ac:dyDescent="0.25">
      <c r="A1" s="7" t="s">
        <v>97</v>
      </c>
    </row>
    <row r="2" spans="1:9" x14ac:dyDescent="0.2">
      <c r="A2" s="9" t="s">
        <v>96</v>
      </c>
    </row>
    <row r="4" spans="1:9" x14ac:dyDescent="0.2">
      <c r="A4" s="75" t="s">
        <v>100</v>
      </c>
      <c r="B4" s="76"/>
      <c r="C4" s="77" t="s">
        <v>99</v>
      </c>
      <c r="D4" s="74"/>
      <c r="E4" s="74"/>
      <c r="F4" s="74"/>
      <c r="G4" s="74"/>
      <c r="H4" s="74"/>
      <c r="I4" s="74"/>
    </row>
    <row r="5" spans="1:9" s="38" customFormat="1" x14ac:dyDescent="0.2">
      <c r="A5" s="36" t="s">
        <v>101</v>
      </c>
      <c r="B5" s="36" t="s">
        <v>98</v>
      </c>
      <c r="C5" s="40">
        <f>'Heat Map Export'!C5</f>
        <v>0</v>
      </c>
      <c r="D5" s="40">
        <f>'Heat Map Export'!F5</f>
        <v>0</v>
      </c>
      <c r="E5" s="40">
        <f>'Heat Map Export'!J5</f>
        <v>0</v>
      </c>
      <c r="F5" s="40">
        <f>'Heat Map Export'!R5</f>
        <v>0</v>
      </c>
      <c r="G5" s="40">
        <f>'Heat Map Export'!U5</f>
        <v>0</v>
      </c>
      <c r="H5" s="40">
        <f>'Heat Map Export'!Y5</f>
        <v>0</v>
      </c>
      <c r="I5" s="41">
        <f>'Heat Map Export'!AB5</f>
        <v>0</v>
      </c>
    </row>
    <row r="6" spans="1:9" s="14" customFormat="1" x14ac:dyDescent="0.2">
      <c r="A6" s="24">
        <f>'Benchmark Selection'!B8</f>
        <v>0</v>
      </c>
      <c r="B6" s="25"/>
      <c r="C6" s="16" t="e">
        <f>INDEX(Benchmark!$B$2:$AC$15, MATCH(A6, Benchmark!$A$2:$A$15, 0), MATCH("Adequacy of Resources and Staffing", Benchmark!$B$1:$AC$1, 0))</f>
        <v>#N/A</v>
      </c>
      <c r="D6" s="16" t="e">
        <f>INDEX(Benchmark!$B$2:$AC$15, MATCH(A6, Benchmark!$A$2:$A$15, 0), MATCH("Autonomy", Benchmark!$B$1:$AC$1, 0))</f>
        <v>#N/A</v>
      </c>
      <c r="E6" s="16" t="e">
        <f>INDEX(Benchmark!$B$2:$AC$15, MATCH(A6, Benchmark!$A$2:$A$15, 0), MATCH("Fundamentals of Quality Nursing Care", Benchmark!$B$1:$AC$1, 0))</f>
        <v>#N/A</v>
      </c>
      <c r="F6" s="16" t="e">
        <f>INDEX(Benchmark!$B$2:$AC$15, MATCH(A6, Benchmark!$A$2:$A$15, 0), MATCH("Interprofessional Relationships", Benchmark!$B$1:$AC$1, 0))</f>
        <v>#N/A</v>
      </c>
      <c r="G6" s="16" t="e">
        <f>INDEX(Benchmark!$B$2:$AC$15, MATCH(A6, Benchmark!$A$2:$A$15, 0), MATCH("Leadership Access &amp; Responsiveness", Benchmark!$B$1:$AC$1, 0))</f>
        <v>#N/A</v>
      </c>
      <c r="H6" s="16" t="e">
        <f>INDEX(Benchmark!$B$2:$AC$15, MATCH(A6, Benchmark!$A$2:$A$15, 0), MATCH("Professional Development", Benchmark!$B$1:$AC$1, 0))</f>
        <v>#N/A</v>
      </c>
      <c r="I6" s="17" t="e">
        <f>INDEX(Benchmark!$B$2:$AC$15, MATCH(A6, Benchmark!$A$2:$A$15, 0), MATCH("RN-to-RN Teamwork &amp; Collaboration", Benchmark!$B$1:$AC$1, 0))</f>
        <v>#N/A</v>
      </c>
    </row>
    <row r="7" spans="1:9" s="14" customFormat="1" x14ac:dyDescent="0.2">
      <c r="A7" s="24">
        <f>'Heat Map Export'!A6</f>
        <v>0</v>
      </c>
      <c r="B7" s="25">
        <f>'Heat Map Export'!B6</f>
        <v>0</v>
      </c>
      <c r="C7" s="16" t="e">
        <f>'Heat Map Export'!C6 - $C$6</f>
        <v>#N/A</v>
      </c>
      <c r="D7" s="16" t="e">
        <f>'Heat Map Export'!F6 - $D$6</f>
        <v>#N/A</v>
      </c>
      <c r="E7" s="16" t="e">
        <f>'Heat Map Export'!J6- $E$6</f>
        <v>#N/A</v>
      </c>
      <c r="F7" s="16" t="e">
        <f>'Heat Map Export'!R6 - $F$6</f>
        <v>#N/A</v>
      </c>
      <c r="G7" s="16" t="e">
        <f>'Heat Map Export'!U6- $G$6</f>
        <v>#N/A</v>
      </c>
      <c r="H7" s="16" t="e">
        <f>'Heat Map Export'!Y6 - $H$6</f>
        <v>#N/A</v>
      </c>
      <c r="I7" s="17" t="e">
        <f>'Heat Map Export'!AB6-$I$6</f>
        <v>#N/A</v>
      </c>
    </row>
    <row r="8" spans="1:9" s="14" customFormat="1" x14ac:dyDescent="0.2">
      <c r="A8" s="24">
        <f>'Heat Map Export'!A7</f>
        <v>0</v>
      </c>
      <c r="B8" s="25">
        <f>'Heat Map Export'!B7</f>
        <v>0</v>
      </c>
      <c r="C8" s="16" t="e">
        <f>'Heat Map Export'!C7 - $C$6</f>
        <v>#N/A</v>
      </c>
      <c r="D8" s="16" t="e">
        <f>'Heat Map Export'!F7 - $D$6</f>
        <v>#N/A</v>
      </c>
      <c r="E8" s="16" t="e">
        <f>'Heat Map Export'!J7- $E$6</f>
        <v>#N/A</v>
      </c>
      <c r="F8" s="16" t="e">
        <f>'Heat Map Export'!R7 - $F$6</f>
        <v>#N/A</v>
      </c>
      <c r="G8" s="16" t="e">
        <f>'Heat Map Export'!U7- $G$6</f>
        <v>#N/A</v>
      </c>
      <c r="H8" s="16" t="e">
        <f>'Heat Map Export'!Y7 - $H$6</f>
        <v>#N/A</v>
      </c>
      <c r="I8" s="17" t="e">
        <f>'Heat Map Export'!AB7-$I$6</f>
        <v>#N/A</v>
      </c>
    </row>
    <row r="9" spans="1:9" s="14" customFormat="1" x14ac:dyDescent="0.2">
      <c r="A9" s="24">
        <f>'Heat Map Export'!A8</f>
        <v>0</v>
      </c>
      <c r="B9" s="25">
        <f>'Heat Map Export'!B8</f>
        <v>0</v>
      </c>
      <c r="C9" s="16" t="e">
        <f>'Heat Map Export'!C8 - $C$6</f>
        <v>#N/A</v>
      </c>
      <c r="D9" s="16" t="e">
        <f>'Heat Map Export'!F8 - $D$6</f>
        <v>#N/A</v>
      </c>
      <c r="E9" s="16" t="e">
        <f>'Heat Map Export'!J8- $E$6</f>
        <v>#N/A</v>
      </c>
      <c r="F9" s="16" t="e">
        <f>'Heat Map Export'!R8 - $F$6</f>
        <v>#N/A</v>
      </c>
      <c r="G9" s="16" t="e">
        <f>'Heat Map Export'!U8- $G$6</f>
        <v>#N/A</v>
      </c>
      <c r="H9" s="16" t="e">
        <f>'Heat Map Export'!Y8 - $H$6</f>
        <v>#N/A</v>
      </c>
      <c r="I9" s="17" t="e">
        <f>'Heat Map Export'!AB8-$I$6</f>
        <v>#N/A</v>
      </c>
    </row>
    <row r="10" spans="1:9" s="14" customFormat="1" x14ac:dyDescent="0.2">
      <c r="A10" s="24">
        <f>'Heat Map Export'!A9</f>
        <v>0</v>
      </c>
      <c r="B10" s="25">
        <f>'Heat Map Export'!B9</f>
        <v>0</v>
      </c>
      <c r="C10" s="16" t="e">
        <f>'Heat Map Export'!C9 - $C$6</f>
        <v>#N/A</v>
      </c>
      <c r="D10" s="16" t="e">
        <f>'Heat Map Export'!F9 - $D$6</f>
        <v>#N/A</v>
      </c>
      <c r="E10" s="16" t="e">
        <f>'Heat Map Export'!J9- $E$6</f>
        <v>#N/A</v>
      </c>
      <c r="F10" s="16" t="e">
        <f>'Heat Map Export'!R9 - $F$6</f>
        <v>#N/A</v>
      </c>
      <c r="G10" s="16" t="e">
        <f>'Heat Map Export'!U9- $G$6</f>
        <v>#N/A</v>
      </c>
      <c r="H10" s="16" t="e">
        <f>'Heat Map Export'!Y9 - $H$6</f>
        <v>#N/A</v>
      </c>
      <c r="I10" s="17" t="e">
        <f>'Heat Map Export'!AB9-$I$6</f>
        <v>#N/A</v>
      </c>
    </row>
    <row r="11" spans="1:9" s="14" customFormat="1" x14ac:dyDescent="0.2">
      <c r="A11" s="24">
        <f>'Heat Map Export'!A10</f>
        <v>0</v>
      </c>
      <c r="B11" s="25">
        <f>'Heat Map Export'!B10</f>
        <v>0</v>
      </c>
      <c r="C11" s="16" t="e">
        <f>'Heat Map Export'!C10 - $C$6</f>
        <v>#N/A</v>
      </c>
      <c r="D11" s="16" t="e">
        <f>'Heat Map Export'!F10 - $D$6</f>
        <v>#N/A</v>
      </c>
      <c r="E11" s="16" t="e">
        <f>'Heat Map Export'!J10- $E$6</f>
        <v>#N/A</v>
      </c>
      <c r="F11" s="16" t="e">
        <f>'Heat Map Export'!R10 - $F$6</f>
        <v>#N/A</v>
      </c>
      <c r="G11" s="16" t="e">
        <f>'Heat Map Export'!U10- $G$6</f>
        <v>#N/A</v>
      </c>
      <c r="H11" s="16" t="e">
        <f>'Heat Map Export'!Y10 - $H$6</f>
        <v>#N/A</v>
      </c>
      <c r="I11" s="17" t="e">
        <f>'Heat Map Export'!AB10-$I$6</f>
        <v>#N/A</v>
      </c>
    </row>
    <row r="12" spans="1:9" s="14" customFormat="1" x14ac:dyDescent="0.2">
      <c r="A12" s="24">
        <f>'Heat Map Export'!A11</f>
        <v>0</v>
      </c>
      <c r="B12" s="25">
        <f>'Heat Map Export'!B11</f>
        <v>0</v>
      </c>
      <c r="C12" s="16" t="e">
        <f>'Heat Map Export'!C11 - $C$6</f>
        <v>#N/A</v>
      </c>
      <c r="D12" s="16" t="e">
        <f>'Heat Map Export'!F11 - $D$6</f>
        <v>#N/A</v>
      </c>
      <c r="E12" s="16" t="e">
        <f>'Heat Map Export'!J11- $E$6</f>
        <v>#N/A</v>
      </c>
      <c r="F12" s="16" t="e">
        <f>'Heat Map Export'!R11 - $F$6</f>
        <v>#N/A</v>
      </c>
      <c r="G12" s="16" t="e">
        <f>'Heat Map Export'!U11- $G$6</f>
        <v>#N/A</v>
      </c>
      <c r="H12" s="16" t="e">
        <f>'Heat Map Export'!Y11 - $H$6</f>
        <v>#N/A</v>
      </c>
      <c r="I12" s="17" t="e">
        <f>'Heat Map Export'!AB11-$I$6</f>
        <v>#N/A</v>
      </c>
    </row>
    <row r="13" spans="1:9" s="14" customFormat="1" x14ac:dyDescent="0.2">
      <c r="A13" s="24">
        <f>'Heat Map Export'!A12</f>
        <v>0</v>
      </c>
      <c r="B13" s="25">
        <f>'Heat Map Export'!B12</f>
        <v>0</v>
      </c>
      <c r="C13" s="16" t="e">
        <f>'Heat Map Export'!C12 - $C$6</f>
        <v>#N/A</v>
      </c>
      <c r="D13" s="16" t="e">
        <f>'Heat Map Export'!F12 - $D$6</f>
        <v>#N/A</v>
      </c>
      <c r="E13" s="16" t="e">
        <f>'Heat Map Export'!J12- $E$6</f>
        <v>#N/A</v>
      </c>
      <c r="F13" s="16" t="e">
        <f>'Heat Map Export'!R12 - $F$6</f>
        <v>#N/A</v>
      </c>
      <c r="G13" s="16" t="e">
        <f>'Heat Map Export'!U12- $G$6</f>
        <v>#N/A</v>
      </c>
      <c r="H13" s="16" t="e">
        <f>'Heat Map Export'!Y12 - $H$6</f>
        <v>#N/A</v>
      </c>
      <c r="I13" s="17" t="e">
        <f>'Heat Map Export'!AB12-$I$6</f>
        <v>#N/A</v>
      </c>
    </row>
    <row r="14" spans="1:9" s="14" customFormat="1" x14ac:dyDescent="0.2">
      <c r="A14" s="24">
        <f>'Heat Map Export'!A13</f>
        <v>0</v>
      </c>
      <c r="B14" s="25">
        <f>'Heat Map Export'!B13</f>
        <v>0</v>
      </c>
      <c r="C14" s="16" t="e">
        <f>'Heat Map Export'!C13 - $C$6</f>
        <v>#N/A</v>
      </c>
      <c r="D14" s="16" t="e">
        <f>'Heat Map Export'!F13 - $D$6</f>
        <v>#N/A</v>
      </c>
      <c r="E14" s="16" t="e">
        <f>'Heat Map Export'!J13- $E$6</f>
        <v>#N/A</v>
      </c>
      <c r="F14" s="16" t="e">
        <f>'Heat Map Export'!R13 - $F$6</f>
        <v>#N/A</v>
      </c>
      <c r="G14" s="16" t="e">
        <f>'Heat Map Export'!U13- $G$6</f>
        <v>#N/A</v>
      </c>
      <c r="H14" s="16" t="e">
        <f>'Heat Map Export'!Y13 - $H$6</f>
        <v>#N/A</v>
      </c>
      <c r="I14" s="17" t="e">
        <f>'Heat Map Export'!AB13-$I$6</f>
        <v>#N/A</v>
      </c>
    </row>
    <row r="15" spans="1:9" s="14" customFormat="1" x14ac:dyDescent="0.2">
      <c r="A15" s="24">
        <f>'Heat Map Export'!A14</f>
        <v>0</v>
      </c>
      <c r="B15" s="25">
        <f>'Heat Map Export'!B14</f>
        <v>0</v>
      </c>
      <c r="C15" s="16" t="e">
        <f>'Heat Map Export'!C14 - $C$6</f>
        <v>#N/A</v>
      </c>
      <c r="D15" s="16" t="e">
        <f>'Heat Map Export'!F14 - $D$6</f>
        <v>#N/A</v>
      </c>
      <c r="E15" s="16" t="e">
        <f>'Heat Map Export'!J14- $E$6</f>
        <v>#N/A</v>
      </c>
      <c r="F15" s="16" t="e">
        <f>'Heat Map Export'!R14 - $F$6</f>
        <v>#N/A</v>
      </c>
      <c r="G15" s="16" t="e">
        <f>'Heat Map Export'!U14- $G$6</f>
        <v>#N/A</v>
      </c>
      <c r="H15" s="16" t="e">
        <f>'Heat Map Export'!Y14 - $H$6</f>
        <v>#N/A</v>
      </c>
      <c r="I15" s="17" t="e">
        <f>'Heat Map Export'!AB14-$I$6</f>
        <v>#N/A</v>
      </c>
    </row>
    <row r="16" spans="1:9" s="14" customFormat="1" x14ac:dyDescent="0.2">
      <c r="A16" s="24">
        <f>'Heat Map Export'!A15</f>
        <v>0</v>
      </c>
      <c r="B16" s="25">
        <f>'Heat Map Export'!B15</f>
        <v>0</v>
      </c>
      <c r="C16" s="16" t="e">
        <f>'Heat Map Export'!C15 - $C$6</f>
        <v>#N/A</v>
      </c>
      <c r="D16" s="16" t="e">
        <f>'Heat Map Export'!F15 - $D$6</f>
        <v>#N/A</v>
      </c>
      <c r="E16" s="16" t="e">
        <f>'Heat Map Export'!J15- $E$6</f>
        <v>#N/A</v>
      </c>
      <c r="F16" s="16" t="e">
        <f>'Heat Map Export'!R15 - $F$6</f>
        <v>#N/A</v>
      </c>
      <c r="G16" s="16" t="e">
        <f>'Heat Map Export'!U15- $G$6</f>
        <v>#N/A</v>
      </c>
      <c r="H16" s="16" t="e">
        <f>'Heat Map Export'!Y15 - $H$6</f>
        <v>#N/A</v>
      </c>
      <c r="I16" s="17" t="e">
        <f>'Heat Map Export'!AB15-$I$6</f>
        <v>#N/A</v>
      </c>
    </row>
    <row r="17" spans="1:9" s="14" customFormat="1" x14ac:dyDescent="0.2">
      <c r="A17" s="24">
        <f>'Heat Map Export'!A16</f>
        <v>0</v>
      </c>
      <c r="B17" s="25">
        <f>'Heat Map Export'!B16</f>
        <v>0</v>
      </c>
      <c r="C17" s="16" t="e">
        <f>'Heat Map Export'!C16 - $C$6</f>
        <v>#N/A</v>
      </c>
      <c r="D17" s="16" t="e">
        <f>'Heat Map Export'!F16 - $D$6</f>
        <v>#N/A</v>
      </c>
      <c r="E17" s="16" t="e">
        <f>'Heat Map Export'!J16- $E$6</f>
        <v>#N/A</v>
      </c>
      <c r="F17" s="16" t="e">
        <f>'Heat Map Export'!R16 - $F$6</f>
        <v>#N/A</v>
      </c>
      <c r="G17" s="16" t="e">
        <f>'Heat Map Export'!U16- $G$6</f>
        <v>#N/A</v>
      </c>
      <c r="H17" s="16" t="e">
        <f>'Heat Map Export'!Y16 - $H$6</f>
        <v>#N/A</v>
      </c>
      <c r="I17" s="17" t="e">
        <f>'Heat Map Export'!AB16-$I$6</f>
        <v>#N/A</v>
      </c>
    </row>
    <row r="18" spans="1:9" s="14" customFormat="1" x14ac:dyDescent="0.2">
      <c r="A18" s="24">
        <f>'Heat Map Export'!A17</f>
        <v>0</v>
      </c>
      <c r="B18" s="25">
        <f>'Heat Map Export'!B17</f>
        <v>0</v>
      </c>
      <c r="C18" s="16" t="e">
        <f>'Heat Map Export'!C17 - $C$6</f>
        <v>#N/A</v>
      </c>
      <c r="D18" s="16" t="e">
        <f>'Heat Map Export'!F17 - $D$6</f>
        <v>#N/A</v>
      </c>
      <c r="E18" s="16" t="e">
        <f>'Heat Map Export'!J17- $E$6</f>
        <v>#N/A</v>
      </c>
      <c r="F18" s="16" t="e">
        <f>'Heat Map Export'!R17 - $F$6</f>
        <v>#N/A</v>
      </c>
      <c r="G18" s="16" t="e">
        <f>'Heat Map Export'!U17- $G$6</f>
        <v>#N/A</v>
      </c>
      <c r="H18" s="16" t="e">
        <f>'Heat Map Export'!Y17 - $H$6</f>
        <v>#N/A</v>
      </c>
      <c r="I18" s="17" t="e">
        <f>'Heat Map Export'!AB17-$I$6</f>
        <v>#N/A</v>
      </c>
    </row>
    <row r="19" spans="1:9" s="14" customFormat="1" x14ac:dyDescent="0.2">
      <c r="A19" s="24">
        <f>'Heat Map Export'!A18</f>
        <v>0</v>
      </c>
      <c r="B19" s="25">
        <f>'Heat Map Export'!B18</f>
        <v>0</v>
      </c>
      <c r="C19" s="16" t="e">
        <f>'Heat Map Export'!C18 - $C$6</f>
        <v>#N/A</v>
      </c>
      <c r="D19" s="16" t="e">
        <f>'Heat Map Export'!F18 - $D$6</f>
        <v>#N/A</v>
      </c>
      <c r="E19" s="16" t="e">
        <f>'Heat Map Export'!J18- $E$6</f>
        <v>#N/A</v>
      </c>
      <c r="F19" s="16" t="e">
        <f>'Heat Map Export'!R18 - $F$6</f>
        <v>#N/A</v>
      </c>
      <c r="G19" s="16" t="e">
        <f>'Heat Map Export'!U18- $G$6</f>
        <v>#N/A</v>
      </c>
      <c r="H19" s="16" t="e">
        <f>'Heat Map Export'!Y18 - $H$6</f>
        <v>#N/A</v>
      </c>
      <c r="I19" s="17" t="e">
        <f>'Heat Map Export'!AB18-$I$6</f>
        <v>#N/A</v>
      </c>
    </row>
    <row r="20" spans="1:9" s="14" customFormat="1" x14ac:dyDescent="0.2">
      <c r="A20" s="24">
        <f>'Heat Map Export'!A19</f>
        <v>0</v>
      </c>
      <c r="B20" s="25">
        <f>'Heat Map Export'!B19</f>
        <v>0</v>
      </c>
      <c r="C20" s="16" t="e">
        <f>'Heat Map Export'!C19 - $C$6</f>
        <v>#N/A</v>
      </c>
      <c r="D20" s="16" t="e">
        <f>'Heat Map Export'!F19 - $D$6</f>
        <v>#N/A</v>
      </c>
      <c r="E20" s="16" t="e">
        <f>'Heat Map Export'!J19- $E$6</f>
        <v>#N/A</v>
      </c>
      <c r="F20" s="16" t="e">
        <f>'Heat Map Export'!R19 - $F$6</f>
        <v>#N/A</v>
      </c>
      <c r="G20" s="16" t="e">
        <f>'Heat Map Export'!U19- $G$6</f>
        <v>#N/A</v>
      </c>
      <c r="H20" s="16" t="e">
        <f>'Heat Map Export'!Y19 - $H$6</f>
        <v>#N/A</v>
      </c>
      <c r="I20" s="17" t="e">
        <f>'Heat Map Export'!AB19-$I$6</f>
        <v>#N/A</v>
      </c>
    </row>
    <row r="21" spans="1:9" s="14" customFormat="1" x14ac:dyDescent="0.2">
      <c r="A21" s="24">
        <f>'Heat Map Export'!A20</f>
        <v>0</v>
      </c>
      <c r="B21" s="25">
        <f>'Heat Map Export'!B20</f>
        <v>0</v>
      </c>
      <c r="C21" s="16" t="e">
        <f>'Heat Map Export'!C20 - $C$6</f>
        <v>#N/A</v>
      </c>
      <c r="D21" s="16" t="e">
        <f>'Heat Map Export'!F20 - $D$6</f>
        <v>#N/A</v>
      </c>
      <c r="E21" s="16" t="e">
        <f>'Heat Map Export'!J20- $E$6</f>
        <v>#N/A</v>
      </c>
      <c r="F21" s="16" t="e">
        <f>'Heat Map Export'!R20 - $F$6</f>
        <v>#N/A</v>
      </c>
      <c r="G21" s="16" t="e">
        <f>'Heat Map Export'!U20- $G$6</f>
        <v>#N/A</v>
      </c>
      <c r="H21" s="16" t="e">
        <f>'Heat Map Export'!Y20 - $H$6</f>
        <v>#N/A</v>
      </c>
      <c r="I21" s="17" t="e">
        <f>'Heat Map Export'!AB20-$I$6</f>
        <v>#N/A</v>
      </c>
    </row>
    <row r="22" spans="1:9" s="14" customFormat="1" x14ac:dyDescent="0.2">
      <c r="A22" s="24">
        <f>'Heat Map Export'!A21</f>
        <v>0</v>
      </c>
      <c r="B22" s="25">
        <f>'Heat Map Export'!B21</f>
        <v>0</v>
      </c>
      <c r="C22" s="16" t="e">
        <f>'Heat Map Export'!C21 - $C$6</f>
        <v>#N/A</v>
      </c>
      <c r="D22" s="16" t="e">
        <f>'Heat Map Export'!F21 - $D$6</f>
        <v>#N/A</v>
      </c>
      <c r="E22" s="16" t="e">
        <f>'Heat Map Export'!J21- $E$6</f>
        <v>#N/A</v>
      </c>
      <c r="F22" s="16" t="e">
        <f>'Heat Map Export'!R21 - $F$6</f>
        <v>#N/A</v>
      </c>
      <c r="G22" s="16" t="e">
        <f>'Heat Map Export'!U21- $G$6</f>
        <v>#N/A</v>
      </c>
      <c r="H22" s="16" t="e">
        <f>'Heat Map Export'!Y21 - $H$6</f>
        <v>#N/A</v>
      </c>
      <c r="I22" s="17" t="e">
        <f>'Heat Map Export'!AB21-$I$6</f>
        <v>#N/A</v>
      </c>
    </row>
    <row r="23" spans="1:9" s="14" customFormat="1" x14ac:dyDescent="0.2">
      <c r="A23" s="24">
        <f>'Heat Map Export'!A22</f>
        <v>0</v>
      </c>
      <c r="B23" s="25">
        <f>'Heat Map Export'!B22</f>
        <v>0</v>
      </c>
      <c r="C23" s="16" t="e">
        <f>'Heat Map Export'!C22 - $C$6</f>
        <v>#N/A</v>
      </c>
      <c r="D23" s="16" t="e">
        <f>'Heat Map Export'!F22 - $D$6</f>
        <v>#N/A</v>
      </c>
      <c r="E23" s="16" t="e">
        <f>'Heat Map Export'!J22- $E$6</f>
        <v>#N/A</v>
      </c>
      <c r="F23" s="16" t="e">
        <f>'Heat Map Export'!R22 - $F$6</f>
        <v>#N/A</v>
      </c>
      <c r="G23" s="16" t="e">
        <f>'Heat Map Export'!U22- $G$6</f>
        <v>#N/A</v>
      </c>
      <c r="H23" s="16" t="e">
        <f>'Heat Map Export'!Y22 - $H$6</f>
        <v>#N/A</v>
      </c>
      <c r="I23" s="17" t="e">
        <f>'Heat Map Export'!AB22-$I$6</f>
        <v>#N/A</v>
      </c>
    </row>
    <row r="24" spans="1:9" s="14" customFormat="1" x14ac:dyDescent="0.2">
      <c r="A24" s="24">
        <f>'Heat Map Export'!A23</f>
        <v>0</v>
      </c>
      <c r="B24" s="25">
        <f>'Heat Map Export'!B23</f>
        <v>0</v>
      </c>
      <c r="C24" s="16" t="e">
        <f>'Heat Map Export'!C23 - $C$6</f>
        <v>#N/A</v>
      </c>
      <c r="D24" s="16" t="e">
        <f>'Heat Map Export'!F23 - $D$6</f>
        <v>#N/A</v>
      </c>
      <c r="E24" s="16" t="e">
        <f>'Heat Map Export'!J23- $E$6</f>
        <v>#N/A</v>
      </c>
      <c r="F24" s="16" t="e">
        <f>'Heat Map Export'!R23 - $F$6</f>
        <v>#N/A</v>
      </c>
      <c r="G24" s="16" t="e">
        <f>'Heat Map Export'!U23- $G$6</f>
        <v>#N/A</v>
      </c>
      <c r="H24" s="16" t="e">
        <f>'Heat Map Export'!Y23 - $H$6</f>
        <v>#N/A</v>
      </c>
      <c r="I24" s="17" t="e">
        <f>'Heat Map Export'!AB23-$I$6</f>
        <v>#N/A</v>
      </c>
    </row>
    <row r="25" spans="1:9" s="14" customFormat="1" x14ac:dyDescent="0.2">
      <c r="A25" s="24">
        <f>'Heat Map Export'!A24</f>
        <v>0</v>
      </c>
      <c r="B25" s="25">
        <f>'Heat Map Export'!B24</f>
        <v>0</v>
      </c>
      <c r="C25" s="16" t="e">
        <f>'Heat Map Export'!C24 - $C$6</f>
        <v>#N/A</v>
      </c>
      <c r="D25" s="16" t="e">
        <f>'Heat Map Export'!F24 - $D$6</f>
        <v>#N/A</v>
      </c>
      <c r="E25" s="16" t="e">
        <f>'Heat Map Export'!J24- $E$6</f>
        <v>#N/A</v>
      </c>
      <c r="F25" s="16" t="e">
        <f>'Heat Map Export'!R24 - $F$6</f>
        <v>#N/A</v>
      </c>
      <c r="G25" s="16" t="e">
        <f>'Heat Map Export'!U24- $G$6</f>
        <v>#N/A</v>
      </c>
      <c r="H25" s="16" t="e">
        <f>'Heat Map Export'!Y24 - $H$6</f>
        <v>#N/A</v>
      </c>
      <c r="I25" s="17" t="e">
        <f>'Heat Map Export'!AB24-$I$6</f>
        <v>#N/A</v>
      </c>
    </row>
    <row r="26" spans="1:9" s="14" customFormat="1" x14ac:dyDescent="0.2">
      <c r="A26" s="24">
        <f>'Heat Map Export'!A25</f>
        <v>0</v>
      </c>
      <c r="B26" s="25">
        <f>'Heat Map Export'!B25</f>
        <v>0</v>
      </c>
      <c r="C26" s="16" t="e">
        <f>'Heat Map Export'!C25 - $C$6</f>
        <v>#N/A</v>
      </c>
      <c r="D26" s="16" t="e">
        <f>'Heat Map Export'!F25 - $D$6</f>
        <v>#N/A</v>
      </c>
      <c r="E26" s="16" t="e">
        <f>'Heat Map Export'!J25- $E$6</f>
        <v>#N/A</v>
      </c>
      <c r="F26" s="16" t="e">
        <f>'Heat Map Export'!R25 - $F$6</f>
        <v>#N/A</v>
      </c>
      <c r="G26" s="16" t="e">
        <f>'Heat Map Export'!U25- $G$6</f>
        <v>#N/A</v>
      </c>
      <c r="H26" s="16" t="e">
        <f>'Heat Map Export'!Y25 - $H$6</f>
        <v>#N/A</v>
      </c>
      <c r="I26" s="17" t="e">
        <f>'Heat Map Export'!AB25-$I$6</f>
        <v>#N/A</v>
      </c>
    </row>
    <row r="27" spans="1:9" s="14" customFormat="1" x14ac:dyDescent="0.2">
      <c r="A27" s="24">
        <f>'Heat Map Export'!A26</f>
        <v>0</v>
      </c>
      <c r="B27" s="25">
        <f>'Heat Map Export'!B26</f>
        <v>0</v>
      </c>
      <c r="C27" s="16" t="e">
        <f>'Heat Map Export'!C26 - $C$6</f>
        <v>#N/A</v>
      </c>
      <c r="D27" s="16" t="e">
        <f>'Heat Map Export'!F26 - $D$6</f>
        <v>#N/A</v>
      </c>
      <c r="E27" s="16" t="e">
        <f>'Heat Map Export'!J26- $E$6</f>
        <v>#N/A</v>
      </c>
      <c r="F27" s="16" t="e">
        <f>'Heat Map Export'!R26 - $F$6</f>
        <v>#N/A</v>
      </c>
      <c r="G27" s="16" t="e">
        <f>'Heat Map Export'!U26- $G$6</f>
        <v>#N/A</v>
      </c>
      <c r="H27" s="16" t="e">
        <f>'Heat Map Export'!Y26 - $H$6</f>
        <v>#N/A</v>
      </c>
      <c r="I27" s="17" t="e">
        <f>'Heat Map Export'!AB26-$I$6</f>
        <v>#N/A</v>
      </c>
    </row>
    <row r="28" spans="1:9" s="14" customFormat="1" x14ac:dyDescent="0.2">
      <c r="A28" s="24">
        <f>'Heat Map Export'!A27</f>
        <v>0</v>
      </c>
      <c r="B28" s="25">
        <f>'Heat Map Export'!B27</f>
        <v>0</v>
      </c>
      <c r="C28" s="16" t="e">
        <f>'Heat Map Export'!C27 - $C$6</f>
        <v>#N/A</v>
      </c>
      <c r="D28" s="16" t="e">
        <f>'Heat Map Export'!F27 - $D$6</f>
        <v>#N/A</v>
      </c>
      <c r="E28" s="16" t="e">
        <f>'Heat Map Export'!J27- $E$6</f>
        <v>#N/A</v>
      </c>
      <c r="F28" s="16" t="e">
        <f>'Heat Map Export'!R27 - $F$6</f>
        <v>#N/A</v>
      </c>
      <c r="G28" s="16" t="e">
        <f>'Heat Map Export'!U27- $G$6</f>
        <v>#N/A</v>
      </c>
      <c r="H28" s="16" t="e">
        <f>'Heat Map Export'!Y27 - $H$6</f>
        <v>#N/A</v>
      </c>
      <c r="I28" s="17" t="e">
        <f>'Heat Map Export'!AB27-$I$6</f>
        <v>#N/A</v>
      </c>
    </row>
    <row r="29" spans="1:9" s="14" customFormat="1" x14ac:dyDescent="0.2">
      <c r="A29" s="24">
        <f>'Heat Map Export'!A28</f>
        <v>0</v>
      </c>
      <c r="B29" s="25">
        <f>'Heat Map Export'!B28</f>
        <v>0</v>
      </c>
      <c r="C29" s="16" t="e">
        <f>'Heat Map Export'!C28 - $C$6</f>
        <v>#N/A</v>
      </c>
      <c r="D29" s="16" t="e">
        <f>'Heat Map Export'!F28 - $D$6</f>
        <v>#N/A</v>
      </c>
      <c r="E29" s="16" t="e">
        <f>'Heat Map Export'!J28- $E$6</f>
        <v>#N/A</v>
      </c>
      <c r="F29" s="16" t="e">
        <f>'Heat Map Export'!R28 - $F$6</f>
        <v>#N/A</v>
      </c>
      <c r="G29" s="16" t="e">
        <f>'Heat Map Export'!U28- $G$6</f>
        <v>#N/A</v>
      </c>
      <c r="H29" s="16" t="e">
        <f>'Heat Map Export'!Y28 - $H$6</f>
        <v>#N/A</v>
      </c>
      <c r="I29" s="17" t="e">
        <f>'Heat Map Export'!AB28-$I$6</f>
        <v>#N/A</v>
      </c>
    </row>
    <row r="30" spans="1:9" s="14" customFormat="1" x14ac:dyDescent="0.2">
      <c r="A30" s="24">
        <f>'Heat Map Export'!A29</f>
        <v>0</v>
      </c>
      <c r="B30" s="25">
        <f>'Heat Map Export'!B29</f>
        <v>0</v>
      </c>
      <c r="C30" s="16" t="e">
        <f>'Heat Map Export'!C29 - $C$6</f>
        <v>#N/A</v>
      </c>
      <c r="D30" s="16" t="e">
        <f>'Heat Map Export'!F29 - $D$6</f>
        <v>#N/A</v>
      </c>
      <c r="E30" s="16" t="e">
        <f>'Heat Map Export'!J29- $E$6</f>
        <v>#N/A</v>
      </c>
      <c r="F30" s="16" t="e">
        <f>'Heat Map Export'!R29 - $F$6</f>
        <v>#N/A</v>
      </c>
      <c r="G30" s="16" t="e">
        <f>'Heat Map Export'!U29- $G$6</f>
        <v>#N/A</v>
      </c>
      <c r="H30" s="16" t="e">
        <f>'Heat Map Export'!Y29 - $H$6</f>
        <v>#N/A</v>
      </c>
      <c r="I30" s="17" t="e">
        <f>'Heat Map Export'!AB29-$I$6</f>
        <v>#N/A</v>
      </c>
    </row>
    <row r="31" spans="1:9" s="14" customFormat="1" x14ac:dyDescent="0.2">
      <c r="A31" s="24">
        <f>'Heat Map Export'!A30</f>
        <v>0</v>
      </c>
      <c r="B31" s="25">
        <f>'Heat Map Export'!B30</f>
        <v>0</v>
      </c>
      <c r="C31" s="16" t="e">
        <f>'Heat Map Export'!C30 - $C$6</f>
        <v>#N/A</v>
      </c>
      <c r="D31" s="16" t="e">
        <f>'Heat Map Export'!F30 - $D$6</f>
        <v>#N/A</v>
      </c>
      <c r="E31" s="16" t="e">
        <f>'Heat Map Export'!J30- $E$6</f>
        <v>#N/A</v>
      </c>
      <c r="F31" s="16" t="e">
        <f>'Heat Map Export'!R30 - $F$6</f>
        <v>#N/A</v>
      </c>
      <c r="G31" s="16" t="e">
        <f>'Heat Map Export'!U30- $G$6</f>
        <v>#N/A</v>
      </c>
      <c r="H31" s="16" t="e">
        <f>'Heat Map Export'!Y30 - $H$6</f>
        <v>#N/A</v>
      </c>
      <c r="I31" s="17" t="e">
        <f>'Heat Map Export'!AB30-$I$6</f>
        <v>#N/A</v>
      </c>
    </row>
    <row r="32" spans="1:9" s="14" customFormat="1" x14ac:dyDescent="0.2">
      <c r="A32" s="24">
        <f>'Heat Map Export'!A31</f>
        <v>0</v>
      </c>
      <c r="B32" s="25">
        <f>'Heat Map Export'!B31</f>
        <v>0</v>
      </c>
      <c r="C32" s="16" t="e">
        <f>'Heat Map Export'!C31 - $C$6</f>
        <v>#N/A</v>
      </c>
      <c r="D32" s="16" t="e">
        <f>'Heat Map Export'!F31 - $D$6</f>
        <v>#N/A</v>
      </c>
      <c r="E32" s="16" t="e">
        <f>'Heat Map Export'!J31- $E$6</f>
        <v>#N/A</v>
      </c>
      <c r="F32" s="16" t="e">
        <f>'Heat Map Export'!R31 - $F$6</f>
        <v>#N/A</v>
      </c>
      <c r="G32" s="16" t="e">
        <f>'Heat Map Export'!U31- $G$6</f>
        <v>#N/A</v>
      </c>
      <c r="H32" s="16" t="e">
        <f>'Heat Map Export'!Y31 - $H$6</f>
        <v>#N/A</v>
      </c>
      <c r="I32" s="17" t="e">
        <f>'Heat Map Export'!AB31-$I$6</f>
        <v>#N/A</v>
      </c>
    </row>
    <row r="33" spans="1:9" s="14" customFormat="1" x14ac:dyDescent="0.2">
      <c r="A33" s="24">
        <f>'Heat Map Export'!A32</f>
        <v>0</v>
      </c>
      <c r="B33" s="25">
        <f>'Heat Map Export'!B32</f>
        <v>0</v>
      </c>
      <c r="C33" s="16" t="e">
        <f>'Heat Map Export'!C32 - $C$6</f>
        <v>#N/A</v>
      </c>
      <c r="D33" s="16" t="e">
        <f>'Heat Map Export'!F32 - $D$6</f>
        <v>#N/A</v>
      </c>
      <c r="E33" s="16" t="e">
        <f>'Heat Map Export'!J32- $E$6</f>
        <v>#N/A</v>
      </c>
      <c r="F33" s="16" t="e">
        <f>'Heat Map Export'!R32 - $F$6</f>
        <v>#N/A</v>
      </c>
      <c r="G33" s="16" t="e">
        <f>'Heat Map Export'!U32- $G$6</f>
        <v>#N/A</v>
      </c>
      <c r="H33" s="16" t="e">
        <f>'Heat Map Export'!Y32 - $H$6</f>
        <v>#N/A</v>
      </c>
      <c r="I33" s="17" t="e">
        <f>'Heat Map Export'!AB32-$I$6</f>
        <v>#N/A</v>
      </c>
    </row>
    <row r="34" spans="1:9" s="14" customFormat="1" x14ac:dyDescent="0.2">
      <c r="A34" s="24">
        <f>'Heat Map Export'!A33</f>
        <v>0</v>
      </c>
      <c r="B34" s="25">
        <f>'Heat Map Export'!B33</f>
        <v>0</v>
      </c>
      <c r="C34" s="16" t="e">
        <f>'Heat Map Export'!C33 - $C$6</f>
        <v>#N/A</v>
      </c>
      <c r="D34" s="16" t="e">
        <f>'Heat Map Export'!F33 - $D$6</f>
        <v>#N/A</v>
      </c>
      <c r="E34" s="16" t="e">
        <f>'Heat Map Export'!J33- $E$6</f>
        <v>#N/A</v>
      </c>
      <c r="F34" s="16" t="e">
        <f>'Heat Map Export'!R33 - $F$6</f>
        <v>#N/A</v>
      </c>
      <c r="G34" s="16" t="e">
        <f>'Heat Map Export'!U33- $G$6</f>
        <v>#N/A</v>
      </c>
      <c r="H34" s="16" t="e">
        <f>'Heat Map Export'!Y33 - $H$6</f>
        <v>#N/A</v>
      </c>
      <c r="I34" s="17" t="e">
        <f>'Heat Map Export'!AB33-$I$6</f>
        <v>#N/A</v>
      </c>
    </row>
    <row r="35" spans="1:9" s="14" customFormat="1" x14ac:dyDescent="0.2">
      <c r="A35" s="24">
        <f>'Heat Map Export'!A34</f>
        <v>0</v>
      </c>
      <c r="B35" s="25">
        <f>'Heat Map Export'!B34</f>
        <v>0</v>
      </c>
      <c r="C35" s="16" t="e">
        <f>'Heat Map Export'!C34 - $C$6</f>
        <v>#N/A</v>
      </c>
      <c r="D35" s="16" t="e">
        <f>'Heat Map Export'!F34 - $D$6</f>
        <v>#N/A</v>
      </c>
      <c r="E35" s="16" t="e">
        <f>'Heat Map Export'!J34- $E$6</f>
        <v>#N/A</v>
      </c>
      <c r="F35" s="16" t="e">
        <f>'Heat Map Export'!R34 - $F$6</f>
        <v>#N/A</v>
      </c>
      <c r="G35" s="16" t="e">
        <f>'Heat Map Export'!U34- $G$6</f>
        <v>#N/A</v>
      </c>
      <c r="H35" s="16" t="e">
        <f>'Heat Map Export'!Y34 - $H$6</f>
        <v>#N/A</v>
      </c>
      <c r="I35" s="17" t="e">
        <f>'Heat Map Export'!AB34-$I$6</f>
        <v>#N/A</v>
      </c>
    </row>
    <row r="36" spans="1:9" s="14" customFormat="1" x14ac:dyDescent="0.2">
      <c r="A36" s="24">
        <f>'Heat Map Export'!A35</f>
        <v>0</v>
      </c>
      <c r="B36" s="25">
        <f>'Heat Map Export'!B35</f>
        <v>0</v>
      </c>
      <c r="C36" s="16" t="e">
        <f>'Heat Map Export'!C35 - $C$6</f>
        <v>#N/A</v>
      </c>
      <c r="D36" s="16" t="e">
        <f>'Heat Map Export'!F35 - $D$6</f>
        <v>#N/A</v>
      </c>
      <c r="E36" s="16" t="e">
        <f>'Heat Map Export'!J35- $E$6</f>
        <v>#N/A</v>
      </c>
      <c r="F36" s="16" t="e">
        <f>'Heat Map Export'!R35 - $F$6</f>
        <v>#N/A</v>
      </c>
      <c r="G36" s="16" t="e">
        <f>'Heat Map Export'!U35- $G$6</f>
        <v>#N/A</v>
      </c>
      <c r="H36" s="16" t="e">
        <f>'Heat Map Export'!Y35 - $H$6</f>
        <v>#N/A</v>
      </c>
      <c r="I36" s="17" t="e">
        <f>'Heat Map Export'!AB35-$I$6</f>
        <v>#N/A</v>
      </c>
    </row>
    <row r="37" spans="1:9" s="14" customFormat="1" x14ac:dyDescent="0.2">
      <c r="A37" s="24">
        <f>'Heat Map Export'!A36</f>
        <v>0</v>
      </c>
      <c r="B37" s="25">
        <f>'Heat Map Export'!B36</f>
        <v>0</v>
      </c>
      <c r="C37" s="16" t="e">
        <f>'Heat Map Export'!C36 - $C$6</f>
        <v>#N/A</v>
      </c>
      <c r="D37" s="16" t="e">
        <f>'Heat Map Export'!F36 - $D$6</f>
        <v>#N/A</v>
      </c>
      <c r="E37" s="16" t="e">
        <f>'Heat Map Export'!J36- $E$6</f>
        <v>#N/A</v>
      </c>
      <c r="F37" s="16" t="e">
        <f>'Heat Map Export'!R36 - $F$6</f>
        <v>#N/A</v>
      </c>
      <c r="G37" s="16" t="e">
        <f>'Heat Map Export'!U36- $G$6</f>
        <v>#N/A</v>
      </c>
      <c r="H37" s="16" t="e">
        <f>'Heat Map Export'!Y36 - $H$6</f>
        <v>#N/A</v>
      </c>
      <c r="I37" s="17" t="e">
        <f>'Heat Map Export'!AB36-$I$6</f>
        <v>#N/A</v>
      </c>
    </row>
    <row r="38" spans="1:9" s="14" customFormat="1" x14ac:dyDescent="0.2">
      <c r="A38" s="24">
        <f>'Heat Map Export'!A37</f>
        <v>0</v>
      </c>
      <c r="B38" s="25">
        <f>'Heat Map Export'!B37</f>
        <v>0</v>
      </c>
      <c r="C38" s="16" t="e">
        <f>'Heat Map Export'!C37 - $C$6</f>
        <v>#N/A</v>
      </c>
      <c r="D38" s="16" t="e">
        <f>'Heat Map Export'!F37 - $D$6</f>
        <v>#N/A</v>
      </c>
      <c r="E38" s="16" t="e">
        <f>'Heat Map Export'!J37- $E$6</f>
        <v>#N/A</v>
      </c>
      <c r="F38" s="16" t="e">
        <f>'Heat Map Export'!R37 - $F$6</f>
        <v>#N/A</v>
      </c>
      <c r="G38" s="16" t="e">
        <f>'Heat Map Export'!U37- $G$6</f>
        <v>#N/A</v>
      </c>
      <c r="H38" s="16" t="e">
        <f>'Heat Map Export'!Y37 - $H$6</f>
        <v>#N/A</v>
      </c>
      <c r="I38" s="17" t="e">
        <f>'Heat Map Export'!AB37-$I$6</f>
        <v>#N/A</v>
      </c>
    </row>
    <row r="39" spans="1:9" s="14" customFormat="1" x14ac:dyDescent="0.2">
      <c r="A39" s="24">
        <f>'Heat Map Export'!A38</f>
        <v>0</v>
      </c>
      <c r="B39" s="25">
        <f>'Heat Map Export'!B38</f>
        <v>0</v>
      </c>
      <c r="C39" s="16" t="e">
        <f>'Heat Map Export'!C38 - $C$6</f>
        <v>#N/A</v>
      </c>
      <c r="D39" s="16" t="e">
        <f>'Heat Map Export'!F38 - $D$6</f>
        <v>#N/A</v>
      </c>
      <c r="E39" s="16" t="e">
        <f>'Heat Map Export'!J38- $E$6</f>
        <v>#N/A</v>
      </c>
      <c r="F39" s="16" t="e">
        <f>'Heat Map Export'!R38 - $F$6</f>
        <v>#N/A</v>
      </c>
      <c r="G39" s="16" t="e">
        <f>'Heat Map Export'!U38- $G$6</f>
        <v>#N/A</v>
      </c>
      <c r="H39" s="16" t="e">
        <f>'Heat Map Export'!Y38 - $H$6</f>
        <v>#N/A</v>
      </c>
      <c r="I39" s="17" t="e">
        <f>'Heat Map Export'!AB38-$I$6</f>
        <v>#N/A</v>
      </c>
    </row>
    <row r="40" spans="1:9" s="14" customFormat="1" x14ac:dyDescent="0.2">
      <c r="A40" s="24">
        <f>'Heat Map Export'!A39</f>
        <v>0</v>
      </c>
      <c r="B40" s="25">
        <f>'Heat Map Export'!B39</f>
        <v>0</v>
      </c>
      <c r="C40" s="16" t="e">
        <f>'Heat Map Export'!C39 - $C$6</f>
        <v>#N/A</v>
      </c>
      <c r="D40" s="16" t="e">
        <f>'Heat Map Export'!F39 - $D$6</f>
        <v>#N/A</v>
      </c>
      <c r="E40" s="16" t="e">
        <f>'Heat Map Export'!J39- $E$6</f>
        <v>#N/A</v>
      </c>
      <c r="F40" s="16" t="e">
        <f>'Heat Map Export'!R39 - $F$6</f>
        <v>#N/A</v>
      </c>
      <c r="G40" s="16" t="e">
        <f>'Heat Map Export'!U39- $G$6</f>
        <v>#N/A</v>
      </c>
      <c r="H40" s="16" t="e">
        <f>'Heat Map Export'!Y39 - $H$6</f>
        <v>#N/A</v>
      </c>
      <c r="I40" s="17" t="e">
        <f>'Heat Map Export'!AB39-$I$6</f>
        <v>#N/A</v>
      </c>
    </row>
    <row r="41" spans="1:9" s="14" customFormat="1" x14ac:dyDescent="0.2">
      <c r="A41" s="24">
        <f>'Heat Map Export'!A40</f>
        <v>0</v>
      </c>
      <c r="B41" s="25">
        <f>'Heat Map Export'!B40</f>
        <v>0</v>
      </c>
      <c r="C41" s="16" t="e">
        <f>'Heat Map Export'!C40 - $C$6</f>
        <v>#N/A</v>
      </c>
      <c r="D41" s="16" t="e">
        <f>'Heat Map Export'!F40 - $D$6</f>
        <v>#N/A</v>
      </c>
      <c r="E41" s="16" t="e">
        <f>'Heat Map Export'!J40- $E$6</f>
        <v>#N/A</v>
      </c>
      <c r="F41" s="16" t="e">
        <f>'Heat Map Export'!R40 - $F$6</f>
        <v>#N/A</v>
      </c>
      <c r="G41" s="16" t="e">
        <f>'Heat Map Export'!U40- $G$6</f>
        <v>#N/A</v>
      </c>
      <c r="H41" s="16" t="e">
        <f>'Heat Map Export'!Y40 - $H$6</f>
        <v>#N/A</v>
      </c>
      <c r="I41" s="17" t="e">
        <f>'Heat Map Export'!AB40-$I$6</f>
        <v>#N/A</v>
      </c>
    </row>
    <row r="42" spans="1:9" s="14" customFormat="1" x14ac:dyDescent="0.2">
      <c r="A42" s="24">
        <f>'Heat Map Export'!A41</f>
        <v>0</v>
      </c>
      <c r="B42" s="25">
        <f>'Heat Map Export'!B41</f>
        <v>0</v>
      </c>
      <c r="C42" s="16" t="e">
        <f>'Heat Map Export'!C41 - $C$6</f>
        <v>#N/A</v>
      </c>
      <c r="D42" s="16" t="e">
        <f>'Heat Map Export'!F41 - $D$6</f>
        <v>#N/A</v>
      </c>
      <c r="E42" s="16" t="e">
        <f>'Heat Map Export'!J41- $E$6</f>
        <v>#N/A</v>
      </c>
      <c r="F42" s="16" t="e">
        <f>'Heat Map Export'!R41 - $F$6</f>
        <v>#N/A</v>
      </c>
      <c r="G42" s="16" t="e">
        <f>'Heat Map Export'!U41- $G$6</f>
        <v>#N/A</v>
      </c>
      <c r="H42" s="16" t="e">
        <f>'Heat Map Export'!Y41 - $H$6</f>
        <v>#N/A</v>
      </c>
      <c r="I42" s="17" t="e">
        <f>'Heat Map Export'!AB41-$I$6</f>
        <v>#N/A</v>
      </c>
    </row>
    <row r="43" spans="1:9" s="14" customFormat="1" x14ac:dyDescent="0.2">
      <c r="A43" s="24">
        <f>'Heat Map Export'!A42</f>
        <v>0</v>
      </c>
      <c r="B43" s="25">
        <f>'Heat Map Export'!B42</f>
        <v>0</v>
      </c>
      <c r="C43" s="16" t="e">
        <f>'Heat Map Export'!C42 - $C$6</f>
        <v>#N/A</v>
      </c>
      <c r="D43" s="16" t="e">
        <f>'Heat Map Export'!F42 - $D$6</f>
        <v>#N/A</v>
      </c>
      <c r="E43" s="16" t="e">
        <f>'Heat Map Export'!J42- $E$6</f>
        <v>#N/A</v>
      </c>
      <c r="F43" s="16" t="e">
        <f>'Heat Map Export'!R42 - $F$6</f>
        <v>#N/A</v>
      </c>
      <c r="G43" s="16" t="e">
        <f>'Heat Map Export'!U42- $G$6</f>
        <v>#N/A</v>
      </c>
      <c r="H43" s="16" t="e">
        <f>'Heat Map Export'!Y42 - $H$6</f>
        <v>#N/A</v>
      </c>
      <c r="I43" s="17" t="e">
        <f>'Heat Map Export'!AB42-$I$6</f>
        <v>#N/A</v>
      </c>
    </row>
    <row r="44" spans="1:9" s="14" customFormat="1" x14ac:dyDescent="0.2">
      <c r="A44" s="24">
        <f>'Heat Map Export'!A43</f>
        <v>0</v>
      </c>
      <c r="B44" s="25">
        <f>'Heat Map Export'!B43</f>
        <v>0</v>
      </c>
      <c r="C44" s="16" t="e">
        <f>'Heat Map Export'!C43 - $C$6</f>
        <v>#N/A</v>
      </c>
      <c r="D44" s="16" t="e">
        <f>'Heat Map Export'!F43 - $D$6</f>
        <v>#N/A</v>
      </c>
      <c r="E44" s="16" t="e">
        <f>'Heat Map Export'!J43- $E$6</f>
        <v>#N/A</v>
      </c>
      <c r="F44" s="16" t="e">
        <f>'Heat Map Export'!R43 - $F$6</f>
        <v>#N/A</v>
      </c>
      <c r="G44" s="16" t="e">
        <f>'Heat Map Export'!U43- $G$6</f>
        <v>#N/A</v>
      </c>
      <c r="H44" s="16" t="e">
        <f>'Heat Map Export'!Y43 - $H$6</f>
        <v>#N/A</v>
      </c>
      <c r="I44" s="17" t="e">
        <f>'Heat Map Export'!AB43-$I$6</f>
        <v>#N/A</v>
      </c>
    </row>
    <row r="45" spans="1:9" s="14" customFormat="1" x14ac:dyDescent="0.2">
      <c r="A45" s="24">
        <f>'Heat Map Export'!A44</f>
        <v>0</v>
      </c>
      <c r="B45" s="25">
        <f>'Heat Map Export'!B44</f>
        <v>0</v>
      </c>
      <c r="C45" s="16" t="e">
        <f>'Heat Map Export'!C44 - $C$6</f>
        <v>#N/A</v>
      </c>
      <c r="D45" s="16" t="e">
        <f>'Heat Map Export'!F44 - $D$6</f>
        <v>#N/A</v>
      </c>
      <c r="E45" s="16" t="e">
        <f>'Heat Map Export'!J44- $E$6</f>
        <v>#N/A</v>
      </c>
      <c r="F45" s="16" t="e">
        <f>'Heat Map Export'!R44 - $F$6</f>
        <v>#N/A</v>
      </c>
      <c r="G45" s="16" t="e">
        <f>'Heat Map Export'!U44- $G$6</f>
        <v>#N/A</v>
      </c>
      <c r="H45" s="16" t="e">
        <f>'Heat Map Export'!Y44 - $H$6</f>
        <v>#N/A</v>
      </c>
      <c r="I45" s="17" t="e">
        <f>'Heat Map Export'!AB44-$I$6</f>
        <v>#N/A</v>
      </c>
    </row>
    <row r="46" spans="1:9" s="14" customFormat="1" x14ac:dyDescent="0.2">
      <c r="A46" s="24">
        <f>'Heat Map Export'!A45</f>
        <v>0</v>
      </c>
      <c r="B46" s="25">
        <f>'Heat Map Export'!B45</f>
        <v>0</v>
      </c>
      <c r="C46" s="16" t="e">
        <f>'Heat Map Export'!C45 - $C$6</f>
        <v>#N/A</v>
      </c>
      <c r="D46" s="16" t="e">
        <f>'Heat Map Export'!F45 - $D$6</f>
        <v>#N/A</v>
      </c>
      <c r="E46" s="16" t="e">
        <f>'Heat Map Export'!J45- $E$6</f>
        <v>#N/A</v>
      </c>
      <c r="F46" s="16" t="e">
        <f>'Heat Map Export'!R45 - $F$6</f>
        <v>#N/A</v>
      </c>
      <c r="G46" s="16" t="e">
        <f>'Heat Map Export'!U45- $G$6</f>
        <v>#N/A</v>
      </c>
      <c r="H46" s="16" t="e">
        <f>'Heat Map Export'!Y45 - $H$6</f>
        <v>#N/A</v>
      </c>
      <c r="I46" s="17" t="e">
        <f>'Heat Map Export'!AB45-$I$6</f>
        <v>#N/A</v>
      </c>
    </row>
    <row r="47" spans="1:9" s="14" customFormat="1" x14ac:dyDescent="0.2">
      <c r="A47" s="24">
        <f>'Heat Map Export'!A46</f>
        <v>0</v>
      </c>
      <c r="B47" s="25">
        <f>'Heat Map Export'!B46</f>
        <v>0</v>
      </c>
      <c r="C47" s="16" t="e">
        <f>'Heat Map Export'!C46 - $C$6</f>
        <v>#N/A</v>
      </c>
      <c r="D47" s="16" t="e">
        <f>'Heat Map Export'!F46 - $D$6</f>
        <v>#N/A</v>
      </c>
      <c r="E47" s="16" t="e">
        <f>'Heat Map Export'!J46- $E$6</f>
        <v>#N/A</v>
      </c>
      <c r="F47" s="16" t="e">
        <f>'Heat Map Export'!R46 - $F$6</f>
        <v>#N/A</v>
      </c>
      <c r="G47" s="16" t="e">
        <f>'Heat Map Export'!U46- $G$6</f>
        <v>#N/A</v>
      </c>
      <c r="H47" s="16" t="e">
        <f>'Heat Map Export'!Y46 - $H$6</f>
        <v>#N/A</v>
      </c>
      <c r="I47" s="17" t="e">
        <f>'Heat Map Export'!AB46-$I$6</f>
        <v>#N/A</v>
      </c>
    </row>
    <row r="48" spans="1:9" s="14" customFormat="1" x14ac:dyDescent="0.2">
      <c r="A48" s="24">
        <f>'Heat Map Export'!A47</f>
        <v>0</v>
      </c>
      <c r="B48" s="25">
        <f>'Heat Map Export'!B47</f>
        <v>0</v>
      </c>
      <c r="C48" s="16" t="e">
        <f>'Heat Map Export'!C47 - $C$6</f>
        <v>#N/A</v>
      </c>
      <c r="D48" s="16" t="e">
        <f>'Heat Map Export'!F47 - $D$6</f>
        <v>#N/A</v>
      </c>
      <c r="E48" s="16" t="e">
        <f>'Heat Map Export'!J47- $E$6</f>
        <v>#N/A</v>
      </c>
      <c r="F48" s="16" t="e">
        <f>'Heat Map Export'!R47 - $F$6</f>
        <v>#N/A</v>
      </c>
      <c r="G48" s="16" t="e">
        <f>'Heat Map Export'!U47- $G$6</f>
        <v>#N/A</v>
      </c>
      <c r="H48" s="16" t="e">
        <f>'Heat Map Export'!Y47 - $H$6</f>
        <v>#N/A</v>
      </c>
      <c r="I48" s="17" t="e">
        <f>'Heat Map Export'!AB47-$I$6</f>
        <v>#N/A</v>
      </c>
    </row>
    <row r="49" spans="1:9" s="14" customFormat="1" x14ac:dyDescent="0.2">
      <c r="A49" s="24">
        <f>'Heat Map Export'!A48</f>
        <v>0</v>
      </c>
      <c r="B49" s="25">
        <f>'Heat Map Export'!B48</f>
        <v>0</v>
      </c>
      <c r="C49" s="16" t="e">
        <f>'Heat Map Export'!C48 - $C$6</f>
        <v>#N/A</v>
      </c>
      <c r="D49" s="16" t="e">
        <f>'Heat Map Export'!F48 - $D$6</f>
        <v>#N/A</v>
      </c>
      <c r="E49" s="16" t="e">
        <f>'Heat Map Export'!J48- $E$6</f>
        <v>#N/A</v>
      </c>
      <c r="F49" s="16" t="e">
        <f>'Heat Map Export'!R48 - $F$6</f>
        <v>#N/A</v>
      </c>
      <c r="G49" s="16" t="e">
        <f>'Heat Map Export'!U48- $G$6</f>
        <v>#N/A</v>
      </c>
      <c r="H49" s="16" t="e">
        <f>'Heat Map Export'!Y48 - $H$6</f>
        <v>#N/A</v>
      </c>
      <c r="I49" s="17" t="e">
        <f>'Heat Map Export'!AB48-$I$6</f>
        <v>#N/A</v>
      </c>
    </row>
    <row r="50" spans="1:9" s="14" customFormat="1" x14ac:dyDescent="0.2">
      <c r="A50" s="24">
        <f>'Heat Map Export'!A49</f>
        <v>0</v>
      </c>
      <c r="B50" s="25">
        <f>'Heat Map Export'!B49</f>
        <v>0</v>
      </c>
      <c r="C50" s="16" t="e">
        <f>'Heat Map Export'!C49 - $C$6</f>
        <v>#N/A</v>
      </c>
      <c r="D50" s="16" t="e">
        <f>'Heat Map Export'!F49 - $D$6</f>
        <v>#N/A</v>
      </c>
      <c r="E50" s="16" t="e">
        <f>'Heat Map Export'!J49- $E$6</f>
        <v>#N/A</v>
      </c>
      <c r="F50" s="16" t="e">
        <f>'Heat Map Export'!R49 - $F$6</f>
        <v>#N/A</v>
      </c>
      <c r="G50" s="16" t="e">
        <f>'Heat Map Export'!U49- $G$6</f>
        <v>#N/A</v>
      </c>
      <c r="H50" s="16" t="e">
        <f>'Heat Map Export'!Y49 - $H$6</f>
        <v>#N/A</v>
      </c>
      <c r="I50" s="17" t="e">
        <f>'Heat Map Export'!AB49-$I$6</f>
        <v>#N/A</v>
      </c>
    </row>
    <row r="51" spans="1:9" s="14" customFormat="1" x14ac:dyDescent="0.2">
      <c r="A51" s="24">
        <f>'Heat Map Export'!A50</f>
        <v>0</v>
      </c>
      <c r="B51" s="25">
        <f>'Heat Map Export'!B50</f>
        <v>0</v>
      </c>
      <c r="C51" s="16" t="e">
        <f>'Heat Map Export'!C50 - $C$6</f>
        <v>#N/A</v>
      </c>
      <c r="D51" s="16" t="e">
        <f>'Heat Map Export'!F50 - $D$6</f>
        <v>#N/A</v>
      </c>
      <c r="E51" s="16" t="e">
        <f>'Heat Map Export'!J50- $E$6</f>
        <v>#N/A</v>
      </c>
      <c r="F51" s="16" t="e">
        <f>'Heat Map Export'!R50 - $F$6</f>
        <v>#N/A</v>
      </c>
      <c r="G51" s="16" t="e">
        <f>'Heat Map Export'!U50- $G$6</f>
        <v>#N/A</v>
      </c>
      <c r="H51" s="16" t="e">
        <f>'Heat Map Export'!Y50 - $H$6</f>
        <v>#N/A</v>
      </c>
      <c r="I51" s="17" t="e">
        <f>'Heat Map Export'!AB50-$I$6</f>
        <v>#N/A</v>
      </c>
    </row>
    <row r="52" spans="1:9" s="14" customFormat="1" x14ac:dyDescent="0.2">
      <c r="A52" s="24">
        <f>'Heat Map Export'!A51</f>
        <v>0</v>
      </c>
      <c r="B52" s="25">
        <f>'Heat Map Export'!B51</f>
        <v>0</v>
      </c>
      <c r="C52" s="16" t="e">
        <f>'Heat Map Export'!C51 - $C$6</f>
        <v>#N/A</v>
      </c>
      <c r="D52" s="16" t="e">
        <f>'Heat Map Export'!F51 - $D$6</f>
        <v>#N/A</v>
      </c>
      <c r="E52" s="16" t="e">
        <f>'Heat Map Export'!J51- $E$6</f>
        <v>#N/A</v>
      </c>
      <c r="F52" s="16" t="e">
        <f>'Heat Map Export'!R51 - $F$6</f>
        <v>#N/A</v>
      </c>
      <c r="G52" s="16" t="e">
        <f>'Heat Map Export'!U51- $G$6</f>
        <v>#N/A</v>
      </c>
      <c r="H52" s="16" t="e">
        <f>'Heat Map Export'!Y51 - $H$6</f>
        <v>#N/A</v>
      </c>
      <c r="I52" s="17" t="e">
        <f>'Heat Map Export'!AB51-$I$6</f>
        <v>#N/A</v>
      </c>
    </row>
    <row r="53" spans="1:9" s="14" customFormat="1" x14ac:dyDescent="0.2">
      <c r="A53" s="24">
        <f>'Heat Map Export'!A52</f>
        <v>0</v>
      </c>
      <c r="B53" s="25">
        <f>'Heat Map Export'!B52</f>
        <v>0</v>
      </c>
      <c r="C53" s="16" t="e">
        <f>'Heat Map Export'!C52 - $C$6</f>
        <v>#N/A</v>
      </c>
      <c r="D53" s="16" t="e">
        <f>'Heat Map Export'!F52 - $D$6</f>
        <v>#N/A</v>
      </c>
      <c r="E53" s="16" t="e">
        <f>'Heat Map Export'!J52- $E$6</f>
        <v>#N/A</v>
      </c>
      <c r="F53" s="16" t="e">
        <f>'Heat Map Export'!R52 - $F$6</f>
        <v>#N/A</v>
      </c>
      <c r="G53" s="16" t="e">
        <f>'Heat Map Export'!U52- $G$6</f>
        <v>#N/A</v>
      </c>
      <c r="H53" s="16" t="e">
        <f>'Heat Map Export'!Y52 - $H$6</f>
        <v>#N/A</v>
      </c>
      <c r="I53" s="17" t="e">
        <f>'Heat Map Export'!AB52-$I$6</f>
        <v>#N/A</v>
      </c>
    </row>
    <row r="54" spans="1:9" s="14" customFormat="1" x14ac:dyDescent="0.2">
      <c r="A54" s="24">
        <f>'Heat Map Export'!A53</f>
        <v>0</v>
      </c>
      <c r="B54" s="25">
        <f>'Heat Map Export'!B53</f>
        <v>0</v>
      </c>
      <c r="C54" s="16" t="e">
        <f>'Heat Map Export'!C53 - $C$6</f>
        <v>#N/A</v>
      </c>
      <c r="D54" s="16" t="e">
        <f>'Heat Map Export'!F53 - $D$6</f>
        <v>#N/A</v>
      </c>
      <c r="E54" s="16" t="e">
        <f>'Heat Map Export'!J53- $E$6</f>
        <v>#N/A</v>
      </c>
      <c r="F54" s="16" t="e">
        <f>'Heat Map Export'!R53 - $F$6</f>
        <v>#N/A</v>
      </c>
      <c r="G54" s="16" t="e">
        <f>'Heat Map Export'!U53- $G$6</f>
        <v>#N/A</v>
      </c>
      <c r="H54" s="16" t="e">
        <f>'Heat Map Export'!Y53 - $H$6</f>
        <v>#N/A</v>
      </c>
      <c r="I54" s="17" t="e">
        <f>'Heat Map Export'!AB53-$I$6</f>
        <v>#N/A</v>
      </c>
    </row>
    <row r="55" spans="1:9" s="14" customFormat="1" x14ac:dyDescent="0.2">
      <c r="A55" s="24">
        <f>'Heat Map Export'!A54</f>
        <v>0</v>
      </c>
      <c r="B55" s="25">
        <f>'Heat Map Export'!B54</f>
        <v>0</v>
      </c>
      <c r="C55" s="16" t="e">
        <f>'Heat Map Export'!C54 - $C$6</f>
        <v>#N/A</v>
      </c>
      <c r="D55" s="16" t="e">
        <f>'Heat Map Export'!F54 - $D$6</f>
        <v>#N/A</v>
      </c>
      <c r="E55" s="16" t="e">
        <f>'Heat Map Export'!J54- $E$6</f>
        <v>#N/A</v>
      </c>
      <c r="F55" s="16" t="e">
        <f>'Heat Map Export'!R54 - $F$6</f>
        <v>#N/A</v>
      </c>
      <c r="G55" s="16" t="e">
        <f>'Heat Map Export'!U54- $G$6</f>
        <v>#N/A</v>
      </c>
      <c r="H55" s="16" t="e">
        <f>'Heat Map Export'!Y54 - $H$6</f>
        <v>#N/A</v>
      </c>
      <c r="I55" s="17" t="e">
        <f>'Heat Map Export'!AB54-$I$6</f>
        <v>#N/A</v>
      </c>
    </row>
    <row r="56" spans="1:9" s="14" customFormat="1" x14ac:dyDescent="0.2">
      <c r="A56" s="24">
        <f>'Heat Map Export'!A55</f>
        <v>0</v>
      </c>
      <c r="B56" s="25">
        <f>'Heat Map Export'!B55</f>
        <v>0</v>
      </c>
      <c r="C56" s="16" t="e">
        <f>'Heat Map Export'!C55 - $C$6</f>
        <v>#N/A</v>
      </c>
      <c r="D56" s="16" t="e">
        <f>'Heat Map Export'!F55 - $D$6</f>
        <v>#N/A</v>
      </c>
      <c r="E56" s="16" t="e">
        <f>'Heat Map Export'!J55- $E$6</f>
        <v>#N/A</v>
      </c>
      <c r="F56" s="16" t="e">
        <f>'Heat Map Export'!R55 - $F$6</f>
        <v>#N/A</v>
      </c>
      <c r="G56" s="16" t="e">
        <f>'Heat Map Export'!U55- $G$6</f>
        <v>#N/A</v>
      </c>
      <c r="H56" s="16" t="e">
        <f>'Heat Map Export'!Y55 - $H$6</f>
        <v>#N/A</v>
      </c>
      <c r="I56" s="17" t="e">
        <f>'Heat Map Export'!AB55-$I$6</f>
        <v>#N/A</v>
      </c>
    </row>
    <row r="57" spans="1:9" s="14" customFormat="1" x14ac:dyDescent="0.2">
      <c r="A57" s="24">
        <f>'Heat Map Export'!A56</f>
        <v>0</v>
      </c>
      <c r="B57" s="25">
        <f>'Heat Map Export'!B56</f>
        <v>0</v>
      </c>
      <c r="C57" s="16" t="e">
        <f>'Heat Map Export'!C56 - $C$6</f>
        <v>#N/A</v>
      </c>
      <c r="D57" s="16" t="e">
        <f>'Heat Map Export'!F56 - $D$6</f>
        <v>#N/A</v>
      </c>
      <c r="E57" s="16" t="e">
        <f>'Heat Map Export'!J56- $E$6</f>
        <v>#N/A</v>
      </c>
      <c r="F57" s="16" t="e">
        <f>'Heat Map Export'!R56 - $F$6</f>
        <v>#N/A</v>
      </c>
      <c r="G57" s="16" t="e">
        <f>'Heat Map Export'!U56- $G$6</f>
        <v>#N/A</v>
      </c>
      <c r="H57" s="16" t="e">
        <f>'Heat Map Export'!Y56 - $H$6</f>
        <v>#N/A</v>
      </c>
      <c r="I57" s="17" t="e">
        <f>'Heat Map Export'!AB56-$I$6</f>
        <v>#N/A</v>
      </c>
    </row>
    <row r="58" spans="1:9" s="14" customFormat="1" x14ac:dyDescent="0.2">
      <c r="A58" s="24">
        <f>'Heat Map Export'!A57</f>
        <v>0</v>
      </c>
      <c r="B58" s="25">
        <f>'Heat Map Export'!B57</f>
        <v>0</v>
      </c>
      <c r="C58" s="16" t="e">
        <f>'Heat Map Export'!C57 - $C$6</f>
        <v>#N/A</v>
      </c>
      <c r="D58" s="16" t="e">
        <f>'Heat Map Export'!F57 - $D$6</f>
        <v>#N/A</v>
      </c>
      <c r="E58" s="16" t="e">
        <f>'Heat Map Export'!J57- $E$6</f>
        <v>#N/A</v>
      </c>
      <c r="F58" s="16" t="e">
        <f>'Heat Map Export'!R57 - $F$6</f>
        <v>#N/A</v>
      </c>
      <c r="G58" s="16" t="e">
        <f>'Heat Map Export'!U57- $G$6</f>
        <v>#N/A</v>
      </c>
      <c r="H58" s="16" t="e">
        <f>'Heat Map Export'!Y57 - $H$6</f>
        <v>#N/A</v>
      </c>
      <c r="I58" s="17" t="e">
        <f>'Heat Map Export'!AB57-$I$6</f>
        <v>#N/A</v>
      </c>
    </row>
    <row r="59" spans="1:9" s="14" customFormat="1" x14ac:dyDescent="0.2">
      <c r="A59" s="24">
        <f>'Heat Map Export'!A58</f>
        <v>0</v>
      </c>
      <c r="B59" s="25">
        <f>'Heat Map Export'!B58</f>
        <v>0</v>
      </c>
      <c r="C59" s="16" t="e">
        <f>'Heat Map Export'!C58 - $C$6</f>
        <v>#N/A</v>
      </c>
      <c r="D59" s="16" t="e">
        <f>'Heat Map Export'!F58 - $D$6</f>
        <v>#N/A</v>
      </c>
      <c r="E59" s="16" t="e">
        <f>'Heat Map Export'!J58- $E$6</f>
        <v>#N/A</v>
      </c>
      <c r="F59" s="16" t="e">
        <f>'Heat Map Export'!R58 - $F$6</f>
        <v>#N/A</v>
      </c>
      <c r="G59" s="16" t="e">
        <f>'Heat Map Export'!U58- $G$6</f>
        <v>#N/A</v>
      </c>
      <c r="H59" s="16" t="e">
        <f>'Heat Map Export'!Y58 - $H$6</f>
        <v>#N/A</v>
      </c>
      <c r="I59" s="17" t="e">
        <f>'Heat Map Export'!AB58-$I$6</f>
        <v>#N/A</v>
      </c>
    </row>
    <row r="60" spans="1:9" s="14" customFormat="1" x14ac:dyDescent="0.2">
      <c r="A60" s="24">
        <f>'Heat Map Export'!A59</f>
        <v>0</v>
      </c>
      <c r="B60" s="25">
        <f>'Heat Map Export'!B59</f>
        <v>0</v>
      </c>
      <c r="C60" s="16" t="e">
        <f>'Heat Map Export'!C59 - $C$6</f>
        <v>#N/A</v>
      </c>
      <c r="D60" s="16" t="e">
        <f>'Heat Map Export'!F59 - $D$6</f>
        <v>#N/A</v>
      </c>
      <c r="E60" s="16" t="e">
        <f>'Heat Map Export'!J59- $E$6</f>
        <v>#N/A</v>
      </c>
      <c r="F60" s="16" t="e">
        <f>'Heat Map Export'!R59 - $F$6</f>
        <v>#N/A</v>
      </c>
      <c r="G60" s="16" t="e">
        <f>'Heat Map Export'!U59- $G$6</f>
        <v>#N/A</v>
      </c>
      <c r="H60" s="16" t="e">
        <f>'Heat Map Export'!Y59 - $H$6</f>
        <v>#N/A</v>
      </c>
      <c r="I60" s="17" t="e">
        <f>'Heat Map Export'!AB59-$I$6</f>
        <v>#N/A</v>
      </c>
    </row>
    <row r="61" spans="1:9" s="14" customFormat="1" x14ac:dyDescent="0.2">
      <c r="A61" s="24">
        <f>'Heat Map Export'!A60</f>
        <v>0</v>
      </c>
      <c r="B61" s="25">
        <f>'Heat Map Export'!B60</f>
        <v>0</v>
      </c>
      <c r="C61" s="16" t="e">
        <f>'Heat Map Export'!C60 - $C$6</f>
        <v>#N/A</v>
      </c>
      <c r="D61" s="16" t="e">
        <f>'Heat Map Export'!F60 - $D$6</f>
        <v>#N/A</v>
      </c>
      <c r="E61" s="16" t="e">
        <f>'Heat Map Export'!J60- $E$6</f>
        <v>#N/A</v>
      </c>
      <c r="F61" s="16" t="e">
        <f>'Heat Map Export'!R60 - $F$6</f>
        <v>#N/A</v>
      </c>
      <c r="G61" s="16" t="e">
        <f>'Heat Map Export'!U60- $G$6</f>
        <v>#N/A</v>
      </c>
      <c r="H61" s="16" t="e">
        <f>'Heat Map Export'!Y60 - $H$6</f>
        <v>#N/A</v>
      </c>
      <c r="I61" s="17" t="e">
        <f>'Heat Map Export'!AB60-$I$6</f>
        <v>#N/A</v>
      </c>
    </row>
    <row r="62" spans="1:9" s="14" customFormat="1" x14ac:dyDescent="0.2">
      <c r="A62" s="24">
        <f>'Heat Map Export'!A61</f>
        <v>0</v>
      </c>
      <c r="B62" s="25">
        <f>'Heat Map Export'!B61</f>
        <v>0</v>
      </c>
      <c r="C62" s="16" t="e">
        <f>'Heat Map Export'!C61 - $C$6</f>
        <v>#N/A</v>
      </c>
      <c r="D62" s="16" t="e">
        <f>'Heat Map Export'!F61 - $D$6</f>
        <v>#N/A</v>
      </c>
      <c r="E62" s="16" t="e">
        <f>'Heat Map Export'!J61- $E$6</f>
        <v>#N/A</v>
      </c>
      <c r="F62" s="16" t="e">
        <f>'Heat Map Export'!R61 - $F$6</f>
        <v>#N/A</v>
      </c>
      <c r="G62" s="16" t="e">
        <f>'Heat Map Export'!U61- $G$6</f>
        <v>#N/A</v>
      </c>
      <c r="H62" s="16" t="e">
        <f>'Heat Map Export'!Y61 - $H$6</f>
        <v>#N/A</v>
      </c>
      <c r="I62" s="17" t="e">
        <f>'Heat Map Export'!AB61-$I$6</f>
        <v>#N/A</v>
      </c>
    </row>
    <row r="63" spans="1:9" s="14" customFormat="1" x14ac:dyDescent="0.2">
      <c r="A63" s="24">
        <f>'Heat Map Export'!A62</f>
        <v>0</v>
      </c>
      <c r="B63" s="25">
        <f>'Heat Map Export'!B62</f>
        <v>0</v>
      </c>
      <c r="C63" s="16" t="e">
        <f>'Heat Map Export'!C62 - $C$6</f>
        <v>#N/A</v>
      </c>
      <c r="D63" s="16" t="e">
        <f>'Heat Map Export'!F62 - $D$6</f>
        <v>#N/A</v>
      </c>
      <c r="E63" s="16" t="e">
        <f>'Heat Map Export'!J62- $E$6</f>
        <v>#N/A</v>
      </c>
      <c r="F63" s="16" t="e">
        <f>'Heat Map Export'!R62 - $F$6</f>
        <v>#N/A</v>
      </c>
      <c r="G63" s="16" t="e">
        <f>'Heat Map Export'!U62- $G$6</f>
        <v>#N/A</v>
      </c>
      <c r="H63" s="16" t="e">
        <f>'Heat Map Export'!Y62 - $H$6</f>
        <v>#N/A</v>
      </c>
      <c r="I63" s="17" t="e">
        <f>'Heat Map Export'!AB62-$I$6</f>
        <v>#N/A</v>
      </c>
    </row>
    <row r="64" spans="1:9" s="14" customFormat="1" x14ac:dyDescent="0.2">
      <c r="A64" s="24">
        <f>'Heat Map Export'!A63</f>
        <v>0</v>
      </c>
      <c r="B64" s="25">
        <f>'Heat Map Export'!B63</f>
        <v>0</v>
      </c>
      <c r="C64" s="16" t="e">
        <f>'Heat Map Export'!C63 - $C$6</f>
        <v>#N/A</v>
      </c>
      <c r="D64" s="16" t="e">
        <f>'Heat Map Export'!F63 - $D$6</f>
        <v>#N/A</v>
      </c>
      <c r="E64" s="16" t="e">
        <f>'Heat Map Export'!J63- $E$6</f>
        <v>#N/A</v>
      </c>
      <c r="F64" s="16" t="e">
        <f>'Heat Map Export'!R63 - $F$6</f>
        <v>#N/A</v>
      </c>
      <c r="G64" s="16" t="e">
        <f>'Heat Map Export'!U63- $G$6</f>
        <v>#N/A</v>
      </c>
      <c r="H64" s="16" t="e">
        <f>'Heat Map Export'!Y63 - $H$6</f>
        <v>#N/A</v>
      </c>
      <c r="I64" s="17" t="e">
        <f>'Heat Map Export'!AB63-$I$6</f>
        <v>#N/A</v>
      </c>
    </row>
    <row r="65" spans="1:9" s="14" customFormat="1" x14ac:dyDescent="0.2">
      <c r="A65" s="24">
        <f>'Heat Map Export'!A64</f>
        <v>0</v>
      </c>
      <c r="B65" s="25">
        <f>'Heat Map Export'!B64</f>
        <v>0</v>
      </c>
      <c r="C65" s="16" t="e">
        <f>'Heat Map Export'!C64 - $C$6</f>
        <v>#N/A</v>
      </c>
      <c r="D65" s="16" t="e">
        <f>'Heat Map Export'!F64 - $D$6</f>
        <v>#N/A</v>
      </c>
      <c r="E65" s="16" t="e">
        <f>'Heat Map Export'!J64- $E$6</f>
        <v>#N/A</v>
      </c>
      <c r="F65" s="16" t="e">
        <f>'Heat Map Export'!R64 - $F$6</f>
        <v>#N/A</v>
      </c>
      <c r="G65" s="16" t="e">
        <f>'Heat Map Export'!U64- $G$6</f>
        <v>#N/A</v>
      </c>
      <c r="H65" s="16" t="e">
        <f>'Heat Map Export'!Y64 - $H$6</f>
        <v>#N/A</v>
      </c>
      <c r="I65" s="17" t="e">
        <f>'Heat Map Export'!AB64-$I$6</f>
        <v>#N/A</v>
      </c>
    </row>
    <row r="66" spans="1:9" s="14" customFormat="1" x14ac:dyDescent="0.2">
      <c r="A66" s="24">
        <f>'Heat Map Export'!A65</f>
        <v>0</v>
      </c>
      <c r="B66" s="25">
        <f>'Heat Map Export'!B65</f>
        <v>0</v>
      </c>
      <c r="C66" s="16" t="e">
        <f>'Heat Map Export'!C65 - $C$6</f>
        <v>#N/A</v>
      </c>
      <c r="D66" s="16" t="e">
        <f>'Heat Map Export'!F65 - $D$6</f>
        <v>#N/A</v>
      </c>
      <c r="E66" s="16" t="e">
        <f>'Heat Map Export'!J65- $E$6</f>
        <v>#N/A</v>
      </c>
      <c r="F66" s="16" t="e">
        <f>'Heat Map Export'!R65 - $F$6</f>
        <v>#N/A</v>
      </c>
      <c r="G66" s="16" t="e">
        <f>'Heat Map Export'!U65- $G$6</f>
        <v>#N/A</v>
      </c>
      <c r="H66" s="16" t="e">
        <f>'Heat Map Export'!Y65 - $H$6</f>
        <v>#N/A</v>
      </c>
      <c r="I66" s="17" t="e">
        <f>'Heat Map Export'!AB65-$I$6</f>
        <v>#N/A</v>
      </c>
    </row>
    <row r="67" spans="1:9" s="14" customFormat="1" x14ac:dyDescent="0.2">
      <c r="A67" s="24">
        <f>'Heat Map Export'!A66</f>
        <v>0</v>
      </c>
      <c r="B67" s="25">
        <f>'Heat Map Export'!B66</f>
        <v>0</v>
      </c>
      <c r="C67" s="16" t="e">
        <f>'Heat Map Export'!C66 - $C$6</f>
        <v>#N/A</v>
      </c>
      <c r="D67" s="16" t="e">
        <f>'Heat Map Export'!F66 - $D$6</f>
        <v>#N/A</v>
      </c>
      <c r="E67" s="16" t="e">
        <f>'Heat Map Export'!J66- $E$6</f>
        <v>#N/A</v>
      </c>
      <c r="F67" s="16" t="e">
        <f>'Heat Map Export'!R66 - $F$6</f>
        <v>#N/A</v>
      </c>
      <c r="G67" s="16" t="e">
        <f>'Heat Map Export'!U66- $G$6</f>
        <v>#N/A</v>
      </c>
      <c r="H67" s="16" t="e">
        <f>'Heat Map Export'!Y66 - $H$6</f>
        <v>#N/A</v>
      </c>
      <c r="I67" s="17" t="e">
        <f>'Heat Map Export'!AB66-$I$6</f>
        <v>#N/A</v>
      </c>
    </row>
    <row r="68" spans="1:9" s="14" customFormat="1" x14ac:dyDescent="0.2">
      <c r="A68" s="24">
        <f>'Heat Map Export'!A67</f>
        <v>0</v>
      </c>
      <c r="B68" s="25">
        <f>'Heat Map Export'!B67</f>
        <v>0</v>
      </c>
      <c r="C68" s="16" t="e">
        <f>'Heat Map Export'!C67 - $C$6</f>
        <v>#N/A</v>
      </c>
      <c r="D68" s="16" t="e">
        <f>'Heat Map Export'!F67 - $D$6</f>
        <v>#N/A</v>
      </c>
      <c r="E68" s="16" t="e">
        <f>'Heat Map Export'!J67- $E$6</f>
        <v>#N/A</v>
      </c>
      <c r="F68" s="16" t="e">
        <f>'Heat Map Export'!R67 - $F$6</f>
        <v>#N/A</v>
      </c>
      <c r="G68" s="16" t="e">
        <f>'Heat Map Export'!U67- $G$6</f>
        <v>#N/A</v>
      </c>
      <c r="H68" s="16" t="e">
        <f>'Heat Map Export'!Y67 - $H$6</f>
        <v>#N/A</v>
      </c>
      <c r="I68" s="17" t="e">
        <f>'Heat Map Export'!AB67-$I$6</f>
        <v>#N/A</v>
      </c>
    </row>
    <row r="69" spans="1:9" s="14" customFormat="1" x14ac:dyDescent="0.2">
      <c r="A69" s="24">
        <f>'Heat Map Export'!A68</f>
        <v>0</v>
      </c>
      <c r="B69" s="25">
        <f>'Heat Map Export'!B68</f>
        <v>0</v>
      </c>
      <c r="C69" s="16" t="e">
        <f>'Heat Map Export'!C68 - $C$6</f>
        <v>#N/A</v>
      </c>
      <c r="D69" s="16" t="e">
        <f>'Heat Map Export'!F68 - $D$6</f>
        <v>#N/A</v>
      </c>
      <c r="E69" s="16" t="e">
        <f>'Heat Map Export'!J68- $E$6</f>
        <v>#N/A</v>
      </c>
      <c r="F69" s="16" t="e">
        <f>'Heat Map Export'!R68 - $F$6</f>
        <v>#N/A</v>
      </c>
      <c r="G69" s="16" t="e">
        <f>'Heat Map Export'!U68- $G$6</f>
        <v>#N/A</v>
      </c>
      <c r="H69" s="16" t="e">
        <f>'Heat Map Export'!Y68 - $H$6</f>
        <v>#N/A</v>
      </c>
      <c r="I69" s="17" t="e">
        <f>'Heat Map Export'!AB68-$I$6</f>
        <v>#N/A</v>
      </c>
    </row>
    <row r="70" spans="1:9" s="14" customFormat="1" x14ac:dyDescent="0.2">
      <c r="A70" s="24">
        <f>'Heat Map Export'!A69</f>
        <v>0</v>
      </c>
      <c r="B70" s="25">
        <f>'Heat Map Export'!B69</f>
        <v>0</v>
      </c>
      <c r="C70" s="16" t="e">
        <f>'Heat Map Export'!C69 - $C$6</f>
        <v>#N/A</v>
      </c>
      <c r="D70" s="16" t="e">
        <f>'Heat Map Export'!F69 - $D$6</f>
        <v>#N/A</v>
      </c>
      <c r="E70" s="16" t="e">
        <f>'Heat Map Export'!J69- $E$6</f>
        <v>#N/A</v>
      </c>
      <c r="F70" s="16" t="e">
        <f>'Heat Map Export'!R69 - $F$6</f>
        <v>#N/A</v>
      </c>
      <c r="G70" s="16" t="e">
        <f>'Heat Map Export'!U69- $G$6</f>
        <v>#N/A</v>
      </c>
      <c r="H70" s="16" t="e">
        <f>'Heat Map Export'!Y69 - $H$6</f>
        <v>#N/A</v>
      </c>
      <c r="I70" s="17" t="e">
        <f>'Heat Map Export'!AB69-$I$6</f>
        <v>#N/A</v>
      </c>
    </row>
    <row r="71" spans="1:9" s="14" customFormat="1" x14ac:dyDescent="0.2">
      <c r="A71" s="24">
        <f>'Heat Map Export'!A70</f>
        <v>0</v>
      </c>
      <c r="B71" s="25">
        <f>'Heat Map Export'!B70</f>
        <v>0</v>
      </c>
      <c r="C71" s="16" t="e">
        <f>'Heat Map Export'!C70 - $C$6</f>
        <v>#N/A</v>
      </c>
      <c r="D71" s="16" t="e">
        <f>'Heat Map Export'!F70 - $D$6</f>
        <v>#N/A</v>
      </c>
      <c r="E71" s="16" t="e">
        <f>'Heat Map Export'!J70- $E$6</f>
        <v>#N/A</v>
      </c>
      <c r="F71" s="16" t="e">
        <f>'Heat Map Export'!R70 - $F$6</f>
        <v>#N/A</v>
      </c>
      <c r="G71" s="16" t="e">
        <f>'Heat Map Export'!U70- $G$6</f>
        <v>#N/A</v>
      </c>
      <c r="H71" s="16" t="e">
        <f>'Heat Map Export'!Y70 - $H$6</f>
        <v>#N/A</v>
      </c>
      <c r="I71" s="17" t="e">
        <f>'Heat Map Export'!AB70-$I$6</f>
        <v>#N/A</v>
      </c>
    </row>
    <row r="72" spans="1:9" s="14" customFormat="1" x14ac:dyDescent="0.2">
      <c r="A72" s="24">
        <f>'Heat Map Export'!A71</f>
        <v>0</v>
      </c>
      <c r="B72" s="25">
        <f>'Heat Map Export'!B71</f>
        <v>0</v>
      </c>
      <c r="C72" s="16" t="e">
        <f>'Heat Map Export'!C71 - $C$6</f>
        <v>#N/A</v>
      </c>
      <c r="D72" s="16" t="e">
        <f>'Heat Map Export'!F71 - $D$6</f>
        <v>#N/A</v>
      </c>
      <c r="E72" s="16" t="e">
        <f>'Heat Map Export'!J71- $E$6</f>
        <v>#N/A</v>
      </c>
      <c r="F72" s="16" t="e">
        <f>'Heat Map Export'!R71 - $F$6</f>
        <v>#N/A</v>
      </c>
      <c r="G72" s="16" t="e">
        <f>'Heat Map Export'!U71- $G$6</f>
        <v>#N/A</v>
      </c>
      <c r="H72" s="16" t="e">
        <f>'Heat Map Export'!Y71 - $H$6</f>
        <v>#N/A</v>
      </c>
      <c r="I72" s="17" t="e">
        <f>'Heat Map Export'!AB71-$I$6</f>
        <v>#N/A</v>
      </c>
    </row>
    <row r="73" spans="1:9" s="14" customFormat="1" x14ac:dyDescent="0.2">
      <c r="A73" s="24">
        <f>'Heat Map Export'!A72</f>
        <v>0</v>
      </c>
      <c r="B73" s="25">
        <f>'Heat Map Export'!B72</f>
        <v>0</v>
      </c>
      <c r="C73" s="16" t="e">
        <f>'Heat Map Export'!C72 - $C$6</f>
        <v>#N/A</v>
      </c>
      <c r="D73" s="16" t="e">
        <f>'Heat Map Export'!F72 - $D$6</f>
        <v>#N/A</v>
      </c>
      <c r="E73" s="16" t="e">
        <f>'Heat Map Export'!J72- $E$6</f>
        <v>#N/A</v>
      </c>
      <c r="F73" s="16" t="e">
        <f>'Heat Map Export'!R72 - $F$6</f>
        <v>#N/A</v>
      </c>
      <c r="G73" s="16" t="e">
        <f>'Heat Map Export'!U72- $G$6</f>
        <v>#N/A</v>
      </c>
      <c r="H73" s="16" t="e">
        <f>'Heat Map Export'!Y72 - $H$6</f>
        <v>#N/A</v>
      </c>
      <c r="I73" s="17" t="e">
        <f>'Heat Map Export'!AB72-$I$6</f>
        <v>#N/A</v>
      </c>
    </row>
    <row r="74" spans="1:9" s="14" customFormat="1" x14ac:dyDescent="0.2">
      <c r="A74" s="24">
        <f>'Heat Map Export'!A73</f>
        <v>0</v>
      </c>
      <c r="B74" s="25">
        <f>'Heat Map Export'!B73</f>
        <v>0</v>
      </c>
      <c r="C74" s="16" t="e">
        <f>'Heat Map Export'!C73 - $C$6</f>
        <v>#N/A</v>
      </c>
      <c r="D74" s="16" t="e">
        <f>'Heat Map Export'!F73 - $D$6</f>
        <v>#N/A</v>
      </c>
      <c r="E74" s="16" t="e">
        <f>'Heat Map Export'!J73- $E$6</f>
        <v>#N/A</v>
      </c>
      <c r="F74" s="16" t="e">
        <f>'Heat Map Export'!R73 - $F$6</f>
        <v>#N/A</v>
      </c>
      <c r="G74" s="16" t="e">
        <f>'Heat Map Export'!U73- $G$6</f>
        <v>#N/A</v>
      </c>
      <c r="H74" s="16" t="e">
        <f>'Heat Map Export'!Y73 - $H$6</f>
        <v>#N/A</v>
      </c>
      <c r="I74" s="17" t="e">
        <f>'Heat Map Export'!AB73-$I$6</f>
        <v>#N/A</v>
      </c>
    </row>
    <row r="75" spans="1:9" s="14" customFormat="1" x14ac:dyDescent="0.2">
      <c r="A75" s="24">
        <f>'Heat Map Export'!A74</f>
        <v>0</v>
      </c>
      <c r="B75" s="25">
        <f>'Heat Map Export'!B74</f>
        <v>0</v>
      </c>
      <c r="C75" s="16" t="e">
        <f>'Heat Map Export'!C74 - $C$6</f>
        <v>#N/A</v>
      </c>
      <c r="D75" s="16" t="e">
        <f>'Heat Map Export'!F74 - $D$6</f>
        <v>#N/A</v>
      </c>
      <c r="E75" s="16" t="e">
        <f>'Heat Map Export'!J74- $E$6</f>
        <v>#N/A</v>
      </c>
      <c r="F75" s="16" t="e">
        <f>'Heat Map Export'!R74 - $F$6</f>
        <v>#N/A</v>
      </c>
      <c r="G75" s="16" t="e">
        <f>'Heat Map Export'!U74- $G$6</f>
        <v>#N/A</v>
      </c>
      <c r="H75" s="16" t="e">
        <f>'Heat Map Export'!Y74 - $H$6</f>
        <v>#N/A</v>
      </c>
      <c r="I75" s="17" t="e">
        <f>'Heat Map Export'!AB74-$I$6</f>
        <v>#N/A</v>
      </c>
    </row>
    <row r="76" spans="1:9" s="14" customFormat="1" x14ac:dyDescent="0.2">
      <c r="A76" s="24">
        <f>'Heat Map Export'!A75</f>
        <v>0</v>
      </c>
      <c r="B76" s="25">
        <f>'Heat Map Export'!B75</f>
        <v>0</v>
      </c>
      <c r="C76" s="16" t="e">
        <f>'Heat Map Export'!C75 - $C$6</f>
        <v>#N/A</v>
      </c>
      <c r="D76" s="16" t="e">
        <f>'Heat Map Export'!F75 - $D$6</f>
        <v>#N/A</v>
      </c>
      <c r="E76" s="16" t="e">
        <f>'Heat Map Export'!J75- $E$6</f>
        <v>#N/A</v>
      </c>
      <c r="F76" s="16" t="e">
        <f>'Heat Map Export'!R75 - $F$6</f>
        <v>#N/A</v>
      </c>
      <c r="G76" s="16" t="e">
        <f>'Heat Map Export'!U75- $G$6</f>
        <v>#N/A</v>
      </c>
      <c r="H76" s="16" t="e">
        <f>'Heat Map Export'!Y75 - $H$6</f>
        <v>#N/A</v>
      </c>
      <c r="I76" s="17" t="e">
        <f>'Heat Map Export'!AB75-$I$6</f>
        <v>#N/A</v>
      </c>
    </row>
    <row r="77" spans="1:9" s="14" customFormat="1" x14ac:dyDescent="0.2">
      <c r="A77" s="24">
        <f>'Heat Map Export'!A76</f>
        <v>0</v>
      </c>
      <c r="B77" s="25">
        <f>'Heat Map Export'!B76</f>
        <v>0</v>
      </c>
      <c r="C77" s="16" t="e">
        <f>'Heat Map Export'!C76 - $C$6</f>
        <v>#N/A</v>
      </c>
      <c r="D77" s="16" t="e">
        <f>'Heat Map Export'!F76 - $D$6</f>
        <v>#N/A</v>
      </c>
      <c r="E77" s="16" t="e">
        <f>'Heat Map Export'!J76- $E$6</f>
        <v>#N/A</v>
      </c>
      <c r="F77" s="16" t="e">
        <f>'Heat Map Export'!R76 - $F$6</f>
        <v>#N/A</v>
      </c>
      <c r="G77" s="16" t="e">
        <f>'Heat Map Export'!U76- $G$6</f>
        <v>#N/A</v>
      </c>
      <c r="H77" s="16" t="e">
        <f>'Heat Map Export'!Y76 - $H$6</f>
        <v>#N/A</v>
      </c>
      <c r="I77" s="17" t="e">
        <f>'Heat Map Export'!AB76-$I$6</f>
        <v>#N/A</v>
      </c>
    </row>
    <row r="78" spans="1:9" s="14" customFormat="1" x14ac:dyDescent="0.2">
      <c r="A78" s="24">
        <f>'Heat Map Export'!A77</f>
        <v>0</v>
      </c>
      <c r="B78" s="25">
        <f>'Heat Map Export'!B77</f>
        <v>0</v>
      </c>
      <c r="C78" s="16" t="e">
        <f>'Heat Map Export'!C77 - $C$6</f>
        <v>#N/A</v>
      </c>
      <c r="D78" s="16" t="e">
        <f>'Heat Map Export'!F77 - $D$6</f>
        <v>#N/A</v>
      </c>
      <c r="E78" s="16" t="e">
        <f>'Heat Map Export'!J77- $E$6</f>
        <v>#N/A</v>
      </c>
      <c r="F78" s="16" t="e">
        <f>'Heat Map Export'!R77 - $F$6</f>
        <v>#N/A</v>
      </c>
      <c r="G78" s="16" t="e">
        <f>'Heat Map Export'!U77- $G$6</f>
        <v>#N/A</v>
      </c>
      <c r="H78" s="16" t="e">
        <f>'Heat Map Export'!Y77 - $H$6</f>
        <v>#N/A</v>
      </c>
      <c r="I78" s="17" t="e">
        <f>'Heat Map Export'!AB77-$I$6</f>
        <v>#N/A</v>
      </c>
    </row>
    <row r="79" spans="1:9" s="14" customFormat="1" x14ac:dyDescent="0.2">
      <c r="A79" s="24">
        <f>'Heat Map Export'!A78</f>
        <v>0</v>
      </c>
      <c r="B79" s="25">
        <f>'Heat Map Export'!B78</f>
        <v>0</v>
      </c>
      <c r="C79" s="16" t="e">
        <f>'Heat Map Export'!C78 - $C$6</f>
        <v>#N/A</v>
      </c>
      <c r="D79" s="16" t="e">
        <f>'Heat Map Export'!F78 - $D$6</f>
        <v>#N/A</v>
      </c>
      <c r="E79" s="16" t="e">
        <f>'Heat Map Export'!J78- $E$6</f>
        <v>#N/A</v>
      </c>
      <c r="F79" s="16" t="e">
        <f>'Heat Map Export'!R78 - $F$6</f>
        <v>#N/A</v>
      </c>
      <c r="G79" s="16" t="e">
        <f>'Heat Map Export'!U78- $G$6</f>
        <v>#N/A</v>
      </c>
      <c r="H79" s="16" t="e">
        <f>'Heat Map Export'!Y78 - $H$6</f>
        <v>#N/A</v>
      </c>
      <c r="I79" s="17" t="e">
        <f>'Heat Map Export'!AB78-$I$6</f>
        <v>#N/A</v>
      </c>
    </row>
    <row r="80" spans="1:9" s="14" customFormat="1" x14ac:dyDescent="0.2">
      <c r="A80" s="24">
        <f>'Heat Map Export'!A79</f>
        <v>0</v>
      </c>
      <c r="B80" s="25">
        <f>'Heat Map Export'!B79</f>
        <v>0</v>
      </c>
      <c r="C80" s="16" t="e">
        <f>'Heat Map Export'!C79 - $C$6</f>
        <v>#N/A</v>
      </c>
      <c r="D80" s="16" t="e">
        <f>'Heat Map Export'!F79 - $D$6</f>
        <v>#N/A</v>
      </c>
      <c r="E80" s="16" t="e">
        <f>'Heat Map Export'!J79- $E$6</f>
        <v>#N/A</v>
      </c>
      <c r="F80" s="16" t="e">
        <f>'Heat Map Export'!R79 - $F$6</f>
        <v>#N/A</v>
      </c>
      <c r="G80" s="16" t="e">
        <f>'Heat Map Export'!U79- $G$6</f>
        <v>#N/A</v>
      </c>
      <c r="H80" s="16" t="e">
        <f>'Heat Map Export'!Y79 - $H$6</f>
        <v>#N/A</v>
      </c>
      <c r="I80" s="17" t="e">
        <f>'Heat Map Export'!AB79-$I$6</f>
        <v>#N/A</v>
      </c>
    </row>
    <row r="81" spans="1:9" s="14" customFormat="1" x14ac:dyDescent="0.2">
      <c r="A81" s="24">
        <f>'Heat Map Export'!A80</f>
        <v>0</v>
      </c>
      <c r="B81" s="25">
        <f>'Heat Map Export'!B80</f>
        <v>0</v>
      </c>
      <c r="C81" s="16" t="e">
        <f>'Heat Map Export'!C80 - $C$6</f>
        <v>#N/A</v>
      </c>
      <c r="D81" s="16" t="e">
        <f>'Heat Map Export'!F80 - $D$6</f>
        <v>#N/A</v>
      </c>
      <c r="E81" s="16" t="e">
        <f>'Heat Map Export'!J80- $E$6</f>
        <v>#N/A</v>
      </c>
      <c r="F81" s="16" t="e">
        <f>'Heat Map Export'!R80 - $F$6</f>
        <v>#N/A</v>
      </c>
      <c r="G81" s="16" t="e">
        <f>'Heat Map Export'!U80- $G$6</f>
        <v>#N/A</v>
      </c>
      <c r="H81" s="16" t="e">
        <f>'Heat Map Export'!Y80 - $H$6</f>
        <v>#N/A</v>
      </c>
      <c r="I81" s="17" t="e">
        <f>'Heat Map Export'!AB80-$I$6</f>
        <v>#N/A</v>
      </c>
    </row>
    <row r="82" spans="1:9" s="14" customFormat="1" x14ac:dyDescent="0.2">
      <c r="A82" s="24">
        <f>'Heat Map Export'!A81</f>
        <v>0</v>
      </c>
      <c r="B82" s="25">
        <f>'Heat Map Export'!B81</f>
        <v>0</v>
      </c>
      <c r="C82" s="16" t="e">
        <f>'Heat Map Export'!C81 - $C$6</f>
        <v>#N/A</v>
      </c>
      <c r="D82" s="16" t="e">
        <f>'Heat Map Export'!F81 - $D$6</f>
        <v>#N/A</v>
      </c>
      <c r="E82" s="16" t="e">
        <f>'Heat Map Export'!J81- $E$6</f>
        <v>#N/A</v>
      </c>
      <c r="F82" s="16" t="e">
        <f>'Heat Map Export'!R81 - $F$6</f>
        <v>#N/A</v>
      </c>
      <c r="G82" s="16" t="e">
        <f>'Heat Map Export'!U81- $G$6</f>
        <v>#N/A</v>
      </c>
      <c r="H82" s="16" t="e">
        <f>'Heat Map Export'!Y81 - $H$6</f>
        <v>#N/A</v>
      </c>
      <c r="I82" s="17" t="e">
        <f>'Heat Map Export'!AB81-$I$6</f>
        <v>#N/A</v>
      </c>
    </row>
    <row r="83" spans="1:9" s="14" customFormat="1" x14ac:dyDescent="0.2">
      <c r="A83" s="24">
        <f>'Heat Map Export'!A82</f>
        <v>0</v>
      </c>
      <c r="B83" s="25">
        <f>'Heat Map Export'!B82</f>
        <v>0</v>
      </c>
      <c r="C83" s="16" t="e">
        <f>'Heat Map Export'!C82 - $C$6</f>
        <v>#N/A</v>
      </c>
      <c r="D83" s="16" t="e">
        <f>'Heat Map Export'!F82 - $D$6</f>
        <v>#N/A</v>
      </c>
      <c r="E83" s="16" t="e">
        <f>'Heat Map Export'!J82- $E$6</f>
        <v>#N/A</v>
      </c>
      <c r="F83" s="16" t="e">
        <f>'Heat Map Export'!R82 - $F$6</f>
        <v>#N/A</v>
      </c>
      <c r="G83" s="16" t="e">
        <f>'Heat Map Export'!U82- $G$6</f>
        <v>#N/A</v>
      </c>
      <c r="H83" s="16" t="e">
        <f>'Heat Map Export'!Y82 - $H$6</f>
        <v>#N/A</v>
      </c>
      <c r="I83" s="17" t="e">
        <f>'Heat Map Export'!AB82-$I$6</f>
        <v>#N/A</v>
      </c>
    </row>
    <row r="84" spans="1:9" s="14" customFormat="1" x14ac:dyDescent="0.2">
      <c r="A84" s="24">
        <f>'Heat Map Export'!A83</f>
        <v>0</v>
      </c>
      <c r="B84" s="25">
        <f>'Heat Map Export'!B83</f>
        <v>0</v>
      </c>
      <c r="C84" s="16" t="e">
        <f>'Heat Map Export'!C83 - $C$6</f>
        <v>#N/A</v>
      </c>
      <c r="D84" s="16" t="e">
        <f>'Heat Map Export'!F83 - $D$6</f>
        <v>#N/A</v>
      </c>
      <c r="E84" s="16" t="e">
        <f>'Heat Map Export'!J83- $E$6</f>
        <v>#N/A</v>
      </c>
      <c r="F84" s="16" t="e">
        <f>'Heat Map Export'!R83 - $F$6</f>
        <v>#N/A</v>
      </c>
      <c r="G84" s="16" t="e">
        <f>'Heat Map Export'!U83- $G$6</f>
        <v>#N/A</v>
      </c>
      <c r="H84" s="16" t="e">
        <f>'Heat Map Export'!Y83 - $H$6</f>
        <v>#N/A</v>
      </c>
      <c r="I84" s="17" t="e">
        <f>'Heat Map Export'!AB83-$I$6</f>
        <v>#N/A</v>
      </c>
    </row>
    <row r="85" spans="1:9" s="14" customFormat="1" x14ac:dyDescent="0.2">
      <c r="A85" s="24">
        <f>'Heat Map Export'!A84</f>
        <v>0</v>
      </c>
      <c r="B85" s="25">
        <f>'Heat Map Export'!B84</f>
        <v>0</v>
      </c>
      <c r="C85" s="16" t="e">
        <f>'Heat Map Export'!C84 - $C$6</f>
        <v>#N/A</v>
      </c>
      <c r="D85" s="16" t="e">
        <f>'Heat Map Export'!F84 - $D$6</f>
        <v>#N/A</v>
      </c>
      <c r="E85" s="16" t="e">
        <f>'Heat Map Export'!J84- $E$6</f>
        <v>#N/A</v>
      </c>
      <c r="F85" s="16" t="e">
        <f>'Heat Map Export'!R84 - $F$6</f>
        <v>#N/A</v>
      </c>
      <c r="G85" s="16" t="e">
        <f>'Heat Map Export'!U84- $G$6</f>
        <v>#N/A</v>
      </c>
      <c r="H85" s="16" t="e">
        <f>'Heat Map Export'!Y84 - $H$6</f>
        <v>#N/A</v>
      </c>
      <c r="I85" s="17" t="e">
        <f>'Heat Map Export'!AB84-$I$6</f>
        <v>#N/A</v>
      </c>
    </row>
    <row r="86" spans="1:9" s="14" customFormat="1" x14ac:dyDescent="0.2">
      <c r="A86" s="24">
        <f>'Heat Map Export'!A85</f>
        <v>0</v>
      </c>
      <c r="B86" s="25">
        <f>'Heat Map Export'!B85</f>
        <v>0</v>
      </c>
      <c r="C86" s="16" t="e">
        <f>'Heat Map Export'!C85 - $C$6</f>
        <v>#N/A</v>
      </c>
      <c r="D86" s="16" t="e">
        <f>'Heat Map Export'!F85 - $D$6</f>
        <v>#N/A</v>
      </c>
      <c r="E86" s="16" t="e">
        <f>'Heat Map Export'!J85- $E$6</f>
        <v>#N/A</v>
      </c>
      <c r="F86" s="16" t="e">
        <f>'Heat Map Export'!R85 - $F$6</f>
        <v>#N/A</v>
      </c>
      <c r="G86" s="16" t="e">
        <f>'Heat Map Export'!U85- $G$6</f>
        <v>#N/A</v>
      </c>
      <c r="H86" s="16" t="e">
        <f>'Heat Map Export'!Y85 - $H$6</f>
        <v>#N/A</v>
      </c>
      <c r="I86" s="17" t="e">
        <f>'Heat Map Export'!AB85-$I$6</f>
        <v>#N/A</v>
      </c>
    </row>
    <row r="87" spans="1:9" s="14" customFormat="1" x14ac:dyDescent="0.2">
      <c r="A87" s="24">
        <f>'Heat Map Export'!A86</f>
        <v>0</v>
      </c>
      <c r="B87" s="25">
        <f>'Heat Map Export'!B86</f>
        <v>0</v>
      </c>
      <c r="C87" s="16" t="e">
        <f>'Heat Map Export'!C86 - $C$6</f>
        <v>#N/A</v>
      </c>
      <c r="D87" s="16" t="e">
        <f>'Heat Map Export'!F86 - $D$6</f>
        <v>#N/A</v>
      </c>
      <c r="E87" s="16" t="e">
        <f>'Heat Map Export'!J86- $E$6</f>
        <v>#N/A</v>
      </c>
      <c r="F87" s="16" t="e">
        <f>'Heat Map Export'!R86 - $F$6</f>
        <v>#N/A</v>
      </c>
      <c r="G87" s="16" t="e">
        <f>'Heat Map Export'!U86- $G$6</f>
        <v>#N/A</v>
      </c>
      <c r="H87" s="16" t="e">
        <f>'Heat Map Export'!Y86 - $H$6</f>
        <v>#N/A</v>
      </c>
      <c r="I87" s="17" t="e">
        <f>'Heat Map Export'!AB86-$I$6</f>
        <v>#N/A</v>
      </c>
    </row>
    <row r="88" spans="1:9" s="14" customFormat="1" x14ac:dyDescent="0.2">
      <c r="A88" s="24">
        <f>'Heat Map Export'!A87</f>
        <v>0</v>
      </c>
      <c r="B88" s="25">
        <f>'Heat Map Export'!B87</f>
        <v>0</v>
      </c>
      <c r="C88" s="16" t="e">
        <f>'Heat Map Export'!C87 - $C$6</f>
        <v>#N/A</v>
      </c>
      <c r="D88" s="16" t="e">
        <f>'Heat Map Export'!F87 - $D$6</f>
        <v>#N/A</v>
      </c>
      <c r="E88" s="16" t="e">
        <f>'Heat Map Export'!J87- $E$6</f>
        <v>#N/A</v>
      </c>
      <c r="F88" s="16" t="e">
        <f>'Heat Map Export'!R87 - $F$6</f>
        <v>#N/A</v>
      </c>
      <c r="G88" s="16" t="e">
        <f>'Heat Map Export'!U87- $G$6</f>
        <v>#N/A</v>
      </c>
      <c r="H88" s="16" t="e">
        <f>'Heat Map Export'!Y87 - $H$6</f>
        <v>#N/A</v>
      </c>
      <c r="I88" s="17" t="e">
        <f>'Heat Map Export'!AB87-$I$6</f>
        <v>#N/A</v>
      </c>
    </row>
    <row r="89" spans="1:9" s="14" customFormat="1" x14ac:dyDescent="0.2">
      <c r="A89" s="24">
        <f>'Heat Map Export'!A88</f>
        <v>0</v>
      </c>
      <c r="B89" s="25">
        <f>'Heat Map Export'!B88</f>
        <v>0</v>
      </c>
      <c r="C89" s="16" t="e">
        <f>'Heat Map Export'!C88 - $C$6</f>
        <v>#N/A</v>
      </c>
      <c r="D89" s="16" t="e">
        <f>'Heat Map Export'!F88 - $D$6</f>
        <v>#N/A</v>
      </c>
      <c r="E89" s="16" t="e">
        <f>'Heat Map Export'!J88- $E$6</f>
        <v>#N/A</v>
      </c>
      <c r="F89" s="16" t="e">
        <f>'Heat Map Export'!R88 - $F$6</f>
        <v>#N/A</v>
      </c>
      <c r="G89" s="16" t="e">
        <f>'Heat Map Export'!U88- $G$6</f>
        <v>#N/A</v>
      </c>
      <c r="H89" s="16" t="e">
        <f>'Heat Map Export'!Y88 - $H$6</f>
        <v>#N/A</v>
      </c>
      <c r="I89" s="17" t="e">
        <f>'Heat Map Export'!AB88-$I$6</f>
        <v>#N/A</v>
      </c>
    </row>
    <row r="90" spans="1:9" s="14" customFormat="1" x14ac:dyDescent="0.2">
      <c r="A90" s="24">
        <f>'Heat Map Export'!A89</f>
        <v>0</v>
      </c>
      <c r="B90" s="25">
        <f>'Heat Map Export'!B89</f>
        <v>0</v>
      </c>
      <c r="C90" s="16" t="e">
        <f>'Heat Map Export'!C89 - $C$6</f>
        <v>#N/A</v>
      </c>
      <c r="D90" s="16" t="e">
        <f>'Heat Map Export'!F89 - $D$6</f>
        <v>#N/A</v>
      </c>
      <c r="E90" s="16" t="e">
        <f>'Heat Map Export'!J89- $E$6</f>
        <v>#N/A</v>
      </c>
      <c r="F90" s="16" t="e">
        <f>'Heat Map Export'!R89 - $F$6</f>
        <v>#N/A</v>
      </c>
      <c r="G90" s="16" t="e">
        <f>'Heat Map Export'!U89- $G$6</f>
        <v>#N/A</v>
      </c>
      <c r="H90" s="16" t="e">
        <f>'Heat Map Export'!Y89 - $H$6</f>
        <v>#N/A</v>
      </c>
      <c r="I90" s="17" t="e">
        <f>'Heat Map Export'!AB89-$I$6</f>
        <v>#N/A</v>
      </c>
    </row>
    <row r="91" spans="1:9" s="14" customFormat="1" x14ac:dyDescent="0.2">
      <c r="A91" s="24">
        <f>'Heat Map Export'!A90</f>
        <v>0</v>
      </c>
      <c r="B91" s="25">
        <f>'Heat Map Export'!B90</f>
        <v>0</v>
      </c>
      <c r="C91" s="16" t="e">
        <f>'Heat Map Export'!C90 - $C$6</f>
        <v>#N/A</v>
      </c>
      <c r="D91" s="16" t="e">
        <f>'Heat Map Export'!F90 - $D$6</f>
        <v>#N/A</v>
      </c>
      <c r="E91" s="16" t="e">
        <f>'Heat Map Export'!J90- $E$6</f>
        <v>#N/A</v>
      </c>
      <c r="F91" s="16" t="e">
        <f>'Heat Map Export'!R90 - $F$6</f>
        <v>#N/A</v>
      </c>
      <c r="G91" s="16" t="e">
        <f>'Heat Map Export'!U90- $G$6</f>
        <v>#N/A</v>
      </c>
      <c r="H91" s="16" t="e">
        <f>'Heat Map Export'!Y90 - $H$6</f>
        <v>#N/A</v>
      </c>
      <c r="I91" s="17" t="e">
        <f>'Heat Map Export'!AB90-$I$6</f>
        <v>#N/A</v>
      </c>
    </row>
    <row r="92" spans="1:9" s="14" customFormat="1" x14ac:dyDescent="0.2">
      <c r="A92" s="24">
        <f>'Heat Map Export'!A91</f>
        <v>0</v>
      </c>
      <c r="B92" s="25">
        <f>'Heat Map Export'!B91</f>
        <v>0</v>
      </c>
      <c r="C92" s="16" t="e">
        <f>'Heat Map Export'!C91 - $C$6</f>
        <v>#N/A</v>
      </c>
      <c r="D92" s="16" t="e">
        <f>'Heat Map Export'!F91 - $D$6</f>
        <v>#N/A</v>
      </c>
      <c r="E92" s="16" t="e">
        <f>'Heat Map Export'!J91- $E$6</f>
        <v>#N/A</v>
      </c>
      <c r="F92" s="16" t="e">
        <f>'Heat Map Export'!R91 - $F$6</f>
        <v>#N/A</v>
      </c>
      <c r="G92" s="16" t="e">
        <f>'Heat Map Export'!U91- $G$6</f>
        <v>#N/A</v>
      </c>
      <c r="H92" s="16" t="e">
        <f>'Heat Map Export'!Y91 - $H$6</f>
        <v>#N/A</v>
      </c>
      <c r="I92" s="17" t="e">
        <f>'Heat Map Export'!AB91-$I$6</f>
        <v>#N/A</v>
      </c>
    </row>
    <row r="93" spans="1:9" s="14" customFormat="1" x14ac:dyDescent="0.2">
      <c r="A93" s="24">
        <f>'Heat Map Export'!A92</f>
        <v>0</v>
      </c>
      <c r="B93" s="25">
        <f>'Heat Map Export'!B92</f>
        <v>0</v>
      </c>
      <c r="C93" s="16" t="e">
        <f>'Heat Map Export'!C92 - $C$6</f>
        <v>#N/A</v>
      </c>
      <c r="D93" s="16" t="e">
        <f>'Heat Map Export'!F92 - $D$6</f>
        <v>#N/A</v>
      </c>
      <c r="E93" s="16" t="e">
        <f>'Heat Map Export'!J92- $E$6</f>
        <v>#N/A</v>
      </c>
      <c r="F93" s="16" t="e">
        <f>'Heat Map Export'!R92 - $F$6</f>
        <v>#N/A</v>
      </c>
      <c r="G93" s="16" t="e">
        <f>'Heat Map Export'!U92- $G$6</f>
        <v>#N/A</v>
      </c>
      <c r="H93" s="16" t="e">
        <f>'Heat Map Export'!Y92 - $H$6</f>
        <v>#N/A</v>
      </c>
      <c r="I93" s="17" t="e">
        <f>'Heat Map Export'!AB92-$I$6</f>
        <v>#N/A</v>
      </c>
    </row>
    <row r="94" spans="1:9" s="14" customFormat="1" x14ac:dyDescent="0.2">
      <c r="A94" s="24">
        <f>'Heat Map Export'!A93</f>
        <v>0</v>
      </c>
      <c r="B94" s="25">
        <f>'Heat Map Export'!B93</f>
        <v>0</v>
      </c>
      <c r="C94" s="16" t="e">
        <f>'Heat Map Export'!C93 - $C$6</f>
        <v>#N/A</v>
      </c>
      <c r="D94" s="16" t="e">
        <f>'Heat Map Export'!F93 - $D$6</f>
        <v>#N/A</v>
      </c>
      <c r="E94" s="16" t="e">
        <f>'Heat Map Export'!J93- $E$6</f>
        <v>#N/A</v>
      </c>
      <c r="F94" s="16" t="e">
        <f>'Heat Map Export'!R93 - $F$6</f>
        <v>#N/A</v>
      </c>
      <c r="G94" s="16" t="e">
        <f>'Heat Map Export'!U93- $G$6</f>
        <v>#N/A</v>
      </c>
      <c r="H94" s="16" t="e">
        <f>'Heat Map Export'!Y93 - $H$6</f>
        <v>#N/A</v>
      </c>
      <c r="I94" s="17" t="e">
        <f>'Heat Map Export'!AB93-$I$6</f>
        <v>#N/A</v>
      </c>
    </row>
    <row r="95" spans="1:9" s="14" customFormat="1" x14ac:dyDescent="0.2">
      <c r="A95" s="24">
        <f>'Heat Map Export'!A94</f>
        <v>0</v>
      </c>
      <c r="B95" s="25">
        <f>'Heat Map Export'!B94</f>
        <v>0</v>
      </c>
      <c r="C95" s="16" t="e">
        <f>'Heat Map Export'!C94 - $C$6</f>
        <v>#N/A</v>
      </c>
      <c r="D95" s="16" t="e">
        <f>'Heat Map Export'!F94 - $D$6</f>
        <v>#N/A</v>
      </c>
      <c r="E95" s="16" t="e">
        <f>'Heat Map Export'!J94- $E$6</f>
        <v>#N/A</v>
      </c>
      <c r="F95" s="16" t="e">
        <f>'Heat Map Export'!R94 - $F$6</f>
        <v>#N/A</v>
      </c>
      <c r="G95" s="16" t="e">
        <f>'Heat Map Export'!U94- $G$6</f>
        <v>#N/A</v>
      </c>
      <c r="H95" s="16" t="e">
        <f>'Heat Map Export'!Y94 - $H$6</f>
        <v>#N/A</v>
      </c>
      <c r="I95" s="17" t="e">
        <f>'Heat Map Export'!AB94-$I$6</f>
        <v>#N/A</v>
      </c>
    </row>
    <row r="96" spans="1:9" s="14" customFormat="1" x14ac:dyDescent="0.2">
      <c r="A96" s="24">
        <f>'Heat Map Export'!A95</f>
        <v>0</v>
      </c>
      <c r="B96" s="25">
        <f>'Heat Map Export'!B95</f>
        <v>0</v>
      </c>
      <c r="C96" s="16" t="e">
        <f>'Heat Map Export'!C95 - $C$6</f>
        <v>#N/A</v>
      </c>
      <c r="D96" s="16" t="e">
        <f>'Heat Map Export'!F95 - $D$6</f>
        <v>#N/A</v>
      </c>
      <c r="E96" s="16" t="e">
        <f>'Heat Map Export'!J95- $E$6</f>
        <v>#N/A</v>
      </c>
      <c r="F96" s="16" t="e">
        <f>'Heat Map Export'!R95 - $F$6</f>
        <v>#N/A</v>
      </c>
      <c r="G96" s="16" t="e">
        <f>'Heat Map Export'!U95- $G$6</f>
        <v>#N/A</v>
      </c>
      <c r="H96" s="16" t="e">
        <f>'Heat Map Export'!Y95 - $H$6</f>
        <v>#N/A</v>
      </c>
      <c r="I96" s="17" t="e">
        <f>'Heat Map Export'!AB95-$I$6</f>
        <v>#N/A</v>
      </c>
    </row>
    <row r="97" spans="1:9" s="14" customFormat="1" x14ac:dyDescent="0.2">
      <c r="A97" s="24">
        <f>'Heat Map Export'!A96</f>
        <v>0</v>
      </c>
      <c r="B97" s="25">
        <f>'Heat Map Export'!B96</f>
        <v>0</v>
      </c>
      <c r="C97" s="16" t="e">
        <f>'Heat Map Export'!C96 - $C$6</f>
        <v>#N/A</v>
      </c>
      <c r="D97" s="16" t="e">
        <f>'Heat Map Export'!F96 - $D$6</f>
        <v>#N/A</v>
      </c>
      <c r="E97" s="16" t="e">
        <f>'Heat Map Export'!J96- $E$6</f>
        <v>#N/A</v>
      </c>
      <c r="F97" s="16" t="e">
        <f>'Heat Map Export'!R96 - $F$6</f>
        <v>#N/A</v>
      </c>
      <c r="G97" s="16" t="e">
        <f>'Heat Map Export'!U96- $G$6</f>
        <v>#N/A</v>
      </c>
      <c r="H97" s="16" t="e">
        <f>'Heat Map Export'!Y96 - $H$6</f>
        <v>#N/A</v>
      </c>
      <c r="I97" s="17" t="e">
        <f>'Heat Map Export'!AB96-$I$6</f>
        <v>#N/A</v>
      </c>
    </row>
    <row r="98" spans="1:9" s="14" customFormat="1" x14ac:dyDescent="0.2">
      <c r="A98" s="24">
        <f>'Heat Map Export'!A97</f>
        <v>0</v>
      </c>
      <c r="B98" s="25">
        <f>'Heat Map Export'!B97</f>
        <v>0</v>
      </c>
      <c r="C98" s="16" t="e">
        <f>'Heat Map Export'!C97 - $C$6</f>
        <v>#N/A</v>
      </c>
      <c r="D98" s="16" t="e">
        <f>'Heat Map Export'!F97 - $D$6</f>
        <v>#N/A</v>
      </c>
      <c r="E98" s="16" t="e">
        <f>'Heat Map Export'!J97- $E$6</f>
        <v>#N/A</v>
      </c>
      <c r="F98" s="16" t="e">
        <f>'Heat Map Export'!R97 - $F$6</f>
        <v>#N/A</v>
      </c>
      <c r="G98" s="16" t="e">
        <f>'Heat Map Export'!U97- $G$6</f>
        <v>#N/A</v>
      </c>
      <c r="H98" s="16" t="e">
        <f>'Heat Map Export'!Y97 - $H$6</f>
        <v>#N/A</v>
      </c>
      <c r="I98" s="17" t="e">
        <f>'Heat Map Export'!AB97-$I$6</f>
        <v>#N/A</v>
      </c>
    </row>
    <row r="99" spans="1:9" s="14" customFormat="1" x14ac:dyDescent="0.2">
      <c r="A99" s="24">
        <f>'Heat Map Export'!A98</f>
        <v>0</v>
      </c>
      <c r="B99" s="25">
        <f>'Heat Map Export'!B98</f>
        <v>0</v>
      </c>
      <c r="C99" s="16" t="e">
        <f>'Heat Map Export'!C98 - $C$6</f>
        <v>#N/A</v>
      </c>
      <c r="D99" s="16" t="e">
        <f>'Heat Map Export'!F98 - $D$6</f>
        <v>#N/A</v>
      </c>
      <c r="E99" s="16" t="e">
        <f>'Heat Map Export'!J98- $E$6</f>
        <v>#N/A</v>
      </c>
      <c r="F99" s="16" t="e">
        <f>'Heat Map Export'!R98 - $F$6</f>
        <v>#N/A</v>
      </c>
      <c r="G99" s="16" t="e">
        <f>'Heat Map Export'!U98- $G$6</f>
        <v>#N/A</v>
      </c>
      <c r="H99" s="16" t="e">
        <f>'Heat Map Export'!Y98 - $H$6</f>
        <v>#N/A</v>
      </c>
      <c r="I99" s="17" t="e">
        <f>'Heat Map Export'!AB98-$I$6</f>
        <v>#N/A</v>
      </c>
    </row>
    <row r="100" spans="1:9" s="14" customFormat="1" x14ac:dyDescent="0.2">
      <c r="A100" s="24">
        <f>'Heat Map Export'!A99</f>
        <v>0</v>
      </c>
      <c r="B100" s="25">
        <f>'Heat Map Export'!B99</f>
        <v>0</v>
      </c>
      <c r="C100" s="16" t="e">
        <f>'Heat Map Export'!C99 - $C$6</f>
        <v>#N/A</v>
      </c>
      <c r="D100" s="16" t="e">
        <f>'Heat Map Export'!F99 - $D$6</f>
        <v>#N/A</v>
      </c>
      <c r="E100" s="16" t="e">
        <f>'Heat Map Export'!J99- $E$6</f>
        <v>#N/A</v>
      </c>
      <c r="F100" s="16" t="e">
        <f>'Heat Map Export'!R99 - $F$6</f>
        <v>#N/A</v>
      </c>
      <c r="G100" s="16" t="e">
        <f>'Heat Map Export'!U99- $G$6</f>
        <v>#N/A</v>
      </c>
      <c r="H100" s="16" t="e">
        <f>'Heat Map Export'!Y99 - $H$6</f>
        <v>#N/A</v>
      </c>
      <c r="I100" s="17" t="e">
        <f>'Heat Map Export'!AB99-$I$6</f>
        <v>#N/A</v>
      </c>
    </row>
    <row r="101" spans="1:9" s="14" customFormat="1" x14ac:dyDescent="0.2">
      <c r="A101" s="24">
        <f>'Heat Map Export'!A100</f>
        <v>0</v>
      </c>
      <c r="B101" s="25">
        <f>'Heat Map Export'!B100</f>
        <v>0</v>
      </c>
      <c r="C101" s="16" t="e">
        <f>'Heat Map Export'!C100 - $C$6</f>
        <v>#N/A</v>
      </c>
      <c r="D101" s="16" t="e">
        <f>'Heat Map Export'!F100 - $D$6</f>
        <v>#N/A</v>
      </c>
      <c r="E101" s="16" t="e">
        <f>'Heat Map Export'!J100- $E$6</f>
        <v>#N/A</v>
      </c>
      <c r="F101" s="16" t="e">
        <f>'Heat Map Export'!R100 - $F$6</f>
        <v>#N/A</v>
      </c>
      <c r="G101" s="16" t="e">
        <f>'Heat Map Export'!U100- $G$6</f>
        <v>#N/A</v>
      </c>
      <c r="H101" s="16" t="e">
        <f>'Heat Map Export'!Y100 - $H$6</f>
        <v>#N/A</v>
      </c>
      <c r="I101" s="17" t="e">
        <f>'Heat Map Export'!AB100-$I$6</f>
        <v>#N/A</v>
      </c>
    </row>
    <row r="102" spans="1:9" s="14" customFormat="1" x14ac:dyDescent="0.2">
      <c r="A102" s="24">
        <f>'Heat Map Export'!A101</f>
        <v>0</v>
      </c>
      <c r="B102" s="25">
        <f>'Heat Map Export'!B101</f>
        <v>0</v>
      </c>
      <c r="C102" s="16" t="e">
        <f>'Heat Map Export'!C101 - $C$6</f>
        <v>#N/A</v>
      </c>
      <c r="D102" s="16" t="e">
        <f>'Heat Map Export'!F101 - $D$6</f>
        <v>#N/A</v>
      </c>
      <c r="E102" s="16" t="e">
        <f>'Heat Map Export'!J101- $E$6</f>
        <v>#N/A</v>
      </c>
      <c r="F102" s="16" t="e">
        <f>'Heat Map Export'!R101 - $F$6</f>
        <v>#N/A</v>
      </c>
      <c r="G102" s="16" t="e">
        <f>'Heat Map Export'!U101- $G$6</f>
        <v>#N/A</v>
      </c>
      <c r="H102" s="16" t="e">
        <f>'Heat Map Export'!Y101 - $H$6</f>
        <v>#N/A</v>
      </c>
      <c r="I102" s="17" t="e">
        <f>'Heat Map Export'!AB101-$I$6</f>
        <v>#N/A</v>
      </c>
    </row>
    <row r="103" spans="1:9" s="14" customFormat="1" x14ac:dyDescent="0.2">
      <c r="A103" s="24">
        <f>'Heat Map Export'!A102</f>
        <v>0</v>
      </c>
      <c r="B103" s="25">
        <f>'Heat Map Export'!B102</f>
        <v>0</v>
      </c>
      <c r="C103" s="16" t="e">
        <f>'Heat Map Export'!C102 - $C$6</f>
        <v>#N/A</v>
      </c>
      <c r="D103" s="16" t="e">
        <f>'Heat Map Export'!F102 - $D$6</f>
        <v>#N/A</v>
      </c>
      <c r="E103" s="16" t="e">
        <f>'Heat Map Export'!J102- $E$6</f>
        <v>#N/A</v>
      </c>
      <c r="F103" s="16" t="e">
        <f>'Heat Map Export'!R102 - $F$6</f>
        <v>#N/A</v>
      </c>
      <c r="G103" s="16" t="e">
        <f>'Heat Map Export'!U102- $G$6</f>
        <v>#N/A</v>
      </c>
      <c r="H103" s="16" t="e">
        <f>'Heat Map Export'!Y102 - $H$6</f>
        <v>#N/A</v>
      </c>
      <c r="I103" s="17" t="e">
        <f>'Heat Map Export'!AB102-$I$6</f>
        <v>#N/A</v>
      </c>
    </row>
    <row r="104" spans="1:9" s="14" customFormat="1" x14ac:dyDescent="0.2">
      <c r="A104" s="24">
        <f>'Heat Map Export'!A103</f>
        <v>0</v>
      </c>
      <c r="B104" s="25">
        <f>'Heat Map Export'!B103</f>
        <v>0</v>
      </c>
      <c r="C104" s="16" t="e">
        <f>'Heat Map Export'!C103 - $C$6</f>
        <v>#N/A</v>
      </c>
      <c r="D104" s="16" t="e">
        <f>'Heat Map Export'!F103 - $D$6</f>
        <v>#N/A</v>
      </c>
      <c r="E104" s="16" t="e">
        <f>'Heat Map Export'!J103- $E$6</f>
        <v>#N/A</v>
      </c>
      <c r="F104" s="16" t="e">
        <f>'Heat Map Export'!R103 - $F$6</f>
        <v>#N/A</v>
      </c>
      <c r="G104" s="16" t="e">
        <f>'Heat Map Export'!U103- $G$6</f>
        <v>#N/A</v>
      </c>
      <c r="H104" s="16" t="e">
        <f>'Heat Map Export'!Y103 - $H$6</f>
        <v>#N/A</v>
      </c>
      <c r="I104" s="17" t="e">
        <f>'Heat Map Export'!AB103-$I$6</f>
        <v>#N/A</v>
      </c>
    </row>
    <row r="105" spans="1:9" s="14" customFormat="1" x14ac:dyDescent="0.2">
      <c r="A105" s="24">
        <f>'Heat Map Export'!A104</f>
        <v>0</v>
      </c>
      <c r="B105" s="25">
        <f>'Heat Map Export'!B104</f>
        <v>0</v>
      </c>
      <c r="C105" s="16" t="e">
        <f>'Heat Map Export'!C104 - $C$6</f>
        <v>#N/A</v>
      </c>
      <c r="D105" s="16" t="e">
        <f>'Heat Map Export'!F104 - $D$6</f>
        <v>#N/A</v>
      </c>
      <c r="E105" s="16" t="e">
        <f>'Heat Map Export'!J104- $E$6</f>
        <v>#N/A</v>
      </c>
      <c r="F105" s="16" t="e">
        <f>'Heat Map Export'!R104 - $F$6</f>
        <v>#N/A</v>
      </c>
      <c r="G105" s="16" t="e">
        <f>'Heat Map Export'!U104- $G$6</f>
        <v>#N/A</v>
      </c>
      <c r="H105" s="16" t="e">
        <f>'Heat Map Export'!Y104 - $H$6</f>
        <v>#N/A</v>
      </c>
      <c r="I105" s="17" t="e">
        <f>'Heat Map Export'!AB104-$I$6</f>
        <v>#N/A</v>
      </c>
    </row>
    <row r="106" spans="1:9" s="14" customFormat="1" x14ac:dyDescent="0.2">
      <c r="A106" s="24">
        <f>'Heat Map Export'!A105</f>
        <v>0</v>
      </c>
      <c r="B106" s="25">
        <f>'Heat Map Export'!B105</f>
        <v>0</v>
      </c>
      <c r="C106" s="16" t="e">
        <f>'Heat Map Export'!C105 - $C$6</f>
        <v>#N/A</v>
      </c>
      <c r="D106" s="16" t="e">
        <f>'Heat Map Export'!F105 - $D$6</f>
        <v>#N/A</v>
      </c>
      <c r="E106" s="16" t="e">
        <f>'Heat Map Export'!J105- $E$6</f>
        <v>#N/A</v>
      </c>
      <c r="F106" s="16" t="e">
        <f>'Heat Map Export'!R105 - $F$6</f>
        <v>#N/A</v>
      </c>
      <c r="G106" s="16" t="e">
        <f>'Heat Map Export'!U105- $G$6</f>
        <v>#N/A</v>
      </c>
      <c r="H106" s="16" t="e">
        <f>'Heat Map Export'!Y105 - $H$6</f>
        <v>#N/A</v>
      </c>
      <c r="I106" s="17" t="e">
        <f>'Heat Map Export'!AB105-$I$6</f>
        <v>#N/A</v>
      </c>
    </row>
    <row r="107" spans="1:9" s="14" customFormat="1" x14ac:dyDescent="0.2">
      <c r="A107" s="24">
        <f>'Heat Map Export'!A106</f>
        <v>0</v>
      </c>
      <c r="B107" s="25">
        <f>'Heat Map Export'!B106</f>
        <v>0</v>
      </c>
      <c r="C107" s="16" t="e">
        <f>'Heat Map Export'!C106 - $C$6</f>
        <v>#N/A</v>
      </c>
      <c r="D107" s="16" t="e">
        <f>'Heat Map Export'!F106 - $D$6</f>
        <v>#N/A</v>
      </c>
      <c r="E107" s="16" t="e">
        <f>'Heat Map Export'!J106- $E$6</f>
        <v>#N/A</v>
      </c>
      <c r="F107" s="16" t="e">
        <f>'Heat Map Export'!R106 - $F$6</f>
        <v>#N/A</v>
      </c>
      <c r="G107" s="16" t="e">
        <f>'Heat Map Export'!U106- $G$6</f>
        <v>#N/A</v>
      </c>
      <c r="H107" s="16" t="e">
        <f>'Heat Map Export'!Y106 - $H$6</f>
        <v>#N/A</v>
      </c>
      <c r="I107" s="17" t="e">
        <f>'Heat Map Export'!AB106-$I$6</f>
        <v>#N/A</v>
      </c>
    </row>
    <row r="108" spans="1:9" s="14" customFormat="1" x14ac:dyDescent="0.2">
      <c r="A108" s="24">
        <f>'Heat Map Export'!A107</f>
        <v>0</v>
      </c>
      <c r="B108" s="25">
        <f>'Heat Map Export'!B107</f>
        <v>0</v>
      </c>
      <c r="C108" s="16" t="e">
        <f>'Heat Map Export'!C107 - $C$6</f>
        <v>#N/A</v>
      </c>
      <c r="D108" s="16" t="e">
        <f>'Heat Map Export'!F107 - $D$6</f>
        <v>#N/A</v>
      </c>
      <c r="E108" s="16" t="e">
        <f>'Heat Map Export'!J107- $E$6</f>
        <v>#N/A</v>
      </c>
      <c r="F108" s="16" t="e">
        <f>'Heat Map Export'!R107 - $F$6</f>
        <v>#N/A</v>
      </c>
      <c r="G108" s="16" t="e">
        <f>'Heat Map Export'!U107- $G$6</f>
        <v>#N/A</v>
      </c>
      <c r="H108" s="16" t="e">
        <f>'Heat Map Export'!Y107 - $H$6</f>
        <v>#N/A</v>
      </c>
      <c r="I108" s="17" t="e">
        <f>'Heat Map Export'!AB107-$I$6</f>
        <v>#N/A</v>
      </c>
    </row>
    <row r="109" spans="1:9" s="14" customFormat="1" x14ac:dyDescent="0.2">
      <c r="A109" s="24">
        <f>'Heat Map Export'!A108</f>
        <v>0</v>
      </c>
      <c r="B109" s="25">
        <f>'Heat Map Export'!B108</f>
        <v>0</v>
      </c>
      <c r="C109" s="16" t="e">
        <f>'Heat Map Export'!C108 - $C$6</f>
        <v>#N/A</v>
      </c>
      <c r="D109" s="16" t="e">
        <f>'Heat Map Export'!F108 - $D$6</f>
        <v>#N/A</v>
      </c>
      <c r="E109" s="16" t="e">
        <f>'Heat Map Export'!J108- $E$6</f>
        <v>#N/A</v>
      </c>
      <c r="F109" s="16" t="e">
        <f>'Heat Map Export'!R108 - $F$6</f>
        <v>#N/A</v>
      </c>
      <c r="G109" s="16" t="e">
        <f>'Heat Map Export'!U108- $G$6</f>
        <v>#N/A</v>
      </c>
      <c r="H109" s="16" t="e">
        <f>'Heat Map Export'!Y108 - $H$6</f>
        <v>#N/A</v>
      </c>
      <c r="I109" s="17" t="e">
        <f>'Heat Map Export'!AB108-$I$6</f>
        <v>#N/A</v>
      </c>
    </row>
    <row r="110" spans="1:9" s="14" customFormat="1" x14ac:dyDescent="0.2">
      <c r="A110" s="24">
        <f>'Heat Map Export'!A109</f>
        <v>0</v>
      </c>
      <c r="B110" s="25">
        <f>'Heat Map Export'!B109</f>
        <v>0</v>
      </c>
      <c r="C110" s="16" t="e">
        <f>'Heat Map Export'!C109 - $C$6</f>
        <v>#N/A</v>
      </c>
      <c r="D110" s="16" t="e">
        <f>'Heat Map Export'!F109 - $D$6</f>
        <v>#N/A</v>
      </c>
      <c r="E110" s="16" t="e">
        <f>'Heat Map Export'!J109- $E$6</f>
        <v>#N/A</v>
      </c>
      <c r="F110" s="16" t="e">
        <f>'Heat Map Export'!R109 - $F$6</f>
        <v>#N/A</v>
      </c>
      <c r="G110" s="16" t="e">
        <f>'Heat Map Export'!U109- $G$6</f>
        <v>#N/A</v>
      </c>
      <c r="H110" s="16" t="e">
        <f>'Heat Map Export'!Y109 - $H$6</f>
        <v>#N/A</v>
      </c>
      <c r="I110" s="17" t="e">
        <f>'Heat Map Export'!AB109-$I$6</f>
        <v>#N/A</v>
      </c>
    </row>
    <row r="111" spans="1:9" s="14" customFormat="1" x14ac:dyDescent="0.2">
      <c r="A111" s="24">
        <f>'Heat Map Export'!A110</f>
        <v>0</v>
      </c>
      <c r="B111" s="25">
        <f>'Heat Map Export'!B110</f>
        <v>0</v>
      </c>
      <c r="C111" s="16" t="e">
        <f>'Heat Map Export'!C110 - $C$6</f>
        <v>#N/A</v>
      </c>
      <c r="D111" s="16" t="e">
        <f>'Heat Map Export'!F110 - $D$6</f>
        <v>#N/A</v>
      </c>
      <c r="E111" s="16" t="e">
        <f>'Heat Map Export'!J110- $E$6</f>
        <v>#N/A</v>
      </c>
      <c r="F111" s="16" t="e">
        <f>'Heat Map Export'!R110 - $F$6</f>
        <v>#N/A</v>
      </c>
      <c r="G111" s="16" t="e">
        <f>'Heat Map Export'!U110- $G$6</f>
        <v>#N/A</v>
      </c>
      <c r="H111" s="16" t="e">
        <f>'Heat Map Export'!Y110 - $H$6</f>
        <v>#N/A</v>
      </c>
      <c r="I111" s="17" t="e">
        <f>'Heat Map Export'!AB110-$I$6</f>
        <v>#N/A</v>
      </c>
    </row>
    <row r="112" spans="1:9" s="14" customFormat="1" x14ac:dyDescent="0.2">
      <c r="A112" s="24">
        <f>'Heat Map Export'!A111</f>
        <v>0</v>
      </c>
      <c r="B112" s="25">
        <f>'Heat Map Export'!B111</f>
        <v>0</v>
      </c>
      <c r="C112" s="16" t="e">
        <f>'Heat Map Export'!C111 - $C$6</f>
        <v>#N/A</v>
      </c>
      <c r="D112" s="16" t="e">
        <f>'Heat Map Export'!F111 - $D$6</f>
        <v>#N/A</v>
      </c>
      <c r="E112" s="16" t="e">
        <f>'Heat Map Export'!J111- $E$6</f>
        <v>#N/A</v>
      </c>
      <c r="F112" s="16" t="e">
        <f>'Heat Map Export'!R111 - $F$6</f>
        <v>#N/A</v>
      </c>
      <c r="G112" s="16" t="e">
        <f>'Heat Map Export'!U111- $G$6</f>
        <v>#N/A</v>
      </c>
      <c r="H112" s="16" t="e">
        <f>'Heat Map Export'!Y111 - $H$6</f>
        <v>#N/A</v>
      </c>
      <c r="I112" s="17" t="e">
        <f>'Heat Map Export'!AB111-$I$6</f>
        <v>#N/A</v>
      </c>
    </row>
    <row r="113" spans="1:9" s="14" customFormat="1" x14ac:dyDescent="0.2">
      <c r="A113" s="24">
        <f>'Heat Map Export'!A112</f>
        <v>0</v>
      </c>
      <c r="B113" s="25">
        <f>'Heat Map Export'!B112</f>
        <v>0</v>
      </c>
      <c r="C113" s="16" t="e">
        <f>'Heat Map Export'!C112 - $C$6</f>
        <v>#N/A</v>
      </c>
      <c r="D113" s="16" t="e">
        <f>'Heat Map Export'!F112 - $D$6</f>
        <v>#N/A</v>
      </c>
      <c r="E113" s="16" t="e">
        <f>'Heat Map Export'!J112- $E$6</f>
        <v>#N/A</v>
      </c>
      <c r="F113" s="16" t="e">
        <f>'Heat Map Export'!R112 - $F$6</f>
        <v>#N/A</v>
      </c>
      <c r="G113" s="16" t="e">
        <f>'Heat Map Export'!U112- $G$6</f>
        <v>#N/A</v>
      </c>
      <c r="H113" s="16" t="e">
        <f>'Heat Map Export'!Y112 - $H$6</f>
        <v>#N/A</v>
      </c>
      <c r="I113" s="17" t="e">
        <f>'Heat Map Export'!AB112-$I$6</f>
        <v>#N/A</v>
      </c>
    </row>
    <row r="114" spans="1:9" s="14" customFormat="1" x14ac:dyDescent="0.2">
      <c r="A114" s="24">
        <f>'Heat Map Export'!A113</f>
        <v>0</v>
      </c>
      <c r="B114" s="25">
        <f>'Heat Map Export'!B113</f>
        <v>0</v>
      </c>
      <c r="C114" s="16" t="e">
        <f>'Heat Map Export'!C113 - $C$6</f>
        <v>#N/A</v>
      </c>
      <c r="D114" s="16" t="e">
        <f>'Heat Map Export'!F113 - $D$6</f>
        <v>#N/A</v>
      </c>
      <c r="E114" s="16" t="e">
        <f>'Heat Map Export'!J113- $E$6</f>
        <v>#N/A</v>
      </c>
      <c r="F114" s="16" t="e">
        <f>'Heat Map Export'!R113 - $F$6</f>
        <v>#N/A</v>
      </c>
      <c r="G114" s="16" t="e">
        <f>'Heat Map Export'!U113- $G$6</f>
        <v>#N/A</v>
      </c>
      <c r="H114" s="16" t="e">
        <f>'Heat Map Export'!Y113 - $H$6</f>
        <v>#N/A</v>
      </c>
      <c r="I114" s="17" t="e">
        <f>'Heat Map Export'!AB113-$I$6</f>
        <v>#N/A</v>
      </c>
    </row>
    <row r="115" spans="1:9" s="14" customFormat="1" x14ac:dyDescent="0.2">
      <c r="A115" s="24">
        <f>'Heat Map Export'!A114</f>
        <v>0</v>
      </c>
      <c r="B115" s="25">
        <f>'Heat Map Export'!B114</f>
        <v>0</v>
      </c>
      <c r="C115" s="16" t="e">
        <f>'Heat Map Export'!C114 - $C$6</f>
        <v>#N/A</v>
      </c>
      <c r="D115" s="16" t="e">
        <f>'Heat Map Export'!F114 - $D$6</f>
        <v>#N/A</v>
      </c>
      <c r="E115" s="16" t="e">
        <f>'Heat Map Export'!J114- $E$6</f>
        <v>#N/A</v>
      </c>
      <c r="F115" s="16" t="e">
        <f>'Heat Map Export'!R114 - $F$6</f>
        <v>#N/A</v>
      </c>
      <c r="G115" s="16" t="e">
        <f>'Heat Map Export'!U114- $G$6</f>
        <v>#N/A</v>
      </c>
      <c r="H115" s="16" t="e">
        <f>'Heat Map Export'!Y114 - $H$6</f>
        <v>#N/A</v>
      </c>
      <c r="I115" s="17" t="e">
        <f>'Heat Map Export'!AB114-$I$6</f>
        <v>#N/A</v>
      </c>
    </row>
    <row r="116" spans="1:9" s="14" customFormat="1" x14ac:dyDescent="0.2">
      <c r="A116" s="24">
        <f>'Heat Map Export'!A115</f>
        <v>0</v>
      </c>
      <c r="B116" s="25">
        <f>'Heat Map Export'!B115</f>
        <v>0</v>
      </c>
      <c r="C116" s="16" t="e">
        <f>'Heat Map Export'!C115 - $C$6</f>
        <v>#N/A</v>
      </c>
      <c r="D116" s="16" t="e">
        <f>'Heat Map Export'!F115 - $D$6</f>
        <v>#N/A</v>
      </c>
      <c r="E116" s="16" t="e">
        <f>'Heat Map Export'!J115- $E$6</f>
        <v>#N/A</v>
      </c>
      <c r="F116" s="16" t="e">
        <f>'Heat Map Export'!R115 - $F$6</f>
        <v>#N/A</v>
      </c>
      <c r="G116" s="16" t="e">
        <f>'Heat Map Export'!U115- $G$6</f>
        <v>#N/A</v>
      </c>
      <c r="H116" s="16" t="e">
        <f>'Heat Map Export'!Y115 - $H$6</f>
        <v>#N/A</v>
      </c>
      <c r="I116" s="17" t="e">
        <f>'Heat Map Export'!AB115-$I$6</f>
        <v>#N/A</v>
      </c>
    </row>
    <row r="117" spans="1:9" s="14" customFormat="1" x14ac:dyDescent="0.2">
      <c r="A117" s="24">
        <f>'Heat Map Export'!A116</f>
        <v>0</v>
      </c>
      <c r="B117" s="25">
        <f>'Heat Map Export'!B116</f>
        <v>0</v>
      </c>
      <c r="C117" s="16" t="e">
        <f>'Heat Map Export'!C116 - $C$6</f>
        <v>#N/A</v>
      </c>
      <c r="D117" s="16" t="e">
        <f>'Heat Map Export'!F116 - $D$6</f>
        <v>#N/A</v>
      </c>
      <c r="E117" s="16" t="e">
        <f>'Heat Map Export'!J116- $E$6</f>
        <v>#N/A</v>
      </c>
      <c r="F117" s="16" t="e">
        <f>'Heat Map Export'!R116 - $F$6</f>
        <v>#N/A</v>
      </c>
      <c r="G117" s="16" t="e">
        <f>'Heat Map Export'!U116- $G$6</f>
        <v>#N/A</v>
      </c>
      <c r="H117" s="16" t="e">
        <f>'Heat Map Export'!Y116 - $H$6</f>
        <v>#N/A</v>
      </c>
      <c r="I117" s="17" t="e">
        <f>'Heat Map Export'!AB116-$I$6</f>
        <v>#N/A</v>
      </c>
    </row>
    <row r="118" spans="1:9" s="14" customFormat="1" x14ac:dyDescent="0.2">
      <c r="A118" s="24">
        <f>'Heat Map Export'!A117</f>
        <v>0</v>
      </c>
      <c r="B118" s="25">
        <f>'Heat Map Export'!B117</f>
        <v>0</v>
      </c>
      <c r="C118" s="16" t="e">
        <f>'Heat Map Export'!C117 - $C$6</f>
        <v>#N/A</v>
      </c>
      <c r="D118" s="16" t="e">
        <f>'Heat Map Export'!F117 - $D$6</f>
        <v>#N/A</v>
      </c>
      <c r="E118" s="16" t="e">
        <f>'Heat Map Export'!J117- $E$6</f>
        <v>#N/A</v>
      </c>
      <c r="F118" s="16" t="e">
        <f>'Heat Map Export'!R117 - $F$6</f>
        <v>#N/A</v>
      </c>
      <c r="G118" s="16" t="e">
        <f>'Heat Map Export'!U117- $G$6</f>
        <v>#N/A</v>
      </c>
      <c r="H118" s="16" t="e">
        <f>'Heat Map Export'!Y117 - $H$6</f>
        <v>#N/A</v>
      </c>
      <c r="I118" s="17" t="e">
        <f>'Heat Map Export'!AB117-$I$6</f>
        <v>#N/A</v>
      </c>
    </row>
    <row r="119" spans="1:9" s="14" customFormat="1" x14ac:dyDescent="0.2">
      <c r="A119" s="24">
        <f>'Heat Map Export'!A118</f>
        <v>0</v>
      </c>
      <c r="B119" s="25">
        <f>'Heat Map Export'!B118</f>
        <v>0</v>
      </c>
      <c r="C119" s="16" t="e">
        <f>'Heat Map Export'!C118 - $C$6</f>
        <v>#N/A</v>
      </c>
      <c r="D119" s="16" t="e">
        <f>'Heat Map Export'!F118 - $D$6</f>
        <v>#N/A</v>
      </c>
      <c r="E119" s="16" t="e">
        <f>'Heat Map Export'!J118- $E$6</f>
        <v>#N/A</v>
      </c>
      <c r="F119" s="16" t="e">
        <f>'Heat Map Export'!R118 - $F$6</f>
        <v>#N/A</v>
      </c>
      <c r="G119" s="16" t="e">
        <f>'Heat Map Export'!U118- $G$6</f>
        <v>#N/A</v>
      </c>
      <c r="H119" s="16" t="e">
        <f>'Heat Map Export'!Y118 - $H$6</f>
        <v>#N/A</v>
      </c>
      <c r="I119" s="17" t="e">
        <f>'Heat Map Export'!AB118-$I$6</f>
        <v>#N/A</v>
      </c>
    </row>
    <row r="120" spans="1:9" s="14" customFormat="1" x14ac:dyDescent="0.2">
      <c r="A120" s="24">
        <f>'Heat Map Export'!A119</f>
        <v>0</v>
      </c>
      <c r="B120" s="25">
        <f>'Heat Map Export'!B119</f>
        <v>0</v>
      </c>
      <c r="C120" s="16" t="e">
        <f>'Heat Map Export'!C119 - $C$6</f>
        <v>#N/A</v>
      </c>
      <c r="D120" s="16" t="e">
        <f>'Heat Map Export'!F119 - $D$6</f>
        <v>#N/A</v>
      </c>
      <c r="E120" s="16" t="e">
        <f>'Heat Map Export'!J119- $E$6</f>
        <v>#N/A</v>
      </c>
      <c r="F120" s="16" t="e">
        <f>'Heat Map Export'!R119 - $F$6</f>
        <v>#N/A</v>
      </c>
      <c r="G120" s="16" t="e">
        <f>'Heat Map Export'!U119- $G$6</f>
        <v>#N/A</v>
      </c>
      <c r="H120" s="16" t="e">
        <f>'Heat Map Export'!Y119 - $H$6</f>
        <v>#N/A</v>
      </c>
      <c r="I120" s="17" t="e">
        <f>'Heat Map Export'!AB119-$I$6</f>
        <v>#N/A</v>
      </c>
    </row>
    <row r="121" spans="1:9" s="14" customFormat="1" x14ac:dyDescent="0.2">
      <c r="A121" s="24">
        <f>'Heat Map Export'!A120</f>
        <v>0</v>
      </c>
      <c r="B121" s="25">
        <f>'Heat Map Export'!B120</f>
        <v>0</v>
      </c>
      <c r="C121" s="16" t="e">
        <f>'Heat Map Export'!C120 - $C$6</f>
        <v>#N/A</v>
      </c>
      <c r="D121" s="16" t="e">
        <f>'Heat Map Export'!F120 - $D$6</f>
        <v>#N/A</v>
      </c>
      <c r="E121" s="16" t="e">
        <f>'Heat Map Export'!J120- $E$6</f>
        <v>#N/A</v>
      </c>
      <c r="F121" s="16" t="e">
        <f>'Heat Map Export'!R120 - $F$6</f>
        <v>#N/A</v>
      </c>
      <c r="G121" s="16" t="e">
        <f>'Heat Map Export'!U120- $G$6</f>
        <v>#N/A</v>
      </c>
      <c r="H121" s="16" t="e">
        <f>'Heat Map Export'!Y120 - $H$6</f>
        <v>#N/A</v>
      </c>
      <c r="I121" s="17" t="e">
        <f>'Heat Map Export'!AB120-$I$6</f>
        <v>#N/A</v>
      </c>
    </row>
    <row r="122" spans="1:9" s="14" customFormat="1" x14ac:dyDescent="0.2">
      <c r="A122" s="24">
        <f>'Heat Map Export'!A121</f>
        <v>0</v>
      </c>
      <c r="B122" s="25">
        <f>'Heat Map Export'!B121</f>
        <v>0</v>
      </c>
      <c r="C122" s="16" t="e">
        <f>'Heat Map Export'!C121 - $C$6</f>
        <v>#N/A</v>
      </c>
      <c r="D122" s="16" t="e">
        <f>'Heat Map Export'!F121 - $D$6</f>
        <v>#N/A</v>
      </c>
      <c r="E122" s="16" t="e">
        <f>'Heat Map Export'!J121- $E$6</f>
        <v>#N/A</v>
      </c>
      <c r="F122" s="16" t="e">
        <f>'Heat Map Export'!R121 - $F$6</f>
        <v>#N/A</v>
      </c>
      <c r="G122" s="16" t="e">
        <f>'Heat Map Export'!U121- $G$6</f>
        <v>#N/A</v>
      </c>
      <c r="H122" s="16" t="e">
        <f>'Heat Map Export'!Y121 - $H$6</f>
        <v>#N/A</v>
      </c>
      <c r="I122" s="17" t="e">
        <f>'Heat Map Export'!AB121-$I$6</f>
        <v>#N/A</v>
      </c>
    </row>
    <row r="123" spans="1:9" s="14" customFormat="1" x14ac:dyDescent="0.2">
      <c r="A123" s="24">
        <f>'Heat Map Export'!A122</f>
        <v>0</v>
      </c>
      <c r="B123" s="25">
        <f>'Heat Map Export'!B122</f>
        <v>0</v>
      </c>
      <c r="C123" s="16" t="e">
        <f>'Heat Map Export'!C122 - $C$6</f>
        <v>#N/A</v>
      </c>
      <c r="D123" s="16" t="e">
        <f>'Heat Map Export'!F122 - $D$6</f>
        <v>#N/A</v>
      </c>
      <c r="E123" s="16" t="e">
        <f>'Heat Map Export'!J122- $E$6</f>
        <v>#N/A</v>
      </c>
      <c r="F123" s="16" t="e">
        <f>'Heat Map Export'!R122 - $F$6</f>
        <v>#N/A</v>
      </c>
      <c r="G123" s="16" t="e">
        <f>'Heat Map Export'!U122- $G$6</f>
        <v>#N/A</v>
      </c>
      <c r="H123" s="16" t="e">
        <f>'Heat Map Export'!Y122 - $H$6</f>
        <v>#N/A</v>
      </c>
      <c r="I123" s="17" t="e">
        <f>'Heat Map Export'!AB122-$I$6</f>
        <v>#N/A</v>
      </c>
    </row>
    <row r="124" spans="1:9" s="14" customFormat="1" x14ac:dyDescent="0.2">
      <c r="A124" s="24">
        <f>'Heat Map Export'!A123</f>
        <v>0</v>
      </c>
      <c r="B124" s="25">
        <f>'Heat Map Export'!B123</f>
        <v>0</v>
      </c>
      <c r="C124" s="16" t="e">
        <f>'Heat Map Export'!C123 - $C$6</f>
        <v>#N/A</v>
      </c>
      <c r="D124" s="16" t="e">
        <f>'Heat Map Export'!F123 - $D$6</f>
        <v>#N/A</v>
      </c>
      <c r="E124" s="16" t="e">
        <f>'Heat Map Export'!J123- $E$6</f>
        <v>#N/A</v>
      </c>
      <c r="F124" s="16" t="e">
        <f>'Heat Map Export'!R123 - $F$6</f>
        <v>#N/A</v>
      </c>
      <c r="G124" s="16" t="e">
        <f>'Heat Map Export'!U123- $G$6</f>
        <v>#N/A</v>
      </c>
      <c r="H124" s="16" t="e">
        <f>'Heat Map Export'!Y123 - $H$6</f>
        <v>#N/A</v>
      </c>
      <c r="I124" s="17" t="e">
        <f>'Heat Map Export'!AB123-$I$6</f>
        <v>#N/A</v>
      </c>
    </row>
    <row r="125" spans="1:9" s="14" customFormat="1" x14ac:dyDescent="0.2">
      <c r="A125" s="24">
        <f>'Heat Map Export'!A124</f>
        <v>0</v>
      </c>
      <c r="B125" s="25">
        <f>'Heat Map Export'!B124</f>
        <v>0</v>
      </c>
      <c r="C125" s="16" t="e">
        <f>'Heat Map Export'!C124 - $C$6</f>
        <v>#N/A</v>
      </c>
      <c r="D125" s="16" t="e">
        <f>'Heat Map Export'!F124 - $D$6</f>
        <v>#N/A</v>
      </c>
      <c r="E125" s="16" t="e">
        <f>'Heat Map Export'!J124- $E$6</f>
        <v>#N/A</v>
      </c>
      <c r="F125" s="16" t="e">
        <f>'Heat Map Export'!R124 - $F$6</f>
        <v>#N/A</v>
      </c>
      <c r="G125" s="16" t="e">
        <f>'Heat Map Export'!U124- $G$6</f>
        <v>#N/A</v>
      </c>
      <c r="H125" s="16" t="e">
        <f>'Heat Map Export'!Y124 - $H$6</f>
        <v>#N/A</v>
      </c>
      <c r="I125" s="17" t="e">
        <f>'Heat Map Export'!AB124-$I$6</f>
        <v>#N/A</v>
      </c>
    </row>
    <row r="126" spans="1:9" s="14" customFormat="1" x14ac:dyDescent="0.2">
      <c r="A126" s="24">
        <f>'Heat Map Export'!A125</f>
        <v>0</v>
      </c>
      <c r="B126" s="25">
        <f>'Heat Map Export'!B125</f>
        <v>0</v>
      </c>
      <c r="C126" s="16" t="e">
        <f>'Heat Map Export'!C125 - $C$6</f>
        <v>#N/A</v>
      </c>
      <c r="D126" s="16" t="e">
        <f>'Heat Map Export'!F125 - $D$6</f>
        <v>#N/A</v>
      </c>
      <c r="E126" s="16" t="e">
        <f>'Heat Map Export'!J125- $E$6</f>
        <v>#N/A</v>
      </c>
      <c r="F126" s="16" t="e">
        <f>'Heat Map Export'!R125 - $F$6</f>
        <v>#N/A</v>
      </c>
      <c r="G126" s="16" t="e">
        <f>'Heat Map Export'!U125- $G$6</f>
        <v>#N/A</v>
      </c>
      <c r="H126" s="16" t="e">
        <f>'Heat Map Export'!Y125 - $H$6</f>
        <v>#N/A</v>
      </c>
      <c r="I126" s="17" t="e">
        <f>'Heat Map Export'!AB125-$I$6</f>
        <v>#N/A</v>
      </c>
    </row>
    <row r="127" spans="1:9" s="14" customFormat="1" x14ac:dyDescent="0.2">
      <c r="A127" s="24">
        <f>'Heat Map Export'!A126</f>
        <v>0</v>
      </c>
      <c r="B127" s="25">
        <f>'Heat Map Export'!B126</f>
        <v>0</v>
      </c>
      <c r="C127" s="16" t="e">
        <f>'Heat Map Export'!C126 - $C$6</f>
        <v>#N/A</v>
      </c>
      <c r="D127" s="16" t="e">
        <f>'Heat Map Export'!F126 - $D$6</f>
        <v>#N/A</v>
      </c>
      <c r="E127" s="16" t="e">
        <f>'Heat Map Export'!J126- $E$6</f>
        <v>#N/A</v>
      </c>
      <c r="F127" s="16" t="e">
        <f>'Heat Map Export'!R126 - $F$6</f>
        <v>#N/A</v>
      </c>
      <c r="G127" s="16" t="e">
        <f>'Heat Map Export'!U126- $G$6</f>
        <v>#N/A</v>
      </c>
      <c r="H127" s="16" t="e">
        <f>'Heat Map Export'!Y126 - $H$6</f>
        <v>#N/A</v>
      </c>
      <c r="I127" s="17" t="e">
        <f>'Heat Map Export'!AB126-$I$6</f>
        <v>#N/A</v>
      </c>
    </row>
    <row r="128" spans="1:9" s="14" customFormat="1" x14ac:dyDescent="0.2">
      <c r="A128" s="24">
        <f>'Heat Map Export'!A127</f>
        <v>0</v>
      </c>
      <c r="B128" s="25">
        <f>'Heat Map Export'!B127</f>
        <v>0</v>
      </c>
      <c r="C128" s="16" t="e">
        <f>'Heat Map Export'!C127 - $C$6</f>
        <v>#N/A</v>
      </c>
      <c r="D128" s="16" t="e">
        <f>'Heat Map Export'!F127 - $D$6</f>
        <v>#N/A</v>
      </c>
      <c r="E128" s="16" t="e">
        <f>'Heat Map Export'!J127- $E$6</f>
        <v>#N/A</v>
      </c>
      <c r="F128" s="16" t="e">
        <f>'Heat Map Export'!R127 - $F$6</f>
        <v>#N/A</v>
      </c>
      <c r="G128" s="16" t="e">
        <f>'Heat Map Export'!U127- $G$6</f>
        <v>#N/A</v>
      </c>
      <c r="H128" s="16" t="e">
        <f>'Heat Map Export'!Y127 - $H$6</f>
        <v>#N/A</v>
      </c>
      <c r="I128" s="17" t="e">
        <f>'Heat Map Export'!AB127-$I$6</f>
        <v>#N/A</v>
      </c>
    </row>
    <row r="129" spans="1:9" s="14" customFormat="1" x14ac:dyDescent="0.2">
      <c r="A129" s="24">
        <f>'Heat Map Export'!A128</f>
        <v>0</v>
      </c>
      <c r="B129" s="25">
        <f>'Heat Map Export'!B128</f>
        <v>0</v>
      </c>
      <c r="C129" s="16" t="e">
        <f>'Heat Map Export'!C128 - $C$6</f>
        <v>#N/A</v>
      </c>
      <c r="D129" s="16" t="e">
        <f>'Heat Map Export'!F128 - $D$6</f>
        <v>#N/A</v>
      </c>
      <c r="E129" s="16" t="e">
        <f>'Heat Map Export'!J128- $E$6</f>
        <v>#N/A</v>
      </c>
      <c r="F129" s="16" t="e">
        <f>'Heat Map Export'!R128 - $F$6</f>
        <v>#N/A</v>
      </c>
      <c r="G129" s="16" t="e">
        <f>'Heat Map Export'!U128- $G$6</f>
        <v>#N/A</v>
      </c>
      <c r="H129" s="16" t="e">
        <f>'Heat Map Export'!Y128 - $H$6</f>
        <v>#N/A</v>
      </c>
      <c r="I129" s="17" t="e">
        <f>'Heat Map Export'!AB128-$I$6</f>
        <v>#N/A</v>
      </c>
    </row>
    <row r="130" spans="1:9" s="14" customFormat="1" x14ac:dyDescent="0.2">
      <c r="A130" s="24">
        <f>'Heat Map Export'!A129</f>
        <v>0</v>
      </c>
      <c r="B130" s="25">
        <f>'Heat Map Export'!B129</f>
        <v>0</v>
      </c>
      <c r="C130" s="16" t="e">
        <f>'Heat Map Export'!C129 - $C$6</f>
        <v>#N/A</v>
      </c>
      <c r="D130" s="16" t="e">
        <f>'Heat Map Export'!F129 - $D$6</f>
        <v>#N/A</v>
      </c>
      <c r="E130" s="16" t="e">
        <f>'Heat Map Export'!J129- $E$6</f>
        <v>#N/A</v>
      </c>
      <c r="F130" s="16" t="e">
        <f>'Heat Map Export'!R129 - $F$6</f>
        <v>#N/A</v>
      </c>
      <c r="G130" s="16" t="e">
        <f>'Heat Map Export'!U129- $G$6</f>
        <v>#N/A</v>
      </c>
      <c r="H130" s="16" t="e">
        <f>'Heat Map Export'!Y129 - $H$6</f>
        <v>#N/A</v>
      </c>
      <c r="I130" s="17" t="e">
        <f>'Heat Map Export'!AB129-$I$6</f>
        <v>#N/A</v>
      </c>
    </row>
    <row r="131" spans="1:9" s="14" customFormat="1" x14ac:dyDescent="0.2">
      <c r="A131" s="24">
        <f>'Heat Map Export'!A130</f>
        <v>0</v>
      </c>
      <c r="B131" s="25">
        <f>'Heat Map Export'!B130</f>
        <v>0</v>
      </c>
      <c r="C131" s="16" t="e">
        <f>'Heat Map Export'!C130 - $C$6</f>
        <v>#N/A</v>
      </c>
      <c r="D131" s="16" t="e">
        <f>'Heat Map Export'!F130 - $D$6</f>
        <v>#N/A</v>
      </c>
      <c r="E131" s="16" t="e">
        <f>'Heat Map Export'!J130- $E$6</f>
        <v>#N/A</v>
      </c>
      <c r="F131" s="16" t="e">
        <f>'Heat Map Export'!R130 - $F$6</f>
        <v>#N/A</v>
      </c>
      <c r="G131" s="16" t="e">
        <f>'Heat Map Export'!U130- $G$6</f>
        <v>#N/A</v>
      </c>
      <c r="H131" s="16" t="e">
        <f>'Heat Map Export'!Y130 - $H$6</f>
        <v>#N/A</v>
      </c>
      <c r="I131" s="17" t="e">
        <f>'Heat Map Export'!AB130-$I$6</f>
        <v>#N/A</v>
      </c>
    </row>
    <row r="132" spans="1:9" s="14" customFormat="1" x14ac:dyDescent="0.2">
      <c r="A132" s="24">
        <f>'Heat Map Export'!A131</f>
        <v>0</v>
      </c>
      <c r="B132" s="25">
        <f>'Heat Map Export'!B131</f>
        <v>0</v>
      </c>
      <c r="C132" s="16" t="e">
        <f>'Heat Map Export'!C131 - $C$6</f>
        <v>#N/A</v>
      </c>
      <c r="D132" s="16" t="e">
        <f>'Heat Map Export'!F131 - $D$6</f>
        <v>#N/A</v>
      </c>
      <c r="E132" s="16" t="e">
        <f>'Heat Map Export'!J131- $E$6</f>
        <v>#N/A</v>
      </c>
      <c r="F132" s="16" t="e">
        <f>'Heat Map Export'!R131 - $F$6</f>
        <v>#N/A</v>
      </c>
      <c r="G132" s="16" t="e">
        <f>'Heat Map Export'!U131- $G$6</f>
        <v>#N/A</v>
      </c>
      <c r="H132" s="16" t="e">
        <f>'Heat Map Export'!Y131 - $H$6</f>
        <v>#N/A</v>
      </c>
      <c r="I132" s="17" t="e">
        <f>'Heat Map Export'!AB131-$I$6</f>
        <v>#N/A</v>
      </c>
    </row>
    <row r="133" spans="1:9" s="14" customFormat="1" x14ac:dyDescent="0.2">
      <c r="A133" s="24">
        <f>'Heat Map Export'!A132</f>
        <v>0</v>
      </c>
      <c r="B133" s="25">
        <f>'Heat Map Export'!B132</f>
        <v>0</v>
      </c>
      <c r="C133" s="16" t="e">
        <f>'Heat Map Export'!C132 - $C$6</f>
        <v>#N/A</v>
      </c>
      <c r="D133" s="16" t="e">
        <f>'Heat Map Export'!F132 - $D$6</f>
        <v>#N/A</v>
      </c>
      <c r="E133" s="16" t="e">
        <f>'Heat Map Export'!J132- $E$6</f>
        <v>#N/A</v>
      </c>
      <c r="F133" s="16" t="e">
        <f>'Heat Map Export'!R132 - $F$6</f>
        <v>#N/A</v>
      </c>
      <c r="G133" s="16" t="e">
        <f>'Heat Map Export'!U132- $G$6</f>
        <v>#N/A</v>
      </c>
      <c r="H133" s="16" t="e">
        <f>'Heat Map Export'!Y132 - $H$6</f>
        <v>#N/A</v>
      </c>
      <c r="I133" s="17" t="e">
        <f>'Heat Map Export'!AB132-$I$6</f>
        <v>#N/A</v>
      </c>
    </row>
    <row r="134" spans="1:9" s="14" customFormat="1" x14ac:dyDescent="0.2">
      <c r="A134" s="24">
        <f>'Heat Map Export'!A133</f>
        <v>0</v>
      </c>
      <c r="B134" s="25">
        <f>'Heat Map Export'!B133</f>
        <v>0</v>
      </c>
      <c r="C134" s="16" t="e">
        <f>'Heat Map Export'!C133 - $C$6</f>
        <v>#N/A</v>
      </c>
      <c r="D134" s="16" t="e">
        <f>'Heat Map Export'!F133 - $D$6</f>
        <v>#N/A</v>
      </c>
      <c r="E134" s="16" t="e">
        <f>'Heat Map Export'!J133- $E$6</f>
        <v>#N/A</v>
      </c>
      <c r="F134" s="16" t="e">
        <f>'Heat Map Export'!R133 - $F$6</f>
        <v>#N/A</v>
      </c>
      <c r="G134" s="16" t="e">
        <f>'Heat Map Export'!U133- $G$6</f>
        <v>#N/A</v>
      </c>
      <c r="H134" s="16" t="e">
        <f>'Heat Map Export'!Y133 - $H$6</f>
        <v>#N/A</v>
      </c>
      <c r="I134" s="17" t="e">
        <f>'Heat Map Export'!AB133-$I$6</f>
        <v>#N/A</v>
      </c>
    </row>
    <row r="135" spans="1:9" s="14" customFormat="1" x14ac:dyDescent="0.2">
      <c r="A135" s="24">
        <f>'Heat Map Export'!A134</f>
        <v>0</v>
      </c>
      <c r="B135" s="25">
        <f>'Heat Map Export'!B134</f>
        <v>0</v>
      </c>
      <c r="C135" s="16" t="e">
        <f>'Heat Map Export'!C134 - $C$6</f>
        <v>#N/A</v>
      </c>
      <c r="D135" s="16" t="e">
        <f>'Heat Map Export'!F134 - $D$6</f>
        <v>#N/A</v>
      </c>
      <c r="E135" s="16" t="e">
        <f>'Heat Map Export'!J134- $E$6</f>
        <v>#N/A</v>
      </c>
      <c r="F135" s="16" t="e">
        <f>'Heat Map Export'!R134 - $F$6</f>
        <v>#N/A</v>
      </c>
      <c r="G135" s="16" t="e">
        <f>'Heat Map Export'!U134- $G$6</f>
        <v>#N/A</v>
      </c>
      <c r="H135" s="16" t="e">
        <f>'Heat Map Export'!Y134 - $H$6</f>
        <v>#N/A</v>
      </c>
      <c r="I135" s="17" t="e">
        <f>'Heat Map Export'!AB134-$I$6</f>
        <v>#N/A</v>
      </c>
    </row>
    <row r="136" spans="1:9" s="14" customFormat="1" x14ac:dyDescent="0.2">
      <c r="A136" s="24">
        <f>'Heat Map Export'!A135</f>
        <v>0</v>
      </c>
      <c r="B136" s="25">
        <f>'Heat Map Export'!B135</f>
        <v>0</v>
      </c>
      <c r="C136" s="16" t="e">
        <f>'Heat Map Export'!C135 - $C$6</f>
        <v>#N/A</v>
      </c>
      <c r="D136" s="16" t="e">
        <f>'Heat Map Export'!F135 - $D$6</f>
        <v>#N/A</v>
      </c>
      <c r="E136" s="16" t="e">
        <f>'Heat Map Export'!J135- $E$6</f>
        <v>#N/A</v>
      </c>
      <c r="F136" s="16" t="e">
        <f>'Heat Map Export'!R135 - $F$6</f>
        <v>#N/A</v>
      </c>
      <c r="G136" s="16" t="e">
        <f>'Heat Map Export'!U135- $G$6</f>
        <v>#N/A</v>
      </c>
      <c r="H136" s="16" t="e">
        <f>'Heat Map Export'!Y135 - $H$6</f>
        <v>#N/A</v>
      </c>
      <c r="I136" s="17" t="e">
        <f>'Heat Map Export'!AB135-$I$6</f>
        <v>#N/A</v>
      </c>
    </row>
    <row r="137" spans="1:9" s="14" customFormat="1" x14ac:dyDescent="0.2">
      <c r="A137" s="24">
        <f>'Heat Map Export'!A136</f>
        <v>0</v>
      </c>
      <c r="B137" s="25">
        <f>'Heat Map Export'!B136</f>
        <v>0</v>
      </c>
      <c r="C137" s="16" t="e">
        <f>'Heat Map Export'!C136 - $C$6</f>
        <v>#N/A</v>
      </c>
      <c r="D137" s="16" t="e">
        <f>'Heat Map Export'!F136 - $D$6</f>
        <v>#N/A</v>
      </c>
      <c r="E137" s="16" t="e">
        <f>'Heat Map Export'!J136- $E$6</f>
        <v>#N/A</v>
      </c>
      <c r="F137" s="16" t="e">
        <f>'Heat Map Export'!R136 - $F$6</f>
        <v>#N/A</v>
      </c>
      <c r="G137" s="16" t="e">
        <f>'Heat Map Export'!U136- $G$6</f>
        <v>#N/A</v>
      </c>
      <c r="H137" s="16" t="e">
        <f>'Heat Map Export'!Y136 - $H$6</f>
        <v>#N/A</v>
      </c>
      <c r="I137" s="17" t="e">
        <f>'Heat Map Export'!AB136-$I$6</f>
        <v>#N/A</v>
      </c>
    </row>
    <row r="138" spans="1:9" s="14" customFormat="1" x14ac:dyDescent="0.2">
      <c r="A138" s="24">
        <f>'Heat Map Export'!A137</f>
        <v>0</v>
      </c>
      <c r="B138" s="25">
        <f>'Heat Map Export'!B137</f>
        <v>0</v>
      </c>
      <c r="C138" s="16" t="e">
        <f>'Heat Map Export'!C137 - $C$6</f>
        <v>#N/A</v>
      </c>
      <c r="D138" s="16" t="e">
        <f>'Heat Map Export'!F137 - $D$6</f>
        <v>#N/A</v>
      </c>
      <c r="E138" s="16" t="e">
        <f>'Heat Map Export'!J137- $E$6</f>
        <v>#N/A</v>
      </c>
      <c r="F138" s="16" t="e">
        <f>'Heat Map Export'!R137 - $F$6</f>
        <v>#N/A</v>
      </c>
      <c r="G138" s="16" t="e">
        <f>'Heat Map Export'!U137- $G$6</f>
        <v>#N/A</v>
      </c>
      <c r="H138" s="16" t="e">
        <f>'Heat Map Export'!Y137 - $H$6</f>
        <v>#N/A</v>
      </c>
      <c r="I138" s="17" t="e">
        <f>'Heat Map Export'!AB137-$I$6</f>
        <v>#N/A</v>
      </c>
    </row>
    <row r="139" spans="1:9" s="14" customFormat="1" x14ac:dyDescent="0.2">
      <c r="A139" s="24">
        <f>'Heat Map Export'!A138</f>
        <v>0</v>
      </c>
      <c r="B139" s="25">
        <f>'Heat Map Export'!B138</f>
        <v>0</v>
      </c>
      <c r="C139" s="16" t="e">
        <f>'Heat Map Export'!C138 - $C$6</f>
        <v>#N/A</v>
      </c>
      <c r="D139" s="16" t="e">
        <f>'Heat Map Export'!F138 - $D$6</f>
        <v>#N/A</v>
      </c>
      <c r="E139" s="16" t="e">
        <f>'Heat Map Export'!J138- $E$6</f>
        <v>#N/A</v>
      </c>
      <c r="F139" s="16" t="e">
        <f>'Heat Map Export'!R138 - $F$6</f>
        <v>#N/A</v>
      </c>
      <c r="G139" s="16" t="e">
        <f>'Heat Map Export'!U138- $G$6</f>
        <v>#N/A</v>
      </c>
      <c r="H139" s="16" t="e">
        <f>'Heat Map Export'!Y138 - $H$6</f>
        <v>#N/A</v>
      </c>
      <c r="I139" s="17" t="e">
        <f>'Heat Map Export'!AB138-$I$6</f>
        <v>#N/A</v>
      </c>
    </row>
    <row r="140" spans="1:9" s="14" customFormat="1" x14ac:dyDescent="0.2">
      <c r="A140" s="24">
        <f>'Heat Map Export'!A139</f>
        <v>0</v>
      </c>
      <c r="B140" s="25">
        <f>'Heat Map Export'!B139</f>
        <v>0</v>
      </c>
      <c r="C140" s="16" t="e">
        <f>'Heat Map Export'!C139 - $C$6</f>
        <v>#N/A</v>
      </c>
      <c r="D140" s="16" t="e">
        <f>'Heat Map Export'!F139 - $D$6</f>
        <v>#N/A</v>
      </c>
      <c r="E140" s="16" t="e">
        <f>'Heat Map Export'!J139- $E$6</f>
        <v>#N/A</v>
      </c>
      <c r="F140" s="16" t="e">
        <f>'Heat Map Export'!R139 - $F$6</f>
        <v>#N/A</v>
      </c>
      <c r="G140" s="16" t="e">
        <f>'Heat Map Export'!U139- $G$6</f>
        <v>#N/A</v>
      </c>
      <c r="H140" s="16" t="e">
        <f>'Heat Map Export'!Y139 - $H$6</f>
        <v>#N/A</v>
      </c>
      <c r="I140" s="17" t="e">
        <f>'Heat Map Export'!AB139-$I$6</f>
        <v>#N/A</v>
      </c>
    </row>
    <row r="141" spans="1:9" s="14" customFormat="1" x14ac:dyDescent="0.2">
      <c r="A141" s="24">
        <f>'Heat Map Export'!A140</f>
        <v>0</v>
      </c>
      <c r="B141" s="25">
        <f>'Heat Map Export'!B140</f>
        <v>0</v>
      </c>
      <c r="C141" s="16" t="e">
        <f>'Heat Map Export'!C140 - $C$6</f>
        <v>#N/A</v>
      </c>
      <c r="D141" s="16" t="e">
        <f>'Heat Map Export'!F140 - $D$6</f>
        <v>#N/A</v>
      </c>
      <c r="E141" s="16" t="e">
        <f>'Heat Map Export'!J140- $E$6</f>
        <v>#N/A</v>
      </c>
      <c r="F141" s="16" t="e">
        <f>'Heat Map Export'!R140 - $F$6</f>
        <v>#N/A</v>
      </c>
      <c r="G141" s="16" t="e">
        <f>'Heat Map Export'!U140- $G$6</f>
        <v>#N/A</v>
      </c>
      <c r="H141" s="16" t="e">
        <f>'Heat Map Export'!Y140 - $H$6</f>
        <v>#N/A</v>
      </c>
      <c r="I141" s="17" t="e">
        <f>'Heat Map Export'!AB140-$I$6</f>
        <v>#N/A</v>
      </c>
    </row>
    <row r="142" spans="1:9" s="14" customFormat="1" x14ac:dyDescent="0.2">
      <c r="A142" s="24">
        <f>'Heat Map Export'!A141</f>
        <v>0</v>
      </c>
      <c r="B142" s="25">
        <f>'Heat Map Export'!B141</f>
        <v>0</v>
      </c>
      <c r="C142" s="16" t="e">
        <f>'Heat Map Export'!C141 - $C$6</f>
        <v>#N/A</v>
      </c>
      <c r="D142" s="16" t="e">
        <f>'Heat Map Export'!F141 - $D$6</f>
        <v>#N/A</v>
      </c>
      <c r="E142" s="16" t="e">
        <f>'Heat Map Export'!J141- $E$6</f>
        <v>#N/A</v>
      </c>
      <c r="F142" s="16" t="e">
        <f>'Heat Map Export'!R141 - $F$6</f>
        <v>#N/A</v>
      </c>
      <c r="G142" s="16" t="e">
        <f>'Heat Map Export'!U141- $G$6</f>
        <v>#N/A</v>
      </c>
      <c r="H142" s="16" t="e">
        <f>'Heat Map Export'!Y141 - $H$6</f>
        <v>#N/A</v>
      </c>
      <c r="I142" s="17" t="e">
        <f>'Heat Map Export'!AB141-$I$6</f>
        <v>#N/A</v>
      </c>
    </row>
    <row r="143" spans="1:9" s="14" customFormat="1" x14ac:dyDescent="0.2">
      <c r="A143" s="24">
        <f>'Heat Map Export'!A142</f>
        <v>0</v>
      </c>
      <c r="B143" s="25">
        <f>'Heat Map Export'!B142</f>
        <v>0</v>
      </c>
      <c r="C143" s="16" t="e">
        <f>'Heat Map Export'!C142 - $C$6</f>
        <v>#N/A</v>
      </c>
      <c r="D143" s="16" t="e">
        <f>'Heat Map Export'!F142 - $D$6</f>
        <v>#N/A</v>
      </c>
      <c r="E143" s="16" t="e">
        <f>'Heat Map Export'!J142- $E$6</f>
        <v>#N/A</v>
      </c>
      <c r="F143" s="16" t="e">
        <f>'Heat Map Export'!R142 - $F$6</f>
        <v>#N/A</v>
      </c>
      <c r="G143" s="16" t="e">
        <f>'Heat Map Export'!U142- $G$6</f>
        <v>#N/A</v>
      </c>
      <c r="H143" s="16" t="e">
        <f>'Heat Map Export'!Y142 - $H$6</f>
        <v>#N/A</v>
      </c>
      <c r="I143" s="17" t="e">
        <f>'Heat Map Export'!AB142-$I$6</f>
        <v>#N/A</v>
      </c>
    </row>
    <row r="144" spans="1:9" s="14" customFormat="1" x14ac:dyDescent="0.2">
      <c r="A144" s="24">
        <f>'Heat Map Export'!A143</f>
        <v>0</v>
      </c>
      <c r="B144" s="25">
        <f>'Heat Map Export'!B143</f>
        <v>0</v>
      </c>
      <c r="C144" s="16" t="e">
        <f>'Heat Map Export'!C143 - $C$6</f>
        <v>#N/A</v>
      </c>
      <c r="D144" s="16" t="e">
        <f>'Heat Map Export'!F143 - $D$6</f>
        <v>#N/A</v>
      </c>
      <c r="E144" s="16" t="e">
        <f>'Heat Map Export'!J143- $E$6</f>
        <v>#N/A</v>
      </c>
      <c r="F144" s="16" t="e">
        <f>'Heat Map Export'!R143 - $F$6</f>
        <v>#N/A</v>
      </c>
      <c r="G144" s="16" t="e">
        <f>'Heat Map Export'!U143- $G$6</f>
        <v>#N/A</v>
      </c>
      <c r="H144" s="16" t="e">
        <f>'Heat Map Export'!Y143 - $H$6</f>
        <v>#N/A</v>
      </c>
      <c r="I144" s="17" t="e">
        <f>'Heat Map Export'!AB143-$I$6</f>
        <v>#N/A</v>
      </c>
    </row>
    <row r="145" spans="1:9" s="14" customFormat="1" x14ac:dyDescent="0.2">
      <c r="A145" s="24">
        <f>'Heat Map Export'!A144</f>
        <v>0</v>
      </c>
      <c r="B145" s="25">
        <f>'Heat Map Export'!B144</f>
        <v>0</v>
      </c>
      <c r="C145" s="16" t="e">
        <f>'Heat Map Export'!C144 - $C$6</f>
        <v>#N/A</v>
      </c>
      <c r="D145" s="16" t="e">
        <f>'Heat Map Export'!F144 - $D$6</f>
        <v>#N/A</v>
      </c>
      <c r="E145" s="16" t="e">
        <f>'Heat Map Export'!J144- $E$6</f>
        <v>#N/A</v>
      </c>
      <c r="F145" s="16" t="e">
        <f>'Heat Map Export'!R144 - $F$6</f>
        <v>#N/A</v>
      </c>
      <c r="G145" s="16" t="e">
        <f>'Heat Map Export'!U144- $G$6</f>
        <v>#N/A</v>
      </c>
      <c r="H145" s="16" t="e">
        <f>'Heat Map Export'!Y144 - $H$6</f>
        <v>#N/A</v>
      </c>
      <c r="I145" s="17" t="e">
        <f>'Heat Map Export'!AB144-$I$6</f>
        <v>#N/A</v>
      </c>
    </row>
    <row r="146" spans="1:9" s="14" customFormat="1" x14ac:dyDescent="0.2">
      <c r="A146" s="24">
        <f>'Heat Map Export'!A145</f>
        <v>0</v>
      </c>
      <c r="B146" s="25">
        <f>'Heat Map Export'!B145</f>
        <v>0</v>
      </c>
      <c r="C146" s="16" t="e">
        <f>'Heat Map Export'!C145 - $C$6</f>
        <v>#N/A</v>
      </c>
      <c r="D146" s="16" t="e">
        <f>'Heat Map Export'!F145 - $D$6</f>
        <v>#N/A</v>
      </c>
      <c r="E146" s="16" t="e">
        <f>'Heat Map Export'!J145- $E$6</f>
        <v>#N/A</v>
      </c>
      <c r="F146" s="16" t="e">
        <f>'Heat Map Export'!R145 - $F$6</f>
        <v>#N/A</v>
      </c>
      <c r="G146" s="16" t="e">
        <f>'Heat Map Export'!U145- $G$6</f>
        <v>#N/A</v>
      </c>
      <c r="H146" s="16" t="e">
        <f>'Heat Map Export'!Y145 - $H$6</f>
        <v>#N/A</v>
      </c>
      <c r="I146" s="17" t="e">
        <f>'Heat Map Export'!AB145-$I$6</f>
        <v>#N/A</v>
      </c>
    </row>
    <row r="147" spans="1:9" s="14" customFormat="1" x14ac:dyDescent="0.2">
      <c r="A147" s="24">
        <f>'Heat Map Export'!A146</f>
        <v>0</v>
      </c>
      <c r="B147" s="25">
        <f>'Heat Map Export'!B146</f>
        <v>0</v>
      </c>
      <c r="C147" s="16" t="e">
        <f>'Heat Map Export'!C146 - $C$6</f>
        <v>#N/A</v>
      </c>
      <c r="D147" s="16" t="e">
        <f>'Heat Map Export'!F146 - $D$6</f>
        <v>#N/A</v>
      </c>
      <c r="E147" s="16" t="e">
        <f>'Heat Map Export'!J146- $E$6</f>
        <v>#N/A</v>
      </c>
      <c r="F147" s="16" t="e">
        <f>'Heat Map Export'!R146 - $F$6</f>
        <v>#N/A</v>
      </c>
      <c r="G147" s="16" t="e">
        <f>'Heat Map Export'!U146- $G$6</f>
        <v>#N/A</v>
      </c>
      <c r="H147" s="16" t="e">
        <f>'Heat Map Export'!Y146 - $H$6</f>
        <v>#N/A</v>
      </c>
      <c r="I147" s="17" t="e">
        <f>'Heat Map Export'!AB146-$I$6</f>
        <v>#N/A</v>
      </c>
    </row>
    <row r="148" spans="1:9" s="14" customFormat="1" x14ac:dyDescent="0.2">
      <c r="A148" s="24">
        <f>'Heat Map Export'!A147</f>
        <v>0</v>
      </c>
      <c r="B148" s="25">
        <f>'Heat Map Export'!B147</f>
        <v>0</v>
      </c>
      <c r="C148" s="16" t="e">
        <f>'Heat Map Export'!C147 - $C$6</f>
        <v>#N/A</v>
      </c>
      <c r="D148" s="16" t="e">
        <f>'Heat Map Export'!F147 - $D$6</f>
        <v>#N/A</v>
      </c>
      <c r="E148" s="16" t="e">
        <f>'Heat Map Export'!J147- $E$6</f>
        <v>#N/A</v>
      </c>
      <c r="F148" s="16" t="e">
        <f>'Heat Map Export'!R147 - $F$6</f>
        <v>#N/A</v>
      </c>
      <c r="G148" s="16" t="e">
        <f>'Heat Map Export'!U147- $G$6</f>
        <v>#N/A</v>
      </c>
      <c r="H148" s="16" t="e">
        <f>'Heat Map Export'!Y147 - $H$6</f>
        <v>#N/A</v>
      </c>
      <c r="I148" s="17" t="e">
        <f>'Heat Map Export'!AB147-$I$6</f>
        <v>#N/A</v>
      </c>
    </row>
    <row r="149" spans="1:9" s="14" customFormat="1" x14ac:dyDescent="0.2">
      <c r="A149" s="24">
        <f>'Heat Map Export'!A148</f>
        <v>0</v>
      </c>
      <c r="B149" s="25">
        <f>'Heat Map Export'!B148</f>
        <v>0</v>
      </c>
      <c r="C149" s="16" t="e">
        <f>'Heat Map Export'!C148 - $C$6</f>
        <v>#N/A</v>
      </c>
      <c r="D149" s="16" t="e">
        <f>'Heat Map Export'!F148 - $D$6</f>
        <v>#N/A</v>
      </c>
      <c r="E149" s="16" t="e">
        <f>'Heat Map Export'!J148- $E$6</f>
        <v>#N/A</v>
      </c>
      <c r="F149" s="16" t="e">
        <f>'Heat Map Export'!R148 - $F$6</f>
        <v>#N/A</v>
      </c>
      <c r="G149" s="16" t="e">
        <f>'Heat Map Export'!U148- $G$6</f>
        <v>#N/A</v>
      </c>
      <c r="H149" s="16" t="e">
        <f>'Heat Map Export'!Y148 - $H$6</f>
        <v>#N/A</v>
      </c>
      <c r="I149" s="17" t="e">
        <f>'Heat Map Export'!AB148-$I$6</f>
        <v>#N/A</v>
      </c>
    </row>
    <row r="150" spans="1:9" s="14" customFormat="1" x14ac:dyDescent="0.2">
      <c r="A150" s="24">
        <f>'Heat Map Export'!A149</f>
        <v>0</v>
      </c>
      <c r="B150" s="25">
        <f>'Heat Map Export'!B149</f>
        <v>0</v>
      </c>
      <c r="C150" s="16" t="e">
        <f>'Heat Map Export'!C149 - $C$6</f>
        <v>#N/A</v>
      </c>
      <c r="D150" s="16" t="e">
        <f>'Heat Map Export'!F149 - $D$6</f>
        <v>#N/A</v>
      </c>
      <c r="E150" s="16" t="e">
        <f>'Heat Map Export'!J149- $E$6</f>
        <v>#N/A</v>
      </c>
      <c r="F150" s="16" t="e">
        <f>'Heat Map Export'!R149 - $F$6</f>
        <v>#N/A</v>
      </c>
      <c r="G150" s="16" t="e">
        <f>'Heat Map Export'!U149- $G$6</f>
        <v>#N/A</v>
      </c>
      <c r="H150" s="16" t="e">
        <f>'Heat Map Export'!Y149 - $H$6</f>
        <v>#N/A</v>
      </c>
      <c r="I150" s="17" t="e">
        <f>'Heat Map Export'!AB149-$I$6</f>
        <v>#N/A</v>
      </c>
    </row>
    <row r="151" spans="1:9" s="14" customFormat="1" x14ac:dyDescent="0.2">
      <c r="A151" s="24">
        <f>'Heat Map Export'!A150</f>
        <v>0</v>
      </c>
      <c r="B151" s="25">
        <f>'Heat Map Export'!B150</f>
        <v>0</v>
      </c>
      <c r="C151" s="16" t="e">
        <f>'Heat Map Export'!C150 - $C$6</f>
        <v>#N/A</v>
      </c>
      <c r="D151" s="16" t="e">
        <f>'Heat Map Export'!F150 - $D$6</f>
        <v>#N/A</v>
      </c>
      <c r="E151" s="16" t="e">
        <f>'Heat Map Export'!J150- $E$6</f>
        <v>#N/A</v>
      </c>
      <c r="F151" s="16" t="e">
        <f>'Heat Map Export'!R150 - $F$6</f>
        <v>#N/A</v>
      </c>
      <c r="G151" s="16" t="e">
        <f>'Heat Map Export'!U150- $G$6</f>
        <v>#N/A</v>
      </c>
      <c r="H151" s="16" t="e">
        <f>'Heat Map Export'!Y150 - $H$6</f>
        <v>#N/A</v>
      </c>
      <c r="I151" s="17" t="e">
        <f>'Heat Map Export'!AB150-$I$6</f>
        <v>#N/A</v>
      </c>
    </row>
    <row r="152" spans="1:9" s="14" customFormat="1" x14ac:dyDescent="0.2">
      <c r="A152" s="24">
        <f>'Heat Map Export'!A151</f>
        <v>0</v>
      </c>
      <c r="B152" s="25">
        <f>'Heat Map Export'!B151</f>
        <v>0</v>
      </c>
      <c r="C152" s="16" t="e">
        <f>'Heat Map Export'!C151 - $C$6</f>
        <v>#N/A</v>
      </c>
      <c r="D152" s="16" t="e">
        <f>'Heat Map Export'!F151 - $D$6</f>
        <v>#N/A</v>
      </c>
      <c r="E152" s="16" t="e">
        <f>'Heat Map Export'!J151- $E$6</f>
        <v>#N/A</v>
      </c>
      <c r="F152" s="16" t="e">
        <f>'Heat Map Export'!R151 - $F$6</f>
        <v>#N/A</v>
      </c>
      <c r="G152" s="16" t="e">
        <f>'Heat Map Export'!U151- $G$6</f>
        <v>#N/A</v>
      </c>
      <c r="H152" s="16" t="e">
        <f>'Heat Map Export'!Y151 - $H$6</f>
        <v>#N/A</v>
      </c>
      <c r="I152" s="17" t="e">
        <f>'Heat Map Export'!AB151-$I$6</f>
        <v>#N/A</v>
      </c>
    </row>
    <row r="153" spans="1:9" s="14" customFormat="1" x14ac:dyDescent="0.2">
      <c r="A153" s="24">
        <f>'Heat Map Export'!A152</f>
        <v>0</v>
      </c>
      <c r="B153" s="25">
        <f>'Heat Map Export'!B152</f>
        <v>0</v>
      </c>
      <c r="C153" s="16" t="e">
        <f>'Heat Map Export'!C152 - $C$6</f>
        <v>#N/A</v>
      </c>
      <c r="D153" s="16" t="e">
        <f>'Heat Map Export'!F152 - $D$6</f>
        <v>#N/A</v>
      </c>
      <c r="E153" s="16" t="e">
        <f>'Heat Map Export'!J152- $E$6</f>
        <v>#N/A</v>
      </c>
      <c r="F153" s="16" t="e">
        <f>'Heat Map Export'!R152 - $F$6</f>
        <v>#N/A</v>
      </c>
      <c r="G153" s="16" t="e">
        <f>'Heat Map Export'!U152- $G$6</f>
        <v>#N/A</v>
      </c>
      <c r="H153" s="16" t="e">
        <f>'Heat Map Export'!Y152 - $H$6</f>
        <v>#N/A</v>
      </c>
      <c r="I153" s="17" t="e">
        <f>'Heat Map Export'!AB152-$I$6</f>
        <v>#N/A</v>
      </c>
    </row>
    <row r="154" spans="1:9" s="14" customFormat="1" x14ac:dyDescent="0.2">
      <c r="A154" s="24">
        <f>'Heat Map Export'!A153</f>
        <v>0</v>
      </c>
      <c r="B154" s="25">
        <f>'Heat Map Export'!B153</f>
        <v>0</v>
      </c>
      <c r="C154" s="16" t="e">
        <f>'Heat Map Export'!C153 - $C$6</f>
        <v>#N/A</v>
      </c>
      <c r="D154" s="16" t="e">
        <f>'Heat Map Export'!F153 - $D$6</f>
        <v>#N/A</v>
      </c>
      <c r="E154" s="16" t="e">
        <f>'Heat Map Export'!J153- $E$6</f>
        <v>#N/A</v>
      </c>
      <c r="F154" s="16" t="e">
        <f>'Heat Map Export'!R153 - $F$6</f>
        <v>#N/A</v>
      </c>
      <c r="G154" s="16" t="e">
        <f>'Heat Map Export'!U153- $G$6</f>
        <v>#N/A</v>
      </c>
      <c r="H154" s="16" t="e">
        <f>'Heat Map Export'!Y153 - $H$6</f>
        <v>#N/A</v>
      </c>
      <c r="I154" s="17" t="e">
        <f>'Heat Map Export'!AB153-$I$6</f>
        <v>#N/A</v>
      </c>
    </row>
    <row r="155" spans="1:9" s="14" customFormat="1" x14ac:dyDescent="0.2">
      <c r="A155" s="24">
        <f>'Heat Map Export'!A154</f>
        <v>0</v>
      </c>
      <c r="B155" s="25">
        <f>'Heat Map Export'!B154</f>
        <v>0</v>
      </c>
      <c r="C155" s="16" t="e">
        <f>'Heat Map Export'!C154 - $C$6</f>
        <v>#N/A</v>
      </c>
      <c r="D155" s="16" t="e">
        <f>'Heat Map Export'!F154 - $D$6</f>
        <v>#N/A</v>
      </c>
      <c r="E155" s="16" t="e">
        <f>'Heat Map Export'!J154- $E$6</f>
        <v>#N/A</v>
      </c>
      <c r="F155" s="16" t="e">
        <f>'Heat Map Export'!R154 - $F$6</f>
        <v>#N/A</v>
      </c>
      <c r="G155" s="16" t="e">
        <f>'Heat Map Export'!U154- $G$6</f>
        <v>#N/A</v>
      </c>
      <c r="H155" s="16" t="e">
        <f>'Heat Map Export'!Y154 - $H$6</f>
        <v>#N/A</v>
      </c>
      <c r="I155" s="17" t="e">
        <f>'Heat Map Export'!AB154-$I$6</f>
        <v>#N/A</v>
      </c>
    </row>
    <row r="156" spans="1:9" s="14" customFormat="1" x14ac:dyDescent="0.2">
      <c r="A156" s="24">
        <f>'Heat Map Export'!A155</f>
        <v>0</v>
      </c>
      <c r="B156" s="25">
        <f>'Heat Map Export'!B155</f>
        <v>0</v>
      </c>
      <c r="C156" s="16" t="e">
        <f>'Heat Map Export'!C155 - $C$6</f>
        <v>#N/A</v>
      </c>
      <c r="D156" s="16" t="e">
        <f>'Heat Map Export'!F155 - $D$6</f>
        <v>#N/A</v>
      </c>
      <c r="E156" s="16" t="e">
        <f>'Heat Map Export'!J155- $E$6</f>
        <v>#N/A</v>
      </c>
      <c r="F156" s="16" t="e">
        <f>'Heat Map Export'!R155 - $F$6</f>
        <v>#N/A</v>
      </c>
      <c r="G156" s="16" t="e">
        <f>'Heat Map Export'!U155- $G$6</f>
        <v>#N/A</v>
      </c>
      <c r="H156" s="16" t="e">
        <f>'Heat Map Export'!Y155 - $H$6</f>
        <v>#N/A</v>
      </c>
      <c r="I156" s="17" t="e">
        <f>'Heat Map Export'!AB155-$I$6</f>
        <v>#N/A</v>
      </c>
    </row>
    <row r="157" spans="1:9" s="14" customFormat="1" x14ac:dyDescent="0.2">
      <c r="A157" s="24">
        <f>'Heat Map Export'!A156</f>
        <v>0</v>
      </c>
      <c r="B157" s="25">
        <f>'Heat Map Export'!B156</f>
        <v>0</v>
      </c>
      <c r="C157" s="16" t="e">
        <f>'Heat Map Export'!C156 - $C$6</f>
        <v>#N/A</v>
      </c>
      <c r="D157" s="16" t="e">
        <f>'Heat Map Export'!F156 - $D$6</f>
        <v>#N/A</v>
      </c>
      <c r="E157" s="16" t="e">
        <f>'Heat Map Export'!J156- $E$6</f>
        <v>#N/A</v>
      </c>
      <c r="F157" s="16" t="e">
        <f>'Heat Map Export'!R156 - $F$6</f>
        <v>#N/A</v>
      </c>
      <c r="G157" s="16" t="e">
        <f>'Heat Map Export'!U156- $G$6</f>
        <v>#N/A</v>
      </c>
      <c r="H157" s="16" t="e">
        <f>'Heat Map Export'!Y156 - $H$6</f>
        <v>#N/A</v>
      </c>
      <c r="I157" s="17" t="e">
        <f>'Heat Map Export'!AB156-$I$6</f>
        <v>#N/A</v>
      </c>
    </row>
    <row r="158" spans="1:9" s="14" customFormat="1" x14ac:dyDescent="0.2">
      <c r="A158" s="24">
        <f>'Heat Map Export'!A157</f>
        <v>0</v>
      </c>
      <c r="B158" s="25">
        <f>'Heat Map Export'!B157</f>
        <v>0</v>
      </c>
      <c r="C158" s="16" t="e">
        <f>'Heat Map Export'!C157 - $C$6</f>
        <v>#N/A</v>
      </c>
      <c r="D158" s="16" t="e">
        <f>'Heat Map Export'!F157 - $D$6</f>
        <v>#N/A</v>
      </c>
      <c r="E158" s="16" t="e">
        <f>'Heat Map Export'!J157- $E$6</f>
        <v>#N/A</v>
      </c>
      <c r="F158" s="16" t="e">
        <f>'Heat Map Export'!R157 - $F$6</f>
        <v>#N/A</v>
      </c>
      <c r="G158" s="16" t="e">
        <f>'Heat Map Export'!U157- $G$6</f>
        <v>#N/A</v>
      </c>
      <c r="H158" s="16" t="e">
        <f>'Heat Map Export'!Y157 - $H$6</f>
        <v>#N/A</v>
      </c>
      <c r="I158" s="17" t="e">
        <f>'Heat Map Export'!AB157-$I$6</f>
        <v>#N/A</v>
      </c>
    </row>
    <row r="159" spans="1:9" s="14" customFormat="1" x14ac:dyDescent="0.2">
      <c r="A159" s="24">
        <f>'Heat Map Export'!A158</f>
        <v>0</v>
      </c>
      <c r="B159" s="25">
        <f>'Heat Map Export'!B158</f>
        <v>0</v>
      </c>
      <c r="C159" s="16" t="e">
        <f>'Heat Map Export'!C158 - $C$6</f>
        <v>#N/A</v>
      </c>
      <c r="D159" s="16" t="e">
        <f>'Heat Map Export'!F158 - $D$6</f>
        <v>#N/A</v>
      </c>
      <c r="E159" s="16" t="e">
        <f>'Heat Map Export'!J158- $E$6</f>
        <v>#N/A</v>
      </c>
      <c r="F159" s="16" t="e">
        <f>'Heat Map Export'!R158 - $F$6</f>
        <v>#N/A</v>
      </c>
      <c r="G159" s="16" t="e">
        <f>'Heat Map Export'!U158- $G$6</f>
        <v>#N/A</v>
      </c>
      <c r="H159" s="16" t="e">
        <f>'Heat Map Export'!Y158 - $H$6</f>
        <v>#N/A</v>
      </c>
      <c r="I159" s="17" t="e">
        <f>'Heat Map Export'!AB158-$I$6</f>
        <v>#N/A</v>
      </c>
    </row>
    <row r="160" spans="1:9" s="14" customFormat="1" x14ac:dyDescent="0.2">
      <c r="A160" s="24">
        <f>'Heat Map Export'!A159</f>
        <v>0</v>
      </c>
      <c r="B160" s="25">
        <f>'Heat Map Export'!B159</f>
        <v>0</v>
      </c>
      <c r="C160" s="16" t="e">
        <f>'Heat Map Export'!C159 - $C$6</f>
        <v>#N/A</v>
      </c>
      <c r="D160" s="16" t="e">
        <f>'Heat Map Export'!F159 - $D$6</f>
        <v>#N/A</v>
      </c>
      <c r="E160" s="16" t="e">
        <f>'Heat Map Export'!J159- $E$6</f>
        <v>#N/A</v>
      </c>
      <c r="F160" s="16" t="e">
        <f>'Heat Map Export'!R159 - $F$6</f>
        <v>#N/A</v>
      </c>
      <c r="G160" s="16" t="e">
        <f>'Heat Map Export'!U159- $G$6</f>
        <v>#N/A</v>
      </c>
      <c r="H160" s="16" t="e">
        <f>'Heat Map Export'!Y159 - $H$6</f>
        <v>#N/A</v>
      </c>
      <c r="I160" s="17" t="e">
        <f>'Heat Map Export'!AB159-$I$6</f>
        <v>#N/A</v>
      </c>
    </row>
    <row r="161" spans="1:9" s="14" customFormat="1" x14ac:dyDescent="0.2">
      <c r="A161" s="24">
        <f>'Heat Map Export'!A160</f>
        <v>0</v>
      </c>
      <c r="B161" s="25">
        <f>'Heat Map Export'!B160</f>
        <v>0</v>
      </c>
      <c r="C161" s="16" t="e">
        <f>'Heat Map Export'!C160 - $C$6</f>
        <v>#N/A</v>
      </c>
      <c r="D161" s="16" t="e">
        <f>'Heat Map Export'!F160 - $D$6</f>
        <v>#N/A</v>
      </c>
      <c r="E161" s="16" t="e">
        <f>'Heat Map Export'!J160- $E$6</f>
        <v>#N/A</v>
      </c>
      <c r="F161" s="16" t="e">
        <f>'Heat Map Export'!R160 - $F$6</f>
        <v>#N/A</v>
      </c>
      <c r="G161" s="16" t="e">
        <f>'Heat Map Export'!U160- $G$6</f>
        <v>#N/A</v>
      </c>
      <c r="H161" s="16" t="e">
        <f>'Heat Map Export'!Y160 - $H$6</f>
        <v>#N/A</v>
      </c>
      <c r="I161" s="17" t="e">
        <f>'Heat Map Export'!AB160-$I$6</f>
        <v>#N/A</v>
      </c>
    </row>
    <row r="162" spans="1:9" s="14" customFormat="1" x14ac:dyDescent="0.2">
      <c r="A162" s="24">
        <f>'Heat Map Export'!A161</f>
        <v>0</v>
      </c>
      <c r="B162" s="25">
        <f>'Heat Map Export'!B161</f>
        <v>0</v>
      </c>
      <c r="C162" s="16" t="e">
        <f>'Heat Map Export'!C161 - $C$6</f>
        <v>#N/A</v>
      </c>
      <c r="D162" s="16" t="e">
        <f>'Heat Map Export'!F161 - $D$6</f>
        <v>#N/A</v>
      </c>
      <c r="E162" s="16" t="e">
        <f>'Heat Map Export'!J161- $E$6</f>
        <v>#N/A</v>
      </c>
      <c r="F162" s="16" t="e">
        <f>'Heat Map Export'!R161 - $F$6</f>
        <v>#N/A</v>
      </c>
      <c r="G162" s="16" t="e">
        <f>'Heat Map Export'!U161- $G$6</f>
        <v>#N/A</v>
      </c>
      <c r="H162" s="16" t="e">
        <f>'Heat Map Export'!Y161 - $H$6</f>
        <v>#N/A</v>
      </c>
      <c r="I162" s="17" t="e">
        <f>'Heat Map Export'!AB161-$I$6</f>
        <v>#N/A</v>
      </c>
    </row>
    <row r="163" spans="1:9" s="14" customFormat="1" x14ac:dyDescent="0.2">
      <c r="A163" s="24">
        <f>'Heat Map Export'!A162</f>
        <v>0</v>
      </c>
      <c r="B163" s="25">
        <f>'Heat Map Export'!B162</f>
        <v>0</v>
      </c>
      <c r="C163" s="16" t="e">
        <f>'Heat Map Export'!C162 - $C$6</f>
        <v>#N/A</v>
      </c>
      <c r="D163" s="16" t="e">
        <f>'Heat Map Export'!F162 - $D$6</f>
        <v>#N/A</v>
      </c>
      <c r="E163" s="16" t="e">
        <f>'Heat Map Export'!J162- $E$6</f>
        <v>#N/A</v>
      </c>
      <c r="F163" s="16" t="e">
        <f>'Heat Map Export'!R162 - $F$6</f>
        <v>#N/A</v>
      </c>
      <c r="G163" s="16" t="e">
        <f>'Heat Map Export'!U162- $G$6</f>
        <v>#N/A</v>
      </c>
      <c r="H163" s="16" t="e">
        <f>'Heat Map Export'!Y162 - $H$6</f>
        <v>#N/A</v>
      </c>
      <c r="I163" s="17" t="e">
        <f>'Heat Map Export'!AB162-$I$6</f>
        <v>#N/A</v>
      </c>
    </row>
    <row r="164" spans="1:9" s="14" customFormat="1" x14ac:dyDescent="0.2">
      <c r="A164" s="24">
        <f>'Heat Map Export'!A163</f>
        <v>0</v>
      </c>
      <c r="B164" s="25">
        <f>'Heat Map Export'!B163</f>
        <v>0</v>
      </c>
      <c r="C164" s="16" t="e">
        <f>'Heat Map Export'!C163 - $C$6</f>
        <v>#N/A</v>
      </c>
      <c r="D164" s="16" t="e">
        <f>'Heat Map Export'!F163 - $D$6</f>
        <v>#N/A</v>
      </c>
      <c r="E164" s="16" t="e">
        <f>'Heat Map Export'!J163- $E$6</f>
        <v>#N/A</v>
      </c>
      <c r="F164" s="16" t="e">
        <f>'Heat Map Export'!R163 - $F$6</f>
        <v>#N/A</v>
      </c>
      <c r="G164" s="16" t="e">
        <f>'Heat Map Export'!U163- $G$6</f>
        <v>#N/A</v>
      </c>
      <c r="H164" s="16" t="e">
        <f>'Heat Map Export'!Y163 - $H$6</f>
        <v>#N/A</v>
      </c>
      <c r="I164" s="17" t="e">
        <f>'Heat Map Export'!AB163-$I$6</f>
        <v>#N/A</v>
      </c>
    </row>
    <row r="165" spans="1:9" s="14" customFormat="1" x14ac:dyDescent="0.2">
      <c r="A165" s="24">
        <f>'Heat Map Export'!A164</f>
        <v>0</v>
      </c>
      <c r="B165" s="25">
        <f>'Heat Map Export'!B164</f>
        <v>0</v>
      </c>
      <c r="C165" s="16" t="e">
        <f>'Heat Map Export'!C164 - $C$6</f>
        <v>#N/A</v>
      </c>
      <c r="D165" s="16" t="e">
        <f>'Heat Map Export'!F164 - $D$6</f>
        <v>#N/A</v>
      </c>
      <c r="E165" s="16" t="e">
        <f>'Heat Map Export'!J164- $E$6</f>
        <v>#N/A</v>
      </c>
      <c r="F165" s="16" t="e">
        <f>'Heat Map Export'!R164 - $F$6</f>
        <v>#N/A</v>
      </c>
      <c r="G165" s="16" t="e">
        <f>'Heat Map Export'!U164- $G$6</f>
        <v>#N/A</v>
      </c>
      <c r="H165" s="16" t="e">
        <f>'Heat Map Export'!Y164 - $H$6</f>
        <v>#N/A</v>
      </c>
      <c r="I165" s="17" t="e">
        <f>'Heat Map Export'!AB164-$I$6</f>
        <v>#N/A</v>
      </c>
    </row>
    <row r="166" spans="1:9" s="14" customFormat="1" x14ac:dyDescent="0.2">
      <c r="A166" s="24">
        <f>'Heat Map Export'!A165</f>
        <v>0</v>
      </c>
      <c r="B166" s="25">
        <f>'Heat Map Export'!B165</f>
        <v>0</v>
      </c>
      <c r="C166" s="16" t="e">
        <f>'Heat Map Export'!C165 - $C$6</f>
        <v>#N/A</v>
      </c>
      <c r="D166" s="16" t="e">
        <f>'Heat Map Export'!F165 - $D$6</f>
        <v>#N/A</v>
      </c>
      <c r="E166" s="16" t="e">
        <f>'Heat Map Export'!J165- $E$6</f>
        <v>#N/A</v>
      </c>
      <c r="F166" s="16" t="e">
        <f>'Heat Map Export'!R165 - $F$6</f>
        <v>#N/A</v>
      </c>
      <c r="G166" s="16" t="e">
        <f>'Heat Map Export'!U165- $G$6</f>
        <v>#N/A</v>
      </c>
      <c r="H166" s="16" t="e">
        <f>'Heat Map Export'!Y165 - $H$6</f>
        <v>#N/A</v>
      </c>
      <c r="I166" s="17" t="e">
        <f>'Heat Map Export'!AB165-$I$6</f>
        <v>#N/A</v>
      </c>
    </row>
    <row r="167" spans="1:9" s="14" customFormat="1" x14ac:dyDescent="0.2">
      <c r="A167" s="24">
        <f>'Heat Map Export'!A166</f>
        <v>0</v>
      </c>
      <c r="B167" s="25">
        <f>'Heat Map Export'!B166</f>
        <v>0</v>
      </c>
      <c r="C167" s="16" t="e">
        <f>'Heat Map Export'!C166 - $C$6</f>
        <v>#N/A</v>
      </c>
      <c r="D167" s="16" t="e">
        <f>'Heat Map Export'!F166 - $D$6</f>
        <v>#N/A</v>
      </c>
      <c r="E167" s="16" t="e">
        <f>'Heat Map Export'!J166- $E$6</f>
        <v>#N/A</v>
      </c>
      <c r="F167" s="16" t="e">
        <f>'Heat Map Export'!R166 - $F$6</f>
        <v>#N/A</v>
      </c>
      <c r="G167" s="16" t="e">
        <f>'Heat Map Export'!U166- $G$6</f>
        <v>#N/A</v>
      </c>
      <c r="H167" s="16" t="e">
        <f>'Heat Map Export'!Y166 - $H$6</f>
        <v>#N/A</v>
      </c>
      <c r="I167" s="17" t="e">
        <f>'Heat Map Export'!AB166-$I$6</f>
        <v>#N/A</v>
      </c>
    </row>
    <row r="168" spans="1:9" s="14" customFormat="1" x14ac:dyDescent="0.2">
      <c r="A168" s="24">
        <f>'Heat Map Export'!A167</f>
        <v>0</v>
      </c>
      <c r="B168" s="25">
        <f>'Heat Map Export'!B167</f>
        <v>0</v>
      </c>
      <c r="C168" s="16" t="e">
        <f>'Heat Map Export'!C167 - $C$6</f>
        <v>#N/A</v>
      </c>
      <c r="D168" s="16" t="e">
        <f>'Heat Map Export'!F167 - $D$6</f>
        <v>#N/A</v>
      </c>
      <c r="E168" s="16" t="e">
        <f>'Heat Map Export'!J167- $E$6</f>
        <v>#N/A</v>
      </c>
      <c r="F168" s="16" t="e">
        <f>'Heat Map Export'!R167 - $F$6</f>
        <v>#N/A</v>
      </c>
      <c r="G168" s="16" t="e">
        <f>'Heat Map Export'!U167- $G$6</f>
        <v>#N/A</v>
      </c>
      <c r="H168" s="16" t="e">
        <f>'Heat Map Export'!Y167 - $H$6</f>
        <v>#N/A</v>
      </c>
      <c r="I168" s="17" t="e">
        <f>'Heat Map Export'!AB167-$I$6</f>
        <v>#N/A</v>
      </c>
    </row>
    <row r="169" spans="1:9" s="14" customFormat="1" x14ac:dyDescent="0.2">
      <c r="A169" s="24">
        <f>'Heat Map Export'!A168</f>
        <v>0</v>
      </c>
      <c r="B169" s="25">
        <f>'Heat Map Export'!B168</f>
        <v>0</v>
      </c>
      <c r="C169" s="16" t="e">
        <f>'Heat Map Export'!C168 - $C$6</f>
        <v>#N/A</v>
      </c>
      <c r="D169" s="16" t="e">
        <f>'Heat Map Export'!F168 - $D$6</f>
        <v>#N/A</v>
      </c>
      <c r="E169" s="16" t="e">
        <f>'Heat Map Export'!J168- $E$6</f>
        <v>#N/A</v>
      </c>
      <c r="F169" s="16" t="e">
        <f>'Heat Map Export'!R168 - $F$6</f>
        <v>#N/A</v>
      </c>
      <c r="G169" s="16" t="e">
        <f>'Heat Map Export'!U168- $G$6</f>
        <v>#N/A</v>
      </c>
      <c r="H169" s="16" t="e">
        <f>'Heat Map Export'!Y168 - $H$6</f>
        <v>#N/A</v>
      </c>
      <c r="I169" s="17" t="e">
        <f>'Heat Map Export'!AB168-$I$6</f>
        <v>#N/A</v>
      </c>
    </row>
    <row r="170" spans="1:9" s="14" customFormat="1" x14ac:dyDescent="0.2">
      <c r="A170" s="24">
        <f>'Heat Map Export'!A169</f>
        <v>0</v>
      </c>
      <c r="B170" s="25">
        <f>'Heat Map Export'!B169</f>
        <v>0</v>
      </c>
      <c r="C170" s="16" t="e">
        <f>'Heat Map Export'!C169 - $C$6</f>
        <v>#N/A</v>
      </c>
      <c r="D170" s="16" t="e">
        <f>'Heat Map Export'!F169 - $D$6</f>
        <v>#N/A</v>
      </c>
      <c r="E170" s="16" t="e">
        <f>'Heat Map Export'!J169- $E$6</f>
        <v>#N/A</v>
      </c>
      <c r="F170" s="16" t="e">
        <f>'Heat Map Export'!R169 - $F$6</f>
        <v>#N/A</v>
      </c>
      <c r="G170" s="16" t="e">
        <f>'Heat Map Export'!U169- $G$6</f>
        <v>#N/A</v>
      </c>
      <c r="H170" s="16" t="e">
        <f>'Heat Map Export'!Y169 - $H$6</f>
        <v>#N/A</v>
      </c>
      <c r="I170" s="17" t="e">
        <f>'Heat Map Export'!AB169-$I$6</f>
        <v>#N/A</v>
      </c>
    </row>
    <row r="171" spans="1:9" s="14" customFormat="1" x14ac:dyDescent="0.2">
      <c r="A171" s="24">
        <f>'Heat Map Export'!A170</f>
        <v>0</v>
      </c>
      <c r="B171" s="25">
        <f>'Heat Map Export'!B170</f>
        <v>0</v>
      </c>
      <c r="C171" s="16" t="e">
        <f>'Heat Map Export'!C170 - $C$6</f>
        <v>#N/A</v>
      </c>
      <c r="D171" s="16" t="e">
        <f>'Heat Map Export'!F170 - $D$6</f>
        <v>#N/A</v>
      </c>
      <c r="E171" s="16" t="e">
        <f>'Heat Map Export'!J170- $E$6</f>
        <v>#N/A</v>
      </c>
      <c r="F171" s="16" t="e">
        <f>'Heat Map Export'!R170 - $F$6</f>
        <v>#N/A</v>
      </c>
      <c r="G171" s="16" t="e">
        <f>'Heat Map Export'!U170- $G$6</f>
        <v>#N/A</v>
      </c>
      <c r="H171" s="16" t="e">
        <f>'Heat Map Export'!Y170 - $H$6</f>
        <v>#N/A</v>
      </c>
      <c r="I171" s="17" t="e">
        <f>'Heat Map Export'!AB170-$I$6</f>
        <v>#N/A</v>
      </c>
    </row>
    <row r="172" spans="1:9" s="14" customFormat="1" x14ac:dyDescent="0.2">
      <c r="A172" s="24">
        <f>'Heat Map Export'!A171</f>
        <v>0</v>
      </c>
      <c r="B172" s="25">
        <f>'Heat Map Export'!B171</f>
        <v>0</v>
      </c>
      <c r="C172" s="16" t="e">
        <f>'Heat Map Export'!C171 - $C$6</f>
        <v>#N/A</v>
      </c>
      <c r="D172" s="16" t="e">
        <f>'Heat Map Export'!F171 - $D$6</f>
        <v>#N/A</v>
      </c>
      <c r="E172" s="16" t="e">
        <f>'Heat Map Export'!J171- $E$6</f>
        <v>#N/A</v>
      </c>
      <c r="F172" s="16" t="e">
        <f>'Heat Map Export'!R171 - $F$6</f>
        <v>#N/A</v>
      </c>
      <c r="G172" s="16" t="e">
        <f>'Heat Map Export'!U171- $G$6</f>
        <v>#N/A</v>
      </c>
      <c r="H172" s="16" t="e">
        <f>'Heat Map Export'!Y171 - $H$6</f>
        <v>#N/A</v>
      </c>
      <c r="I172" s="17" t="e">
        <f>'Heat Map Export'!AB171-$I$6</f>
        <v>#N/A</v>
      </c>
    </row>
    <row r="173" spans="1:9" s="14" customFormat="1" x14ac:dyDescent="0.2">
      <c r="A173" s="24">
        <f>'Heat Map Export'!A172</f>
        <v>0</v>
      </c>
      <c r="B173" s="25">
        <f>'Heat Map Export'!B172</f>
        <v>0</v>
      </c>
      <c r="C173" s="16" t="e">
        <f>'Heat Map Export'!C172 - $C$6</f>
        <v>#N/A</v>
      </c>
      <c r="D173" s="16" t="e">
        <f>'Heat Map Export'!F172 - $D$6</f>
        <v>#N/A</v>
      </c>
      <c r="E173" s="16" t="e">
        <f>'Heat Map Export'!J172- $E$6</f>
        <v>#N/A</v>
      </c>
      <c r="F173" s="16" t="e">
        <f>'Heat Map Export'!R172 - $F$6</f>
        <v>#N/A</v>
      </c>
      <c r="G173" s="16" t="e">
        <f>'Heat Map Export'!U172- $G$6</f>
        <v>#N/A</v>
      </c>
      <c r="H173" s="16" t="e">
        <f>'Heat Map Export'!Y172 - $H$6</f>
        <v>#N/A</v>
      </c>
      <c r="I173" s="17" t="e">
        <f>'Heat Map Export'!AB172-$I$6</f>
        <v>#N/A</v>
      </c>
    </row>
    <row r="174" spans="1:9" s="14" customFormat="1" x14ac:dyDescent="0.2">
      <c r="A174" s="24">
        <f>'Heat Map Export'!A173</f>
        <v>0</v>
      </c>
      <c r="B174" s="25">
        <f>'Heat Map Export'!B173</f>
        <v>0</v>
      </c>
      <c r="C174" s="16" t="e">
        <f>'Heat Map Export'!C173 - $C$6</f>
        <v>#N/A</v>
      </c>
      <c r="D174" s="16" t="e">
        <f>'Heat Map Export'!F173 - $D$6</f>
        <v>#N/A</v>
      </c>
      <c r="E174" s="16" t="e">
        <f>'Heat Map Export'!J173- $E$6</f>
        <v>#N/A</v>
      </c>
      <c r="F174" s="16" t="e">
        <f>'Heat Map Export'!R173 - $F$6</f>
        <v>#N/A</v>
      </c>
      <c r="G174" s="16" t="e">
        <f>'Heat Map Export'!U173- $G$6</f>
        <v>#N/A</v>
      </c>
      <c r="H174" s="16" t="e">
        <f>'Heat Map Export'!Y173 - $H$6</f>
        <v>#N/A</v>
      </c>
      <c r="I174" s="17" t="e">
        <f>'Heat Map Export'!AB173-$I$6</f>
        <v>#N/A</v>
      </c>
    </row>
    <row r="175" spans="1:9" s="14" customFormat="1" x14ac:dyDescent="0.2">
      <c r="A175" s="24">
        <f>'Heat Map Export'!A174</f>
        <v>0</v>
      </c>
      <c r="B175" s="25">
        <f>'Heat Map Export'!B174</f>
        <v>0</v>
      </c>
      <c r="C175" s="16" t="e">
        <f>'Heat Map Export'!C174 - $C$6</f>
        <v>#N/A</v>
      </c>
      <c r="D175" s="16" t="e">
        <f>'Heat Map Export'!F174 - $D$6</f>
        <v>#N/A</v>
      </c>
      <c r="E175" s="16" t="e">
        <f>'Heat Map Export'!J174- $E$6</f>
        <v>#N/A</v>
      </c>
      <c r="F175" s="16" t="e">
        <f>'Heat Map Export'!R174 - $F$6</f>
        <v>#N/A</v>
      </c>
      <c r="G175" s="16" t="e">
        <f>'Heat Map Export'!U174- $G$6</f>
        <v>#N/A</v>
      </c>
      <c r="H175" s="16" t="e">
        <f>'Heat Map Export'!Y174 - $H$6</f>
        <v>#N/A</v>
      </c>
      <c r="I175" s="17" t="e">
        <f>'Heat Map Export'!AB174-$I$6</f>
        <v>#N/A</v>
      </c>
    </row>
    <row r="176" spans="1:9" s="14" customFormat="1" x14ac:dyDescent="0.2">
      <c r="A176" s="24">
        <f>'Heat Map Export'!A175</f>
        <v>0</v>
      </c>
      <c r="B176" s="25">
        <f>'Heat Map Export'!B175</f>
        <v>0</v>
      </c>
      <c r="C176" s="16" t="e">
        <f>'Heat Map Export'!C175 - $C$6</f>
        <v>#N/A</v>
      </c>
      <c r="D176" s="16" t="e">
        <f>'Heat Map Export'!F175 - $D$6</f>
        <v>#N/A</v>
      </c>
      <c r="E176" s="16" t="e">
        <f>'Heat Map Export'!J175- $E$6</f>
        <v>#N/A</v>
      </c>
      <c r="F176" s="16" t="e">
        <f>'Heat Map Export'!R175 - $F$6</f>
        <v>#N/A</v>
      </c>
      <c r="G176" s="16" t="e">
        <f>'Heat Map Export'!U175- $G$6</f>
        <v>#N/A</v>
      </c>
      <c r="H176" s="16" t="e">
        <f>'Heat Map Export'!Y175 - $H$6</f>
        <v>#N/A</v>
      </c>
      <c r="I176" s="17" t="e">
        <f>'Heat Map Export'!AB175-$I$6</f>
        <v>#N/A</v>
      </c>
    </row>
    <row r="177" spans="1:9" s="14" customFormat="1" x14ac:dyDescent="0.2">
      <c r="A177" s="24">
        <f>'Heat Map Export'!A176</f>
        <v>0</v>
      </c>
      <c r="B177" s="25">
        <f>'Heat Map Export'!B176</f>
        <v>0</v>
      </c>
      <c r="C177" s="16" t="e">
        <f>'Heat Map Export'!C176 - $C$6</f>
        <v>#N/A</v>
      </c>
      <c r="D177" s="16" t="e">
        <f>'Heat Map Export'!F176 - $D$6</f>
        <v>#N/A</v>
      </c>
      <c r="E177" s="16" t="e">
        <f>'Heat Map Export'!J176- $E$6</f>
        <v>#N/A</v>
      </c>
      <c r="F177" s="16" t="e">
        <f>'Heat Map Export'!R176 - $F$6</f>
        <v>#N/A</v>
      </c>
      <c r="G177" s="16" t="e">
        <f>'Heat Map Export'!U176- $G$6</f>
        <v>#N/A</v>
      </c>
      <c r="H177" s="16" t="e">
        <f>'Heat Map Export'!Y176 - $H$6</f>
        <v>#N/A</v>
      </c>
      <c r="I177" s="17" t="e">
        <f>'Heat Map Export'!AB176-$I$6</f>
        <v>#N/A</v>
      </c>
    </row>
    <row r="178" spans="1:9" s="14" customFormat="1" x14ac:dyDescent="0.2">
      <c r="A178" s="24">
        <f>'Heat Map Export'!A177</f>
        <v>0</v>
      </c>
      <c r="B178" s="25">
        <f>'Heat Map Export'!B177</f>
        <v>0</v>
      </c>
      <c r="C178" s="16" t="e">
        <f>'Heat Map Export'!C177 - $C$6</f>
        <v>#N/A</v>
      </c>
      <c r="D178" s="16" t="e">
        <f>'Heat Map Export'!F177 - $D$6</f>
        <v>#N/A</v>
      </c>
      <c r="E178" s="16" t="e">
        <f>'Heat Map Export'!J177- $E$6</f>
        <v>#N/A</v>
      </c>
      <c r="F178" s="16" t="e">
        <f>'Heat Map Export'!R177 - $F$6</f>
        <v>#N/A</v>
      </c>
      <c r="G178" s="16" t="e">
        <f>'Heat Map Export'!U177- $G$6</f>
        <v>#N/A</v>
      </c>
      <c r="H178" s="16" t="e">
        <f>'Heat Map Export'!Y177 - $H$6</f>
        <v>#N/A</v>
      </c>
      <c r="I178" s="17" t="e">
        <f>'Heat Map Export'!AB177-$I$6</f>
        <v>#N/A</v>
      </c>
    </row>
    <row r="179" spans="1:9" s="14" customFormat="1" x14ac:dyDescent="0.2">
      <c r="A179" s="24">
        <f>'Heat Map Export'!A178</f>
        <v>0</v>
      </c>
      <c r="B179" s="25">
        <f>'Heat Map Export'!B178</f>
        <v>0</v>
      </c>
      <c r="C179" s="16" t="e">
        <f>'Heat Map Export'!C178 - $C$6</f>
        <v>#N/A</v>
      </c>
      <c r="D179" s="16" t="e">
        <f>'Heat Map Export'!F178 - $D$6</f>
        <v>#N/A</v>
      </c>
      <c r="E179" s="16" t="e">
        <f>'Heat Map Export'!J178- $E$6</f>
        <v>#N/A</v>
      </c>
      <c r="F179" s="16" t="e">
        <f>'Heat Map Export'!R178 - $F$6</f>
        <v>#N/A</v>
      </c>
      <c r="G179" s="16" t="e">
        <f>'Heat Map Export'!U178- $G$6</f>
        <v>#N/A</v>
      </c>
      <c r="H179" s="16" t="e">
        <f>'Heat Map Export'!Y178 - $H$6</f>
        <v>#N/A</v>
      </c>
      <c r="I179" s="17" t="e">
        <f>'Heat Map Export'!AB178-$I$6</f>
        <v>#N/A</v>
      </c>
    </row>
    <row r="180" spans="1:9" s="14" customFormat="1" x14ac:dyDescent="0.2">
      <c r="A180" s="24">
        <f>'Heat Map Export'!A179</f>
        <v>0</v>
      </c>
      <c r="B180" s="25">
        <f>'Heat Map Export'!B179</f>
        <v>0</v>
      </c>
      <c r="C180" s="16" t="e">
        <f>'Heat Map Export'!C179 - $C$6</f>
        <v>#N/A</v>
      </c>
      <c r="D180" s="16" t="e">
        <f>'Heat Map Export'!F179 - $D$6</f>
        <v>#N/A</v>
      </c>
      <c r="E180" s="16" t="e">
        <f>'Heat Map Export'!J179- $E$6</f>
        <v>#N/A</v>
      </c>
      <c r="F180" s="16" t="e">
        <f>'Heat Map Export'!R179 - $F$6</f>
        <v>#N/A</v>
      </c>
      <c r="G180" s="16" t="e">
        <f>'Heat Map Export'!U179- $G$6</f>
        <v>#N/A</v>
      </c>
      <c r="H180" s="16" t="e">
        <f>'Heat Map Export'!Y179 - $H$6</f>
        <v>#N/A</v>
      </c>
      <c r="I180" s="17" t="e">
        <f>'Heat Map Export'!AB179-$I$6</f>
        <v>#N/A</v>
      </c>
    </row>
    <row r="181" spans="1:9" s="14" customFormat="1" x14ac:dyDescent="0.2">
      <c r="A181" s="24">
        <f>'Heat Map Export'!A180</f>
        <v>0</v>
      </c>
      <c r="B181" s="25">
        <f>'Heat Map Export'!B180</f>
        <v>0</v>
      </c>
      <c r="C181" s="16" t="e">
        <f>'Heat Map Export'!C180 - $C$6</f>
        <v>#N/A</v>
      </c>
      <c r="D181" s="16" t="e">
        <f>'Heat Map Export'!F180 - $D$6</f>
        <v>#N/A</v>
      </c>
      <c r="E181" s="16" t="e">
        <f>'Heat Map Export'!J180- $E$6</f>
        <v>#N/A</v>
      </c>
      <c r="F181" s="16" t="e">
        <f>'Heat Map Export'!R180 - $F$6</f>
        <v>#N/A</v>
      </c>
      <c r="G181" s="16" t="e">
        <f>'Heat Map Export'!U180- $G$6</f>
        <v>#N/A</v>
      </c>
      <c r="H181" s="16" t="e">
        <f>'Heat Map Export'!Y180 - $H$6</f>
        <v>#N/A</v>
      </c>
      <c r="I181" s="17" t="e">
        <f>'Heat Map Export'!AB180-$I$6</f>
        <v>#N/A</v>
      </c>
    </row>
    <row r="182" spans="1:9" s="14" customFormat="1" x14ac:dyDescent="0.2">
      <c r="A182" s="24">
        <f>'Heat Map Export'!A181</f>
        <v>0</v>
      </c>
      <c r="B182" s="25">
        <f>'Heat Map Export'!B181</f>
        <v>0</v>
      </c>
      <c r="C182" s="16" t="e">
        <f>'Heat Map Export'!C181 - $C$6</f>
        <v>#N/A</v>
      </c>
      <c r="D182" s="16" t="e">
        <f>'Heat Map Export'!F181 - $D$6</f>
        <v>#N/A</v>
      </c>
      <c r="E182" s="16" t="e">
        <f>'Heat Map Export'!J181- $E$6</f>
        <v>#N/A</v>
      </c>
      <c r="F182" s="16" t="e">
        <f>'Heat Map Export'!R181 - $F$6</f>
        <v>#N/A</v>
      </c>
      <c r="G182" s="16" t="e">
        <f>'Heat Map Export'!U181- $G$6</f>
        <v>#N/A</v>
      </c>
      <c r="H182" s="16" t="e">
        <f>'Heat Map Export'!Y181 - $H$6</f>
        <v>#N/A</v>
      </c>
      <c r="I182" s="17" t="e">
        <f>'Heat Map Export'!AB181-$I$6</f>
        <v>#N/A</v>
      </c>
    </row>
    <row r="183" spans="1:9" s="14" customFormat="1" x14ac:dyDescent="0.2">
      <c r="A183" s="24">
        <f>'Heat Map Export'!A182</f>
        <v>0</v>
      </c>
      <c r="B183" s="25">
        <f>'Heat Map Export'!B182</f>
        <v>0</v>
      </c>
      <c r="C183" s="16" t="e">
        <f>'Heat Map Export'!C182 - $C$6</f>
        <v>#N/A</v>
      </c>
      <c r="D183" s="16" t="e">
        <f>'Heat Map Export'!F182 - $D$6</f>
        <v>#N/A</v>
      </c>
      <c r="E183" s="16" t="e">
        <f>'Heat Map Export'!J182- $E$6</f>
        <v>#N/A</v>
      </c>
      <c r="F183" s="16" t="e">
        <f>'Heat Map Export'!R182 - $F$6</f>
        <v>#N/A</v>
      </c>
      <c r="G183" s="16" t="e">
        <f>'Heat Map Export'!U182- $G$6</f>
        <v>#N/A</v>
      </c>
      <c r="H183" s="16" t="e">
        <f>'Heat Map Export'!Y182 - $H$6</f>
        <v>#N/A</v>
      </c>
      <c r="I183" s="17" t="e">
        <f>'Heat Map Export'!AB182-$I$6</f>
        <v>#N/A</v>
      </c>
    </row>
    <row r="184" spans="1:9" s="14" customFormat="1" x14ac:dyDescent="0.2">
      <c r="A184" s="24">
        <f>'Heat Map Export'!A183</f>
        <v>0</v>
      </c>
      <c r="B184" s="25">
        <f>'Heat Map Export'!B183</f>
        <v>0</v>
      </c>
      <c r="C184" s="16" t="e">
        <f>'Heat Map Export'!C183 - $C$6</f>
        <v>#N/A</v>
      </c>
      <c r="D184" s="16" t="e">
        <f>'Heat Map Export'!F183 - $D$6</f>
        <v>#N/A</v>
      </c>
      <c r="E184" s="16" t="e">
        <f>'Heat Map Export'!J183- $E$6</f>
        <v>#N/A</v>
      </c>
      <c r="F184" s="16" t="e">
        <f>'Heat Map Export'!R183 - $F$6</f>
        <v>#N/A</v>
      </c>
      <c r="G184" s="16" t="e">
        <f>'Heat Map Export'!U183- $G$6</f>
        <v>#N/A</v>
      </c>
      <c r="H184" s="16" t="e">
        <f>'Heat Map Export'!Y183 - $H$6</f>
        <v>#N/A</v>
      </c>
      <c r="I184" s="17" t="e">
        <f>'Heat Map Export'!AB183-$I$6</f>
        <v>#N/A</v>
      </c>
    </row>
    <row r="185" spans="1:9" s="14" customFormat="1" x14ac:dyDescent="0.2">
      <c r="A185" s="24">
        <f>'Heat Map Export'!A184</f>
        <v>0</v>
      </c>
      <c r="B185" s="25">
        <f>'Heat Map Export'!B184</f>
        <v>0</v>
      </c>
      <c r="C185" s="16" t="e">
        <f>'Heat Map Export'!C184 - $C$6</f>
        <v>#N/A</v>
      </c>
      <c r="D185" s="16" t="e">
        <f>'Heat Map Export'!F184 - $D$6</f>
        <v>#N/A</v>
      </c>
      <c r="E185" s="16" t="e">
        <f>'Heat Map Export'!J184- $E$6</f>
        <v>#N/A</v>
      </c>
      <c r="F185" s="16" t="e">
        <f>'Heat Map Export'!R184 - $F$6</f>
        <v>#N/A</v>
      </c>
      <c r="G185" s="16" t="e">
        <f>'Heat Map Export'!U184- $G$6</f>
        <v>#N/A</v>
      </c>
      <c r="H185" s="16" t="e">
        <f>'Heat Map Export'!Y184 - $H$6</f>
        <v>#N/A</v>
      </c>
      <c r="I185" s="17" t="e">
        <f>'Heat Map Export'!AB184-$I$6</f>
        <v>#N/A</v>
      </c>
    </row>
    <row r="186" spans="1:9" s="14" customFormat="1" x14ac:dyDescent="0.2">
      <c r="A186" s="24">
        <f>'Heat Map Export'!A185</f>
        <v>0</v>
      </c>
      <c r="B186" s="25">
        <f>'Heat Map Export'!B185</f>
        <v>0</v>
      </c>
      <c r="C186" s="16" t="e">
        <f>'Heat Map Export'!C185 - $C$6</f>
        <v>#N/A</v>
      </c>
      <c r="D186" s="16" t="e">
        <f>'Heat Map Export'!F185 - $D$6</f>
        <v>#N/A</v>
      </c>
      <c r="E186" s="16" t="e">
        <f>'Heat Map Export'!J185- $E$6</f>
        <v>#N/A</v>
      </c>
      <c r="F186" s="16" t="e">
        <f>'Heat Map Export'!R185 - $F$6</f>
        <v>#N/A</v>
      </c>
      <c r="G186" s="16" t="e">
        <f>'Heat Map Export'!U185- $G$6</f>
        <v>#N/A</v>
      </c>
      <c r="H186" s="16" t="e">
        <f>'Heat Map Export'!Y185 - $H$6</f>
        <v>#N/A</v>
      </c>
      <c r="I186" s="17" t="e">
        <f>'Heat Map Export'!AB185-$I$6</f>
        <v>#N/A</v>
      </c>
    </row>
    <row r="187" spans="1:9" s="14" customFormat="1" x14ac:dyDescent="0.2">
      <c r="A187" s="24">
        <f>'Heat Map Export'!A186</f>
        <v>0</v>
      </c>
      <c r="B187" s="25">
        <f>'Heat Map Export'!B186</f>
        <v>0</v>
      </c>
      <c r="C187" s="16" t="e">
        <f>'Heat Map Export'!C186 - $C$6</f>
        <v>#N/A</v>
      </c>
      <c r="D187" s="16" t="e">
        <f>'Heat Map Export'!F186 - $D$6</f>
        <v>#N/A</v>
      </c>
      <c r="E187" s="16" t="e">
        <f>'Heat Map Export'!J186- $E$6</f>
        <v>#N/A</v>
      </c>
      <c r="F187" s="16" t="e">
        <f>'Heat Map Export'!R186 - $F$6</f>
        <v>#N/A</v>
      </c>
      <c r="G187" s="16" t="e">
        <f>'Heat Map Export'!U186- $G$6</f>
        <v>#N/A</v>
      </c>
      <c r="H187" s="16" t="e">
        <f>'Heat Map Export'!Y186 - $H$6</f>
        <v>#N/A</v>
      </c>
      <c r="I187" s="17" t="e">
        <f>'Heat Map Export'!AB186-$I$6</f>
        <v>#N/A</v>
      </c>
    </row>
    <row r="188" spans="1:9" s="14" customFormat="1" x14ac:dyDescent="0.2">
      <c r="A188" s="24">
        <f>'Heat Map Export'!A187</f>
        <v>0</v>
      </c>
      <c r="B188" s="25">
        <f>'Heat Map Export'!B187</f>
        <v>0</v>
      </c>
      <c r="C188" s="16" t="e">
        <f>'Heat Map Export'!C187 - $C$6</f>
        <v>#N/A</v>
      </c>
      <c r="D188" s="16" t="e">
        <f>'Heat Map Export'!F187 - $D$6</f>
        <v>#N/A</v>
      </c>
      <c r="E188" s="16" t="e">
        <f>'Heat Map Export'!J187- $E$6</f>
        <v>#N/A</v>
      </c>
      <c r="F188" s="16" t="e">
        <f>'Heat Map Export'!R187 - $F$6</f>
        <v>#N/A</v>
      </c>
      <c r="G188" s="16" t="e">
        <f>'Heat Map Export'!U187- $G$6</f>
        <v>#N/A</v>
      </c>
      <c r="H188" s="16" t="e">
        <f>'Heat Map Export'!Y187 - $H$6</f>
        <v>#N/A</v>
      </c>
      <c r="I188" s="17" t="e">
        <f>'Heat Map Export'!AB187-$I$6</f>
        <v>#N/A</v>
      </c>
    </row>
    <row r="189" spans="1:9" s="14" customFormat="1" x14ac:dyDescent="0.2">
      <c r="A189" s="24">
        <f>'Heat Map Export'!A188</f>
        <v>0</v>
      </c>
      <c r="B189" s="25">
        <f>'Heat Map Export'!B188</f>
        <v>0</v>
      </c>
      <c r="C189" s="16" t="e">
        <f>'Heat Map Export'!C188 - $C$6</f>
        <v>#N/A</v>
      </c>
      <c r="D189" s="16" t="e">
        <f>'Heat Map Export'!F188 - $D$6</f>
        <v>#N/A</v>
      </c>
      <c r="E189" s="16" t="e">
        <f>'Heat Map Export'!J188- $E$6</f>
        <v>#N/A</v>
      </c>
      <c r="F189" s="16" t="e">
        <f>'Heat Map Export'!R188 - $F$6</f>
        <v>#N/A</v>
      </c>
      <c r="G189" s="16" t="e">
        <f>'Heat Map Export'!U188- $G$6</f>
        <v>#N/A</v>
      </c>
      <c r="H189" s="16" t="e">
        <f>'Heat Map Export'!Y188 - $H$6</f>
        <v>#N/A</v>
      </c>
      <c r="I189" s="17" t="e">
        <f>'Heat Map Export'!AB188-$I$6</f>
        <v>#N/A</v>
      </c>
    </row>
    <row r="190" spans="1:9" s="14" customFormat="1" x14ac:dyDescent="0.2">
      <c r="A190" s="24">
        <f>'Heat Map Export'!A189</f>
        <v>0</v>
      </c>
      <c r="B190" s="25">
        <f>'Heat Map Export'!B189</f>
        <v>0</v>
      </c>
      <c r="C190" s="16" t="e">
        <f>'Heat Map Export'!C189 - $C$6</f>
        <v>#N/A</v>
      </c>
      <c r="D190" s="16" t="e">
        <f>'Heat Map Export'!F189 - $D$6</f>
        <v>#N/A</v>
      </c>
      <c r="E190" s="16" t="e">
        <f>'Heat Map Export'!J189- $E$6</f>
        <v>#N/A</v>
      </c>
      <c r="F190" s="16" t="e">
        <f>'Heat Map Export'!R189 - $F$6</f>
        <v>#N/A</v>
      </c>
      <c r="G190" s="16" t="e">
        <f>'Heat Map Export'!U189- $G$6</f>
        <v>#N/A</v>
      </c>
      <c r="H190" s="16" t="e">
        <f>'Heat Map Export'!Y189 - $H$6</f>
        <v>#N/A</v>
      </c>
      <c r="I190" s="17" t="e">
        <f>'Heat Map Export'!AB189-$I$6</f>
        <v>#N/A</v>
      </c>
    </row>
    <row r="191" spans="1:9" s="14" customFormat="1" x14ac:dyDescent="0.2">
      <c r="A191" s="24">
        <f>'Heat Map Export'!A190</f>
        <v>0</v>
      </c>
      <c r="B191" s="25">
        <f>'Heat Map Export'!B190</f>
        <v>0</v>
      </c>
      <c r="C191" s="16" t="e">
        <f>'Heat Map Export'!C190 - $C$6</f>
        <v>#N/A</v>
      </c>
      <c r="D191" s="16" t="e">
        <f>'Heat Map Export'!F190 - $D$6</f>
        <v>#N/A</v>
      </c>
      <c r="E191" s="16" t="e">
        <f>'Heat Map Export'!J190- $E$6</f>
        <v>#N/A</v>
      </c>
      <c r="F191" s="16" t="e">
        <f>'Heat Map Export'!R190 - $F$6</f>
        <v>#N/A</v>
      </c>
      <c r="G191" s="16" t="e">
        <f>'Heat Map Export'!U190- $G$6</f>
        <v>#N/A</v>
      </c>
      <c r="H191" s="16" t="e">
        <f>'Heat Map Export'!Y190 - $H$6</f>
        <v>#N/A</v>
      </c>
      <c r="I191" s="17" t="e">
        <f>'Heat Map Export'!AB190-$I$6</f>
        <v>#N/A</v>
      </c>
    </row>
    <row r="192" spans="1:9" s="14" customFormat="1" x14ac:dyDescent="0.2">
      <c r="A192" s="24">
        <f>'Heat Map Export'!A191</f>
        <v>0</v>
      </c>
      <c r="B192" s="25">
        <f>'Heat Map Export'!B191</f>
        <v>0</v>
      </c>
      <c r="C192" s="16" t="e">
        <f>'Heat Map Export'!C191 - $C$6</f>
        <v>#N/A</v>
      </c>
      <c r="D192" s="16" t="e">
        <f>'Heat Map Export'!F191 - $D$6</f>
        <v>#N/A</v>
      </c>
      <c r="E192" s="16" t="e">
        <f>'Heat Map Export'!J191- $E$6</f>
        <v>#N/A</v>
      </c>
      <c r="F192" s="16" t="e">
        <f>'Heat Map Export'!R191 - $F$6</f>
        <v>#N/A</v>
      </c>
      <c r="G192" s="16" t="e">
        <f>'Heat Map Export'!U191- $G$6</f>
        <v>#N/A</v>
      </c>
      <c r="H192" s="16" t="e">
        <f>'Heat Map Export'!Y191 - $H$6</f>
        <v>#N/A</v>
      </c>
      <c r="I192" s="17" t="e">
        <f>'Heat Map Export'!AB191-$I$6</f>
        <v>#N/A</v>
      </c>
    </row>
    <row r="193" spans="1:9" s="14" customFormat="1" x14ac:dyDescent="0.2">
      <c r="A193" s="24">
        <f>'Heat Map Export'!A192</f>
        <v>0</v>
      </c>
      <c r="B193" s="25">
        <f>'Heat Map Export'!B192</f>
        <v>0</v>
      </c>
      <c r="C193" s="16" t="e">
        <f>'Heat Map Export'!C192 - $C$6</f>
        <v>#N/A</v>
      </c>
      <c r="D193" s="16" t="e">
        <f>'Heat Map Export'!F192 - $D$6</f>
        <v>#N/A</v>
      </c>
      <c r="E193" s="16" t="e">
        <f>'Heat Map Export'!J192- $E$6</f>
        <v>#N/A</v>
      </c>
      <c r="F193" s="16" t="e">
        <f>'Heat Map Export'!R192 - $F$6</f>
        <v>#N/A</v>
      </c>
      <c r="G193" s="16" t="e">
        <f>'Heat Map Export'!U192- $G$6</f>
        <v>#N/A</v>
      </c>
      <c r="H193" s="16" t="e">
        <f>'Heat Map Export'!Y192 - $H$6</f>
        <v>#N/A</v>
      </c>
      <c r="I193" s="17" t="e">
        <f>'Heat Map Export'!AB192-$I$6</f>
        <v>#N/A</v>
      </c>
    </row>
    <row r="194" spans="1:9" s="14" customFormat="1" x14ac:dyDescent="0.2">
      <c r="A194" s="24">
        <f>'Heat Map Export'!A193</f>
        <v>0</v>
      </c>
      <c r="B194" s="25">
        <f>'Heat Map Export'!B193</f>
        <v>0</v>
      </c>
      <c r="C194" s="16" t="e">
        <f>'Heat Map Export'!C193 - $C$6</f>
        <v>#N/A</v>
      </c>
      <c r="D194" s="16" t="e">
        <f>'Heat Map Export'!F193 - $D$6</f>
        <v>#N/A</v>
      </c>
      <c r="E194" s="16" t="e">
        <f>'Heat Map Export'!J193- $E$6</f>
        <v>#N/A</v>
      </c>
      <c r="F194" s="16" t="e">
        <f>'Heat Map Export'!R193 - $F$6</f>
        <v>#N/A</v>
      </c>
      <c r="G194" s="16" t="e">
        <f>'Heat Map Export'!U193- $G$6</f>
        <v>#N/A</v>
      </c>
      <c r="H194" s="16" t="e">
        <f>'Heat Map Export'!Y193 - $H$6</f>
        <v>#N/A</v>
      </c>
      <c r="I194" s="17" t="e">
        <f>'Heat Map Export'!AB193-$I$6</f>
        <v>#N/A</v>
      </c>
    </row>
    <row r="195" spans="1:9" s="14" customFormat="1" x14ac:dyDescent="0.2">
      <c r="A195" s="24">
        <f>'Heat Map Export'!A194</f>
        <v>0</v>
      </c>
      <c r="B195" s="25">
        <f>'Heat Map Export'!B194</f>
        <v>0</v>
      </c>
      <c r="C195" s="16" t="e">
        <f>'Heat Map Export'!C194 - $C$6</f>
        <v>#N/A</v>
      </c>
      <c r="D195" s="16" t="e">
        <f>'Heat Map Export'!F194 - $D$6</f>
        <v>#N/A</v>
      </c>
      <c r="E195" s="16" t="e">
        <f>'Heat Map Export'!J194- $E$6</f>
        <v>#N/A</v>
      </c>
      <c r="F195" s="16" t="e">
        <f>'Heat Map Export'!R194 - $F$6</f>
        <v>#N/A</v>
      </c>
      <c r="G195" s="16" t="e">
        <f>'Heat Map Export'!U194- $G$6</f>
        <v>#N/A</v>
      </c>
      <c r="H195" s="16" t="e">
        <f>'Heat Map Export'!Y194 - $H$6</f>
        <v>#N/A</v>
      </c>
      <c r="I195" s="17" t="e">
        <f>'Heat Map Export'!AB194-$I$6</f>
        <v>#N/A</v>
      </c>
    </row>
    <row r="196" spans="1:9" s="14" customFormat="1" x14ac:dyDescent="0.2">
      <c r="A196" s="24">
        <f>'Heat Map Export'!A195</f>
        <v>0</v>
      </c>
      <c r="B196" s="25">
        <f>'Heat Map Export'!B195</f>
        <v>0</v>
      </c>
      <c r="C196" s="16" t="e">
        <f>'Heat Map Export'!C195 - $C$6</f>
        <v>#N/A</v>
      </c>
      <c r="D196" s="16" t="e">
        <f>'Heat Map Export'!F195 - $D$6</f>
        <v>#N/A</v>
      </c>
      <c r="E196" s="16" t="e">
        <f>'Heat Map Export'!J195- $E$6</f>
        <v>#N/A</v>
      </c>
      <c r="F196" s="16" t="e">
        <f>'Heat Map Export'!R195 - $F$6</f>
        <v>#N/A</v>
      </c>
      <c r="G196" s="16" t="e">
        <f>'Heat Map Export'!U195- $G$6</f>
        <v>#N/A</v>
      </c>
      <c r="H196" s="16" t="e">
        <f>'Heat Map Export'!Y195 - $H$6</f>
        <v>#N/A</v>
      </c>
      <c r="I196" s="17" t="e">
        <f>'Heat Map Export'!AB195-$I$6</f>
        <v>#N/A</v>
      </c>
    </row>
    <row r="197" spans="1:9" s="14" customFormat="1" x14ac:dyDescent="0.2">
      <c r="A197" s="24">
        <f>'Heat Map Export'!A196</f>
        <v>0</v>
      </c>
      <c r="B197" s="25">
        <f>'Heat Map Export'!B196</f>
        <v>0</v>
      </c>
      <c r="C197" s="16" t="e">
        <f>'Heat Map Export'!C196 - $C$6</f>
        <v>#N/A</v>
      </c>
      <c r="D197" s="16" t="e">
        <f>'Heat Map Export'!F196 - $D$6</f>
        <v>#N/A</v>
      </c>
      <c r="E197" s="16" t="e">
        <f>'Heat Map Export'!J196- $E$6</f>
        <v>#N/A</v>
      </c>
      <c r="F197" s="16" t="e">
        <f>'Heat Map Export'!R196 - $F$6</f>
        <v>#N/A</v>
      </c>
      <c r="G197" s="16" t="e">
        <f>'Heat Map Export'!U196- $G$6</f>
        <v>#N/A</v>
      </c>
      <c r="H197" s="16" t="e">
        <f>'Heat Map Export'!Y196 - $H$6</f>
        <v>#N/A</v>
      </c>
      <c r="I197" s="17" t="e">
        <f>'Heat Map Export'!AB196-$I$6</f>
        <v>#N/A</v>
      </c>
    </row>
    <row r="198" spans="1:9" s="14" customFormat="1" x14ac:dyDescent="0.2">
      <c r="A198" s="24">
        <f>'Heat Map Export'!A197</f>
        <v>0</v>
      </c>
      <c r="B198" s="25">
        <f>'Heat Map Export'!B197</f>
        <v>0</v>
      </c>
      <c r="C198" s="16" t="e">
        <f>'Heat Map Export'!C197 - $C$6</f>
        <v>#N/A</v>
      </c>
      <c r="D198" s="16" t="e">
        <f>'Heat Map Export'!F197 - $D$6</f>
        <v>#N/A</v>
      </c>
      <c r="E198" s="16" t="e">
        <f>'Heat Map Export'!J197- $E$6</f>
        <v>#N/A</v>
      </c>
      <c r="F198" s="16" t="e">
        <f>'Heat Map Export'!R197 - $F$6</f>
        <v>#N/A</v>
      </c>
      <c r="G198" s="16" t="e">
        <f>'Heat Map Export'!U197- $G$6</f>
        <v>#N/A</v>
      </c>
      <c r="H198" s="16" t="e">
        <f>'Heat Map Export'!Y197 - $H$6</f>
        <v>#N/A</v>
      </c>
      <c r="I198" s="17" t="e">
        <f>'Heat Map Export'!AB197-$I$6</f>
        <v>#N/A</v>
      </c>
    </row>
    <row r="199" spans="1:9" s="14" customFormat="1" x14ac:dyDescent="0.2">
      <c r="A199" s="24">
        <f>'Heat Map Export'!A198</f>
        <v>0</v>
      </c>
      <c r="B199" s="25">
        <f>'Heat Map Export'!B198</f>
        <v>0</v>
      </c>
      <c r="C199" s="16" t="e">
        <f>'Heat Map Export'!C198 - $C$6</f>
        <v>#N/A</v>
      </c>
      <c r="D199" s="16" t="e">
        <f>'Heat Map Export'!F198 - $D$6</f>
        <v>#N/A</v>
      </c>
      <c r="E199" s="16" t="e">
        <f>'Heat Map Export'!J198- $E$6</f>
        <v>#N/A</v>
      </c>
      <c r="F199" s="16" t="e">
        <f>'Heat Map Export'!R198 - $F$6</f>
        <v>#N/A</v>
      </c>
      <c r="G199" s="16" t="e">
        <f>'Heat Map Export'!U198- $G$6</f>
        <v>#N/A</v>
      </c>
      <c r="H199" s="16" t="e">
        <f>'Heat Map Export'!Y198 - $H$6</f>
        <v>#N/A</v>
      </c>
      <c r="I199" s="17" t="e">
        <f>'Heat Map Export'!AB198-$I$6</f>
        <v>#N/A</v>
      </c>
    </row>
    <row r="200" spans="1:9" s="14" customFormat="1" x14ac:dyDescent="0.2">
      <c r="A200" s="24">
        <f>'Heat Map Export'!A199</f>
        <v>0</v>
      </c>
      <c r="B200" s="25">
        <f>'Heat Map Export'!B199</f>
        <v>0</v>
      </c>
      <c r="C200" s="16" t="e">
        <f>'Heat Map Export'!C199 - $C$6</f>
        <v>#N/A</v>
      </c>
      <c r="D200" s="16" t="e">
        <f>'Heat Map Export'!F199 - $D$6</f>
        <v>#N/A</v>
      </c>
      <c r="E200" s="16" t="e">
        <f>'Heat Map Export'!J199- $E$6</f>
        <v>#N/A</v>
      </c>
      <c r="F200" s="16" t="e">
        <f>'Heat Map Export'!R199 - $F$6</f>
        <v>#N/A</v>
      </c>
      <c r="G200" s="16" t="e">
        <f>'Heat Map Export'!U199- $G$6</f>
        <v>#N/A</v>
      </c>
      <c r="H200" s="16" t="e">
        <f>'Heat Map Export'!Y199 - $H$6</f>
        <v>#N/A</v>
      </c>
      <c r="I200" s="17" t="e">
        <f>'Heat Map Export'!AB199-$I$6</f>
        <v>#N/A</v>
      </c>
    </row>
    <row r="201" spans="1:9" s="14" customFormat="1" x14ac:dyDescent="0.2">
      <c r="A201" s="24">
        <f>'Heat Map Export'!A200</f>
        <v>0</v>
      </c>
      <c r="B201" s="25">
        <f>'Heat Map Export'!B200</f>
        <v>0</v>
      </c>
      <c r="C201" s="16" t="e">
        <f>'Heat Map Export'!C200 - $C$6</f>
        <v>#N/A</v>
      </c>
      <c r="D201" s="16" t="e">
        <f>'Heat Map Export'!F200 - $D$6</f>
        <v>#N/A</v>
      </c>
      <c r="E201" s="16" t="e">
        <f>'Heat Map Export'!J200- $E$6</f>
        <v>#N/A</v>
      </c>
      <c r="F201" s="16" t="e">
        <f>'Heat Map Export'!R200 - $F$6</f>
        <v>#N/A</v>
      </c>
      <c r="G201" s="16" t="e">
        <f>'Heat Map Export'!U200- $G$6</f>
        <v>#N/A</v>
      </c>
      <c r="H201" s="16" t="e">
        <f>'Heat Map Export'!Y200 - $H$6</f>
        <v>#N/A</v>
      </c>
      <c r="I201" s="17" t="e">
        <f>'Heat Map Export'!AB200-$I$6</f>
        <v>#N/A</v>
      </c>
    </row>
    <row r="202" spans="1:9" s="14" customFormat="1" x14ac:dyDescent="0.2">
      <c r="A202" s="24">
        <f>'Heat Map Export'!A201</f>
        <v>0</v>
      </c>
      <c r="B202" s="25">
        <f>'Heat Map Export'!B201</f>
        <v>0</v>
      </c>
      <c r="C202" s="16" t="e">
        <f>'Heat Map Export'!C201 - $C$6</f>
        <v>#N/A</v>
      </c>
      <c r="D202" s="16" t="e">
        <f>'Heat Map Export'!F201 - $D$6</f>
        <v>#N/A</v>
      </c>
      <c r="E202" s="16" t="e">
        <f>'Heat Map Export'!J201- $E$6</f>
        <v>#N/A</v>
      </c>
      <c r="F202" s="16" t="e">
        <f>'Heat Map Export'!R201 - $F$6</f>
        <v>#N/A</v>
      </c>
      <c r="G202" s="16" t="e">
        <f>'Heat Map Export'!U201- $G$6</f>
        <v>#N/A</v>
      </c>
      <c r="H202" s="16" t="e">
        <f>'Heat Map Export'!Y201 - $H$6</f>
        <v>#N/A</v>
      </c>
      <c r="I202" s="17" t="e">
        <f>'Heat Map Export'!AB201-$I$6</f>
        <v>#N/A</v>
      </c>
    </row>
    <row r="203" spans="1:9" s="14" customFormat="1" x14ac:dyDescent="0.2">
      <c r="A203" s="24">
        <f>'Heat Map Export'!A202</f>
        <v>0</v>
      </c>
      <c r="B203" s="25">
        <f>'Heat Map Export'!B202</f>
        <v>0</v>
      </c>
      <c r="C203" s="16" t="e">
        <f>'Heat Map Export'!C202 - $C$6</f>
        <v>#N/A</v>
      </c>
      <c r="D203" s="16" t="e">
        <f>'Heat Map Export'!F202 - $D$6</f>
        <v>#N/A</v>
      </c>
      <c r="E203" s="16" t="e">
        <f>'Heat Map Export'!J202- $E$6</f>
        <v>#N/A</v>
      </c>
      <c r="F203" s="16" t="e">
        <f>'Heat Map Export'!R202 - $F$6</f>
        <v>#N/A</v>
      </c>
      <c r="G203" s="16" t="e">
        <f>'Heat Map Export'!U202- $G$6</f>
        <v>#N/A</v>
      </c>
      <c r="H203" s="16" t="e">
        <f>'Heat Map Export'!Y202 - $H$6</f>
        <v>#N/A</v>
      </c>
      <c r="I203" s="17" t="e">
        <f>'Heat Map Export'!AB202-$I$6</f>
        <v>#N/A</v>
      </c>
    </row>
    <row r="204" spans="1:9" s="14" customFormat="1" x14ac:dyDescent="0.2">
      <c r="A204" s="24">
        <f>'Heat Map Export'!A203</f>
        <v>0</v>
      </c>
      <c r="B204" s="25">
        <f>'Heat Map Export'!B203</f>
        <v>0</v>
      </c>
      <c r="C204" s="16" t="e">
        <f>'Heat Map Export'!C203 - $C$6</f>
        <v>#N/A</v>
      </c>
      <c r="D204" s="16" t="e">
        <f>'Heat Map Export'!F203 - $D$6</f>
        <v>#N/A</v>
      </c>
      <c r="E204" s="16" t="e">
        <f>'Heat Map Export'!J203- $E$6</f>
        <v>#N/A</v>
      </c>
      <c r="F204" s="16" t="e">
        <f>'Heat Map Export'!R203 - $F$6</f>
        <v>#N/A</v>
      </c>
      <c r="G204" s="16" t="e">
        <f>'Heat Map Export'!U203- $G$6</f>
        <v>#N/A</v>
      </c>
      <c r="H204" s="16" t="e">
        <f>'Heat Map Export'!Y203 - $H$6</f>
        <v>#N/A</v>
      </c>
      <c r="I204" s="17" t="e">
        <f>'Heat Map Export'!AB203-$I$6</f>
        <v>#N/A</v>
      </c>
    </row>
    <row r="205" spans="1:9" s="14" customFormat="1" x14ac:dyDescent="0.2">
      <c r="A205" s="24">
        <f>'Heat Map Export'!A204</f>
        <v>0</v>
      </c>
      <c r="B205" s="25">
        <f>'Heat Map Export'!B204</f>
        <v>0</v>
      </c>
      <c r="C205" s="16" t="e">
        <f>'Heat Map Export'!C204 - $C$6</f>
        <v>#N/A</v>
      </c>
      <c r="D205" s="16" t="e">
        <f>'Heat Map Export'!F204 - $D$6</f>
        <v>#N/A</v>
      </c>
      <c r="E205" s="16" t="e">
        <f>'Heat Map Export'!J204- $E$6</f>
        <v>#N/A</v>
      </c>
      <c r="F205" s="16" t="e">
        <f>'Heat Map Export'!R204 - $F$6</f>
        <v>#N/A</v>
      </c>
      <c r="G205" s="16" t="e">
        <f>'Heat Map Export'!U204- $G$6</f>
        <v>#N/A</v>
      </c>
      <c r="H205" s="16" t="e">
        <f>'Heat Map Export'!Y204 - $H$6</f>
        <v>#N/A</v>
      </c>
      <c r="I205" s="17" t="e">
        <f>'Heat Map Export'!AB204-$I$6</f>
        <v>#N/A</v>
      </c>
    </row>
    <row r="206" spans="1:9" s="14" customFormat="1" x14ac:dyDescent="0.2">
      <c r="A206" s="24">
        <f>'Heat Map Export'!A205</f>
        <v>0</v>
      </c>
      <c r="B206" s="25">
        <f>'Heat Map Export'!B205</f>
        <v>0</v>
      </c>
      <c r="C206" s="16" t="e">
        <f>'Heat Map Export'!C205 - $C$6</f>
        <v>#N/A</v>
      </c>
      <c r="D206" s="16" t="e">
        <f>'Heat Map Export'!F205 - $D$6</f>
        <v>#N/A</v>
      </c>
      <c r="E206" s="16" t="e">
        <f>'Heat Map Export'!J205- $E$6</f>
        <v>#N/A</v>
      </c>
      <c r="F206" s="16" t="e">
        <f>'Heat Map Export'!R205 - $F$6</f>
        <v>#N/A</v>
      </c>
      <c r="G206" s="16" t="e">
        <f>'Heat Map Export'!U205- $G$6</f>
        <v>#N/A</v>
      </c>
      <c r="H206" s="16" t="e">
        <f>'Heat Map Export'!Y205 - $H$6</f>
        <v>#N/A</v>
      </c>
      <c r="I206" s="17" t="e">
        <f>'Heat Map Export'!AB205-$I$6</f>
        <v>#N/A</v>
      </c>
    </row>
    <row r="207" spans="1:9" s="14" customFormat="1" x14ac:dyDescent="0.2">
      <c r="A207" s="24">
        <f>'Heat Map Export'!A206</f>
        <v>0</v>
      </c>
      <c r="B207" s="25">
        <f>'Heat Map Export'!B206</f>
        <v>0</v>
      </c>
      <c r="C207" s="16" t="e">
        <f>'Heat Map Export'!C206 - $C$6</f>
        <v>#N/A</v>
      </c>
      <c r="D207" s="16" t="e">
        <f>'Heat Map Export'!F206 - $D$6</f>
        <v>#N/A</v>
      </c>
      <c r="E207" s="16" t="e">
        <f>'Heat Map Export'!J206- $E$6</f>
        <v>#N/A</v>
      </c>
      <c r="F207" s="16" t="e">
        <f>'Heat Map Export'!R206 - $F$6</f>
        <v>#N/A</v>
      </c>
      <c r="G207" s="16" t="e">
        <f>'Heat Map Export'!U206- $G$6</f>
        <v>#N/A</v>
      </c>
      <c r="H207" s="16" t="e">
        <f>'Heat Map Export'!Y206 - $H$6</f>
        <v>#N/A</v>
      </c>
      <c r="I207" s="17" t="e">
        <f>'Heat Map Export'!AB206-$I$6</f>
        <v>#N/A</v>
      </c>
    </row>
    <row r="208" spans="1:9" s="14" customFormat="1" x14ac:dyDescent="0.2">
      <c r="A208" s="24">
        <f>'Heat Map Export'!A207</f>
        <v>0</v>
      </c>
      <c r="B208" s="25">
        <f>'Heat Map Export'!B207</f>
        <v>0</v>
      </c>
      <c r="C208" s="16" t="e">
        <f>'Heat Map Export'!C207 - $C$6</f>
        <v>#N/A</v>
      </c>
      <c r="D208" s="16" t="e">
        <f>'Heat Map Export'!F207 - $D$6</f>
        <v>#N/A</v>
      </c>
      <c r="E208" s="16" t="e">
        <f>'Heat Map Export'!J207- $E$6</f>
        <v>#N/A</v>
      </c>
      <c r="F208" s="16" t="e">
        <f>'Heat Map Export'!R207 - $F$6</f>
        <v>#N/A</v>
      </c>
      <c r="G208" s="16" t="e">
        <f>'Heat Map Export'!U207- $G$6</f>
        <v>#N/A</v>
      </c>
      <c r="H208" s="16" t="e">
        <f>'Heat Map Export'!Y207 - $H$6</f>
        <v>#N/A</v>
      </c>
      <c r="I208" s="17" t="e">
        <f>'Heat Map Export'!AB207-$I$6</f>
        <v>#N/A</v>
      </c>
    </row>
    <row r="209" spans="1:9" s="14" customFormat="1" x14ac:dyDescent="0.2">
      <c r="A209" s="24">
        <f>'Heat Map Export'!A208</f>
        <v>0</v>
      </c>
      <c r="B209" s="25">
        <f>'Heat Map Export'!B208</f>
        <v>0</v>
      </c>
      <c r="C209" s="16" t="e">
        <f>'Heat Map Export'!C208 - $C$6</f>
        <v>#N/A</v>
      </c>
      <c r="D209" s="16" t="e">
        <f>'Heat Map Export'!F208 - $D$6</f>
        <v>#N/A</v>
      </c>
      <c r="E209" s="16" t="e">
        <f>'Heat Map Export'!J208- $E$6</f>
        <v>#N/A</v>
      </c>
      <c r="F209" s="16" t="e">
        <f>'Heat Map Export'!R208 - $F$6</f>
        <v>#N/A</v>
      </c>
      <c r="G209" s="16" t="e">
        <f>'Heat Map Export'!U208- $G$6</f>
        <v>#N/A</v>
      </c>
      <c r="H209" s="16" t="e">
        <f>'Heat Map Export'!Y208 - $H$6</f>
        <v>#N/A</v>
      </c>
      <c r="I209" s="17" t="e">
        <f>'Heat Map Export'!AB208-$I$6</f>
        <v>#N/A</v>
      </c>
    </row>
    <row r="210" spans="1:9" s="14" customFormat="1" x14ac:dyDescent="0.2">
      <c r="A210" s="24">
        <f>'Heat Map Export'!A209</f>
        <v>0</v>
      </c>
      <c r="B210" s="25">
        <f>'Heat Map Export'!B209</f>
        <v>0</v>
      </c>
      <c r="C210" s="16" t="e">
        <f>'Heat Map Export'!C209 - $C$6</f>
        <v>#N/A</v>
      </c>
      <c r="D210" s="16" t="e">
        <f>'Heat Map Export'!F209 - $D$6</f>
        <v>#N/A</v>
      </c>
      <c r="E210" s="16" t="e">
        <f>'Heat Map Export'!J209- $E$6</f>
        <v>#N/A</v>
      </c>
      <c r="F210" s="16" t="e">
        <f>'Heat Map Export'!R209 - $F$6</f>
        <v>#N/A</v>
      </c>
      <c r="G210" s="16" t="e">
        <f>'Heat Map Export'!U209- $G$6</f>
        <v>#N/A</v>
      </c>
      <c r="H210" s="16" t="e">
        <f>'Heat Map Export'!Y209 - $H$6</f>
        <v>#N/A</v>
      </c>
      <c r="I210" s="17" t="e">
        <f>'Heat Map Export'!AB209-$I$6</f>
        <v>#N/A</v>
      </c>
    </row>
    <row r="211" spans="1:9" s="14" customFormat="1" x14ac:dyDescent="0.2">
      <c r="A211" s="24">
        <f>'Heat Map Export'!A210</f>
        <v>0</v>
      </c>
      <c r="B211" s="25">
        <f>'Heat Map Export'!B210</f>
        <v>0</v>
      </c>
      <c r="C211" s="16" t="e">
        <f>'Heat Map Export'!C210 - $C$6</f>
        <v>#N/A</v>
      </c>
      <c r="D211" s="16" t="e">
        <f>'Heat Map Export'!F210 - $D$6</f>
        <v>#N/A</v>
      </c>
      <c r="E211" s="16" t="e">
        <f>'Heat Map Export'!J210- $E$6</f>
        <v>#N/A</v>
      </c>
      <c r="F211" s="16" t="e">
        <f>'Heat Map Export'!R210 - $F$6</f>
        <v>#N/A</v>
      </c>
      <c r="G211" s="16" t="e">
        <f>'Heat Map Export'!U210- $G$6</f>
        <v>#N/A</v>
      </c>
      <c r="H211" s="16" t="e">
        <f>'Heat Map Export'!Y210 - $H$6</f>
        <v>#N/A</v>
      </c>
      <c r="I211" s="17" t="e">
        <f>'Heat Map Export'!AB210-$I$6</f>
        <v>#N/A</v>
      </c>
    </row>
    <row r="212" spans="1:9" s="14" customFormat="1" x14ac:dyDescent="0.2">
      <c r="A212" s="24">
        <f>'Heat Map Export'!A211</f>
        <v>0</v>
      </c>
      <c r="B212" s="25">
        <f>'Heat Map Export'!B211</f>
        <v>0</v>
      </c>
      <c r="C212" s="16" t="e">
        <f>'Heat Map Export'!C211 - $C$6</f>
        <v>#N/A</v>
      </c>
      <c r="D212" s="16" t="e">
        <f>'Heat Map Export'!F211 - $D$6</f>
        <v>#N/A</v>
      </c>
      <c r="E212" s="16" t="e">
        <f>'Heat Map Export'!J211- $E$6</f>
        <v>#N/A</v>
      </c>
      <c r="F212" s="16" t="e">
        <f>'Heat Map Export'!R211 - $F$6</f>
        <v>#N/A</v>
      </c>
      <c r="G212" s="16" t="e">
        <f>'Heat Map Export'!U211- $G$6</f>
        <v>#N/A</v>
      </c>
      <c r="H212" s="16" t="e">
        <f>'Heat Map Export'!Y211 - $H$6</f>
        <v>#N/A</v>
      </c>
      <c r="I212" s="17" t="e">
        <f>'Heat Map Export'!AB211-$I$6</f>
        <v>#N/A</v>
      </c>
    </row>
    <row r="213" spans="1:9" s="14" customFormat="1" x14ac:dyDescent="0.2">
      <c r="A213" s="24">
        <f>'Heat Map Export'!A212</f>
        <v>0</v>
      </c>
      <c r="B213" s="25">
        <f>'Heat Map Export'!B212</f>
        <v>0</v>
      </c>
      <c r="C213" s="16" t="e">
        <f>'Heat Map Export'!C212 - $C$6</f>
        <v>#N/A</v>
      </c>
      <c r="D213" s="16" t="e">
        <f>'Heat Map Export'!F212 - $D$6</f>
        <v>#N/A</v>
      </c>
      <c r="E213" s="16" t="e">
        <f>'Heat Map Export'!J212- $E$6</f>
        <v>#N/A</v>
      </c>
      <c r="F213" s="16" t="e">
        <f>'Heat Map Export'!R212 - $F$6</f>
        <v>#N/A</v>
      </c>
      <c r="G213" s="16" t="e">
        <f>'Heat Map Export'!U212- $G$6</f>
        <v>#N/A</v>
      </c>
      <c r="H213" s="16" t="e">
        <f>'Heat Map Export'!Y212 - $H$6</f>
        <v>#N/A</v>
      </c>
      <c r="I213" s="17" t="e">
        <f>'Heat Map Export'!AB212-$I$6</f>
        <v>#N/A</v>
      </c>
    </row>
    <row r="214" spans="1:9" s="14" customFormat="1" x14ac:dyDescent="0.2">
      <c r="A214" s="24">
        <f>'Heat Map Export'!A213</f>
        <v>0</v>
      </c>
      <c r="B214" s="25">
        <f>'Heat Map Export'!B213</f>
        <v>0</v>
      </c>
      <c r="C214" s="16" t="e">
        <f>'Heat Map Export'!C213 - $C$6</f>
        <v>#N/A</v>
      </c>
      <c r="D214" s="16" t="e">
        <f>'Heat Map Export'!F213 - $D$6</f>
        <v>#N/A</v>
      </c>
      <c r="E214" s="16" t="e">
        <f>'Heat Map Export'!J213- $E$6</f>
        <v>#N/A</v>
      </c>
      <c r="F214" s="16" t="e">
        <f>'Heat Map Export'!R213 - $F$6</f>
        <v>#N/A</v>
      </c>
      <c r="G214" s="16" t="e">
        <f>'Heat Map Export'!U213- $G$6</f>
        <v>#N/A</v>
      </c>
      <c r="H214" s="16" t="e">
        <f>'Heat Map Export'!Y213 - $H$6</f>
        <v>#N/A</v>
      </c>
      <c r="I214" s="17" t="e">
        <f>'Heat Map Export'!AB213-$I$6</f>
        <v>#N/A</v>
      </c>
    </row>
    <row r="215" spans="1:9" s="14" customFormat="1" x14ac:dyDescent="0.2">
      <c r="A215" s="24">
        <f>'Heat Map Export'!A214</f>
        <v>0</v>
      </c>
      <c r="B215" s="25">
        <f>'Heat Map Export'!B214</f>
        <v>0</v>
      </c>
      <c r="C215" s="16" t="e">
        <f>'Heat Map Export'!C214 - $C$6</f>
        <v>#N/A</v>
      </c>
      <c r="D215" s="16" t="e">
        <f>'Heat Map Export'!F214 - $D$6</f>
        <v>#N/A</v>
      </c>
      <c r="E215" s="16" t="e">
        <f>'Heat Map Export'!J214- $E$6</f>
        <v>#N/A</v>
      </c>
      <c r="F215" s="16" t="e">
        <f>'Heat Map Export'!R214 - $F$6</f>
        <v>#N/A</v>
      </c>
      <c r="G215" s="16" t="e">
        <f>'Heat Map Export'!U214- $G$6</f>
        <v>#N/A</v>
      </c>
      <c r="H215" s="16" t="e">
        <f>'Heat Map Export'!Y214 - $H$6</f>
        <v>#N/A</v>
      </c>
      <c r="I215" s="17" t="e">
        <f>'Heat Map Export'!AB214-$I$6</f>
        <v>#N/A</v>
      </c>
    </row>
    <row r="216" spans="1:9" s="14" customFormat="1" x14ac:dyDescent="0.2">
      <c r="A216" s="24">
        <f>'Heat Map Export'!A215</f>
        <v>0</v>
      </c>
      <c r="B216" s="25">
        <f>'Heat Map Export'!B215</f>
        <v>0</v>
      </c>
      <c r="C216" s="16" t="e">
        <f>'Heat Map Export'!C215 - $C$6</f>
        <v>#N/A</v>
      </c>
      <c r="D216" s="16" t="e">
        <f>'Heat Map Export'!F215 - $D$6</f>
        <v>#N/A</v>
      </c>
      <c r="E216" s="16" t="e">
        <f>'Heat Map Export'!J215- $E$6</f>
        <v>#N/A</v>
      </c>
      <c r="F216" s="16" t="e">
        <f>'Heat Map Export'!R215 - $F$6</f>
        <v>#N/A</v>
      </c>
      <c r="G216" s="16" t="e">
        <f>'Heat Map Export'!U215- $G$6</f>
        <v>#N/A</v>
      </c>
      <c r="H216" s="16" t="e">
        <f>'Heat Map Export'!Y215 - $H$6</f>
        <v>#N/A</v>
      </c>
      <c r="I216" s="17" t="e">
        <f>'Heat Map Export'!AB215-$I$6</f>
        <v>#N/A</v>
      </c>
    </row>
    <row r="217" spans="1:9" s="14" customFormat="1" x14ac:dyDescent="0.2">
      <c r="A217" s="24">
        <f>'Heat Map Export'!A216</f>
        <v>0</v>
      </c>
      <c r="B217" s="25">
        <f>'Heat Map Export'!B216</f>
        <v>0</v>
      </c>
      <c r="C217" s="16" t="e">
        <f>'Heat Map Export'!C216 - $C$6</f>
        <v>#N/A</v>
      </c>
      <c r="D217" s="16" t="e">
        <f>'Heat Map Export'!F216 - $D$6</f>
        <v>#N/A</v>
      </c>
      <c r="E217" s="16" t="e">
        <f>'Heat Map Export'!J216- $E$6</f>
        <v>#N/A</v>
      </c>
      <c r="F217" s="16" t="e">
        <f>'Heat Map Export'!R216 - $F$6</f>
        <v>#N/A</v>
      </c>
      <c r="G217" s="16" t="e">
        <f>'Heat Map Export'!U216- $G$6</f>
        <v>#N/A</v>
      </c>
      <c r="H217" s="16" t="e">
        <f>'Heat Map Export'!Y216 - $H$6</f>
        <v>#N/A</v>
      </c>
      <c r="I217" s="17" t="e">
        <f>'Heat Map Export'!AB216-$I$6</f>
        <v>#N/A</v>
      </c>
    </row>
    <row r="218" spans="1:9" s="14" customFormat="1" x14ac:dyDescent="0.2">
      <c r="A218" s="24">
        <f>'Heat Map Export'!A217</f>
        <v>0</v>
      </c>
      <c r="B218" s="25">
        <f>'Heat Map Export'!B217</f>
        <v>0</v>
      </c>
      <c r="C218" s="16" t="e">
        <f>'Heat Map Export'!C217 - $C$6</f>
        <v>#N/A</v>
      </c>
      <c r="D218" s="16" t="e">
        <f>'Heat Map Export'!F217 - $D$6</f>
        <v>#N/A</v>
      </c>
      <c r="E218" s="16" t="e">
        <f>'Heat Map Export'!J217- $E$6</f>
        <v>#N/A</v>
      </c>
      <c r="F218" s="16" t="e">
        <f>'Heat Map Export'!R217 - $F$6</f>
        <v>#N/A</v>
      </c>
      <c r="G218" s="16" t="e">
        <f>'Heat Map Export'!U217- $G$6</f>
        <v>#N/A</v>
      </c>
      <c r="H218" s="16" t="e">
        <f>'Heat Map Export'!Y217 - $H$6</f>
        <v>#N/A</v>
      </c>
      <c r="I218" s="17" t="e">
        <f>'Heat Map Export'!AB217-$I$6</f>
        <v>#N/A</v>
      </c>
    </row>
    <row r="219" spans="1:9" s="14" customFormat="1" x14ac:dyDescent="0.2">
      <c r="A219" s="24">
        <f>'Heat Map Export'!A218</f>
        <v>0</v>
      </c>
      <c r="B219" s="25">
        <f>'Heat Map Export'!B218</f>
        <v>0</v>
      </c>
      <c r="C219" s="16" t="e">
        <f>'Heat Map Export'!C218 - $C$6</f>
        <v>#N/A</v>
      </c>
      <c r="D219" s="16" t="e">
        <f>'Heat Map Export'!F218 - $D$6</f>
        <v>#N/A</v>
      </c>
      <c r="E219" s="16" t="e">
        <f>'Heat Map Export'!J218- $E$6</f>
        <v>#N/A</v>
      </c>
      <c r="F219" s="16" t="e">
        <f>'Heat Map Export'!R218 - $F$6</f>
        <v>#N/A</v>
      </c>
      <c r="G219" s="16" t="e">
        <f>'Heat Map Export'!U218- $G$6</f>
        <v>#N/A</v>
      </c>
      <c r="H219" s="16" t="e">
        <f>'Heat Map Export'!Y218 - $H$6</f>
        <v>#N/A</v>
      </c>
      <c r="I219" s="17" t="e">
        <f>'Heat Map Export'!AB218-$I$6</f>
        <v>#N/A</v>
      </c>
    </row>
    <row r="220" spans="1:9" s="14" customFormat="1" x14ac:dyDescent="0.2">
      <c r="A220" s="24">
        <f>'Heat Map Export'!A219</f>
        <v>0</v>
      </c>
      <c r="B220" s="25">
        <f>'Heat Map Export'!B219</f>
        <v>0</v>
      </c>
      <c r="C220" s="16" t="e">
        <f>'Heat Map Export'!C219 - $C$6</f>
        <v>#N/A</v>
      </c>
      <c r="D220" s="16" t="e">
        <f>'Heat Map Export'!F219 - $D$6</f>
        <v>#N/A</v>
      </c>
      <c r="E220" s="16" t="e">
        <f>'Heat Map Export'!J219- $E$6</f>
        <v>#N/A</v>
      </c>
      <c r="F220" s="16" t="e">
        <f>'Heat Map Export'!R219 - $F$6</f>
        <v>#N/A</v>
      </c>
      <c r="G220" s="16" t="e">
        <f>'Heat Map Export'!U219- $G$6</f>
        <v>#N/A</v>
      </c>
      <c r="H220" s="16" t="e">
        <f>'Heat Map Export'!Y219 - $H$6</f>
        <v>#N/A</v>
      </c>
      <c r="I220" s="17" t="e">
        <f>'Heat Map Export'!AB219-$I$6</f>
        <v>#N/A</v>
      </c>
    </row>
    <row r="221" spans="1:9" s="14" customFormat="1" x14ac:dyDescent="0.2">
      <c r="A221" s="24">
        <f>'Heat Map Export'!A220</f>
        <v>0</v>
      </c>
      <c r="B221" s="25">
        <f>'Heat Map Export'!B220</f>
        <v>0</v>
      </c>
      <c r="C221" s="16" t="e">
        <f>'Heat Map Export'!C220 - $C$6</f>
        <v>#N/A</v>
      </c>
      <c r="D221" s="16" t="e">
        <f>'Heat Map Export'!F220 - $D$6</f>
        <v>#N/A</v>
      </c>
      <c r="E221" s="16" t="e">
        <f>'Heat Map Export'!J220- $E$6</f>
        <v>#N/A</v>
      </c>
      <c r="F221" s="16" t="e">
        <f>'Heat Map Export'!R220 - $F$6</f>
        <v>#N/A</v>
      </c>
      <c r="G221" s="16" t="e">
        <f>'Heat Map Export'!U220- $G$6</f>
        <v>#N/A</v>
      </c>
      <c r="H221" s="16" t="e">
        <f>'Heat Map Export'!Y220 - $H$6</f>
        <v>#N/A</v>
      </c>
      <c r="I221" s="17" t="e">
        <f>'Heat Map Export'!AB220-$I$6</f>
        <v>#N/A</v>
      </c>
    </row>
    <row r="222" spans="1:9" s="14" customFormat="1" x14ac:dyDescent="0.2">
      <c r="A222" s="24">
        <f>'Heat Map Export'!A221</f>
        <v>0</v>
      </c>
      <c r="B222" s="25">
        <f>'Heat Map Export'!B221</f>
        <v>0</v>
      </c>
      <c r="C222" s="16" t="e">
        <f>'Heat Map Export'!C221 - $C$6</f>
        <v>#N/A</v>
      </c>
      <c r="D222" s="16" t="e">
        <f>'Heat Map Export'!F221 - $D$6</f>
        <v>#N/A</v>
      </c>
      <c r="E222" s="16" t="e">
        <f>'Heat Map Export'!J221- $E$6</f>
        <v>#N/A</v>
      </c>
      <c r="F222" s="16" t="e">
        <f>'Heat Map Export'!R221 - $F$6</f>
        <v>#N/A</v>
      </c>
      <c r="G222" s="16" t="e">
        <f>'Heat Map Export'!U221- $G$6</f>
        <v>#N/A</v>
      </c>
      <c r="H222" s="16" t="e">
        <f>'Heat Map Export'!Y221 - $H$6</f>
        <v>#N/A</v>
      </c>
      <c r="I222" s="17" t="e">
        <f>'Heat Map Export'!AB221-$I$6</f>
        <v>#N/A</v>
      </c>
    </row>
    <row r="223" spans="1:9" s="14" customFormat="1" x14ac:dyDescent="0.2">
      <c r="A223" s="24">
        <f>'Heat Map Export'!A222</f>
        <v>0</v>
      </c>
      <c r="B223" s="25">
        <f>'Heat Map Export'!B222</f>
        <v>0</v>
      </c>
      <c r="C223" s="16" t="e">
        <f>'Heat Map Export'!C222 - $C$6</f>
        <v>#N/A</v>
      </c>
      <c r="D223" s="16" t="e">
        <f>'Heat Map Export'!F222 - $D$6</f>
        <v>#N/A</v>
      </c>
      <c r="E223" s="16" t="e">
        <f>'Heat Map Export'!J222- $E$6</f>
        <v>#N/A</v>
      </c>
      <c r="F223" s="16" t="e">
        <f>'Heat Map Export'!R222 - $F$6</f>
        <v>#N/A</v>
      </c>
      <c r="G223" s="16" t="e">
        <f>'Heat Map Export'!U222- $G$6</f>
        <v>#N/A</v>
      </c>
      <c r="H223" s="16" t="e">
        <f>'Heat Map Export'!Y222 - $H$6</f>
        <v>#N/A</v>
      </c>
      <c r="I223" s="17" t="e">
        <f>'Heat Map Export'!AB222-$I$6</f>
        <v>#N/A</v>
      </c>
    </row>
    <row r="224" spans="1:9" s="14" customFormat="1" x14ac:dyDescent="0.2">
      <c r="A224" s="24">
        <f>'Heat Map Export'!A223</f>
        <v>0</v>
      </c>
      <c r="B224" s="25">
        <f>'Heat Map Export'!B223</f>
        <v>0</v>
      </c>
      <c r="C224" s="16" t="e">
        <f>'Heat Map Export'!C223 - $C$6</f>
        <v>#N/A</v>
      </c>
      <c r="D224" s="16" t="e">
        <f>'Heat Map Export'!F223 - $D$6</f>
        <v>#N/A</v>
      </c>
      <c r="E224" s="16" t="e">
        <f>'Heat Map Export'!J223- $E$6</f>
        <v>#N/A</v>
      </c>
      <c r="F224" s="16" t="e">
        <f>'Heat Map Export'!R223 - $F$6</f>
        <v>#N/A</v>
      </c>
      <c r="G224" s="16" t="e">
        <f>'Heat Map Export'!U223- $G$6</f>
        <v>#N/A</v>
      </c>
      <c r="H224" s="16" t="e">
        <f>'Heat Map Export'!Y223 - $H$6</f>
        <v>#N/A</v>
      </c>
      <c r="I224" s="17" t="e">
        <f>'Heat Map Export'!AB223-$I$6</f>
        <v>#N/A</v>
      </c>
    </row>
    <row r="225" spans="1:9" s="14" customFormat="1" x14ac:dyDescent="0.2">
      <c r="A225" s="24">
        <f>'Heat Map Export'!A224</f>
        <v>0</v>
      </c>
      <c r="B225" s="25">
        <f>'Heat Map Export'!B224</f>
        <v>0</v>
      </c>
      <c r="C225" s="16" t="e">
        <f>'Heat Map Export'!C224 - $C$6</f>
        <v>#N/A</v>
      </c>
      <c r="D225" s="16" t="e">
        <f>'Heat Map Export'!F224 - $D$6</f>
        <v>#N/A</v>
      </c>
      <c r="E225" s="16" t="e">
        <f>'Heat Map Export'!J224- $E$6</f>
        <v>#N/A</v>
      </c>
      <c r="F225" s="16" t="e">
        <f>'Heat Map Export'!R224 - $F$6</f>
        <v>#N/A</v>
      </c>
      <c r="G225" s="16" t="e">
        <f>'Heat Map Export'!U224- $G$6</f>
        <v>#N/A</v>
      </c>
      <c r="H225" s="16" t="e">
        <f>'Heat Map Export'!Y224 - $H$6</f>
        <v>#N/A</v>
      </c>
      <c r="I225" s="17" t="e">
        <f>'Heat Map Export'!AB224-$I$6</f>
        <v>#N/A</v>
      </c>
    </row>
    <row r="226" spans="1:9" s="14" customFormat="1" x14ac:dyDescent="0.2">
      <c r="A226" s="24">
        <f>'Heat Map Export'!A225</f>
        <v>0</v>
      </c>
      <c r="B226" s="25">
        <f>'Heat Map Export'!B225</f>
        <v>0</v>
      </c>
      <c r="C226" s="16" t="e">
        <f>'Heat Map Export'!C225 - $C$6</f>
        <v>#N/A</v>
      </c>
      <c r="D226" s="16" t="e">
        <f>'Heat Map Export'!F225 - $D$6</f>
        <v>#N/A</v>
      </c>
      <c r="E226" s="16" t="e">
        <f>'Heat Map Export'!J225- $E$6</f>
        <v>#N/A</v>
      </c>
      <c r="F226" s="16" t="e">
        <f>'Heat Map Export'!R225 - $F$6</f>
        <v>#N/A</v>
      </c>
      <c r="G226" s="16" t="e">
        <f>'Heat Map Export'!U225- $G$6</f>
        <v>#N/A</v>
      </c>
      <c r="H226" s="16" t="e">
        <f>'Heat Map Export'!Y225 - $H$6</f>
        <v>#N/A</v>
      </c>
      <c r="I226" s="17" t="e">
        <f>'Heat Map Export'!AB225-$I$6</f>
        <v>#N/A</v>
      </c>
    </row>
    <row r="227" spans="1:9" s="14" customFormat="1" x14ac:dyDescent="0.2">
      <c r="A227" s="24">
        <f>'Heat Map Export'!A226</f>
        <v>0</v>
      </c>
      <c r="B227" s="25">
        <f>'Heat Map Export'!B226</f>
        <v>0</v>
      </c>
      <c r="C227" s="16" t="e">
        <f>'Heat Map Export'!C226 - $C$6</f>
        <v>#N/A</v>
      </c>
      <c r="D227" s="16" t="e">
        <f>'Heat Map Export'!F226 - $D$6</f>
        <v>#N/A</v>
      </c>
      <c r="E227" s="16" t="e">
        <f>'Heat Map Export'!J226- $E$6</f>
        <v>#N/A</v>
      </c>
      <c r="F227" s="16" t="e">
        <f>'Heat Map Export'!R226 - $F$6</f>
        <v>#N/A</v>
      </c>
      <c r="G227" s="16" t="e">
        <f>'Heat Map Export'!U226- $G$6</f>
        <v>#N/A</v>
      </c>
      <c r="H227" s="16" t="e">
        <f>'Heat Map Export'!Y226 - $H$6</f>
        <v>#N/A</v>
      </c>
      <c r="I227" s="17" t="e">
        <f>'Heat Map Export'!AB226-$I$6</f>
        <v>#N/A</v>
      </c>
    </row>
    <row r="228" spans="1:9" s="14" customFormat="1" x14ac:dyDescent="0.2">
      <c r="A228" s="24">
        <f>'Heat Map Export'!A227</f>
        <v>0</v>
      </c>
      <c r="B228" s="25">
        <f>'Heat Map Export'!B227</f>
        <v>0</v>
      </c>
      <c r="C228" s="16" t="e">
        <f>'Heat Map Export'!C227 - $C$6</f>
        <v>#N/A</v>
      </c>
      <c r="D228" s="16" t="e">
        <f>'Heat Map Export'!F227 - $D$6</f>
        <v>#N/A</v>
      </c>
      <c r="E228" s="16" t="e">
        <f>'Heat Map Export'!J227- $E$6</f>
        <v>#N/A</v>
      </c>
      <c r="F228" s="16" t="e">
        <f>'Heat Map Export'!R227 - $F$6</f>
        <v>#N/A</v>
      </c>
      <c r="G228" s="16" t="e">
        <f>'Heat Map Export'!U227- $G$6</f>
        <v>#N/A</v>
      </c>
      <c r="H228" s="16" t="e">
        <f>'Heat Map Export'!Y227 - $H$6</f>
        <v>#N/A</v>
      </c>
      <c r="I228" s="17" t="e">
        <f>'Heat Map Export'!AB227-$I$6</f>
        <v>#N/A</v>
      </c>
    </row>
    <row r="229" spans="1:9" s="14" customFormat="1" x14ac:dyDescent="0.2">
      <c r="A229" s="24">
        <f>'Heat Map Export'!A228</f>
        <v>0</v>
      </c>
      <c r="B229" s="25">
        <f>'Heat Map Export'!B228</f>
        <v>0</v>
      </c>
      <c r="C229" s="16" t="e">
        <f>'Heat Map Export'!C228 - $C$6</f>
        <v>#N/A</v>
      </c>
      <c r="D229" s="16" t="e">
        <f>'Heat Map Export'!F228 - $D$6</f>
        <v>#N/A</v>
      </c>
      <c r="E229" s="16" t="e">
        <f>'Heat Map Export'!J228- $E$6</f>
        <v>#N/A</v>
      </c>
      <c r="F229" s="16" t="e">
        <f>'Heat Map Export'!R228 - $F$6</f>
        <v>#N/A</v>
      </c>
      <c r="G229" s="16" t="e">
        <f>'Heat Map Export'!U228- $G$6</f>
        <v>#N/A</v>
      </c>
      <c r="H229" s="16" t="e">
        <f>'Heat Map Export'!Y228 - $H$6</f>
        <v>#N/A</v>
      </c>
      <c r="I229" s="17" t="e">
        <f>'Heat Map Export'!AB228-$I$6</f>
        <v>#N/A</v>
      </c>
    </row>
    <row r="230" spans="1:9" s="14" customFormat="1" x14ac:dyDescent="0.2">
      <c r="A230" s="24">
        <f>'Heat Map Export'!A229</f>
        <v>0</v>
      </c>
      <c r="B230" s="25">
        <f>'Heat Map Export'!B229</f>
        <v>0</v>
      </c>
      <c r="C230" s="16" t="e">
        <f>'Heat Map Export'!C229 - $C$6</f>
        <v>#N/A</v>
      </c>
      <c r="D230" s="16" t="e">
        <f>'Heat Map Export'!F229 - $D$6</f>
        <v>#N/A</v>
      </c>
      <c r="E230" s="16" t="e">
        <f>'Heat Map Export'!J229- $E$6</f>
        <v>#N/A</v>
      </c>
      <c r="F230" s="16" t="e">
        <f>'Heat Map Export'!R229 - $F$6</f>
        <v>#N/A</v>
      </c>
      <c r="G230" s="16" t="e">
        <f>'Heat Map Export'!U229- $G$6</f>
        <v>#N/A</v>
      </c>
      <c r="H230" s="16" t="e">
        <f>'Heat Map Export'!Y229 - $H$6</f>
        <v>#N/A</v>
      </c>
      <c r="I230" s="17" t="e">
        <f>'Heat Map Export'!AB229-$I$6</f>
        <v>#N/A</v>
      </c>
    </row>
    <row r="231" spans="1:9" s="14" customFormat="1" x14ac:dyDescent="0.2">
      <c r="A231" s="24">
        <f>'Heat Map Export'!A230</f>
        <v>0</v>
      </c>
      <c r="B231" s="25">
        <f>'Heat Map Export'!B230</f>
        <v>0</v>
      </c>
      <c r="C231" s="16" t="e">
        <f>'Heat Map Export'!C230 - $C$6</f>
        <v>#N/A</v>
      </c>
      <c r="D231" s="16" t="e">
        <f>'Heat Map Export'!F230 - $D$6</f>
        <v>#N/A</v>
      </c>
      <c r="E231" s="16" t="e">
        <f>'Heat Map Export'!J230- $E$6</f>
        <v>#N/A</v>
      </c>
      <c r="F231" s="16" t="e">
        <f>'Heat Map Export'!R230 - $F$6</f>
        <v>#N/A</v>
      </c>
      <c r="G231" s="16" t="e">
        <f>'Heat Map Export'!U230- $G$6</f>
        <v>#N/A</v>
      </c>
      <c r="H231" s="16" t="e">
        <f>'Heat Map Export'!Y230 - $H$6</f>
        <v>#N/A</v>
      </c>
      <c r="I231" s="17" t="e">
        <f>'Heat Map Export'!AB230-$I$6</f>
        <v>#N/A</v>
      </c>
    </row>
    <row r="232" spans="1:9" s="14" customFormat="1" x14ac:dyDescent="0.2">
      <c r="A232" s="24">
        <f>'Heat Map Export'!A231</f>
        <v>0</v>
      </c>
      <c r="B232" s="25">
        <f>'Heat Map Export'!B231</f>
        <v>0</v>
      </c>
      <c r="C232" s="16" t="e">
        <f>'Heat Map Export'!C231 - $C$6</f>
        <v>#N/A</v>
      </c>
      <c r="D232" s="16" t="e">
        <f>'Heat Map Export'!F231 - $D$6</f>
        <v>#N/A</v>
      </c>
      <c r="E232" s="16" t="e">
        <f>'Heat Map Export'!J231- $E$6</f>
        <v>#N/A</v>
      </c>
      <c r="F232" s="16" t="e">
        <f>'Heat Map Export'!R231 - $F$6</f>
        <v>#N/A</v>
      </c>
      <c r="G232" s="16" t="e">
        <f>'Heat Map Export'!U231- $G$6</f>
        <v>#N/A</v>
      </c>
      <c r="H232" s="16" t="e">
        <f>'Heat Map Export'!Y231 - $H$6</f>
        <v>#N/A</v>
      </c>
      <c r="I232" s="17" t="e">
        <f>'Heat Map Export'!AB231-$I$6</f>
        <v>#N/A</v>
      </c>
    </row>
    <row r="233" spans="1:9" s="14" customFormat="1" x14ac:dyDescent="0.2">
      <c r="A233" s="24">
        <f>'Heat Map Export'!A232</f>
        <v>0</v>
      </c>
      <c r="B233" s="25">
        <f>'Heat Map Export'!B232</f>
        <v>0</v>
      </c>
      <c r="C233" s="16" t="e">
        <f>'Heat Map Export'!C232 - $C$6</f>
        <v>#N/A</v>
      </c>
      <c r="D233" s="16" t="e">
        <f>'Heat Map Export'!F232 - $D$6</f>
        <v>#N/A</v>
      </c>
      <c r="E233" s="16" t="e">
        <f>'Heat Map Export'!J232- $E$6</f>
        <v>#N/A</v>
      </c>
      <c r="F233" s="16" t="e">
        <f>'Heat Map Export'!R232 - $F$6</f>
        <v>#N/A</v>
      </c>
      <c r="G233" s="16" t="e">
        <f>'Heat Map Export'!U232- $G$6</f>
        <v>#N/A</v>
      </c>
      <c r="H233" s="16" t="e">
        <f>'Heat Map Export'!Y232 - $H$6</f>
        <v>#N/A</v>
      </c>
      <c r="I233" s="17" t="e">
        <f>'Heat Map Export'!AB232-$I$6</f>
        <v>#N/A</v>
      </c>
    </row>
    <row r="234" spans="1:9" s="14" customFormat="1" x14ac:dyDescent="0.2">
      <c r="A234" s="24">
        <f>'Heat Map Export'!A233</f>
        <v>0</v>
      </c>
      <c r="B234" s="25">
        <f>'Heat Map Export'!B233</f>
        <v>0</v>
      </c>
      <c r="C234" s="16" t="e">
        <f>'Heat Map Export'!C233 - $C$6</f>
        <v>#N/A</v>
      </c>
      <c r="D234" s="16" t="e">
        <f>'Heat Map Export'!F233 - $D$6</f>
        <v>#N/A</v>
      </c>
      <c r="E234" s="16" t="e">
        <f>'Heat Map Export'!J233- $E$6</f>
        <v>#N/A</v>
      </c>
      <c r="F234" s="16" t="e">
        <f>'Heat Map Export'!R233 - $F$6</f>
        <v>#N/A</v>
      </c>
      <c r="G234" s="16" t="e">
        <f>'Heat Map Export'!U233- $G$6</f>
        <v>#N/A</v>
      </c>
      <c r="H234" s="16" t="e">
        <f>'Heat Map Export'!Y233 - $H$6</f>
        <v>#N/A</v>
      </c>
      <c r="I234" s="17" t="e">
        <f>'Heat Map Export'!AB233-$I$6</f>
        <v>#N/A</v>
      </c>
    </row>
    <row r="235" spans="1:9" s="14" customFormat="1" x14ac:dyDescent="0.2">
      <c r="A235" s="24">
        <f>'Heat Map Export'!A234</f>
        <v>0</v>
      </c>
      <c r="B235" s="25">
        <f>'Heat Map Export'!B234</f>
        <v>0</v>
      </c>
      <c r="C235" s="16" t="e">
        <f>'Heat Map Export'!C234 - $C$6</f>
        <v>#N/A</v>
      </c>
      <c r="D235" s="16" t="e">
        <f>'Heat Map Export'!F234 - $D$6</f>
        <v>#N/A</v>
      </c>
      <c r="E235" s="16" t="e">
        <f>'Heat Map Export'!J234- $E$6</f>
        <v>#N/A</v>
      </c>
      <c r="F235" s="16" t="e">
        <f>'Heat Map Export'!R234 - $F$6</f>
        <v>#N/A</v>
      </c>
      <c r="G235" s="16" t="e">
        <f>'Heat Map Export'!U234- $G$6</f>
        <v>#N/A</v>
      </c>
      <c r="H235" s="16" t="e">
        <f>'Heat Map Export'!Y234 - $H$6</f>
        <v>#N/A</v>
      </c>
      <c r="I235" s="17" t="e">
        <f>'Heat Map Export'!AB234-$I$6</f>
        <v>#N/A</v>
      </c>
    </row>
    <row r="236" spans="1:9" s="14" customFormat="1" x14ac:dyDescent="0.2">
      <c r="A236" s="24">
        <f>'Heat Map Export'!A235</f>
        <v>0</v>
      </c>
      <c r="B236" s="25">
        <f>'Heat Map Export'!B235</f>
        <v>0</v>
      </c>
      <c r="C236" s="16" t="e">
        <f>'Heat Map Export'!C235 - $C$6</f>
        <v>#N/A</v>
      </c>
      <c r="D236" s="16" t="e">
        <f>'Heat Map Export'!F235 - $D$6</f>
        <v>#N/A</v>
      </c>
      <c r="E236" s="16" t="e">
        <f>'Heat Map Export'!J235- $E$6</f>
        <v>#N/A</v>
      </c>
      <c r="F236" s="16" t="e">
        <f>'Heat Map Export'!R235 - $F$6</f>
        <v>#N/A</v>
      </c>
      <c r="G236" s="16" t="e">
        <f>'Heat Map Export'!U235- $G$6</f>
        <v>#N/A</v>
      </c>
      <c r="H236" s="16" t="e">
        <f>'Heat Map Export'!Y235 - $H$6</f>
        <v>#N/A</v>
      </c>
      <c r="I236" s="17" t="e">
        <f>'Heat Map Export'!AB235-$I$6</f>
        <v>#N/A</v>
      </c>
    </row>
    <row r="237" spans="1:9" s="14" customFormat="1" x14ac:dyDescent="0.2">
      <c r="A237" s="24">
        <f>'Heat Map Export'!A236</f>
        <v>0</v>
      </c>
      <c r="B237" s="25">
        <f>'Heat Map Export'!B236</f>
        <v>0</v>
      </c>
      <c r="C237" s="16" t="e">
        <f>'Heat Map Export'!C236 - $C$6</f>
        <v>#N/A</v>
      </c>
      <c r="D237" s="16" t="e">
        <f>'Heat Map Export'!F236 - $D$6</f>
        <v>#N/A</v>
      </c>
      <c r="E237" s="16" t="e">
        <f>'Heat Map Export'!J236- $E$6</f>
        <v>#N/A</v>
      </c>
      <c r="F237" s="16" t="e">
        <f>'Heat Map Export'!R236 - $F$6</f>
        <v>#N/A</v>
      </c>
      <c r="G237" s="16" t="e">
        <f>'Heat Map Export'!U236- $G$6</f>
        <v>#N/A</v>
      </c>
      <c r="H237" s="16" t="e">
        <f>'Heat Map Export'!Y236 - $H$6</f>
        <v>#N/A</v>
      </c>
      <c r="I237" s="17" t="e">
        <f>'Heat Map Export'!AB236-$I$6</f>
        <v>#N/A</v>
      </c>
    </row>
    <row r="238" spans="1:9" s="14" customFormat="1" x14ac:dyDescent="0.2">
      <c r="A238" s="24">
        <f>'Heat Map Export'!A237</f>
        <v>0</v>
      </c>
      <c r="B238" s="25">
        <f>'Heat Map Export'!B237</f>
        <v>0</v>
      </c>
      <c r="C238" s="16" t="e">
        <f>'Heat Map Export'!C237 - $C$6</f>
        <v>#N/A</v>
      </c>
      <c r="D238" s="16" t="e">
        <f>'Heat Map Export'!F237 - $D$6</f>
        <v>#N/A</v>
      </c>
      <c r="E238" s="16" t="e">
        <f>'Heat Map Export'!J237- $E$6</f>
        <v>#N/A</v>
      </c>
      <c r="F238" s="16" t="e">
        <f>'Heat Map Export'!R237 - $F$6</f>
        <v>#N/A</v>
      </c>
      <c r="G238" s="16" t="e">
        <f>'Heat Map Export'!U237- $G$6</f>
        <v>#N/A</v>
      </c>
      <c r="H238" s="16" t="e">
        <f>'Heat Map Export'!Y237 - $H$6</f>
        <v>#N/A</v>
      </c>
      <c r="I238" s="17" t="e">
        <f>'Heat Map Export'!AB237-$I$6</f>
        <v>#N/A</v>
      </c>
    </row>
    <row r="239" spans="1:9" s="14" customFormat="1" x14ac:dyDescent="0.2">
      <c r="A239" s="24">
        <f>'Heat Map Export'!A238</f>
        <v>0</v>
      </c>
      <c r="B239" s="25">
        <f>'Heat Map Export'!B238</f>
        <v>0</v>
      </c>
      <c r="C239" s="16" t="e">
        <f>'Heat Map Export'!C238 - $C$6</f>
        <v>#N/A</v>
      </c>
      <c r="D239" s="16" t="e">
        <f>'Heat Map Export'!F238 - $D$6</f>
        <v>#N/A</v>
      </c>
      <c r="E239" s="16" t="e">
        <f>'Heat Map Export'!J238- $E$6</f>
        <v>#N/A</v>
      </c>
      <c r="F239" s="16" t="e">
        <f>'Heat Map Export'!R238 - $F$6</f>
        <v>#N/A</v>
      </c>
      <c r="G239" s="16" t="e">
        <f>'Heat Map Export'!U238- $G$6</f>
        <v>#N/A</v>
      </c>
      <c r="H239" s="16" t="e">
        <f>'Heat Map Export'!Y238 - $H$6</f>
        <v>#N/A</v>
      </c>
      <c r="I239" s="17" t="e">
        <f>'Heat Map Export'!AB238-$I$6</f>
        <v>#N/A</v>
      </c>
    </row>
    <row r="240" spans="1:9" s="14" customFormat="1" x14ac:dyDescent="0.2">
      <c r="A240" s="24">
        <f>'Heat Map Export'!A239</f>
        <v>0</v>
      </c>
      <c r="B240" s="25">
        <f>'Heat Map Export'!B239</f>
        <v>0</v>
      </c>
      <c r="C240" s="16" t="e">
        <f>'Heat Map Export'!C239 - $C$6</f>
        <v>#N/A</v>
      </c>
      <c r="D240" s="16" t="e">
        <f>'Heat Map Export'!F239 - $D$6</f>
        <v>#N/A</v>
      </c>
      <c r="E240" s="16" t="e">
        <f>'Heat Map Export'!J239- $E$6</f>
        <v>#N/A</v>
      </c>
      <c r="F240" s="16" t="e">
        <f>'Heat Map Export'!R239 - $F$6</f>
        <v>#N/A</v>
      </c>
      <c r="G240" s="16" t="e">
        <f>'Heat Map Export'!U239- $G$6</f>
        <v>#N/A</v>
      </c>
      <c r="H240" s="16" t="e">
        <f>'Heat Map Export'!Y239 - $H$6</f>
        <v>#N/A</v>
      </c>
      <c r="I240" s="17" t="e">
        <f>'Heat Map Export'!AB239-$I$6</f>
        <v>#N/A</v>
      </c>
    </row>
    <row r="241" spans="1:9" s="14" customFormat="1" x14ac:dyDescent="0.2">
      <c r="A241" s="24">
        <f>'Heat Map Export'!A240</f>
        <v>0</v>
      </c>
      <c r="B241" s="25">
        <f>'Heat Map Export'!B240</f>
        <v>0</v>
      </c>
      <c r="C241" s="16" t="e">
        <f>'Heat Map Export'!C240 - $C$6</f>
        <v>#N/A</v>
      </c>
      <c r="D241" s="16" t="e">
        <f>'Heat Map Export'!F240 - $D$6</f>
        <v>#N/A</v>
      </c>
      <c r="E241" s="16" t="e">
        <f>'Heat Map Export'!J240- $E$6</f>
        <v>#N/A</v>
      </c>
      <c r="F241" s="16" t="e">
        <f>'Heat Map Export'!R240 - $F$6</f>
        <v>#N/A</v>
      </c>
      <c r="G241" s="16" t="e">
        <f>'Heat Map Export'!U240- $G$6</f>
        <v>#N/A</v>
      </c>
      <c r="H241" s="16" t="e">
        <f>'Heat Map Export'!Y240 - $H$6</f>
        <v>#N/A</v>
      </c>
      <c r="I241" s="17" t="e">
        <f>'Heat Map Export'!AB240-$I$6</f>
        <v>#N/A</v>
      </c>
    </row>
    <row r="242" spans="1:9" s="14" customFormat="1" x14ac:dyDescent="0.2">
      <c r="A242" s="24">
        <f>'Heat Map Export'!A241</f>
        <v>0</v>
      </c>
      <c r="B242" s="25">
        <f>'Heat Map Export'!B241</f>
        <v>0</v>
      </c>
      <c r="C242" s="16" t="e">
        <f>'Heat Map Export'!C241 - $C$6</f>
        <v>#N/A</v>
      </c>
      <c r="D242" s="16" t="e">
        <f>'Heat Map Export'!F241 - $D$6</f>
        <v>#N/A</v>
      </c>
      <c r="E242" s="16" t="e">
        <f>'Heat Map Export'!J241- $E$6</f>
        <v>#N/A</v>
      </c>
      <c r="F242" s="16" t="e">
        <f>'Heat Map Export'!R241 - $F$6</f>
        <v>#N/A</v>
      </c>
      <c r="G242" s="16" t="e">
        <f>'Heat Map Export'!U241- $G$6</f>
        <v>#N/A</v>
      </c>
      <c r="H242" s="16" t="e">
        <f>'Heat Map Export'!Y241 - $H$6</f>
        <v>#N/A</v>
      </c>
      <c r="I242" s="17" t="e">
        <f>'Heat Map Export'!AB241-$I$6</f>
        <v>#N/A</v>
      </c>
    </row>
    <row r="243" spans="1:9" s="14" customFormat="1" x14ac:dyDescent="0.2">
      <c r="A243" s="24">
        <f>'Heat Map Export'!A242</f>
        <v>0</v>
      </c>
      <c r="B243" s="25">
        <f>'Heat Map Export'!B242</f>
        <v>0</v>
      </c>
      <c r="C243" s="16" t="e">
        <f>'Heat Map Export'!C242 - $C$6</f>
        <v>#N/A</v>
      </c>
      <c r="D243" s="16" t="e">
        <f>'Heat Map Export'!F242 - $D$6</f>
        <v>#N/A</v>
      </c>
      <c r="E243" s="16" t="e">
        <f>'Heat Map Export'!J242- $E$6</f>
        <v>#N/A</v>
      </c>
      <c r="F243" s="16" t="e">
        <f>'Heat Map Export'!R242 - $F$6</f>
        <v>#N/A</v>
      </c>
      <c r="G243" s="16" t="e">
        <f>'Heat Map Export'!U242- $G$6</f>
        <v>#N/A</v>
      </c>
      <c r="H243" s="16" t="e">
        <f>'Heat Map Export'!Y242 - $H$6</f>
        <v>#N/A</v>
      </c>
      <c r="I243" s="17" t="e">
        <f>'Heat Map Export'!AB242-$I$6</f>
        <v>#N/A</v>
      </c>
    </row>
    <row r="244" spans="1:9" s="14" customFormat="1" x14ac:dyDescent="0.2">
      <c r="A244" s="24">
        <f>'Heat Map Export'!A243</f>
        <v>0</v>
      </c>
      <c r="B244" s="25">
        <f>'Heat Map Export'!B243</f>
        <v>0</v>
      </c>
      <c r="C244" s="16" t="e">
        <f>'Heat Map Export'!C243 - $C$6</f>
        <v>#N/A</v>
      </c>
      <c r="D244" s="16" t="e">
        <f>'Heat Map Export'!F243 - $D$6</f>
        <v>#N/A</v>
      </c>
      <c r="E244" s="16" t="e">
        <f>'Heat Map Export'!J243- $E$6</f>
        <v>#N/A</v>
      </c>
      <c r="F244" s="16" t="e">
        <f>'Heat Map Export'!R243 - $F$6</f>
        <v>#N/A</v>
      </c>
      <c r="G244" s="16" t="e">
        <f>'Heat Map Export'!U243- $G$6</f>
        <v>#N/A</v>
      </c>
      <c r="H244" s="16" t="e">
        <f>'Heat Map Export'!Y243 - $H$6</f>
        <v>#N/A</v>
      </c>
      <c r="I244" s="17" t="e">
        <f>'Heat Map Export'!AB243-$I$6</f>
        <v>#N/A</v>
      </c>
    </row>
    <row r="245" spans="1:9" s="14" customFormat="1" x14ac:dyDescent="0.2">
      <c r="A245" s="24">
        <f>'Heat Map Export'!A244</f>
        <v>0</v>
      </c>
      <c r="B245" s="25">
        <f>'Heat Map Export'!B244</f>
        <v>0</v>
      </c>
      <c r="C245" s="16" t="e">
        <f>'Heat Map Export'!C244 - $C$6</f>
        <v>#N/A</v>
      </c>
      <c r="D245" s="16" t="e">
        <f>'Heat Map Export'!F244 - $D$6</f>
        <v>#N/A</v>
      </c>
      <c r="E245" s="16" t="e">
        <f>'Heat Map Export'!J244- $E$6</f>
        <v>#N/A</v>
      </c>
      <c r="F245" s="16" t="e">
        <f>'Heat Map Export'!R244 - $F$6</f>
        <v>#N/A</v>
      </c>
      <c r="G245" s="16" t="e">
        <f>'Heat Map Export'!U244- $G$6</f>
        <v>#N/A</v>
      </c>
      <c r="H245" s="16" t="e">
        <f>'Heat Map Export'!Y244 - $H$6</f>
        <v>#N/A</v>
      </c>
      <c r="I245" s="17" t="e">
        <f>'Heat Map Export'!AB244-$I$6</f>
        <v>#N/A</v>
      </c>
    </row>
    <row r="246" spans="1:9" s="14" customFormat="1" x14ac:dyDescent="0.2">
      <c r="A246" s="24">
        <f>'Heat Map Export'!A245</f>
        <v>0</v>
      </c>
      <c r="B246" s="25">
        <f>'Heat Map Export'!B245</f>
        <v>0</v>
      </c>
      <c r="C246" s="16" t="e">
        <f>'Heat Map Export'!C245 - $C$6</f>
        <v>#N/A</v>
      </c>
      <c r="D246" s="16" t="e">
        <f>'Heat Map Export'!F245 - $D$6</f>
        <v>#N/A</v>
      </c>
      <c r="E246" s="16" t="e">
        <f>'Heat Map Export'!J245- $E$6</f>
        <v>#N/A</v>
      </c>
      <c r="F246" s="16" t="e">
        <f>'Heat Map Export'!R245 - $F$6</f>
        <v>#N/A</v>
      </c>
      <c r="G246" s="16" t="e">
        <f>'Heat Map Export'!U245- $G$6</f>
        <v>#N/A</v>
      </c>
      <c r="H246" s="16" t="e">
        <f>'Heat Map Export'!Y245 - $H$6</f>
        <v>#N/A</v>
      </c>
      <c r="I246" s="17" t="e">
        <f>'Heat Map Export'!AB245-$I$6</f>
        <v>#N/A</v>
      </c>
    </row>
    <row r="247" spans="1:9" s="14" customFormat="1" x14ac:dyDescent="0.2">
      <c r="A247" s="24">
        <f>'Heat Map Export'!A246</f>
        <v>0</v>
      </c>
      <c r="B247" s="25">
        <f>'Heat Map Export'!B246</f>
        <v>0</v>
      </c>
      <c r="C247" s="16" t="e">
        <f>'Heat Map Export'!C246 - $C$6</f>
        <v>#N/A</v>
      </c>
      <c r="D247" s="16" t="e">
        <f>'Heat Map Export'!F246 - $D$6</f>
        <v>#N/A</v>
      </c>
      <c r="E247" s="16" t="e">
        <f>'Heat Map Export'!J246- $E$6</f>
        <v>#N/A</v>
      </c>
      <c r="F247" s="16" t="e">
        <f>'Heat Map Export'!R246 - $F$6</f>
        <v>#N/A</v>
      </c>
      <c r="G247" s="16" t="e">
        <f>'Heat Map Export'!U246- $G$6</f>
        <v>#N/A</v>
      </c>
      <c r="H247" s="16" t="e">
        <f>'Heat Map Export'!Y246 - $H$6</f>
        <v>#N/A</v>
      </c>
      <c r="I247" s="17" t="e">
        <f>'Heat Map Export'!AB246-$I$6</f>
        <v>#N/A</v>
      </c>
    </row>
    <row r="248" spans="1:9" s="14" customFormat="1" x14ac:dyDescent="0.2">
      <c r="A248" s="24">
        <f>'Heat Map Export'!A247</f>
        <v>0</v>
      </c>
      <c r="B248" s="25">
        <f>'Heat Map Export'!B247</f>
        <v>0</v>
      </c>
      <c r="C248" s="16" t="e">
        <f>'Heat Map Export'!C247 - $C$6</f>
        <v>#N/A</v>
      </c>
      <c r="D248" s="16" t="e">
        <f>'Heat Map Export'!F247 - $D$6</f>
        <v>#N/A</v>
      </c>
      <c r="E248" s="16" t="e">
        <f>'Heat Map Export'!J247- $E$6</f>
        <v>#N/A</v>
      </c>
      <c r="F248" s="16" t="e">
        <f>'Heat Map Export'!R247 - $F$6</f>
        <v>#N/A</v>
      </c>
      <c r="G248" s="16" t="e">
        <f>'Heat Map Export'!U247- $G$6</f>
        <v>#N/A</v>
      </c>
      <c r="H248" s="16" t="e">
        <f>'Heat Map Export'!Y247 - $H$6</f>
        <v>#N/A</v>
      </c>
      <c r="I248" s="17" t="e">
        <f>'Heat Map Export'!AB247-$I$6</f>
        <v>#N/A</v>
      </c>
    </row>
    <row r="249" spans="1:9" s="14" customFormat="1" x14ac:dyDescent="0.2">
      <c r="A249" s="24">
        <f>'Heat Map Export'!A248</f>
        <v>0</v>
      </c>
      <c r="B249" s="25">
        <f>'Heat Map Export'!B248</f>
        <v>0</v>
      </c>
      <c r="C249" s="16" t="e">
        <f>'Heat Map Export'!C248 - $C$6</f>
        <v>#N/A</v>
      </c>
      <c r="D249" s="16" t="e">
        <f>'Heat Map Export'!F248 - $D$6</f>
        <v>#N/A</v>
      </c>
      <c r="E249" s="16" t="e">
        <f>'Heat Map Export'!J248- $E$6</f>
        <v>#N/A</v>
      </c>
      <c r="F249" s="16" t="e">
        <f>'Heat Map Export'!R248 - $F$6</f>
        <v>#N/A</v>
      </c>
      <c r="G249" s="16" t="e">
        <f>'Heat Map Export'!U248- $G$6</f>
        <v>#N/A</v>
      </c>
      <c r="H249" s="16" t="e">
        <f>'Heat Map Export'!Y248 - $H$6</f>
        <v>#N/A</v>
      </c>
      <c r="I249" s="17" t="e">
        <f>'Heat Map Export'!AB248-$I$6</f>
        <v>#N/A</v>
      </c>
    </row>
    <row r="250" spans="1:9" s="14" customFormat="1" x14ac:dyDescent="0.2">
      <c r="A250" s="24">
        <f>'Heat Map Export'!A249</f>
        <v>0</v>
      </c>
      <c r="B250" s="25">
        <f>'Heat Map Export'!B249</f>
        <v>0</v>
      </c>
      <c r="C250" s="16" t="e">
        <f>'Heat Map Export'!C249 - $C$6</f>
        <v>#N/A</v>
      </c>
      <c r="D250" s="16" t="e">
        <f>'Heat Map Export'!F249 - $D$6</f>
        <v>#N/A</v>
      </c>
      <c r="E250" s="16" t="e">
        <f>'Heat Map Export'!J249- $E$6</f>
        <v>#N/A</v>
      </c>
      <c r="F250" s="16" t="e">
        <f>'Heat Map Export'!R249 - $F$6</f>
        <v>#N/A</v>
      </c>
      <c r="G250" s="16" t="e">
        <f>'Heat Map Export'!U249- $G$6</f>
        <v>#N/A</v>
      </c>
      <c r="H250" s="16" t="e">
        <f>'Heat Map Export'!Y249 - $H$6</f>
        <v>#N/A</v>
      </c>
      <c r="I250" s="17" t="e">
        <f>'Heat Map Export'!AB249-$I$6</f>
        <v>#N/A</v>
      </c>
    </row>
    <row r="251" spans="1:9" s="14" customFormat="1" x14ac:dyDescent="0.2">
      <c r="A251" s="24">
        <f>'Heat Map Export'!A250</f>
        <v>0</v>
      </c>
      <c r="B251" s="25">
        <f>'Heat Map Export'!B250</f>
        <v>0</v>
      </c>
      <c r="C251" s="16" t="e">
        <f>'Heat Map Export'!C250 - $C$6</f>
        <v>#N/A</v>
      </c>
      <c r="D251" s="16" t="e">
        <f>'Heat Map Export'!F250 - $D$6</f>
        <v>#N/A</v>
      </c>
      <c r="E251" s="16" t="e">
        <f>'Heat Map Export'!J250- $E$6</f>
        <v>#N/A</v>
      </c>
      <c r="F251" s="16" t="e">
        <f>'Heat Map Export'!R250 - $F$6</f>
        <v>#N/A</v>
      </c>
      <c r="G251" s="16" t="e">
        <f>'Heat Map Export'!U250- $G$6</f>
        <v>#N/A</v>
      </c>
      <c r="H251" s="16" t="e">
        <f>'Heat Map Export'!Y250 - $H$6</f>
        <v>#N/A</v>
      </c>
      <c r="I251" s="17" t="e">
        <f>'Heat Map Export'!AB250-$I$6</f>
        <v>#N/A</v>
      </c>
    </row>
    <row r="252" spans="1:9" s="14" customFormat="1" x14ac:dyDescent="0.2">
      <c r="A252" s="24">
        <f>'Heat Map Export'!A251</f>
        <v>0</v>
      </c>
      <c r="B252" s="25">
        <f>'Heat Map Export'!B251</f>
        <v>0</v>
      </c>
      <c r="C252" s="16" t="e">
        <f>'Heat Map Export'!C251 - $C$6</f>
        <v>#N/A</v>
      </c>
      <c r="D252" s="16" t="e">
        <f>'Heat Map Export'!F251 - $D$6</f>
        <v>#N/A</v>
      </c>
      <c r="E252" s="16" t="e">
        <f>'Heat Map Export'!J251- $E$6</f>
        <v>#N/A</v>
      </c>
      <c r="F252" s="16" t="e">
        <f>'Heat Map Export'!R251 - $F$6</f>
        <v>#N/A</v>
      </c>
      <c r="G252" s="16" t="e">
        <f>'Heat Map Export'!U251- $G$6</f>
        <v>#N/A</v>
      </c>
      <c r="H252" s="16" t="e">
        <f>'Heat Map Export'!Y251 - $H$6</f>
        <v>#N/A</v>
      </c>
      <c r="I252" s="17" t="e">
        <f>'Heat Map Export'!AB251-$I$6</f>
        <v>#N/A</v>
      </c>
    </row>
    <row r="253" spans="1:9" s="14" customFormat="1" x14ac:dyDescent="0.2">
      <c r="A253" s="24">
        <f>'Heat Map Export'!A252</f>
        <v>0</v>
      </c>
      <c r="B253" s="25">
        <f>'Heat Map Export'!B252</f>
        <v>0</v>
      </c>
      <c r="C253" s="16" t="e">
        <f>'Heat Map Export'!C252 - $C$6</f>
        <v>#N/A</v>
      </c>
      <c r="D253" s="16" t="e">
        <f>'Heat Map Export'!F252 - $D$6</f>
        <v>#N/A</v>
      </c>
      <c r="E253" s="16" t="e">
        <f>'Heat Map Export'!J252- $E$6</f>
        <v>#N/A</v>
      </c>
      <c r="F253" s="16" t="e">
        <f>'Heat Map Export'!R252 - $F$6</f>
        <v>#N/A</v>
      </c>
      <c r="G253" s="16" t="e">
        <f>'Heat Map Export'!U252- $G$6</f>
        <v>#N/A</v>
      </c>
      <c r="H253" s="16" t="e">
        <f>'Heat Map Export'!Y252 - $H$6</f>
        <v>#N/A</v>
      </c>
      <c r="I253" s="17" t="e">
        <f>'Heat Map Export'!AB252-$I$6</f>
        <v>#N/A</v>
      </c>
    </row>
    <row r="254" spans="1:9" s="14" customFormat="1" x14ac:dyDescent="0.2">
      <c r="A254" s="24">
        <f>'Heat Map Export'!A253</f>
        <v>0</v>
      </c>
      <c r="B254" s="25">
        <f>'Heat Map Export'!B253</f>
        <v>0</v>
      </c>
      <c r="C254" s="16" t="e">
        <f>'Heat Map Export'!C253 - $C$6</f>
        <v>#N/A</v>
      </c>
      <c r="D254" s="16" t="e">
        <f>'Heat Map Export'!F253 - $D$6</f>
        <v>#N/A</v>
      </c>
      <c r="E254" s="16" t="e">
        <f>'Heat Map Export'!J253- $E$6</f>
        <v>#N/A</v>
      </c>
      <c r="F254" s="16" t="e">
        <f>'Heat Map Export'!R253 - $F$6</f>
        <v>#N/A</v>
      </c>
      <c r="G254" s="16" t="e">
        <f>'Heat Map Export'!U253- $G$6</f>
        <v>#N/A</v>
      </c>
      <c r="H254" s="16" t="e">
        <f>'Heat Map Export'!Y253 - $H$6</f>
        <v>#N/A</v>
      </c>
      <c r="I254" s="17" t="e">
        <f>'Heat Map Export'!AB253-$I$6</f>
        <v>#N/A</v>
      </c>
    </row>
    <row r="255" spans="1:9" s="14" customFormat="1" x14ac:dyDescent="0.2">
      <c r="A255" s="24">
        <f>'Heat Map Export'!A254</f>
        <v>0</v>
      </c>
      <c r="B255" s="25">
        <f>'Heat Map Export'!B254</f>
        <v>0</v>
      </c>
      <c r="C255" s="16" t="e">
        <f>'Heat Map Export'!C254 - $C$6</f>
        <v>#N/A</v>
      </c>
      <c r="D255" s="16" t="e">
        <f>'Heat Map Export'!F254 - $D$6</f>
        <v>#N/A</v>
      </c>
      <c r="E255" s="16" t="e">
        <f>'Heat Map Export'!J254- $E$6</f>
        <v>#N/A</v>
      </c>
      <c r="F255" s="16" t="e">
        <f>'Heat Map Export'!R254 - $F$6</f>
        <v>#N/A</v>
      </c>
      <c r="G255" s="16" t="e">
        <f>'Heat Map Export'!U254- $G$6</f>
        <v>#N/A</v>
      </c>
      <c r="H255" s="16" t="e">
        <f>'Heat Map Export'!Y254 - $H$6</f>
        <v>#N/A</v>
      </c>
      <c r="I255" s="17" t="e">
        <f>'Heat Map Export'!AB254-$I$6</f>
        <v>#N/A</v>
      </c>
    </row>
    <row r="256" spans="1:9" s="14" customFormat="1" x14ac:dyDescent="0.2">
      <c r="A256" s="24">
        <f>'Heat Map Export'!A255</f>
        <v>0</v>
      </c>
      <c r="B256" s="25">
        <f>'Heat Map Export'!B255</f>
        <v>0</v>
      </c>
      <c r="C256" s="16" t="e">
        <f>'Heat Map Export'!C255 - $C$6</f>
        <v>#N/A</v>
      </c>
      <c r="D256" s="16" t="e">
        <f>'Heat Map Export'!F255 - $D$6</f>
        <v>#N/A</v>
      </c>
      <c r="E256" s="16" t="e">
        <f>'Heat Map Export'!J255- $E$6</f>
        <v>#N/A</v>
      </c>
      <c r="F256" s="16" t="e">
        <f>'Heat Map Export'!R255 - $F$6</f>
        <v>#N/A</v>
      </c>
      <c r="G256" s="16" t="e">
        <f>'Heat Map Export'!U255- $G$6</f>
        <v>#N/A</v>
      </c>
      <c r="H256" s="16" t="e">
        <f>'Heat Map Export'!Y255 - $H$6</f>
        <v>#N/A</v>
      </c>
      <c r="I256" s="17" t="e">
        <f>'Heat Map Export'!AB255-$I$6</f>
        <v>#N/A</v>
      </c>
    </row>
    <row r="257" spans="1:9" s="14" customFormat="1" x14ac:dyDescent="0.2">
      <c r="A257" s="24">
        <f>'Heat Map Export'!A256</f>
        <v>0</v>
      </c>
      <c r="B257" s="25">
        <f>'Heat Map Export'!B256</f>
        <v>0</v>
      </c>
      <c r="C257" s="16" t="e">
        <f>'Heat Map Export'!C256 - $C$6</f>
        <v>#N/A</v>
      </c>
      <c r="D257" s="16" t="e">
        <f>'Heat Map Export'!F256 - $D$6</f>
        <v>#N/A</v>
      </c>
      <c r="E257" s="16" t="e">
        <f>'Heat Map Export'!J256- $E$6</f>
        <v>#N/A</v>
      </c>
      <c r="F257" s="16" t="e">
        <f>'Heat Map Export'!R256 - $F$6</f>
        <v>#N/A</v>
      </c>
      <c r="G257" s="16" t="e">
        <f>'Heat Map Export'!U256- $G$6</f>
        <v>#N/A</v>
      </c>
      <c r="H257" s="16" t="e">
        <f>'Heat Map Export'!Y256 - $H$6</f>
        <v>#N/A</v>
      </c>
      <c r="I257" s="17" t="e">
        <f>'Heat Map Export'!AB256-$I$6</f>
        <v>#N/A</v>
      </c>
    </row>
    <row r="258" spans="1:9" s="14" customFormat="1" x14ac:dyDescent="0.2">
      <c r="A258" s="24">
        <f>'Heat Map Export'!A257</f>
        <v>0</v>
      </c>
      <c r="B258" s="25">
        <f>'Heat Map Export'!B257</f>
        <v>0</v>
      </c>
      <c r="C258" s="16" t="e">
        <f>'Heat Map Export'!C257 - $C$6</f>
        <v>#N/A</v>
      </c>
      <c r="D258" s="16" t="e">
        <f>'Heat Map Export'!F257 - $D$6</f>
        <v>#N/A</v>
      </c>
      <c r="E258" s="16" t="e">
        <f>'Heat Map Export'!J257- $E$6</f>
        <v>#N/A</v>
      </c>
      <c r="F258" s="16" t="e">
        <f>'Heat Map Export'!R257 - $F$6</f>
        <v>#N/A</v>
      </c>
      <c r="G258" s="16" t="e">
        <f>'Heat Map Export'!U257- $G$6</f>
        <v>#N/A</v>
      </c>
      <c r="H258" s="16" t="e">
        <f>'Heat Map Export'!Y257 - $H$6</f>
        <v>#N/A</v>
      </c>
      <c r="I258" s="17" t="e">
        <f>'Heat Map Export'!AB257-$I$6</f>
        <v>#N/A</v>
      </c>
    </row>
    <row r="259" spans="1:9" s="14" customFormat="1" x14ac:dyDescent="0.2">
      <c r="A259" s="24">
        <f>'Heat Map Export'!A258</f>
        <v>0</v>
      </c>
      <c r="B259" s="25">
        <f>'Heat Map Export'!B258</f>
        <v>0</v>
      </c>
      <c r="C259" s="16" t="e">
        <f>'Heat Map Export'!C258 - $C$6</f>
        <v>#N/A</v>
      </c>
      <c r="D259" s="16" t="e">
        <f>'Heat Map Export'!F258 - $D$6</f>
        <v>#N/A</v>
      </c>
      <c r="E259" s="16" t="e">
        <f>'Heat Map Export'!J258- $E$6</f>
        <v>#N/A</v>
      </c>
      <c r="F259" s="16" t="e">
        <f>'Heat Map Export'!R258 - $F$6</f>
        <v>#N/A</v>
      </c>
      <c r="G259" s="16" t="e">
        <f>'Heat Map Export'!U258- $G$6</f>
        <v>#N/A</v>
      </c>
      <c r="H259" s="16" t="e">
        <f>'Heat Map Export'!Y258 - $H$6</f>
        <v>#N/A</v>
      </c>
      <c r="I259" s="17" t="e">
        <f>'Heat Map Export'!AB258-$I$6</f>
        <v>#N/A</v>
      </c>
    </row>
    <row r="260" spans="1:9" s="14" customFormat="1" x14ac:dyDescent="0.2">
      <c r="A260" s="24">
        <f>'Heat Map Export'!A259</f>
        <v>0</v>
      </c>
      <c r="B260" s="25">
        <f>'Heat Map Export'!B259</f>
        <v>0</v>
      </c>
      <c r="C260" s="16" t="e">
        <f>'Heat Map Export'!C259 - $C$6</f>
        <v>#N/A</v>
      </c>
      <c r="D260" s="16" t="e">
        <f>'Heat Map Export'!F259 - $D$6</f>
        <v>#N/A</v>
      </c>
      <c r="E260" s="16" t="e">
        <f>'Heat Map Export'!J259- $E$6</f>
        <v>#N/A</v>
      </c>
      <c r="F260" s="16" t="e">
        <f>'Heat Map Export'!R259 - $F$6</f>
        <v>#N/A</v>
      </c>
      <c r="G260" s="16" t="e">
        <f>'Heat Map Export'!U259- $G$6</f>
        <v>#N/A</v>
      </c>
      <c r="H260" s="16" t="e">
        <f>'Heat Map Export'!Y259 - $H$6</f>
        <v>#N/A</v>
      </c>
      <c r="I260" s="17" t="e">
        <f>'Heat Map Export'!AB259-$I$6</f>
        <v>#N/A</v>
      </c>
    </row>
    <row r="261" spans="1:9" s="14" customFormat="1" x14ac:dyDescent="0.2">
      <c r="A261" s="24">
        <f>'Heat Map Export'!A260</f>
        <v>0</v>
      </c>
      <c r="B261" s="25">
        <f>'Heat Map Export'!B260</f>
        <v>0</v>
      </c>
      <c r="C261" s="16" t="e">
        <f>'Heat Map Export'!C260 - $C$6</f>
        <v>#N/A</v>
      </c>
      <c r="D261" s="16" t="e">
        <f>'Heat Map Export'!F260 - $D$6</f>
        <v>#N/A</v>
      </c>
      <c r="E261" s="16" t="e">
        <f>'Heat Map Export'!J260- $E$6</f>
        <v>#N/A</v>
      </c>
      <c r="F261" s="16" t="e">
        <f>'Heat Map Export'!R260 - $F$6</f>
        <v>#N/A</v>
      </c>
      <c r="G261" s="16" t="e">
        <f>'Heat Map Export'!U260- $G$6</f>
        <v>#N/A</v>
      </c>
      <c r="H261" s="16" t="e">
        <f>'Heat Map Export'!Y260 - $H$6</f>
        <v>#N/A</v>
      </c>
      <c r="I261" s="17" t="e">
        <f>'Heat Map Export'!AB260-$I$6</f>
        <v>#N/A</v>
      </c>
    </row>
    <row r="262" spans="1:9" s="14" customFormat="1" x14ac:dyDescent="0.2">
      <c r="A262" s="24">
        <f>'Heat Map Export'!A261</f>
        <v>0</v>
      </c>
      <c r="B262" s="25">
        <f>'Heat Map Export'!B261</f>
        <v>0</v>
      </c>
      <c r="C262" s="16" t="e">
        <f>'Heat Map Export'!C261 - $C$6</f>
        <v>#N/A</v>
      </c>
      <c r="D262" s="16" t="e">
        <f>'Heat Map Export'!F261 - $D$6</f>
        <v>#N/A</v>
      </c>
      <c r="E262" s="16" t="e">
        <f>'Heat Map Export'!J261- $E$6</f>
        <v>#N/A</v>
      </c>
      <c r="F262" s="16" t="e">
        <f>'Heat Map Export'!R261 - $F$6</f>
        <v>#N/A</v>
      </c>
      <c r="G262" s="16" t="e">
        <f>'Heat Map Export'!U261- $G$6</f>
        <v>#N/A</v>
      </c>
      <c r="H262" s="16" t="e">
        <f>'Heat Map Export'!Y261 - $H$6</f>
        <v>#N/A</v>
      </c>
      <c r="I262" s="17" t="e">
        <f>'Heat Map Export'!AB261-$I$6</f>
        <v>#N/A</v>
      </c>
    </row>
    <row r="263" spans="1:9" s="14" customFormat="1" x14ac:dyDescent="0.2">
      <c r="A263" s="24">
        <f>'Heat Map Export'!A262</f>
        <v>0</v>
      </c>
      <c r="B263" s="25">
        <f>'Heat Map Export'!B262</f>
        <v>0</v>
      </c>
      <c r="C263" s="16" t="e">
        <f>'Heat Map Export'!C262 - $C$6</f>
        <v>#N/A</v>
      </c>
      <c r="D263" s="16" t="e">
        <f>'Heat Map Export'!F262 - $D$6</f>
        <v>#N/A</v>
      </c>
      <c r="E263" s="16" t="e">
        <f>'Heat Map Export'!J262- $E$6</f>
        <v>#N/A</v>
      </c>
      <c r="F263" s="16" t="e">
        <f>'Heat Map Export'!R262 - $F$6</f>
        <v>#N/A</v>
      </c>
      <c r="G263" s="16" t="e">
        <f>'Heat Map Export'!U262- $G$6</f>
        <v>#N/A</v>
      </c>
      <c r="H263" s="16" t="e">
        <f>'Heat Map Export'!Y262 - $H$6</f>
        <v>#N/A</v>
      </c>
      <c r="I263" s="17" t="e">
        <f>'Heat Map Export'!AB262-$I$6</f>
        <v>#N/A</v>
      </c>
    </row>
    <row r="264" spans="1:9" s="14" customFormat="1" x14ac:dyDescent="0.2">
      <c r="A264" s="24">
        <f>'Heat Map Export'!A263</f>
        <v>0</v>
      </c>
      <c r="B264" s="25">
        <f>'Heat Map Export'!B263</f>
        <v>0</v>
      </c>
      <c r="C264" s="16" t="e">
        <f>'Heat Map Export'!C263 - $C$6</f>
        <v>#N/A</v>
      </c>
      <c r="D264" s="16" t="e">
        <f>'Heat Map Export'!F263 - $D$6</f>
        <v>#N/A</v>
      </c>
      <c r="E264" s="16" t="e">
        <f>'Heat Map Export'!J263- $E$6</f>
        <v>#N/A</v>
      </c>
      <c r="F264" s="16" t="e">
        <f>'Heat Map Export'!R263 - $F$6</f>
        <v>#N/A</v>
      </c>
      <c r="G264" s="16" t="e">
        <f>'Heat Map Export'!U263- $G$6</f>
        <v>#N/A</v>
      </c>
      <c r="H264" s="16" t="e">
        <f>'Heat Map Export'!Y263 - $H$6</f>
        <v>#N/A</v>
      </c>
      <c r="I264" s="17" t="e">
        <f>'Heat Map Export'!AB263-$I$6</f>
        <v>#N/A</v>
      </c>
    </row>
    <row r="265" spans="1:9" s="14" customFormat="1" x14ac:dyDescent="0.2">
      <c r="A265" s="24">
        <f>'Heat Map Export'!A264</f>
        <v>0</v>
      </c>
      <c r="B265" s="25">
        <f>'Heat Map Export'!B264</f>
        <v>0</v>
      </c>
      <c r="C265" s="16" t="e">
        <f>'Heat Map Export'!C264 - $C$6</f>
        <v>#N/A</v>
      </c>
      <c r="D265" s="16" t="e">
        <f>'Heat Map Export'!F264 - $D$6</f>
        <v>#N/A</v>
      </c>
      <c r="E265" s="16" t="e">
        <f>'Heat Map Export'!J264- $E$6</f>
        <v>#N/A</v>
      </c>
      <c r="F265" s="16" t="e">
        <f>'Heat Map Export'!R264 - $F$6</f>
        <v>#N/A</v>
      </c>
      <c r="G265" s="16" t="e">
        <f>'Heat Map Export'!U264- $G$6</f>
        <v>#N/A</v>
      </c>
      <c r="H265" s="16" t="e">
        <f>'Heat Map Export'!Y264 - $H$6</f>
        <v>#N/A</v>
      </c>
      <c r="I265" s="17" t="e">
        <f>'Heat Map Export'!AB264-$I$6</f>
        <v>#N/A</v>
      </c>
    </row>
    <row r="266" spans="1:9" s="14" customFormat="1" x14ac:dyDescent="0.2">
      <c r="A266" s="24">
        <f>'Heat Map Export'!A265</f>
        <v>0</v>
      </c>
      <c r="B266" s="25">
        <f>'Heat Map Export'!B265</f>
        <v>0</v>
      </c>
      <c r="C266" s="16" t="e">
        <f>'Heat Map Export'!C265 - $C$6</f>
        <v>#N/A</v>
      </c>
      <c r="D266" s="16" t="e">
        <f>'Heat Map Export'!F265 - $D$6</f>
        <v>#N/A</v>
      </c>
      <c r="E266" s="16" t="e">
        <f>'Heat Map Export'!J265- $E$6</f>
        <v>#N/A</v>
      </c>
      <c r="F266" s="16" t="e">
        <f>'Heat Map Export'!R265 - $F$6</f>
        <v>#N/A</v>
      </c>
      <c r="G266" s="16" t="e">
        <f>'Heat Map Export'!U265- $G$6</f>
        <v>#N/A</v>
      </c>
      <c r="H266" s="16" t="e">
        <f>'Heat Map Export'!Y265 - $H$6</f>
        <v>#N/A</v>
      </c>
      <c r="I266" s="17" t="e">
        <f>'Heat Map Export'!AB265-$I$6</f>
        <v>#N/A</v>
      </c>
    </row>
    <row r="267" spans="1:9" s="14" customFormat="1" x14ac:dyDescent="0.2">
      <c r="A267" s="24">
        <f>'Heat Map Export'!A266</f>
        <v>0</v>
      </c>
      <c r="B267" s="25">
        <f>'Heat Map Export'!B266</f>
        <v>0</v>
      </c>
      <c r="C267" s="16" t="e">
        <f>'Heat Map Export'!C266 - $C$6</f>
        <v>#N/A</v>
      </c>
      <c r="D267" s="16" t="e">
        <f>'Heat Map Export'!F266 - $D$6</f>
        <v>#N/A</v>
      </c>
      <c r="E267" s="16" t="e">
        <f>'Heat Map Export'!J266- $E$6</f>
        <v>#N/A</v>
      </c>
      <c r="F267" s="16" t="e">
        <f>'Heat Map Export'!R266 - $F$6</f>
        <v>#N/A</v>
      </c>
      <c r="G267" s="16" t="e">
        <f>'Heat Map Export'!U266- $G$6</f>
        <v>#N/A</v>
      </c>
      <c r="H267" s="16" t="e">
        <f>'Heat Map Export'!Y266 - $H$6</f>
        <v>#N/A</v>
      </c>
      <c r="I267" s="17" t="e">
        <f>'Heat Map Export'!AB266-$I$6</f>
        <v>#N/A</v>
      </c>
    </row>
    <row r="268" spans="1:9" s="14" customFormat="1" x14ac:dyDescent="0.2">
      <c r="A268" s="24">
        <f>'Heat Map Export'!A267</f>
        <v>0</v>
      </c>
      <c r="B268" s="25">
        <f>'Heat Map Export'!B267</f>
        <v>0</v>
      </c>
      <c r="C268" s="16" t="e">
        <f>'Heat Map Export'!C267 - $C$6</f>
        <v>#N/A</v>
      </c>
      <c r="D268" s="16" t="e">
        <f>'Heat Map Export'!F267 - $D$6</f>
        <v>#N/A</v>
      </c>
      <c r="E268" s="16" t="e">
        <f>'Heat Map Export'!J267- $E$6</f>
        <v>#N/A</v>
      </c>
      <c r="F268" s="16" t="e">
        <f>'Heat Map Export'!R267 - $F$6</f>
        <v>#N/A</v>
      </c>
      <c r="G268" s="16" t="e">
        <f>'Heat Map Export'!U267- $G$6</f>
        <v>#N/A</v>
      </c>
      <c r="H268" s="16" t="e">
        <f>'Heat Map Export'!Y267 - $H$6</f>
        <v>#N/A</v>
      </c>
      <c r="I268" s="17" t="e">
        <f>'Heat Map Export'!AB267-$I$6</f>
        <v>#N/A</v>
      </c>
    </row>
    <row r="269" spans="1:9" s="14" customFormat="1" x14ac:dyDescent="0.2">
      <c r="A269" s="24">
        <f>'Heat Map Export'!A268</f>
        <v>0</v>
      </c>
      <c r="B269" s="25">
        <f>'Heat Map Export'!B268</f>
        <v>0</v>
      </c>
      <c r="C269" s="16" t="e">
        <f>'Heat Map Export'!C268 - $C$6</f>
        <v>#N/A</v>
      </c>
      <c r="D269" s="16" t="e">
        <f>'Heat Map Export'!F268 - $D$6</f>
        <v>#N/A</v>
      </c>
      <c r="E269" s="16" t="e">
        <f>'Heat Map Export'!J268- $E$6</f>
        <v>#N/A</v>
      </c>
      <c r="F269" s="16" t="e">
        <f>'Heat Map Export'!R268 - $F$6</f>
        <v>#N/A</v>
      </c>
      <c r="G269" s="16" t="e">
        <f>'Heat Map Export'!U268- $G$6</f>
        <v>#N/A</v>
      </c>
      <c r="H269" s="16" t="e">
        <f>'Heat Map Export'!Y268 - $H$6</f>
        <v>#N/A</v>
      </c>
      <c r="I269" s="17" t="e">
        <f>'Heat Map Export'!AB268-$I$6</f>
        <v>#N/A</v>
      </c>
    </row>
    <row r="270" spans="1:9" s="14" customFormat="1" x14ac:dyDescent="0.2">
      <c r="A270" s="24">
        <f>'Heat Map Export'!A269</f>
        <v>0</v>
      </c>
      <c r="B270" s="25">
        <f>'Heat Map Export'!B269</f>
        <v>0</v>
      </c>
      <c r="C270" s="16" t="e">
        <f>'Heat Map Export'!C269 - $C$6</f>
        <v>#N/A</v>
      </c>
      <c r="D270" s="16" t="e">
        <f>'Heat Map Export'!F269 - $D$6</f>
        <v>#N/A</v>
      </c>
      <c r="E270" s="16" t="e">
        <f>'Heat Map Export'!J269- $E$6</f>
        <v>#N/A</v>
      </c>
      <c r="F270" s="16" t="e">
        <f>'Heat Map Export'!R269 - $F$6</f>
        <v>#N/A</v>
      </c>
      <c r="G270" s="16" t="e">
        <f>'Heat Map Export'!U269- $G$6</f>
        <v>#N/A</v>
      </c>
      <c r="H270" s="16" t="e">
        <f>'Heat Map Export'!Y269 - $H$6</f>
        <v>#N/A</v>
      </c>
      <c r="I270" s="17" t="e">
        <f>'Heat Map Export'!AB269-$I$6</f>
        <v>#N/A</v>
      </c>
    </row>
    <row r="271" spans="1:9" s="14" customFormat="1" x14ac:dyDescent="0.2">
      <c r="A271" s="24">
        <f>'Heat Map Export'!A270</f>
        <v>0</v>
      </c>
      <c r="B271" s="25">
        <f>'Heat Map Export'!B270</f>
        <v>0</v>
      </c>
      <c r="C271" s="16" t="e">
        <f>'Heat Map Export'!C270 - $C$6</f>
        <v>#N/A</v>
      </c>
      <c r="D271" s="16" t="e">
        <f>'Heat Map Export'!F270 - $D$6</f>
        <v>#N/A</v>
      </c>
      <c r="E271" s="16" t="e">
        <f>'Heat Map Export'!J270- $E$6</f>
        <v>#N/A</v>
      </c>
      <c r="F271" s="16" t="e">
        <f>'Heat Map Export'!R270 - $F$6</f>
        <v>#N/A</v>
      </c>
      <c r="G271" s="16" t="e">
        <f>'Heat Map Export'!U270- $G$6</f>
        <v>#N/A</v>
      </c>
      <c r="H271" s="16" t="e">
        <f>'Heat Map Export'!Y270 - $H$6</f>
        <v>#N/A</v>
      </c>
      <c r="I271" s="17" t="e">
        <f>'Heat Map Export'!AB270-$I$6</f>
        <v>#N/A</v>
      </c>
    </row>
    <row r="272" spans="1:9" s="14" customFormat="1" x14ac:dyDescent="0.2">
      <c r="A272" s="24">
        <f>'Heat Map Export'!A271</f>
        <v>0</v>
      </c>
      <c r="B272" s="25">
        <f>'Heat Map Export'!B271</f>
        <v>0</v>
      </c>
      <c r="C272" s="16" t="e">
        <f>'Heat Map Export'!C271 - $C$6</f>
        <v>#N/A</v>
      </c>
      <c r="D272" s="16" t="e">
        <f>'Heat Map Export'!F271 - $D$6</f>
        <v>#N/A</v>
      </c>
      <c r="E272" s="16" t="e">
        <f>'Heat Map Export'!J271- $E$6</f>
        <v>#N/A</v>
      </c>
      <c r="F272" s="16" t="e">
        <f>'Heat Map Export'!R271 - $F$6</f>
        <v>#N/A</v>
      </c>
      <c r="G272" s="16" t="e">
        <f>'Heat Map Export'!U271- $G$6</f>
        <v>#N/A</v>
      </c>
      <c r="H272" s="16" t="e">
        <f>'Heat Map Export'!Y271 - $H$6</f>
        <v>#N/A</v>
      </c>
      <c r="I272" s="17" t="e">
        <f>'Heat Map Export'!AB271-$I$6</f>
        <v>#N/A</v>
      </c>
    </row>
    <row r="273" spans="1:9" s="14" customFormat="1" x14ac:dyDescent="0.2">
      <c r="A273" s="24">
        <f>'Heat Map Export'!A272</f>
        <v>0</v>
      </c>
      <c r="B273" s="25">
        <f>'Heat Map Export'!B272</f>
        <v>0</v>
      </c>
      <c r="C273" s="16" t="e">
        <f>'Heat Map Export'!C272 - $C$6</f>
        <v>#N/A</v>
      </c>
      <c r="D273" s="16" t="e">
        <f>'Heat Map Export'!F272 - $D$6</f>
        <v>#N/A</v>
      </c>
      <c r="E273" s="16" t="e">
        <f>'Heat Map Export'!J272- $E$6</f>
        <v>#N/A</v>
      </c>
      <c r="F273" s="16" t="e">
        <f>'Heat Map Export'!R272 - $F$6</f>
        <v>#N/A</v>
      </c>
      <c r="G273" s="16" t="e">
        <f>'Heat Map Export'!U272- $G$6</f>
        <v>#N/A</v>
      </c>
      <c r="H273" s="16" t="e">
        <f>'Heat Map Export'!Y272 - $H$6</f>
        <v>#N/A</v>
      </c>
      <c r="I273" s="17" t="e">
        <f>'Heat Map Export'!AB272-$I$6</f>
        <v>#N/A</v>
      </c>
    </row>
    <row r="274" spans="1:9" s="14" customFormat="1" x14ac:dyDescent="0.2">
      <c r="A274" s="24">
        <f>'Heat Map Export'!A273</f>
        <v>0</v>
      </c>
      <c r="B274" s="25">
        <f>'Heat Map Export'!B273</f>
        <v>0</v>
      </c>
      <c r="C274" s="16" t="e">
        <f>'Heat Map Export'!C273 - $C$6</f>
        <v>#N/A</v>
      </c>
      <c r="D274" s="16" t="e">
        <f>'Heat Map Export'!F273 - $D$6</f>
        <v>#N/A</v>
      </c>
      <c r="E274" s="16" t="e">
        <f>'Heat Map Export'!J273- $E$6</f>
        <v>#N/A</v>
      </c>
      <c r="F274" s="16" t="e">
        <f>'Heat Map Export'!R273 - $F$6</f>
        <v>#N/A</v>
      </c>
      <c r="G274" s="16" t="e">
        <f>'Heat Map Export'!U273- $G$6</f>
        <v>#N/A</v>
      </c>
      <c r="H274" s="16" t="e">
        <f>'Heat Map Export'!Y273 - $H$6</f>
        <v>#N/A</v>
      </c>
      <c r="I274" s="17" t="e">
        <f>'Heat Map Export'!AB273-$I$6</f>
        <v>#N/A</v>
      </c>
    </row>
    <row r="275" spans="1:9" s="14" customFormat="1" x14ac:dyDescent="0.2">
      <c r="A275" s="24">
        <f>'Heat Map Export'!A274</f>
        <v>0</v>
      </c>
      <c r="B275" s="25">
        <f>'Heat Map Export'!B274</f>
        <v>0</v>
      </c>
      <c r="C275" s="16" t="e">
        <f>'Heat Map Export'!C274 - $C$6</f>
        <v>#N/A</v>
      </c>
      <c r="D275" s="16" t="e">
        <f>'Heat Map Export'!F274 - $D$6</f>
        <v>#N/A</v>
      </c>
      <c r="E275" s="16" t="e">
        <f>'Heat Map Export'!J274- $E$6</f>
        <v>#N/A</v>
      </c>
      <c r="F275" s="16" t="e">
        <f>'Heat Map Export'!R274 - $F$6</f>
        <v>#N/A</v>
      </c>
      <c r="G275" s="16" t="e">
        <f>'Heat Map Export'!U274- $G$6</f>
        <v>#N/A</v>
      </c>
      <c r="H275" s="16" t="e">
        <f>'Heat Map Export'!Y274 - $H$6</f>
        <v>#N/A</v>
      </c>
      <c r="I275" s="17" t="e">
        <f>'Heat Map Export'!AB274-$I$6</f>
        <v>#N/A</v>
      </c>
    </row>
    <row r="276" spans="1:9" s="14" customFormat="1" x14ac:dyDescent="0.2">
      <c r="A276" s="24">
        <f>'Heat Map Export'!A275</f>
        <v>0</v>
      </c>
      <c r="B276" s="25">
        <f>'Heat Map Export'!B275</f>
        <v>0</v>
      </c>
      <c r="C276" s="16" t="e">
        <f>'Heat Map Export'!C275 - $C$6</f>
        <v>#N/A</v>
      </c>
      <c r="D276" s="16" t="e">
        <f>'Heat Map Export'!F275 - $D$6</f>
        <v>#N/A</v>
      </c>
      <c r="E276" s="16" t="e">
        <f>'Heat Map Export'!J275- $E$6</f>
        <v>#N/A</v>
      </c>
      <c r="F276" s="16" t="e">
        <f>'Heat Map Export'!R275 - $F$6</f>
        <v>#N/A</v>
      </c>
      <c r="G276" s="16" t="e">
        <f>'Heat Map Export'!U275- $G$6</f>
        <v>#N/A</v>
      </c>
      <c r="H276" s="16" t="e">
        <f>'Heat Map Export'!Y275 - $H$6</f>
        <v>#N/A</v>
      </c>
      <c r="I276" s="17" t="e">
        <f>'Heat Map Export'!AB275-$I$6</f>
        <v>#N/A</v>
      </c>
    </row>
    <row r="277" spans="1:9" s="14" customFormat="1" x14ac:dyDescent="0.2">
      <c r="A277" s="24">
        <f>'Heat Map Export'!A276</f>
        <v>0</v>
      </c>
      <c r="B277" s="25">
        <f>'Heat Map Export'!B276</f>
        <v>0</v>
      </c>
      <c r="C277" s="16" t="e">
        <f>'Heat Map Export'!C276 - $C$6</f>
        <v>#N/A</v>
      </c>
      <c r="D277" s="16" t="e">
        <f>'Heat Map Export'!F276 - $D$6</f>
        <v>#N/A</v>
      </c>
      <c r="E277" s="16" t="e">
        <f>'Heat Map Export'!J276- $E$6</f>
        <v>#N/A</v>
      </c>
      <c r="F277" s="16" t="e">
        <f>'Heat Map Export'!R276 - $F$6</f>
        <v>#N/A</v>
      </c>
      <c r="G277" s="16" t="e">
        <f>'Heat Map Export'!U276- $G$6</f>
        <v>#N/A</v>
      </c>
      <c r="H277" s="16" t="e">
        <f>'Heat Map Export'!Y276 - $H$6</f>
        <v>#N/A</v>
      </c>
      <c r="I277" s="17" t="e">
        <f>'Heat Map Export'!AB276-$I$6</f>
        <v>#N/A</v>
      </c>
    </row>
    <row r="278" spans="1:9" s="14" customFormat="1" x14ac:dyDescent="0.2">
      <c r="A278" s="24">
        <f>'Heat Map Export'!A277</f>
        <v>0</v>
      </c>
      <c r="B278" s="25">
        <f>'Heat Map Export'!B277</f>
        <v>0</v>
      </c>
      <c r="C278" s="16" t="e">
        <f>'Heat Map Export'!C277 - $C$6</f>
        <v>#N/A</v>
      </c>
      <c r="D278" s="16" t="e">
        <f>'Heat Map Export'!F277 - $D$6</f>
        <v>#N/A</v>
      </c>
      <c r="E278" s="16" t="e">
        <f>'Heat Map Export'!J277- $E$6</f>
        <v>#N/A</v>
      </c>
      <c r="F278" s="16" t="e">
        <f>'Heat Map Export'!R277 - $F$6</f>
        <v>#N/A</v>
      </c>
      <c r="G278" s="16" t="e">
        <f>'Heat Map Export'!U277- $G$6</f>
        <v>#N/A</v>
      </c>
      <c r="H278" s="16" t="e">
        <f>'Heat Map Export'!Y277 - $H$6</f>
        <v>#N/A</v>
      </c>
      <c r="I278" s="17" t="e">
        <f>'Heat Map Export'!AB277-$I$6</f>
        <v>#N/A</v>
      </c>
    </row>
    <row r="279" spans="1:9" s="14" customFormat="1" x14ac:dyDescent="0.2">
      <c r="A279" s="24">
        <f>'Heat Map Export'!A278</f>
        <v>0</v>
      </c>
      <c r="B279" s="25">
        <f>'Heat Map Export'!B278</f>
        <v>0</v>
      </c>
      <c r="C279" s="16" t="e">
        <f>'Heat Map Export'!C278 - $C$6</f>
        <v>#N/A</v>
      </c>
      <c r="D279" s="16" t="e">
        <f>'Heat Map Export'!F278 - $D$6</f>
        <v>#N/A</v>
      </c>
      <c r="E279" s="16" t="e">
        <f>'Heat Map Export'!J278- $E$6</f>
        <v>#N/A</v>
      </c>
      <c r="F279" s="16" t="e">
        <f>'Heat Map Export'!R278 - $F$6</f>
        <v>#N/A</v>
      </c>
      <c r="G279" s="16" t="e">
        <f>'Heat Map Export'!U278- $G$6</f>
        <v>#N/A</v>
      </c>
      <c r="H279" s="16" t="e">
        <f>'Heat Map Export'!Y278 - $H$6</f>
        <v>#N/A</v>
      </c>
      <c r="I279" s="17" t="e">
        <f>'Heat Map Export'!AB278-$I$6</f>
        <v>#N/A</v>
      </c>
    </row>
    <row r="280" spans="1:9" s="14" customFormat="1" x14ac:dyDescent="0.2">
      <c r="A280" s="24">
        <f>'Heat Map Export'!A279</f>
        <v>0</v>
      </c>
      <c r="B280" s="25">
        <f>'Heat Map Export'!B279</f>
        <v>0</v>
      </c>
      <c r="C280" s="16" t="e">
        <f>'Heat Map Export'!C279 - $C$6</f>
        <v>#N/A</v>
      </c>
      <c r="D280" s="16" t="e">
        <f>'Heat Map Export'!F279 - $D$6</f>
        <v>#N/A</v>
      </c>
      <c r="E280" s="16" t="e">
        <f>'Heat Map Export'!J279- $E$6</f>
        <v>#N/A</v>
      </c>
      <c r="F280" s="16" t="e">
        <f>'Heat Map Export'!R279 - $F$6</f>
        <v>#N/A</v>
      </c>
      <c r="G280" s="16" t="e">
        <f>'Heat Map Export'!U279- $G$6</f>
        <v>#N/A</v>
      </c>
      <c r="H280" s="16" t="e">
        <f>'Heat Map Export'!Y279 - $H$6</f>
        <v>#N/A</v>
      </c>
      <c r="I280" s="17" t="e">
        <f>'Heat Map Export'!AB279-$I$6</f>
        <v>#N/A</v>
      </c>
    </row>
    <row r="281" spans="1:9" s="14" customFormat="1" x14ac:dyDescent="0.2">
      <c r="A281" s="24">
        <f>'Heat Map Export'!A280</f>
        <v>0</v>
      </c>
      <c r="B281" s="25">
        <f>'Heat Map Export'!B280</f>
        <v>0</v>
      </c>
      <c r="C281" s="16" t="e">
        <f>'Heat Map Export'!C280 - $C$6</f>
        <v>#N/A</v>
      </c>
      <c r="D281" s="16" t="e">
        <f>'Heat Map Export'!F280 - $D$6</f>
        <v>#N/A</v>
      </c>
      <c r="E281" s="16" t="e">
        <f>'Heat Map Export'!J280- $E$6</f>
        <v>#N/A</v>
      </c>
      <c r="F281" s="16" t="e">
        <f>'Heat Map Export'!R280 - $F$6</f>
        <v>#N/A</v>
      </c>
      <c r="G281" s="16" t="e">
        <f>'Heat Map Export'!U280- $G$6</f>
        <v>#N/A</v>
      </c>
      <c r="H281" s="16" t="e">
        <f>'Heat Map Export'!Y280 - $H$6</f>
        <v>#N/A</v>
      </c>
      <c r="I281" s="17" t="e">
        <f>'Heat Map Export'!AB280-$I$6</f>
        <v>#N/A</v>
      </c>
    </row>
    <row r="282" spans="1:9" s="14" customFormat="1" x14ac:dyDescent="0.2">
      <c r="A282" s="24">
        <f>'Heat Map Export'!A281</f>
        <v>0</v>
      </c>
      <c r="B282" s="25">
        <f>'Heat Map Export'!B281</f>
        <v>0</v>
      </c>
      <c r="C282" s="16" t="e">
        <f>'Heat Map Export'!C281 - $C$6</f>
        <v>#N/A</v>
      </c>
      <c r="D282" s="16" t="e">
        <f>'Heat Map Export'!F281 - $D$6</f>
        <v>#N/A</v>
      </c>
      <c r="E282" s="16" t="e">
        <f>'Heat Map Export'!J281- $E$6</f>
        <v>#N/A</v>
      </c>
      <c r="F282" s="16" t="e">
        <f>'Heat Map Export'!R281 - $F$6</f>
        <v>#N/A</v>
      </c>
      <c r="G282" s="16" t="e">
        <f>'Heat Map Export'!U281- $G$6</f>
        <v>#N/A</v>
      </c>
      <c r="H282" s="16" t="e">
        <f>'Heat Map Export'!Y281 - $H$6</f>
        <v>#N/A</v>
      </c>
      <c r="I282" s="17" t="e">
        <f>'Heat Map Export'!AB281-$I$6</f>
        <v>#N/A</v>
      </c>
    </row>
    <row r="283" spans="1:9" s="14" customFormat="1" x14ac:dyDescent="0.2">
      <c r="A283" s="24">
        <f>'Heat Map Export'!A282</f>
        <v>0</v>
      </c>
      <c r="B283" s="25">
        <f>'Heat Map Export'!B282</f>
        <v>0</v>
      </c>
      <c r="C283" s="16" t="e">
        <f>'Heat Map Export'!C282 - $C$6</f>
        <v>#N/A</v>
      </c>
      <c r="D283" s="16" t="e">
        <f>'Heat Map Export'!F282 - $D$6</f>
        <v>#N/A</v>
      </c>
      <c r="E283" s="16" t="e">
        <f>'Heat Map Export'!J282- $E$6</f>
        <v>#N/A</v>
      </c>
      <c r="F283" s="16" t="e">
        <f>'Heat Map Export'!R282 - $F$6</f>
        <v>#N/A</v>
      </c>
      <c r="G283" s="16" t="e">
        <f>'Heat Map Export'!U282- $G$6</f>
        <v>#N/A</v>
      </c>
      <c r="H283" s="16" t="e">
        <f>'Heat Map Export'!Y282 - $H$6</f>
        <v>#N/A</v>
      </c>
      <c r="I283" s="17" t="e">
        <f>'Heat Map Export'!AB282-$I$6</f>
        <v>#N/A</v>
      </c>
    </row>
    <row r="284" spans="1:9" s="14" customFormat="1" x14ac:dyDescent="0.2">
      <c r="A284" s="24">
        <f>'Heat Map Export'!A283</f>
        <v>0</v>
      </c>
      <c r="B284" s="25">
        <f>'Heat Map Export'!B283</f>
        <v>0</v>
      </c>
      <c r="C284" s="16" t="e">
        <f>'Heat Map Export'!C283 - $C$6</f>
        <v>#N/A</v>
      </c>
      <c r="D284" s="16" t="e">
        <f>'Heat Map Export'!F283 - $D$6</f>
        <v>#N/A</v>
      </c>
      <c r="E284" s="16" t="e">
        <f>'Heat Map Export'!J283- $E$6</f>
        <v>#N/A</v>
      </c>
      <c r="F284" s="16" t="e">
        <f>'Heat Map Export'!R283 - $F$6</f>
        <v>#N/A</v>
      </c>
      <c r="G284" s="16" t="e">
        <f>'Heat Map Export'!U283- $G$6</f>
        <v>#N/A</v>
      </c>
      <c r="H284" s="16" t="e">
        <f>'Heat Map Export'!Y283 - $H$6</f>
        <v>#N/A</v>
      </c>
      <c r="I284" s="17" t="e">
        <f>'Heat Map Export'!AB283-$I$6</f>
        <v>#N/A</v>
      </c>
    </row>
    <row r="285" spans="1:9" s="14" customFormat="1" x14ac:dyDescent="0.2">
      <c r="A285" s="24">
        <f>'Heat Map Export'!A284</f>
        <v>0</v>
      </c>
      <c r="B285" s="25">
        <f>'Heat Map Export'!B284</f>
        <v>0</v>
      </c>
      <c r="C285" s="16" t="e">
        <f>'Heat Map Export'!C284 - $C$6</f>
        <v>#N/A</v>
      </c>
      <c r="D285" s="16" t="e">
        <f>'Heat Map Export'!F284 - $D$6</f>
        <v>#N/A</v>
      </c>
      <c r="E285" s="16" t="e">
        <f>'Heat Map Export'!J284- $E$6</f>
        <v>#N/A</v>
      </c>
      <c r="F285" s="16" t="e">
        <f>'Heat Map Export'!R284 - $F$6</f>
        <v>#N/A</v>
      </c>
      <c r="G285" s="16" t="e">
        <f>'Heat Map Export'!U284- $G$6</f>
        <v>#N/A</v>
      </c>
      <c r="H285" s="16" t="e">
        <f>'Heat Map Export'!Y284 - $H$6</f>
        <v>#N/A</v>
      </c>
      <c r="I285" s="17" t="e">
        <f>'Heat Map Export'!AB284-$I$6</f>
        <v>#N/A</v>
      </c>
    </row>
    <row r="286" spans="1:9" s="14" customFormat="1" x14ac:dyDescent="0.2">
      <c r="A286" s="24">
        <f>'Heat Map Export'!A285</f>
        <v>0</v>
      </c>
      <c r="B286" s="25">
        <f>'Heat Map Export'!B285</f>
        <v>0</v>
      </c>
      <c r="C286" s="16" t="e">
        <f>'Heat Map Export'!C285 - $C$6</f>
        <v>#N/A</v>
      </c>
      <c r="D286" s="16" t="e">
        <f>'Heat Map Export'!F285 - $D$6</f>
        <v>#N/A</v>
      </c>
      <c r="E286" s="16" t="e">
        <f>'Heat Map Export'!J285- $E$6</f>
        <v>#N/A</v>
      </c>
      <c r="F286" s="16" t="e">
        <f>'Heat Map Export'!R285 - $F$6</f>
        <v>#N/A</v>
      </c>
      <c r="G286" s="16" t="e">
        <f>'Heat Map Export'!U285- $G$6</f>
        <v>#N/A</v>
      </c>
      <c r="H286" s="16" t="e">
        <f>'Heat Map Export'!Y285 - $H$6</f>
        <v>#N/A</v>
      </c>
      <c r="I286" s="17" t="e">
        <f>'Heat Map Export'!AB285-$I$6</f>
        <v>#N/A</v>
      </c>
    </row>
    <row r="287" spans="1:9" s="14" customFormat="1" x14ac:dyDescent="0.2">
      <c r="A287" s="24">
        <f>'Heat Map Export'!A286</f>
        <v>0</v>
      </c>
      <c r="B287" s="25">
        <f>'Heat Map Export'!B286</f>
        <v>0</v>
      </c>
      <c r="C287" s="16" t="e">
        <f>'Heat Map Export'!C286 - $C$6</f>
        <v>#N/A</v>
      </c>
      <c r="D287" s="16" t="e">
        <f>'Heat Map Export'!F286 - $D$6</f>
        <v>#N/A</v>
      </c>
      <c r="E287" s="16" t="e">
        <f>'Heat Map Export'!J286- $E$6</f>
        <v>#N/A</v>
      </c>
      <c r="F287" s="16" t="e">
        <f>'Heat Map Export'!R286 - $F$6</f>
        <v>#N/A</v>
      </c>
      <c r="G287" s="16" t="e">
        <f>'Heat Map Export'!U286- $G$6</f>
        <v>#N/A</v>
      </c>
      <c r="H287" s="16" t="e">
        <f>'Heat Map Export'!Y286 - $H$6</f>
        <v>#N/A</v>
      </c>
      <c r="I287" s="17" t="e">
        <f>'Heat Map Export'!AB286-$I$6</f>
        <v>#N/A</v>
      </c>
    </row>
    <row r="288" spans="1:9" s="14" customFormat="1" x14ac:dyDescent="0.2">
      <c r="A288" s="24">
        <f>'Heat Map Export'!A287</f>
        <v>0</v>
      </c>
      <c r="B288" s="25">
        <f>'Heat Map Export'!B287</f>
        <v>0</v>
      </c>
      <c r="C288" s="16" t="e">
        <f>'Heat Map Export'!C287 - $C$6</f>
        <v>#N/A</v>
      </c>
      <c r="D288" s="16" t="e">
        <f>'Heat Map Export'!F287 - $D$6</f>
        <v>#N/A</v>
      </c>
      <c r="E288" s="16" t="e">
        <f>'Heat Map Export'!J287- $E$6</f>
        <v>#N/A</v>
      </c>
      <c r="F288" s="16" t="e">
        <f>'Heat Map Export'!R287 - $F$6</f>
        <v>#N/A</v>
      </c>
      <c r="G288" s="16" t="e">
        <f>'Heat Map Export'!U287- $G$6</f>
        <v>#N/A</v>
      </c>
      <c r="H288" s="16" t="e">
        <f>'Heat Map Export'!Y287 - $H$6</f>
        <v>#N/A</v>
      </c>
      <c r="I288" s="17" t="e">
        <f>'Heat Map Export'!AB287-$I$6</f>
        <v>#N/A</v>
      </c>
    </row>
    <row r="289" spans="1:9" s="14" customFormat="1" x14ac:dyDescent="0.2">
      <c r="A289" s="24">
        <f>'Heat Map Export'!A288</f>
        <v>0</v>
      </c>
      <c r="B289" s="25">
        <f>'Heat Map Export'!B288</f>
        <v>0</v>
      </c>
      <c r="C289" s="16" t="e">
        <f>'Heat Map Export'!C288 - $C$6</f>
        <v>#N/A</v>
      </c>
      <c r="D289" s="16" t="e">
        <f>'Heat Map Export'!F288 - $D$6</f>
        <v>#N/A</v>
      </c>
      <c r="E289" s="16" t="e">
        <f>'Heat Map Export'!J288- $E$6</f>
        <v>#N/A</v>
      </c>
      <c r="F289" s="16" t="e">
        <f>'Heat Map Export'!R288 - $F$6</f>
        <v>#N/A</v>
      </c>
      <c r="G289" s="16" t="e">
        <f>'Heat Map Export'!U288- $G$6</f>
        <v>#N/A</v>
      </c>
      <c r="H289" s="16" t="e">
        <f>'Heat Map Export'!Y288 - $H$6</f>
        <v>#N/A</v>
      </c>
      <c r="I289" s="17" t="e">
        <f>'Heat Map Export'!AB288-$I$6</f>
        <v>#N/A</v>
      </c>
    </row>
    <row r="290" spans="1:9" s="14" customFormat="1" x14ac:dyDescent="0.2">
      <c r="A290" s="24">
        <f>'Heat Map Export'!A289</f>
        <v>0</v>
      </c>
      <c r="B290" s="25">
        <f>'Heat Map Export'!B289</f>
        <v>0</v>
      </c>
      <c r="C290" s="16" t="e">
        <f>'Heat Map Export'!C289 - $C$6</f>
        <v>#N/A</v>
      </c>
      <c r="D290" s="16" t="e">
        <f>'Heat Map Export'!F289 - $D$6</f>
        <v>#N/A</v>
      </c>
      <c r="E290" s="16" t="e">
        <f>'Heat Map Export'!J289- $E$6</f>
        <v>#N/A</v>
      </c>
      <c r="F290" s="16" t="e">
        <f>'Heat Map Export'!R289 - $F$6</f>
        <v>#N/A</v>
      </c>
      <c r="G290" s="16" t="e">
        <f>'Heat Map Export'!U289- $G$6</f>
        <v>#N/A</v>
      </c>
      <c r="H290" s="16" t="e">
        <f>'Heat Map Export'!Y289 - $H$6</f>
        <v>#N/A</v>
      </c>
      <c r="I290" s="17" t="e">
        <f>'Heat Map Export'!AB289-$I$6</f>
        <v>#N/A</v>
      </c>
    </row>
    <row r="291" spans="1:9" s="14" customFormat="1" x14ac:dyDescent="0.2">
      <c r="A291" s="24">
        <f>'Heat Map Export'!A290</f>
        <v>0</v>
      </c>
      <c r="B291" s="25">
        <f>'Heat Map Export'!B290</f>
        <v>0</v>
      </c>
      <c r="C291" s="16" t="e">
        <f>'Heat Map Export'!C290 - $C$6</f>
        <v>#N/A</v>
      </c>
      <c r="D291" s="16" t="e">
        <f>'Heat Map Export'!F290 - $D$6</f>
        <v>#N/A</v>
      </c>
      <c r="E291" s="16" t="e">
        <f>'Heat Map Export'!J290- $E$6</f>
        <v>#N/A</v>
      </c>
      <c r="F291" s="16" t="e">
        <f>'Heat Map Export'!R290 - $F$6</f>
        <v>#N/A</v>
      </c>
      <c r="G291" s="16" t="e">
        <f>'Heat Map Export'!U290- $G$6</f>
        <v>#N/A</v>
      </c>
      <c r="H291" s="16" t="e">
        <f>'Heat Map Export'!Y290 - $H$6</f>
        <v>#N/A</v>
      </c>
      <c r="I291" s="17" t="e">
        <f>'Heat Map Export'!AB290-$I$6</f>
        <v>#N/A</v>
      </c>
    </row>
    <row r="292" spans="1:9" s="14" customFormat="1" x14ac:dyDescent="0.2">
      <c r="A292" s="24">
        <f>'Heat Map Export'!A291</f>
        <v>0</v>
      </c>
      <c r="B292" s="25">
        <f>'Heat Map Export'!B291</f>
        <v>0</v>
      </c>
      <c r="C292" s="16" t="e">
        <f>'Heat Map Export'!C291 - $C$6</f>
        <v>#N/A</v>
      </c>
      <c r="D292" s="16" t="e">
        <f>'Heat Map Export'!F291 - $D$6</f>
        <v>#N/A</v>
      </c>
      <c r="E292" s="16" t="e">
        <f>'Heat Map Export'!J291- $E$6</f>
        <v>#N/A</v>
      </c>
      <c r="F292" s="16" t="e">
        <f>'Heat Map Export'!R291 - $F$6</f>
        <v>#N/A</v>
      </c>
      <c r="G292" s="16" t="e">
        <f>'Heat Map Export'!U291- $G$6</f>
        <v>#N/A</v>
      </c>
      <c r="H292" s="16" t="e">
        <f>'Heat Map Export'!Y291 - $H$6</f>
        <v>#N/A</v>
      </c>
      <c r="I292" s="17" t="e">
        <f>'Heat Map Export'!AB291-$I$6</f>
        <v>#N/A</v>
      </c>
    </row>
    <row r="293" spans="1:9" s="14" customFormat="1" x14ac:dyDescent="0.2">
      <c r="A293" s="24">
        <f>'Heat Map Export'!A292</f>
        <v>0</v>
      </c>
      <c r="B293" s="25">
        <f>'Heat Map Export'!B292</f>
        <v>0</v>
      </c>
      <c r="C293" s="16" t="e">
        <f>'Heat Map Export'!C292 - $C$6</f>
        <v>#N/A</v>
      </c>
      <c r="D293" s="16" t="e">
        <f>'Heat Map Export'!F292 - $D$6</f>
        <v>#N/A</v>
      </c>
      <c r="E293" s="16" t="e">
        <f>'Heat Map Export'!J292- $E$6</f>
        <v>#N/A</v>
      </c>
      <c r="F293" s="16" t="e">
        <f>'Heat Map Export'!R292 - $F$6</f>
        <v>#N/A</v>
      </c>
      <c r="G293" s="16" t="e">
        <f>'Heat Map Export'!U292- $G$6</f>
        <v>#N/A</v>
      </c>
      <c r="H293" s="16" t="e">
        <f>'Heat Map Export'!Y292 - $H$6</f>
        <v>#N/A</v>
      </c>
      <c r="I293" s="17" t="e">
        <f>'Heat Map Export'!AB292-$I$6</f>
        <v>#N/A</v>
      </c>
    </row>
    <row r="294" spans="1:9" s="14" customFormat="1" x14ac:dyDescent="0.2">
      <c r="A294" s="24">
        <f>'Heat Map Export'!A293</f>
        <v>0</v>
      </c>
      <c r="B294" s="25">
        <f>'Heat Map Export'!B293</f>
        <v>0</v>
      </c>
      <c r="C294" s="16" t="e">
        <f>'Heat Map Export'!C293 - $C$6</f>
        <v>#N/A</v>
      </c>
      <c r="D294" s="16" t="e">
        <f>'Heat Map Export'!F293 - $D$6</f>
        <v>#N/A</v>
      </c>
      <c r="E294" s="16" t="e">
        <f>'Heat Map Export'!J293- $E$6</f>
        <v>#N/A</v>
      </c>
      <c r="F294" s="16" t="e">
        <f>'Heat Map Export'!R293 - $F$6</f>
        <v>#N/A</v>
      </c>
      <c r="G294" s="16" t="e">
        <f>'Heat Map Export'!U293- $G$6</f>
        <v>#N/A</v>
      </c>
      <c r="H294" s="16" t="e">
        <f>'Heat Map Export'!Y293 - $H$6</f>
        <v>#N/A</v>
      </c>
      <c r="I294" s="17" t="e">
        <f>'Heat Map Export'!AB293-$I$6</f>
        <v>#N/A</v>
      </c>
    </row>
    <row r="295" spans="1:9" s="14" customFormat="1" x14ac:dyDescent="0.2">
      <c r="A295" s="24">
        <f>'Heat Map Export'!A294</f>
        <v>0</v>
      </c>
      <c r="B295" s="25">
        <f>'Heat Map Export'!B294</f>
        <v>0</v>
      </c>
      <c r="C295" s="16" t="e">
        <f>'Heat Map Export'!C294 - $C$6</f>
        <v>#N/A</v>
      </c>
      <c r="D295" s="16" t="e">
        <f>'Heat Map Export'!F294 - $D$6</f>
        <v>#N/A</v>
      </c>
      <c r="E295" s="16" t="e">
        <f>'Heat Map Export'!J294- $E$6</f>
        <v>#N/A</v>
      </c>
      <c r="F295" s="16" t="e">
        <f>'Heat Map Export'!R294 - $F$6</f>
        <v>#N/A</v>
      </c>
      <c r="G295" s="16" t="e">
        <f>'Heat Map Export'!U294- $G$6</f>
        <v>#N/A</v>
      </c>
      <c r="H295" s="16" t="e">
        <f>'Heat Map Export'!Y294 - $H$6</f>
        <v>#N/A</v>
      </c>
      <c r="I295" s="17" t="e">
        <f>'Heat Map Export'!AB294-$I$6</f>
        <v>#N/A</v>
      </c>
    </row>
    <row r="296" spans="1:9" s="14" customFormat="1" x14ac:dyDescent="0.2">
      <c r="A296" s="24">
        <f>'Heat Map Export'!A295</f>
        <v>0</v>
      </c>
      <c r="B296" s="25">
        <f>'Heat Map Export'!B295</f>
        <v>0</v>
      </c>
      <c r="C296" s="16" t="e">
        <f>'Heat Map Export'!C295 - $C$6</f>
        <v>#N/A</v>
      </c>
      <c r="D296" s="16" t="e">
        <f>'Heat Map Export'!F295 - $D$6</f>
        <v>#N/A</v>
      </c>
      <c r="E296" s="16" t="e">
        <f>'Heat Map Export'!J295- $E$6</f>
        <v>#N/A</v>
      </c>
      <c r="F296" s="16" t="e">
        <f>'Heat Map Export'!R295 - $F$6</f>
        <v>#N/A</v>
      </c>
      <c r="G296" s="16" t="e">
        <f>'Heat Map Export'!U295- $G$6</f>
        <v>#N/A</v>
      </c>
      <c r="H296" s="16" t="e">
        <f>'Heat Map Export'!Y295 - $H$6</f>
        <v>#N/A</v>
      </c>
      <c r="I296" s="17" t="e">
        <f>'Heat Map Export'!AB295-$I$6</f>
        <v>#N/A</v>
      </c>
    </row>
    <row r="297" spans="1:9" s="14" customFormat="1" x14ac:dyDescent="0.2">
      <c r="A297" s="24">
        <f>'Heat Map Export'!A296</f>
        <v>0</v>
      </c>
      <c r="B297" s="25">
        <f>'Heat Map Export'!B296</f>
        <v>0</v>
      </c>
      <c r="C297" s="16" t="e">
        <f>'Heat Map Export'!C296 - $C$6</f>
        <v>#N/A</v>
      </c>
      <c r="D297" s="16" t="e">
        <f>'Heat Map Export'!F296 - $D$6</f>
        <v>#N/A</v>
      </c>
      <c r="E297" s="16" t="e">
        <f>'Heat Map Export'!J296- $E$6</f>
        <v>#N/A</v>
      </c>
      <c r="F297" s="16" t="e">
        <f>'Heat Map Export'!R296 - $F$6</f>
        <v>#N/A</v>
      </c>
      <c r="G297" s="16" t="e">
        <f>'Heat Map Export'!U296- $G$6</f>
        <v>#N/A</v>
      </c>
      <c r="H297" s="16" t="e">
        <f>'Heat Map Export'!Y296 - $H$6</f>
        <v>#N/A</v>
      </c>
      <c r="I297" s="17" t="e">
        <f>'Heat Map Export'!AB296-$I$6</f>
        <v>#N/A</v>
      </c>
    </row>
    <row r="298" spans="1:9" s="14" customFormat="1" x14ac:dyDescent="0.2">
      <c r="A298" s="24">
        <f>'Heat Map Export'!A297</f>
        <v>0</v>
      </c>
      <c r="B298" s="25">
        <f>'Heat Map Export'!B297</f>
        <v>0</v>
      </c>
      <c r="C298" s="16" t="e">
        <f>'Heat Map Export'!C297 - $C$6</f>
        <v>#N/A</v>
      </c>
      <c r="D298" s="16" t="e">
        <f>'Heat Map Export'!F297 - $D$6</f>
        <v>#N/A</v>
      </c>
      <c r="E298" s="16" t="e">
        <f>'Heat Map Export'!J297- $E$6</f>
        <v>#N/A</v>
      </c>
      <c r="F298" s="16" t="e">
        <f>'Heat Map Export'!R297 - $F$6</f>
        <v>#N/A</v>
      </c>
      <c r="G298" s="16" t="e">
        <f>'Heat Map Export'!U297- $G$6</f>
        <v>#N/A</v>
      </c>
      <c r="H298" s="16" t="e">
        <f>'Heat Map Export'!Y297 - $H$6</f>
        <v>#N/A</v>
      </c>
      <c r="I298" s="17" t="e">
        <f>'Heat Map Export'!AB297-$I$6</f>
        <v>#N/A</v>
      </c>
    </row>
    <row r="299" spans="1:9" s="14" customFormat="1" x14ac:dyDescent="0.2">
      <c r="A299" s="24">
        <f>'Heat Map Export'!A298</f>
        <v>0</v>
      </c>
      <c r="B299" s="25">
        <f>'Heat Map Export'!B298</f>
        <v>0</v>
      </c>
      <c r="C299" s="16" t="e">
        <f>'Heat Map Export'!C298 - $C$6</f>
        <v>#N/A</v>
      </c>
      <c r="D299" s="16" t="e">
        <f>'Heat Map Export'!F298 - $D$6</f>
        <v>#N/A</v>
      </c>
      <c r="E299" s="16" t="e">
        <f>'Heat Map Export'!J298- $E$6</f>
        <v>#N/A</v>
      </c>
      <c r="F299" s="16" t="e">
        <f>'Heat Map Export'!R298 - $F$6</f>
        <v>#N/A</v>
      </c>
      <c r="G299" s="16" t="e">
        <f>'Heat Map Export'!U298- $G$6</f>
        <v>#N/A</v>
      </c>
      <c r="H299" s="16" t="e">
        <f>'Heat Map Export'!Y298 - $H$6</f>
        <v>#N/A</v>
      </c>
      <c r="I299" s="17" t="e">
        <f>'Heat Map Export'!AB298-$I$6</f>
        <v>#N/A</v>
      </c>
    </row>
    <row r="300" spans="1:9" s="14" customFormat="1" x14ac:dyDescent="0.2">
      <c r="A300" s="24">
        <f>'Heat Map Export'!A299</f>
        <v>0</v>
      </c>
      <c r="B300" s="25">
        <f>'Heat Map Export'!B299</f>
        <v>0</v>
      </c>
      <c r="C300" s="16" t="e">
        <f>'Heat Map Export'!C299 - $C$6</f>
        <v>#N/A</v>
      </c>
      <c r="D300" s="16" t="e">
        <f>'Heat Map Export'!F299 - $D$6</f>
        <v>#N/A</v>
      </c>
      <c r="E300" s="16" t="e">
        <f>'Heat Map Export'!J299- $E$6</f>
        <v>#N/A</v>
      </c>
      <c r="F300" s="16" t="e">
        <f>'Heat Map Export'!R299 - $F$6</f>
        <v>#N/A</v>
      </c>
      <c r="G300" s="16" t="e">
        <f>'Heat Map Export'!U299- $G$6</f>
        <v>#N/A</v>
      </c>
      <c r="H300" s="16" t="e">
        <f>'Heat Map Export'!Y299 - $H$6</f>
        <v>#N/A</v>
      </c>
      <c r="I300" s="17" t="e">
        <f>'Heat Map Export'!AB299-$I$6</f>
        <v>#N/A</v>
      </c>
    </row>
    <row r="301" spans="1:9" s="14" customFormat="1" x14ac:dyDescent="0.2">
      <c r="A301" s="24">
        <f>'Heat Map Export'!A300</f>
        <v>0</v>
      </c>
      <c r="B301" s="25">
        <f>'Heat Map Export'!B300</f>
        <v>0</v>
      </c>
      <c r="C301" s="16" t="e">
        <f>'Heat Map Export'!C300 - $C$6</f>
        <v>#N/A</v>
      </c>
      <c r="D301" s="16" t="e">
        <f>'Heat Map Export'!F300 - $D$6</f>
        <v>#N/A</v>
      </c>
      <c r="E301" s="16" t="e">
        <f>'Heat Map Export'!J300- $E$6</f>
        <v>#N/A</v>
      </c>
      <c r="F301" s="16" t="e">
        <f>'Heat Map Export'!R300 - $F$6</f>
        <v>#N/A</v>
      </c>
      <c r="G301" s="16" t="e">
        <f>'Heat Map Export'!U300- $G$6</f>
        <v>#N/A</v>
      </c>
      <c r="H301" s="16" t="e">
        <f>'Heat Map Export'!Y300 - $H$6</f>
        <v>#N/A</v>
      </c>
      <c r="I301" s="17" t="e">
        <f>'Heat Map Export'!AB300-$I$6</f>
        <v>#N/A</v>
      </c>
    </row>
    <row r="302" spans="1:9" s="14" customFormat="1" x14ac:dyDescent="0.2">
      <c r="A302" s="24">
        <f>'Heat Map Export'!A301</f>
        <v>0</v>
      </c>
      <c r="B302" s="25">
        <f>'Heat Map Export'!B301</f>
        <v>0</v>
      </c>
      <c r="C302" s="16" t="e">
        <f>'Heat Map Export'!C301 - $C$6</f>
        <v>#N/A</v>
      </c>
      <c r="D302" s="16" t="e">
        <f>'Heat Map Export'!F301 - $D$6</f>
        <v>#N/A</v>
      </c>
      <c r="E302" s="16" t="e">
        <f>'Heat Map Export'!J301- $E$6</f>
        <v>#N/A</v>
      </c>
      <c r="F302" s="16" t="e">
        <f>'Heat Map Export'!R301 - $F$6</f>
        <v>#N/A</v>
      </c>
      <c r="G302" s="16" t="e">
        <f>'Heat Map Export'!U301- $G$6</f>
        <v>#N/A</v>
      </c>
      <c r="H302" s="16" t="e">
        <f>'Heat Map Export'!Y301 - $H$6</f>
        <v>#N/A</v>
      </c>
      <c r="I302" s="17" t="e">
        <f>'Heat Map Export'!AB301-$I$6</f>
        <v>#N/A</v>
      </c>
    </row>
    <row r="303" spans="1:9" s="14" customFormat="1" x14ac:dyDescent="0.2">
      <c r="A303" s="24">
        <f>'Heat Map Export'!A302</f>
        <v>0</v>
      </c>
      <c r="B303" s="25">
        <f>'Heat Map Export'!B302</f>
        <v>0</v>
      </c>
      <c r="C303" s="16" t="e">
        <f>'Heat Map Export'!C302 - $C$6</f>
        <v>#N/A</v>
      </c>
      <c r="D303" s="16" t="e">
        <f>'Heat Map Export'!F302 - $D$6</f>
        <v>#N/A</v>
      </c>
      <c r="E303" s="16" t="e">
        <f>'Heat Map Export'!J302- $E$6</f>
        <v>#N/A</v>
      </c>
      <c r="F303" s="16" t="e">
        <f>'Heat Map Export'!R302 - $F$6</f>
        <v>#N/A</v>
      </c>
      <c r="G303" s="16" t="e">
        <f>'Heat Map Export'!U302- $G$6</f>
        <v>#N/A</v>
      </c>
      <c r="H303" s="16" t="e">
        <f>'Heat Map Export'!Y302 - $H$6</f>
        <v>#N/A</v>
      </c>
      <c r="I303" s="17" t="e">
        <f>'Heat Map Export'!AB302-$I$6</f>
        <v>#N/A</v>
      </c>
    </row>
    <row r="304" spans="1:9" s="14" customFormat="1" x14ac:dyDescent="0.2">
      <c r="A304" s="24">
        <f>'Heat Map Export'!A303</f>
        <v>0</v>
      </c>
      <c r="B304" s="25">
        <f>'Heat Map Export'!B303</f>
        <v>0</v>
      </c>
      <c r="C304" s="16" t="e">
        <f>'Heat Map Export'!C303 - $C$6</f>
        <v>#N/A</v>
      </c>
      <c r="D304" s="16" t="e">
        <f>'Heat Map Export'!F303 - $D$6</f>
        <v>#N/A</v>
      </c>
      <c r="E304" s="16" t="e">
        <f>'Heat Map Export'!J303- $E$6</f>
        <v>#N/A</v>
      </c>
      <c r="F304" s="16" t="e">
        <f>'Heat Map Export'!R303 - $F$6</f>
        <v>#N/A</v>
      </c>
      <c r="G304" s="16" t="e">
        <f>'Heat Map Export'!U303- $G$6</f>
        <v>#N/A</v>
      </c>
      <c r="H304" s="16" t="e">
        <f>'Heat Map Export'!Y303 - $H$6</f>
        <v>#N/A</v>
      </c>
      <c r="I304" s="17" t="e">
        <f>'Heat Map Export'!AB303-$I$6</f>
        <v>#N/A</v>
      </c>
    </row>
    <row r="305" spans="1:9" s="14" customFormat="1" x14ac:dyDescent="0.2">
      <c r="A305" s="24">
        <f>'Heat Map Export'!A304</f>
        <v>0</v>
      </c>
      <c r="B305" s="25">
        <f>'Heat Map Export'!B304</f>
        <v>0</v>
      </c>
      <c r="C305" s="16" t="e">
        <f>'Heat Map Export'!C304 - $C$6</f>
        <v>#N/A</v>
      </c>
      <c r="D305" s="16" t="e">
        <f>'Heat Map Export'!F304 - $D$6</f>
        <v>#N/A</v>
      </c>
      <c r="E305" s="16" t="e">
        <f>'Heat Map Export'!J304- $E$6</f>
        <v>#N/A</v>
      </c>
      <c r="F305" s="16" t="e">
        <f>'Heat Map Export'!R304 - $F$6</f>
        <v>#N/A</v>
      </c>
      <c r="G305" s="16" t="e">
        <f>'Heat Map Export'!U304- $G$6</f>
        <v>#N/A</v>
      </c>
      <c r="H305" s="16" t="e">
        <f>'Heat Map Export'!Y304 - $H$6</f>
        <v>#N/A</v>
      </c>
      <c r="I305" s="17" t="e">
        <f>'Heat Map Export'!AB304-$I$6</f>
        <v>#N/A</v>
      </c>
    </row>
    <row r="306" spans="1:9" s="14" customFormat="1" x14ac:dyDescent="0.2">
      <c r="A306" s="24">
        <f>'Heat Map Export'!A305</f>
        <v>0</v>
      </c>
      <c r="B306" s="25">
        <f>'Heat Map Export'!B305</f>
        <v>0</v>
      </c>
      <c r="C306" s="16" t="e">
        <f>'Heat Map Export'!C305 - $C$6</f>
        <v>#N/A</v>
      </c>
      <c r="D306" s="16" t="e">
        <f>'Heat Map Export'!F305 - $D$6</f>
        <v>#N/A</v>
      </c>
      <c r="E306" s="16" t="e">
        <f>'Heat Map Export'!J305- $E$6</f>
        <v>#N/A</v>
      </c>
      <c r="F306" s="16" t="e">
        <f>'Heat Map Export'!R305 - $F$6</f>
        <v>#N/A</v>
      </c>
      <c r="G306" s="16" t="e">
        <f>'Heat Map Export'!U305- $G$6</f>
        <v>#N/A</v>
      </c>
      <c r="H306" s="16" t="e">
        <f>'Heat Map Export'!Y305 - $H$6</f>
        <v>#N/A</v>
      </c>
      <c r="I306" s="17" t="e">
        <f>'Heat Map Export'!AB305-$I$6</f>
        <v>#N/A</v>
      </c>
    </row>
    <row r="307" spans="1:9" s="14" customFormat="1" x14ac:dyDescent="0.2">
      <c r="A307" s="24">
        <f>'Heat Map Export'!A306</f>
        <v>0</v>
      </c>
      <c r="B307" s="25">
        <f>'Heat Map Export'!B306</f>
        <v>0</v>
      </c>
      <c r="C307" s="16" t="e">
        <f>'Heat Map Export'!C306 - $C$6</f>
        <v>#N/A</v>
      </c>
      <c r="D307" s="16" t="e">
        <f>'Heat Map Export'!F306 - $D$6</f>
        <v>#N/A</v>
      </c>
      <c r="E307" s="16" t="e">
        <f>'Heat Map Export'!J306- $E$6</f>
        <v>#N/A</v>
      </c>
      <c r="F307" s="16" t="e">
        <f>'Heat Map Export'!R306 - $F$6</f>
        <v>#N/A</v>
      </c>
      <c r="G307" s="16" t="e">
        <f>'Heat Map Export'!U306- $G$6</f>
        <v>#N/A</v>
      </c>
      <c r="H307" s="16" t="e">
        <f>'Heat Map Export'!Y306 - $H$6</f>
        <v>#N/A</v>
      </c>
      <c r="I307" s="17" t="e">
        <f>'Heat Map Export'!AB306-$I$6</f>
        <v>#N/A</v>
      </c>
    </row>
    <row r="308" spans="1:9" s="14" customFormat="1" x14ac:dyDescent="0.2">
      <c r="A308" s="24">
        <f>'Heat Map Export'!A307</f>
        <v>0</v>
      </c>
      <c r="B308" s="25">
        <f>'Heat Map Export'!B307</f>
        <v>0</v>
      </c>
      <c r="C308" s="16" t="e">
        <f>'Heat Map Export'!C307 - $C$6</f>
        <v>#N/A</v>
      </c>
      <c r="D308" s="16" t="e">
        <f>'Heat Map Export'!F307 - $D$6</f>
        <v>#N/A</v>
      </c>
      <c r="E308" s="16" t="e">
        <f>'Heat Map Export'!J307- $E$6</f>
        <v>#N/A</v>
      </c>
      <c r="F308" s="16" t="e">
        <f>'Heat Map Export'!R307 - $F$6</f>
        <v>#N/A</v>
      </c>
      <c r="G308" s="16" t="e">
        <f>'Heat Map Export'!U307- $G$6</f>
        <v>#N/A</v>
      </c>
      <c r="H308" s="16" t="e">
        <f>'Heat Map Export'!Y307 - $H$6</f>
        <v>#N/A</v>
      </c>
      <c r="I308" s="17" t="e">
        <f>'Heat Map Export'!AB307-$I$6</f>
        <v>#N/A</v>
      </c>
    </row>
    <row r="309" spans="1:9" s="14" customFormat="1" x14ac:dyDescent="0.2">
      <c r="A309" s="24">
        <f>'Heat Map Export'!A308</f>
        <v>0</v>
      </c>
      <c r="B309" s="25">
        <f>'Heat Map Export'!B308</f>
        <v>0</v>
      </c>
      <c r="C309" s="16" t="e">
        <f>'Heat Map Export'!C308 - $C$6</f>
        <v>#N/A</v>
      </c>
      <c r="D309" s="16" t="e">
        <f>'Heat Map Export'!F308 - $D$6</f>
        <v>#N/A</v>
      </c>
      <c r="E309" s="16" t="e">
        <f>'Heat Map Export'!J308- $E$6</f>
        <v>#N/A</v>
      </c>
      <c r="F309" s="16" t="e">
        <f>'Heat Map Export'!R308 - $F$6</f>
        <v>#N/A</v>
      </c>
      <c r="G309" s="16" t="e">
        <f>'Heat Map Export'!U308- $G$6</f>
        <v>#N/A</v>
      </c>
      <c r="H309" s="16" t="e">
        <f>'Heat Map Export'!Y308 - $H$6</f>
        <v>#N/A</v>
      </c>
      <c r="I309" s="17" t="e">
        <f>'Heat Map Export'!AB308-$I$6</f>
        <v>#N/A</v>
      </c>
    </row>
    <row r="310" spans="1:9" s="14" customFormat="1" x14ac:dyDescent="0.2">
      <c r="A310" s="24">
        <f>'Heat Map Export'!A309</f>
        <v>0</v>
      </c>
      <c r="B310" s="25">
        <f>'Heat Map Export'!B309</f>
        <v>0</v>
      </c>
      <c r="C310" s="16" t="e">
        <f>'Heat Map Export'!C309 - $C$6</f>
        <v>#N/A</v>
      </c>
      <c r="D310" s="16" t="e">
        <f>'Heat Map Export'!F309 - $D$6</f>
        <v>#N/A</v>
      </c>
      <c r="E310" s="16" t="e">
        <f>'Heat Map Export'!J309- $E$6</f>
        <v>#N/A</v>
      </c>
      <c r="F310" s="16" t="e">
        <f>'Heat Map Export'!R309 - $F$6</f>
        <v>#N/A</v>
      </c>
      <c r="G310" s="16" t="e">
        <f>'Heat Map Export'!U309- $G$6</f>
        <v>#N/A</v>
      </c>
      <c r="H310" s="16" t="e">
        <f>'Heat Map Export'!Y309 - $H$6</f>
        <v>#N/A</v>
      </c>
      <c r="I310" s="17" t="e">
        <f>'Heat Map Export'!AB309-$I$6</f>
        <v>#N/A</v>
      </c>
    </row>
    <row r="311" spans="1:9" s="14" customFormat="1" x14ac:dyDescent="0.2">
      <c r="A311" s="24">
        <f>'Heat Map Export'!A310</f>
        <v>0</v>
      </c>
      <c r="B311" s="25">
        <f>'Heat Map Export'!B310</f>
        <v>0</v>
      </c>
      <c r="C311" s="16" t="e">
        <f>'Heat Map Export'!C310 - $C$6</f>
        <v>#N/A</v>
      </c>
      <c r="D311" s="16" t="e">
        <f>'Heat Map Export'!F310 - $D$6</f>
        <v>#N/A</v>
      </c>
      <c r="E311" s="16" t="e">
        <f>'Heat Map Export'!J310- $E$6</f>
        <v>#N/A</v>
      </c>
      <c r="F311" s="16" t="e">
        <f>'Heat Map Export'!R310 - $F$6</f>
        <v>#N/A</v>
      </c>
      <c r="G311" s="16" t="e">
        <f>'Heat Map Export'!U310- $G$6</f>
        <v>#N/A</v>
      </c>
      <c r="H311" s="16" t="e">
        <f>'Heat Map Export'!Y310 - $H$6</f>
        <v>#N/A</v>
      </c>
      <c r="I311" s="17" t="e">
        <f>'Heat Map Export'!AB310-$I$6</f>
        <v>#N/A</v>
      </c>
    </row>
    <row r="312" spans="1:9" s="14" customFormat="1" x14ac:dyDescent="0.2">
      <c r="A312" s="24">
        <f>'Heat Map Export'!A311</f>
        <v>0</v>
      </c>
      <c r="B312" s="25">
        <f>'Heat Map Export'!B311</f>
        <v>0</v>
      </c>
      <c r="C312" s="16" t="e">
        <f>'Heat Map Export'!C311 - $C$6</f>
        <v>#N/A</v>
      </c>
      <c r="D312" s="16" t="e">
        <f>'Heat Map Export'!F311 - $D$6</f>
        <v>#N/A</v>
      </c>
      <c r="E312" s="16" t="e">
        <f>'Heat Map Export'!J311- $E$6</f>
        <v>#N/A</v>
      </c>
      <c r="F312" s="16" t="e">
        <f>'Heat Map Export'!R311 - $F$6</f>
        <v>#N/A</v>
      </c>
      <c r="G312" s="16" t="e">
        <f>'Heat Map Export'!U311- $G$6</f>
        <v>#N/A</v>
      </c>
      <c r="H312" s="16" t="e">
        <f>'Heat Map Export'!Y311 - $H$6</f>
        <v>#N/A</v>
      </c>
      <c r="I312" s="17" t="e">
        <f>'Heat Map Export'!AB311-$I$6</f>
        <v>#N/A</v>
      </c>
    </row>
    <row r="313" spans="1:9" s="14" customFormat="1" x14ac:dyDescent="0.2">
      <c r="A313" s="24">
        <f>'Heat Map Export'!A312</f>
        <v>0</v>
      </c>
      <c r="B313" s="25">
        <f>'Heat Map Export'!B312</f>
        <v>0</v>
      </c>
      <c r="C313" s="16" t="e">
        <f>'Heat Map Export'!C312 - $C$6</f>
        <v>#N/A</v>
      </c>
      <c r="D313" s="16" t="e">
        <f>'Heat Map Export'!F312 - $D$6</f>
        <v>#N/A</v>
      </c>
      <c r="E313" s="16" t="e">
        <f>'Heat Map Export'!J312- $E$6</f>
        <v>#N/A</v>
      </c>
      <c r="F313" s="16" t="e">
        <f>'Heat Map Export'!R312 - $F$6</f>
        <v>#N/A</v>
      </c>
      <c r="G313" s="16" t="e">
        <f>'Heat Map Export'!U312- $G$6</f>
        <v>#N/A</v>
      </c>
      <c r="H313" s="16" t="e">
        <f>'Heat Map Export'!Y312 - $H$6</f>
        <v>#N/A</v>
      </c>
      <c r="I313" s="17" t="e">
        <f>'Heat Map Export'!AB312-$I$6</f>
        <v>#N/A</v>
      </c>
    </row>
    <row r="314" spans="1:9" s="14" customFormat="1" x14ac:dyDescent="0.2">
      <c r="A314" s="24">
        <f>'Heat Map Export'!A313</f>
        <v>0</v>
      </c>
      <c r="B314" s="25">
        <f>'Heat Map Export'!B313</f>
        <v>0</v>
      </c>
      <c r="C314" s="16" t="e">
        <f>'Heat Map Export'!C313 - $C$6</f>
        <v>#N/A</v>
      </c>
      <c r="D314" s="16" t="e">
        <f>'Heat Map Export'!F313 - $D$6</f>
        <v>#N/A</v>
      </c>
      <c r="E314" s="16" t="e">
        <f>'Heat Map Export'!J313- $E$6</f>
        <v>#N/A</v>
      </c>
      <c r="F314" s="16" t="e">
        <f>'Heat Map Export'!R313 - $F$6</f>
        <v>#N/A</v>
      </c>
      <c r="G314" s="16" t="e">
        <f>'Heat Map Export'!U313- $G$6</f>
        <v>#N/A</v>
      </c>
      <c r="H314" s="16" t="e">
        <f>'Heat Map Export'!Y313 - $H$6</f>
        <v>#N/A</v>
      </c>
      <c r="I314" s="17" t="e">
        <f>'Heat Map Export'!AB313-$I$6</f>
        <v>#N/A</v>
      </c>
    </row>
    <row r="315" spans="1:9" s="14" customFormat="1" x14ac:dyDescent="0.2">
      <c r="A315" s="24">
        <f>'Heat Map Export'!A314</f>
        <v>0</v>
      </c>
      <c r="B315" s="25">
        <f>'Heat Map Export'!B314</f>
        <v>0</v>
      </c>
      <c r="C315" s="16" t="e">
        <f>'Heat Map Export'!C314 - $C$6</f>
        <v>#N/A</v>
      </c>
      <c r="D315" s="16" t="e">
        <f>'Heat Map Export'!F314 - $D$6</f>
        <v>#N/A</v>
      </c>
      <c r="E315" s="16" t="e">
        <f>'Heat Map Export'!J314- $E$6</f>
        <v>#N/A</v>
      </c>
      <c r="F315" s="16" t="e">
        <f>'Heat Map Export'!R314 - $F$6</f>
        <v>#N/A</v>
      </c>
      <c r="G315" s="16" t="e">
        <f>'Heat Map Export'!U314- $G$6</f>
        <v>#N/A</v>
      </c>
      <c r="H315" s="16" t="e">
        <f>'Heat Map Export'!Y314 - $H$6</f>
        <v>#N/A</v>
      </c>
      <c r="I315" s="17" t="e">
        <f>'Heat Map Export'!AB314-$I$6</f>
        <v>#N/A</v>
      </c>
    </row>
    <row r="316" spans="1:9" s="14" customFormat="1" x14ac:dyDescent="0.2">
      <c r="A316" s="24">
        <f>'Heat Map Export'!A315</f>
        <v>0</v>
      </c>
      <c r="B316" s="25">
        <f>'Heat Map Export'!B315</f>
        <v>0</v>
      </c>
      <c r="C316" s="16" t="e">
        <f>'Heat Map Export'!C315 - $C$6</f>
        <v>#N/A</v>
      </c>
      <c r="D316" s="16" t="e">
        <f>'Heat Map Export'!F315 - $D$6</f>
        <v>#N/A</v>
      </c>
      <c r="E316" s="16" t="e">
        <f>'Heat Map Export'!J315- $E$6</f>
        <v>#N/A</v>
      </c>
      <c r="F316" s="16" t="e">
        <f>'Heat Map Export'!R315 - $F$6</f>
        <v>#N/A</v>
      </c>
      <c r="G316" s="16" t="e">
        <f>'Heat Map Export'!U315- $G$6</f>
        <v>#N/A</v>
      </c>
      <c r="H316" s="16" t="e">
        <f>'Heat Map Export'!Y315 - $H$6</f>
        <v>#N/A</v>
      </c>
      <c r="I316" s="17" t="e">
        <f>'Heat Map Export'!AB315-$I$6</f>
        <v>#N/A</v>
      </c>
    </row>
    <row r="317" spans="1:9" s="14" customFormat="1" x14ac:dyDescent="0.2">
      <c r="A317" s="24">
        <f>'Heat Map Export'!A316</f>
        <v>0</v>
      </c>
      <c r="B317" s="25">
        <f>'Heat Map Export'!B316</f>
        <v>0</v>
      </c>
      <c r="C317" s="16" t="e">
        <f>'Heat Map Export'!C316 - $C$6</f>
        <v>#N/A</v>
      </c>
      <c r="D317" s="16" t="e">
        <f>'Heat Map Export'!F316 - $D$6</f>
        <v>#N/A</v>
      </c>
      <c r="E317" s="16" t="e">
        <f>'Heat Map Export'!J316- $E$6</f>
        <v>#N/A</v>
      </c>
      <c r="F317" s="16" t="e">
        <f>'Heat Map Export'!R316 - $F$6</f>
        <v>#N/A</v>
      </c>
      <c r="G317" s="16" t="e">
        <f>'Heat Map Export'!U316- $G$6</f>
        <v>#N/A</v>
      </c>
      <c r="H317" s="16" t="e">
        <f>'Heat Map Export'!Y316 - $H$6</f>
        <v>#N/A</v>
      </c>
      <c r="I317" s="17" t="e">
        <f>'Heat Map Export'!AB316-$I$6</f>
        <v>#N/A</v>
      </c>
    </row>
    <row r="318" spans="1:9" s="14" customFormat="1" x14ac:dyDescent="0.2">
      <c r="A318" s="24">
        <f>'Heat Map Export'!A317</f>
        <v>0</v>
      </c>
      <c r="B318" s="25">
        <f>'Heat Map Export'!B317</f>
        <v>0</v>
      </c>
      <c r="C318" s="16" t="e">
        <f>'Heat Map Export'!C317 - $C$6</f>
        <v>#N/A</v>
      </c>
      <c r="D318" s="16" t="e">
        <f>'Heat Map Export'!F317 - $D$6</f>
        <v>#N/A</v>
      </c>
      <c r="E318" s="16" t="e">
        <f>'Heat Map Export'!J317- $E$6</f>
        <v>#N/A</v>
      </c>
      <c r="F318" s="16" t="e">
        <f>'Heat Map Export'!R317 - $F$6</f>
        <v>#N/A</v>
      </c>
      <c r="G318" s="16" t="e">
        <f>'Heat Map Export'!U317- $G$6</f>
        <v>#N/A</v>
      </c>
      <c r="H318" s="16" t="e">
        <f>'Heat Map Export'!Y317 - $H$6</f>
        <v>#N/A</v>
      </c>
      <c r="I318" s="17" t="e">
        <f>'Heat Map Export'!AB317-$I$6</f>
        <v>#N/A</v>
      </c>
    </row>
    <row r="319" spans="1:9" s="14" customFormat="1" x14ac:dyDescent="0.2">
      <c r="A319" s="24">
        <f>'Heat Map Export'!A318</f>
        <v>0</v>
      </c>
      <c r="B319" s="25">
        <f>'Heat Map Export'!B318</f>
        <v>0</v>
      </c>
      <c r="C319" s="16" t="e">
        <f>'Heat Map Export'!C318 - $C$6</f>
        <v>#N/A</v>
      </c>
      <c r="D319" s="16" t="e">
        <f>'Heat Map Export'!F318 - $D$6</f>
        <v>#N/A</v>
      </c>
      <c r="E319" s="16" t="e">
        <f>'Heat Map Export'!J318- $E$6</f>
        <v>#N/A</v>
      </c>
      <c r="F319" s="16" t="e">
        <f>'Heat Map Export'!R318 - $F$6</f>
        <v>#N/A</v>
      </c>
      <c r="G319" s="16" t="e">
        <f>'Heat Map Export'!U318- $G$6</f>
        <v>#N/A</v>
      </c>
      <c r="H319" s="16" t="e">
        <f>'Heat Map Export'!Y318 - $H$6</f>
        <v>#N/A</v>
      </c>
      <c r="I319" s="17" t="e">
        <f>'Heat Map Export'!AB318-$I$6</f>
        <v>#N/A</v>
      </c>
    </row>
    <row r="320" spans="1:9" s="14" customFormat="1" x14ac:dyDescent="0.2">
      <c r="A320" s="24">
        <f>'Heat Map Export'!A319</f>
        <v>0</v>
      </c>
      <c r="B320" s="25">
        <f>'Heat Map Export'!B319</f>
        <v>0</v>
      </c>
      <c r="C320" s="16" t="e">
        <f>'Heat Map Export'!C319 - $C$6</f>
        <v>#N/A</v>
      </c>
      <c r="D320" s="16" t="e">
        <f>'Heat Map Export'!F319 - $D$6</f>
        <v>#N/A</v>
      </c>
      <c r="E320" s="16" t="e">
        <f>'Heat Map Export'!J319- $E$6</f>
        <v>#N/A</v>
      </c>
      <c r="F320" s="16" t="e">
        <f>'Heat Map Export'!R319 - $F$6</f>
        <v>#N/A</v>
      </c>
      <c r="G320" s="16" t="e">
        <f>'Heat Map Export'!U319- $G$6</f>
        <v>#N/A</v>
      </c>
      <c r="H320" s="16" t="e">
        <f>'Heat Map Export'!Y319 - $H$6</f>
        <v>#N/A</v>
      </c>
      <c r="I320" s="17" t="e">
        <f>'Heat Map Export'!AB319-$I$6</f>
        <v>#N/A</v>
      </c>
    </row>
    <row r="321" spans="1:9" s="14" customFormat="1" x14ac:dyDescent="0.2">
      <c r="A321" s="24">
        <f>'Heat Map Export'!A320</f>
        <v>0</v>
      </c>
      <c r="B321" s="25">
        <f>'Heat Map Export'!B320</f>
        <v>0</v>
      </c>
      <c r="C321" s="16" t="e">
        <f>'Heat Map Export'!C320 - $C$6</f>
        <v>#N/A</v>
      </c>
      <c r="D321" s="16" t="e">
        <f>'Heat Map Export'!F320 - $D$6</f>
        <v>#N/A</v>
      </c>
      <c r="E321" s="16" t="e">
        <f>'Heat Map Export'!J320- $E$6</f>
        <v>#N/A</v>
      </c>
      <c r="F321" s="16" t="e">
        <f>'Heat Map Export'!R320 - $F$6</f>
        <v>#N/A</v>
      </c>
      <c r="G321" s="16" t="e">
        <f>'Heat Map Export'!U320- $G$6</f>
        <v>#N/A</v>
      </c>
      <c r="H321" s="16" t="e">
        <f>'Heat Map Export'!Y320 - $H$6</f>
        <v>#N/A</v>
      </c>
      <c r="I321" s="17" t="e">
        <f>'Heat Map Export'!AB320-$I$6</f>
        <v>#N/A</v>
      </c>
    </row>
    <row r="322" spans="1:9" s="14" customFormat="1" x14ac:dyDescent="0.2">
      <c r="A322" s="24">
        <f>'Heat Map Export'!A321</f>
        <v>0</v>
      </c>
      <c r="B322" s="25">
        <f>'Heat Map Export'!B321</f>
        <v>0</v>
      </c>
      <c r="C322" s="16" t="e">
        <f>'Heat Map Export'!C321 - $C$6</f>
        <v>#N/A</v>
      </c>
      <c r="D322" s="16" t="e">
        <f>'Heat Map Export'!F321 - $D$6</f>
        <v>#N/A</v>
      </c>
      <c r="E322" s="16" t="e">
        <f>'Heat Map Export'!J321- $E$6</f>
        <v>#N/A</v>
      </c>
      <c r="F322" s="16" t="e">
        <f>'Heat Map Export'!R321 - $F$6</f>
        <v>#N/A</v>
      </c>
      <c r="G322" s="16" t="e">
        <f>'Heat Map Export'!U321- $G$6</f>
        <v>#N/A</v>
      </c>
      <c r="H322" s="16" t="e">
        <f>'Heat Map Export'!Y321 - $H$6</f>
        <v>#N/A</v>
      </c>
      <c r="I322" s="17" t="e">
        <f>'Heat Map Export'!AB321-$I$6</f>
        <v>#N/A</v>
      </c>
    </row>
    <row r="323" spans="1:9" s="14" customFormat="1" x14ac:dyDescent="0.2">
      <c r="A323" s="24">
        <f>'Heat Map Export'!A322</f>
        <v>0</v>
      </c>
      <c r="B323" s="25">
        <f>'Heat Map Export'!B322</f>
        <v>0</v>
      </c>
      <c r="C323" s="16" t="e">
        <f>'Heat Map Export'!C322 - $C$6</f>
        <v>#N/A</v>
      </c>
      <c r="D323" s="16" t="e">
        <f>'Heat Map Export'!F322 - $D$6</f>
        <v>#N/A</v>
      </c>
      <c r="E323" s="16" t="e">
        <f>'Heat Map Export'!J322- $E$6</f>
        <v>#N/A</v>
      </c>
      <c r="F323" s="16" t="e">
        <f>'Heat Map Export'!R322 - $F$6</f>
        <v>#N/A</v>
      </c>
      <c r="G323" s="16" t="e">
        <f>'Heat Map Export'!U322- $G$6</f>
        <v>#N/A</v>
      </c>
      <c r="H323" s="16" t="e">
        <f>'Heat Map Export'!Y322 - $H$6</f>
        <v>#N/A</v>
      </c>
      <c r="I323" s="17" t="e">
        <f>'Heat Map Export'!AB322-$I$6</f>
        <v>#N/A</v>
      </c>
    </row>
    <row r="324" spans="1:9" s="14" customFormat="1" x14ac:dyDescent="0.2">
      <c r="A324" s="24">
        <f>'Heat Map Export'!A323</f>
        <v>0</v>
      </c>
      <c r="B324" s="25">
        <f>'Heat Map Export'!B323</f>
        <v>0</v>
      </c>
      <c r="C324" s="16" t="e">
        <f>'Heat Map Export'!C323 - $C$6</f>
        <v>#N/A</v>
      </c>
      <c r="D324" s="16" t="e">
        <f>'Heat Map Export'!F323 - $D$6</f>
        <v>#N/A</v>
      </c>
      <c r="E324" s="16" t="e">
        <f>'Heat Map Export'!J323- $E$6</f>
        <v>#N/A</v>
      </c>
      <c r="F324" s="16" t="e">
        <f>'Heat Map Export'!R323 - $F$6</f>
        <v>#N/A</v>
      </c>
      <c r="G324" s="16" t="e">
        <f>'Heat Map Export'!U323- $G$6</f>
        <v>#N/A</v>
      </c>
      <c r="H324" s="16" t="e">
        <f>'Heat Map Export'!Y323 - $H$6</f>
        <v>#N/A</v>
      </c>
      <c r="I324" s="17" t="e">
        <f>'Heat Map Export'!AB323-$I$6</f>
        <v>#N/A</v>
      </c>
    </row>
    <row r="325" spans="1:9" s="14" customFormat="1" x14ac:dyDescent="0.2">
      <c r="A325" s="24">
        <f>'Heat Map Export'!A324</f>
        <v>0</v>
      </c>
      <c r="B325" s="25">
        <f>'Heat Map Export'!B324</f>
        <v>0</v>
      </c>
      <c r="C325" s="16" t="e">
        <f>'Heat Map Export'!C324 - $C$6</f>
        <v>#N/A</v>
      </c>
      <c r="D325" s="16" t="e">
        <f>'Heat Map Export'!F324 - $D$6</f>
        <v>#N/A</v>
      </c>
      <c r="E325" s="16" t="e">
        <f>'Heat Map Export'!J324- $E$6</f>
        <v>#N/A</v>
      </c>
      <c r="F325" s="16" t="e">
        <f>'Heat Map Export'!R324 - $F$6</f>
        <v>#N/A</v>
      </c>
      <c r="G325" s="16" t="e">
        <f>'Heat Map Export'!U324- $G$6</f>
        <v>#N/A</v>
      </c>
      <c r="H325" s="16" t="e">
        <f>'Heat Map Export'!Y324 - $H$6</f>
        <v>#N/A</v>
      </c>
      <c r="I325" s="17" t="e">
        <f>'Heat Map Export'!AB324-$I$6</f>
        <v>#N/A</v>
      </c>
    </row>
    <row r="326" spans="1:9" s="14" customFormat="1" x14ac:dyDescent="0.2">
      <c r="A326" s="24">
        <f>'Heat Map Export'!A325</f>
        <v>0</v>
      </c>
      <c r="B326" s="25">
        <f>'Heat Map Export'!B325</f>
        <v>0</v>
      </c>
      <c r="C326" s="16" t="e">
        <f>'Heat Map Export'!C325 - $C$6</f>
        <v>#N/A</v>
      </c>
      <c r="D326" s="16" t="e">
        <f>'Heat Map Export'!F325 - $D$6</f>
        <v>#N/A</v>
      </c>
      <c r="E326" s="16" t="e">
        <f>'Heat Map Export'!J325- $E$6</f>
        <v>#N/A</v>
      </c>
      <c r="F326" s="16" t="e">
        <f>'Heat Map Export'!R325 - $F$6</f>
        <v>#N/A</v>
      </c>
      <c r="G326" s="16" t="e">
        <f>'Heat Map Export'!U325- $G$6</f>
        <v>#N/A</v>
      </c>
      <c r="H326" s="16" t="e">
        <f>'Heat Map Export'!Y325 - $H$6</f>
        <v>#N/A</v>
      </c>
      <c r="I326" s="17" t="e">
        <f>'Heat Map Export'!AB325-$I$6</f>
        <v>#N/A</v>
      </c>
    </row>
    <row r="327" spans="1:9" s="14" customFormat="1" x14ac:dyDescent="0.2">
      <c r="A327" s="24">
        <f>'Heat Map Export'!A326</f>
        <v>0</v>
      </c>
      <c r="B327" s="25">
        <f>'Heat Map Export'!B326</f>
        <v>0</v>
      </c>
      <c r="C327" s="16" t="e">
        <f>'Heat Map Export'!C326 - $C$6</f>
        <v>#N/A</v>
      </c>
      <c r="D327" s="16" t="e">
        <f>'Heat Map Export'!F326 - $D$6</f>
        <v>#N/A</v>
      </c>
      <c r="E327" s="16" t="e">
        <f>'Heat Map Export'!J326- $E$6</f>
        <v>#N/A</v>
      </c>
      <c r="F327" s="16" t="e">
        <f>'Heat Map Export'!R326 - $F$6</f>
        <v>#N/A</v>
      </c>
      <c r="G327" s="16" t="e">
        <f>'Heat Map Export'!U326- $G$6</f>
        <v>#N/A</v>
      </c>
      <c r="H327" s="16" t="e">
        <f>'Heat Map Export'!Y326 - $H$6</f>
        <v>#N/A</v>
      </c>
      <c r="I327" s="17" t="e">
        <f>'Heat Map Export'!AB326-$I$6</f>
        <v>#N/A</v>
      </c>
    </row>
    <row r="328" spans="1:9" s="14" customFormat="1" x14ac:dyDescent="0.2">
      <c r="A328" s="24">
        <f>'Heat Map Export'!A327</f>
        <v>0</v>
      </c>
      <c r="B328" s="25">
        <f>'Heat Map Export'!B327</f>
        <v>0</v>
      </c>
      <c r="C328" s="16" t="e">
        <f>'Heat Map Export'!C327 - $C$6</f>
        <v>#N/A</v>
      </c>
      <c r="D328" s="16" t="e">
        <f>'Heat Map Export'!F327 - $D$6</f>
        <v>#N/A</v>
      </c>
      <c r="E328" s="16" t="e">
        <f>'Heat Map Export'!J327- $E$6</f>
        <v>#N/A</v>
      </c>
      <c r="F328" s="16" t="e">
        <f>'Heat Map Export'!R327 - $F$6</f>
        <v>#N/A</v>
      </c>
      <c r="G328" s="16" t="e">
        <f>'Heat Map Export'!U327- $G$6</f>
        <v>#N/A</v>
      </c>
      <c r="H328" s="16" t="e">
        <f>'Heat Map Export'!Y327 - $H$6</f>
        <v>#N/A</v>
      </c>
      <c r="I328" s="17" t="e">
        <f>'Heat Map Export'!AB327-$I$6</f>
        <v>#N/A</v>
      </c>
    </row>
    <row r="329" spans="1:9" s="14" customFormat="1" x14ac:dyDescent="0.2">
      <c r="A329" s="24">
        <f>'Heat Map Export'!A328</f>
        <v>0</v>
      </c>
      <c r="B329" s="25">
        <f>'Heat Map Export'!B328</f>
        <v>0</v>
      </c>
      <c r="C329" s="16" t="e">
        <f>'Heat Map Export'!C328 - $C$6</f>
        <v>#N/A</v>
      </c>
      <c r="D329" s="16" t="e">
        <f>'Heat Map Export'!F328 - $D$6</f>
        <v>#N/A</v>
      </c>
      <c r="E329" s="16" t="e">
        <f>'Heat Map Export'!J328- $E$6</f>
        <v>#N/A</v>
      </c>
      <c r="F329" s="16" t="e">
        <f>'Heat Map Export'!R328 - $F$6</f>
        <v>#N/A</v>
      </c>
      <c r="G329" s="16" t="e">
        <f>'Heat Map Export'!U328- $G$6</f>
        <v>#N/A</v>
      </c>
      <c r="H329" s="16" t="e">
        <f>'Heat Map Export'!Y328 - $H$6</f>
        <v>#N/A</v>
      </c>
      <c r="I329" s="17" t="e">
        <f>'Heat Map Export'!AB328-$I$6</f>
        <v>#N/A</v>
      </c>
    </row>
    <row r="330" spans="1:9" s="14" customFormat="1" x14ac:dyDescent="0.2">
      <c r="A330" s="24">
        <f>'Heat Map Export'!A329</f>
        <v>0</v>
      </c>
      <c r="B330" s="25">
        <f>'Heat Map Export'!B329</f>
        <v>0</v>
      </c>
      <c r="C330" s="16" t="e">
        <f>'Heat Map Export'!C329 - $C$6</f>
        <v>#N/A</v>
      </c>
      <c r="D330" s="16" t="e">
        <f>'Heat Map Export'!F329 - $D$6</f>
        <v>#N/A</v>
      </c>
      <c r="E330" s="16" t="e">
        <f>'Heat Map Export'!J329- $E$6</f>
        <v>#N/A</v>
      </c>
      <c r="F330" s="16" t="e">
        <f>'Heat Map Export'!R329 - $F$6</f>
        <v>#N/A</v>
      </c>
      <c r="G330" s="16" t="e">
        <f>'Heat Map Export'!U329- $G$6</f>
        <v>#N/A</v>
      </c>
      <c r="H330" s="16" t="e">
        <f>'Heat Map Export'!Y329 - $H$6</f>
        <v>#N/A</v>
      </c>
      <c r="I330" s="17" t="e">
        <f>'Heat Map Export'!AB329-$I$6</f>
        <v>#N/A</v>
      </c>
    </row>
    <row r="331" spans="1:9" s="14" customFormat="1" x14ac:dyDescent="0.2">
      <c r="A331" s="24">
        <f>'Heat Map Export'!A330</f>
        <v>0</v>
      </c>
      <c r="B331" s="25">
        <f>'Heat Map Export'!B330</f>
        <v>0</v>
      </c>
      <c r="C331" s="16" t="e">
        <f>'Heat Map Export'!C330 - $C$6</f>
        <v>#N/A</v>
      </c>
      <c r="D331" s="16" t="e">
        <f>'Heat Map Export'!F330 - $D$6</f>
        <v>#N/A</v>
      </c>
      <c r="E331" s="16" t="e">
        <f>'Heat Map Export'!J330- $E$6</f>
        <v>#N/A</v>
      </c>
      <c r="F331" s="16" t="e">
        <f>'Heat Map Export'!R330 - $F$6</f>
        <v>#N/A</v>
      </c>
      <c r="G331" s="16" t="e">
        <f>'Heat Map Export'!U330- $G$6</f>
        <v>#N/A</v>
      </c>
      <c r="H331" s="16" t="e">
        <f>'Heat Map Export'!Y330 - $H$6</f>
        <v>#N/A</v>
      </c>
      <c r="I331" s="17" t="e">
        <f>'Heat Map Export'!AB330-$I$6</f>
        <v>#N/A</v>
      </c>
    </row>
    <row r="332" spans="1:9" s="14" customFormat="1" x14ac:dyDescent="0.2">
      <c r="A332" s="24">
        <f>'Heat Map Export'!A331</f>
        <v>0</v>
      </c>
      <c r="B332" s="25">
        <f>'Heat Map Export'!B331</f>
        <v>0</v>
      </c>
      <c r="C332" s="16" t="e">
        <f>'Heat Map Export'!C331 - $C$6</f>
        <v>#N/A</v>
      </c>
      <c r="D332" s="16" t="e">
        <f>'Heat Map Export'!F331 - $D$6</f>
        <v>#N/A</v>
      </c>
      <c r="E332" s="16" t="e">
        <f>'Heat Map Export'!J331- $E$6</f>
        <v>#N/A</v>
      </c>
      <c r="F332" s="16" t="e">
        <f>'Heat Map Export'!R331 - $F$6</f>
        <v>#N/A</v>
      </c>
      <c r="G332" s="16" t="e">
        <f>'Heat Map Export'!U331- $G$6</f>
        <v>#N/A</v>
      </c>
      <c r="H332" s="16" t="e">
        <f>'Heat Map Export'!Y331 - $H$6</f>
        <v>#N/A</v>
      </c>
      <c r="I332" s="17" t="e">
        <f>'Heat Map Export'!AB331-$I$6</f>
        <v>#N/A</v>
      </c>
    </row>
    <row r="333" spans="1:9" s="14" customFormat="1" x14ac:dyDescent="0.2">
      <c r="A333" s="24">
        <f>'Heat Map Export'!A332</f>
        <v>0</v>
      </c>
      <c r="B333" s="25">
        <f>'Heat Map Export'!B332</f>
        <v>0</v>
      </c>
      <c r="C333" s="16" t="e">
        <f>'Heat Map Export'!C332 - $C$6</f>
        <v>#N/A</v>
      </c>
      <c r="D333" s="16" t="e">
        <f>'Heat Map Export'!F332 - $D$6</f>
        <v>#N/A</v>
      </c>
      <c r="E333" s="16" t="e">
        <f>'Heat Map Export'!J332- $E$6</f>
        <v>#N/A</v>
      </c>
      <c r="F333" s="16" t="e">
        <f>'Heat Map Export'!R332 - $F$6</f>
        <v>#N/A</v>
      </c>
      <c r="G333" s="16" t="e">
        <f>'Heat Map Export'!U332- $G$6</f>
        <v>#N/A</v>
      </c>
      <c r="H333" s="16" t="e">
        <f>'Heat Map Export'!Y332 - $H$6</f>
        <v>#N/A</v>
      </c>
      <c r="I333" s="17" t="e">
        <f>'Heat Map Export'!AB332-$I$6</f>
        <v>#N/A</v>
      </c>
    </row>
    <row r="334" spans="1:9" s="14" customFormat="1" x14ac:dyDescent="0.2">
      <c r="A334" s="24">
        <f>'Heat Map Export'!A333</f>
        <v>0</v>
      </c>
      <c r="B334" s="25">
        <f>'Heat Map Export'!B333</f>
        <v>0</v>
      </c>
      <c r="C334" s="16" t="e">
        <f>'Heat Map Export'!C333 - $C$6</f>
        <v>#N/A</v>
      </c>
      <c r="D334" s="16" t="e">
        <f>'Heat Map Export'!F333 - $D$6</f>
        <v>#N/A</v>
      </c>
      <c r="E334" s="16" t="e">
        <f>'Heat Map Export'!J333- $E$6</f>
        <v>#N/A</v>
      </c>
      <c r="F334" s="16" t="e">
        <f>'Heat Map Export'!R333 - $F$6</f>
        <v>#N/A</v>
      </c>
      <c r="G334" s="16" t="e">
        <f>'Heat Map Export'!U333- $G$6</f>
        <v>#N/A</v>
      </c>
      <c r="H334" s="16" t="e">
        <f>'Heat Map Export'!Y333 - $H$6</f>
        <v>#N/A</v>
      </c>
      <c r="I334" s="17" t="e">
        <f>'Heat Map Export'!AB333-$I$6</f>
        <v>#N/A</v>
      </c>
    </row>
    <row r="335" spans="1:9" s="14" customFormat="1" x14ac:dyDescent="0.2">
      <c r="A335" s="24">
        <f>'Heat Map Export'!A334</f>
        <v>0</v>
      </c>
      <c r="B335" s="25">
        <f>'Heat Map Export'!B334</f>
        <v>0</v>
      </c>
      <c r="C335" s="16" t="e">
        <f>'Heat Map Export'!C334 - $C$6</f>
        <v>#N/A</v>
      </c>
      <c r="D335" s="16" t="e">
        <f>'Heat Map Export'!F334 - $D$6</f>
        <v>#N/A</v>
      </c>
      <c r="E335" s="16" t="e">
        <f>'Heat Map Export'!J334- $E$6</f>
        <v>#N/A</v>
      </c>
      <c r="F335" s="16" t="e">
        <f>'Heat Map Export'!R334 - $F$6</f>
        <v>#N/A</v>
      </c>
      <c r="G335" s="16" t="e">
        <f>'Heat Map Export'!U334- $G$6</f>
        <v>#N/A</v>
      </c>
      <c r="H335" s="16" t="e">
        <f>'Heat Map Export'!Y334 - $H$6</f>
        <v>#N/A</v>
      </c>
      <c r="I335" s="17" t="e">
        <f>'Heat Map Export'!AB334-$I$6</f>
        <v>#N/A</v>
      </c>
    </row>
    <row r="336" spans="1:9" s="14" customFormat="1" x14ac:dyDescent="0.2">
      <c r="A336" s="24">
        <f>'Heat Map Export'!A335</f>
        <v>0</v>
      </c>
      <c r="B336" s="25">
        <f>'Heat Map Export'!B335</f>
        <v>0</v>
      </c>
      <c r="C336" s="16" t="e">
        <f>'Heat Map Export'!C335 - $C$6</f>
        <v>#N/A</v>
      </c>
      <c r="D336" s="16" t="e">
        <f>'Heat Map Export'!F335 - $D$6</f>
        <v>#N/A</v>
      </c>
      <c r="E336" s="16" t="e">
        <f>'Heat Map Export'!J335- $E$6</f>
        <v>#N/A</v>
      </c>
      <c r="F336" s="16" t="e">
        <f>'Heat Map Export'!R335 - $F$6</f>
        <v>#N/A</v>
      </c>
      <c r="G336" s="16" t="e">
        <f>'Heat Map Export'!U335- $G$6</f>
        <v>#N/A</v>
      </c>
      <c r="H336" s="16" t="e">
        <f>'Heat Map Export'!Y335 - $H$6</f>
        <v>#N/A</v>
      </c>
      <c r="I336" s="17" t="e">
        <f>'Heat Map Export'!AB335-$I$6</f>
        <v>#N/A</v>
      </c>
    </row>
    <row r="337" spans="1:9" s="14" customFormat="1" x14ac:dyDescent="0.2">
      <c r="A337" s="24">
        <f>'Heat Map Export'!A336</f>
        <v>0</v>
      </c>
      <c r="B337" s="25">
        <f>'Heat Map Export'!B336</f>
        <v>0</v>
      </c>
      <c r="C337" s="16" t="e">
        <f>'Heat Map Export'!C336 - $C$6</f>
        <v>#N/A</v>
      </c>
      <c r="D337" s="16" t="e">
        <f>'Heat Map Export'!F336 - $D$6</f>
        <v>#N/A</v>
      </c>
      <c r="E337" s="16" t="e">
        <f>'Heat Map Export'!J336- $E$6</f>
        <v>#N/A</v>
      </c>
      <c r="F337" s="16" t="e">
        <f>'Heat Map Export'!R336 - $F$6</f>
        <v>#N/A</v>
      </c>
      <c r="G337" s="16" t="e">
        <f>'Heat Map Export'!U336- $G$6</f>
        <v>#N/A</v>
      </c>
      <c r="H337" s="16" t="e">
        <f>'Heat Map Export'!Y336 - $H$6</f>
        <v>#N/A</v>
      </c>
      <c r="I337" s="17" t="e">
        <f>'Heat Map Export'!AB336-$I$6</f>
        <v>#N/A</v>
      </c>
    </row>
    <row r="338" spans="1:9" s="14" customFormat="1" x14ac:dyDescent="0.2">
      <c r="A338" s="24">
        <f>'Heat Map Export'!A337</f>
        <v>0</v>
      </c>
      <c r="B338" s="25">
        <f>'Heat Map Export'!B337</f>
        <v>0</v>
      </c>
      <c r="C338" s="16" t="e">
        <f>'Heat Map Export'!C337 - $C$6</f>
        <v>#N/A</v>
      </c>
      <c r="D338" s="16" t="e">
        <f>'Heat Map Export'!F337 - $D$6</f>
        <v>#N/A</v>
      </c>
      <c r="E338" s="16" t="e">
        <f>'Heat Map Export'!J337- $E$6</f>
        <v>#N/A</v>
      </c>
      <c r="F338" s="16" t="e">
        <f>'Heat Map Export'!R337 - $F$6</f>
        <v>#N/A</v>
      </c>
      <c r="G338" s="16" t="e">
        <f>'Heat Map Export'!U337- $G$6</f>
        <v>#N/A</v>
      </c>
      <c r="H338" s="16" t="e">
        <f>'Heat Map Export'!Y337 - $H$6</f>
        <v>#N/A</v>
      </c>
      <c r="I338" s="17" t="e">
        <f>'Heat Map Export'!AB337-$I$6</f>
        <v>#N/A</v>
      </c>
    </row>
    <row r="339" spans="1:9" s="14" customFormat="1" x14ac:dyDescent="0.2">
      <c r="A339" s="24">
        <f>'Heat Map Export'!A338</f>
        <v>0</v>
      </c>
      <c r="B339" s="25">
        <f>'Heat Map Export'!B338</f>
        <v>0</v>
      </c>
      <c r="C339" s="16" t="e">
        <f>'Heat Map Export'!C338 - $C$6</f>
        <v>#N/A</v>
      </c>
      <c r="D339" s="16" t="e">
        <f>'Heat Map Export'!F338 - $D$6</f>
        <v>#N/A</v>
      </c>
      <c r="E339" s="16" t="e">
        <f>'Heat Map Export'!J338- $E$6</f>
        <v>#N/A</v>
      </c>
      <c r="F339" s="16" t="e">
        <f>'Heat Map Export'!R338 - $F$6</f>
        <v>#N/A</v>
      </c>
      <c r="G339" s="16" t="e">
        <f>'Heat Map Export'!U338- $G$6</f>
        <v>#N/A</v>
      </c>
      <c r="H339" s="16" t="e">
        <f>'Heat Map Export'!Y338 - $H$6</f>
        <v>#N/A</v>
      </c>
      <c r="I339" s="17" t="e">
        <f>'Heat Map Export'!AB338-$I$6</f>
        <v>#N/A</v>
      </c>
    </row>
    <row r="340" spans="1:9" s="14" customFormat="1" x14ac:dyDescent="0.2">
      <c r="A340" s="24">
        <f>'Heat Map Export'!A339</f>
        <v>0</v>
      </c>
      <c r="B340" s="25">
        <f>'Heat Map Export'!B339</f>
        <v>0</v>
      </c>
      <c r="C340" s="16" t="e">
        <f>'Heat Map Export'!C339 - $C$6</f>
        <v>#N/A</v>
      </c>
      <c r="D340" s="16" t="e">
        <f>'Heat Map Export'!F339 - $D$6</f>
        <v>#N/A</v>
      </c>
      <c r="E340" s="16" t="e">
        <f>'Heat Map Export'!J339- $E$6</f>
        <v>#N/A</v>
      </c>
      <c r="F340" s="16" t="e">
        <f>'Heat Map Export'!R339 - $F$6</f>
        <v>#N/A</v>
      </c>
      <c r="G340" s="16" t="e">
        <f>'Heat Map Export'!U339- $G$6</f>
        <v>#N/A</v>
      </c>
      <c r="H340" s="16" t="e">
        <f>'Heat Map Export'!Y339 - $H$6</f>
        <v>#N/A</v>
      </c>
      <c r="I340" s="17" t="e">
        <f>'Heat Map Export'!AB339-$I$6</f>
        <v>#N/A</v>
      </c>
    </row>
    <row r="341" spans="1:9" s="14" customFormat="1" x14ac:dyDescent="0.2">
      <c r="A341" s="24">
        <f>'Heat Map Export'!A340</f>
        <v>0</v>
      </c>
      <c r="B341" s="25">
        <f>'Heat Map Export'!B340</f>
        <v>0</v>
      </c>
      <c r="C341" s="16" t="e">
        <f>'Heat Map Export'!C340 - $C$6</f>
        <v>#N/A</v>
      </c>
      <c r="D341" s="16" t="e">
        <f>'Heat Map Export'!F340 - $D$6</f>
        <v>#N/A</v>
      </c>
      <c r="E341" s="16" t="e">
        <f>'Heat Map Export'!J340- $E$6</f>
        <v>#N/A</v>
      </c>
      <c r="F341" s="16" t="e">
        <f>'Heat Map Export'!R340 - $F$6</f>
        <v>#N/A</v>
      </c>
      <c r="G341" s="16" t="e">
        <f>'Heat Map Export'!U340- $G$6</f>
        <v>#N/A</v>
      </c>
      <c r="H341" s="16" t="e">
        <f>'Heat Map Export'!Y340 - $H$6</f>
        <v>#N/A</v>
      </c>
      <c r="I341" s="17" t="e">
        <f>'Heat Map Export'!AB340-$I$6</f>
        <v>#N/A</v>
      </c>
    </row>
    <row r="342" spans="1:9" s="14" customFormat="1" x14ac:dyDescent="0.2">
      <c r="A342" s="24">
        <f>'Heat Map Export'!A341</f>
        <v>0</v>
      </c>
      <c r="B342" s="25">
        <f>'Heat Map Export'!B341</f>
        <v>0</v>
      </c>
      <c r="C342" s="16" t="e">
        <f>'Heat Map Export'!C341 - $C$6</f>
        <v>#N/A</v>
      </c>
      <c r="D342" s="16" t="e">
        <f>'Heat Map Export'!F341 - $D$6</f>
        <v>#N/A</v>
      </c>
      <c r="E342" s="16" t="e">
        <f>'Heat Map Export'!J341- $E$6</f>
        <v>#N/A</v>
      </c>
      <c r="F342" s="16" t="e">
        <f>'Heat Map Export'!R341 - $F$6</f>
        <v>#N/A</v>
      </c>
      <c r="G342" s="16" t="e">
        <f>'Heat Map Export'!U341- $G$6</f>
        <v>#N/A</v>
      </c>
      <c r="H342" s="16" t="e">
        <f>'Heat Map Export'!Y341 - $H$6</f>
        <v>#N/A</v>
      </c>
      <c r="I342" s="17" t="e">
        <f>'Heat Map Export'!AB341-$I$6</f>
        <v>#N/A</v>
      </c>
    </row>
    <row r="343" spans="1:9" s="14" customFormat="1" x14ac:dyDescent="0.2">
      <c r="A343" s="24">
        <f>'Heat Map Export'!A342</f>
        <v>0</v>
      </c>
      <c r="B343" s="25">
        <f>'Heat Map Export'!B342</f>
        <v>0</v>
      </c>
      <c r="C343" s="16" t="e">
        <f>'Heat Map Export'!C342 - $C$6</f>
        <v>#N/A</v>
      </c>
      <c r="D343" s="16" t="e">
        <f>'Heat Map Export'!F342 - $D$6</f>
        <v>#N/A</v>
      </c>
      <c r="E343" s="16" t="e">
        <f>'Heat Map Export'!J342- $E$6</f>
        <v>#N/A</v>
      </c>
      <c r="F343" s="16" t="e">
        <f>'Heat Map Export'!R342 - $F$6</f>
        <v>#N/A</v>
      </c>
      <c r="G343" s="16" t="e">
        <f>'Heat Map Export'!U342- $G$6</f>
        <v>#N/A</v>
      </c>
      <c r="H343" s="16" t="e">
        <f>'Heat Map Export'!Y342 - $H$6</f>
        <v>#N/A</v>
      </c>
      <c r="I343" s="17" t="e">
        <f>'Heat Map Export'!AB342-$I$6</f>
        <v>#N/A</v>
      </c>
    </row>
    <row r="344" spans="1:9" s="14" customFormat="1" x14ac:dyDescent="0.2">
      <c r="A344" s="24">
        <f>'Heat Map Export'!A343</f>
        <v>0</v>
      </c>
      <c r="B344" s="25">
        <f>'Heat Map Export'!B343</f>
        <v>0</v>
      </c>
      <c r="C344" s="16" t="e">
        <f>'Heat Map Export'!C343 - $C$6</f>
        <v>#N/A</v>
      </c>
      <c r="D344" s="16" t="e">
        <f>'Heat Map Export'!F343 - $D$6</f>
        <v>#N/A</v>
      </c>
      <c r="E344" s="16" t="e">
        <f>'Heat Map Export'!J343- $E$6</f>
        <v>#N/A</v>
      </c>
      <c r="F344" s="16" t="e">
        <f>'Heat Map Export'!R343 - $F$6</f>
        <v>#N/A</v>
      </c>
      <c r="G344" s="16" t="e">
        <f>'Heat Map Export'!U343- $G$6</f>
        <v>#N/A</v>
      </c>
      <c r="H344" s="16" t="e">
        <f>'Heat Map Export'!Y343 - $H$6</f>
        <v>#N/A</v>
      </c>
      <c r="I344" s="17" t="e">
        <f>'Heat Map Export'!AB343-$I$6</f>
        <v>#N/A</v>
      </c>
    </row>
    <row r="345" spans="1:9" s="14" customFormat="1" x14ac:dyDescent="0.2">
      <c r="A345" s="24">
        <f>'Heat Map Export'!A344</f>
        <v>0</v>
      </c>
      <c r="B345" s="25">
        <f>'Heat Map Export'!B344</f>
        <v>0</v>
      </c>
      <c r="C345" s="16" t="e">
        <f>'Heat Map Export'!C344 - $C$6</f>
        <v>#N/A</v>
      </c>
      <c r="D345" s="16" t="e">
        <f>'Heat Map Export'!F344 - $D$6</f>
        <v>#N/A</v>
      </c>
      <c r="E345" s="16" t="e">
        <f>'Heat Map Export'!J344- $E$6</f>
        <v>#N/A</v>
      </c>
      <c r="F345" s="16" t="e">
        <f>'Heat Map Export'!R344 - $F$6</f>
        <v>#N/A</v>
      </c>
      <c r="G345" s="16" t="e">
        <f>'Heat Map Export'!U344- $G$6</f>
        <v>#N/A</v>
      </c>
      <c r="H345" s="16" t="e">
        <f>'Heat Map Export'!Y344 - $H$6</f>
        <v>#N/A</v>
      </c>
      <c r="I345" s="17" t="e">
        <f>'Heat Map Export'!AB344-$I$6</f>
        <v>#N/A</v>
      </c>
    </row>
    <row r="346" spans="1:9" s="14" customFormat="1" x14ac:dyDescent="0.2">
      <c r="A346" s="24">
        <f>'Heat Map Export'!A345</f>
        <v>0</v>
      </c>
      <c r="B346" s="25">
        <f>'Heat Map Export'!B345</f>
        <v>0</v>
      </c>
      <c r="C346" s="16" t="e">
        <f>'Heat Map Export'!C345 - $C$6</f>
        <v>#N/A</v>
      </c>
      <c r="D346" s="16" t="e">
        <f>'Heat Map Export'!F345 - $D$6</f>
        <v>#N/A</v>
      </c>
      <c r="E346" s="16" t="e">
        <f>'Heat Map Export'!J345- $E$6</f>
        <v>#N/A</v>
      </c>
      <c r="F346" s="16" t="e">
        <f>'Heat Map Export'!R345 - $F$6</f>
        <v>#N/A</v>
      </c>
      <c r="G346" s="16" t="e">
        <f>'Heat Map Export'!U345- $G$6</f>
        <v>#N/A</v>
      </c>
      <c r="H346" s="16" t="e">
        <f>'Heat Map Export'!Y345 - $H$6</f>
        <v>#N/A</v>
      </c>
      <c r="I346" s="17" t="e">
        <f>'Heat Map Export'!AB345-$I$6</f>
        <v>#N/A</v>
      </c>
    </row>
    <row r="347" spans="1:9" s="14" customFormat="1" x14ac:dyDescent="0.2">
      <c r="A347" s="24">
        <f>'Heat Map Export'!A346</f>
        <v>0</v>
      </c>
      <c r="B347" s="25">
        <f>'Heat Map Export'!B346</f>
        <v>0</v>
      </c>
      <c r="C347" s="16" t="e">
        <f>'Heat Map Export'!C346 - $C$6</f>
        <v>#N/A</v>
      </c>
      <c r="D347" s="16" t="e">
        <f>'Heat Map Export'!F346 - $D$6</f>
        <v>#N/A</v>
      </c>
      <c r="E347" s="16" t="e">
        <f>'Heat Map Export'!J346- $E$6</f>
        <v>#N/A</v>
      </c>
      <c r="F347" s="16" t="e">
        <f>'Heat Map Export'!R346 - $F$6</f>
        <v>#N/A</v>
      </c>
      <c r="G347" s="16" t="e">
        <f>'Heat Map Export'!U346- $G$6</f>
        <v>#N/A</v>
      </c>
      <c r="H347" s="16" t="e">
        <f>'Heat Map Export'!Y346 - $H$6</f>
        <v>#N/A</v>
      </c>
      <c r="I347" s="17" t="e">
        <f>'Heat Map Export'!AB346-$I$6</f>
        <v>#N/A</v>
      </c>
    </row>
    <row r="348" spans="1:9" s="14" customFormat="1" x14ac:dyDescent="0.2">
      <c r="A348" s="24">
        <f>'Heat Map Export'!A347</f>
        <v>0</v>
      </c>
      <c r="B348" s="25">
        <f>'Heat Map Export'!B347</f>
        <v>0</v>
      </c>
      <c r="C348" s="16" t="e">
        <f>'Heat Map Export'!C347 - $C$6</f>
        <v>#N/A</v>
      </c>
      <c r="D348" s="16" t="e">
        <f>'Heat Map Export'!F347 - $D$6</f>
        <v>#N/A</v>
      </c>
      <c r="E348" s="16" t="e">
        <f>'Heat Map Export'!J347- $E$6</f>
        <v>#N/A</v>
      </c>
      <c r="F348" s="16" t="e">
        <f>'Heat Map Export'!R347 - $F$6</f>
        <v>#N/A</v>
      </c>
      <c r="G348" s="16" t="e">
        <f>'Heat Map Export'!U347- $G$6</f>
        <v>#N/A</v>
      </c>
      <c r="H348" s="16" t="e">
        <f>'Heat Map Export'!Y347 - $H$6</f>
        <v>#N/A</v>
      </c>
      <c r="I348" s="17" t="e">
        <f>'Heat Map Export'!AB347-$I$6</f>
        <v>#N/A</v>
      </c>
    </row>
    <row r="349" spans="1:9" s="14" customFormat="1" x14ac:dyDescent="0.2">
      <c r="A349" s="24">
        <f>'Heat Map Export'!A348</f>
        <v>0</v>
      </c>
      <c r="B349" s="25">
        <f>'Heat Map Export'!B348</f>
        <v>0</v>
      </c>
      <c r="C349" s="16" t="e">
        <f>'Heat Map Export'!C348 - $C$6</f>
        <v>#N/A</v>
      </c>
      <c r="D349" s="16" t="e">
        <f>'Heat Map Export'!F348 - $D$6</f>
        <v>#N/A</v>
      </c>
      <c r="E349" s="16" t="e">
        <f>'Heat Map Export'!J348- $E$6</f>
        <v>#N/A</v>
      </c>
      <c r="F349" s="16" t="e">
        <f>'Heat Map Export'!R348 - $F$6</f>
        <v>#N/A</v>
      </c>
      <c r="G349" s="16" t="e">
        <f>'Heat Map Export'!U348- $G$6</f>
        <v>#N/A</v>
      </c>
      <c r="H349" s="16" t="e">
        <f>'Heat Map Export'!Y348 - $H$6</f>
        <v>#N/A</v>
      </c>
      <c r="I349" s="17" t="e">
        <f>'Heat Map Export'!AB348-$I$6</f>
        <v>#N/A</v>
      </c>
    </row>
    <row r="350" spans="1:9" s="14" customFormat="1" x14ac:dyDescent="0.2">
      <c r="A350" s="24">
        <f>'Heat Map Export'!A349</f>
        <v>0</v>
      </c>
      <c r="B350" s="25">
        <f>'Heat Map Export'!B349</f>
        <v>0</v>
      </c>
      <c r="C350" s="16" t="e">
        <f>'Heat Map Export'!C349 - $C$6</f>
        <v>#N/A</v>
      </c>
      <c r="D350" s="16" t="e">
        <f>'Heat Map Export'!F349 - $D$6</f>
        <v>#N/A</v>
      </c>
      <c r="E350" s="16" t="e">
        <f>'Heat Map Export'!J349- $E$6</f>
        <v>#N/A</v>
      </c>
      <c r="F350" s="16" t="e">
        <f>'Heat Map Export'!R349 - $F$6</f>
        <v>#N/A</v>
      </c>
      <c r="G350" s="16" t="e">
        <f>'Heat Map Export'!U349- $G$6</f>
        <v>#N/A</v>
      </c>
      <c r="H350" s="16" t="e">
        <f>'Heat Map Export'!Y349 - $H$6</f>
        <v>#N/A</v>
      </c>
      <c r="I350" s="17" t="e">
        <f>'Heat Map Export'!AB349-$I$6</f>
        <v>#N/A</v>
      </c>
    </row>
    <row r="351" spans="1:9" s="14" customFormat="1" x14ac:dyDescent="0.2">
      <c r="A351" s="24">
        <f>'Heat Map Export'!A350</f>
        <v>0</v>
      </c>
      <c r="B351" s="25">
        <f>'Heat Map Export'!B350</f>
        <v>0</v>
      </c>
      <c r="C351" s="16" t="e">
        <f>'Heat Map Export'!C350 - $C$6</f>
        <v>#N/A</v>
      </c>
      <c r="D351" s="16" t="e">
        <f>'Heat Map Export'!F350 - $D$6</f>
        <v>#N/A</v>
      </c>
      <c r="E351" s="16" t="e">
        <f>'Heat Map Export'!J350- $E$6</f>
        <v>#N/A</v>
      </c>
      <c r="F351" s="16" t="e">
        <f>'Heat Map Export'!R350 - $F$6</f>
        <v>#N/A</v>
      </c>
      <c r="G351" s="16" t="e">
        <f>'Heat Map Export'!U350- $G$6</f>
        <v>#N/A</v>
      </c>
      <c r="H351" s="16" t="e">
        <f>'Heat Map Export'!Y350 - $H$6</f>
        <v>#N/A</v>
      </c>
      <c r="I351" s="17" t="e">
        <f>'Heat Map Export'!AB350-$I$6</f>
        <v>#N/A</v>
      </c>
    </row>
    <row r="352" spans="1:9" s="14" customFormat="1" x14ac:dyDescent="0.2">
      <c r="A352" s="24">
        <f>'Heat Map Export'!A351</f>
        <v>0</v>
      </c>
      <c r="B352" s="25">
        <f>'Heat Map Export'!B351</f>
        <v>0</v>
      </c>
      <c r="C352" s="16" t="e">
        <f>'Heat Map Export'!C351 - $C$6</f>
        <v>#N/A</v>
      </c>
      <c r="D352" s="16" t="e">
        <f>'Heat Map Export'!F351 - $D$6</f>
        <v>#N/A</v>
      </c>
      <c r="E352" s="16" t="e">
        <f>'Heat Map Export'!J351- $E$6</f>
        <v>#N/A</v>
      </c>
      <c r="F352" s="16" t="e">
        <f>'Heat Map Export'!R351 - $F$6</f>
        <v>#N/A</v>
      </c>
      <c r="G352" s="16" t="e">
        <f>'Heat Map Export'!U351- $G$6</f>
        <v>#N/A</v>
      </c>
      <c r="H352" s="16" t="e">
        <f>'Heat Map Export'!Y351 - $H$6</f>
        <v>#N/A</v>
      </c>
      <c r="I352" s="17" t="e">
        <f>'Heat Map Export'!AB351-$I$6</f>
        <v>#N/A</v>
      </c>
    </row>
    <row r="353" spans="1:9" s="14" customFormat="1" x14ac:dyDescent="0.2">
      <c r="A353" s="24">
        <f>'Heat Map Export'!A352</f>
        <v>0</v>
      </c>
      <c r="B353" s="25">
        <f>'Heat Map Export'!B352</f>
        <v>0</v>
      </c>
      <c r="C353" s="16" t="e">
        <f>'Heat Map Export'!C352 - $C$6</f>
        <v>#N/A</v>
      </c>
      <c r="D353" s="16" t="e">
        <f>'Heat Map Export'!F352 - $D$6</f>
        <v>#N/A</v>
      </c>
      <c r="E353" s="16" t="e">
        <f>'Heat Map Export'!J352- $E$6</f>
        <v>#N/A</v>
      </c>
      <c r="F353" s="16" t="e">
        <f>'Heat Map Export'!R352 - $F$6</f>
        <v>#N/A</v>
      </c>
      <c r="G353" s="16" t="e">
        <f>'Heat Map Export'!U352- $G$6</f>
        <v>#N/A</v>
      </c>
      <c r="H353" s="16" t="e">
        <f>'Heat Map Export'!Y352 - $H$6</f>
        <v>#N/A</v>
      </c>
      <c r="I353" s="17" t="e">
        <f>'Heat Map Export'!AB352-$I$6</f>
        <v>#N/A</v>
      </c>
    </row>
    <row r="354" spans="1:9" s="14" customFormat="1" x14ac:dyDescent="0.2">
      <c r="A354" s="24">
        <f>'Heat Map Export'!A353</f>
        <v>0</v>
      </c>
      <c r="B354" s="25">
        <f>'Heat Map Export'!B353</f>
        <v>0</v>
      </c>
      <c r="C354" s="16" t="e">
        <f>'Heat Map Export'!C353 - $C$6</f>
        <v>#N/A</v>
      </c>
      <c r="D354" s="16" t="e">
        <f>'Heat Map Export'!F353 - $D$6</f>
        <v>#N/A</v>
      </c>
      <c r="E354" s="16" t="e">
        <f>'Heat Map Export'!J353- $E$6</f>
        <v>#N/A</v>
      </c>
      <c r="F354" s="16" t="e">
        <f>'Heat Map Export'!R353 - $F$6</f>
        <v>#N/A</v>
      </c>
      <c r="G354" s="16" t="e">
        <f>'Heat Map Export'!U353- $G$6</f>
        <v>#N/A</v>
      </c>
      <c r="H354" s="16" t="e">
        <f>'Heat Map Export'!Y353 - $H$6</f>
        <v>#N/A</v>
      </c>
      <c r="I354" s="17" t="e">
        <f>'Heat Map Export'!AB353-$I$6</f>
        <v>#N/A</v>
      </c>
    </row>
    <row r="355" spans="1:9" s="14" customFormat="1" x14ac:dyDescent="0.2">
      <c r="A355" s="24">
        <f>'Heat Map Export'!A354</f>
        <v>0</v>
      </c>
      <c r="B355" s="25">
        <f>'Heat Map Export'!B354</f>
        <v>0</v>
      </c>
      <c r="C355" s="16" t="e">
        <f>'Heat Map Export'!C354 - $C$6</f>
        <v>#N/A</v>
      </c>
      <c r="D355" s="16" t="e">
        <f>'Heat Map Export'!F354 - $D$6</f>
        <v>#N/A</v>
      </c>
      <c r="E355" s="16" t="e">
        <f>'Heat Map Export'!J354- $E$6</f>
        <v>#N/A</v>
      </c>
      <c r="F355" s="16" t="e">
        <f>'Heat Map Export'!R354 - $F$6</f>
        <v>#N/A</v>
      </c>
      <c r="G355" s="16" t="e">
        <f>'Heat Map Export'!U354- $G$6</f>
        <v>#N/A</v>
      </c>
      <c r="H355" s="16" t="e">
        <f>'Heat Map Export'!Y354 - $H$6</f>
        <v>#N/A</v>
      </c>
      <c r="I355" s="17" t="e">
        <f>'Heat Map Export'!AB354-$I$6</f>
        <v>#N/A</v>
      </c>
    </row>
    <row r="356" spans="1:9" s="14" customFormat="1" x14ac:dyDescent="0.2">
      <c r="A356" s="24">
        <f>'Heat Map Export'!A355</f>
        <v>0</v>
      </c>
      <c r="B356" s="25">
        <f>'Heat Map Export'!B355</f>
        <v>0</v>
      </c>
      <c r="C356" s="16" t="e">
        <f>'Heat Map Export'!C355 - $C$6</f>
        <v>#N/A</v>
      </c>
      <c r="D356" s="16" t="e">
        <f>'Heat Map Export'!F355 - $D$6</f>
        <v>#N/A</v>
      </c>
      <c r="E356" s="16" t="e">
        <f>'Heat Map Export'!J355- $E$6</f>
        <v>#N/A</v>
      </c>
      <c r="F356" s="16" t="e">
        <f>'Heat Map Export'!R355 - $F$6</f>
        <v>#N/A</v>
      </c>
      <c r="G356" s="16" t="e">
        <f>'Heat Map Export'!U355- $G$6</f>
        <v>#N/A</v>
      </c>
      <c r="H356" s="16" t="e">
        <f>'Heat Map Export'!Y355 - $H$6</f>
        <v>#N/A</v>
      </c>
      <c r="I356" s="17" t="e">
        <f>'Heat Map Export'!AB355-$I$6</f>
        <v>#N/A</v>
      </c>
    </row>
    <row r="357" spans="1:9" s="14" customFormat="1" x14ac:dyDescent="0.2">
      <c r="A357" s="24">
        <f>'Heat Map Export'!A356</f>
        <v>0</v>
      </c>
      <c r="B357" s="25">
        <f>'Heat Map Export'!B356</f>
        <v>0</v>
      </c>
      <c r="C357" s="16" t="e">
        <f>'Heat Map Export'!C356 - $C$6</f>
        <v>#N/A</v>
      </c>
      <c r="D357" s="16" t="e">
        <f>'Heat Map Export'!F356 - $D$6</f>
        <v>#N/A</v>
      </c>
      <c r="E357" s="16" t="e">
        <f>'Heat Map Export'!J356- $E$6</f>
        <v>#N/A</v>
      </c>
      <c r="F357" s="16" t="e">
        <f>'Heat Map Export'!R356 - $F$6</f>
        <v>#N/A</v>
      </c>
      <c r="G357" s="16" t="e">
        <f>'Heat Map Export'!U356- $G$6</f>
        <v>#N/A</v>
      </c>
      <c r="H357" s="16" t="e">
        <f>'Heat Map Export'!Y356 - $H$6</f>
        <v>#N/A</v>
      </c>
      <c r="I357" s="17" t="e">
        <f>'Heat Map Export'!AB356-$I$6</f>
        <v>#N/A</v>
      </c>
    </row>
    <row r="358" spans="1:9" s="14" customFormat="1" x14ac:dyDescent="0.2">
      <c r="A358" s="24">
        <f>'Heat Map Export'!A357</f>
        <v>0</v>
      </c>
      <c r="B358" s="25">
        <f>'Heat Map Export'!B357</f>
        <v>0</v>
      </c>
      <c r="C358" s="16" t="e">
        <f>'Heat Map Export'!C357 - $C$6</f>
        <v>#N/A</v>
      </c>
      <c r="D358" s="16" t="e">
        <f>'Heat Map Export'!F357 - $D$6</f>
        <v>#N/A</v>
      </c>
      <c r="E358" s="16" t="e">
        <f>'Heat Map Export'!J357- $E$6</f>
        <v>#N/A</v>
      </c>
      <c r="F358" s="16" t="e">
        <f>'Heat Map Export'!R357 - $F$6</f>
        <v>#N/A</v>
      </c>
      <c r="G358" s="16" t="e">
        <f>'Heat Map Export'!U357- $G$6</f>
        <v>#N/A</v>
      </c>
      <c r="H358" s="16" t="e">
        <f>'Heat Map Export'!Y357 - $H$6</f>
        <v>#N/A</v>
      </c>
      <c r="I358" s="17" t="e">
        <f>'Heat Map Export'!AB357-$I$6</f>
        <v>#N/A</v>
      </c>
    </row>
    <row r="359" spans="1:9" s="14" customFormat="1" x14ac:dyDescent="0.2">
      <c r="A359" s="24">
        <f>'Heat Map Export'!A358</f>
        <v>0</v>
      </c>
      <c r="B359" s="25">
        <f>'Heat Map Export'!B358</f>
        <v>0</v>
      </c>
      <c r="C359" s="16" t="e">
        <f>'Heat Map Export'!C358 - $C$6</f>
        <v>#N/A</v>
      </c>
      <c r="D359" s="16" t="e">
        <f>'Heat Map Export'!F358 - $D$6</f>
        <v>#N/A</v>
      </c>
      <c r="E359" s="16" t="e">
        <f>'Heat Map Export'!J358- $E$6</f>
        <v>#N/A</v>
      </c>
      <c r="F359" s="16" t="e">
        <f>'Heat Map Export'!R358 - $F$6</f>
        <v>#N/A</v>
      </c>
      <c r="G359" s="16" t="e">
        <f>'Heat Map Export'!U358- $G$6</f>
        <v>#N/A</v>
      </c>
      <c r="H359" s="16" t="e">
        <f>'Heat Map Export'!Y358 - $H$6</f>
        <v>#N/A</v>
      </c>
      <c r="I359" s="17" t="e">
        <f>'Heat Map Export'!AB358-$I$6</f>
        <v>#N/A</v>
      </c>
    </row>
    <row r="360" spans="1:9" s="14" customFormat="1" x14ac:dyDescent="0.2">
      <c r="A360" s="24">
        <f>'Heat Map Export'!A359</f>
        <v>0</v>
      </c>
      <c r="B360" s="25">
        <f>'Heat Map Export'!B359</f>
        <v>0</v>
      </c>
      <c r="C360" s="16" t="e">
        <f>'Heat Map Export'!C359 - $C$6</f>
        <v>#N/A</v>
      </c>
      <c r="D360" s="16" t="e">
        <f>'Heat Map Export'!F359 - $D$6</f>
        <v>#N/A</v>
      </c>
      <c r="E360" s="16" t="e">
        <f>'Heat Map Export'!J359- $E$6</f>
        <v>#N/A</v>
      </c>
      <c r="F360" s="16" t="e">
        <f>'Heat Map Export'!R359 - $F$6</f>
        <v>#N/A</v>
      </c>
      <c r="G360" s="16" t="e">
        <f>'Heat Map Export'!U359- $G$6</f>
        <v>#N/A</v>
      </c>
      <c r="H360" s="16" t="e">
        <f>'Heat Map Export'!Y359 - $H$6</f>
        <v>#N/A</v>
      </c>
      <c r="I360" s="17" t="e">
        <f>'Heat Map Export'!AB359-$I$6</f>
        <v>#N/A</v>
      </c>
    </row>
    <row r="361" spans="1:9" s="14" customFormat="1" x14ac:dyDescent="0.2">
      <c r="A361" s="24">
        <f>'Heat Map Export'!A360</f>
        <v>0</v>
      </c>
      <c r="B361" s="25">
        <f>'Heat Map Export'!B360</f>
        <v>0</v>
      </c>
      <c r="C361" s="16" t="e">
        <f>'Heat Map Export'!C360 - $C$6</f>
        <v>#N/A</v>
      </c>
      <c r="D361" s="16" t="e">
        <f>'Heat Map Export'!F360 - $D$6</f>
        <v>#N/A</v>
      </c>
      <c r="E361" s="16" t="e">
        <f>'Heat Map Export'!J360- $E$6</f>
        <v>#N/A</v>
      </c>
      <c r="F361" s="16" t="e">
        <f>'Heat Map Export'!R360 - $F$6</f>
        <v>#N/A</v>
      </c>
      <c r="G361" s="16" t="e">
        <f>'Heat Map Export'!U360- $G$6</f>
        <v>#N/A</v>
      </c>
      <c r="H361" s="16" t="e">
        <f>'Heat Map Export'!Y360 - $H$6</f>
        <v>#N/A</v>
      </c>
      <c r="I361" s="17" t="e">
        <f>'Heat Map Export'!AB360-$I$6</f>
        <v>#N/A</v>
      </c>
    </row>
    <row r="362" spans="1:9" s="14" customFormat="1" x14ac:dyDescent="0.2">
      <c r="A362" s="24">
        <f>'Heat Map Export'!A361</f>
        <v>0</v>
      </c>
      <c r="B362" s="25">
        <f>'Heat Map Export'!B361</f>
        <v>0</v>
      </c>
      <c r="C362" s="16" t="e">
        <f>'Heat Map Export'!C361 - $C$6</f>
        <v>#N/A</v>
      </c>
      <c r="D362" s="16" t="e">
        <f>'Heat Map Export'!F361 - $D$6</f>
        <v>#N/A</v>
      </c>
      <c r="E362" s="16" t="e">
        <f>'Heat Map Export'!J361- $E$6</f>
        <v>#N/A</v>
      </c>
      <c r="F362" s="16" t="e">
        <f>'Heat Map Export'!R361 - $F$6</f>
        <v>#N/A</v>
      </c>
      <c r="G362" s="16" t="e">
        <f>'Heat Map Export'!U361- $G$6</f>
        <v>#N/A</v>
      </c>
      <c r="H362" s="16" t="e">
        <f>'Heat Map Export'!Y361 - $H$6</f>
        <v>#N/A</v>
      </c>
      <c r="I362" s="17" t="e">
        <f>'Heat Map Export'!AB361-$I$6</f>
        <v>#N/A</v>
      </c>
    </row>
    <row r="363" spans="1:9" s="14" customFormat="1" x14ac:dyDescent="0.2">
      <c r="A363" s="24">
        <f>'Heat Map Export'!A362</f>
        <v>0</v>
      </c>
      <c r="B363" s="25">
        <f>'Heat Map Export'!B362</f>
        <v>0</v>
      </c>
      <c r="C363" s="16" t="e">
        <f>'Heat Map Export'!C362 - $C$6</f>
        <v>#N/A</v>
      </c>
      <c r="D363" s="16" t="e">
        <f>'Heat Map Export'!F362 - $D$6</f>
        <v>#N/A</v>
      </c>
      <c r="E363" s="16" t="e">
        <f>'Heat Map Export'!J362- $E$6</f>
        <v>#N/A</v>
      </c>
      <c r="F363" s="16" t="e">
        <f>'Heat Map Export'!R362 - $F$6</f>
        <v>#N/A</v>
      </c>
      <c r="G363" s="16" t="e">
        <f>'Heat Map Export'!U362- $G$6</f>
        <v>#N/A</v>
      </c>
      <c r="H363" s="16" t="e">
        <f>'Heat Map Export'!Y362 - $H$6</f>
        <v>#N/A</v>
      </c>
      <c r="I363" s="17" t="e">
        <f>'Heat Map Export'!AB362-$I$6</f>
        <v>#N/A</v>
      </c>
    </row>
    <row r="364" spans="1:9" s="14" customFormat="1" x14ac:dyDescent="0.2">
      <c r="A364" s="24">
        <f>'Heat Map Export'!A363</f>
        <v>0</v>
      </c>
      <c r="B364" s="25">
        <f>'Heat Map Export'!B363</f>
        <v>0</v>
      </c>
      <c r="C364" s="16" t="e">
        <f>'Heat Map Export'!C363 - $C$6</f>
        <v>#N/A</v>
      </c>
      <c r="D364" s="16" t="e">
        <f>'Heat Map Export'!F363 - $D$6</f>
        <v>#N/A</v>
      </c>
      <c r="E364" s="16" t="e">
        <f>'Heat Map Export'!J363- $E$6</f>
        <v>#N/A</v>
      </c>
      <c r="F364" s="16" t="e">
        <f>'Heat Map Export'!R363 - $F$6</f>
        <v>#N/A</v>
      </c>
      <c r="G364" s="16" t="e">
        <f>'Heat Map Export'!U363- $G$6</f>
        <v>#N/A</v>
      </c>
      <c r="H364" s="16" t="e">
        <f>'Heat Map Export'!Y363 - $H$6</f>
        <v>#N/A</v>
      </c>
      <c r="I364" s="17" t="e">
        <f>'Heat Map Export'!AB363-$I$6</f>
        <v>#N/A</v>
      </c>
    </row>
    <row r="365" spans="1:9" s="14" customFormat="1" x14ac:dyDescent="0.2">
      <c r="A365" s="24">
        <f>'Heat Map Export'!A364</f>
        <v>0</v>
      </c>
      <c r="B365" s="25">
        <f>'Heat Map Export'!B364</f>
        <v>0</v>
      </c>
      <c r="C365" s="16" t="e">
        <f>'Heat Map Export'!C364 - $C$6</f>
        <v>#N/A</v>
      </c>
      <c r="D365" s="16" t="e">
        <f>'Heat Map Export'!F364 - $D$6</f>
        <v>#N/A</v>
      </c>
      <c r="E365" s="16" t="e">
        <f>'Heat Map Export'!J364- $E$6</f>
        <v>#N/A</v>
      </c>
      <c r="F365" s="16" t="e">
        <f>'Heat Map Export'!R364 - $F$6</f>
        <v>#N/A</v>
      </c>
      <c r="G365" s="16" t="e">
        <f>'Heat Map Export'!U364- $G$6</f>
        <v>#N/A</v>
      </c>
      <c r="H365" s="16" t="e">
        <f>'Heat Map Export'!Y364 - $H$6</f>
        <v>#N/A</v>
      </c>
      <c r="I365" s="17" t="e">
        <f>'Heat Map Export'!AB364-$I$6</f>
        <v>#N/A</v>
      </c>
    </row>
    <row r="366" spans="1:9" s="14" customFormat="1" x14ac:dyDescent="0.2">
      <c r="A366" s="24">
        <f>'Heat Map Export'!A365</f>
        <v>0</v>
      </c>
      <c r="B366" s="25">
        <f>'Heat Map Export'!B365</f>
        <v>0</v>
      </c>
      <c r="C366" s="16" t="e">
        <f>'Heat Map Export'!C365 - $C$6</f>
        <v>#N/A</v>
      </c>
      <c r="D366" s="16" t="e">
        <f>'Heat Map Export'!F365 - $D$6</f>
        <v>#N/A</v>
      </c>
      <c r="E366" s="16" t="e">
        <f>'Heat Map Export'!J365- $E$6</f>
        <v>#N/A</v>
      </c>
      <c r="F366" s="16" t="e">
        <f>'Heat Map Export'!R365 - $F$6</f>
        <v>#N/A</v>
      </c>
      <c r="G366" s="16" t="e">
        <f>'Heat Map Export'!U365- $G$6</f>
        <v>#N/A</v>
      </c>
      <c r="H366" s="16" t="e">
        <f>'Heat Map Export'!Y365 - $H$6</f>
        <v>#N/A</v>
      </c>
      <c r="I366" s="17" t="e">
        <f>'Heat Map Export'!AB365-$I$6</f>
        <v>#N/A</v>
      </c>
    </row>
    <row r="367" spans="1:9" s="14" customFormat="1" x14ac:dyDescent="0.2">
      <c r="A367" s="24">
        <f>'Heat Map Export'!A366</f>
        <v>0</v>
      </c>
      <c r="B367" s="25">
        <f>'Heat Map Export'!B366</f>
        <v>0</v>
      </c>
      <c r="C367" s="16" t="e">
        <f>'Heat Map Export'!C366 - $C$6</f>
        <v>#N/A</v>
      </c>
      <c r="D367" s="16" t="e">
        <f>'Heat Map Export'!F366 - $D$6</f>
        <v>#N/A</v>
      </c>
      <c r="E367" s="16" t="e">
        <f>'Heat Map Export'!J366- $E$6</f>
        <v>#N/A</v>
      </c>
      <c r="F367" s="16" t="e">
        <f>'Heat Map Export'!R366 - $F$6</f>
        <v>#N/A</v>
      </c>
      <c r="G367" s="16" t="e">
        <f>'Heat Map Export'!U366- $G$6</f>
        <v>#N/A</v>
      </c>
      <c r="H367" s="16" t="e">
        <f>'Heat Map Export'!Y366 - $H$6</f>
        <v>#N/A</v>
      </c>
      <c r="I367" s="17" t="e">
        <f>'Heat Map Export'!AB366-$I$6</f>
        <v>#N/A</v>
      </c>
    </row>
    <row r="368" spans="1:9" s="14" customFormat="1" x14ac:dyDescent="0.2">
      <c r="A368" s="24">
        <f>'Heat Map Export'!A367</f>
        <v>0</v>
      </c>
      <c r="B368" s="25">
        <f>'Heat Map Export'!B367</f>
        <v>0</v>
      </c>
      <c r="C368" s="16" t="e">
        <f>'Heat Map Export'!C367 - $C$6</f>
        <v>#N/A</v>
      </c>
      <c r="D368" s="16" t="e">
        <f>'Heat Map Export'!F367 - $D$6</f>
        <v>#N/A</v>
      </c>
      <c r="E368" s="16" t="e">
        <f>'Heat Map Export'!J367- $E$6</f>
        <v>#N/A</v>
      </c>
      <c r="F368" s="16" t="e">
        <f>'Heat Map Export'!R367 - $F$6</f>
        <v>#N/A</v>
      </c>
      <c r="G368" s="16" t="e">
        <f>'Heat Map Export'!U367- $G$6</f>
        <v>#N/A</v>
      </c>
      <c r="H368" s="16" t="e">
        <f>'Heat Map Export'!Y367 - $H$6</f>
        <v>#N/A</v>
      </c>
      <c r="I368" s="17" t="e">
        <f>'Heat Map Export'!AB367-$I$6</f>
        <v>#N/A</v>
      </c>
    </row>
    <row r="369" spans="1:9" s="14" customFormat="1" x14ac:dyDescent="0.2">
      <c r="A369" s="24">
        <f>'Heat Map Export'!A368</f>
        <v>0</v>
      </c>
      <c r="B369" s="25">
        <f>'Heat Map Export'!B368</f>
        <v>0</v>
      </c>
      <c r="C369" s="16" t="e">
        <f>'Heat Map Export'!C368 - $C$6</f>
        <v>#N/A</v>
      </c>
      <c r="D369" s="16" t="e">
        <f>'Heat Map Export'!F368 - $D$6</f>
        <v>#N/A</v>
      </c>
      <c r="E369" s="16" t="e">
        <f>'Heat Map Export'!J368- $E$6</f>
        <v>#N/A</v>
      </c>
      <c r="F369" s="16" t="e">
        <f>'Heat Map Export'!R368 - $F$6</f>
        <v>#N/A</v>
      </c>
      <c r="G369" s="16" t="e">
        <f>'Heat Map Export'!U368- $G$6</f>
        <v>#N/A</v>
      </c>
      <c r="H369" s="16" t="e">
        <f>'Heat Map Export'!Y368 - $H$6</f>
        <v>#N/A</v>
      </c>
      <c r="I369" s="17" t="e">
        <f>'Heat Map Export'!AB368-$I$6</f>
        <v>#N/A</v>
      </c>
    </row>
    <row r="370" spans="1:9" s="14" customFormat="1" x14ac:dyDescent="0.2">
      <c r="A370" s="24">
        <f>'Heat Map Export'!A369</f>
        <v>0</v>
      </c>
      <c r="B370" s="25">
        <f>'Heat Map Export'!B369</f>
        <v>0</v>
      </c>
      <c r="C370" s="16" t="e">
        <f>'Heat Map Export'!C369 - $C$6</f>
        <v>#N/A</v>
      </c>
      <c r="D370" s="16" t="e">
        <f>'Heat Map Export'!F369 - $D$6</f>
        <v>#N/A</v>
      </c>
      <c r="E370" s="16" t="e">
        <f>'Heat Map Export'!J369- $E$6</f>
        <v>#N/A</v>
      </c>
      <c r="F370" s="16" t="e">
        <f>'Heat Map Export'!R369 - $F$6</f>
        <v>#N/A</v>
      </c>
      <c r="G370" s="16" t="e">
        <f>'Heat Map Export'!U369- $G$6</f>
        <v>#N/A</v>
      </c>
      <c r="H370" s="16" t="e">
        <f>'Heat Map Export'!Y369 - $H$6</f>
        <v>#N/A</v>
      </c>
      <c r="I370" s="17" t="e">
        <f>'Heat Map Export'!AB369-$I$6</f>
        <v>#N/A</v>
      </c>
    </row>
    <row r="371" spans="1:9" s="14" customFormat="1" x14ac:dyDescent="0.2">
      <c r="A371" s="24">
        <f>'Heat Map Export'!A370</f>
        <v>0</v>
      </c>
      <c r="B371" s="25">
        <f>'Heat Map Export'!B370</f>
        <v>0</v>
      </c>
      <c r="C371" s="16" t="e">
        <f>'Heat Map Export'!C370 - $C$6</f>
        <v>#N/A</v>
      </c>
      <c r="D371" s="16" t="e">
        <f>'Heat Map Export'!F370 - $D$6</f>
        <v>#N/A</v>
      </c>
      <c r="E371" s="16" t="e">
        <f>'Heat Map Export'!J370- $E$6</f>
        <v>#N/A</v>
      </c>
      <c r="F371" s="16" t="e">
        <f>'Heat Map Export'!R370 - $F$6</f>
        <v>#N/A</v>
      </c>
      <c r="G371" s="16" t="e">
        <f>'Heat Map Export'!U370- $G$6</f>
        <v>#N/A</v>
      </c>
      <c r="H371" s="16" t="e">
        <f>'Heat Map Export'!Y370 - $H$6</f>
        <v>#N/A</v>
      </c>
      <c r="I371" s="17" t="e">
        <f>'Heat Map Export'!AB370-$I$6</f>
        <v>#N/A</v>
      </c>
    </row>
    <row r="372" spans="1:9" s="14" customFormat="1" x14ac:dyDescent="0.2">
      <c r="A372" s="24">
        <f>'Heat Map Export'!A371</f>
        <v>0</v>
      </c>
      <c r="B372" s="25">
        <f>'Heat Map Export'!B371</f>
        <v>0</v>
      </c>
      <c r="C372" s="16" t="e">
        <f>'Heat Map Export'!C371 - $C$6</f>
        <v>#N/A</v>
      </c>
      <c r="D372" s="16" t="e">
        <f>'Heat Map Export'!F371 - $D$6</f>
        <v>#N/A</v>
      </c>
      <c r="E372" s="16" t="e">
        <f>'Heat Map Export'!J371- $E$6</f>
        <v>#N/A</v>
      </c>
      <c r="F372" s="16" t="e">
        <f>'Heat Map Export'!R371 - $F$6</f>
        <v>#N/A</v>
      </c>
      <c r="G372" s="16" t="e">
        <f>'Heat Map Export'!U371- $G$6</f>
        <v>#N/A</v>
      </c>
      <c r="H372" s="16" t="e">
        <f>'Heat Map Export'!Y371 - $H$6</f>
        <v>#N/A</v>
      </c>
      <c r="I372" s="17" t="e">
        <f>'Heat Map Export'!AB371-$I$6</f>
        <v>#N/A</v>
      </c>
    </row>
    <row r="373" spans="1:9" s="14" customFormat="1" x14ac:dyDescent="0.2">
      <c r="A373" s="24">
        <f>'Heat Map Export'!A372</f>
        <v>0</v>
      </c>
      <c r="B373" s="25">
        <f>'Heat Map Export'!B372</f>
        <v>0</v>
      </c>
      <c r="C373" s="16" t="e">
        <f>'Heat Map Export'!C372 - $C$6</f>
        <v>#N/A</v>
      </c>
      <c r="D373" s="16" t="e">
        <f>'Heat Map Export'!F372 - $D$6</f>
        <v>#N/A</v>
      </c>
      <c r="E373" s="16" t="e">
        <f>'Heat Map Export'!J372- $E$6</f>
        <v>#N/A</v>
      </c>
      <c r="F373" s="16" t="e">
        <f>'Heat Map Export'!R372 - $F$6</f>
        <v>#N/A</v>
      </c>
      <c r="G373" s="16" t="e">
        <f>'Heat Map Export'!U372- $G$6</f>
        <v>#N/A</v>
      </c>
      <c r="H373" s="16" t="e">
        <f>'Heat Map Export'!Y372 - $H$6</f>
        <v>#N/A</v>
      </c>
      <c r="I373" s="17" t="e">
        <f>'Heat Map Export'!AB372-$I$6</f>
        <v>#N/A</v>
      </c>
    </row>
    <row r="374" spans="1:9" s="14" customFormat="1" x14ac:dyDescent="0.2">
      <c r="A374" s="24">
        <f>'Heat Map Export'!A373</f>
        <v>0</v>
      </c>
      <c r="B374" s="25">
        <f>'Heat Map Export'!B373</f>
        <v>0</v>
      </c>
      <c r="C374" s="16" t="e">
        <f>'Heat Map Export'!C373 - $C$6</f>
        <v>#N/A</v>
      </c>
      <c r="D374" s="16" t="e">
        <f>'Heat Map Export'!F373 - $D$6</f>
        <v>#N/A</v>
      </c>
      <c r="E374" s="16" t="e">
        <f>'Heat Map Export'!J373- $E$6</f>
        <v>#N/A</v>
      </c>
      <c r="F374" s="16" t="e">
        <f>'Heat Map Export'!R373 - $F$6</f>
        <v>#N/A</v>
      </c>
      <c r="G374" s="16" t="e">
        <f>'Heat Map Export'!U373- $G$6</f>
        <v>#N/A</v>
      </c>
      <c r="H374" s="16" t="e">
        <f>'Heat Map Export'!Y373 - $H$6</f>
        <v>#N/A</v>
      </c>
      <c r="I374" s="17" t="e">
        <f>'Heat Map Export'!AB373-$I$6</f>
        <v>#N/A</v>
      </c>
    </row>
    <row r="375" spans="1:9" s="14" customFormat="1" x14ac:dyDescent="0.2">
      <c r="A375" s="24">
        <f>'Heat Map Export'!A374</f>
        <v>0</v>
      </c>
      <c r="B375" s="25">
        <f>'Heat Map Export'!B374</f>
        <v>0</v>
      </c>
      <c r="C375" s="16" t="e">
        <f>'Heat Map Export'!C374 - $C$6</f>
        <v>#N/A</v>
      </c>
      <c r="D375" s="16" t="e">
        <f>'Heat Map Export'!F374 - $D$6</f>
        <v>#N/A</v>
      </c>
      <c r="E375" s="16" t="e">
        <f>'Heat Map Export'!J374- $E$6</f>
        <v>#N/A</v>
      </c>
      <c r="F375" s="16" t="e">
        <f>'Heat Map Export'!R374 - $F$6</f>
        <v>#N/A</v>
      </c>
      <c r="G375" s="16" t="e">
        <f>'Heat Map Export'!U374- $G$6</f>
        <v>#N/A</v>
      </c>
      <c r="H375" s="16" t="e">
        <f>'Heat Map Export'!Y374 - $H$6</f>
        <v>#N/A</v>
      </c>
      <c r="I375" s="17" t="e">
        <f>'Heat Map Export'!AB374-$I$6</f>
        <v>#N/A</v>
      </c>
    </row>
    <row r="376" spans="1:9" s="14" customFormat="1" x14ac:dyDescent="0.2">
      <c r="A376" s="24">
        <f>'Heat Map Export'!A375</f>
        <v>0</v>
      </c>
      <c r="B376" s="25">
        <f>'Heat Map Export'!B375</f>
        <v>0</v>
      </c>
      <c r="C376" s="16" t="e">
        <f>'Heat Map Export'!C375 - $C$6</f>
        <v>#N/A</v>
      </c>
      <c r="D376" s="16" t="e">
        <f>'Heat Map Export'!F375 - $D$6</f>
        <v>#N/A</v>
      </c>
      <c r="E376" s="16" t="e">
        <f>'Heat Map Export'!J375- $E$6</f>
        <v>#N/A</v>
      </c>
      <c r="F376" s="16" t="e">
        <f>'Heat Map Export'!R375 - $F$6</f>
        <v>#N/A</v>
      </c>
      <c r="G376" s="16" t="e">
        <f>'Heat Map Export'!U375- $G$6</f>
        <v>#N/A</v>
      </c>
      <c r="H376" s="16" t="e">
        <f>'Heat Map Export'!Y375 - $H$6</f>
        <v>#N/A</v>
      </c>
      <c r="I376" s="17" t="e">
        <f>'Heat Map Export'!AB375-$I$6</f>
        <v>#N/A</v>
      </c>
    </row>
    <row r="377" spans="1:9" s="14" customFormat="1" x14ac:dyDescent="0.2">
      <c r="A377" s="24">
        <f>'Heat Map Export'!A376</f>
        <v>0</v>
      </c>
      <c r="B377" s="25">
        <f>'Heat Map Export'!B376</f>
        <v>0</v>
      </c>
      <c r="C377" s="16" t="e">
        <f>'Heat Map Export'!C376 - $C$6</f>
        <v>#N/A</v>
      </c>
      <c r="D377" s="16" t="e">
        <f>'Heat Map Export'!F376 - $D$6</f>
        <v>#N/A</v>
      </c>
      <c r="E377" s="16" t="e">
        <f>'Heat Map Export'!J376- $E$6</f>
        <v>#N/A</v>
      </c>
      <c r="F377" s="16" t="e">
        <f>'Heat Map Export'!R376 - $F$6</f>
        <v>#N/A</v>
      </c>
      <c r="G377" s="16" t="e">
        <f>'Heat Map Export'!U376- $G$6</f>
        <v>#N/A</v>
      </c>
      <c r="H377" s="16" t="e">
        <f>'Heat Map Export'!Y376 - $H$6</f>
        <v>#N/A</v>
      </c>
      <c r="I377" s="17" t="e">
        <f>'Heat Map Export'!AB376-$I$6</f>
        <v>#N/A</v>
      </c>
    </row>
    <row r="378" spans="1:9" s="14" customFormat="1" x14ac:dyDescent="0.2">
      <c r="A378" s="24">
        <f>'Heat Map Export'!A377</f>
        <v>0</v>
      </c>
      <c r="B378" s="25">
        <f>'Heat Map Export'!B377</f>
        <v>0</v>
      </c>
      <c r="C378" s="16" t="e">
        <f>'Heat Map Export'!C377 - $C$6</f>
        <v>#N/A</v>
      </c>
      <c r="D378" s="16" t="e">
        <f>'Heat Map Export'!F377 - $D$6</f>
        <v>#N/A</v>
      </c>
      <c r="E378" s="16" t="e">
        <f>'Heat Map Export'!J377- $E$6</f>
        <v>#N/A</v>
      </c>
      <c r="F378" s="16" t="e">
        <f>'Heat Map Export'!R377 - $F$6</f>
        <v>#N/A</v>
      </c>
      <c r="G378" s="16" t="e">
        <f>'Heat Map Export'!U377- $G$6</f>
        <v>#N/A</v>
      </c>
      <c r="H378" s="16" t="e">
        <f>'Heat Map Export'!Y377 - $H$6</f>
        <v>#N/A</v>
      </c>
      <c r="I378" s="17" t="e">
        <f>'Heat Map Export'!AB377-$I$6</f>
        <v>#N/A</v>
      </c>
    </row>
    <row r="379" spans="1:9" s="14" customFormat="1" x14ac:dyDescent="0.2">
      <c r="A379" s="24">
        <f>'Heat Map Export'!A378</f>
        <v>0</v>
      </c>
      <c r="B379" s="25">
        <f>'Heat Map Export'!B378</f>
        <v>0</v>
      </c>
      <c r="C379" s="16" t="e">
        <f>'Heat Map Export'!C378 - $C$6</f>
        <v>#N/A</v>
      </c>
      <c r="D379" s="16" t="e">
        <f>'Heat Map Export'!F378 - $D$6</f>
        <v>#N/A</v>
      </c>
      <c r="E379" s="16" t="e">
        <f>'Heat Map Export'!J378- $E$6</f>
        <v>#N/A</v>
      </c>
      <c r="F379" s="16" t="e">
        <f>'Heat Map Export'!R378 - $F$6</f>
        <v>#N/A</v>
      </c>
      <c r="G379" s="16" t="e">
        <f>'Heat Map Export'!U378- $G$6</f>
        <v>#N/A</v>
      </c>
      <c r="H379" s="16" t="e">
        <f>'Heat Map Export'!Y378 - $H$6</f>
        <v>#N/A</v>
      </c>
      <c r="I379" s="17" t="e">
        <f>'Heat Map Export'!AB378-$I$6</f>
        <v>#N/A</v>
      </c>
    </row>
    <row r="380" spans="1:9" s="14" customFormat="1" x14ac:dyDescent="0.2">
      <c r="A380" s="24">
        <f>'Heat Map Export'!A379</f>
        <v>0</v>
      </c>
      <c r="B380" s="25">
        <f>'Heat Map Export'!B379</f>
        <v>0</v>
      </c>
      <c r="C380" s="16" t="e">
        <f>'Heat Map Export'!C379 - $C$6</f>
        <v>#N/A</v>
      </c>
      <c r="D380" s="16" t="e">
        <f>'Heat Map Export'!F379 - $D$6</f>
        <v>#N/A</v>
      </c>
      <c r="E380" s="16" t="e">
        <f>'Heat Map Export'!J379- $E$6</f>
        <v>#N/A</v>
      </c>
      <c r="F380" s="16" t="e">
        <f>'Heat Map Export'!R379 - $F$6</f>
        <v>#N/A</v>
      </c>
      <c r="G380" s="16" t="e">
        <f>'Heat Map Export'!U379- $G$6</f>
        <v>#N/A</v>
      </c>
      <c r="H380" s="16" t="e">
        <f>'Heat Map Export'!Y379 - $H$6</f>
        <v>#N/A</v>
      </c>
      <c r="I380" s="17" t="e">
        <f>'Heat Map Export'!AB379-$I$6</f>
        <v>#N/A</v>
      </c>
    </row>
    <row r="381" spans="1:9" s="14" customFormat="1" x14ac:dyDescent="0.2">
      <c r="A381" s="24">
        <f>'Heat Map Export'!A380</f>
        <v>0</v>
      </c>
      <c r="B381" s="25">
        <f>'Heat Map Export'!B380</f>
        <v>0</v>
      </c>
      <c r="C381" s="16" t="e">
        <f>'Heat Map Export'!C380 - $C$6</f>
        <v>#N/A</v>
      </c>
      <c r="D381" s="16" t="e">
        <f>'Heat Map Export'!F380 - $D$6</f>
        <v>#N/A</v>
      </c>
      <c r="E381" s="16" t="e">
        <f>'Heat Map Export'!J380- $E$6</f>
        <v>#N/A</v>
      </c>
      <c r="F381" s="16" t="e">
        <f>'Heat Map Export'!R380 - $F$6</f>
        <v>#N/A</v>
      </c>
      <c r="G381" s="16" t="e">
        <f>'Heat Map Export'!U380- $G$6</f>
        <v>#N/A</v>
      </c>
      <c r="H381" s="16" t="e">
        <f>'Heat Map Export'!Y380 - $H$6</f>
        <v>#N/A</v>
      </c>
      <c r="I381" s="17" t="e">
        <f>'Heat Map Export'!AB380-$I$6</f>
        <v>#N/A</v>
      </c>
    </row>
    <row r="382" spans="1:9" s="14" customFormat="1" x14ac:dyDescent="0.2">
      <c r="A382" s="24">
        <f>'Heat Map Export'!A381</f>
        <v>0</v>
      </c>
      <c r="B382" s="25">
        <f>'Heat Map Export'!B381</f>
        <v>0</v>
      </c>
      <c r="C382" s="16" t="e">
        <f>'Heat Map Export'!C381 - $C$6</f>
        <v>#N/A</v>
      </c>
      <c r="D382" s="16" t="e">
        <f>'Heat Map Export'!F381 - $D$6</f>
        <v>#N/A</v>
      </c>
      <c r="E382" s="16" t="e">
        <f>'Heat Map Export'!J381- $E$6</f>
        <v>#N/A</v>
      </c>
      <c r="F382" s="16" t="e">
        <f>'Heat Map Export'!R381 - $F$6</f>
        <v>#N/A</v>
      </c>
      <c r="G382" s="16" t="e">
        <f>'Heat Map Export'!U381- $G$6</f>
        <v>#N/A</v>
      </c>
      <c r="H382" s="16" t="e">
        <f>'Heat Map Export'!Y381 - $H$6</f>
        <v>#N/A</v>
      </c>
      <c r="I382" s="17" t="e">
        <f>'Heat Map Export'!AB381-$I$6</f>
        <v>#N/A</v>
      </c>
    </row>
    <row r="383" spans="1:9" s="14" customFormat="1" x14ac:dyDescent="0.2">
      <c r="A383" s="24">
        <f>'Heat Map Export'!A382</f>
        <v>0</v>
      </c>
      <c r="B383" s="25">
        <f>'Heat Map Export'!B382</f>
        <v>0</v>
      </c>
      <c r="C383" s="16" t="e">
        <f>'Heat Map Export'!C382 - $C$6</f>
        <v>#N/A</v>
      </c>
      <c r="D383" s="16" t="e">
        <f>'Heat Map Export'!F382 - $D$6</f>
        <v>#N/A</v>
      </c>
      <c r="E383" s="16" t="e">
        <f>'Heat Map Export'!J382- $E$6</f>
        <v>#N/A</v>
      </c>
      <c r="F383" s="16" t="e">
        <f>'Heat Map Export'!R382 - $F$6</f>
        <v>#N/A</v>
      </c>
      <c r="G383" s="16" t="e">
        <f>'Heat Map Export'!U382- $G$6</f>
        <v>#N/A</v>
      </c>
      <c r="H383" s="16" t="e">
        <f>'Heat Map Export'!Y382 - $H$6</f>
        <v>#N/A</v>
      </c>
      <c r="I383" s="17" t="e">
        <f>'Heat Map Export'!AB382-$I$6</f>
        <v>#N/A</v>
      </c>
    </row>
    <row r="384" spans="1:9" s="14" customFormat="1" x14ac:dyDescent="0.2">
      <c r="A384" s="24">
        <f>'Heat Map Export'!A383</f>
        <v>0</v>
      </c>
      <c r="B384" s="25">
        <f>'Heat Map Export'!B383</f>
        <v>0</v>
      </c>
      <c r="C384" s="16" t="e">
        <f>'Heat Map Export'!C383 - $C$6</f>
        <v>#N/A</v>
      </c>
      <c r="D384" s="16" t="e">
        <f>'Heat Map Export'!F383 - $D$6</f>
        <v>#N/A</v>
      </c>
      <c r="E384" s="16" t="e">
        <f>'Heat Map Export'!J383- $E$6</f>
        <v>#N/A</v>
      </c>
      <c r="F384" s="16" t="e">
        <f>'Heat Map Export'!R383 - $F$6</f>
        <v>#N/A</v>
      </c>
      <c r="G384" s="16" t="e">
        <f>'Heat Map Export'!U383- $G$6</f>
        <v>#N/A</v>
      </c>
      <c r="H384" s="16" t="e">
        <f>'Heat Map Export'!Y383 - $H$6</f>
        <v>#N/A</v>
      </c>
      <c r="I384" s="17" t="e">
        <f>'Heat Map Export'!AB383-$I$6</f>
        <v>#N/A</v>
      </c>
    </row>
    <row r="385" spans="1:9" s="14" customFormat="1" x14ac:dyDescent="0.2">
      <c r="A385" s="24">
        <f>'Heat Map Export'!A384</f>
        <v>0</v>
      </c>
      <c r="B385" s="25">
        <f>'Heat Map Export'!B384</f>
        <v>0</v>
      </c>
      <c r="C385" s="16" t="e">
        <f>'Heat Map Export'!C384 - $C$6</f>
        <v>#N/A</v>
      </c>
      <c r="D385" s="16" t="e">
        <f>'Heat Map Export'!F384 - $D$6</f>
        <v>#N/A</v>
      </c>
      <c r="E385" s="16" t="e">
        <f>'Heat Map Export'!J384- $E$6</f>
        <v>#N/A</v>
      </c>
      <c r="F385" s="16" t="e">
        <f>'Heat Map Export'!R384 - $F$6</f>
        <v>#N/A</v>
      </c>
      <c r="G385" s="16" t="e">
        <f>'Heat Map Export'!U384- $G$6</f>
        <v>#N/A</v>
      </c>
      <c r="H385" s="16" t="e">
        <f>'Heat Map Export'!Y384 - $H$6</f>
        <v>#N/A</v>
      </c>
      <c r="I385" s="17" t="e">
        <f>'Heat Map Export'!AB384-$I$6</f>
        <v>#N/A</v>
      </c>
    </row>
    <row r="386" spans="1:9" s="14" customFormat="1" x14ac:dyDescent="0.2">
      <c r="A386" s="24">
        <f>'Heat Map Export'!A385</f>
        <v>0</v>
      </c>
      <c r="B386" s="25">
        <f>'Heat Map Export'!B385</f>
        <v>0</v>
      </c>
      <c r="C386" s="16" t="e">
        <f>'Heat Map Export'!C385 - $C$6</f>
        <v>#N/A</v>
      </c>
      <c r="D386" s="16" t="e">
        <f>'Heat Map Export'!F385 - $D$6</f>
        <v>#N/A</v>
      </c>
      <c r="E386" s="16" t="e">
        <f>'Heat Map Export'!J385- $E$6</f>
        <v>#N/A</v>
      </c>
      <c r="F386" s="16" t="e">
        <f>'Heat Map Export'!R385 - $F$6</f>
        <v>#N/A</v>
      </c>
      <c r="G386" s="16" t="e">
        <f>'Heat Map Export'!U385- $G$6</f>
        <v>#N/A</v>
      </c>
      <c r="H386" s="16" t="e">
        <f>'Heat Map Export'!Y385 - $H$6</f>
        <v>#N/A</v>
      </c>
      <c r="I386" s="17" t="e">
        <f>'Heat Map Export'!AB385-$I$6</f>
        <v>#N/A</v>
      </c>
    </row>
    <row r="387" spans="1:9" s="14" customFormat="1" x14ac:dyDescent="0.2">
      <c r="A387" s="24">
        <f>'Heat Map Export'!A386</f>
        <v>0</v>
      </c>
      <c r="B387" s="25">
        <f>'Heat Map Export'!B386</f>
        <v>0</v>
      </c>
      <c r="C387" s="16" t="e">
        <f>'Heat Map Export'!C386 - $C$6</f>
        <v>#N/A</v>
      </c>
      <c r="D387" s="16" t="e">
        <f>'Heat Map Export'!F386 - $D$6</f>
        <v>#N/A</v>
      </c>
      <c r="E387" s="16" t="e">
        <f>'Heat Map Export'!J386- $E$6</f>
        <v>#N/A</v>
      </c>
      <c r="F387" s="16" t="e">
        <f>'Heat Map Export'!R386 - $F$6</f>
        <v>#N/A</v>
      </c>
      <c r="G387" s="16" t="e">
        <f>'Heat Map Export'!U386- $G$6</f>
        <v>#N/A</v>
      </c>
      <c r="H387" s="16" t="e">
        <f>'Heat Map Export'!Y386 - $H$6</f>
        <v>#N/A</v>
      </c>
      <c r="I387" s="17" t="e">
        <f>'Heat Map Export'!AB386-$I$6</f>
        <v>#N/A</v>
      </c>
    </row>
    <row r="388" spans="1:9" s="14" customFormat="1" x14ac:dyDescent="0.2">
      <c r="A388" s="24">
        <f>'Heat Map Export'!A387</f>
        <v>0</v>
      </c>
      <c r="B388" s="25">
        <f>'Heat Map Export'!B387</f>
        <v>0</v>
      </c>
      <c r="C388" s="16" t="e">
        <f>'Heat Map Export'!C387 - $C$6</f>
        <v>#N/A</v>
      </c>
      <c r="D388" s="16" t="e">
        <f>'Heat Map Export'!F387 - $D$6</f>
        <v>#N/A</v>
      </c>
      <c r="E388" s="16" t="e">
        <f>'Heat Map Export'!J387- $E$6</f>
        <v>#N/A</v>
      </c>
      <c r="F388" s="16" t="e">
        <f>'Heat Map Export'!R387 - $F$6</f>
        <v>#N/A</v>
      </c>
      <c r="G388" s="16" t="e">
        <f>'Heat Map Export'!U387- $G$6</f>
        <v>#N/A</v>
      </c>
      <c r="H388" s="16" t="e">
        <f>'Heat Map Export'!Y387 - $H$6</f>
        <v>#N/A</v>
      </c>
      <c r="I388" s="17" t="e">
        <f>'Heat Map Export'!AB387-$I$6</f>
        <v>#N/A</v>
      </c>
    </row>
    <row r="389" spans="1:9" s="14" customFormat="1" x14ac:dyDescent="0.2">
      <c r="A389" s="24">
        <f>'Heat Map Export'!A388</f>
        <v>0</v>
      </c>
      <c r="B389" s="25">
        <f>'Heat Map Export'!B388</f>
        <v>0</v>
      </c>
      <c r="C389" s="16" t="e">
        <f>'Heat Map Export'!C388 - $C$6</f>
        <v>#N/A</v>
      </c>
      <c r="D389" s="16" t="e">
        <f>'Heat Map Export'!F388 - $D$6</f>
        <v>#N/A</v>
      </c>
      <c r="E389" s="16" t="e">
        <f>'Heat Map Export'!J388- $E$6</f>
        <v>#N/A</v>
      </c>
      <c r="F389" s="16" t="e">
        <f>'Heat Map Export'!R388 - $F$6</f>
        <v>#N/A</v>
      </c>
      <c r="G389" s="16" t="e">
        <f>'Heat Map Export'!U388- $G$6</f>
        <v>#N/A</v>
      </c>
      <c r="H389" s="16" t="e">
        <f>'Heat Map Export'!Y388 - $H$6</f>
        <v>#N/A</v>
      </c>
      <c r="I389" s="17" t="e">
        <f>'Heat Map Export'!AB388-$I$6</f>
        <v>#N/A</v>
      </c>
    </row>
    <row r="390" spans="1:9" s="14" customFormat="1" x14ac:dyDescent="0.2">
      <c r="A390" s="24">
        <f>'Heat Map Export'!A389</f>
        <v>0</v>
      </c>
      <c r="B390" s="25">
        <f>'Heat Map Export'!B389</f>
        <v>0</v>
      </c>
      <c r="C390" s="16" t="e">
        <f>'Heat Map Export'!C389 - $C$6</f>
        <v>#N/A</v>
      </c>
      <c r="D390" s="16" t="e">
        <f>'Heat Map Export'!F389 - $D$6</f>
        <v>#N/A</v>
      </c>
      <c r="E390" s="16" t="e">
        <f>'Heat Map Export'!J389- $E$6</f>
        <v>#N/A</v>
      </c>
      <c r="F390" s="16" t="e">
        <f>'Heat Map Export'!R389 - $F$6</f>
        <v>#N/A</v>
      </c>
      <c r="G390" s="16" t="e">
        <f>'Heat Map Export'!U389- $G$6</f>
        <v>#N/A</v>
      </c>
      <c r="H390" s="16" t="e">
        <f>'Heat Map Export'!Y389 - $H$6</f>
        <v>#N/A</v>
      </c>
      <c r="I390" s="17" t="e">
        <f>'Heat Map Export'!AB389-$I$6</f>
        <v>#N/A</v>
      </c>
    </row>
    <row r="391" spans="1:9" s="14" customFormat="1" x14ac:dyDescent="0.2">
      <c r="A391" s="24">
        <f>'Heat Map Export'!A390</f>
        <v>0</v>
      </c>
      <c r="B391" s="25">
        <f>'Heat Map Export'!B390</f>
        <v>0</v>
      </c>
      <c r="C391" s="16" t="e">
        <f>'Heat Map Export'!C390 - $C$6</f>
        <v>#N/A</v>
      </c>
      <c r="D391" s="16" t="e">
        <f>'Heat Map Export'!F390 - $D$6</f>
        <v>#N/A</v>
      </c>
      <c r="E391" s="16" t="e">
        <f>'Heat Map Export'!J390- $E$6</f>
        <v>#N/A</v>
      </c>
      <c r="F391" s="16" t="e">
        <f>'Heat Map Export'!R390 - $F$6</f>
        <v>#N/A</v>
      </c>
      <c r="G391" s="16" t="e">
        <f>'Heat Map Export'!U390- $G$6</f>
        <v>#N/A</v>
      </c>
      <c r="H391" s="16" t="e">
        <f>'Heat Map Export'!Y390 - $H$6</f>
        <v>#N/A</v>
      </c>
      <c r="I391" s="17" t="e">
        <f>'Heat Map Export'!AB390-$I$6</f>
        <v>#N/A</v>
      </c>
    </row>
    <row r="392" spans="1:9" s="14" customFormat="1" x14ac:dyDescent="0.2">
      <c r="A392" s="24">
        <f>'Heat Map Export'!A391</f>
        <v>0</v>
      </c>
      <c r="B392" s="25">
        <f>'Heat Map Export'!B391</f>
        <v>0</v>
      </c>
      <c r="C392" s="16" t="e">
        <f>'Heat Map Export'!C391 - $C$6</f>
        <v>#N/A</v>
      </c>
      <c r="D392" s="16" t="e">
        <f>'Heat Map Export'!F391 - $D$6</f>
        <v>#N/A</v>
      </c>
      <c r="E392" s="16" t="e">
        <f>'Heat Map Export'!J391- $E$6</f>
        <v>#N/A</v>
      </c>
      <c r="F392" s="16" t="e">
        <f>'Heat Map Export'!R391 - $F$6</f>
        <v>#N/A</v>
      </c>
      <c r="G392" s="16" t="e">
        <f>'Heat Map Export'!U391- $G$6</f>
        <v>#N/A</v>
      </c>
      <c r="H392" s="16" t="e">
        <f>'Heat Map Export'!Y391 - $H$6</f>
        <v>#N/A</v>
      </c>
      <c r="I392" s="17" t="e">
        <f>'Heat Map Export'!AB391-$I$6</f>
        <v>#N/A</v>
      </c>
    </row>
    <row r="393" spans="1:9" s="14" customFormat="1" x14ac:dyDescent="0.2">
      <c r="A393" s="24">
        <f>'Heat Map Export'!A392</f>
        <v>0</v>
      </c>
      <c r="B393" s="25">
        <f>'Heat Map Export'!B392</f>
        <v>0</v>
      </c>
      <c r="C393" s="16" t="e">
        <f>'Heat Map Export'!C392 - $C$6</f>
        <v>#N/A</v>
      </c>
      <c r="D393" s="16" t="e">
        <f>'Heat Map Export'!F392 - $D$6</f>
        <v>#N/A</v>
      </c>
      <c r="E393" s="16" t="e">
        <f>'Heat Map Export'!J392- $E$6</f>
        <v>#N/A</v>
      </c>
      <c r="F393" s="16" t="e">
        <f>'Heat Map Export'!R392 - $F$6</f>
        <v>#N/A</v>
      </c>
      <c r="G393" s="16" t="e">
        <f>'Heat Map Export'!U392- $G$6</f>
        <v>#N/A</v>
      </c>
      <c r="H393" s="16" t="e">
        <f>'Heat Map Export'!Y392 - $H$6</f>
        <v>#N/A</v>
      </c>
      <c r="I393" s="17" t="e">
        <f>'Heat Map Export'!AB392-$I$6</f>
        <v>#N/A</v>
      </c>
    </row>
    <row r="394" spans="1:9" s="14" customFormat="1" x14ac:dyDescent="0.2">
      <c r="A394" s="24">
        <f>'Heat Map Export'!A393</f>
        <v>0</v>
      </c>
      <c r="B394" s="25">
        <f>'Heat Map Export'!B393</f>
        <v>0</v>
      </c>
      <c r="C394" s="16" t="e">
        <f>'Heat Map Export'!C393 - $C$6</f>
        <v>#N/A</v>
      </c>
      <c r="D394" s="16" t="e">
        <f>'Heat Map Export'!F393 - $D$6</f>
        <v>#N/A</v>
      </c>
      <c r="E394" s="16" t="e">
        <f>'Heat Map Export'!J393- $E$6</f>
        <v>#N/A</v>
      </c>
      <c r="F394" s="16" t="e">
        <f>'Heat Map Export'!R393 - $F$6</f>
        <v>#N/A</v>
      </c>
      <c r="G394" s="16" t="e">
        <f>'Heat Map Export'!U393- $G$6</f>
        <v>#N/A</v>
      </c>
      <c r="H394" s="16" t="e">
        <f>'Heat Map Export'!Y393 - $H$6</f>
        <v>#N/A</v>
      </c>
      <c r="I394" s="17" t="e">
        <f>'Heat Map Export'!AB393-$I$6</f>
        <v>#N/A</v>
      </c>
    </row>
    <row r="395" spans="1:9" s="14" customFormat="1" x14ac:dyDescent="0.2">
      <c r="A395" s="24">
        <f>'Heat Map Export'!A394</f>
        <v>0</v>
      </c>
      <c r="B395" s="25">
        <f>'Heat Map Export'!B394</f>
        <v>0</v>
      </c>
      <c r="C395" s="16" t="e">
        <f>'Heat Map Export'!C394 - $C$6</f>
        <v>#N/A</v>
      </c>
      <c r="D395" s="16" t="e">
        <f>'Heat Map Export'!F394 - $D$6</f>
        <v>#N/A</v>
      </c>
      <c r="E395" s="16" t="e">
        <f>'Heat Map Export'!J394- $E$6</f>
        <v>#N/A</v>
      </c>
      <c r="F395" s="16" t="e">
        <f>'Heat Map Export'!R394 - $F$6</f>
        <v>#N/A</v>
      </c>
      <c r="G395" s="16" t="e">
        <f>'Heat Map Export'!U394- $G$6</f>
        <v>#N/A</v>
      </c>
      <c r="H395" s="16" t="e">
        <f>'Heat Map Export'!Y394 - $H$6</f>
        <v>#N/A</v>
      </c>
      <c r="I395" s="17" t="e">
        <f>'Heat Map Export'!AB394-$I$6</f>
        <v>#N/A</v>
      </c>
    </row>
    <row r="396" spans="1:9" s="14" customFormat="1" x14ac:dyDescent="0.2">
      <c r="A396" s="24">
        <f>'Heat Map Export'!A395</f>
        <v>0</v>
      </c>
      <c r="B396" s="25">
        <f>'Heat Map Export'!B395</f>
        <v>0</v>
      </c>
      <c r="C396" s="16" t="e">
        <f>'Heat Map Export'!C395 - $C$6</f>
        <v>#N/A</v>
      </c>
      <c r="D396" s="16" t="e">
        <f>'Heat Map Export'!F395 - $D$6</f>
        <v>#N/A</v>
      </c>
      <c r="E396" s="16" t="e">
        <f>'Heat Map Export'!J395- $E$6</f>
        <v>#N/A</v>
      </c>
      <c r="F396" s="16" t="e">
        <f>'Heat Map Export'!R395 - $F$6</f>
        <v>#N/A</v>
      </c>
      <c r="G396" s="16" t="e">
        <f>'Heat Map Export'!U395- $G$6</f>
        <v>#N/A</v>
      </c>
      <c r="H396" s="16" t="e">
        <f>'Heat Map Export'!Y395 - $H$6</f>
        <v>#N/A</v>
      </c>
      <c r="I396" s="17" t="e">
        <f>'Heat Map Export'!AB395-$I$6</f>
        <v>#N/A</v>
      </c>
    </row>
    <row r="397" spans="1:9" s="14" customFormat="1" x14ac:dyDescent="0.2">
      <c r="A397" s="24">
        <f>'Heat Map Export'!A396</f>
        <v>0</v>
      </c>
      <c r="B397" s="25">
        <f>'Heat Map Export'!B396</f>
        <v>0</v>
      </c>
      <c r="C397" s="16" t="e">
        <f>'Heat Map Export'!C396 - $C$6</f>
        <v>#N/A</v>
      </c>
      <c r="D397" s="16" t="e">
        <f>'Heat Map Export'!F396 - $D$6</f>
        <v>#N/A</v>
      </c>
      <c r="E397" s="16" t="e">
        <f>'Heat Map Export'!J396- $E$6</f>
        <v>#N/A</v>
      </c>
      <c r="F397" s="16" t="e">
        <f>'Heat Map Export'!R396 - $F$6</f>
        <v>#N/A</v>
      </c>
      <c r="G397" s="16" t="e">
        <f>'Heat Map Export'!U396- $G$6</f>
        <v>#N/A</v>
      </c>
      <c r="H397" s="16" t="e">
        <f>'Heat Map Export'!Y396 - $H$6</f>
        <v>#N/A</v>
      </c>
      <c r="I397" s="17" t="e">
        <f>'Heat Map Export'!AB396-$I$6</f>
        <v>#N/A</v>
      </c>
    </row>
    <row r="398" spans="1:9" s="14" customFormat="1" x14ac:dyDescent="0.2">
      <c r="A398" s="24">
        <f>'Heat Map Export'!A397</f>
        <v>0</v>
      </c>
      <c r="B398" s="25">
        <f>'Heat Map Export'!B397</f>
        <v>0</v>
      </c>
      <c r="C398" s="16" t="e">
        <f>'Heat Map Export'!C397 - $C$6</f>
        <v>#N/A</v>
      </c>
      <c r="D398" s="16" t="e">
        <f>'Heat Map Export'!F397 - $D$6</f>
        <v>#N/A</v>
      </c>
      <c r="E398" s="16" t="e">
        <f>'Heat Map Export'!J397- $E$6</f>
        <v>#N/A</v>
      </c>
      <c r="F398" s="16" t="e">
        <f>'Heat Map Export'!R397 - $F$6</f>
        <v>#N/A</v>
      </c>
      <c r="G398" s="16" t="e">
        <f>'Heat Map Export'!U397- $G$6</f>
        <v>#N/A</v>
      </c>
      <c r="H398" s="16" t="e">
        <f>'Heat Map Export'!Y397 - $H$6</f>
        <v>#N/A</v>
      </c>
      <c r="I398" s="17" t="e">
        <f>'Heat Map Export'!AB397-$I$6</f>
        <v>#N/A</v>
      </c>
    </row>
    <row r="399" spans="1:9" s="14" customFormat="1" x14ac:dyDescent="0.2">
      <c r="A399" s="24">
        <f>'Heat Map Export'!A398</f>
        <v>0</v>
      </c>
      <c r="B399" s="25">
        <f>'Heat Map Export'!B398</f>
        <v>0</v>
      </c>
      <c r="C399" s="16" t="e">
        <f>'Heat Map Export'!C398 - $C$6</f>
        <v>#N/A</v>
      </c>
      <c r="D399" s="16" t="e">
        <f>'Heat Map Export'!F398 - $D$6</f>
        <v>#N/A</v>
      </c>
      <c r="E399" s="16" t="e">
        <f>'Heat Map Export'!J398- $E$6</f>
        <v>#N/A</v>
      </c>
      <c r="F399" s="16" t="e">
        <f>'Heat Map Export'!R398 - $F$6</f>
        <v>#N/A</v>
      </c>
      <c r="G399" s="16" t="e">
        <f>'Heat Map Export'!U398- $G$6</f>
        <v>#N/A</v>
      </c>
      <c r="H399" s="16" t="e">
        <f>'Heat Map Export'!Y398 - $H$6</f>
        <v>#N/A</v>
      </c>
      <c r="I399" s="17" t="e">
        <f>'Heat Map Export'!AB398-$I$6</f>
        <v>#N/A</v>
      </c>
    </row>
    <row r="400" spans="1:9" s="14" customFormat="1" x14ac:dyDescent="0.2">
      <c r="A400" s="24">
        <f>'Heat Map Export'!A399</f>
        <v>0</v>
      </c>
      <c r="B400" s="25">
        <f>'Heat Map Export'!B399</f>
        <v>0</v>
      </c>
      <c r="C400" s="16" t="e">
        <f>'Heat Map Export'!C399 - $C$6</f>
        <v>#N/A</v>
      </c>
      <c r="D400" s="16" t="e">
        <f>'Heat Map Export'!F399 - $D$6</f>
        <v>#N/A</v>
      </c>
      <c r="E400" s="16" t="e">
        <f>'Heat Map Export'!J399- $E$6</f>
        <v>#N/A</v>
      </c>
      <c r="F400" s="16" t="e">
        <f>'Heat Map Export'!R399 - $F$6</f>
        <v>#N/A</v>
      </c>
      <c r="G400" s="16" t="e">
        <f>'Heat Map Export'!U399- $G$6</f>
        <v>#N/A</v>
      </c>
      <c r="H400" s="16" t="e">
        <f>'Heat Map Export'!Y399 - $H$6</f>
        <v>#N/A</v>
      </c>
      <c r="I400" s="17" t="e">
        <f>'Heat Map Export'!AB399-$I$6</f>
        <v>#N/A</v>
      </c>
    </row>
    <row r="401" spans="1:9" s="14" customFormat="1" x14ac:dyDescent="0.2">
      <c r="A401" s="24">
        <f>'Heat Map Export'!A400</f>
        <v>0</v>
      </c>
      <c r="B401" s="25">
        <f>'Heat Map Export'!B400</f>
        <v>0</v>
      </c>
      <c r="C401" s="16" t="e">
        <f>'Heat Map Export'!C400 - $C$6</f>
        <v>#N/A</v>
      </c>
      <c r="D401" s="16" t="e">
        <f>'Heat Map Export'!F400 - $D$6</f>
        <v>#N/A</v>
      </c>
      <c r="E401" s="16" t="e">
        <f>'Heat Map Export'!J400- $E$6</f>
        <v>#N/A</v>
      </c>
      <c r="F401" s="16" t="e">
        <f>'Heat Map Export'!R400 - $F$6</f>
        <v>#N/A</v>
      </c>
      <c r="G401" s="16" t="e">
        <f>'Heat Map Export'!U400- $G$6</f>
        <v>#N/A</v>
      </c>
      <c r="H401" s="16" t="e">
        <f>'Heat Map Export'!Y400 - $H$6</f>
        <v>#N/A</v>
      </c>
      <c r="I401" s="17" t="e">
        <f>'Heat Map Export'!AB400-$I$6</f>
        <v>#N/A</v>
      </c>
    </row>
    <row r="402" spans="1:9" s="14" customFormat="1" x14ac:dyDescent="0.2">
      <c r="A402" s="24">
        <f>'Heat Map Export'!A401</f>
        <v>0</v>
      </c>
      <c r="B402" s="25">
        <f>'Heat Map Export'!B401</f>
        <v>0</v>
      </c>
      <c r="C402" s="16" t="e">
        <f>'Heat Map Export'!C401 - $C$6</f>
        <v>#N/A</v>
      </c>
      <c r="D402" s="16" t="e">
        <f>'Heat Map Export'!F401 - $D$6</f>
        <v>#N/A</v>
      </c>
      <c r="E402" s="16" t="e">
        <f>'Heat Map Export'!J401- $E$6</f>
        <v>#N/A</v>
      </c>
      <c r="F402" s="16" t="e">
        <f>'Heat Map Export'!R401 - $F$6</f>
        <v>#N/A</v>
      </c>
      <c r="G402" s="16" t="e">
        <f>'Heat Map Export'!U401- $G$6</f>
        <v>#N/A</v>
      </c>
      <c r="H402" s="16" t="e">
        <f>'Heat Map Export'!Y401 - $H$6</f>
        <v>#N/A</v>
      </c>
      <c r="I402" s="17" t="e">
        <f>'Heat Map Export'!AB401-$I$6</f>
        <v>#N/A</v>
      </c>
    </row>
    <row r="403" spans="1:9" s="14" customFormat="1" x14ac:dyDescent="0.2">
      <c r="A403" s="24">
        <f>'Heat Map Export'!A402</f>
        <v>0</v>
      </c>
      <c r="B403" s="25">
        <f>'Heat Map Export'!B402</f>
        <v>0</v>
      </c>
      <c r="C403" s="16" t="e">
        <f>'Heat Map Export'!C402 - $C$6</f>
        <v>#N/A</v>
      </c>
      <c r="D403" s="16" t="e">
        <f>'Heat Map Export'!F402 - $D$6</f>
        <v>#N/A</v>
      </c>
      <c r="E403" s="16" t="e">
        <f>'Heat Map Export'!J402- $E$6</f>
        <v>#N/A</v>
      </c>
      <c r="F403" s="16" t="e">
        <f>'Heat Map Export'!R402 - $F$6</f>
        <v>#N/A</v>
      </c>
      <c r="G403" s="16" t="e">
        <f>'Heat Map Export'!U402- $G$6</f>
        <v>#N/A</v>
      </c>
      <c r="H403" s="16" t="e">
        <f>'Heat Map Export'!Y402 - $H$6</f>
        <v>#N/A</v>
      </c>
      <c r="I403" s="17" t="e">
        <f>'Heat Map Export'!AB402-$I$6</f>
        <v>#N/A</v>
      </c>
    </row>
    <row r="404" spans="1:9" s="14" customFormat="1" x14ac:dyDescent="0.2">
      <c r="A404" s="24">
        <f>'Heat Map Export'!A403</f>
        <v>0</v>
      </c>
      <c r="B404" s="25">
        <f>'Heat Map Export'!B403</f>
        <v>0</v>
      </c>
      <c r="C404" s="16" t="e">
        <f>'Heat Map Export'!C403 - $C$6</f>
        <v>#N/A</v>
      </c>
      <c r="D404" s="16" t="e">
        <f>'Heat Map Export'!F403 - $D$6</f>
        <v>#N/A</v>
      </c>
      <c r="E404" s="16" t="e">
        <f>'Heat Map Export'!J403- $E$6</f>
        <v>#N/A</v>
      </c>
      <c r="F404" s="16" t="e">
        <f>'Heat Map Export'!R403 - $F$6</f>
        <v>#N/A</v>
      </c>
      <c r="G404" s="16" t="e">
        <f>'Heat Map Export'!U403- $G$6</f>
        <v>#N/A</v>
      </c>
      <c r="H404" s="16" t="e">
        <f>'Heat Map Export'!Y403 - $H$6</f>
        <v>#N/A</v>
      </c>
      <c r="I404" s="17" t="e">
        <f>'Heat Map Export'!AB403-$I$6</f>
        <v>#N/A</v>
      </c>
    </row>
    <row r="405" spans="1:9" s="14" customFormat="1" x14ac:dyDescent="0.2">
      <c r="A405" s="24">
        <f>'Heat Map Export'!A404</f>
        <v>0</v>
      </c>
      <c r="B405" s="25">
        <f>'Heat Map Export'!B404</f>
        <v>0</v>
      </c>
      <c r="C405" s="16" t="e">
        <f>'Heat Map Export'!C404 - $C$6</f>
        <v>#N/A</v>
      </c>
      <c r="D405" s="16" t="e">
        <f>'Heat Map Export'!F404 - $D$6</f>
        <v>#N/A</v>
      </c>
      <c r="E405" s="16" t="e">
        <f>'Heat Map Export'!J404- $E$6</f>
        <v>#N/A</v>
      </c>
      <c r="F405" s="16" t="e">
        <f>'Heat Map Export'!R404 - $F$6</f>
        <v>#N/A</v>
      </c>
      <c r="G405" s="16" t="e">
        <f>'Heat Map Export'!U404- $G$6</f>
        <v>#N/A</v>
      </c>
      <c r="H405" s="16" t="e">
        <f>'Heat Map Export'!Y404 - $H$6</f>
        <v>#N/A</v>
      </c>
      <c r="I405" s="17" t="e">
        <f>'Heat Map Export'!AB404-$I$6</f>
        <v>#N/A</v>
      </c>
    </row>
    <row r="406" spans="1:9" s="14" customFormat="1" x14ac:dyDescent="0.2">
      <c r="A406" s="24">
        <f>'Heat Map Export'!A405</f>
        <v>0</v>
      </c>
      <c r="B406" s="25">
        <f>'Heat Map Export'!B405</f>
        <v>0</v>
      </c>
      <c r="C406" s="16" t="e">
        <f>'Heat Map Export'!C405 - $C$6</f>
        <v>#N/A</v>
      </c>
      <c r="D406" s="16" t="e">
        <f>'Heat Map Export'!F405 - $D$6</f>
        <v>#N/A</v>
      </c>
      <c r="E406" s="16" t="e">
        <f>'Heat Map Export'!J405- $E$6</f>
        <v>#N/A</v>
      </c>
      <c r="F406" s="16" t="e">
        <f>'Heat Map Export'!R405 - $F$6</f>
        <v>#N/A</v>
      </c>
      <c r="G406" s="16" t="e">
        <f>'Heat Map Export'!U405- $G$6</f>
        <v>#N/A</v>
      </c>
      <c r="H406" s="16" t="e">
        <f>'Heat Map Export'!Y405 - $H$6</f>
        <v>#N/A</v>
      </c>
      <c r="I406" s="17" t="e">
        <f>'Heat Map Export'!AB405-$I$6</f>
        <v>#N/A</v>
      </c>
    </row>
    <row r="407" spans="1:9" s="14" customFormat="1" x14ac:dyDescent="0.2">
      <c r="A407" s="24">
        <f>'Heat Map Export'!A406</f>
        <v>0</v>
      </c>
      <c r="B407" s="25">
        <f>'Heat Map Export'!B406</f>
        <v>0</v>
      </c>
      <c r="C407" s="16" t="e">
        <f>'Heat Map Export'!C406 - $C$6</f>
        <v>#N/A</v>
      </c>
      <c r="D407" s="16" t="e">
        <f>'Heat Map Export'!F406 - $D$6</f>
        <v>#N/A</v>
      </c>
      <c r="E407" s="16" t="e">
        <f>'Heat Map Export'!J406- $E$6</f>
        <v>#N/A</v>
      </c>
      <c r="F407" s="16" t="e">
        <f>'Heat Map Export'!R406 - $F$6</f>
        <v>#N/A</v>
      </c>
      <c r="G407" s="16" t="e">
        <f>'Heat Map Export'!U406- $G$6</f>
        <v>#N/A</v>
      </c>
      <c r="H407" s="16" t="e">
        <f>'Heat Map Export'!Y406 - $H$6</f>
        <v>#N/A</v>
      </c>
      <c r="I407" s="17" t="e">
        <f>'Heat Map Export'!AB406-$I$6</f>
        <v>#N/A</v>
      </c>
    </row>
    <row r="408" spans="1:9" s="14" customFormat="1" x14ac:dyDescent="0.2">
      <c r="A408" s="24">
        <f>'Heat Map Export'!A407</f>
        <v>0</v>
      </c>
      <c r="B408" s="25">
        <f>'Heat Map Export'!B407</f>
        <v>0</v>
      </c>
      <c r="C408" s="16" t="e">
        <f>'Heat Map Export'!C407 - $C$6</f>
        <v>#N/A</v>
      </c>
      <c r="D408" s="16" t="e">
        <f>'Heat Map Export'!F407 - $D$6</f>
        <v>#N/A</v>
      </c>
      <c r="E408" s="16" t="e">
        <f>'Heat Map Export'!J407- $E$6</f>
        <v>#N/A</v>
      </c>
      <c r="F408" s="16" t="e">
        <f>'Heat Map Export'!R407 - $F$6</f>
        <v>#N/A</v>
      </c>
      <c r="G408" s="16" t="e">
        <f>'Heat Map Export'!U407- $G$6</f>
        <v>#N/A</v>
      </c>
      <c r="H408" s="16" t="e">
        <f>'Heat Map Export'!Y407 - $H$6</f>
        <v>#N/A</v>
      </c>
      <c r="I408" s="17" t="e">
        <f>'Heat Map Export'!AB407-$I$6</f>
        <v>#N/A</v>
      </c>
    </row>
    <row r="409" spans="1:9" s="14" customFormat="1" x14ac:dyDescent="0.2">
      <c r="A409" s="24">
        <f>'Heat Map Export'!A408</f>
        <v>0</v>
      </c>
      <c r="B409" s="25">
        <f>'Heat Map Export'!B408</f>
        <v>0</v>
      </c>
      <c r="C409" s="16" t="e">
        <f>'Heat Map Export'!C408 - $C$6</f>
        <v>#N/A</v>
      </c>
      <c r="D409" s="16" t="e">
        <f>'Heat Map Export'!F408 - $D$6</f>
        <v>#N/A</v>
      </c>
      <c r="E409" s="16" t="e">
        <f>'Heat Map Export'!J408- $E$6</f>
        <v>#N/A</v>
      </c>
      <c r="F409" s="16" t="e">
        <f>'Heat Map Export'!R408 - $F$6</f>
        <v>#N/A</v>
      </c>
      <c r="G409" s="16" t="e">
        <f>'Heat Map Export'!U408- $G$6</f>
        <v>#N/A</v>
      </c>
      <c r="H409" s="16" t="e">
        <f>'Heat Map Export'!Y408 - $H$6</f>
        <v>#N/A</v>
      </c>
      <c r="I409" s="17" t="e">
        <f>'Heat Map Export'!AB408-$I$6</f>
        <v>#N/A</v>
      </c>
    </row>
    <row r="410" spans="1:9" s="14" customFormat="1" x14ac:dyDescent="0.2">
      <c r="A410" s="24">
        <f>'Heat Map Export'!A409</f>
        <v>0</v>
      </c>
      <c r="B410" s="25">
        <f>'Heat Map Export'!B409</f>
        <v>0</v>
      </c>
      <c r="C410" s="16" t="e">
        <f>'Heat Map Export'!C409 - $C$6</f>
        <v>#N/A</v>
      </c>
      <c r="D410" s="16" t="e">
        <f>'Heat Map Export'!F409 - $D$6</f>
        <v>#N/A</v>
      </c>
      <c r="E410" s="16" t="e">
        <f>'Heat Map Export'!J409- $E$6</f>
        <v>#N/A</v>
      </c>
      <c r="F410" s="16" t="e">
        <f>'Heat Map Export'!R409 - $F$6</f>
        <v>#N/A</v>
      </c>
      <c r="G410" s="16" t="e">
        <f>'Heat Map Export'!U409- $G$6</f>
        <v>#N/A</v>
      </c>
      <c r="H410" s="16" t="e">
        <f>'Heat Map Export'!Y409 - $H$6</f>
        <v>#N/A</v>
      </c>
      <c r="I410" s="17" t="e">
        <f>'Heat Map Export'!AB409-$I$6</f>
        <v>#N/A</v>
      </c>
    </row>
    <row r="411" spans="1:9" s="14" customFormat="1" x14ac:dyDescent="0.2">
      <c r="A411" s="24">
        <f>'Heat Map Export'!A410</f>
        <v>0</v>
      </c>
      <c r="B411" s="25">
        <f>'Heat Map Export'!B410</f>
        <v>0</v>
      </c>
      <c r="C411" s="16" t="e">
        <f>'Heat Map Export'!C410 - $C$6</f>
        <v>#N/A</v>
      </c>
      <c r="D411" s="16" t="e">
        <f>'Heat Map Export'!F410 - $D$6</f>
        <v>#N/A</v>
      </c>
      <c r="E411" s="16" t="e">
        <f>'Heat Map Export'!J410- $E$6</f>
        <v>#N/A</v>
      </c>
      <c r="F411" s="16" t="e">
        <f>'Heat Map Export'!R410 - $F$6</f>
        <v>#N/A</v>
      </c>
      <c r="G411" s="16" t="e">
        <f>'Heat Map Export'!U410- $G$6</f>
        <v>#N/A</v>
      </c>
      <c r="H411" s="16" t="e">
        <f>'Heat Map Export'!Y410 - $H$6</f>
        <v>#N/A</v>
      </c>
      <c r="I411" s="17" t="e">
        <f>'Heat Map Export'!AB410-$I$6</f>
        <v>#N/A</v>
      </c>
    </row>
    <row r="412" spans="1:9" s="14" customFormat="1" x14ac:dyDescent="0.2">
      <c r="A412" s="24">
        <f>'Heat Map Export'!A411</f>
        <v>0</v>
      </c>
      <c r="B412" s="25">
        <f>'Heat Map Export'!B411</f>
        <v>0</v>
      </c>
      <c r="C412" s="16" t="e">
        <f>'Heat Map Export'!C411 - $C$6</f>
        <v>#N/A</v>
      </c>
      <c r="D412" s="16" t="e">
        <f>'Heat Map Export'!F411 - $D$6</f>
        <v>#N/A</v>
      </c>
      <c r="E412" s="16" t="e">
        <f>'Heat Map Export'!J411- $E$6</f>
        <v>#N/A</v>
      </c>
      <c r="F412" s="16" t="e">
        <f>'Heat Map Export'!R411 - $F$6</f>
        <v>#N/A</v>
      </c>
      <c r="G412" s="16" t="e">
        <f>'Heat Map Export'!U411- $G$6</f>
        <v>#N/A</v>
      </c>
      <c r="H412" s="16" t="e">
        <f>'Heat Map Export'!Y411 - $H$6</f>
        <v>#N/A</v>
      </c>
      <c r="I412" s="17" t="e">
        <f>'Heat Map Export'!AB411-$I$6</f>
        <v>#N/A</v>
      </c>
    </row>
    <row r="413" spans="1:9" s="14" customFormat="1" x14ac:dyDescent="0.2">
      <c r="A413" s="24">
        <f>'Heat Map Export'!A412</f>
        <v>0</v>
      </c>
      <c r="B413" s="25">
        <f>'Heat Map Export'!B412</f>
        <v>0</v>
      </c>
      <c r="C413" s="16" t="e">
        <f>'Heat Map Export'!C412 - $C$6</f>
        <v>#N/A</v>
      </c>
      <c r="D413" s="16" t="e">
        <f>'Heat Map Export'!F412 - $D$6</f>
        <v>#N/A</v>
      </c>
      <c r="E413" s="16" t="e">
        <f>'Heat Map Export'!J412- $E$6</f>
        <v>#N/A</v>
      </c>
      <c r="F413" s="16" t="e">
        <f>'Heat Map Export'!R412 - $F$6</f>
        <v>#N/A</v>
      </c>
      <c r="G413" s="16" t="e">
        <f>'Heat Map Export'!U412- $G$6</f>
        <v>#N/A</v>
      </c>
      <c r="H413" s="16" t="e">
        <f>'Heat Map Export'!Y412 - $H$6</f>
        <v>#N/A</v>
      </c>
      <c r="I413" s="17" t="e">
        <f>'Heat Map Export'!AB412-$I$6</f>
        <v>#N/A</v>
      </c>
    </row>
    <row r="414" spans="1:9" s="14" customFormat="1" x14ac:dyDescent="0.2">
      <c r="A414" s="24">
        <f>'Heat Map Export'!A413</f>
        <v>0</v>
      </c>
      <c r="B414" s="25">
        <f>'Heat Map Export'!B413</f>
        <v>0</v>
      </c>
      <c r="C414" s="16" t="e">
        <f>'Heat Map Export'!C413 - $C$6</f>
        <v>#N/A</v>
      </c>
      <c r="D414" s="16" t="e">
        <f>'Heat Map Export'!F413 - $D$6</f>
        <v>#N/A</v>
      </c>
      <c r="E414" s="16" t="e">
        <f>'Heat Map Export'!J413- $E$6</f>
        <v>#N/A</v>
      </c>
      <c r="F414" s="16" t="e">
        <f>'Heat Map Export'!R413 - $F$6</f>
        <v>#N/A</v>
      </c>
      <c r="G414" s="16" t="e">
        <f>'Heat Map Export'!U413- $G$6</f>
        <v>#N/A</v>
      </c>
      <c r="H414" s="16" t="e">
        <f>'Heat Map Export'!Y413 - $H$6</f>
        <v>#N/A</v>
      </c>
      <c r="I414" s="17" t="e">
        <f>'Heat Map Export'!AB413-$I$6</f>
        <v>#N/A</v>
      </c>
    </row>
    <row r="415" spans="1:9" s="14" customFormat="1" x14ac:dyDescent="0.2">
      <c r="A415" s="24">
        <f>'Heat Map Export'!A414</f>
        <v>0</v>
      </c>
      <c r="B415" s="25">
        <f>'Heat Map Export'!B414</f>
        <v>0</v>
      </c>
      <c r="C415" s="16" t="e">
        <f>'Heat Map Export'!C414 - $C$6</f>
        <v>#N/A</v>
      </c>
      <c r="D415" s="16" t="e">
        <f>'Heat Map Export'!F414 - $D$6</f>
        <v>#N/A</v>
      </c>
      <c r="E415" s="16" t="e">
        <f>'Heat Map Export'!J414- $E$6</f>
        <v>#N/A</v>
      </c>
      <c r="F415" s="16" t="e">
        <f>'Heat Map Export'!R414 - $F$6</f>
        <v>#N/A</v>
      </c>
      <c r="G415" s="16" t="e">
        <f>'Heat Map Export'!U414- $G$6</f>
        <v>#N/A</v>
      </c>
      <c r="H415" s="16" t="e">
        <f>'Heat Map Export'!Y414 - $H$6</f>
        <v>#N/A</v>
      </c>
      <c r="I415" s="17" t="e">
        <f>'Heat Map Export'!AB414-$I$6</f>
        <v>#N/A</v>
      </c>
    </row>
    <row r="416" spans="1:9" s="14" customFormat="1" x14ac:dyDescent="0.2">
      <c r="A416" s="24">
        <f>'Heat Map Export'!A415</f>
        <v>0</v>
      </c>
      <c r="B416" s="25">
        <f>'Heat Map Export'!B415</f>
        <v>0</v>
      </c>
      <c r="C416" s="16" t="e">
        <f>'Heat Map Export'!C415 - $C$6</f>
        <v>#N/A</v>
      </c>
      <c r="D416" s="16" t="e">
        <f>'Heat Map Export'!F415 - $D$6</f>
        <v>#N/A</v>
      </c>
      <c r="E416" s="16" t="e">
        <f>'Heat Map Export'!J415- $E$6</f>
        <v>#N/A</v>
      </c>
      <c r="F416" s="16" t="e">
        <f>'Heat Map Export'!R415 - $F$6</f>
        <v>#N/A</v>
      </c>
      <c r="G416" s="16" t="e">
        <f>'Heat Map Export'!U415- $G$6</f>
        <v>#N/A</v>
      </c>
      <c r="H416" s="16" t="e">
        <f>'Heat Map Export'!Y415 - $H$6</f>
        <v>#N/A</v>
      </c>
      <c r="I416" s="17" t="e">
        <f>'Heat Map Export'!AB415-$I$6</f>
        <v>#N/A</v>
      </c>
    </row>
    <row r="417" spans="1:9" s="14" customFormat="1" x14ac:dyDescent="0.2">
      <c r="A417" s="24">
        <f>'Heat Map Export'!A416</f>
        <v>0</v>
      </c>
      <c r="B417" s="25">
        <f>'Heat Map Export'!B416</f>
        <v>0</v>
      </c>
      <c r="C417" s="16" t="e">
        <f>'Heat Map Export'!C416 - $C$6</f>
        <v>#N/A</v>
      </c>
      <c r="D417" s="16" t="e">
        <f>'Heat Map Export'!F416 - $D$6</f>
        <v>#N/A</v>
      </c>
      <c r="E417" s="16" t="e">
        <f>'Heat Map Export'!J416- $E$6</f>
        <v>#N/A</v>
      </c>
      <c r="F417" s="16" t="e">
        <f>'Heat Map Export'!R416 - $F$6</f>
        <v>#N/A</v>
      </c>
      <c r="G417" s="16" t="e">
        <f>'Heat Map Export'!U416- $G$6</f>
        <v>#N/A</v>
      </c>
      <c r="H417" s="16" t="e">
        <f>'Heat Map Export'!Y416 - $H$6</f>
        <v>#N/A</v>
      </c>
      <c r="I417" s="17" t="e">
        <f>'Heat Map Export'!AB416-$I$6</f>
        <v>#N/A</v>
      </c>
    </row>
    <row r="418" spans="1:9" s="14" customFormat="1" x14ac:dyDescent="0.2">
      <c r="A418" s="24">
        <f>'Heat Map Export'!A417</f>
        <v>0</v>
      </c>
      <c r="B418" s="25">
        <f>'Heat Map Export'!B417</f>
        <v>0</v>
      </c>
      <c r="C418" s="16" t="e">
        <f>'Heat Map Export'!C417 - $C$6</f>
        <v>#N/A</v>
      </c>
      <c r="D418" s="16" t="e">
        <f>'Heat Map Export'!F417 - $D$6</f>
        <v>#N/A</v>
      </c>
      <c r="E418" s="16" t="e">
        <f>'Heat Map Export'!J417- $E$6</f>
        <v>#N/A</v>
      </c>
      <c r="F418" s="16" t="e">
        <f>'Heat Map Export'!R417 - $F$6</f>
        <v>#N/A</v>
      </c>
      <c r="G418" s="16" t="e">
        <f>'Heat Map Export'!U417- $G$6</f>
        <v>#N/A</v>
      </c>
      <c r="H418" s="16" t="e">
        <f>'Heat Map Export'!Y417 - $H$6</f>
        <v>#N/A</v>
      </c>
      <c r="I418" s="17" t="e">
        <f>'Heat Map Export'!AB417-$I$6</f>
        <v>#N/A</v>
      </c>
    </row>
    <row r="419" spans="1:9" s="14" customFormat="1" x14ac:dyDescent="0.2">
      <c r="A419" s="24">
        <f>'Heat Map Export'!A418</f>
        <v>0</v>
      </c>
      <c r="B419" s="25">
        <f>'Heat Map Export'!B418</f>
        <v>0</v>
      </c>
      <c r="C419" s="16" t="e">
        <f>'Heat Map Export'!C418 - $C$6</f>
        <v>#N/A</v>
      </c>
      <c r="D419" s="16" t="e">
        <f>'Heat Map Export'!F418 - $D$6</f>
        <v>#N/A</v>
      </c>
      <c r="E419" s="16" t="e">
        <f>'Heat Map Export'!J418- $E$6</f>
        <v>#N/A</v>
      </c>
      <c r="F419" s="16" t="e">
        <f>'Heat Map Export'!R418 - $F$6</f>
        <v>#N/A</v>
      </c>
      <c r="G419" s="16" t="e">
        <f>'Heat Map Export'!U418- $G$6</f>
        <v>#N/A</v>
      </c>
      <c r="H419" s="16" t="e">
        <f>'Heat Map Export'!Y418 - $H$6</f>
        <v>#N/A</v>
      </c>
      <c r="I419" s="17" t="e">
        <f>'Heat Map Export'!AB418-$I$6</f>
        <v>#N/A</v>
      </c>
    </row>
    <row r="420" spans="1:9" s="14" customFormat="1" x14ac:dyDescent="0.2">
      <c r="A420" s="24">
        <f>'Heat Map Export'!A419</f>
        <v>0</v>
      </c>
      <c r="B420" s="25">
        <f>'Heat Map Export'!B419</f>
        <v>0</v>
      </c>
      <c r="C420" s="16" t="e">
        <f>'Heat Map Export'!C419 - $C$6</f>
        <v>#N/A</v>
      </c>
      <c r="D420" s="16" t="e">
        <f>'Heat Map Export'!F419 - $D$6</f>
        <v>#N/A</v>
      </c>
      <c r="E420" s="16" t="e">
        <f>'Heat Map Export'!J419- $E$6</f>
        <v>#N/A</v>
      </c>
      <c r="F420" s="16" t="e">
        <f>'Heat Map Export'!R419 - $F$6</f>
        <v>#N/A</v>
      </c>
      <c r="G420" s="16" t="e">
        <f>'Heat Map Export'!U419- $G$6</f>
        <v>#N/A</v>
      </c>
      <c r="H420" s="16" t="e">
        <f>'Heat Map Export'!Y419 - $H$6</f>
        <v>#N/A</v>
      </c>
      <c r="I420" s="17" t="e">
        <f>'Heat Map Export'!AB419-$I$6</f>
        <v>#N/A</v>
      </c>
    </row>
    <row r="421" spans="1:9" s="14" customFormat="1" x14ac:dyDescent="0.2">
      <c r="A421" s="24">
        <f>'Heat Map Export'!A420</f>
        <v>0</v>
      </c>
      <c r="B421" s="25">
        <f>'Heat Map Export'!B420</f>
        <v>0</v>
      </c>
      <c r="C421" s="16" t="e">
        <f>'Heat Map Export'!C420 - $C$6</f>
        <v>#N/A</v>
      </c>
      <c r="D421" s="16" t="e">
        <f>'Heat Map Export'!F420 - $D$6</f>
        <v>#N/A</v>
      </c>
      <c r="E421" s="16" t="e">
        <f>'Heat Map Export'!J420- $E$6</f>
        <v>#N/A</v>
      </c>
      <c r="F421" s="16" t="e">
        <f>'Heat Map Export'!R420 - $F$6</f>
        <v>#N/A</v>
      </c>
      <c r="G421" s="16" t="e">
        <f>'Heat Map Export'!U420- $G$6</f>
        <v>#N/A</v>
      </c>
      <c r="H421" s="16" t="e">
        <f>'Heat Map Export'!Y420 - $H$6</f>
        <v>#N/A</v>
      </c>
      <c r="I421" s="17" t="e">
        <f>'Heat Map Export'!AB420-$I$6</f>
        <v>#N/A</v>
      </c>
    </row>
    <row r="422" spans="1:9" s="14" customFormat="1" x14ac:dyDescent="0.2">
      <c r="A422" s="24">
        <f>'Heat Map Export'!A421</f>
        <v>0</v>
      </c>
      <c r="B422" s="25">
        <f>'Heat Map Export'!B421</f>
        <v>0</v>
      </c>
      <c r="C422" s="16" t="e">
        <f>'Heat Map Export'!C421 - $C$6</f>
        <v>#N/A</v>
      </c>
      <c r="D422" s="16" t="e">
        <f>'Heat Map Export'!F421 - $D$6</f>
        <v>#N/A</v>
      </c>
      <c r="E422" s="16" t="e">
        <f>'Heat Map Export'!J421- $E$6</f>
        <v>#N/A</v>
      </c>
      <c r="F422" s="16" t="e">
        <f>'Heat Map Export'!R421 - $F$6</f>
        <v>#N/A</v>
      </c>
      <c r="G422" s="16" t="e">
        <f>'Heat Map Export'!U421- $G$6</f>
        <v>#N/A</v>
      </c>
      <c r="H422" s="16" t="e">
        <f>'Heat Map Export'!Y421 - $H$6</f>
        <v>#N/A</v>
      </c>
      <c r="I422" s="17" t="e">
        <f>'Heat Map Export'!AB421-$I$6</f>
        <v>#N/A</v>
      </c>
    </row>
    <row r="423" spans="1:9" s="14" customFormat="1" x14ac:dyDescent="0.2">
      <c r="A423" s="24">
        <f>'Heat Map Export'!A422</f>
        <v>0</v>
      </c>
      <c r="B423" s="25">
        <f>'Heat Map Export'!B422</f>
        <v>0</v>
      </c>
      <c r="C423" s="16" t="e">
        <f>'Heat Map Export'!C422 - $C$6</f>
        <v>#N/A</v>
      </c>
      <c r="D423" s="16" t="e">
        <f>'Heat Map Export'!F422 - $D$6</f>
        <v>#N/A</v>
      </c>
      <c r="E423" s="16" t="e">
        <f>'Heat Map Export'!J422- $E$6</f>
        <v>#N/A</v>
      </c>
      <c r="F423" s="16" t="e">
        <f>'Heat Map Export'!R422 - $F$6</f>
        <v>#N/A</v>
      </c>
      <c r="G423" s="16" t="e">
        <f>'Heat Map Export'!U422- $G$6</f>
        <v>#N/A</v>
      </c>
      <c r="H423" s="16" t="e">
        <f>'Heat Map Export'!Y422 - $H$6</f>
        <v>#N/A</v>
      </c>
      <c r="I423" s="17" t="e">
        <f>'Heat Map Export'!AB422-$I$6</f>
        <v>#N/A</v>
      </c>
    </row>
    <row r="424" spans="1:9" s="14" customFormat="1" x14ac:dyDescent="0.2">
      <c r="A424" s="24">
        <f>'Heat Map Export'!A423</f>
        <v>0</v>
      </c>
      <c r="B424" s="25">
        <f>'Heat Map Export'!B423</f>
        <v>0</v>
      </c>
      <c r="C424" s="16" t="e">
        <f>'Heat Map Export'!C423 - $C$6</f>
        <v>#N/A</v>
      </c>
      <c r="D424" s="16" t="e">
        <f>'Heat Map Export'!F423 - $D$6</f>
        <v>#N/A</v>
      </c>
      <c r="E424" s="16" t="e">
        <f>'Heat Map Export'!J423- $E$6</f>
        <v>#N/A</v>
      </c>
      <c r="F424" s="16" t="e">
        <f>'Heat Map Export'!R423 - $F$6</f>
        <v>#N/A</v>
      </c>
      <c r="G424" s="16" t="e">
        <f>'Heat Map Export'!U423- $G$6</f>
        <v>#N/A</v>
      </c>
      <c r="H424" s="16" t="e">
        <f>'Heat Map Export'!Y423 - $H$6</f>
        <v>#N/A</v>
      </c>
      <c r="I424" s="17" t="e">
        <f>'Heat Map Export'!AB423-$I$6</f>
        <v>#N/A</v>
      </c>
    </row>
    <row r="425" spans="1:9" s="14" customFormat="1" x14ac:dyDescent="0.2">
      <c r="A425" s="24">
        <f>'Heat Map Export'!A424</f>
        <v>0</v>
      </c>
      <c r="B425" s="25">
        <f>'Heat Map Export'!B424</f>
        <v>0</v>
      </c>
      <c r="C425" s="16" t="e">
        <f>'Heat Map Export'!C424 - $C$6</f>
        <v>#N/A</v>
      </c>
      <c r="D425" s="16" t="e">
        <f>'Heat Map Export'!F424 - $D$6</f>
        <v>#N/A</v>
      </c>
      <c r="E425" s="16" t="e">
        <f>'Heat Map Export'!J424- $E$6</f>
        <v>#N/A</v>
      </c>
      <c r="F425" s="16" t="e">
        <f>'Heat Map Export'!R424 - $F$6</f>
        <v>#N/A</v>
      </c>
      <c r="G425" s="16" t="e">
        <f>'Heat Map Export'!U424- $G$6</f>
        <v>#N/A</v>
      </c>
      <c r="H425" s="16" t="e">
        <f>'Heat Map Export'!Y424 - $H$6</f>
        <v>#N/A</v>
      </c>
      <c r="I425" s="17" t="e">
        <f>'Heat Map Export'!AB424-$I$6</f>
        <v>#N/A</v>
      </c>
    </row>
    <row r="426" spans="1:9" s="14" customFormat="1" x14ac:dyDescent="0.2">
      <c r="A426" s="24">
        <f>'Heat Map Export'!A425</f>
        <v>0</v>
      </c>
      <c r="B426" s="25">
        <f>'Heat Map Export'!B425</f>
        <v>0</v>
      </c>
      <c r="C426" s="16" t="e">
        <f>'Heat Map Export'!C425 - $C$6</f>
        <v>#N/A</v>
      </c>
      <c r="D426" s="16" t="e">
        <f>'Heat Map Export'!F425 - $D$6</f>
        <v>#N/A</v>
      </c>
      <c r="E426" s="16" t="e">
        <f>'Heat Map Export'!J425- $E$6</f>
        <v>#N/A</v>
      </c>
      <c r="F426" s="16" t="e">
        <f>'Heat Map Export'!R425 - $F$6</f>
        <v>#N/A</v>
      </c>
      <c r="G426" s="16" t="e">
        <f>'Heat Map Export'!U425- $G$6</f>
        <v>#N/A</v>
      </c>
      <c r="H426" s="16" t="e">
        <f>'Heat Map Export'!Y425 - $H$6</f>
        <v>#N/A</v>
      </c>
      <c r="I426" s="17" t="e">
        <f>'Heat Map Export'!AB425-$I$6</f>
        <v>#N/A</v>
      </c>
    </row>
    <row r="427" spans="1:9" s="14" customFormat="1" x14ac:dyDescent="0.2">
      <c r="A427" s="24">
        <f>'Heat Map Export'!A426</f>
        <v>0</v>
      </c>
      <c r="B427" s="25">
        <f>'Heat Map Export'!B426</f>
        <v>0</v>
      </c>
      <c r="C427" s="16" t="e">
        <f>'Heat Map Export'!C426 - $C$6</f>
        <v>#N/A</v>
      </c>
      <c r="D427" s="16" t="e">
        <f>'Heat Map Export'!F426 - $D$6</f>
        <v>#N/A</v>
      </c>
      <c r="E427" s="16" t="e">
        <f>'Heat Map Export'!J426- $E$6</f>
        <v>#N/A</v>
      </c>
      <c r="F427" s="16" t="e">
        <f>'Heat Map Export'!R426 - $F$6</f>
        <v>#N/A</v>
      </c>
      <c r="G427" s="16" t="e">
        <f>'Heat Map Export'!U426- $G$6</f>
        <v>#N/A</v>
      </c>
      <c r="H427" s="16" t="e">
        <f>'Heat Map Export'!Y426 - $H$6</f>
        <v>#N/A</v>
      </c>
      <c r="I427" s="17" t="e">
        <f>'Heat Map Export'!AB426-$I$6</f>
        <v>#N/A</v>
      </c>
    </row>
    <row r="428" spans="1:9" s="14" customFormat="1" x14ac:dyDescent="0.2">
      <c r="A428" s="24">
        <f>'Heat Map Export'!A427</f>
        <v>0</v>
      </c>
      <c r="B428" s="25">
        <f>'Heat Map Export'!B427</f>
        <v>0</v>
      </c>
      <c r="C428" s="16" t="e">
        <f>'Heat Map Export'!C427 - $C$6</f>
        <v>#N/A</v>
      </c>
      <c r="D428" s="16" t="e">
        <f>'Heat Map Export'!F427 - $D$6</f>
        <v>#N/A</v>
      </c>
      <c r="E428" s="16" t="e">
        <f>'Heat Map Export'!J427- $E$6</f>
        <v>#N/A</v>
      </c>
      <c r="F428" s="16" t="e">
        <f>'Heat Map Export'!R427 - $F$6</f>
        <v>#N/A</v>
      </c>
      <c r="G428" s="16" t="e">
        <f>'Heat Map Export'!U427- $G$6</f>
        <v>#N/A</v>
      </c>
      <c r="H428" s="16" t="e">
        <f>'Heat Map Export'!Y427 - $H$6</f>
        <v>#N/A</v>
      </c>
      <c r="I428" s="17" t="e">
        <f>'Heat Map Export'!AB427-$I$6</f>
        <v>#N/A</v>
      </c>
    </row>
    <row r="429" spans="1:9" s="14" customFormat="1" x14ac:dyDescent="0.2">
      <c r="A429" s="24">
        <f>'Heat Map Export'!A428</f>
        <v>0</v>
      </c>
      <c r="B429" s="25">
        <f>'Heat Map Export'!B428</f>
        <v>0</v>
      </c>
      <c r="C429" s="16" t="e">
        <f>'Heat Map Export'!C428 - $C$6</f>
        <v>#N/A</v>
      </c>
      <c r="D429" s="16" t="e">
        <f>'Heat Map Export'!F428 - $D$6</f>
        <v>#N/A</v>
      </c>
      <c r="E429" s="16" t="e">
        <f>'Heat Map Export'!J428- $E$6</f>
        <v>#N/A</v>
      </c>
      <c r="F429" s="16" t="e">
        <f>'Heat Map Export'!R428 - $F$6</f>
        <v>#N/A</v>
      </c>
      <c r="G429" s="16" t="e">
        <f>'Heat Map Export'!U428- $G$6</f>
        <v>#N/A</v>
      </c>
      <c r="H429" s="16" t="e">
        <f>'Heat Map Export'!Y428 - $H$6</f>
        <v>#N/A</v>
      </c>
      <c r="I429" s="17" t="e">
        <f>'Heat Map Export'!AB428-$I$6</f>
        <v>#N/A</v>
      </c>
    </row>
    <row r="430" spans="1:9" s="14" customFormat="1" x14ac:dyDescent="0.2">
      <c r="A430" s="24">
        <f>'Heat Map Export'!A429</f>
        <v>0</v>
      </c>
      <c r="B430" s="25">
        <f>'Heat Map Export'!B429</f>
        <v>0</v>
      </c>
      <c r="C430" s="16" t="e">
        <f>'Heat Map Export'!C429 - $C$6</f>
        <v>#N/A</v>
      </c>
      <c r="D430" s="16" t="e">
        <f>'Heat Map Export'!F429 - $D$6</f>
        <v>#N/A</v>
      </c>
      <c r="E430" s="16" t="e">
        <f>'Heat Map Export'!J429- $E$6</f>
        <v>#N/A</v>
      </c>
      <c r="F430" s="16" t="e">
        <f>'Heat Map Export'!R429 - $F$6</f>
        <v>#N/A</v>
      </c>
      <c r="G430" s="16" t="e">
        <f>'Heat Map Export'!U429- $G$6</f>
        <v>#N/A</v>
      </c>
      <c r="H430" s="16" t="e">
        <f>'Heat Map Export'!Y429 - $H$6</f>
        <v>#N/A</v>
      </c>
      <c r="I430" s="17" t="e">
        <f>'Heat Map Export'!AB429-$I$6</f>
        <v>#N/A</v>
      </c>
    </row>
    <row r="431" spans="1:9" s="14" customFormat="1" x14ac:dyDescent="0.2">
      <c r="A431" s="24">
        <f>'Heat Map Export'!A430</f>
        <v>0</v>
      </c>
      <c r="B431" s="25">
        <f>'Heat Map Export'!B430</f>
        <v>0</v>
      </c>
      <c r="C431" s="16" t="e">
        <f>'Heat Map Export'!C430 - $C$6</f>
        <v>#N/A</v>
      </c>
      <c r="D431" s="16" t="e">
        <f>'Heat Map Export'!F430 - $D$6</f>
        <v>#N/A</v>
      </c>
      <c r="E431" s="16" t="e">
        <f>'Heat Map Export'!J430- $E$6</f>
        <v>#N/A</v>
      </c>
      <c r="F431" s="16" t="e">
        <f>'Heat Map Export'!R430 - $F$6</f>
        <v>#N/A</v>
      </c>
      <c r="G431" s="16" t="e">
        <f>'Heat Map Export'!U430- $G$6</f>
        <v>#N/A</v>
      </c>
      <c r="H431" s="16" t="e">
        <f>'Heat Map Export'!Y430 - $H$6</f>
        <v>#N/A</v>
      </c>
      <c r="I431" s="17" t="e">
        <f>'Heat Map Export'!AB430-$I$6</f>
        <v>#N/A</v>
      </c>
    </row>
    <row r="432" spans="1:9" s="14" customFormat="1" x14ac:dyDescent="0.2">
      <c r="A432" s="24">
        <f>'Heat Map Export'!A431</f>
        <v>0</v>
      </c>
      <c r="B432" s="25">
        <f>'Heat Map Export'!B431</f>
        <v>0</v>
      </c>
      <c r="C432" s="16" t="e">
        <f>'Heat Map Export'!C431 - $C$6</f>
        <v>#N/A</v>
      </c>
      <c r="D432" s="16" t="e">
        <f>'Heat Map Export'!F431 - $D$6</f>
        <v>#N/A</v>
      </c>
      <c r="E432" s="16" t="e">
        <f>'Heat Map Export'!J431- $E$6</f>
        <v>#N/A</v>
      </c>
      <c r="F432" s="16" t="e">
        <f>'Heat Map Export'!R431 - $F$6</f>
        <v>#N/A</v>
      </c>
      <c r="G432" s="16" t="e">
        <f>'Heat Map Export'!U431- $G$6</f>
        <v>#N/A</v>
      </c>
      <c r="H432" s="16" t="e">
        <f>'Heat Map Export'!Y431 - $H$6</f>
        <v>#N/A</v>
      </c>
      <c r="I432" s="17" t="e">
        <f>'Heat Map Export'!AB431-$I$6</f>
        <v>#N/A</v>
      </c>
    </row>
    <row r="433" spans="1:9" s="14" customFormat="1" x14ac:dyDescent="0.2">
      <c r="A433" s="24">
        <f>'Heat Map Export'!A432</f>
        <v>0</v>
      </c>
      <c r="B433" s="25">
        <f>'Heat Map Export'!B432</f>
        <v>0</v>
      </c>
      <c r="C433" s="16" t="e">
        <f>'Heat Map Export'!C432 - $C$6</f>
        <v>#N/A</v>
      </c>
      <c r="D433" s="16" t="e">
        <f>'Heat Map Export'!F432 - $D$6</f>
        <v>#N/A</v>
      </c>
      <c r="E433" s="16" t="e">
        <f>'Heat Map Export'!J432- $E$6</f>
        <v>#N/A</v>
      </c>
      <c r="F433" s="16" t="e">
        <f>'Heat Map Export'!R432 - $F$6</f>
        <v>#N/A</v>
      </c>
      <c r="G433" s="16" t="e">
        <f>'Heat Map Export'!U432- $G$6</f>
        <v>#N/A</v>
      </c>
      <c r="H433" s="16" t="e">
        <f>'Heat Map Export'!Y432 - $H$6</f>
        <v>#N/A</v>
      </c>
      <c r="I433" s="17" t="e">
        <f>'Heat Map Export'!AB432-$I$6</f>
        <v>#N/A</v>
      </c>
    </row>
    <row r="434" spans="1:9" s="14" customFormat="1" x14ac:dyDescent="0.2">
      <c r="A434" s="24">
        <f>'Heat Map Export'!A433</f>
        <v>0</v>
      </c>
      <c r="B434" s="25">
        <f>'Heat Map Export'!B433</f>
        <v>0</v>
      </c>
      <c r="C434" s="16" t="e">
        <f>'Heat Map Export'!C433 - $C$6</f>
        <v>#N/A</v>
      </c>
      <c r="D434" s="16" t="e">
        <f>'Heat Map Export'!F433 - $D$6</f>
        <v>#N/A</v>
      </c>
      <c r="E434" s="16" t="e">
        <f>'Heat Map Export'!J433- $E$6</f>
        <v>#N/A</v>
      </c>
      <c r="F434" s="16" t="e">
        <f>'Heat Map Export'!R433 - $F$6</f>
        <v>#N/A</v>
      </c>
      <c r="G434" s="16" t="e">
        <f>'Heat Map Export'!U433- $G$6</f>
        <v>#N/A</v>
      </c>
      <c r="H434" s="16" t="e">
        <f>'Heat Map Export'!Y433 - $H$6</f>
        <v>#N/A</v>
      </c>
      <c r="I434" s="17" t="e">
        <f>'Heat Map Export'!AB433-$I$6</f>
        <v>#N/A</v>
      </c>
    </row>
    <row r="435" spans="1:9" s="14" customFormat="1" x14ac:dyDescent="0.2">
      <c r="A435" s="24">
        <f>'Heat Map Export'!A434</f>
        <v>0</v>
      </c>
      <c r="B435" s="25">
        <f>'Heat Map Export'!B434</f>
        <v>0</v>
      </c>
      <c r="C435" s="16" t="e">
        <f>'Heat Map Export'!C434 - $C$6</f>
        <v>#N/A</v>
      </c>
      <c r="D435" s="16" t="e">
        <f>'Heat Map Export'!F434 - $D$6</f>
        <v>#N/A</v>
      </c>
      <c r="E435" s="16" t="e">
        <f>'Heat Map Export'!J434- $E$6</f>
        <v>#N/A</v>
      </c>
      <c r="F435" s="16" t="e">
        <f>'Heat Map Export'!R434 - $F$6</f>
        <v>#N/A</v>
      </c>
      <c r="G435" s="16" t="e">
        <f>'Heat Map Export'!U434- $G$6</f>
        <v>#N/A</v>
      </c>
      <c r="H435" s="16" t="e">
        <f>'Heat Map Export'!Y434 - $H$6</f>
        <v>#N/A</v>
      </c>
      <c r="I435" s="17" t="e">
        <f>'Heat Map Export'!AB434-$I$6</f>
        <v>#N/A</v>
      </c>
    </row>
    <row r="436" spans="1:9" s="14" customFormat="1" x14ac:dyDescent="0.2">
      <c r="A436" s="24">
        <f>'Heat Map Export'!A435</f>
        <v>0</v>
      </c>
      <c r="B436" s="25">
        <f>'Heat Map Export'!B435</f>
        <v>0</v>
      </c>
      <c r="C436" s="16" t="e">
        <f>'Heat Map Export'!C435 - $C$6</f>
        <v>#N/A</v>
      </c>
      <c r="D436" s="16" t="e">
        <f>'Heat Map Export'!F435 - $D$6</f>
        <v>#N/A</v>
      </c>
      <c r="E436" s="16" t="e">
        <f>'Heat Map Export'!J435- $E$6</f>
        <v>#N/A</v>
      </c>
      <c r="F436" s="16" t="e">
        <f>'Heat Map Export'!R435 - $F$6</f>
        <v>#N/A</v>
      </c>
      <c r="G436" s="16" t="e">
        <f>'Heat Map Export'!U435- $G$6</f>
        <v>#N/A</v>
      </c>
      <c r="H436" s="16" t="e">
        <f>'Heat Map Export'!Y435 - $H$6</f>
        <v>#N/A</v>
      </c>
      <c r="I436" s="17" t="e">
        <f>'Heat Map Export'!AB435-$I$6</f>
        <v>#N/A</v>
      </c>
    </row>
    <row r="437" spans="1:9" s="14" customFormat="1" x14ac:dyDescent="0.2">
      <c r="A437" s="24">
        <f>'Heat Map Export'!A436</f>
        <v>0</v>
      </c>
      <c r="B437" s="25">
        <f>'Heat Map Export'!B436</f>
        <v>0</v>
      </c>
      <c r="C437" s="16" t="e">
        <f>'Heat Map Export'!C436 - $C$6</f>
        <v>#N/A</v>
      </c>
      <c r="D437" s="16" t="e">
        <f>'Heat Map Export'!F436 - $D$6</f>
        <v>#N/A</v>
      </c>
      <c r="E437" s="16" t="e">
        <f>'Heat Map Export'!J436- $E$6</f>
        <v>#N/A</v>
      </c>
      <c r="F437" s="16" t="e">
        <f>'Heat Map Export'!R436 - $F$6</f>
        <v>#N/A</v>
      </c>
      <c r="G437" s="16" t="e">
        <f>'Heat Map Export'!U436- $G$6</f>
        <v>#N/A</v>
      </c>
      <c r="H437" s="16" t="e">
        <f>'Heat Map Export'!Y436 - $H$6</f>
        <v>#N/A</v>
      </c>
      <c r="I437" s="17" t="e">
        <f>'Heat Map Export'!AB436-$I$6</f>
        <v>#N/A</v>
      </c>
    </row>
    <row r="438" spans="1:9" s="14" customFormat="1" x14ac:dyDescent="0.2">
      <c r="A438" s="24">
        <f>'Heat Map Export'!A437</f>
        <v>0</v>
      </c>
      <c r="B438" s="25">
        <f>'Heat Map Export'!B437</f>
        <v>0</v>
      </c>
      <c r="C438" s="16" t="e">
        <f>'Heat Map Export'!C437 - $C$6</f>
        <v>#N/A</v>
      </c>
      <c r="D438" s="16" t="e">
        <f>'Heat Map Export'!F437 - $D$6</f>
        <v>#N/A</v>
      </c>
      <c r="E438" s="16" t="e">
        <f>'Heat Map Export'!J437- $E$6</f>
        <v>#N/A</v>
      </c>
      <c r="F438" s="16" t="e">
        <f>'Heat Map Export'!R437 - $F$6</f>
        <v>#N/A</v>
      </c>
      <c r="G438" s="16" t="e">
        <f>'Heat Map Export'!U437- $G$6</f>
        <v>#N/A</v>
      </c>
      <c r="H438" s="16" t="e">
        <f>'Heat Map Export'!Y437 - $H$6</f>
        <v>#N/A</v>
      </c>
      <c r="I438" s="17" t="e">
        <f>'Heat Map Export'!AB437-$I$6</f>
        <v>#N/A</v>
      </c>
    </row>
    <row r="439" spans="1:9" s="14" customFormat="1" x14ac:dyDescent="0.2">
      <c r="A439" s="24">
        <f>'Heat Map Export'!A438</f>
        <v>0</v>
      </c>
      <c r="B439" s="25">
        <f>'Heat Map Export'!B438</f>
        <v>0</v>
      </c>
      <c r="C439" s="16" t="e">
        <f>'Heat Map Export'!C438 - $C$6</f>
        <v>#N/A</v>
      </c>
      <c r="D439" s="16" t="e">
        <f>'Heat Map Export'!F438 - $D$6</f>
        <v>#N/A</v>
      </c>
      <c r="E439" s="16" t="e">
        <f>'Heat Map Export'!J438- $E$6</f>
        <v>#N/A</v>
      </c>
      <c r="F439" s="16" t="e">
        <f>'Heat Map Export'!R438 - $F$6</f>
        <v>#N/A</v>
      </c>
      <c r="G439" s="16" t="e">
        <f>'Heat Map Export'!U438- $G$6</f>
        <v>#N/A</v>
      </c>
      <c r="H439" s="16" t="e">
        <f>'Heat Map Export'!Y438 - $H$6</f>
        <v>#N/A</v>
      </c>
      <c r="I439" s="17" t="e">
        <f>'Heat Map Export'!AB438-$I$6</f>
        <v>#N/A</v>
      </c>
    </row>
    <row r="440" spans="1:9" s="14" customFormat="1" x14ac:dyDescent="0.2">
      <c r="A440" s="24">
        <f>'Heat Map Export'!A439</f>
        <v>0</v>
      </c>
      <c r="B440" s="25">
        <f>'Heat Map Export'!B439</f>
        <v>0</v>
      </c>
      <c r="C440" s="16" t="e">
        <f>'Heat Map Export'!C439 - $C$6</f>
        <v>#N/A</v>
      </c>
      <c r="D440" s="16" t="e">
        <f>'Heat Map Export'!F439 - $D$6</f>
        <v>#N/A</v>
      </c>
      <c r="E440" s="16" t="e">
        <f>'Heat Map Export'!J439- $E$6</f>
        <v>#N/A</v>
      </c>
      <c r="F440" s="16" t="e">
        <f>'Heat Map Export'!R439 - $F$6</f>
        <v>#N/A</v>
      </c>
      <c r="G440" s="16" t="e">
        <f>'Heat Map Export'!U439- $G$6</f>
        <v>#N/A</v>
      </c>
      <c r="H440" s="16" t="e">
        <f>'Heat Map Export'!Y439 - $H$6</f>
        <v>#N/A</v>
      </c>
      <c r="I440" s="17" t="e">
        <f>'Heat Map Export'!AB439-$I$6</f>
        <v>#N/A</v>
      </c>
    </row>
    <row r="441" spans="1:9" s="14" customFormat="1" x14ac:dyDescent="0.2">
      <c r="A441" s="24">
        <f>'Heat Map Export'!A440</f>
        <v>0</v>
      </c>
      <c r="B441" s="25">
        <f>'Heat Map Export'!B440</f>
        <v>0</v>
      </c>
      <c r="C441" s="16" t="e">
        <f>'Heat Map Export'!C440 - $C$6</f>
        <v>#N/A</v>
      </c>
      <c r="D441" s="16" t="e">
        <f>'Heat Map Export'!F440 - $D$6</f>
        <v>#N/A</v>
      </c>
      <c r="E441" s="16" t="e">
        <f>'Heat Map Export'!J440- $E$6</f>
        <v>#N/A</v>
      </c>
      <c r="F441" s="16" t="e">
        <f>'Heat Map Export'!R440 - $F$6</f>
        <v>#N/A</v>
      </c>
      <c r="G441" s="16" t="e">
        <f>'Heat Map Export'!U440- $G$6</f>
        <v>#N/A</v>
      </c>
      <c r="H441" s="16" t="e">
        <f>'Heat Map Export'!Y440 - $H$6</f>
        <v>#N/A</v>
      </c>
      <c r="I441" s="17" t="e">
        <f>'Heat Map Export'!AB440-$I$6</f>
        <v>#N/A</v>
      </c>
    </row>
    <row r="442" spans="1:9" s="14" customFormat="1" x14ac:dyDescent="0.2">
      <c r="A442" s="24">
        <f>'Heat Map Export'!A441</f>
        <v>0</v>
      </c>
      <c r="B442" s="25">
        <f>'Heat Map Export'!B441</f>
        <v>0</v>
      </c>
      <c r="C442" s="16" t="e">
        <f>'Heat Map Export'!C441 - $C$6</f>
        <v>#N/A</v>
      </c>
      <c r="D442" s="16" t="e">
        <f>'Heat Map Export'!F441 - $D$6</f>
        <v>#N/A</v>
      </c>
      <c r="E442" s="16" t="e">
        <f>'Heat Map Export'!J441- $E$6</f>
        <v>#N/A</v>
      </c>
      <c r="F442" s="16" t="e">
        <f>'Heat Map Export'!R441 - $F$6</f>
        <v>#N/A</v>
      </c>
      <c r="G442" s="16" t="e">
        <f>'Heat Map Export'!U441- $G$6</f>
        <v>#N/A</v>
      </c>
      <c r="H442" s="16" t="e">
        <f>'Heat Map Export'!Y441 - $H$6</f>
        <v>#N/A</v>
      </c>
      <c r="I442" s="17" t="e">
        <f>'Heat Map Export'!AB441-$I$6</f>
        <v>#N/A</v>
      </c>
    </row>
    <row r="443" spans="1:9" s="14" customFormat="1" x14ac:dyDescent="0.2">
      <c r="A443" s="24">
        <f>'Heat Map Export'!A442</f>
        <v>0</v>
      </c>
      <c r="B443" s="25">
        <f>'Heat Map Export'!B442</f>
        <v>0</v>
      </c>
      <c r="C443" s="16" t="e">
        <f>'Heat Map Export'!C442 - $C$6</f>
        <v>#N/A</v>
      </c>
      <c r="D443" s="16" t="e">
        <f>'Heat Map Export'!F442 - $D$6</f>
        <v>#N/A</v>
      </c>
      <c r="E443" s="16" t="e">
        <f>'Heat Map Export'!J442- $E$6</f>
        <v>#N/A</v>
      </c>
      <c r="F443" s="16" t="e">
        <f>'Heat Map Export'!R442 - $F$6</f>
        <v>#N/A</v>
      </c>
      <c r="G443" s="16" t="e">
        <f>'Heat Map Export'!U442- $G$6</f>
        <v>#N/A</v>
      </c>
      <c r="H443" s="16" t="e">
        <f>'Heat Map Export'!Y442 - $H$6</f>
        <v>#N/A</v>
      </c>
      <c r="I443" s="17" t="e">
        <f>'Heat Map Export'!AB442-$I$6</f>
        <v>#N/A</v>
      </c>
    </row>
    <row r="444" spans="1:9" s="14" customFormat="1" x14ac:dyDescent="0.2">
      <c r="A444" s="24">
        <f>'Heat Map Export'!A443</f>
        <v>0</v>
      </c>
      <c r="B444" s="25">
        <f>'Heat Map Export'!B443</f>
        <v>0</v>
      </c>
      <c r="C444" s="16" t="e">
        <f>'Heat Map Export'!C443 - $C$6</f>
        <v>#N/A</v>
      </c>
      <c r="D444" s="16" t="e">
        <f>'Heat Map Export'!F443 - $D$6</f>
        <v>#N/A</v>
      </c>
      <c r="E444" s="16" t="e">
        <f>'Heat Map Export'!J443- $E$6</f>
        <v>#N/A</v>
      </c>
      <c r="F444" s="16" t="e">
        <f>'Heat Map Export'!R443 - $F$6</f>
        <v>#N/A</v>
      </c>
      <c r="G444" s="16" t="e">
        <f>'Heat Map Export'!U443- $G$6</f>
        <v>#N/A</v>
      </c>
      <c r="H444" s="16" t="e">
        <f>'Heat Map Export'!Y443 - $H$6</f>
        <v>#N/A</v>
      </c>
      <c r="I444" s="17" t="e">
        <f>'Heat Map Export'!AB443-$I$6</f>
        <v>#N/A</v>
      </c>
    </row>
    <row r="445" spans="1:9" s="14" customFormat="1" x14ac:dyDescent="0.2">
      <c r="A445" s="24">
        <f>'Heat Map Export'!A444</f>
        <v>0</v>
      </c>
      <c r="B445" s="25">
        <f>'Heat Map Export'!B444</f>
        <v>0</v>
      </c>
      <c r="C445" s="16" t="e">
        <f>'Heat Map Export'!C444 - $C$6</f>
        <v>#N/A</v>
      </c>
      <c r="D445" s="16" t="e">
        <f>'Heat Map Export'!F444 - $D$6</f>
        <v>#N/A</v>
      </c>
      <c r="E445" s="16" t="e">
        <f>'Heat Map Export'!J444- $E$6</f>
        <v>#N/A</v>
      </c>
      <c r="F445" s="16" t="e">
        <f>'Heat Map Export'!R444 - $F$6</f>
        <v>#N/A</v>
      </c>
      <c r="G445" s="16" t="e">
        <f>'Heat Map Export'!U444- $G$6</f>
        <v>#N/A</v>
      </c>
      <c r="H445" s="16" t="e">
        <f>'Heat Map Export'!Y444 - $H$6</f>
        <v>#N/A</v>
      </c>
      <c r="I445" s="17" t="e">
        <f>'Heat Map Export'!AB444-$I$6</f>
        <v>#N/A</v>
      </c>
    </row>
    <row r="446" spans="1:9" s="14" customFormat="1" x14ac:dyDescent="0.2">
      <c r="A446" s="24">
        <f>'Heat Map Export'!A445</f>
        <v>0</v>
      </c>
      <c r="B446" s="25">
        <f>'Heat Map Export'!B445</f>
        <v>0</v>
      </c>
      <c r="C446" s="16" t="e">
        <f>'Heat Map Export'!C445 - $C$6</f>
        <v>#N/A</v>
      </c>
      <c r="D446" s="16" t="e">
        <f>'Heat Map Export'!F445 - $D$6</f>
        <v>#N/A</v>
      </c>
      <c r="E446" s="16" t="e">
        <f>'Heat Map Export'!J445- $E$6</f>
        <v>#N/A</v>
      </c>
      <c r="F446" s="16" t="e">
        <f>'Heat Map Export'!R445 - $F$6</f>
        <v>#N/A</v>
      </c>
      <c r="G446" s="16" t="e">
        <f>'Heat Map Export'!U445- $G$6</f>
        <v>#N/A</v>
      </c>
      <c r="H446" s="16" t="e">
        <f>'Heat Map Export'!Y445 - $H$6</f>
        <v>#N/A</v>
      </c>
      <c r="I446" s="17" t="e">
        <f>'Heat Map Export'!AB445-$I$6</f>
        <v>#N/A</v>
      </c>
    </row>
    <row r="447" spans="1:9" s="14" customFormat="1" x14ac:dyDescent="0.2">
      <c r="A447" s="24">
        <f>'Heat Map Export'!A446</f>
        <v>0</v>
      </c>
      <c r="B447" s="25">
        <f>'Heat Map Export'!B446</f>
        <v>0</v>
      </c>
      <c r="C447" s="16" t="e">
        <f>'Heat Map Export'!C446 - $C$6</f>
        <v>#N/A</v>
      </c>
      <c r="D447" s="16" t="e">
        <f>'Heat Map Export'!F446 - $D$6</f>
        <v>#N/A</v>
      </c>
      <c r="E447" s="16" t="e">
        <f>'Heat Map Export'!J446- $E$6</f>
        <v>#N/A</v>
      </c>
      <c r="F447" s="16" t="e">
        <f>'Heat Map Export'!R446 - $F$6</f>
        <v>#N/A</v>
      </c>
      <c r="G447" s="16" t="e">
        <f>'Heat Map Export'!U446- $G$6</f>
        <v>#N/A</v>
      </c>
      <c r="H447" s="16" t="e">
        <f>'Heat Map Export'!Y446 - $H$6</f>
        <v>#N/A</v>
      </c>
      <c r="I447" s="17" t="e">
        <f>'Heat Map Export'!AB446-$I$6</f>
        <v>#N/A</v>
      </c>
    </row>
    <row r="448" spans="1:9" s="14" customFormat="1" x14ac:dyDescent="0.2">
      <c r="A448" s="24">
        <f>'Heat Map Export'!A447</f>
        <v>0</v>
      </c>
      <c r="B448" s="25">
        <f>'Heat Map Export'!B447</f>
        <v>0</v>
      </c>
      <c r="C448" s="16" t="e">
        <f>'Heat Map Export'!C447 - $C$6</f>
        <v>#N/A</v>
      </c>
      <c r="D448" s="16" t="e">
        <f>'Heat Map Export'!F447 - $D$6</f>
        <v>#N/A</v>
      </c>
      <c r="E448" s="16" t="e">
        <f>'Heat Map Export'!J447- $E$6</f>
        <v>#N/A</v>
      </c>
      <c r="F448" s="16" t="e">
        <f>'Heat Map Export'!R447 - $F$6</f>
        <v>#N/A</v>
      </c>
      <c r="G448" s="16" t="e">
        <f>'Heat Map Export'!U447- $G$6</f>
        <v>#N/A</v>
      </c>
      <c r="H448" s="16" t="e">
        <f>'Heat Map Export'!Y447 - $H$6</f>
        <v>#N/A</v>
      </c>
      <c r="I448" s="17" t="e">
        <f>'Heat Map Export'!AB447-$I$6</f>
        <v>#N/A</v>
      </c>
    </row>
    <row r="449" spans="1:9" s="14" customFormat="1" x14ac:dyDescent="0.2">
      <c r="A449" s="24">
        <f>'Heat Map Export'!A448</f>
        <v>0</v>
      </c>
      <c r="B449" s="25">
        <f>'Heat Map Export'!B448</f>
        <v>0</v>
      </c>
      <c r="C449" s="16" t="e">
        <f>'Heat Map Export'!C448 - $C$6</f>
        <v>#N/A</v>
      </c>
      <c r="D449" s="16" t="e">
        <f>'Heat Map Export'!F448 - $D$6</f>
        <v>#N/A</v>
      </c>
      <c r="E449" s="16" t="e">
        <f>'Heat Map Export'!J448- $E$6</f>
        <v>#N/A</v>
      </c>
      <c r="F449" s="16" t="e">
        <f>'Heat Map Export'!R448 - $F$6</f>
        <v>#N/A</v>
      </c>
      <c r="G449" s="16" t="e">
        <f>'Heat Map Export'!U448- $G$6</f>
        <v>#N/A</v>
      </c>
      <c r="H449" s="16" t="e">
        <f>'Heat Map Export'!Y448 - $H$6</f>
        <v>#N/A</v>
      </c>
      <c r="I449" s="17" t="e">
        <f>'Heat Map Export'!AB448-$I$6</f>
        <v>#N/A</v>
      </c>
    </row>
    <row r="450" spans="1:9" s="14" customFormat="1" x14ac:dyDescent="0.2">
      <c r="A450" s="24">
        <f>'Heat Map Export'!A449</f>
        <v>0</v>
      </c>
      <c r="B450" s="25">
        <f>'Heat Map Export'!B449</f>
        <v>0</v>
      </c>
      <c r="C450" s="16" t="e">
        <f>'Heat Map Export'!C449 - $C$6</f>
        <v>#N/A</v>
      </c>
      <c r="D450" s="16" t="e">
        <f>'Heat Map Export'!F449 - $D$6</f>
        <v>#N/A</v>
      </c>
      <c r="E450" s="16" t="e">
        <f>'Heat Map Export'!J449- $E$6</f>
        <v>#N/A</v>
      </c>
      <c r="F450" s="16" t="e">
        <f>'Heat Map Export'!R449 - $F$6</f>
        <v>#N/A</v>
      </c>
      <c r="G450" s="16" t="e">
        <f>'Heat Map Export'!U449- $G$6</f>
        <v>#N/A</v>
      </c>
      <c r="H450" s="16" t="e">
        <f>'Heat Map Export'!Y449 - $H$6</f>
        <v>#N/A</v>
      </c>
      <c r="I450" s="17" t="e">
        <f>'Heat Map Export'!AB449-$I$6</f>
        <v>#N/A</v>
      </c>
    </row>
    <row r="451" spans="1:9" s="14" customFormat="1" x14ac:dyDescent="0.2">
      <c r="A451" s="24">
        <f>'Heat Map Export'!A450</f>
        <v>0</v>
      </c>
      <c r="B451" s="25">
        <f>'Heat Map Export'!B450</f>
        <v>0</v>
      </c>
      <c r="C451" s="16" t="e">
        <f>'Heat Map Export'!C450 - $C$6</f>
        <v>#N/A</v>
      </c>
      <c r="D451" s="16" t="e">
        <f>'Heat Map Export'!F450 - $D$6</f>
        <v>#N/A</v>
      </c>
      <c r="E451" s="16" t="e">
        <f>'Heat Map Export'!J450- $E$6</f>
        <v>#N/A</v>
      </c>
      <c r="F451" s="16" t="e">
        <f>'Heat Map Export'!R450 - $F$6</f>
        <v>#N/A</v>
      </c>
      <c r="G451" s="16" t="e">
        <f>'Heat Map Export'!U450- $G$6</f>
        <v>#N/A</v>
      </c>
      <c r="H451" s="16" t="e">
        <f>'Heat Map Export'!Y450 - $H$6</f>
        <v>#N/A</v>
      </c>
      <c r="I451" s="17" t="e">
        <f>'Heat Map Export'!AB450-$I$6</f>
        <v>#N/A</v>
      </c>
    </row>
    <row r="452" spans="1:9" s="14" customFormat="1" x14ac:dyDescent="0.2">
      <c r="A452" s="24">
        <f>'Heat Map Export'!A451</f>
        <v>0</v>
      </c>
      <c r="B452" s="25">
        <f>'Heat Map Export'!B451</f>
        <v>0</v>
      </c>
      <c r="C452" s="16" t="e">
        <f>'Heat Map Export'!C451 - $C$6</f>
        <v>#N/A</v>
      </c>
      <c r="D452" s="16" t="e">
        <f>'Heat Map Export'!F451 - $D$6</f>
        <v>#N/A</v>
      </c>
      <c r="E452" s="16" t="e">
        <f>'Heat Map Export'!J451- $E$6</f>
        <v>#N/A</v>
      </c>
      <c r="F452" s="16" t="e">
        <f>'Heat Map Export'!R451 - $F$6</f>
        <v>#N/A</v>
      </c>
      <c r="G452" s="16" t="e">
        <f>'Heat Map Export'!U451- $G$6</f>
        <v>#N/A</v>
      </c>
      <c r="H452" s="16" t="e">
        <f>'Heat Map Export'!Y451 - $H$6</f>
        <v>#N/A</v>
      </c>
      <c r="I452" s="17" t="e">
        <f>'Heat Map Export'!AB451-$I$6</f>
        <v>#N/A</v>
      </c>
    </row>
    <row r="453" spans="1:9" s="14" customFormat="1" x14ac:dyDescent="0.2">
      <c r="A453" s="24">
        <f>'Heat Map Export'!A452</f>
        <v>0</v>
      </c>
      <c r="B453" s="25">
        <f>'Heat Map Export'!B452</f>
        <v>0</v>
      </c>
      <c r="C453" s="16" t="e">
        <f>'Heat Map Export'!C452 - $C$6</f>
        <v>#N/A</v>
      </c>
      <c r="D453" s="16" t="e">
        <f>'Heat Map Export'!F452 - $D$6</f>
        <v>#N/A</v>
      </c>
      <c r="E453" s="16" t="e">
        <f>'Heat Map Export'!J452- $E$6</f>
        <v>#N/A</v>
      </c>
      <c r="F453" s="16" t="e">
        <f>'Heat Map Export'!R452 - $F$6</f>
        <v>#N/A</v>
      </c>
      <c r="G453" s="16" t="e">
        <f>'Heat Map Export'!U452- $G$6</f>
        <v>#N/A</v>
      </c>
      <c r="H453" s="16" t="e">
        <f>'Heat Map Export'!Y452 - $H$6</f>
        <v>#N/A</v>
      </c>
      <c r="I453" s="17" t="e">
        <f>'Heat Map Export'!AB452-$I$6</f>
        <v>#N/A</v>
      </c>
    </row>
    <row r="454" spans="1:9" s="14" customFormat="1" x14ac:dyDescent="0.2">
      <c r="A454" s="24">
        <f>'Heat Map Export'!A453</f>
        <v>0</v>
      </c>
      <c r="B454" s="25">
        <f>'Heat Map Export'!B453</f>
        <v>0</v>
      </c>
      <c r="C454" s="16" t="e">
        <f>'Heat Map Export'!C453 - $C$6</f>
        <v>#N/A</v>
      </c>
      <c r="D454" s="16" t="e">
        <f>'Heat Map Export'!F453 - $D$6</f>
        <v>#N/A</v>
      </c>
      <c r="E454" s="16" t="e">
        <f>'Heat Map Export'!J453- $E$6</f>
        <v>#N/A</v>
      </c>
      <c r="F454" s="16" t="e">
        <f>'Heat Map Export'!R453 - $F$6</f>
        <v>#N/A</v>
      </c>
      <c r="G454" s="16" t="e">
        <f>'Heat Map Export'!U453- $G$6</f>
        <v>#N/A</v>
      </c>
      <c r="H454" s="16" t="e">
        <f>'Heat Map Export'!Y453 - $H$6</f>
        <v>#N/A</v>
      </c>
      <c r="I454" s="17" t="e">
        <f>'Heat Map Export'!AB453-$I$6</f>
        <v>#N/A</v>
      </c>
    </row>
    <row r="455" spans="1:9" s="14" customFormat="1" x14ac:dyDescent="0.2">
      <c r="A455" s="24">
        <f>'Heat Map Export'!A454</f>
        <v>0</v>
      </c>
      <c r="B455" s="25">
        <f>'Heat Map Export'!B454</f>
        <v>0</v>
      </c>
      <c r="C455" s="16" t="e">
        <f>'Heat Map Export'!C454 - $C$6</f>
        <v>#N/A</v>
      </c>
      <c r="D455" s="16" t="e">
        <f>'Heat Map Export'!F454 - $D$6</f>
        <v>#N/A</v>
      </c>
      <c r="E455" s="16" t="e">
        <f>'Heat Map Export'!J454- $E$6</f>
        <v>#N/A</v>
      </c>
      <c r="F455" s="16" t="e">
        <f>'Heat Map Export'!R454 - $F$6</f>
        <v>#N/A</v>
      </c>
      <c r="G455" s="16" t="e">
        <f>'Heat Map Export'!U454- $G$6</f>
        <v>#N/A</v>
      </c>
      <c r="H455" s="16" t="e">
        <f>'Heat Map Export'!Y454 - $H$6</f>
        <v>#N/A</v>
      </c>
      <c r="I455" s="17" t="e">
        <f>'Heat Map Export'!AB454-$I$6</f>
        <v>#N/A</v>
      </c>
    </row>
    <row r="456" spans="1:9" s="14" customFormat="1" x14ac:dyDescent="0.2">
      <c r="A456" s="24">
        <f>'Heat Map Export'!A455</f>
        <v>0</v>
      </c>
      <c r="B456" s="25">
        <f>'Heat Map Export'!B455</f>
        <v>0</v>
      </c>
      <c r="C456" s="16" t="e">
        <f>'Heat Map Export'!C455 - $C$6</f>
        <v>#N/A</v>
      </c>
      <c r="D456" s="16" t="e">
        <f>'Heat Map Export'!F455 - $D$6</f>
        <v>#N/A</v>
      </c>
      <c r="E456" s="16" t="e">
        <f>'Heat Map Export'!J455- $E$6</f>
        <v>#N/A</v>
      </c>
      <c r="F456" s="16" t="e">
        <f>'Heat Map Export'!R455 - $F$6</f>
        <v>#N/A</v>
      </c>
      <c r="G456" s="16" t="e">
        <f>'Heat Map Export'!U455- $G$6</f>
        <v>#N/A</v>
      </c>
      <c r="H456" s="16" t="e">
        <f>'Heat Map Export'!Y455 - $H$6</f>
        <v>#N/A</v>
      </c>
      <c r="I456" s="17" t="e">
        <f>'Heat Map Export'!AB455-$I$6</f>
        <v>#N/A</v>
      </c>
    </row>
    <row r="457" spans="1:9" s="14" customFormat="1" x14ac:dyDescent="0.2">
      <c r="A457" s="24">
        <f>'Heat Map Export'!A456</f>
        <v>0</v>
      </c>
      <c r="B457" s="25">
        <f>'Heat Map Export'!B456</f>
        <v>0</v>
      </c>
      <c r="C457" s="16" t="e">
        <f>'Heat Map Export'!C456 - $C$6</f>
        <v>#N/A</v>
      </c>
      <c r="D457" s="16" t="e">
        <f>'Heat Map Export'!F456 - $D$6</f>
        <v>#N/A</v>
      </c>
      <c r="E457" s="16" t="e">
        <f>'Heat Map Export'!J456- $E$6</f>
        <v>#N/A</v>
      </c>
      <c r="F457" s="16" t="e">
        <f>'Heat Map Export'!R456 - $F$6</f>
        <v>#N/A</v>
      </c>
      <c r="G457" s="16" t="e">
        <f>'Heat Map Export'!U456- $G$6</f>
        <v>#N/A</v>
      </c>
      <c r="H457" s="16" t="e">
        <f>'Heat Map Export'!Y456 - $H$6</f>
        <v>#N/A</v>
      </c>
      <c r="I457" s="17" t="e">
        <f>'Heat Map Export'!AB456-$I$6</f>
        <v>#N/A</v>
      </c>
    </row>
    <row r="458" spans="1:9" s="14" customFormat="1" x14ac:dyDescent="0.2">
      <c r="A458" s="24">
        <f>'Heat Map Export'!A457</f>
        <v>0</v>
      </c>
      <c r="B458" s="25">
        <f>'Heat Map Export'!B457</f>
        <v>0</v>
      </c>
      <c r="C458" s="16" t="e">
        <f>'Heat Map Export'!C457 - $C$6</f>
        <v>#N/A</v>
      </c>
      <c r="D458" s="16" t="e">
        <f>'Heat Map Export'!F457 - $D$6</f>
        <v>#N/A</v>
      </c>
      <c r="E458" s="16" t="e">
        <f>'Heat Map Export'!J457- $E$6</f>
        <v>#N/A</v>
      </c>
      <c r="F458" s="16" t="e">
        <f>'Heat Map Export'!R457 - $F$6</f>
        <v>#N/A</v>
      </c>
      <c r="G458" s="16" t="e">
        <f>'Heat Map Export'!U457- $G$6</f>
        <v>#N/A</v>
      </c>
      <c r="H458" s="16" t="e">
        <f>'Heat Map Export'!Y457 - $H$6</f>
        <v>#N/A</v>
      </c>
      <c r="I458" s="17" t="e">
        <f>'Heat Map Export'!AB457-$I$6</f>
        <v>#N/A</v>
      </c>
    </row>
    <row r="459" spans="1:9" s="14" customFormat="1" x14ac:dyDescent="0.2">
      <c r="A459" s="24">
        <f>'Heat Map Export'!A458</f>
        <v>0</v>
      </c>
      <c r="B459" s="25">
        <f>'Heat Map Export'!B458</f>
        <v>0</v>
      </c>
      <c r="C459" s="16" t="e">
        <f>'Heat Map Export'!C458 - $C$6</f>
        <v>#N/A</v>
      </c>
      <c r="D459" s="16" t="e">
        <f>'Heat Map Export'!F458 - $D$6</f>
        <v>#N/A</v>
      </c>
      <c r="E459" s="16" t="e">
        <f>'Heat Map Export'!J458- $E$6</f>
        <v>#N/A</v>
      </c>
      <c r="F459" s="16" t="e">
        <f>'Heat Map Export'!R458 - $F$6</f>
        <v>#N/A</v>
      </c>
      <c r="G459" s="16" t="e">
        <f>'Heat Map Export'!U458- $G$6</f>
        <v>#N/A</v>
      </c>
      <c r="H459" s="16" t="e">
        <f>'Heat Map Export'!Y458 - $H$6</f>
        <v>#N/A</v>
      </c>
      <c r="I459" s="17" t="e">
        <f>'Heat Map Export'!AB458-$I$6</f>
        <v>#N/A</v>
      </c>
    </row>
    <row r="460" spans="1:9" s="14" customFormat="1" x14ac:dyDescent="0.2">
      <c r="A460" s="24">
        <f>'Heat Map Export'!A459</f>
        <v>0</v>
      </c>
      <c r="B460" s="25">
        <f>'Heat Map Export'!B459</f>
        <v>0</v>
      </c>
      <c r="C460" s="16" t="e">
        <f>'Heat Map Export'!C459 - $C$6</f>
        <v>#N/A</v>
      </c>
      <c r="D460" s="16" t="e">
        <f>'Heat Map Export'!F459 - $D$6</f>
        <v>#N/A</v>
      </c>
      <c r="E460" s="16" t="e">
        <f>'Heat Map Export'!J459- $E$6</f>
        <v>#N/A</v>
      </c>
      <c r="F460" s="16" t="e">
        <f>'Heat Map Export'!R459 - $F$6</f>
        <v>#N/A</v>
      </c>
      <c r="G460" s="16" t="e">
        <f>'Heat Map Export'!U459- $G$6</f>
        <v>#N/A</v>
      </c>
      <c r="H460" s="16" t="e">
        <f>'Heat Map Export'!Y459 - $H$6</f>
        <v>#N/A</v>
      </c>
      <c r="I460" s="17" t="e">
        <f>'Heat Map Export'!AB459-$I$6</f>
        <v>#N/A</v>
      </c>
    </row>
    <row r="461" spans="1:9" s="14" customFormat="1" x14ac:dyDescent="0.2">
      <c r="A461" s="24">
        <f>'Heat Map Export'!A460</f>
        <v>0</v>
      </c>
      <c r="B461" s="25">
        <f>'Heat Map Export'!B460</f>
        <v>0</v>
      </c>
      <c r="C461" s="16" t="e">
        <f>'Heat Map Export'!C460 - $C$6</f>
        <v>#N/A</v>
      </c>
      <c r="D461" s="16" t="e">
        <f>'Heat Map Export'!F460 - $D$6</f>
        <v>#N/A</v>
      </c>
      <c r="E461" s="16" t="e">
        <f>'Heat Map Export'!J460- $E$6</f>
        <v>#N/A</v>
      </c>
      <c r="F461" s="16" t="e">
        <f>'Heat Map Export'!R460 - $F$6</f>
        <v>#N/A</v>
      </c>
      <c r="G461" s="16" t="e">
        <f>'Heat Map Export'!U460- $G$6</f>
        <v>#N/A</v>
      </c>
      <c r="H461" s="16" t="e">
        <f>'Heat Map Export'!Y460 - $H$6</f>
        <v>#N/A</v>
      </c>
      <c r="I461" s="17" t="e">
        <f>'Heat Map Export'!AB460-$I$6</f>
        <v>#N/A</v>
      </c>
    </row>
    <row r="462" spans="1:9" s="14" customFormat="1" x14ac:dyDescent="0.2">
      <c r="A462" s="24">
        <f>'Heat Map Export'!A461</f>
        <v>0</v>
      </c>
      <c r="B462" s="25">
        <f>'Heat Map Export'!B461</f>
        <v>0</v>
      </c>
      <c r="C462" s="16" t="e">
        <f>'Heat Map Export'!C461 - $C$6</f>
        <v>#N/A</v>
      </c>
      <c r="D462" s="16" t="e">
        <f>'Heat Map Export'!F461 - $D$6</f>
        <v>#N/A</v>
      </c>
      <c r="E462" s="16" t="e">
        <f>'Heat Map Export'!J461- $E$6</f>
        <v>#N/A</v>
      </c>
      <c r="F462" s="16" t="e">
        <f>'Heat Map Export'!R461 - $F$6</f>
        <v>#N/A</v>
      </c>
      <c r="G462" s="16" t="e">
        <f>'Heat Map Export'!U461- $G$6</f>
        <v>#N/A</v>
      </c>
      <c r="H462" s="16" t="e">
        <f>'Heat Map Export'!Y461 - $H$6</f>
        <v>#N/A</v>
      </c>
      <c r="I462" s="17" t="e">
        <f>'Heat Map Export'!AB461-$I$6</f>
        <v>#N/A</v>
      </c>
    </row>
    <row r="463" spans="1:9" s="14" customFormat="1" x14ac:dyDescent="0.2">
      <c r="A463" s="24">
        <f>'Heat Map Export'!A462</f>
        <v>0</v>
      </c>
      <c r="B463" s="25">
        <f>'Heat Map Export'!B462</f>
        <v>0</v>
      </c>
      <c r="C463" s="16" t="e">
        <f>'Heat Map Export'!C462 - $C$6</f>
        <v>#N/A</v>
      </c>
      <c r="D463" s="16" t="e">
        <f>'Heat Map Export'!F462 - $D$6</f>
        <v>#N/A</v>
      </c>
      <c r="E463" s="16" t="e">
        <f>'Heat Map Export'!J462- $E$6</f>
        <v>#N/A</v>
      </c>
      <c r="F463" s="16" t="e">
        <f>'Heat Map Export'!R462 - $F$6</f>
        <v>#N/A</v>
      </c>
      <c r="G463" s="16" t="e">
        <f>'Heat Map Export'!U462- $G$6</f>
        <v>#N/A</v>
      </c>
      <c r="H463" s="16" t="e">
        <f>'Heat Map Export'!Y462 - $H$6</f>
        <v>#N/A</v>
      </c>
      <c r="I463" s="17" t="e">
        <f>'Heat Map Export'!AB462-$I$6</f>
        <v>#N/A</v>
      </c>
    </row>
    <row r="464" spans="1:9" s="14" customFormat="1" x14ac:dyDescent="0.2">
      <c r="A464" s="24">
        <f>'Heat Map Export'!A463</f>
        <v>0</v>
      </c>
      <c r="B464" s="25">
        <f>'Heat Map Export'!B463</f>
        <v>0</v>
      </c>
      <c r="C464" s="16" t="e">
        <f>'Heat Map Export'!C463 - $C$6</f>
        <v>#N/A</v>
      </c>
      <c r="D464" s="16" t="e">
        <f>'Heat Map Export'!F463 - $D$6</f>
        <v>#N/A</v>
      </c>
      <c r="E464" s="16" t="e">
        <f>'Heat Map Export'!J463- $E$6</f>
        <v>#N/A</v>
      </c>
      <c r="F464" s="16" t="e">
        <f>'Heat Map Export'!R463 - $F$6</f>
        <v>#N/A</v>
      </c>
      <c r="G464" s="16" t="e">
        <f>'Heat Map Export'!U463- $G$6</f>
        <v>#N/A</v>
      </c>
      <c r="H464" s="16" t="e">
        <f>'Heat Map Export'!Y463 - $H$6</f>
        <v>#N/A</v>
      </c>
      <c r="I464" s="17" t="e">
        <f>'Heat Map Export'!AB463-$I$6</f>
        <v>#N/A</v>
      </c>
    </row>
    <row r="465" spans="1:9" s="14" customFormat="1" x14ac:dyDescent="0.2">
      <c r="A465" s="24">
        <f>'Heat Map Export'!A464</f>
        <v>0</v>
      </c>
      <c r="B465" s="25">
        <f>'Heat Map Export'!B464</f>
        <v>0</v>
      </c>
      <c r="C465" s="16" t="e">
        <f>'Heat Map Export'!C464 - $C$6</f>
        <v>#N/A</v>
      </c>
      <c r="D465" s="16" t="e">
        <f>'Heat Map Export'!F464 - $D$6</f>
        <v>#N/A</v>
      </c>
      <c r="E465" s="16" t="e">
        <f>'Heat Map Export'!J464- $E$6</f>
        <v>#N/A</v>
      </c>
      <c r="F465" s="16" t="e">
        <f>'Heat Map Export'!R464 - $F$6</f>
        <v>#N/A</v>
      </c>
      <c r="G465" s="16" t="e">
        <f>'Heat Map Export'!U464- $G$6</f>
        <v>#N/A</v>
      </c>
      <c r="H465" s="16" t="e">
        <f>'Heat Map Export'!Y464 - $H$6</f>
        <v>#N/A</v>
      </c>
      <c r="I465" s="17" t="e">
        <f>'Heat Map Export'!AB464-$I$6</f>
        <v>#N/A</v>
      </c>
    </row>
    <row r="466" spans="1:9" s="14" customFormat="1" x14ac:dyDescent="0.2">
      <c r="A466" s="24">
        <f>'Heat Map Export'!A465</f>
        <v>0</v>
      </c>
      <c r="B466" s="25">
        <f>'Heat Map Export'!B465</f>
        <v>0</v>
      </c>
      <c r="C466" s="16" t="e">
        <f>'Heat Map Export'!C465 - $C$6</f>
        <v>#N/A</v>
      </c>
      <c r="D466" s="16" t="e">
        <f>'Heat Map Export'!F465 - $D$6</f>
        <v>#N/A</v>
      </c>
      <c r="E466" s="16" t="e">
        <f>'Heat Map Export'!J465- $E$6</f>
        <v>#N/A</v>
      </c>
      <c r="F466" s="16" t="e">
        <f>'Heat Map Export'!R465 - $F$6</f>
        <v>#N/A</v>
      </c>
      <c r="G466" s="16" t="e">
        <f>'Heat Map Export'!U465- $G$6</f>
        <v>#N/A</v>
      </c>
      <c r="H466" s="16" t="e">
        <f>'Heat Map Export'!Y465 - $H$6</f>
        <v>#N/A</v>
      </c>
      <c r="I466" s="17" t="e">
        <f>'Heat Map Export'!AB465-$I$6</f>
        <v>#N/A</v>
      </c>
    </row>
    <row r="467" spans="1:9" s="14" customFormat="1" x14ac:dyDescent="0.2">
      <c r="A467" s="24">
        <f>'Heat Map Export'!A466</f>
        <v>0</v>
      </c>
      <c r="B467" s="25">
        <f>'Heat Map Export'!B466</f>
        <v>0</v>
      </c>
      <c r="C467" s="16" t="e">
        <f>'Heat Map Export'!C466 - $C$6</f>
        <v>#N/A</v>
      </c>
      <c r="D467" s="16" t="e">
        <f>'Heat Map Export'!F466 - $D$6</f>
        <v>#N/A</v>
      </c>
      <c r="E467" s="16" t="e">
        <f>'Heat Map Export'!J466- $E$6</f>
        <v>#N/A</v>
      </c>
      <c r="F467" s="16" t="e">
        <f>'Heat Map Export'!R466 - $F$6</f>
        <v>#N/A</v>
      </c>
      <c r="G467" s="16" t="e">
        <f>'Heat Map Export'!U466- $G$6</f>
        <v>#N/A</v>
      </c>
      <c r="H467" s="16" t="e">
        <f>'Heat Map Export'!Y466 - $H$6</f>
        <v>#N/A</v>
      </c>
      <c r="I467" s="17" t="e">
        <f>'Heat Map Export'!AB466-$I$6</f>
        <v>#N/A</v>
      </c>
    </row>
    <row r="468" spans="1:9" s="14" customFormat="1" x14ac:dyDescent="0.2">
      <c r="A468" s="24">
        <f>'Heat Map Export'!A467</f>
        <v>0</v>
      </c>
      <c r="B468" s="25">
        <f>'Heat Map Export'!B467</f>
        <v>0</v>
      </c>
      <c r="C468" s="16" t="e">
        <f>'Heat Map Export'!C467 - $C$6</f>
        <v>#N/A</v>
      </c>
      <c r="D468" s="16" t="e">
        <f>'Heat Map Export'!F467 - $D$6</f>
        <v>#N/A</v>
      </c>
      <c r="E468" s="16" t="e">
        <f>'Heat Map Export'!J467- $E$6</f>
        <v>#N/A</v>
      </c>
      <c r="F468" s="16" t="e">
        <f>'Heat Map Export'!R467 - $F$6</f>
        <v>#N/A</v>
      </c>
      <c r="G468" s="16" t="e">
        <f>'Heat Map Export'!U467- $G$6</f>
        <v>#N/A</v>
      </c>
      <c r="H468" s="16" t="e">
        <f>'Heat Map Export'!Y467 - $H$6</f>
        <v>#N/A</v>
      </c>
      <c r="I468" s="17" t="e">
        <f>'Heat Map Export'!AB467-$I$6</f>
        <v>#N/A</v>
      </c>
    </row>
    <row r="469" spans="1:9" s="14" customFormat="1" x14ac:dyDescent="0.2">
      <c r="A469" s="24">
        <f>'Heat Map Export'!A468</f>
        <v>0</v>
      </c>
      <c r="B469" s="25">
        <f>'Heat Map Export'!B468</f>
        <v>0</v>
      </c>
      <c r="C469" s="16" t="e">
        <f>'Heat Map Export'!C468 - $C$6</f>
        <v>#N/A</v>
      </c>
      <c r="D469" s="16" t="e">
        <f>'Heat Map Export'!F468 - $D$6</f>
        <v>#N/A</v>
      </c>
      <c r="E469" s="16" t="e">
        <f>'Heat Map Export'!J468- $E$6</f>
        <v>#N/A</v>
      </c>
      <c r="F469" s="16" t="e">
        <f>'Heat Map Export'!R468 - $F$6</f>
        <v>#N/A</v>
      </c>
      <c r="G469" s="16" t="e">
        <f>'Heat Map Export'!U468- $G$6</f>
        <v>#N/A</v>
      </c>
      <c r="H469" s="16" t="e">
        <f>'Heat Map Export'!Y468 - $H$6</f>
        <v>#N/A</v>
      </c>
      <c r="I469" s="17" t="e">
        <f>'Heat Map Export'!AB468-$I$6</f>
        <v>#N/A</v>
      </c>
    </row>
    <row r="470" spans="1:9" s="14" customFormat="1" x14ac:dyDescent="0.2">
      <c r="A470" s="24">
        <f>'Heat Map Export'!A469</f>
        <v>0</v>
      </c>
      <c r="B470" s="25">
        <f>'Heat Map Export'!B469</f>
        <v>0</v>
      </c>
      <c r="C470" s="16" t="e">
        <f>'Heat Map Export'!C469 - $C$6</f>
        <v>#N/A</v>
      </c>
      <c r="D470" s="16" t="e">
        <f>'Heat Map Export'!F469 - $D$6</f>
        <v>#N/A</v>
      </c>
      <c r="E470" s="16" t="e">
        <f>'Heat Map Export'!J469- $E$6</f>
        <v>#N/A</v>
      </c>
      <c r="F470" s="16" t="e">
        <f>'Heat Map Export'!R469 - $F$6</f>
        <v>#N/A</v>
      </c>
      <c r="G470" s="16" t="e">
        <f>'Heat Map Export'!U469- $G$6</f>
        <v>#N/A</v>
      </c>
      <c r="H470" s="16" t="e">
        <f>'Heat Map Export'!Y469 - $H$6</f>
        <v>#N/A</v>
      </c>
      <c r="I470" s="17" t="e">
        <f>'Heat Map Export'!AB469-$I$6</f>
        <v>#N/A</v>
      </c>
    </row>
    <row r="471" spans="1:9" s="14" customFormat="1" x14ac:dyDescent="0.2">
      <c r="A471" s="24">
        <f>'Heat Map Export'!A470</f>
        <v>0</v>
      </c>
      <c r="B471" s="25">
        <f>'Heat Map Export'!B470</f>
        <v>0</v>
      </c>
      <c r="C471" s="16" t="e">
        <f>'Heat Map Export'!C470 - $C$6</f>
        <v>#N/A</v>
      </c>
      <c r="D471" s="16" t="e">
        <f>'Heat Map Export'!F470 - $D$6</f>
        <v>#N/A</v>
      </c>
      <c r="E471" s="16" t="e">
        <f>'Heat Map Export'!J470- $E$6</f>
        <v>#N/A</v>
      </c>
      <c r="F471" s="16" t="e">
        <f>'Heat Map Export'!R470 - $F$6</f>
        <v>#N/A</v>
      </c>
      <c r="G471" s="16" t="e">
        <f>'Heat Map Export'!U470- $G$6</f>
        <v>#N/A</v>
      </c>
      <c r="H471" s="16" t="e">
        <f>'Heat Map Export'!Y470 - $H$6</f>
        <v>#N/A</v>
      </c>
      <c r="I471" s="17" t="e">
        <f>'Heat Map Export'!AB470-$I$6</f>
        <v>#N/A</v>
      </c>
    </row>
    <row r="472" spans="1:9" s="14" customFormat="1" x14ac:dyDescent="0.2">
      <c r="A472" s="24">
        <f>'Heat Map Export'!A471</f>
        <v>0</v>
      </c>
      <c r="B472" s="25">
        <f>'Heat Map Export'!B471</f>
        <v>0</v>
      </c>
      <c r="C472" s="16" t="e">
        <f>'Heat Map Export'!C471 - $C$6</f>
        <v>#N/A</v>
      </c>
      <c r="D472" s="16" t="e">
        <f>'Heat Map Export'!F471 - $D$6</f>
        <v>#N/A</v>
      </c>
      <c r="E472" s="16" t="e">
        <f>'Heat Map Export'!J471- $E$6</f>
        <v>#N/A</v>
      </c>
      <c r="F472" s="16" t="e">
        <f>'Heat Map Export'!R471 - $F$6</f>
        <v>#N/A</v>
      </c>
      <c r="G472" s="16" t="e">
        <f>'Heat Map Export'!U471- $G$6</f>
        <v>#N/A</v>
      </c>
      <c r="H472" s="16" t="e">
        <f>'Heat Map Export'!Y471 - $H$6</f>
        <v>#N/A</v>
      </c>
      <c r="I472" s="17" t="e">
        <f>'Heat Map Export'!AB471-$I$6</f>
        <v>#N/A</v>
      </c>
    </row>
    <row r="473" spans="1:9" s="14" customFormat="1" x14ac:dyDescent="0.2">
      <c r="A473" s="24">
        <f>'Heat Map Export'!A472</f>
        <v>0</v>
      </c>
      <c r="B473" s="25">
        <f>'Heat Map Export'!B472</f>
        <v>0</v>
      </c>
      <c r="C473" s="16" t="e">
        <f>'Heat Map Export'!C472 - $C$6</f>
        <v>#N/A</v>
      </c>
      <c r="D473" s="16" t="e">
        <f>'Heat Map Export'!F472 - $D$6</f>
        <v>#N/A</v>
      </c>
      <c r="E473" s="16" t="e">
        <f>'Heat Map Export'!J472- $E$6</f>
        <v>#N/A</v>
      </c>
      <c r="F473" s="16" t="e">
        <f>'Heat Map Export'!R472 - $F$6</f>
        <v>#N/A</v>
      </c>
      <c r="G473" s="16" t="e">
        <f>'Heat Map Export'!U472- $G$6</f>
        <v>#N/A</v>
      </c>
      <c r="H473" s="16" t="e">
        <f>'Heat Map Export'!Y472 - $H$6</f>
        <v>#N/A</v>
      </c>
      <c r="I473" s="17" t="e">
        <f>'Heat Map Export'!AB472-$I$6</f>
        <v>#N/A</v>
      </c>
    </row>
    <row r="474" spans="1:9" s="14" customFormat="1" x14ac:dyDescent="0.2">
      <c r="A474" s="24">
        <f>'Heat Map Export'!A473</f>
        <v>0</v>
      </c>
      <c r="B474" s="25">
        <f>'Heat Map Export'!B473</f>
        <v>0</v>
      </c>
      <c r="C474" s="16" t="e">
        <f>'Heat Map Export'!C473 - $C$6</f>
        <v>#N/A</v>
      </c>
      <c r="D474" s="16" t="e">
        <f>'Heat Map Export'!F473 - $D$6</f>
        <v>#N/A</v>
      </c>
      <c r="E474" s="16" t="e">
        <f>'Heat Map Export'!J473- $E$6</f>
        <v>#N/A</v>
      </c>
      <c r="F474" s="16" t="e">
        <f>'Heat Map Export'!R473 - $F$6</f>
        <v>#N/A</v>
      </c>
      <c r="G474" s="16" t="e">
        <f>'Heat Map Export'!U473- $G$6</f>
        <v>#N/A</v>
      </c>
      <c r="H474" s="16" t="e">
        <f>'Heat Map Export'!Y473 - $H$6</f>
        <v>#N/A</v>
      </c>
      <c r="I474" s="17" t="e">
        <f>'Heat Map Export'!AB473-$I$6</f>
        <v>#N/A</v>
      </c>
    </row>
    <row r="475" spans="1:9" s="14" customFormat="1" x14ac:dyDescent="0.2">
      <c r="A475" s="24">
        <f>'Heat Map Export'!A474</f>
        <v>0</v>
      </c>
      <c r="B475" s="25">
        <f>'Heat Map Export'!B474</f>
        <v>0</v>
      </c>
      <c r="C475" s="16" t="e">
        <f>'Heat Map Export'!C474 - $C$6</f>
        <v>#N/A</v>
      </c>
      <c r="D475" s="16" t="e">
        <f>'Heat Map Export'!F474 - $D$6</f>
        <v>#N/A</v>
      </c>
      <c r="E475" s="16" t="e">
        <f>'Heat Map Export'!J474- $E$6</f>
        <v>#N/A</v>
      </c>
      <c r="F475" s="16" t="e">
        <f>'Heat Map Export'!R474 - $F$6</f>
        <v>#N/A</v>
      </c>
      <c r="G475" s="16" t="e">
        <f>'Heat Map Export'!U474- $G$6</f>
        <v>#N/A</v>
      </c>
      <c r="H475" s="16" t="e">
        <f>'Heat Map Export'!Y474 - $H$6</f>
        <v>#N/A</v>
      </c>
      <c r="I475" s="17" t="e">
        <f>'Heat Map Export'!AB474-$I$6</f>
        <v>#N/A</v>
      </c>
    </row>
    <row r="476" spans="1:9" s="14" customFormat="1" x14ac:dyDescent="0.2">
      <c r="A476" s="24">
        <f>'Heat Map Export'!A475</f>
        <v>0</v>
      </c>
      <c r="B476" s="25">
        <f>'Heat Map Export'!B475</f>
        <v>0</v>
      </c>
      <c r="C476" s="16" t="e">
        <f>'Heat Map Export'!C475 - $C$6</f>
        <v>#N/A</v>
      </c>
      <c r="D476" s="16" t="e">
        <f>'Heat Map Export'!F475 - $D$6</f>
        <v>#N/A</v>
      </c>
      <c r="E476" s="16" t="e">
        <f>'Heat Map Export'!J475- $E$6</f>
        <v>#N/A</v>
      </c>
      <c r="F476" s="16" t="e">
        <f>'Heat Map Export'!R475 - $F$6</f>
        <v>#N/A</v>
      </c>
      <c r="G476" s="16" t="e">
        <f>'Heat Map Export'!U475- $G$6</f>
        <v>#N/A</v>
      </c>
      <c r="H476" s="16" t="e">
        <f>'Heat Map Export'!Y475 - $H$6</f>
        <v>#N/A</v>
      </c>
      <c r="I476" s="17" t="e">
        <f>'Heat Map Export'!AB475-$I$6</f>
        <v>#N/A</v>
      </c>
    </row>
    <row r="477" spans="1:9" s="14" customFormat="1" x14ac:dyDescent="0.2">
      <c r="A477" s="24">
        <f>'Heat Map Export'!A476</f>
        <v>0</v>
      </c>
      <c r="B477" s="25">
        <f>'Heat Map Export'!B476</f>
        <v>0</v>
      </c>
      <c r="C477" s="16" t="e">
        <f>'Heat Map Export'!C476 - $C$6</f>
        <v>#N/A</v>
      </c>
      <c r="D477" s="16" t="e">
        <f>'Heat Map Export'!F476 - $D$6</f>
        <v>#N/A</v>
      </c>
      <c r="E477" s="16" t="e">
        <f>'Heat Map Export'!J476- $E$6</f>
        <v>#N/A</v>
      </c>
      <c r="F477" s="16" t="e">
        <f>'Heat Map Export'!R476 - $F$6</f>
        <v>#N/A</v>
      </c>
      <c r="G477" s="16" t="e">
        <f>'Heat Map Export'!U476- $G$6</f>
        <v>#N/A</v>
      </c>
      <c r="H477" s="16" t="e">
        <f>'Heat Map Export'!Y476 - $H$6</f>
        <v>#N/A</v>
      </c>
      <c r="I477" s="17" t="e">
        <f>'Heat Map Export'!AB476-$I$6</f>
        <v>#N/A</v>
      </c>
    </row>
    <row r="478" spans="1:9" s="14" customFormat="1" x14ac:dyDescent="0.2">
      <c r="A478" s="24">
        <f>'Heat Map Export'!A477</f>
        <v>0</v>
      </c>
      <c r="B478" s="25">
        <f>'Heat Map Export'!B477</f>
        <v>0</v>
      </c>
      <c r="C478" s="16" t="e">
        <f>'Heat Map Export'!C477 - $C$6</f>
        <v>#N/A</v>
      </c>
      <c r="D478" s="16" t="e">
        <f>'Heat Map Export'!F477 - $D$6</f>
        <v>#N/A</v>
      </c>
      <c r="E478" s="16" t="e">
        <f>'Heat Map Export'!J477- $E$6</f>
        <v>#N/A</v>
      </c>
      <c r="F478" s="16" t="e">
        <f>'Heat Map Export'!R477 - $F$6</f>
        <v>#N/A</v>
      </c>
      <c r="G478" s="16" t="e">
        <f>'Heat Map Export'!U477- $G$6</f>
        <v>#N/A</v>
      </c>
      <c r="H478" s="16" t="e">
        <f>'Heat Map Export'!Y477 - $H$6</f>
        <v>#N/A</v>
      </c>
      <c r="I478" s="17" t="e">
        <f>'Heat Map Export'!AB477-$I$6</f>
        <v>#N/A</v>
      </c>
    </row>
    <row r="479" spans="1:9" s="14" customFormat="1" x14ac:dyDescent="0.2">
      <c r="A479" s="24">
        <f>'Heat Map Export'!A478</f>
        <v>0</v>
      </c>
      <c r="B479" s="25">
        <f>'Heat Map Export'!B478</f>
        <v>0</v>
      </c>
      <c r="C479" s="16" t="e">
        <f>'Heat Map Export'!C478 - $C$6</f>
        <v>#N/A</v>
      </c>
      <c r="D479" s="16" t="e">
        <f>'Heat Map Export'!F478 - $D$6</f>
        <v>#N/A</v>
      </c>
      <c r="E479" s="16" t="e">
        <f>'Heat Map Export'!J478- $E$6</f>
        <v>#N/A</v>
      </c>
      <c r="F479" s="16" t="e">
        <f>'Heat Map Export'!R478 - $F$6</f>
        <v>#N/A</v>
      </c>
      <c r="G479" s="16" t="e">
        <f>'Heat Map Export'!U478- $G$6</f>
        <v>#N/A</v>
      </c>
      <c r="H479" s="16" t="e">
        <f>'Heat Map Export'!Y478 - $H$6</f>
        <v>#N/A</v>
      </c>
      <c r="I479" s="17" t="e">
        <f>'Heat Map Export'!AB478-$I$6</f>
        <v>#N/A</v>
      </c>
    </row>
    <row r="480" spans="1:9" s="14" customFormat="1" x14ac:dyDescent="0.2">
      <c r="A480" s="24">
        <f>'Heat Map Export'!A479</f>
        <v>0</v>
      </c>
      <c r="B480" s="25">
        <f>'Heat Map Export'!B479</f>
        <v>0</v>
      </c>
      <c r="C480" s="16" t="e">
        <f>'Heat Map Export'!C479 - $C$6</f>
        <v>#N/A</v>
      </c>
      <c r="D480" s="16" t="e">
        <f>'Heat Map Export'!F479 - $D$6</f>
        <v>#N/A</v>
      </c>
      <c r="E480" s="16" t="e">
        <f>'Heat Map Export'!J479- $E$6</f>
        <v>#N/A</v>
      </c>
      <c r="F480" s="16" t="e">
        <f>'Heat Map Export'!R479 - $F$6</f>
        <v>#N/A</v>
      </c>
      <c r="G480" s="16" t="e">
        <f>'Heat Map Export'!U479- $G$6</f>
        <v>#N/A</v>
      </c>
      <c r="H480" s="16" t="e">
        <f>'Heat Map Export'!Y479 - $H$6</f>
        <v>#N/A</v>
      </c>
      <c r="I480" s="17" t="e">
        <f>'Heat Map Export'!AB479-$I$6</f>
        <v>#N/A</v>
      </c>
    </row>
    <row r="481" spans="1:9" s="14" customFormat="1" x14ac:dyDescent="0.2">
      <c r="A481" s="24">
        <f>'Heat Map Export'!A480</f>
        <v>0</v>
      </c>
      <c r="B481" s="25">
        <f>'Heat Map Export'!B480</f>
        <v>0</v>
      </c>
      <c r="C481" s="16" t="e">
        <f>'Heat Map Export'!C480 - $C$6</f>
        <v>#N/A</v>
      </c>
      <c r="D481" s="16" t="e">
        <f>'Heat Map Export'!F480 - $D$6</f>
        <v>#N/A</v>
      </c>
      <c r="E481" s="16" t="e">
        <f>'Heat Map Export'!J480- $E$6</f>
        <v>#N/A</v>
      </c>
      <c r="F481" s="16" t="e">
        <f>'Heat Map Export'!R480 - $F$6</f>
        <v>#N/A</v>
      </c>
      <c r="G481" s="16" t="e">
        <f>'Heat Map Export'!U480- $G$6</f>
        <v>#N/A</v>
      </c>
      <c r="H481" s="16" t="e">
        <f>'Heat Map Export'!Y480 - $H$6</f>
        <v>#N/A</v>
      </c>
      <c r="I481" s="17" t="e">
        <f>'Heat Map Export'!AB480-$I$6</f>
        <v>#N/A</v>
      </c>
    </row>
    <row r="482" spans="1:9" s="14" customFormat="1" x14ac:dyDescent="0.2">
      <c r="A482" s="24">
        <f>'Heat Map Export'!A481</f>
        <v>0</v>
      </c>
      <c r="B482" s="25">
        <f>'Heat Map Export'!B481</f>
        <v>0</v>
      </c>
      <c r="C482" s="16" t="e">
        <f>'Heat Map Export'!C481 - $C$6</f>
        <v>#N/A</v>
      </c>
      <c r="D482" s="16" t="e">
        <f>'Heat Map Export'!F481 - $D$6</f>
        <v>#N/A</v>
      </c>
      <c r="E482" s="16" t="e">
        <f>'Heat Map Export'!J481- $E$6</f>
        <v>#N/A</v>
      </c>
      <c r="F482" s="16" t="e">
        <f>'Heat Map Export'!R481 - $F$6</f>
        <v>#N/A</v>
      </c>
      <c r="G482" s="16" t="e">
        <f>'Heat Map Export'!U481- $G$6</f>
        <v>#N/A</v>
      </c>
      <c r="H482" s="16" t="e">
        <f>'Heat Map Export'!Y481 - $H$6</f>
        <v>#N/A</v>
      </c>
      <c r="I482" s="17" t="e">
        <f>'Heat Map Export'!AB481-$I$6</f>
        <v>#N/A</v>
      </c>
    </row>
    <row r="483" spans="1:9" s="14" customFormat="1" x14ac:dyDescent="0.2">
      <c r="A483" s="24">
        <f>'Heat Map Export'!A482</f>
        <v>0</v>
      </c>
      <c r="B483" s="25">
        <f>'Heat Map Export'!B482</f>
        <v>0</v>
      </c>
      <c r="C483" s="16" t="e">
        <f>'Heat Map Export'!C482 - $C$6</f>
        <v>#N/A</v>
      </c>
      <c r="D483" s="16" t="e">
        <f>'Heat Map Export'!F482 - $D$6</f>
        <v>#N/A</v>
      </c>
      <c r="E483" s="16" t="e">
        <f>'Heat Map Export'!J482- $E$6</f>
        <v>#N/A</v>
      </c>
      <c r="F483" s="16" t="e">
        <f>'Heat Map Export'!R482 - $F$6</f>
        <v>#N/A</v>
      </c>
      <c r="G483" s="16" t="e">
        <f>'Heat Map Export'!U482- $G$6</f>
        <v>#N/A</v>
      </c>
      <c r="H483" s="16" t="e">
        <f>'Heat Map Export'!Y482 - $H$6</f>
        <v>#N/A</v>
      </c>
      <c r="I483" s="17" t="e">
        <f>'Heat Map Export'!AB482-$I$6</f>
        <v>#N/A</v>
      </c>
    </row>
    <row r="484" spans="1:9" s="14" customFormat="1" x14ac:dyDescent="0.2">
      <c r="A484" s="24">
        <f>'Heat Map Export'!A483</f>
        <v>0</v>
      </c>
      <c r="B484" s="25">
        <f>'Heat Map Export'!B483</f>
        <v>0</v>
      </c>
      <c r="C484" s="16" t="e">
        <f>'Heat Map Export'!C483 - $C$6</f>
        <v>#N/A</v>
      </c>
      <c r="D484" s="16" t="e">
        <f>'Heat Map Export'!F483 - $D$6</f>
        <v>#N/A</v>
      </c>
      <c r="E484" s="16" t="e">
        <f>'Heat Map Export'!J483- $E$6</f>
        <v>#N/A</v>
      </c>
      <c r="F484" s="16" t="e">
        <f>'Heat Map Export'!R483 - $F$6</f>
        <v>#N/A</v>
      </c>
      <c r="G484" s="16" t="e">
        <f>'Heat Map Export'!U483- $G$6</f>
        <v>#N/A</v>
      </c>
      <c r="H484" s="16" t="e">
        <f>'Heat Map Export'!Y483 - $H$6</f>
        <v>#N/A</v>
      </c>
      <c r="I484" s="17" t="e">
        <f>'Heat Map Export'!AB483-$I$6</f>
        <v>#N/A</v>
      </c>
    </row>
    <row r="485" spans="1:9" s="14" customFormat="1" x14ac:dyDescent="0.2">
      <c r="A485" s="24">
        <f>'Heat Map Export'!A484</f>
        <v>0</v>
      </c>
      <c r="B485" s="25">
        <f>'Heat Map Export'!B484</f>
        <v>0</v>
      </c>
      <c r="C485" s="16" t="e">
        <f>'Heat Map Export'!C484 - $C$6</f>
        <v>#N/A</v>
      </c>
      <c r="D485" s="16" t="e">
        <f>'Heat Map Export'!F484 - $D$6</f>
        <v>#N/A</v>
      </c>
      <c r="E485" s="16" t="e">
        <f>'Heat Map Export'!J484- $E$6</f>
        <v>#N/A</v>
      </c>
      <c r="F485" s="16" t="e">
        <f>'Heat Map Export'!R484 - $F$6</f>
        <v>#N/A</v>
      </c>
      <c r="G485" s="16" t="e">
        <f>'Heat Map Export'!U484- $G$6</f>
        <v>#N/A</v>
      </c>
      <c r="H485" s="16" t="e">
        <f>'Heat Map Export'!Y484 - $H$6</f>
        <v>#N/A</v>
      </c>
      <c r="I485" s="17" t="e">
        <f>'Heat Map Export'!AB484-$I$6</f>
        <v>#N/A</v>
      </c>
    </row>
    <row r="486" spans="1:9" s="14" customFormat="1" x14ac:dyDescent="0.2">
      <c r="A486" s="24">
        <f>'Heat Map Export'!A485</f>
        <v>0</v>
      </c>
      <c r="B486" s="25">
        <f>'Heat Map Export'!B485</f>
        <v>0</v>
      </c>
      <c r="C486" s="16" t="e">
        <f>'Heat Map Export'!C485 - $C$6</f>
        <v>#N/A</v>
      </c>
      <c r="D486" s="16" t="e">
        <f>'Heat Map Export'!F485 - $D$6</f>
        <v>#N/A</v>
      </c>
      <c r="E486" s="16" t="e">
        <f>'Heat Map Export'!J485- $E$6</f>
        <v>#N/A</v>
      </c>
      <c r="F486" s="16" t="e">
        <f>'Heat Map Export'!R485 - $F$6</f>
        <v>#N/A</v>
      </c>
      <c r="G486" s="16" t="e">
        <f>'Heat Map Export'!U485- $G$6</f>
        <v>#N/A</v>
      </c>
      <c r="H486" s="16" t="e">
        <f>'Heat Map Export'!Y485 - $H$6</f>
        <v>#N/A</v>
      </c>
      <c r="I486" s="17" t="e">
        <f>'Heat Map Export'!AB485-$I$6</f>
        <v>#N/A</v>
      </c>
    </row>
    <row r="487" spans="1:9" s="14" customFormat="1" x14ac:dyDescent="0.2">
      <c r="A487" s="24">
        <f>'Heat Map Export'!A486</f>
        <v>0</v>
      </c>
      <c r="B487" s="25">
        <f>'Heat Map Export'!B486</f>
        <v>0</v>
      </c>
      <c r="C487" s="16" t="e">
        <f>'Heat Map Export'!C486 - $C$6</f>
        <v>#N/A</v>
      </c>
      <c r="D487" s="16" t="e">
        <f>'Heat Map Export'!F486 - $D$6</f>
        <v>#N/A</v>
      </c>
      <c r="E487" s="16" t="e">
        <f>'Heat Map Export'!J486- $E$6</f>
        <v>#N/A</v>
      </c>
      <c r="F487" s="16" t="e">
        <f>'Heat Map Export'!R486 - $F$6</f>
        <v>#N/A</v>
      </c>
      <c r="G487" s="16" t="e">
        <f>'Heat Map Export'!U486- $G$6</f>
        <v>#N/A</v>
      </c>
      <c r="H487" s="16" t="e">
        <f>'Heat Map Export'!Y486 - $H$6</f>
        <v>#N/A</v>
      </c>
      <c r="I487" s="17" t="e">
        <f>'Heat Map Export'!AB486-$I$6</f>
        <v>#N/A</v>
      </c>
    </row>
    <row r="488" spans="1:9" s="14" customFormat="1" x14ac:dyDescent="0.2">
      <c r="A488" s="24">
        <f>'Heat Map Export'!A487</f>
        <v>0</v>
      </c>
      <c r="B488" s="25">
        <f>'Heat Map Export'!B487</f>
        <v>0</v>
      </c>
      <c r="C488" s="16" t="e">
        <f>'Heat Map Export'!C487 - $C$6</f>
        <v>#N/A</v>
      </c>
      <c r="D488" s="16" t="e">
        <f>'Heat Map Export'!F487 - $D$6</f>
        <v>#N/A</v>
      </c>
      <c r="E488" s="16" t="e">
        <f>'Heat Map Export'!J487- $E$6</f>
        <v>#N/A</v>
      </c>
      <c r="F488" s="16" t="e">
        <f>'Heat Map Export'!R487 - $F$6</f>
        <v>#N/A</v>
      </c>
      <c r="G488" s="16" t="e">
        <f>'Heat Map Export'!U487- $G$6</f>
        <v>#N/A</v>
      </c>
      <c r="H488" s="16" t="e">
        <f>'Heat Map Export'!Y487 - $H$6</f>
        <v>#N/A</v>
      </c>
      <c r="I488" s="17" t="e">
        <f>'Heat Map Export'!AB487-$I$6</f>
        <v>#N/A</v>
      </c>
    </row>
    <row r="489" spans="1:9" s="14" customFormat="1" x14ac:dyDescent="0.2">
      <c r="A489" s="24">
        <f>'Heat Map Export'!A488</f>
        <v>0</v>
      </c>
      <c r="B489" s="25">
        <f>'Heat Map Export'!B488</f>
        <v>0</v>
      </c>
      <c r="C489" s="16" t="e">
        <f>'Heat Map Export'!C488 - $C$6</f>
        <v>#N/A</v>
      </c>
      <c r="D489" s="16" t="e">
        <f>'Heat Map Export'!F488 - $D$6</f>
        <v>#N/A</v>
      </c>
      <c r="E489" s="16" t="e">
        <f>'Heat Map Export'!J488- $E$6</f>
        <v>#N/A</v>
      </c>
      <c r="F489" s="16" t="e">
        <f>'Heat Map Export'!R488 - $F$6</f>
        <v>#N/A</v>
      </c>
      <c r="G489" s="16" t="e">
        <f>'Heat Map Export'!U488- $G$6</f>
        <v>#N/A</v>
      </c>
      <c r="H489" s="16" t="e">
        <f>'Heat Map Export'!Y488 - $H$6</f>
        <v>#N/A</v>
      </c>
      <c r="I489" s="17" t="e">
        <f>'Heat Map Export'!AB488-$I$6</f>
        <v>#N/A</v>
      </c>
    </row>
    <row r="490" spans="1:9" s="14" customFormat="1" x14ac:dyDescent="0.2">
      <c r="A490" s="24">
        <f>'Heat Map Export'!A489</f>
        <v>0</v>
      </c>
      <c r="B490" s="25">
        <f>'Heat Map Export'!B489</f>
        <v>0</v>
      </c>
      <c r="C490" s="16" t="e">
        <f>'Heat Map Export'!C489 - $C$6</f>
        <v>#N/A</v>
      </c>
      <c r="D490" s="16" t="e">
        <f>'Heat Map Export'!F489 - $D$6</f>
        <v>#N/A</v>
      </c>
      <c r="E490" s="16" t="e">
        <f>'Heat Map Export'!J489- $E$6</f>
        <v>#N/A</v>
      </c>
      <c r="F490" s="16" t="e">
        <f>'Heat Map Export'!R489 - $F$6</f>
        <v>#N/A</v>
      </c>
      <c r="G490" s="16" t="e">
        <f>'Heat Map Export'!U489- $G$6</f>
        <v>#N/A</v>
      </c>
      <c r="H490" s="16" t="e">
        <f>'Heat Map Export'!Y489 - $H$6</f>
        <v>#N/A</v>
      </c>
      <c r="I490" s="17" t="e">
        <f>'Heat Map Export'!AB489-$I$6</f>
        <v>#N/A</v>
      </c>
    </row>
    <row r="491" spans="1:9" s="14" customFormat="1" x14ac:dyDescent="0.2">
      <c r="A491" s="24">
        <f>'Heat Map Export'!A490</f>
        <v>0</v>
      </c>
      <c r="B491" s="25">
        <f>'Heat Map Export'!B490</f>
        <v>0</v>
      </c>
      <c r="C491" s="16" t="e">
        <f>'Heat Map Export'!C490 - $C$6</f>
        <v>#N/A</v>
      </c>
      <c r="D491" s="16" t="e">
        <f>'Heat Map Export'!F490 - $D$6</f>
        <v>#N/A</v>
      </c>
      <c r="E491" s="16" t="e">
        <f>'Heat Map Export'!J490- $E$6</f>
        <v>#N/A</v>
      </c>
      <c r="F491" s="16" t="e">
        <f>'Heat Map Export'!R490 - $F$6</f>
        <v>#N/A</v>
      </c>
      <c r="G491" s="16" t="e">
        <f>'Heat Map Export'!U490- $G$6</f>
        <v>#N/A</v>
      </c>
      <c r="H491" s="16" t="e">
        <f>'Heat Map Export'!Y490 - $H$6</f>
        <v>#N/A</v>
      </c>
      <c r="I491" s="17" t="e">
        <f>'Heat Map Export'!AB490-$I$6</f>
        <v>#N/A</v>
      </c>
    </row>
    <row r="492" spans="1:9" s="14" customFormat="1" x14ac:dyDescent="0.2">
      <c r="A492" s="24">
        <f>'Heat Map Export'!A491</f>
        <v>0</v>
      </c>
      <c r="B492" s="25">
        <f>'Heat Map Export'!B491</f>
        <v>0</v>
      </c>
      <c r="C492" s="16" t="e">
        <f>'Heat Map Export'!C491 - $C$6</f>
        <v>#N/A</v>
      </c>
      <c r="D492" s="16" t="e">
        <f>'Heat Map Export'!F491 - $D$6</f>
        <v>#N/A</v>
      </c>
      <c r="E492" s="16" t="e">
        <f>'Heat Map Export'!J491- $E$6</f>
        <v>#N/A</v>
      </c>
      <c r="F492" s="16" t="e">
        <f>'Heat Map Export'!R491 - $F$6</f>
        <v>#N/A</v>
      </c>
      <c r="G492" s="16" t="e">
        <f>'Heat Map Export'!U491- $G$6</f>
        <v>#N/A</v>
      </c>
      <c r="H492" s="16" t="e">
        <f>'Heat Map Export'!Y491 - $H$6</f>
        <v>#N/A</v>
      </c>
      <c r="I492" s="17" t="e">
        <f>'Heat Map Export'!AB491-$I$6</f>
        <v>#N/A</v>
      </c>
    </row>
    <row r="493" spans="1:9" s="14" customFormat="1" x14ac:dyDescent="0.2">
      <c r="A493" s="24">
        <f>'Heat Map Export'!A492</f>
        <v>0</v>
      </c>
      <c r="B493" s="25">
        <f>'Heat Map Export'!B492</f>
        <v>0</v>
      </c>
      <c r="C493" s="16" t="e">
        <f>'Heat Map Export'!C492 - $C$6</f>
        <v>#N/A</v>
      </c>
      <c r="D493" s="16" t="e">
        <f>'Heat Map Export'!F492 - $D$6</f>
        <v>#N/A</v>
      </c>
      <c r="E493" s="16" t="e">
        <f>'Heat Map Export'!J492- $E$6</f>
        <v>#N/A</v>
      </c>
      <c r="F493" s="16" t="e">
        <f>'Heat Map Export'!R492 - $F$6</f>
        <v>#N/A</v>
      </c>
      <c r="G493" s="16" t="e">
        <f>'Heat Map Export'!U492- $G$6</f>
        <v>#N/A</v>
      </c>
      <c r="H493" s="16" t="e">
        <f>'Heat Map Export'!Y492 - $H$6</f>
        <v>#N/A</v>
      </c>
      <c r="I493" s="17" t="e">
        <f>'Heat Map Export'!AB492-$I$6</f>
        <v>#N/A</v>
      </c>
    </row>
    <row r="494" spans="1:9" s="14" customFormat="1" x14ac:dyDescent="0.2">
      <c r="A494" s="24">
        <f>'Heat Map Export'!A493</f>
        <v>0</v>
      </c>
      <c r="B494" s="25">
        <f>'Heat Map Export'!B493</f>
        <v>0</v>
      </c>
      <c r="C494" s="16" t="e">
        <f>'Heat Map Export'!C493 - $C$6</f>
        <v>#N/A</v>
      </c>
      <c r="D494" s="16" t="e">
        <f>'Heat Map Export'!F493 - $D$6</f>
        <v>#N/A</v>
      </c>
      <c r="E494" s="16" t="e">
        <f>'Heat Map Export'!J493- $E$6</f>
        <v>#N/A</v>
      </c>
      <c r="F494" s="16" t="e">
        <f>'Heat Map Export'!R493 - $F$6</f>
        <v>#N/A</v>
      </c>
      <c r="G494" s="16" t="e">
        <f>'Heat Map Export'!U493- $G$6</f>
        <v>#N/A</v>
      </c>
      <c r="H494" s="16" t="e">
        <f>'Heat Map Export'!Y493 - $H$6</f>
        <v>#N/A</v>
      </c>
      <c r="I494" s="17" t="e">
        <f>'Heat Map Export'!AB493-$I$6</f>
        <v>#N/A</v>
      </c>
    </row>
    <row r="495" spans="1:9" s="14" customFormat="1" x14ac:dyDescent="0.2">
      <c r="A495" s="24">
        <f>'Heat Map Export'!A494</f>
        <v>0</v>
      </c>
      <c r="B495" s="25">
        <f>'Heat Map Export'!B494</f>
        <v>0</v>
      </c>
      <c r="C495" s="16" t="e">
        <f>'Heat Map Export'!C494 - $C$6</f>
        <v>#N/A</v>
      </c>
      <c r="D495" s="16" t="e">
        <f>'Heat Map Export'!F494 - $D$6</f>
        <v>#N/A</v>
      </c>
      <c r="E495" s="16" t="e">
        <f>'Heat Map Export'!J494- $E$6</f>
        <v>#N/A</v>
      </c>
      <c r="F495" s="16" t="e">
        <f>'Heat Map Export'!R494 - $F$6</f>
        <v>#N/A</v>
      </c>
      <c r="G495" s="16" t="e">
        <f>'Heat Map Export'!U494- $G$6</f>
        <v>#N/A</v>
      </c>
      <c r="H495" s="16" t="e">
        <f>'Heat Map Export'!Y494 - $H$6</f>
        <v>#N/A</v>
      </c>
      <c r="I495" s="17" t="e">
        <f>'Heat Map Export'!AB494-$I$6</f>
        <v>#N/A</v>
      </c>
    </row>
    <row r="496" spans="1:9" s="14" customFormat="1" x14ac:dyDescent="0.2">
      <c r="A496" s="24">
        <f>'Heat Map Export'!A495</f>
        <v>0</v>
      </c>
      <c r="B496" s="25">
        <f>'Heat Map Export'!B495</f>
        <v>0</v>
      </c>
      <c r="C496" s="16" t="e">
        <f>'Heat Map Export'!C495 - $C$6</f>
        <v>#N/A</v>
      </c>
      <c r="D496" s="16" t="e">
        <f>'Heat Map Export'!F495 - $D$6</f>
        <v>#N/A</v>
      </c>
      <c r="E496" s="16" t="e">
        <f>'Heat Map Export'!J495- $E$6</f>
        <v>#N/A</v>
      </c>
      <c r="F496" s="16" t="e">
        <f>'Heat Map Export'!R495 - $F$6</f>
        <v>#N/A</v>
      </c>
      <c r="G496" s="16" t="e">
        <f>'Heat Map Export'!U495- $G$6</f>
        <v>#N/A</v>
      </c>
      <c r="H496" s="16" t="e">
        <f>'Heat Map Export'!Y495 - $H$6</f>
        <v>#N/A</v>
      </c>
      <c r="I496" s="17" t="e">
        <f>'Heat Map Export'!AB495-$I$6</f>
        <v>#N/A</v>
      </c>
    </row>
    <row r="497" spans="1:9" s="14" customFormat="1" x14ac:dyDescent="0.2">
      <c r="A497" s="24">
        <f>'Heat Map Export'!A496</f>
        <v>0</v>
      </c>
      <c r="B497" s="25">
        <f>'Heat Map Export'!B496</f>
        <v>0</v>
      </c>
      <c r="C497" s="16" t="e">
        <f>'Heat Map Export'!C496 - $C$6</f>
        <v>#N/A</v>
      </c>
      <c r="D497" s="16" t="e">
        <f>'Heat Map Export'!F496 - $D$6</f>
        <v>#N/A</v>
      </c>
      <c r="E497" s="16" t="e">
        <f>'Heat Map Export'!J496- $E$6</f>
        <v>#N/A</v>
      </c>
      <c r="F497" s="16" t="e">
        <f>'Heat Map Export'!R496 - $F$6</f>
        <v>#N/A</v>
      </c>
      <c r="G497" s="16" t="e">
        <f>'Heat Map Export'!U496- $G$6</f>
        <v>#N/A</v>
      </c>
      <c r="H497" s="16" t="e">
        <f>'Heat Map Export'!Y496 - $H$6</f>
        <v>#N/A</v>
      </c>
      <c r="I497" s="17" t="e">
        <f>'Heat Map Export'!AB496-$I$6</f>
        <v>#N/A</v>
      </c>
    </row>
    <row r="498" spans="1:9" s="14" customFormat="1" x14ac:dyDescent="0.2">
      <c r="A498" s="24">
        <f>'Heat Map Export'!A497</f>
        <v>0</v>
      </c>
      <c r="B498" s="25">
        <f>'Heat Map Export'!B497</f>
        <v>0</v>
      </c>
      <c r="C498" s="16" t="e">
        <f>'Heat Map Export'!C497 - $C$6</f>
        <v>#N/A</v>
      </c>
      <c r="D498" s="16" t="e">
        <f>'Heat Map Export'!F497 - $D$6</f>
        <v>#N/A</v>
      </c>
      <c r="E498" s="16" t="e">
        <f>'Heat Map Export'!J497- $E$6</f>
        <v>#N/A</v>
      </c>
      <c r="F498" s="16" t="e">
        <f>'Heat Map Export'!R497 - $F$6</f>
        <v>#N/A</v>
      </c>
      <c r="G498" s="16" t="e">
        <f>'Heat Map Export'!U497- $G$6</f>
        <v>#N/A</v>
      </c>
      <c r="H498" s="16" t="e">
        <f>'Heat Map Export'!Y497 - $H$6</f>
        <v>#N/A</v>
      </c>
      <c r="I498" s="17" t="e">
        <f>'Heat Map Export'!AB497-$I$6</f>
        <v>#N/A</v>
      </c>
    </row>
    <row r="499" spans="1:9" s="14" customFormat="1" x14ac:dyDescent="0.2">
      <c r="A499" s="24">
        <f>'Heat Map Export'!A498</f>
        <v>0</v>
      </c>
      <c r="B499" s="25">
        <f>'Heat Map Export'!B498</f>
        <v>0</v>
      </c>
      <c r="C499" s="16" t="e">
        <f>'Heat Map Export'!C498 - $C$6</f>
        <v>#N/A</v>
      </c>
      <c r="D499" s="16" t="e">
        <f>'Heat Map Export'!F498 - $D$6</f>
        <v>#N/A</v>
      </c>
      <c r="E499" s="16" t="e">
        <f>'Heat Map Export'!J498- $E$6</f>
        <v>#N/A</v>
      </c>
      <c r="F499" s="16" t="e">
        <f>'Heat Map Export'!R498 - $F$6</f>
        <v>#N/A</v>
      </c>
      <c r="G499" s="16" t="e">
        <f>'Heat Map Export'!U498- $G$6</f>
        <v>#N/A</v>
      </c>
      <c r="H499" s="16" t="e">
        <f>'Heat Map Export'!Y498 - $H$6</f>
        <v>#N/A</v>
      </c>
      <c r="I499" s="17" t="e">
        <f>'Heat Map Export'!AB498-$I$6</f>
        <v>#N/A</v>
      </c>
    </row>
    <row r="500" spans="1:9" s="14" customFormat="1" x14ac:dyDescent="0.2">
      <c r="A500" s="24">
        <f>'Heat Map Export'!A499</f>
        <v>0</v>
      </c>
      <c r="B500" s="25">
        <f>'Heat Map Export'!B499</f>
        <v>0</v>
      </c>
      <c r="C500" s="16" t="e">
        <f>'Heat Map Export'!C499 - $C$6</f>
        <v>#N/A</v>
      </c>
      <c r="D500" s="16" t="e">
        <f>'Heat Map Export'!F499 - $D$6</f>
        <v>#N/A</v>
      </c>
      <c r="E500" s="16" t="e">
        <f>'Heat Map Export'!J499- $E$6</f>
        <v>#N/A</v>
      </c>
      <c r="F500" s="16" t="e">
        <f>'Heat Map Export'!R499 - $F$6</f>
        <v>#N/A</v>
      </c>
      <c r="G500" s="16" t="e">
        <f>'Heat Map Export'!U499- $G$6</f>
        <v>#N/A</v>
      </c>
      <c r="H500" s="16" t="e">
        <f>'Heat Map Export'!Y499 - $H$6</f>
        <v>#N/A</v>
      </c>
      <c r="I500" s="17" t="e">
        <f>'Heat Map Export'!AB499-$I$6</f>
        <v>#N/A</v>
      </c>
    </row>
    <row r="501" spans="1:9" s="14" customFormat="1" x14ac:dyDescent="0.2">
      <c r="A501" s="24">
        <f>'Heat Map Export'!A500</f>
        <v>0</v>
      </c>
      <c r="B501" s="25">
        <f>'Heat Map Export'!B500</f>
        <v>0</v>
      </c>
      <c r="C501" s="16" t="e">
        <f>'Heat Map Export'!C500 - $C$6</f>
        <v>#N/A</v>
      </c>
      <c r="D501" s="16" t="e">
        <f>'Heat Map Export'!F500 - $D$6</f>
        <v>#N/A</v>
      </c>
      <c r="E501" s="16" t="e">
        <f>'Heat Map Export'!J500- $E$6</f>
        <v>#N/A</v>
      </c>
      <c r="F501" s="16" t="e">
        <f>'Heat Map Export'!R500 - $F$6</f>
        <v>#N/A</v>
      </c>
      <c r="G501" s="16" t="e">
        <f>'Heat Map Export'!U500- $G$6</f>
        <v>#N/A</v>
      </c>
      <c r="H501" s="16" t="e">
        <f>'Heat Map Export'!Y500 - $H$6</f>
        <v>#N/A</v>
      </c>
      <c r="I501" s="17" t="e">
        <f>'Heat Map Export'!AB500-$I$6</f>
        <v>#N/A</v>
      </c>
    </row>
    <row r="502" spans="1:9" s="14" customFormat="1" x14ac:dyDescent="0.2">
      <c r="A502" s="24">
        <f>'Heat Map Export'!A501</f>
        <v>0</v>
      </c>
      <c r="B502" s="25">
        <f>'Heat Map Export'!B501</f>
        <v>0</v>
      </c>
      <c r="C502" s="16" t="e">
        <f>'Heat Map Export'!C501 - $C$6</f>
        <v>#N/A</v>
      </c>
      <c r="D502" s="16" t="e">
        <f>'Heat Map Export'!F501 - $D$6</f>
        <v>#N/A</v>
      </c>
      <c r="E502" s="16" t="e">
        <f>'Heat Map Export'!J501- $E$6</f>
        <v>#N/A</v>
      </c>
      <c r="F502" s="16" t="e">
        <f>'Heat Map Export'!R501 - $F$6</f>
        <v>#N/A</v>
      </c>
      <c r="G502" s="16" t="e">
        <f>'Heat Map Export'!U501- $G$6</f>
        <v>#N/A</v>
      </c>
      <c r="H502" s="16" t="e">
        <f>'Heat Map Export'!Y501 - $H$6</f>
        <v>#N/A</v>
      </c>
      <c r="I502" s="17" t="e">
        <f>'Heat Map Export'!AB501-$I$6</f>
        <v>#N/A</v>
      </c>
    </row>
    <row r="503" spans="1:9" s="14" customFormat="1" x14ac:dyDescent="0.2">
      <c r="A503" s="24">
        <f>'Heat Map Export'!A502</f>
        <v>0</v>
      </c>
      <c r="B503" s="25">
        <f>'Heat Map Export'!B502</f>
        <v>0</v>
      </c>
      <c r="C503" s="16" t="e">
        <f>'Heat Map Export'!C502 - $C$6</f>
        <v>#N/A</v>
      </c>
      <c r="D503" s="16" t="e">
        <f>'Heat Map Export'!F502 - $D$6</f>
        <v>#N/A</v>
      </c>
      <c r="E503" s="16" t="e">
        <f>'Heat Map Export'!J502- $E$6</f>
        <v>#N/A</v>
      </c>
      <c r="F503" s="16" t="e">
        <f>'Heat Map Export'!R502 - $F$6</f>
        <v>#N/A</v>
      </c>
      <c r="G503" s="16" t="e">
        <f>'Heat Map Export'!U502- $G$6</f>
        <v>#N/A</v>
      </c>
      <c r="H503" s="16" t="e">
        <f>'Heat Map Export'!Y502 - $H$6</f>
        <v>#N/A</v>
      </c>
      <c r="I503" s="17" t="e">
        <f>'Heat Map Export'!AB502-$I$6</f>
        <v>#N/A</v>
      </c>
    </row>
    <row r="504" spans="1:9" s="14" customFormat="1" x14ac:dyDescent="0.2">
      <c r="A504" s="24">
        <f>'Heat Map Export'!A503</f>
        <v>0</v>
      </c>
      <c r="B504" s="25">
        <f>'Heat Map Export'!B503</f>
        <v>0</v>
      </c>
      <c r="C504" s="16" t="e">
        <f>'Heat Map Export'!C503 - $C$6</f>
        <v>#N/A</v>
      </c>
      <c r="D504" s="16" t="e">
        <f>'Heat Map Export'!F503 - $D$6</f>
        <v>#N/A</v>
      </c>
      <c r="E504" s="16" t="e">
        <f>'Heat Map Export'!J503- $E$6</f>
        <v>#N/A</v>
      </c>
      <c r="F504" s="16" t="e">
        <f>'Heat Map Export'!R503 - $F$6</f>
        <v>#N/A</v>
      </c>
      <c r="G504" s="16" t="e">
        <f>'Heat Map Export'!U503- $G$6</f>
        <v>#N/A</v>
      </c>
      <c r="H504" s="16" t="e">
        <f>'Heat Map Export'!Y503 - $H$6</f>
        <v>#N/A</v>
      </c>
      <c r="I504" s="17" t="e">
        <f>'Heat Map Export'!AB503-$I$6</f>
        <v>#N/A</v>
      </c>
    </row>
    <row r="505" spans="1:9" s="14" customFormat="1" x14ac:dyDescent="0.2">
      <c r="A505" s="24">
        <f>'Heat Map Export'!A504</f>
        <v>0</v>
      </c>
      <c r="B505" s="25">
        <f>'Heat Map Export'!B504</f>
        <v>0</v>
      </c>
      <c r="C505" s="16" t="e">
        <f>'Heat Map Export'!C504 - $C$6</f>
        <v>#N/A</v>
      </c>
      <c r="D505" s="16" t="e">
        <f>'Heat Map Export'!F504 - $D$6</f>
        <v>#N/A</v>
      </c>
      <c r="E505" s="16" t="e">
        <f>'Heat Map Export'!J504- $E$6</f>
        <v>#N/A</v>
      </c>
      <c r="F505" s="16" t="e">
        <f>'Heat Map Export'!R504 - $F$6</f>
        <v>#N/A</v>
      </c>
      <c r="G505" s="16" t="e">
        <f>'Heat Map Export'!U504- $G$6</f>
        <v>#N/A</v>
      </c>
      <c r="H505" s="16" t="e">
        <f>'Heat Map Export'!Y504 - $H$6</f>
        <v>#N/A</v>
      </c>
      <c r="I505" s="17" t="e">
        <f>'Heat Map Export'!AB504-$I$6</f>
        <v>#N/A</v>
      </c>
    </row>
    <row r="506" spans="1:9" s="14" customFormat="1" x14ac:dyDescent="0.2">
      <c r="A506" s="24">
        <f>'Heat Map Export'!A505</f>
        <v>0</v>
      </c>
      <c r="B506" s="25">
        <f>'Heat Map Export'!B505</f>
        <v>0</v>
      </c>
      <c r="C506" s="16" t="e">
        <f>'Heat Map Export'!C505 - $C$6</f>
        <v>#N/A</v>
      </c>
      <c r="D506" s="16" t="e">
        <f>'Heat Map Export'!F505 - $D$6</f>
        <v>#N/A</v>
      </c>
      <c r="E506" s="16" t="e">
        <f>'Heat Map Export'!J505- $E$6</f>
        <v>#N/A</v>
      </c>
      <c r="F506" s="16" t="e">
        <f>'Heat Map Export'!R505 - $F$6</f>
        <v>#N/A</v>
      </c>
      <c r="G506" s="16" t="e">
        <f>'Heat Map Export'!U505- $G$6</f>
        <v>#N/A</v>
      </c>
      <c r="H506" s="16" t="e">
        <f>'Heat Map Export'!Y505 - $H$6</f>
        <v>#N/A</v>
      </c>
      <c r="I506" s="17" t="e">
        <f>'Heat Map Export'!AB505-$I$6</f>
        <v>#N/A</v>
      </c>
    </row>
    <row r="507" spans="1:9" s="14" customFormat="1" x14ac:dyDescent="0.2">
      <c r="A507" s="24">
        <f>'Heat Map Export'!A506</f>
        <v>0</v>
      </c>
      <c r="B507" s="25">
        <f>'Heat Map Export'!B506</f>
        <v>0</v>
      </c>
      <c r="C507" s="16" t="e">
        <f>'Heat Map Export'!C506 - $C$6</f>
        <v>#N/A</v>
      </c>
      <c r="D507" s="16" t="e">
        <f>'Heat Map Export'!F506 - $D$6</f>
        <v>#N/A</v>
      </c>
      <c r="E507" s="16" t="e">
        <f>'Heat Map Export'!J506- $E$6</f>
        <v>#N/A</v>
      </c>
      <c r="F507" s="16" t="e">
        <f>'Heat Map Export'!R506 - $F$6</f>
        <v>#N/A</v>
      </c>
      <c r="G507" s="16" t="e">
        <f>'Heat Map Export'!U506- $G$6</f>
        <v>#N/A</v>
      </c>
      <c r="H507" s="16" t="e">
        <f>'Heat Map Export'!Y506 - $H$6</f>
        <v>#N/A</v>
      </c>
      <c r="I507" s="17" t="e">
        <f>'Heat Map Export'!AB506-$I$6</f>
        <v>#N/A</v>
      </c>
    </row>
    <row r="508" spans="1:9" s="14" customFormat="1" x14ac:dyDescent="0.2">
      <c r="A508" s="24">
        <f>'Heat Map Export'!A507</f>
        <v>0</v>
      </c>
      <c r="B508" s="25">
        <f>'Heat Map Export'!B507</f>
        <v>0</v>
      </c>
      <c r="C508" s="16" t="e">
        <f>'Heat Map Export'!C507 - $C$6</f>
        <v>#N/A</v>
      </c>
      <c r="D508" s="16" t="e">
        <f>'Heat Map Export'!F507 - $D$6</f>
        <v>#N/A</v>
      </c>
      <c r="E508" s="16" t="e">
        <f>'Heat Map Export'!J507- $E$6</f>
        <v>#N/A</v>
      </c>
      <c r="F508" s="16" t="e">
        <f>'Heat Map Export'!R507 - $F$6</f>
        <v>#N/A</v>
      </c>
      <c r="G508" s="16" t="e">
        <f>'Heat Map Export'!U507- $G$6</f>
        <v>#N/A</v>
      </c>
      <c r="H508" s="16" t="e">
        <f>'Heat Map Export'!Y507 - $H$6</f>
        <v>#N/A</v>
      </c>
      <c r="I508" s="17" t="e">
        <f>'Heat Map Export'!AB507-$I$6</f>
        <v>#N/A</v>
      </c>
    </row>
    <row r="509" spans="1:9" s="14" customFormat="1" x14ac:dyDescent="0.2">
      <c r="A509" s="24">
        <f>'Heat Map Export'!A508</f>
        <v>0</v>
      </c>
      <c r="B509" s="25">
        <f>'Heat Map Export'!B508</f>
        <v>0</v>
      </c>
      <c r="C509" s="16" t="e">
        <f>'Heat Map Export'!C508 - $C$6</f>
        <v>#N/A</v>
      </c>
      <c r="D509" s="16" t="e">
        <f>'Heat Map Export'!F508 - $D$6</f>
        <v>#N/A</v>
      </c>
      <c r="E509" s="16" t="e">
        <f>'Heat Map Export'!J508- $E$6</f>
        <v>#N/A</v>
      </c>
      <c r="F509" s="16" t="e">
        <f>'Heat Map Export'!R508 - $F$6</f>
        <v>#N/A</v>
      </c>
      <c r="G509" s="16" t="e">
        <f>'Heat Map Export'!U508- $G$6</f>
        <v>#N/A</v>
      </c>
      <c r="H509" s="16" t="e">
        <f>'Heat Map Export'!Y508 - $H$6</f>
        <v>#N/A</v>
      </c>
      <c r="I509" s="17" t="e">
        <f>'Heat Map Export'!AB508-$I$6</f>
        <v>#N/A</v>
      </c>
    </row>
    <row r="510" spans="1:9" s="14" customFormat="1" x14ac:dyDescent="0.2">
      <c r="A510" s="24">
        <f>'Heat Map Export'!A509</f>
        <v>0</v>
      </c>
      <c r="B510" s="25">
        <f>'Heat Map Export'!B509</f>
        <v>0</v>
      </c>
      <c r="C510" s="16" t="e">
        <f>'Heat Map Export'!C509 - $C$6</f>
        <v>#N/A</v>
      </c>
      <c r="D510" s="16" t="e">
        <f>'Heat Map Export'!F509 - $D$6</f>
        <v>#N/A</v>
      </c>
      <c r="E510" s="16" t="e">
        <f>'Heat Map Export'!J509- $E$6</f>
        <v>#N/A</v>
      </c>
      <c r="F510" s="16" t="e">
        <f>'Heat Map Export'!R509 - $F$6</f>
        <v>#N/A</v>
      </c>
      <c r="G510" s="16" t="e">
        <f>'Heat Map Export'!U509- $G$6</f>
        <v>#N/A</v>
      </c>
      <c r="H510" s="16" t="e">
        <f>'Heat Map Export'!Y509 - $H$6</f>
        <v>#N/A</v>
      </c>
      <c r="I510" s="17" t="e">
        <f>'Heat Map Export'!AB509-$I$6</f>
        <v>#N/A</v>
      </c>
    </row>
    <row r="511" spans="1:9" s="14" customFormat="1" x14ac:dyDescent="0.2">
      <c r="A511" s="24">
        <f>'Heat Map Export'!A510</f>
        <v>0</v>
      </c>
      <c r="B511" s="25">
        <f>'Heat Map Export'!B510</f>
        <v>0</v>
      </c>
      <c r="C511" s="16" t="e">
        <f>'Heat Map Export'!C510 - $C$6</f>
        <v>#N/A</v>
      </c>
      <c r="D511" s="16" t="e">
        <f>'Heat Map Export'!F510 - $D$6</f>
        <v>#N/A</v>
      </c>
      <c r="E511" s="16" t="e">
        <f>'Heat Map Export'!J510- $E$6</f>
        <v>#N/A</v>
      </c>
      <c r="F511" s="16" t="e">
        <f>'Heat Map Export'!R510 - $F$6</f>
        <v>#N/A</v>
      </c>
      <c r="G511" s="16" t="e">
        <f>'Heat Map Export'!U510- $G$6</f>
        <v>#N/A</v>
      </c>
      <c r="H511" s="16" t="e">
        <f>'Heat Map Export'!Y510 - $H$6</f>
        <v>#N/A</v>
      </c>
      <c r="I511" s="17" t="e">
        <f>'Heat Map Export'!AB510-$I$6</f>
        <v>#N/A</v>
      </c>
    </row>
    <row r="512" spans="1:9" s="14" customFormat="1" x14ac:dyDescent="0.2">
      <c r="A512" s="24">
        <f>'Heat Map Export'!A511</f>
        <v>0</v>
      </c>
      <c r="B512" s="25">
        <f>'Heat Map Export'!B511</f>
        <v>0</v>
      </c>
      <c r="C512" s="16" t="e">
        <f>'Heat Map Export'!C511 - $C$6</f>
        <v>#N/A</v>
      </c>
      <c r="D512" s="16" t="e">
        <f>'Heat Map Export'!F511 - $D$6</f>
        <v>#N/A</v>
      </c>
      <c r="E512" s="16" t="e">
        <f>'Heat Map Export'!J511- $E$6</f>
        <v>#N/A</v>
      </c>
      <c r="F512" s="16" t="e">
        <f>'Heat Map Export'!R511 - $F$6</f>
        <v>#N/A</v>
      </c>
      <c r="G512" s="16" t="e">
        <f>'Heat Map Export'!U511- $G$6</f>
        <v>#N/A</v>
      </c>
      <c r="H512" s="16" t="e">
        <f>'Heat Map Export'!Y511 - $H$6</f>
        <v>#N/A</v>
      </c>
      <c r="I512" s="17" t="e">
        <f>'Heat Map Export'!AB511-$I$6</f>
        <v>#N/A</v>
      </c>
    </row>
    <row r="513" spans="1:9" s="14" customFormat="1" x14ac:dyDescent="0.2">
      <c r="A513" s="24">
        <f>'Heat Map Export'!A512</f>
        <v>0</v>
      </c>
      <c r="B513" s="25">
        <f>'Heat Map Export'!B512</f>
        <v>0</v>
      </c>
      <c r="C513" s="16" t="e">
        <f>'Heat Map Export'!C512 - $C$6</f>
        <v>#N/A</v>
      </c>
      <c r="D513" s="16" t="e">
        <f>'Heat Map Export'!F512 - $D$6</f>
        <v>#N/A</v>
      </c>
      <c r="E513" s="16" t="e">
        <f>'Heat Map Export'!J512- $E$6</f>
        <v>#N/A</v>
      </c>
      <c r="F513" s="16" t="e">
        <f>'Heat Map Export'!R512 - $F$6</f>
        <v>#N/A</v>
      </c>
      <c r="G513" s="16" t="e">
        <f>'Heat Map Export'!U512- $G$6</f>
        <v>#N/A</v>
      </c>
      <c r="H513" s="16" t="e">
        <f>'Heat Map Export'!Y512 - $H$6</f>
        <v>#N/A</v>
      </c>
      <c r="I513" s="17" t="e">
        <f>'Heat Map Export'!AB512-$I$6</f>
        <v>#N/A</v>
      </c>
    </row>
    <row r="514" spans="1:9" s="14" customFormat="1" x14ac:dyDescent="0.2">
      <c r="A514" s="24">
        <f>'Heat Map Export'!A513</f>
        <v>0</v>
      </c>
      <c r="B514" s="25">
        <f>'Heat Map Export'!B513</f>
        <v>0</v>
      </c>
      <c r="C514" s="16" t="e">
        <f>'Heat Map Export'!C513 - $C$6</f>
        <v>#N/A</v>
      </c>
      <c r="D514" s="16" t="e">
        <f>'Heat Map Export'!F513 - $D$6</f>
        <v>#N/A</v>
      </c>
      <c r="E514" s="16" t="e">
        <f>'Heat Map Export'!J513- $E$6</f>
        <v>#N/A</v>
      </c>
      <c r="F514" s="16" t="e">
        <f>'Heat Map Export'!R513 - $F$6</f>
        <v>#N/A</v>
      </c>
      <c r="G514" s="16" t="e">
        <f>'Heat Map Export'!U513- $G$6</f>
        <v>#N/A</v>
      </c>
      <c r="H514" s="16" t="e">
        <f>'Heat Map Export'!Y513 - $H$6</f>
        <v>#N/A</v>
      </c>
      <c r="I514" s="17" t="e">
        <f>'Heat Map Export'!AB513-$I$6</f>
        <v>#N/A</v>
      </c>
    </row>
    <row r="515" spans="1:9" s="14" customFormat="1" x14ac:dyDescent="0.2">
      <c r="A515" s="24">
        <f>'Heat Map Export'!A514</f>
        <v>0</v>
      </c>
      <c r="B515" s="25">
        <f>'Heat Map Export'!B514</f>
        <v>0</v>
      </c>
      <c r="C515" s="16" t="e">
        <f>'Heat Map Export'!C514 - $C$6</f>
        <v>#N/A</v>
      </c>
      <c r="D515" s="16" t="e">
        <f>'Heat Map Export'!F514 - $D$6</f>
        <v>#N/A</v>
      </c>
      <c r="E515" s="16" t="e">
        <f>'Heat Map Export'!J514- $E$6</f>
        <v>#N/A</v>
      </c>
      <c r="F515" s="16" t="e">
        <f>'Heat Map Export'!R514 - $F$6</f>
        <v>#N/A</v>
      </c>
      <c r="G515" s="16" t="e">
        <f>'Heat Map Export'!U514- $G$6</f>
        <v>#N/A</v>
      </c>
      <c r="H515" s="16" t="e">
        <f>'Heat Map Export'!Y514 - $H$6</f>
        <v>#N/A</v>
      </c>
      <c r="I515" s="17" t="e">
        <f>'Heat Map Export'!AB514-$I$6</f>
        <v>#N/A</v>
      </c>
    </row>
    <row r="516" spans="1:9" s="14" customFormat="1" x14ac:dyDescent="0.2">
      <c r="A516" s="24">
        <f>'Heat Map Export'!A515</f>
        <v>0</v>
      </c>
      <c r="B516" s="25">
        <f>'Heat Map Export'!B515</f>
        <v>0</v>
      </c>
      <c r="C516" s="16" t="e">
        <f>'Heat Map Export'!C515 - $C$6</f>
        <v>#N/A</v>
      </c>
      <c r="D516" s="16" t="e">
        <f>'Heat Map Export'!F515 - $D$6</f>
        <v>#N/A</v>
      </c>
      <c r="E516" s="16" t="e">
        <f>'Heat Map Export'!J515- $E$6</f>
        <v>#N/A</v>
      </c>
      <c r="F516" s="16" t="e">
        <f>'Heat Map Export'!R515 - $F$6</f>
        <v>#N/A</v>
      </c>
      <c r="G516" s="16" t="e">
        <f>'Heat Map Export'!U515- $G$6</f>
        <v>#N/A</v>
      </c>
      <c r="H516" s="16" t="e">
        <f>'Heat Map Export'!Y515 - $H$6</f>
        <v>#N/A</v>
      </c>
      <c r="I516" s="17" t="e">
        <f>'Heat Map Export'!AB515-$I$6</f>
        <v>#N/A</v>
      </c>
    </row>
    <row r="517" spans="1:9" s="14" customFormat="1" x14ac:dyDescent="0.2">
      <c r="A517" s="24">
        <f>'Heat Map Export'!A516</f>
        <v>0</v>
      </c>
      <c r="B517" s="25">
        <f>'Heat Map Export'!B516</f>
        <v>0</v>
      </c>
      <c r="C517" s="16" t="e">
        <f>'Heat Map Export'!C516 - $C$6</f>
        <v>#N/A</v>
      </c>
      <c r="D517" s="16" t="e">
        <f>'Heat Map Export'!F516 - $D$6</f>
        <v>#N/A</v>
      </c>
      <c r="E517" s="16" t="e">
        <f>'Heat Map Export'!J516- $E$6</f>
        <v>#N/A</v>
      </c>
      <c r="F517" s="16" t="e">
        <f>'Heat Map Export'!R516 - $F$6</f>
        <v>#N/A</v>
      </c>
      <c r="G517" s="16" t="e">
        <f>'Heat Map Export'!U516- $G$6</f>
        <v>#N/A</v>
      </c>
      <c r="H517" s="16" t="e">
        <f>'Heat Map Export'!Y516 - $H$6</f>
        <v>#N/A</v>
      </c>
      <c r="I517" s="17" t="e">
        <f>'Heat Map Export'!AB516-$I$6</f>
        <v>#N/A</v>
      </c>
    </row>
    <row r="518" spans="1:9" s="14" customFormat="1" x14ac:dyDescent="0.2">
      <c r="A518" s="24">
        <f>'Heat Map Export'!A517</f>
        <v>0</v>
      </c>
      <c r="B518" s="25">
        <f>'Heat Map Export'!B517</f>
        <v>0</v>
      </c>
      <c r="C518" s="16" t="e">
        <f>'Heat Map Export'!C517 - $C$6</f>
        <v>#N/A</v>
      </c>
      <c r="D518" s="16" t="e">
        <f>'Heat Map Export'!F517 - $D$6</f>
        <v>#N/A</v>
      </c>
      <c r="E518" s="16" t="e">
        <f>'Heat Map Export'!J517- $E$6</f>
        <v>#N/A</v>
      </c>
      <c r="F518" s="16" t="e">
        <f>'Heat Map Export'!R517 - $F$6</f>
        <v>#N/A</v>
      </c>
      <c r="G518" s="16" t="e">
        <f>'Heat Map Export'!U517- $G$6</f>
        <v>#N/A</v>
      </c>
      <c r="H518" s="16" t="e">
        <f>'Heat Map Export'!Y517 - $H$6</f>
        <v>#N/A</v>
      </c>
      <c r="I518" s="17" t="e">
        <f>'Heat Map Export'!AB517-$I$6</f>
        <v>#N/A</v>
      </c>
    </row>
    <row r="519" spans="1:9" s="14" customFormat="1" x14ac:dyDescent="0.2">
      <c r="A519" s="24">
        <f>'Heat Map Export'!A518</f>
        <v>0</v>
      </c>
      <c r="B519" s="25">
        <f>'Heat Map Export'!B518</f>
        <v>0</v>
      </c>
      <c r="C519" s="16" t="e">
        <f>'Heat Map Export'!C518 - $C$6</f>
        <v>#N/A</v>
      </c>
      <c r="D519" s="16" t="e">
        <f>'Heat Map Export'!F518 - $D$6</f>
        <v>#N/A</v>
      </c>
      <c r="E519" s="16" t="e">
        <f>'Heat Map Export'!J518- $E$6</f>
        <v>#N/A</v>
      </c>
      <c r="F519" s="16" t="e">
        <f>'Heat Map Export'!R518 - $F$6</f>
        <v>#N/A</v>
      </c>
      <c r="G519" s="16" t="e">
        <f>'Heat Map Export'!U518- $G$6</f>
        <v>#N/A</v>
      </c>
      <c r="H519" s="16" t="e">
        <f>'Heat Map Export'!Y518 - $H$6</f>
        <v>#N/A</v>
      </c>
      <c r="I519" s="17" t="e">
        <f>'Heat Map Export'!AB518-$I$6</f>
        <v>#N/A</v>
      </c>
    </row>
    <row r="520" spans="1:9" s="14" customFormat="1" x14ac:dyDescent="0.2">
      <c r="A520" s="24">
        <f>'Heat Map Export'!A519</f>
        <v>0</v>
      </c>
      <c r="B520" s="25">
        <f>'Heat Map Export'!B519</f>
        <v>0</v>
      </c>
      <c r="C520" s="16" t="e">
        <f>'Heat Map Export'!C519 - $C$6</f>
        <v>#N/A</v>
      </c>
      <c r="D520" s="16" t="e">
        <f>'Heat Map Export'!F519 - $D$6</f>
        <v>#N/A</v>
      </c>
      <c r="E520" s="16" t="e">
        <f>'Heat Map Export'!J519- $E$6</f>
        <v>#N/A</v>
      </c>
      <c r="F520" s="16" t="e">
        <f>'Heat Map Export'!R519 - $F$6</f>
        <v>#N/A</v>
      </c>
      <c r="G520" s="16" t="e">
        <f>'Heat Map Export'!U519- $G$6</f>
        <v>#N/A</v>
      </c>
      <c r="H520" s="16" t="e">
        <f>'Heat Map Export'!Y519 - $H$6</f>
        <v>#N/A</v>
      </c>
      <c r="I520" s="17" t="e">
        <f>'Heat Map Export'!AB519-$I$6</f>
        <v>#N/A</v>
      </c>
    </row>
    <row r="521" spans="1:9" s="14" customFormat="1" x14ac:dyDescent="0.2">
      <c r="A521" s="24">
        <f>'Heat Map Export'!A520</f>
        <v>0</v>
      </c>
      <c r="B521" s="25">
        <f>'Heat Map Export'!B520</f>
        <v>0</v>
      </c>
      <c r="C521" s="16" t="e">
        <f>'Heat Map Export'!C520 - $C$6</f>
        <v>#N/A</v>
      </c>
      <c r="D521" s="16" t="e">
        <f>'Heat Map Export'!F520 - $D$6</f>
        <v>#N/A</v>
      </c>
      <c r="E521" s="16" t="e">
        <f>'Heat Map Export'!J520- $E$6</f>
        <v>#N/A</v>
      </c>
      <c r="F521" s="16" t="e">
        <f>'Heat Map Export'!R520 - $F$6</f>
        <v>#N/A</v>
      </c>
      <c r="G521" s="16" t="e">
        <f>'Heat Map Export'!U520- $G$6</f>
        <v>#N/A</v>
      </c>
      <c r="H521" s="16" t="e">
        <f>'Heat Map Export'!Y520 - $H$6</f>
        <v>#N/A</v>
      </c>
      <c r="I521" s="17" t="e">
        <f>'Heat Map Export'!AB520-$I$6</f>
        <v>#N/A</v>
      </c>
    </row>
    <row r="522" spans="1:9" s="14" customFormat="1" x14ac:dyDescent="0.2">
      <c r="A522" s="24">
        <f>'Heat Map Export'!A521</f>
        <v>0</v>
      </c>
      <c r="B522" s="25">
        <f>'Heat Map Export'!B521</f>
        <v>0</v>
      </c>
      <c r="C522" s="16" t="e">
        <f>'Heat Map Export'!C521 - $C$6</f>
        <v>#N/A</v>
      </c>
      <c r="D522" s="16" t="e">
        <f>'Heat Map Export'!F521 - $D$6</f>
        <v>#N/A</v>
      </c>
      <c r="E522" s="16" t="e">
        <f>'Heat Map Export'!J521- $E$6</f>
        <v>#N/A</v>
      </c>
      <c r="F522" s="16" t="e">
        <f>'Heat Map Export'!R521 - $F$6</f>
        <v>#N/A</v>
      </c>
      <c r="G522" s="16" t="e">
        <f>'Heat Map Export'!U521- $G$6</f>
        <v>#N/A</v>
      </c>
      <c r="H522" s="16" t="e">
        <f>'Heat Map Export'!Y521 - $H$6</f>
        <v>#N/A</v>
      </c>
      <c r="I522" s="17" t="e">
        <f>'Heat Map Export'!AB521-$I$6</f>
        <v>#N/A</v>
      </c>
    </row>
    <row r="523" spans="1:9" s="14" customFormat="1" x14ac:dyDescent="0.2">
      <c r="A523" s="24">
        <f>'Heat Map Export'!A522</f>
        <v>0</v>
      </c>
      <c r="B523" s="25">
        <f>'Heat Map Export'!B522</f>
        <v>0</v>
      </c>
      <c r="C523" s="16" t="e">
        <f>'Heat Map Export'!C522 - $C$6</f>
        <v>#N/A</v>
      </c>
      <c r="D523" s="16" t="e">
        <f>'Heat Map Export'!F522 - $D$6</f>
        <v>#N/A</v>
      </c>
      <c r="E523" s="16" t="e">
        <f>'Heat Map Export'!J522- $E$6</f>
        <v>#N/A</v>
      </c>
      <c r="F523" s="16" t="e">
        <f>'Heat Map Export'!R522 - $F$6</f>
        <v>#N/A</v>
      </c>
      <c r="G523" s="16" t="e">
        <f>'Heat Map Export'!U522- $G$6</f>
        <v>#N/A</v>
      </c>
      <c r="H523" s="16" t="e">
        <f>'Heat Map Export'!Y522 - $H$6</f>
        <v>#N/A</v>
      </c>
      <c r="I523" s="17" t="e">
        <f>'Heat Map Export'!AB522-$I$6</f>
        <v>#N/A</v>
      </c>
    </row>
    <row r="524" spans="1:9" s="14" customFormat="1" x14ac:dyDescent="0.2">
      <c r="A524" s="24">
        <f>'Heat Map Export'!A523</f>
        <v>0</v>
      </c>
      <c r="B524" s="25">
        <f>'Heat Map Export'!B523</f>
        <v>0</v>
      </c>
      <c r="C524" s="16" t="e">
        <f>'Heat Map Export'!C523 - $C$6</f>
        <v>#N/A</v>
      </c>
      <c r="D524" s="16" t="e">
        <f>'Heat Map Export'!F523 - $D$6</f>
        <v>#N/A</v>
      </c>
      <c r="E524" s="16" t="e">
        <f>'Heat Map Export'!J523- $E$6</f>
        <v>#N/A</v>
      </c>
      <c r="F524" s="16" t="e">
        <f>'Heat Map Export'!R523 - $F$6</f>
        <v>#N/A</v>
      </c>
      <c r="G524" s="16" t="e">
        <f>'Heat Map Export'!U523- $G$6</f>
        <v>#N/A</v>
      </c>
      <c r="H524" s="16" t="e">
        <f>'Heat Map Export'!Y523 - $H$6</f>
        <v>#N/A</v>
      </c>
      <c r="I524" s="17" t="e">
        <f>'Heat Map Export'!AB523-$I$6</f>
        <v>#N/A</v>
      </c>
    </row>
    <row r="525" spans="1:9" s="14" customFormat="1" x14ac:dyDescent="0.2">
      <c r="A525" s="24">
        <f>'Heat Map Export'!A524</f>
        <v>0</v>
      </c>
      <c r="B525" s="25">
        <f>'Heat Map Export'!B524</f>
        <v>0</v>
      </c>
      <c r="C525" s="16" t="e">
        <f>'Heat Map Export'!C524 - $C$6</f>
        <v>#N/A</v>
      </c>
      <c r="D525" s="16" t="e">
        <f>'Heat Map Export'!F524 - $D$6</f>
        <v>#N/A</v>
      </c>
      <c r="E525" s="16" t="e">
        <f>'Heat Map Export'!J524- $E$6</f>
        <v>#N/A</v>
      </c>
      <c r="F525" s="16" t="e">
        <f>'Heat Map Export'!R524 - $F$6</f>
        <v>#N/A</v>
      </c>
      <c r="G525" s="16" t="e">
        <f>'Heat Map Export'!U524- $G$6</f>
        <v>#N/A</v>
      </c>
      <c r="H525" s="16" t="e">
        <f>'Heat Map Export'!Y524 - $H$6</f>
        <v>#N/A</v>
      </c>
      <c r="I525" s="17" t="e">
        <f>'Heat Map Export'!AB524-$I$6</f>
        <v>#N/A</v>
      </c>
    </row>
    <row r="526" spans="1:9" s="14" customFormat="1" x14ac:dyDescent="0.2">
      <c r="A526" s="24">
        <f>'Heat Map Export'!A525</f>
        <v>0</v>
      </c>
      <c r="B526" s="25">
        <f>'Heat Map Export'!B525</f>
        <v>0</v>
      </c>
      <c r="C526" s="16" t="e">
        <f>'Heat Map Export'!C525 - $C$6</f>
        <v>#N/A</v>
      </c>
      <c r="D526" s="16" t="e">
        <f>'Heat Map Export'!F525 - $D$6</f>
        <v>#N/A</v>
      </c>
      <c r="E526" s="16" t="e">
        <f>'Heat Map Export'!J525- $E$6</f>
        <v>#N/A</v>
      </c>
      <c r="F526" s="16" t="e">
        <f>'Heat Map Export'!R525 - $F$6</f>
        <v>#N/A</v>
      </c>
      <c r="G526" s="16" t="e">
        <f>'Heat Map Export'!U525- $G$6</f>
        <v>#N/A</v>
      </c>
      <c r="H526" s="16" t="e">
        <f>'Heat Map Export'!Y525 - $H$6</f>
        <v>#N/A</v>
      </c>
      <c r="I526" s="17" t="e">
        <f>'Heat Map Export'!AB525-$I$6</f>
        <v>#N/A</v>
      </c>
    </row>
    <row r="527" spans="1:9" s="14" customFormat="1" x14ac:dyDescent="0.2">
      <c r="A527" s="24">
        <f>'Heat Map Export'!A526</f>
        <v>0</v>
      </c>
      <c r="B527" s="25">
        <f>'Heat Map Export'!B526</f>
        <v>0</v>
      </c>
      <c r="C527" s="16" t="e">
        <f>'Heat Map Export'!C526 - $C$6</f>
        <v>#N/A</v>
      </c>
      <c r="D527" s="16" t="e">
        <f>'Heat Map Export'!F526 - $D$6</f>
        <v>#N/A</v>
      </c>
      <c r="E527" s="16" t="e">
        <f>'Heat Map Export'!J526- $E$6</f>
        <v>#N/A</v>
      </c>
      <c r="F527" s="16" t="e">
        <f>'Heat Map Export'!R526 - $F$6</f>
        <v>#N/A</v>
      </c>
      <c r="G527" s="16" t="e">
        <f>'Heat Map Export'!U526- $G$6</f>
        <v>#N/A</v>
      </c>
      <c r="H527" s="16" t="e">
        <f>'Heat Map Export'!Y526 - $H$6</f>
        <v>#N/A</v>
      </c>
      <c r="I527" s="17" t="e">
        <f>'Heat Map Export'!AB526-$I$6</f>
        <v>#N/A</v>
      </c>
    </row>
    <row r="528" spans="1:9" s="14" customFormat="1" x14ac:dyDescent="0.2">
      <c r="A528" s="24">
        <f>'Heat Map Export'!A527</f>
        <v>0</v>
      </c>
      <c r="B528" s="25">
        <f>'Heat Map Export'!B527</f>
        <v>0</v>
      </c>
      <c r="C528" s="16" t="e">
        <f>'Heat Map Export'!C527 - $C$6</f>
        <v>#N/A</v>
      </c>
      <c r="D528" s="16" t="e">
        <f>'Heat Map Export'!F527 - $D$6</f>
        <v>#N/A</v>
      </c>
      <c r="E528" s="16" t="e">
        <f>'Heat Map Export'!J527- $E$6</f>
        <v>#N/A</v>
      </c>
      <c r="F528" s="16" t="e">
        <f>'Heat Map Export'!R527 - $F$6</f>
        <v>#N/A</v>
      </c>
      <c r="G528" s="16" t="e">
        <f>'Heat Map Export'!U527- $G$6</f>
        <v>#N/A</v>
      </c>
      <c r="H528" s="16" t="e">
        <f>'Heat Map Export'!Y527 - $H$6</f>
        <v>#N/A</v>
      </c>
      <c r="I528" s="17" t="e">
        <f>'Heat Map Export'!AB527-$I$6</f>
        <v>#N/A</v>
      </c>
    </row>
    <row r="529" spans="1:9" s="14" customFormat="1" x14ac:dyDescent="0.2">
      <c r="A529" s="24">
        <f>'Heat Map Export'!A528</f>
        <v>0</v>
      </c>
      <c r="B529" s="25">
        <f>'Heat Map Export'!B528</f>
        <v>0</v>
      </c>
      <c r="C529" s="16" t="e">
        <f>'Heat Map Export'!C528 - $C$6</f>
        <v>#N/A</v>
      </c>
      <c r="D529" s="16" t="e">
        <f>'Heat Map Export'!F528 - $D$6</f>
        <v>#N/A</v>
      </c>
      <c r="E529" s="16" t="e">
        <f>'Heat Map Export'!J528- $E$6</f>
        <v>#N/A</v>
      </c>
      <c r="F529" s="16" t="e">
        <f>'Heat Map Export'!R528 - $F$6</f>
        <v>#N/A</v>
      </c>
      <c r="G529" s="16" t="e">
        <f>'Heat Map Export'!U528- $G$6</f>
        <v>#N/A</v>
      </c>
      <c r="H529" s="16" t="e">
        <f>'Heat Map Export'!Y528 - $H$6</f>
        <v>#N/A</v>
      </c>
      <c r="I529" s="17" t="e">
        <f>'Heat Map Export'!AB528-$I$6</f>
        <v>#N/A</v>
      </c>
    </row>
    <row r="530" spans="1:9" s="14" customFormat="1" x14ac:dyDescent="0.2">
      <c r="A530" s="24">
        <f>'Heat Map Export'!A529</f>
        <v>0</v>
      </c>
      <c r="B530" s="25">
        <f>'Heat Map Export'!B529</f>
        <v>0</v>
      </c>
      <c r="C530" s="16" t="e">
        <f>'Heat Map Export'!C529 - $C$6</f>
        <v>#N/A</v>
      </c>
      <c r="D530" s="16" t="e">
        <f>'Heat Map Export'!F529 - $D$6</f>
        <v>#N/A</v>
      </c>
      <c r="E530" s="16" t="e">
        <f>'Heat Map Export'!J529- $E$6</f>
        <v>#N/A</v>
      </c>
      <c r="F530" s="16" t="e">
        <f>'Heat Map Export'!R529 - $F$6</f>
        <v>#N/A</v>
      </c>
      <c r="G530" s="16" t="e">
        <f>'Heat Map Export'!U529- $G$6</f>
        <v>#N/A</v>
      </c>
      <c r="H530" s="16" t="e">
        <f>'Heat Map Export'!Y529 - $H$6</f>
        <v>#N/A</v>
      </c>
      <c r="I530" s="17" t="e">
        <f>'Heat Map Export'!AB529-$I$6</f>
        <v>#N/A</v>
      </c>
    </row>
    <row r="531" spans="1:9" s="14" customFormat="1" x14ac:dyDescent="0.2">
      <c r="A531" s="24">
        <f>'Heat Map Export'!A530</f>
        <v>0</v>
      </c>
      <c r="B531" s="25">
        <f>'Heat Map Export'!B530</f>
        <v>0</v>
      </c>
      <c r="C531" s="16" t="e">
        <f>'Heat Map Export'!C530 - $C$6</f>
        <v>#N/A</v>
      </c>
      <c r="D531" s="16" t="e">
        <f>'Heat Map Export'!F530 - $D$6</f>
        <v>#N/A</v>
      </c>
      <c r="E531" s="16" t="e">
        <f>'Heat Map Export'!J530- $E$6</f>
        <v>#N/A</v>
      </c>
      <c r="F531" s="16" t="e">
        <f>'Heat Map Export'!R530 - $F$6</f>
        <v>#N/A</v>
      </c>
      <c r="G531" s="16" t="e">
        <f>'Heat Map Export'!U530- $G$6</f>
        <v>#N/A</v>
      </c>
      <c r="H531" s="16" t="e">
        <f>'Heat Map Export'!Y530 - $H$6</f>
        <v>#N/A</v>
      </c>
      <c r="I531" s="17" t="e">
        <f>'Heat Map Export'!AB530-$I$6</f>
        <v>#N/A</v>
      </c>
    </row>
    <row r="532" spans="1:9" s="14" customFormat="1" x14ac:dyDescent="0.2">
      <c r="A532" s="24">
        <f>'Heat Map Export'!A531</f>
        <v>0</v>
      </c>
      <c r="B532" s="25">
        <f>'Heat Map Export'!B531</f>
        <v>0</v>
      </c>
      <c r="C532" s="16" t="e">
        <f>'Heat Map Export'!C531 - $C$6</f>
        <v>#N/A</v>
      </c>
      <c r="D532" s="16" t="e">
        <f>'Heat Map Export'!F531 - $D$6</f>
        <v>#N/A</v>
      </c>
      <c r="E532" s="16" t="e">
        <f>'Heat Map Export'!J531- $E$6</f>
        <v>#N/A</v>
      </c>
      <c r="F532" s="16" t="e">
        <f>'Heat Map Export'!R531 - $F$6</f>
        <v>#N/A</v>
      </c>
      <c r="G532" s="16" t="e">
        <f>'Heat Map Export'!U531- $G$6</f>
        <v>#N/A</v>
      </c>
      <c r="H532" s="16" t="e">
        <f>'Heat Map Export'!Y531 - $H$6</f>
        <v>#N/A</v>
      </c>
      <c r="I532" s="17" t="e">
        <f>'Heat Map Export'!AB531-$I$6</f>
        <v>#N/A</v>
      </c>
    </row>
    <row r="533" spans="1:9" s="14" customFormat="1" x14ac:dyDescent="0.2">
      <c r="A533" s="24">
        <f>'Heat Map Export'!A532</f>
        <v>0</v>
      </c>
      <c r="B533" s="25">
        <f>'Heat Map Export'!B532</f>
        <v>0</v>
      </c>
      <c r="C533" s="16" t="e">
        <f>'Heat Map Export'!C532 - $C$6</f>
        <v>#N/A</v>
      </c>
      <c r="D533" s="16" t="e">
        <f>'Heat Map Export'!F532 - $D$6</f>
        <v>#N/A</v>
      </c>
      <c r="E533" s="16" t="e">
        <f>'Heat Map Export'!J532- $E$6</f>
        <v>#N/A</v>
      </c>
      <c r="F533" s="16" t="e">
        <f>'Heat Map Export'!R532 - $F$6</f>
        <v>#N/A</v>
      </c>
      <c r="G533" s="16" t="e">
        <f>'Heat Map Export'!U532- $G$6</f>
        <v>#N/A</v>
      </c>
      <c r="H533" s="16" t="e">
        <f>'Heat Map Export'!Y532 - $H$6</f>
        <v>#N/A</v>
      </c>
      <c r="I533" s="17" t="e">
        <f>'Heat Map Export'!AB532-$I$6</f>
        <v>#N/A</v>
      </c>
    </row>
    <row r="534" spans="1:9" s="14" customFormat="1" x14ac:dyDescent="0.2">
      <c r="A534" s="24">
        <f>'Heat Map Export'!A533</f>
        <v>0</v>
      </c>
      <c r="B534" s="25">
        <f>'Heat Map Export'!B533</f>
        <v>0</v>
      </c>
      <c r="C534" s="16" t="e">
        <f>'Heat Map Export'!C533 - $C$6</f>
        <v>#N/A</v>
      </c>
      <c r="D534" s="16" t="e">
        <f>'Heat Map Export'!F533 - $D$6</f>
        <v>#N/A</v>
      </c>
      <c r="E534" s="16" t="e">
        <f>'Heat Map Export'!J533- $E$6</f>
        <v>#N/A</v>
      </c>
      <c r="F534" s="16" t="e">
        <f>'Heat Map Export'!R533 - $F$6</f>
        <v>#N/A</v>
      </c>
      <c r="G534" s="16" t="e">
        <f>'Heat Map Export'!U533- $G$6</f>
        <v>#N/A</v>
      </c>
      <c r="H534" s="16" t="e">
        <f>'Heat Map Export'!Y533 - $H$6</f>
        <v>#N/A</v>
      </c>
      <c r="I534" s="17" t="e">
        <f>'Heat Map Export'!AB533-$I$6</f>
        <v>#N/A</v>
      </c>
    </row>
    <row r="535" spans="1:9" s="14" customFormat="1" x14ac:dyDescent="0.2">
      <c r="A535" s="24">
        <f>'Heat Map Export'!A534</f>
        <v>0</v>
      </c>
      <c r="B535" s="25">
        <f>'Heat Map Export'!B534</f>
        <v>0</v>
      </c>
      <c r="C535" s="16" t="e">
        <f>'Heat Map Export'!C534 - $C$6</f>
        <v>#N/A</v>
      </c>
      <c r="D535" s="16" t="e">
        <f>'Heat Map Export'!F534 - $D$6</f>
        <v>#N/A</v>
      </c>
      <c r="E535" s="16" t="e">
        <f>'Heat Map Export'!J534- $E$6</f>
        <v>#N/A</v>
      </c>
      <c r="F535" s="16" t="e">
        <f>'Heat Map Export'!R534 - $F$6</f>
        <v>#N/A</v>
      </c>
      <c r="G535" s="16" t="e">
        <f>'Heat Map Export'!U534- $G$6</f>
        <v>#N/A</v>
      </c>
      <c r="H535" s="16" t="e">
        <f>'Heat Map Export'!Y534 - $H$6</f>
        <v>#N/A</v>
      </c>
      <c r="I535" s="17" t="e">
        <f>'Heat Map Export'!AB534-$I$6</f>
        <v>#N/A</v>
      </c>
    </row>
    <row r="536" spans="1:9" s="14" customFormat="1" x14ac:dyDescent="0.2">
      <c r="A536" s="24">
        <f>'Heat Map Export'!A535</f>
        <v>0</v>
      </c>
      <c r="B536" s="25">
        <f>'Heat Map Export'!B535</f>
        <v>0</v>
      </c>
      <c r="C536" s="16" t="e">
        <f>'Heat Map Export'!C535 - $C$6</f>
        <v>#N/A</v>
      </c>
      <c r="D536" s="16" t="e">
        <f>'Heat Map Export'!F535 - $D$6</f>
        <v>#N/A</v>
      </c>
      <c r="E536" s="16" t="e">
        <f>'Heat Map Export'!J535- $E$6</f>
        <v>#N/A</v>
      </c>
      <c r="F536" s="16" t="e">
        <f>'Heat Map Export'!R535 - $F$6</f>
        <v>#N/A</v>
      </c>
      <c r="G536" s="16" t="e">
        <f>'Heat Map Export'!U535- $G$6</f>
        <v>#N/A</v>
      </c>
      <c r="H536" s="16" t="e">
        <f>'Heat Map Export'!Y535 - $H$6</f>
        <v>#N/A</v>
      </c>
      <c r="I536" s="17" t="e">
        <f>'Heat Map Export'!AB535-$I$6</f>
        <v>#N/A</v>
      </c>
    </row>
    <row r="537" spans="1:9" s="14" customFormat="1" x14ac:dyDescent="0.2">
      <c r="A537" s="24">
        <f>'Heat Map Export'!A536</f>
        <v>0</v>
      </c>
      <c r="B537" s="25">
        <f>'Heat Map Export'!B536</f>
        <v>0</v>
      </c>
      <c r="C537" s="16" t="e">
        <f>'Heat Map Export'!C536 - $C$6</f>
        <v>#N/A</v>
      </c>
      <c r="D537" s="16" t="e">
        <f>'Heat Map Export'!F536 - $D$6</f>
        <v>#N/A</v>
      </c>
      <c r="E537" s="16" t="e">
        <f>'Heat Map Export'!J536- $E$6</f>
        <v>#N/A</v>
      </c>
      <c r="F537" s="16" t="e">
        <f>'Heat Map Export'!R536 - $F$6</f>
        <v>#N/A</v>
      </c>
      <c r="G537" s="16" t="e">
        <f>'Heat Map Export'!U536- $G$6</f>
        <v>#N/A</v>
      </c>
      <c r="H537" s="16" t="e">
        <f>'Heat Map Export'!Y536 - $H$6</f>
        <v>#N/A</v>
      </c>
      <c r="I537" s="17" t="e">
        <f>'Heat Map Export'!AB536-$I$6</f>
        <v>#N/A</v>
      </c>
    </row>
    <row r="538" spans="1:9" s="14" customFormat="1" x14ac:dyDescent="0.2">
      <c r="A538" s="24">
        <f>'Heat Map Export'!A537</f>
        <v>0</v>
      </c>
      <c r="B538" s="25">
        <f>'Heat Map Export'!B537</f>
        <v>0</v>
      </c>
      <c r="C538" s="16" t="e">
        <f>'Heat Map Export'!C537 - $C$6</f>
        <v>#N/A</v>
      </c>
      <c r="D538" s="16" t="e">
        <f>'Heat Map Export'!F537 - $D$6</f>
        <v>#N/A</v>
      </c>
      <c r="E538" s="16" t="e">
        <f>'Heat Map Export'!J537- $E$6</f>
        <v>#N/A</v>
      </c>
      <c r="F538" s="16" t="e">
        <f>'Heat Map Export'!R537 - $F$6</f>
        <v>#N/A</v>
      </c>
      <c r="G538" s="16" t="e">
        <f>'Heat Map Export'!U537- $G$6</f>
        <v>#N/A</v>
      </c>
      <c r="H538" s="16" t="e">
        <f>'Heat Map Export'!Y537 - $H$6</f>
        <v>#N/A</v>
      </c>
      <c r="I538" s="17" t="e">
        <f>'Heat Map Export'!AB537-$I$6</f>
        <v>#N/A</v>
      </c>
    </row>
    <row r="539" spans="1:9" s="14" customFormat="1" x14ac:dyDescent="0.2">
      <c r="A539" s="24">
        <f>'Heat Map Export'!A538</f>
        <v>0</v>
      </c>
      <c r="B539" s="25">
        <f>'Heat Map Export'!B538</f>
        <v>0</v>
      </c>
      <c r="C539" s="16" t="e">
        <f>'Heat Map Export'!C538 - $C$6</f>
        <v>#N/A</v>
      </c>
      <c r="D539" s="16" t="e">
        <f>'Heat Map Export'!F538 - $D$6</f>
        <v>#N/A</v>
      </c>
      <c r="E539" s="16" t="e">
        <f>'Heat Map Export'!J538- $E$6</f>
        <v>#N/A</v>
      </c>
      <c r="F539" s="16" t="e">
        <f>'Heat Map Export'!R538 - $F$6</f>
        <v>#N/A</v>
      </c>
      <c r="G539" s="16" t="e">
        <f>'Heat Map Export'!U538- $G$6</f>
        <v>#N/A</v>
      </c>
      <c r="H539" s="16" t="e">
        <f>'Heat Map Export'!Y538 - $H$6</f>
        <v>#N/A</v>
      </c>
      <c r="I539" s="17" t="e">
        <f>'Heat Map Export'!AB538-$I$6</f>
        <v>#N/A</v>
      </c>
    </row>
    <row r="540" spans="1:9" s="14" customFormat="1" x14ac:dyDescent="0.2">
      <c r="A540" s="24">
        <f>'Heat Map Export'!A539</f>
        <v>0</v>
      </c>
      <c r="B540" s="25">
        <f>'Heat Map Export'!B539</f>
        <v>0</v>
      </c>
      <c r="C540" s="16" t="e">
        <f>'Heat Map Export'!C539 - $C$6</f>
        <v>#N/A</v>
      </c>
      <c r="D540" s="16" t="e">
        <f>'Heat Map Export'!F539 - $D$6</f>
        <v>#N/A</v>
      </c>
      <c r="E540" s="16" t="e">
        <f>'Heat Map Export'!J539- $E$6</f>
        <v>#N/A</v>
      </c>
      <c r="F540" s="16" t="e">
        <f>'Heat Map Export'!R539 - $F$6</f>
        <v>#N/A</v>
      </c>
      <c r="G540" s="16" t="e">
        <f>'Heat Map Export'!U539- $G$6</f>
        <v>#N/A</v>
      </c>
      <c r="H540" s="16" t="e">
        <f>'Heat Map Export'!Y539 - $H$6</f>
        <v>#N/A</v>
      </c>
      <c r="I540" s="17" t="e">
        <f>'Heat Map Export'!AB539-$I$6</f>
        <v>#N/A</v>
      </c>
    </row>
    <row r="541" spans="1:9" s="14" customFormat="1" x14ac:dyDescent="0.2">
      <c r="A541" s="24">
        <f>'Heat Map Export'!A540</f>
        <v>0</v>
      </c>
      <c r="B541" s="25">
        <f>'Heat Map Export'!B540</f>
        <v>0</v>
      </c>
      <c r="C541" s="16" t="e">
        <f>'Heat Map Export'!C540 - $C$6</f>
        <v>#N/A</v>
      </c>
      <c r="D541" s="16" t="e">
        <f>'Heat Map Export'!F540 - $D$6</f>
        <v>#N/A</v>
      </c>
      <c r="E541" s="16" t="e">
        <f>'Heat Map Export'!J540- $E$6</f>
        <v>#N/A</v>
      </c>
      <c r="F541" s="16" t="e">
        <f>'Heat Map Export'!R540 - $F$6</f>
        <v>#N/A</v>
      </c>
      <c r="G541" s="16" t="e">
        <f>'Heat Map Export'!U540- $G$6</f>
        <v>#N/A</v>
      </c>
      <c r="H541" s="16" t="e">
        <f>'Heat Map Export'!Y540 - $H$6</f>
        <v>#N/A</v>
      </c>
      <c r="I541" s="17" t="e">
        <f>'Heat Map Export'!AB540-$I$6</f>
        <v>#N/A</v>
      </c>
    </row>
    <row r="542" spans="1:9" s="14" customFormat="1" x14ac:dyDescent="0.2">
      <c r="A542" s="24">
        <f>'Heat Map Export'!A541</f>
        <v>0</v>
      </c>
      <c r="B542" s="25">
        <f>'Heat Map Export'!B541</f>
        <v>0</v>
      </c>
      <c r="C542" s="16" t="e">
        <f>'Heat Map Export'!C541 - $C$6</f>
        <v>#N/A</v>
      </c>
      <c r="D542" s="16" t="e">
        <f>'Heat Map Export'!F541 - $D$6</f>
        <v>#N/A</v>
      </c>
      <c r="E542" s="16" t="e">
        <f>'Heat Map Export'!J541- $E$6</f>
        <v>#N/A</v>
      </c>
      <c r="F542" s="16" t="e">
        <f>'Heat Map Export'!R541 - $F$6</f>
        <v>#N/A</v>
      </c>
      <c r="G542" s="16" t="e">
        <f>'Heat Map Export'!U541- $G$6</f>
        <v>#N/A</v>
      </c>
      <c r="H542" s="16" t="e">
        <f>'Heat Map Export'!Y541 - $H$6</f>
        <v>#N/A</v>
      </c>
      <c r="I542" s="17" t="e">
        <f>'Heat Map Export'!AB541-$I$6</f>
        <v>#N/A</v>
      </c>
    </row>
    <row r="543" spans="1:9" s="14" customFormat="1" x14ac:dyDescent="0.2">
      <c r="A543" s="24">
        <f>'Heat Map Export'!A542</f>
        <v>0</v>
      </c>
      <c r="B543" s="25">
        <f>'Heat Map Export'!B542</f>
        <v>0</v>
      </c>
      <c r="C543" s="16" t="e">
        <f>'Heat Map Export'!C542 - $C$6</f>
        <v>#N/A</v>
      </c>
      <c r="D543" s="16" t="e">
        <f>'Heat Map Export'!F542 - $D$6</f>
        <v>#N/A</v>
      </c>
      <c r="E543" s="16" t="e">
        <f>'Heat Map Export'!J542- $E$6</f>
        <v>#N/A</v>
      </c>
      <c r="F543" s="16" t="e">
        <f>'Heat Map Export'!R542 - $F$6</f>
        <v>#N/A</v>
      </c>
      <c r="G543" s="16" t="e">
        <f>'Heat Map Export'!U542- $G$6</f>
        <v>#N/A</v>
      </c>
      <c r="H543" s="16" t="e">
        <f>'Heat Map Export'!Y542 - $H$6</f>
        <v>#N/A</v>
      </c>
      <c r="I543" s="17" t="e">
        <f>'Heat Map Export'!AB542-$I$6</f>
        <v>#N/A</v>
      </c>
    </row>
    <row r="544" spans="1:9" s="14" customFormat="1" x14ac:dyDescent="0.2">
      <c r="A544" s="24">
        <f>'Heat Map Export'!A543</f>
        <v>0</v>
      </c>
      <c r="B544" s="25">
        <f>'Heat Map Export'!B543</f>
        <v>0</v>
      </c>
      <c r="C544" s="16" t="e">
        <f>'Heat Map Export'!C543 - $C$6</f>
        <v>#N/A</v>
      </c>
      <c r="D544" s="16" t="e">
        <f>'Heat Map Export'!F543 - $D$6</f>
        <v>#N/A</v>
      </c>
      <c r="E544" s="16" t="e">
        <f>'Heat Map Export'!J543- $E$6</f>
        <v>#N/A</v>
      </c>
      <c r="F544" s="16" t="e">
        <f>'Heat Map Export'!R543 - $F$6</f>
        <v>#N/A</v>
      </c>
      <c r="G544" s="16" t="e">
        <f>'Heat Map Export'!U543- $G$6</f>
        <v>#N/A</v>
      </c>
      <c r="H544" s="16" t="e">
        <f>'Heat Map Export'!Y543 - $H$6</f>
        <v>#N/A</v>
      </c>
      <c r="I544" s="17" t="e">
        <f>'Heat Map Export'!AB543-$I$6</f>
        <v>#N/A</v>
      </c>
    </row>
    <row r="545" spans="1:9" s="14" customFormat="1" x14ac:dyDescent="0.2">
      <c r="A545" s="24">
        <f>'Heat Map Export'!A544</f>
        <v>0</v>
      </c>
      <c r="B545" s="25">
        <f>'Heat Map Export'!B544</f>
        <v>0</v>
      </c>
      <c r="C545" s="16" t="e">
        <f>'Heat Map Export'!C544 - $C$6</f>
        <v>#N/A</v>
      </c>
      <c r="D545" s="16" t="e">
        <f>'Heat Map Export'!F544 - $D$6</f>
        <v>#N/A</v>
      </c>
      <c r="E545" s="16" t="e">
        <f>'Heat Map Export'!J544- $E$6</f>
        <v>#N/A</v>
      </c>
      <c r="F545" s="16" t="e">
        <f>'Heat Map Export'!R544 - $F$6</f>
        <v>#N/A</v>
      </c>
      <c r="G545" s="16" t="e">
        <f>'Heat Map Export'!U544- $G$6</f>
        <v>#N/A</v>
      </c>
      <c r="H545" s="16" t="e">
        <f>'Heat Map Export'!Y544 - $H$6</f>
        <v>#N/A</v>
      </c>
      <c r="I545" s="17" t="e">
        <f>'Heat Map Export'!AB544-$I$6</f>
        <v>#N/A</v>
      </c>
    </row>
    <row r="546" spans="1:9" s="14" customFormat="1" x14ac:dyDescent="0.2">
      <c r="A546" s="24">
        <f>'Heat Map Export'!A545</f>
        <v>0</v>
      </c>
      <c r="B546" s="25">
        <f>'Heat Map Export'!B545</f>
        <v>0</v>
      </c>
      <c r="C546" s="16" t="e">
        <f>'Heat Map Export'!C545 - $C$6</f>
        <v>#N/A</v>
      </c>
      <c r="D546" s="16" t="e">
        <f>'Heat Map Export'!F545 - $D$6</f>
        <v>#N/A</v>
      </c>
      <c r="E546" s="16" t="e">
        <f>'Heat Map Export'!J545- $E$6</f>
        <v>#N/A</v>
      </c>
      <c r="F546" s="16" t="e">
        <f>'Heat Map Export'!R545 - $F$6</f>
        <v>#N/A</v>
      </c>
      <c r="G546" s="16" t="e">
        <f>'Heat Map Export'!U545- $G$6</f>
        <v>#N/A</v>
      </c>
      <c r="H546" s="16" t="e">
        <f>'Heat Map Export'!Y545 - $H$6</f>
        <v>#N/A</v>
      </c>
      <c r="I546" s="17" t="e">
        <f>'Heat Map Export'!AB545-$I$6</f>
        <v>#N/A</v>
      </c>
    </row>
    <row r="547" spans="1:9" s="14" customFormat="1" x14ac:dyDescent="0.2">
      <c r="A547" s="24">
        <f>'Heat Map Export'!A546</f>
        <v>0</v>
      </c>
      <c r="B547" s="25">
        <f>'Heat Map Export'!B546</f>
        <v>0</v>
      </c>
      <c r="C547" s="16" t="e">
        <f>'Heat Map Export'!C546 - $C$6</f>
        <v>#N/A</v>
      </c>
      <c r="D547" s="16" t="e">
        <f>'Heat Map Export'!F546 - $D$6</f>
        <v>#N/A</v>
      </c>
      <c r="E547" s="16" t="e">
        <f>'Heat Map Export'!J546- $E$6</f>
        <v>#N/A</v>
      </c>
      <c r="F547" s="16" t="e">
        <f>'Heat Map Export'!R546 - $F$6</f>
        <v>#N/A</v>
      </c>
      <c r="G547" s="16" t="e">
        <f>'Heat Map Export'!U546- $G$6</f>
        <v>#N/A</v>
      </c>
      <c r="H547" s="16" t="e">
        <f>'Heat Map Export'!Y546 - $H$6</f>
        <v>#N/A</v>
      </c>
      <c r="I547" s="17" t="e">
        <f>'Heat Map Export'!AB546-$I$6</f>
        <v>#N/A</v>
      </c>
    </row>
    <row r="548" spans="1:9" s="14" customFormat="1" x14ac:dyDescent="0.2">
      <c r="A548" s="24">
        <f>'Heat Map Export'!A547</f>
        <v>0</v>
      </c>
      <c r="B548" s="25">
        <f>'Heat Map Export'!B547</f>
        <v>0</v>
      </c>
      <c r="C548" s="16" t="e">
        <f>'Heat Map Export'!C547 - $C$6</f>
        <v>#N/A</v>
      </c>
      <c r="D548" s="16" t="e">
        <f>'Heat Map Export'!F547 - $D$6</f>
        <v>#N/A</v>
      </c>
      <c r="E548" s="16" t="e">
        <f>'Heat Map Export'!J547- $E$6</f>
        <v>#N/A</v>
      </c>
      <c r="F548" s="16" t="e">
        <f>'Heat Map Export'!R547 - $F$6</f>
        <v>#N/A</v>
      </c>
      <c r="G548" s="16" t="e">
        <f>'Heat Map Export'!U547- $G$6</f>
        <v>#N/A</v>
      </c>
      <c r="H548" s="16" t="e">
        <f>'Heat Map Export'!Y547 - $H$6</f>
        <v>#N/A</v>
      </c>
      <c r="I548" s="17" t="e">
        <f>'Heat Map Export'!AB547-$I$6</f>
        <v>#N/A</v>
      </c>
    </row>
    <row r="549" spans="1:9" s="14" customFormat="1" x14ac:dyDescent="0.2">
      <c r="A549" s="24">
        <f>'Heat Map Export'!A548</f>
        <v>0</v>
      </c>
      <c r="B549" s="25">
        <f>'Heat Map Export'!B548</f>
        <v>0</v>
      </c>
      <c r="C549" s="16" t="e">
        <f>'Heat Map Export'!C548 - $C$6</f>
        <v>#N/A</v>
      </c>
      <c r="D549" s="16" t="e">
        <f>'Heat Map Export'!F548 - $D$6</f>
        <v>#N/A</v>
      </c>
      <c r="E549" s="16" t="e">
        <f>'Heat Map Export'!J548- $E$6</f>
        <v>#N/A</v>
      </c>
      <c r="F549" s="16" t="e">
        <f>'Heat Map Export'!R548 - $F$6</f>
        <v>#N/A</v>
      </c>
      <c r="G549" s="16" t="e">
        <f>'Heat Map Export'!U548- $G$6</f>
        <v>#N/A</v>
      </c>
      <c r="H549" s="16" t="e">
        <f>'Heat Map Export'!Y548 - $H$6</f>
        <v>#N/A</v>
      </c>
      <c r="I549" s="17" t="e">
        <f>'Heat Map Export'!AB548-$I$6</f>
        <v>#N/A</v>
      </c>
    </row>
    <row r="550" spans="1:9" s="14" customFormat="1" x14ac:dyDescent="0.2">
      <c r="A550" s="24">
        <f>'Heat Map Export'!A549</f>
        <v>0</v>
      </c>
      <c r="B550" s="25">
        <f>'Heat Map Export'!B549</f>
        <v>0</v>
      </c>
      <c r="C550" s="16" t="e">
        <f>'Heat Map Export'!C549 - $C$6</f>
        <v>#N/A</v>
      </c>
      <c r="D550" s="16" t="e">
        <f>'Heat Map Export'!F549 - $D$6</f>
        <v>#N/A</v>
      </c>
      <c r="E550" s="16" t="e">
        <f>'Heat Map Export'!J549- $E$6</f>
        <v>#N/A</v>
      </c>
      <c r="F550" s="16" t="e">
        <f>'Heat Map Export'!R549 - $F$6</f>
        <v>#N/A</v>
      </c>
      <c r="G550" s="16" t="e">
        <f>'Heat Map Export'!U549- $G$6</f>
        <v>#N/A</v>
      </c>
      <c r="H550" s="16" t="e">
        <f>'Heat Map Export'!Y549 - $H$6</f>
        <v>#N/A</v>
      </c>
      <c r="I550" s="17" t="e">
        <f>'Heat Map Export'!AB549-$I$6</f>
        <v>#N/A</v>
      </c>
    </row>
    <row r="551" spans="1:9" s="14" customFormat="1" x14ac:dyDescent="0.2">
      <c r="A551" s="24">
        <f>'Heat Map Export'!A550</f>
        <v>0</v>
      </c>
      <c r="B551" s="25">
        <f>'Heat Map Export'!B550</f>
        <v>0</v>
      </c>
      <c r="C551" s="16" t="e">
        <f>'Heat Map Export'!C550 - $C$6</f>
        <v>#N/A</v>
      </c>
      <c r="D551" s="16" t="e">
        <f>'Heat Map Export'!F550 - $D$6</f>
        <v>#N/A</v>
      </c>
      <c r="E551" s="16" t="e">
        <f>'Heat Map Export'!J550- $E$6</f>
        <v>#N/A</v>
      </c>
      <c r="F551" s="16" t="e">
        <f>'Heat Map Export'!R550 - $F$6</f>
        <v>#N/A</v>
      </c>
      <c r="G551" s="16" t="e">
        <f>'Heat Map Export'!U550- $G$6</f>
        <v>#N/A</v>
      </c>
      <c r="H551" s="16" t="e">
        <f>'Heat Map Export'!Y550 - $H$6</f>
        <v>#N/A</v>
      </c>
      <c r="I551" s="17" t="e">
        <f>'Heat Map Export'!AB550-$I$6</f>
        <v>#N/A</v>
      </c>
    </row>
    <row r="552" spans="1:9" s="14" customFormat="1" x14ac:dyDescent="0.2">
      <c r="A552" s="24">
        <f>'Heat Map Export'!A551</f>
        <v>0</v>
      </c>
      <c r="B552" s="25">
        <f>'Heat Map Export'!B551</f>
        <v>0</v>
      </c>
      <c r="C552" s="16" t="e">
        <f>'Heat Map Export'!C551 - $C$6</f>
        <v>#N/A</v>
      </c>
      <c r="D552" s="16" t="e">
        <f>'Heat Map Export'!F551 - $D$6</f>
        <v>#N/A</v>
      </c>
      <c r="E552" s="16" t="e">
        <f>'Heat Map Export'!J551- $E$6</f>
        <v>#N/A</v>
      </c>
      <c r="F552" s="16" t="e">
        <f>'Heat Map Export'!R551 - $F$6</f>
        <v>#N/A</v>
      </c>
      <c r="G552" s="16" t="e">
        <f>'Heat Map Export'!U551- $G$6</f>
        <v>#N/A</v>
      </c>
      <c r="H552" s="16" t="e">
        <f>'Heat Map Export'!Y551 - $H$6</f>
        <v>#N/A</v>
      </c>
      <c r="I552" s="17" t="e">
        <f>'Heat Map Export'!AB551-$I$6</f>
        <v>#N/A</v>
      </c>
    </row>
    <row r="553" spans="1:9" s="14" customFormat="1" x14ac:dyDescent="0.2">
      <c r="A553" s="24">
        <f>'Heat Map Export'!A552</f>
        <v>0</v>
      </c>
      <c r="B553" s="25">
        <f>'Heat Map Export'!B552</f>
        <v>0</v>
      </c>
      <c r="C553" s="16" t="e">
        <f>'Heat Map Export'!C552 - $C$6</f>
        <v>#N/A</v>
      </c>
      <c r="D553" s="16" t="e">
        <f>'Heat Map Export'!F552 - $D$6</f>
        <v>#N/A</v>
      </c>
      <c r="E553" s="16" t="e">
        <f>'Heat Map Export'!J552- $E$6</f>
        <v>#N/A</v>
      </c>
      <c r="F553" s="16" t="e">
        <f>'Heat Map Export'!R552 - $F$6</f>
        <v>#N/A</v>
      </c>
      <c r="G553" s="16" t="e">
        <f>'Heat Map Export'!U552- $G$6</f>
        <v>#N/A</v>
      </c>
      <c r="H553" s="16" t="e">
        <f>'Heat Map Export'!Y552 - $H$6</f>
        <v>#N/A</v>
      </c>
      <c r="I553" s="17" t="e">
        <f>'Heat Map Export'!AB552-$I$6</f>
        <v>#N/A</v>
      </c>
    </row>
    <row r="554" spans="1:9" s="14" customFormat="1" x14ac:dyDescent="0.2">
      <c r="A554" s="24">
        <f>'Heat Map Export'!A553</f>
        <v>0</v>
      </c>
      <c r="B554" s="25">
        <f>'Heat Map Export'!B553</f>
        <v>0</v>
      </c>
      <c r="C554" s="16" t="e">
        <f>'Heat Map Export'!C553 - $C$6</f>
        <v>#N/A</v>
      </c>
      <c r="D554" s="16" t="e">
        <f>'Heat Map Export'!F553 - $D$6</f>
        <v>#N/A</v>
      </c>
      <c r="E554" s="16" t="e">
        <f>'Heat Map Export'!J553- $E$6</f>
        <v>#N/A</v>
      </c>
      <c r="F554" s="16" t="e">
        <f>'Heat Map Export'!R553 - $F$6</f>
        <v>#N/A</v>
      </c>
      <c r="G554" s="16" t="e">
        <f>'Heat Map Export'!U553- $G$6</f>
        <v>#N/A</v>
      </c>
      <c r="H554" s="16" t="e">
        <f>'Heat Map Export'!Y553 - $H$6</f>
        <v>#N/A</v>
      </c>
      <c r="I554" s="17" t="e">
        <f>'Heat Map Export'!AB553-$I$6</f>
        <v>#N/A</v>
      </c>
    </row>
    <row r="555" spans="1:9" s="14" customFormat="1" x14ac:dyDescent="0.2">
      <c r="A555" s="24">
        <f>'Heat Map Export'!A554</f>
        <v>0</v>
      </c>
      <c r="B555" s="25">
        <f>'Heat Map Export'!B554</f>
        <v>0</v>
      </c>
      <c r="C555" s="16" t="e">
        <f>'Heat Map Export'!C554 - $C$6</f>
        <v>#N/A</v>
      </c>
      <c r="D555" s="16" t="e">
        <f>'Heat Map Export'!F554 - $D$6</f>
        <v>#N/A</v>
      </c>
      <c r="E555" s="16" t="e">
        <f>'Heat Map Export'!J554- $E$6</f>
        <v>#N/A</v>
      </c>
      <c r="F555" s="16" t="e">
        <f>'Heat Map Export'!R554 - $F$6</f>
        <v>#N/A</v>
      </c>
      <c r="G555" s="16" t="e">
        <f>'Heat Map Export'!U554- $G$6</f>
        <v>#N/A</v>
      </c>
      <c r="H555" s="16" t="e">
        <f>'Heat Map Export'!Y554 - $H$6</f>
        <v>#N/A</v>
      </c>
      <c r="I555" s="17" t="e">
        <f>'Heat Map Export'!AB554-$I$6</f>
        <v>#N/A</v>
      </c>
    </row>
    <row r="556" spans="1:9" s="14" customFormat="1" x14ac:dyDescent="0.2">
      <c r="A556" s="24">
        <f>'Heat Map Export'!A555</f>
        <v>0</v>
      </c>
      <c r="B556" s="25">
        <f>'Heat Map Export'!B555</f>
        <v>0</v>
      </c>
      <c r="C556" s="16" t="e">
        <f>'Heat Map Export'!C555 - $C$6</f>
        <v>#N/A</v>
      </c>
      <c r="D556" s="16" t="e">
        <f>'Heat Map Export'!F555 - $D$6</f>
        <v>#N/A</v>
      </c>
      <c r="E556" s="16" t="e">
        <f>'Heat Map Export'!J555- $E$6</f>
        <v>#N/A</v>
      </c>
      <c r="F556" s="16" t="e">
        <f>'Heat Map Export'!R555 - $F$6</f>
        <v>#N/A</v>
      </c>
      <c r="G556" s="16" t="e">
        <f>'Heat Map Export'!U555- $G$6</f>
        <v>#N/A</v>
      </c>
      <c r="H556" s="16" t="e">
        <f>'Heat Map Export'!Y555 - $H$6</f>
        <v>#N/A</v>
      </c>
      <c r="I556" s="17" t="e">
        <f>'Heat Map Export'!AB555-$I$6</f>
        <v>#N/A</v>
      </c>
    </row>
    <row r="557" spans="1:9" s="14" customFormat="1" x14ac:dyDescent="0.2">
      <c r="A557" s="24">
        <f>'Heat Map Export'!A556</f>
        <v>0</v>
      </c>
      <c r="B557" s="25">
        <f>'Heat Map Export'!B556</f>
        <v>0</v>
      </c>
      <c r="C557" s="16" t="e">
        <f>'Heat Map Export'!C556 - $C$6</f>
        <v>#N/A</v>
      </c>
      <c r="D557" s="16" t="e">
        <f>'Heat Map Export'!F556 - $D$6</f>
        <v>#N/A</v>
      </c>
      <c r="E557" s="16" t="e">
        <f>'Heat Map Export'!J556- $E$6</f>
        <v>#N/A</v>
      </c>
      <c r="F557" s="16" t="e">
        <f>'Heat Map Export'!R556 - $F$6</f>
        <v>#N/A</v>
      </c>
      <c r="G557" s="16" t="e">
        <f>'Heat Map Export'!U556- $G$6</f>
        <v>#N/A</v>
      </c>
      <c r="H557" s="16" t="e">
        <f>'Heat Map Export'!Y556 - $H$6</f>
        <v>#N/A</v>
      </c>
      <c r="I557" s="17" t="e">
        <f>'Heat Map Export'!AB556-$I$6</f>
        <v>#N/A</v>
      </c>
    </row>
    <row r="558" spans="1:9" s="14" customFormat="1" x14ac:dyDescent="0.2">
      <c r="A558" s="24">
        <f>'Heat Map Export'!A557</f>
        <v>0</v>
      </c>
      <c r="B558" s="25">
        <f>'Heat Map Export'!B557</f>
        <v>0</v>
      </c>
      <c r="C558" s="16" t="e">
        <f>'Heat Map Export'!C557 - $C$6</f>
        <v>#N/A</v>
      </c>
      <c r="D558" s="16" t="e">
        <f>'Heat Map Export'!F557 - $D$6</f>
        <v>#N/A</v>
      </c>
      <c r="E558" s="16" t="e">
        <f>'Heat Map Export'!J557- $E$6</f>
        <v>#N/A</v>
      </c>
      <c r="F558" s="16" t="e">
        <f>'Heat Map Export'!R557 - $F$6</f>
        <v>#N/A</v>
      </c>
      <c r="G558" s="16" t="e">
        <f>'Heat Map Export'!U557- $G$6</f>
        <v>#N/A</v>
      </c>
      <c r="H558" s="16" t="e">
        <f>'Heat Map Export'!Y557 - $H$6</f>
        <v>#N/A</v>
      </c>
      <c r="I558" s="17" t="e">
        <f>'Heat Map Export'!AB557-$I$6</f>
        <v>#N/A</v>
      </c>
    </row>
    <row r="559" spans="1:9" s="14" customFormat="1" x14ac:dyDescent="0.2">
      <c r="A559" s="24">
        <f>'Heat Map Export'!A558</f>
        <v>0</v>
      </c>
      <c r="B559" s="25">
        <f>'Heat Map Export'!B558</f>
        <v>0</v>
      </c>
      <c r="C559" s="16" t="e">
        <f>'Heat Map Export'!C558 - $C$6</f>
        <v>#N/A</v>
      </c>
      <c r="D559" s="16" t="e">
        <f>'Heat Map Export'!F558 - $D$6</f>
        <v>#N/A</v>
      </c>
      <c r="E559" s="16" t="e">
        <f>'Heat Map Export'!J558- $E$6</f>
        <v>#N/A</v>
      </c>
      <c r="F559" s="16" t="e">
        <f>'Heat Map Export'!R558 - $F$6</f>
        <v>#N/A</v>
      </c>
      <c r="G559" s="16" t="e">
        <f>'Heat Map Export'!U558- $G$6</f>
        <v>#N/A</v>
      </c>
      <c r="H559" s="16" t="e">
        <f>'Heat Map Export'!Y558 - $H$6</f>
        <v>#N/A</v>
      </c>
      <c r="I559" s="17" t="e">
        <f>'Heat Map Export'!AB558-$I$6</f>
        <v>#N/A</v>
      </c>
    </row>
    <row r="560" spans="1:9" s="14" customFormat="1" x14ac:dyDescent="0.2">
      <c r="A560" s="24">
        <f>'Heat Map Export'!A559</f>
        <v>0</v>
      </c>
      <c r="B560" s="25">
        <f>'Heat Map Export'!B559</f>
        <v>0</v>
      </c>
      <c r="C560" s="16" t="e">
        <f>'Heat Map Export'!C559 - $C$6</f>
        <v>#N/A</v>
      </c>
      <c r="D560" s="16" t="e">
        <f>'Heat Map Export'!F559 - $D$6</f>
        <v>#N/A</v>
      </c>
      <c r="E560" s="16" t="e">
        <f>'Heat Map Export'!J559- $E$6</f>
        <v>#N/A</v>
      </c>
      <c r="F560" s="16" t="e">
        <f>'Heat Map Export'!R559 - $F$6</f>
        <v>#N/A</v>
      </c>
      <c r="G560" s="16" t="e">
        <f>'Heat Map Export'!U559- $G$6</f>
        <v>#N/A</v>
      </c>
      <c r="H560" s="16" t="e">
        <f>'Heat Map Export'!Y559 - $H$6</f>
        <v>#N/A</v>
      </c>
      <c r="I560" s="17" t="e">
        <f>'Heat Map Export'!AB559-$I$6</f>
        <v>#N/A</v>
      </c>
    </row>
    <row r="561" spans="1:9" s="14" customFormat="1" x14ac:dyDescent="0.2">
      <c r="A561" s="24">
        <f>'Heat Map Export'!A560</f>
        <v>0</v>
      </c>
      <c r="B561" s="25">
        <f>'Heat Map Export'!B560</f>
        <v>0</v>
      </c>
      <c r="C561" s="16" t="e">
        <f>'Heat Map Export'!C560 - $C$6</f>
        <v>#N/A</v>
      </c>
      <c r="D561" s="16" t="e">
        <f>'Heat Map Export'!F560 - $D$6</f>
        <v>#N/A</v>
      </c>
      <c r="E561" s="16" t="e">
        <f>'Heat Map Export'!J560- $E$6</f>
        <v>#N/A</v>
      </c>
      <c r="F561" s="16" t="e">
        <f>'Heat Map Export'!R560 - $F$6</f>
        <v>#N/A</v>
      </c>
      <c r="G561" s="16" t="e">
        <f>'Heat Map Export'!U560- $G$6</f>
        <v>#N/A</v>
      </c>
      <c r="H561" s="16" t="e">
        <f>'Heat Map Export'!Y560 - $H$6</f>
        <v>#N/A</v>
      </c>
      <c r="I561" s="17" t="e">
        <f>'Heat Map Export'!AB560-$I$6</f>
        <v>#N/A</v>
      </c>
    </row>
    <row r="562" spans="1:9" s="14" customFormat="1" x14ac:dyDescent="0.2">
      <c r="A562" s="24">
        <f>'Heat Map Export'!A561</f>
        <v>0</v>
      </c>
      <c r="B562" s="25">
        <f>'Heat Map Export'!B561</f>
        <v>0</v>
      </c>
      <c r="C562" s="16" t="e">
        <f>'Heat Map Export'!C561 - $C$6</f>
        <v>#N/A</v>
      </c>
      <c r="D562" s="16" t="e">
        <f>'Heat Map Export'!F561 - $D$6</f>
        <v>#N/A</v>
      </c>
      <c r="E562" s="16" t="e">
        <f>'Heat Map Export'!J561- $E$6</f>
        <v>#N/A</v>
      </c>
      <c r="F562" s="16" t="e">
        <f>'Heat Map Export'!R561 - $F$6</f>
        <v>#N/A</v>
      </c>
      <c r="G562" s="16" t="e">
        <f>'Heat Map Export'!U561- $G$6</f>
        <v>#N/A</v>
      </c>
      <c r="H562" s="16" t="e">
        <f>'Heat Map Export'!Y561 - $H$6</f>
        <v>#N/A</v>
      </c>
      <c r="I562" s="17" t="e">
        <f>'Heat Map Export'!AB561-$I$6</f>
        <v>#N/A</v>
      </c>
    </row>
    <row r="563" spans="1:9" s="14" customFormat="1" x14ac:dyDescent="0.2">
      <c r="A563" s="24">
        <f>'Heat Map Export'!A562</f>
        <v>0</v>
      </c>
      <c r="B563" s="25">
        <f>'Heat Map Export'!B562</f>
        <v>0</v>
      </c>
      <c r="C563" s="16" t="e">
        <f>'Heat Map Export'!C562 - $C$6</f>
        <v>#N/A</v>
      </c>
      <c r="D563" s="16" t="e">
        <f>'Heat Map Export'!F562 - $D$6</f>
        <v>#N/A</v>
      </c>
      <c r="E563" s="16" t="e">
        <f>'Heat Map Export'!J562- $E$6</f>
        <v>#N/A</v>
      </c>
      <c r="F563" s="16" t="e">
        <f>'Heat Map Export'!R562 - $F$6</f>
        <v>#N/A</v>
      </c>
      <c r="G563" s="16" t="e">
        <f>'Heat Map Export'!U562- $G$6</f>
        <v>#N/A</v>
      </c>
      <c r="H563" s="16" t="e">
        <f>'Heat Map Export'!Y562 - $H$6</f>
        <v>#N/A</v>
      </c>
      <c r="I563" s="17" t="e">
        <f>'Heat Map Export'!AB562-$I$6</f>
        <v>#N/A</v>
      </c>
    </row>
    <row r="564" spans="1:9" s="14" customFormat="1" x14ac:dyDescent="0.2">
      <c r="A564" s="24">
        <f>'Heat Map Export'!A563</f>
        <v>0</v>
      </c>
      <c r="B564" s="25">
        <f>'Heat Map Export'!B563</f>
        <v>0</v>
      </c>
      <c r="C564" s="16" t="e">
        <f>'Heat Map Export'!C563 - $C$6</f>
        <v>#N/A</v>
      </c>
      <c r="D564" s="16" t="e">
        <f>'Heat Map Export'!F563 - $D$6</f>
        <v>#N/A</v>
      </c>
      <c r="E564" s="16" t="e">
        <f>'Heat Map Export'!J563- $E$6</f>
        <v>#N/A</v>
      </c>
      <c r="F564" s="16" t="e">
        <f>'Heat Map Export'!R563 - $F$6</f>
        <v>#N/A</v>
      </c>
      <c r="G564" s="16" t="e">
        <f>'Heat Map Export'!U563- $G$6</f>
        <v>#N/A</v>
      </c>
      <c r="H564" s="16" t="e">
        <f>'Heat Map Export'!Y563 - $H$6</f>
        <v>#N/A</v>
      </c>
      <c r="I564" s="17" t="e">
        <f>'Heat Map Export'!AB563-$I$6</f>
        <v>#N/A</v>
      </c>
    </row>
    <row r="565" spans="1:9" s="14" customFormat="1" x14ac:dyDescent="0.2">
      <c r="A565" s="24">
        <f>'Heat Map Export'!A564</f>
        <v>0</v>
      </c>
      <c r="B565" s="25">
        <f>'Heat Map Export'!B564</f>
        <v>0</v>
      </c>
      <c r="C565" s="16" t="e">
        <f>'Heat Map Export'!C564 - $C$6</f>
        <v>#N/A</v>
      </c>
      <c r="D565" s="16" t="e">
        <f>'Heat Map Export'!F564 - $D$6</f>
        <v>#N/A</v>
      </c>
      <c r="E565" s="16" t="e">
        <f>'Heat Map Export'!J564- $E$6</f>
        <v>#N/A</v>
      </c>
      <c r="F565" s="16" t="e">
        <f>'Heat Map Export'!R564 - $F$6</f>
        <v>#N/A</v>
      </c>
      <c r="G565" s="16" t="e">
        <f>'Heat Map Export'!U564- $G$6</f>
        <v>#N/A</v>
      </c>
      <c r="H565" s="16" t="e">
        <f>'Heat Map Export'!Y564 - $H$6</f>
        <v>#N/A</v>
      </c>
      <c r="I565" s="17" t="e">
        <f>'Heat Map Export'!AB564-$I$6</f>
        <v>#N/A</v>
      </c>
    </row>
    <row r="566" spans="1:9" s="14" customFormat="1" x14ac:dyDescent="0.2">
      <c r="A566" s="24">
        <f>'Heat Map Export'!A565</f>
        <v>0</v>
      </c>
      <c r="B566" s="25">
        <f>'Heat Map Export'!B565</f>
        <v>0</v>
      </c>
      <c r="C566" s="16" t="e">
        <f>'Heat Map Export'!C565 - $C$6</f>
        <v>#N/A</v>
      </c>
      <c r="D566" s="16" t="e">
        <f>'Heat Map Export'!F565 - $D$6</f>
        <v>#N/A</v>
      </c>
      <c r="E566" s="16" t="e">
        <f>'Heat Map Export'!J565- $E$6</f>
        <v>#N/A</v>
      </c>
      <c r="F566" s="16" t="e">
        <f>'Heat Map Export'!R565 - $F$6</f>
        <v>#N/A</v>
      </c>
      <c r="G566" s="16" t="e">
        <f>'Heat Map Export'!U565- $G$6</f>
        <v>#N/A</v>
      </c>
      <c r="H566" s="16" t="e">
        <f>'Heat Map Export'!Y565 - $H$6</f>
        <v>#N/A</v>
      </c>
      <c r="I566" s="17" t="e">
        <f>'Heat Map Export'!AB565-$I$6</f>
        <v>#N/A</v>
      </c>
    </row>
    <row r="567" spans="1:9" s="14" customFormat="1" x14ac:dyDescent="0.2">
      <c r="A567" s="24">
        <f>'Heat Map Export'!A566</f>
        <v>0</v>
      </c>
      <c r="B567" s="25">
        <f>'Heat Map Export'!B566</f>
        <v>0</v>
      </c>
      <c r="C567" s="16" t="e">
        <f>'Heat Map Export'!C566 - $C$6</f>
        <v>#N/A</v>
      </c>
      <c r="D567" s="16" t="e">
        <f>'Heat Map Export'!F566 - $D$6</f>
        <v>#N/A</v>
      </c>
      <c r="E567" s="16" t="e">
        <f>'Heat Map Export'!J566- $E$6</f>
        <v>#N/A</v>
      </c>
      <c r="F567" s="16" t="e">
        <f>'Heat Map Export'!R566 - $F$6</f>
        <v>#N/A</v>
      </c>
      <c r="G567" s="16" t="e">
        <f>'Heat Map Export'!U566- $G$6</f>
        <v>#N/A</v>
      </c>
      <c r="H567" s="16" t="e">
        <f>'Heat Map Export'!Y566 - $H$6</f>
        <v>#N/A</v>
      </c>
      <c r="I567" s="17" t="e">
        <f>'Heat Map Export'!AB566-$I$6</f>
        <v>#N/A</v>
      </c>
    </row>
    <row r="568" spans="1:9" s="14" customFormat="1" x14ac:dyDescent="0.2">
      <c r="A568" s="24">
        <f>'Heat Map Export'!A567</f>
        <v>0</v>
      </c>
      <c r="B568" s="25">
        <f>'Heat Map Export'!B567</f>
        <v>0</v>
      </c>
      <c r="C568" s="16" t="e">
        <f>'Heat Map Export'!C567 - $C$6</f>
        <v>#N/A</v>
      </c>
      <c r="D568" s="16" t="e">
        <f>'Heat Map Export'!F567 - $D$6</f>
        <v>#N/A</v>
      </c>
      <c r="E568" s="16" t="e">
        <f>'Heat Map Export'!J567- $E$6</f>
        <v>#N/A</v>
      </c>
      <c r="F568" s="16" t="e">
        <f>'Heat Map Export'!R567 - $F$6</f>
        <v>#N/A</v>
      </c>
      <c r="G568" s="16" t="e">
        <f>'Heat Map Export'!U567- $G$6</f>
        <v>#N/A</v>
      </c>
      <c r="H568" s="16" t="e">
        <f>'Heat Map Export'!Y567 - $H$6</f>
        <v>#N/A</v>
      </c>
      <c r="I568" s="17" t="e">
        <f>'Heat Map Export'!AB567-$I$6</f>
        <v>#N/A</v>
      </c>
    </row>
    <row r="569" spans="1:9" s="14" customFormat="1" x14ac:dyDescent="0.2">
      <c r="A569" s="24">
        <f>'Heat Map Export'!A568</f>
        <v>0</v>
      </c>
      <c r="B569" s="25">
        <f>'Heat Map Export'!B568</f>
        <v>0</v>
      </c>
      <c r="C569" s="16" t="e">
        <f>'Heat Map Export'!C568 - $C$6</f>
        <v>#N/A</v>
      </c>
      <c r="D569" s="16" t="e">
        <f>'Heat Map Export'!F568 - $D$6</f>
        <v>#N/A</v>
      </c>
      <c r="E569" s="16" t="e">
        <f>'Heat Map Export'!J568- $E$6</f>
        <v>#N/A</v>
      </c>
      <c r="F569" s="16" t="e">
        <f>'Heat Map Export'!R568 - $F$6</f>
        <v>#N/A</v>
      </c>
      <c r="G569" s="16" t="e">
        <f>'Heat Map Export'!U568- $G$6</f>
        <v>#N/A</v>
      </c>
      <c r="H569" s="16" t="e">
        <f>'Heat Map Export'!Y568 - $H$6</f>
        <v>#N/A</v>
      </c>
      <c r="I569" s="17" t="e">
        <f>'Heat Map Export'!AB568-$I$6</f>
        <v>#N/A</v>
      </c>
    </row>
    <row r="570" spans="1:9" s="14" customFormat="1" x14ac:dyDescent="0.2">
      <c r="A570" s="24">
        <f>'Heat Map Export'!A569</f>
        <v>0</v>
      </c>
      <c r="B570" s="25">
        <f>'Heat Map Export'!B569</f>
        <v>0</v>
      </c>
      <c r="C570" s="16" t="e">
        <f>'Heat Map Export'!C569 - $C$6</f>
        <v>#N/A</v>
      </c>
      <c r="D570" s="16" t="e">
        <f>'Heat Map Export'!F569 - $D$6</f>
        <v>#N/A</v>
      </c>
      <c r="E570" s="16" t="e">
        <f>'Heat Map Export'!J569- $E$6</f>
        <v>#N/A</v>
      </c>
      <c r="F570" s="16" t="e">
        <f>'Heat Map Export'!R569 - $F$6</f>
        <v>#N/A</v>
      </c>
      <c r="G570" s="16" t="e">
        <f>'Heat Map Export'!U569- $G$6</f>
        <v>#N/A</v>
      </c>
      <c r="H570" s="16" t="e">
        <f>'Heat Map Export'!Y569 - $H$6</f>
        <v>#N/A</v>
      </c>
      <c r="I570" s="17" t="e">
        <f>'Heat Map Export'!AB569-$I$6</f>
        <v>#N/A</v>
      </c>
    </row>
    <row r="571" spans="1:9" s="14" customFormat="1" x14ac:dyDescent="0.2">
      <c r="A571" s="24">
        <f>'Heat Map Export'!A570</f>
        <v>0</v>
      </c>
      <c r="B571" s="25">
        <f>'Heat Map Export'!B570</f>
        <v>0</v>
      </c>
      <c r="C571" s="16" t="e">
        <f>'Heat Map Export'!C570 - $C$6</f>
        <v>#N/A</v>
      </c>
      <c r="D571" s="16" t="e">
        <f>'Heat Map Export'!F570 - $D$6</f>
        <v>#N/A</v>
      </c>
      <c r="E571" s="16" t="e">
        <f>'Heat Map Export'!J570- $E$6</f>
        <v>#N/A</v>
      </c>
      <c r="F571" s="16" t="e">
        <f>'Heat Map Export'!R570 - $F$6</f>
        <v>#N/A</v>
      </c>
      <c r="G571" s="16" t="e">
        <f>'Heat Map Export'!U570- $G$6</f>
        <v>#N/A</v>
      </c>
      <c r="H571" s="16" t="e">
        <f>'Heat Map Export'!Y570 - $H$6</f>
        <v>#N/A</v>
      </c>
      <c r="I571" s="17" t="e">
        <f>'Heat Map Export'!AB570-$I$6</f>
        <v>#N/A</v>
      </c>
    </row>
    <row r="572" spans="1:9" s="14" customFormat="1" x14ac:dyDescent="0.2">
      <c r="A572" s="24">
        <f>'Heat Map Export'!A571</f>
        <v>0</v>
      </c>
      <c r="B572" s="25">
        <f>'Heat Map Export'!B571</f>
        <v>0</v>
      </c>
      <c r="C572" s="16" t="e">
        <f>'Heat Map Export'!C571 - $C$6</f>
        <v>#N/A</v>
      </c>
      <c r="D572" s="16" t="e">
        <f>'Heat Map Export'!F571 - $D$6</f>
        <v>#N/A</v>
      </c>
      <c r="E572" s="16" t="e">
        <f>'Heat Map Export'!J571- $E$6</f>
        <v>#N/A</v>
      </c>
      <c r="F572" s="16" t="e">
        <f>'Heat Map Export'!R571 - $F$6</f>
        <v>#N/A</v>
      </c>
      <c r="G572" s="16" t="e">
        <f>'Heat Map Export'!U571- $G$6</f>
        <v>#N/A</v>
      </c>
      <c r="H572" s="16" t="e">
        <f>'Heat Map Export'!Y571 - $H$6</f>
        <v>#N/A</v>
      </c>
      <c r="I572" s="17" t="e">
        <f>'Heat Map Export'!AB571-$I$6</f>
        <v>#N/A</v>
      </c>
    </row>
    <row r="573" spans="1:9" s="14" customFormat="1" x14ac:dyDescent="0.2">
      <c r="A573" s="24">
        <f>'Heat Map Export'!A572</f>
        <v>0</v>
      </c>
      <c r="B573" s="25">
        <f>'Heat Map Export'!B572</f>
        <v>0</v>
      </c>
      <c r="C573" s="16" t="e">
        <f>'Heat Map Export'!C572 - $C$6</f>
        <v>#N/A</v>
      </c>
      <c r="D573" s="16" t="e">
        <f>'Heat Map Export'!F572 - $D$6</f>
        <v>#N/A</v>
      </c>
      <c r="E573" s="16" t="e">
        <f>'Heat Map Export'!J572- $E$6</f>
        <v>#N/A</v>
      </c>
      <c r="F573" s="16" t="e">
        <f>'Heat Map Export'!R572 - $F$6</f>
        <v>#N/A</v>
      </c>
      <c r="G573" s="16" t="e">
        <f>'Heat Map Export'!U572- $G$6</f>
        <v>#N/A</v>
      </c>
      <c r="H573" s="16" t="e">
        <f>'Heat Map Export'!Y572 - $H$6</f>
        <v>#N/A</v>
      </c>
      <c r="I573" s="17" t="e">
        <f>'Heat Map Export'!AB572-$I$6</f>
        <v>#N/A</v>
      </c>
    </row>
    <row r="574" spans="1:9" s="14" customFormat="1" x14ac:dyDescent="0.2">
      <c r="A574" s="24">
        <f>'Heat Map Export'!A573</f>
        <v>0</v>
      </c>
      <c r="B574" s="25">
        <f>'Heat Map Export'!B573</f>
        <v>0</v>
      </c>
      <c r="C574" s="16" t="e">
        <f>'Heat Map Export'!C573 - $C$6</f>
        <v>#N/A</v>
      </c>
      <c r="D574" s="16" t="e">
        <f>'Heat Map Export'!F573 - $D$6</f>
        <v>#N/A</v>
      </c>
      <c r="E574" s="16" t="e">
        <f>'Heat Map Export'!J573- $E$6</f>
        <v>#N/A</v>
      </c>
      <c r="F574" s="16" t="e">
        <f>'Heat Map Export'!R573 - $F$6</f>
        <v>#N/A</v>
      </c>
      <c r="G574" s="16" t="e">
        <f>'Heat Map Export'!U573- $G$6</f>
        <v>#N/A</v>
      </c>
      <c r="H574" s="16" t="e">
        <f>'Heat Map Export'!Y573 - $H$6</f>
        <v>#N/A</v>
      </c>
      <c r="I574" s="17" t="e">
        <f>'Heat Map Export'!AB573-$I$6</f>
        <v>#N/A</v>
      </c>
    </row>
    <row r="575" spans="1:9" s="14" customFormat="1" x14ac:dyDescent="0.2">
      <c r="A575" s="24">
        <f>'Heat Map Export'!A574</f>
        <v>0</v>
      </c>
      <c r="B575" s="25">
        <f>'Heat Map Export'!B574</f>
        <v>0</v>
      </c>
      <c r="C575" s="16" t="e">
        <f>'Heat Map Export'!C574 - $C$6</f>
        <v>#N/A</v>
      </c>
      <c r="D575" s="16" t="e">
        <f>'Heat Map Export'!F574 - $D$6</f>
        <v>#N/A</v>
      </c>
      <c r="E575" s="16" t="e">
        <f>'Heat Map Export'!J574- $E$6</f>
        <v>#N/A</v>
      </c>
      <c r="F575" s="16" t="e">
        <f>'Heat Map Export'!R574 - $F$6</f>
        <v>#N/A</v>
      </c>
      <c r="G575" s="16" t="e">
        <f>'Heat Map Export'!U574- $G$6</f>
        <v>#N/A</v>
      </c>
      <c r="H575" s="16" t="e">
        <f>'Heat Map Export'!Y574 - $H$6</f>
        <v>#N/A</v>
      </c>
      <c r="I575" s="17" t="e">
        <f>'Heat Map Export'!AB574-$I$6</f>
        <v>#N/A</v>
      </c>
    </row>
    <row r="576" spans="1:9" s="14" customFormat="1" x14ac:dyDescent="0.2">
      <c r="A576" s="24">
        <f>'Heat Map Export'!A575</f>
        <v>0</v>
      </c>
      <c r="B576" s="25">
        <f>'Heat Map Export'!B575</f>
        <v>0</v>
      </c>
      <c r="C576" s="16" t="e">
        <f>'Heat Map Export'!C575 - $C$6</f>
        <v>#N/A</v>
      </c>
      <c r="D576" s="16" t="e">
        <f>'Heat Map Export'!F575 - $D$6</f>
        <v>#N/A</v>
      </c>
      <c r="E576" s="16" t="e">
        <f>'Heat Map Export'!J575- $E$6</f>
        <v>#N/A</v>
      </c>
      <c r="F576" s="16" t="e">
        <f>'Heat Map Export'!R575 - $F$6</f>
        <v>#N/A</v>
      </c>
      <c r="G576" s="16" t="e">
        <f>'Heat Map Export'!U575- $G$6</f>
        <v>#N/A</v>
      </c>
      <c r="H576" s="16" t="e">
        <f>'Heat Map Export'!Y575 - $H$6</f>
        <v>#N/A</v>
      </c>
      <c r="I576" s="17" t="e">
        <f>'Heat Map Export'!AB575-$I$6</f>
        <v>#N/A</v>
      </c>
    </row>
    <row r="577" spans="1:9" s="14" customFormat="1" x14ac:dyDescent="0.2">
      <c r="A577" s="24">
        <f>'Heat Map Export'!A576</f>
        <v>0</v>
      </c>
      <c r="B577" s="25">
        <f>'Heat Map Export'!B576</f>
        <v>0</v>
      </c>
      <c r="C577" s="16" t="e">
        <f>'Heat Map Export'!C576 - $C$6</f>
        <v>#N/A</v>
      </c>
      <c r="D577" s="16" t="e">
        <f>'Heat Map Export'!F576 - $D$6</f>
        <v>#N/A</v>
      </c>
      <c r="E577" s="16" t="e">
        <f>'Heat Map Export'!J576- $E$6</f>
        <v>#N/A</v>
      </c>
      <c r="F577" s="16" t="e">
        <f>'Heat Map Export'!R576 - $F$6</f>
        <v>#N/A</v>
      </c>
      <c r="G577" s="16" t="e">
        <f>'Heat Map Export'!U576- $G$6</f>
        <v>#N/A</v>
      </c>
      <c r="H577" s="16" t="e">
        <f>'Heat Map Export'!Y576 - $H$6</f>
        <v>#N/A</v>
      </c>
      <c r="I577" s="17" t="e">
        <f>'Heat Map Export'!AB576-$I$6</f>
        <v>#N/A</v>
      </c>
    </row>
    <row r="578" spans="1:9" s="14" customFormat="1" x14ac:dyDescent="0.2">
      <c r="A578" s="24">
        <f>'Heat Map Export'!A577</f>
        <v>0</v>
      </c>
      <c r="B578" s="25">
        <f>'Heat Map Export'!B577</f>
        <v>0</v>
      </c>
      <c r="C578" s="16" t="e">
        <f>'Heat Map Export'!C577 - $C$6</f>
        <v>#N/A</v>
      </c>
      <c r="D578" s="16" t="e">
        <f>'Heat Map Export'!F577 - $D$6</f>
        <v>#N/A</v>
      </c>
      <c r="E578" s="16" t="e">
        <f>'Heat Map Export'!J577- $E$6</f>
        <v>#N/A</v>
      </c>
      <c r="F578" s="16" t="e">
        <f>'Heat Map Export'!R577 - $F$6</f>
        <v>#N/A</v>
      </c>
      <c r="G578" s="16" t="e">
        <f>'Heat Map Export'!U577- $G$6</f>
        <v>#N/A</v>
      </c>
      <c r="H578" s="16" t="e">
        <f>'Heat Map Export'!Y577 - $H$6</f>
        <v>#N/A</v>
      </c>
      <c r="I578" s="17" t="e">
        <f>'Heat Map Export'!AB577-$I$6</f>
        <v>#N/A</v>
      </c>
    </row>
    <row r="579" spans="1:9" s="14" customFormat="1" x14ac:dyDescent="0.2">
      <c r="A579" s="24">
        <f>'Heat Map Export'!A578</f>
        <v>0</v>
      </c>
      <c r="B579" s="25">
        <f>'Heat Map Export'!B578</f>
        <v>0</v>
      </c>
      <c r="C579" s="16" t="e">
        <f>'Heat Map Export'!C578 - $C$6</f>
        <v>#N/A</v>
      </c>
      <c r="D579" s="16" t="e">
        <f>'Heat Map Export'!F578 - $D$6</f>
        <v>#N/A</v>
      </c>
      <c r="E579" s="16" t="e">
        <f>'Heat Map Export'!J578- $E$6</f>
        <v>#N/A</v>
      </c>
      <c r="F579" s="16" t="e">
        <f>'Heat Map Export'!R578 - $F$6</f>
        <v>#N/A</v>
      </c>
      <c r="G579" s="16" t="e">
        <f>'Heat Map Export'!U578- $G$6</f>
        <v>#N/A</v>
      </c>
      <c r="H579" s="16" t="e">
        <f>'Heat Map Export'!Y578 - $H$6</f>
        <v>#N/A</v>
      </c>
      <c r="I579" s="17" t="e">
        <f>'Heat Map Export'!AB578-$I$6</f>
        <v>#N/A</v>
      </c>
    </row>
    <row r="580" spans="1:9" s="14" customFormat="1" x14ac:dyDescent="0.2">
      <c r="A580" s="24">
        <f>'Heat Map Export'!A579</f>
        <v>0</v>
      </c>
      <c r="B580" s="25">
        <f>'Heat Map Export'!B579</f>
        <v>0</v>
      </c>
      <c r="C580" s="16" t="e">
        <f>'Heat Map Export'!C579 - $C$6</f>
        <v>#N/A</v>
      </c>
      <c r="D580" s="16" t="e">
        <f>'Heat Map Export'!F579 - $D$6</f>
        <v>#N/A</v>
      </c>
      <c r="E580" s="16" t="e">
        <f>'Heat Map Export'!J579- $E$6</f>
        <v>#N/A</v>
      </c>
      <c r="F580" s="16" t="e">
        <f>'Heat Map Export'!R579 - $F$6</f>
        <v>#N/A</v>
      </c>
      <c r="G580" s="16" t="e">
        <f>'Heat Map Export'!U579- $G$6</f>
        <v>#N/A</v>
      </c>
      <c r="H580" s="16" t="e">
        <f>'Heat Map Export'!Y579 - $H$6</f>
        <v>#N/A</v>
      </c>
      <c r="I580" s="17" t="e">
        <f>'Heat Map Export'!AB579-$I$6</f>
        <v>#N/A</v>
      </c>
    </row>
    <row r="581" spans="1:9" s="14" customFormat="1" x14ac:dyDescent="0.2">
      <c r="A581" s="24">
        <f>'Heat Map Export'!A580</f>
        <v>0</v>
      </c>
      <c r="B581" s="25">
        <f>'Heat Map Export'!B580</f>
        <v>0</v>
      </c>
      <c r="C581" s="16" t="e">
        <f>'Heat Map Export'!C580 - $C$6</f>
        <v>#N/A</v>
      </c>
      <c r="D581" s="16" t="e">
        <f>'Heat Map Export'!F580 - $D$6</f>
        <v>#N/A</v>
      </c>
      <c r="E581" s="16" t="e">
        <f>'Heat Map Export'!J580- $E$6</f>
        <v>#N/A</v>
      </c>
      <c r="F581" s="16" t="e">
        <f>'Heat Map Export'!R580 - $F$6</f>
        <v>#N/A</v>
      </c>
      <c r="G581" s="16" t="e">
        <f>'Heat Map Export'!U580- $G$6</f>
        <v>#N/A</v>
      </c>
      <c r="H581" s="16" t="e">
        <f>'Heat Map Export'!Y580 - $H$6</f>
        <v>#N/A</v>
      </c>
      <c r="I581" s="17" t="e">
        <f>'Heat Map Export'!AB580-$I$6</f>
        <v>#N/A</v>
      </c>
    </row>
    <row r="582" spans="1:9" s="14" customFormat="1" x14ac:dyDescent="0.2">
      <c r="A582" s="24">
        <f>'Heat Map Export'!A581</f>
        <v>0</v>
      </c>
      <c r="B582" s="25">
        <f>'Heat Map Export'!B581</f>
        <v>0</v>
      </c>
      <c r="C582" s="16" t="e">
        <f>'Heat Map Export'!C581 - $C$6</f>
        <v>#N/A</v>
      </c>
      <c r="D582" s="16" t="e">
        <f>'Heat Map Export'!F581 - $D$6</f>
        <v>#N/A</v>
      </c>
      <c r="E582" s="16" t="e">
        <f>'Heat Map Export'!J581- $E$6</f>
        <v>#N/A</v>
      </c>
      <c r="F582" s="16" t="e">
        <f>'Heat Map Export'!R581 - $F$6</f>
        <v>#N/A</v>
      </c>
      <c r="G582" s="16" t="e">
        <f>'Heat Map Export'!U581- $G$6</f>
        <v>#N/A</v>
      </c>
      <c r="H582" s="16" t="e">
        <f>'Heat Map Export'!Y581 - $H$6</f>
        <v>#N/A</v>
      </c>
      <c r="I582" s="17" t="e">
        <f>'Heat Map Export'!AB581-$I$6</f>
        <v>#N/A</v>
      </c>
    </row>
    <row r="583" spans="1:9" s="14" customFormat="1" x14ac:dyDescent="0.2">
      <c r="A583" s="24">
        <f>'Heat Map Export'!A582</f>
        <v>0</v>
      </c>
      <c r="B583" s="25">
        <f>'Heat Map Export'!B582</f>
        <v>0</v>
      </c>
      <c r="C583" s="16" t="e">
        <f>'Heat Map Export'!C582 - $C$6</f>
        <v>#N/A</v>
      </c>
      <c r="D583" s="16" t="e">
        <f>'Heat Map Export'!F582 - $D$6</f>
        <v>#N/A</v>
      </c>
      <c r="E583" s="16" t="e">
        <f>'Heat Map Export'!J582- $E$6</f>
        <v>#N/A</v>
      </c>
      <c r="F583" s="16" t="e">
        <f>'Heat Map Export'!R582 - $F$6</f>
        <v>#N/A</v>
      </c>
      <c r="G583" s="16" t="e">
        <f>'Heat Map Export'!U582- $G$6</f>
        <v>#N/A</v>
      </c>
      <c r="H583" s="16" t="e">
        <f>'Heat Map Export'!Y582 - $H$6</f>
        <v>#N/A</v>
      </c>
      <c r="I583" s="17" t="e">
        <f>'Heat Map Export'!AB582-$I$6</f>
        <v>#N/A</v>
      </c>
    </row>
    <row r="584" spans="1:9" s="14" customFormat="1" x14ac:dyDescent="0.2">
      <c r="A584" s="24">
        <f>'Heat Map Export'!A583</f>
        <v>0</v>
      </c>
      <c r="B584" s="25">
        <f>'Heat Map Export'!B583</f>
        <v>0</v>
      </c>
      <c r="C584" s="16" t="e">
        <f>'Heat Map Export'!C583 - $C$6</f>
        <v>#N/A</v>
      </c>
      <c r="D584" s="16" t="e">
        <f>'Heat Map Export'!F583 - $D$6</f>
        <v>#N/A</v>
      </c>
      <c r="E584" s="16" t="e">
        <f>'Heat Map Export'!J583- $E$6</f>
        <v>#N/A</v>
      </c>
      <c r="F584" s="16" t="e">
        <f>'Heat Map Export'!R583 - $F$6</f>
        <v>#N/A</v>
      </c>
      <c r="G584" s="16" t="e">
        <f>'Heat Map Export'!U583- $G$6</f>
        <v>#N/A</v>
      </c>
      <c r="H584" s="16" t="e">
        <f>'Heat Map Export'!Y583 - $H$6</f>
        <v>#N/A</v>
      </c>
      <c r="I584" s="17" t="e">
        <f>'Heat Map Export'!AB583-$I$6</f>
        <v>#N/A</v>
      </c>
    </row>
    <row r="585" spans="1:9" s="14" customFormat="1" x14ac:dyDescent="0.2">
      <c r="A585" s="24">
        <f>'Heat Map Export'!A584</f>
        <v>0</v>
      </c>
      <c r="B585" s="25">
        <f>'Heat Map Export'!B584</f>
        <v>0</v>
      </c>
      <c r="C585" s="16" t="e">
        <f>'Heat Map Export'!C584 - $C$6</f>
        <v>#N/A</v>
      </c>
      <c r="D585" s="16" t="e">
        <f>'Heat Map Export'!F584 - $D$6</f>
        <v>#N/A</v>
      </c>
      <c r="E585" s="16" t="e">
        <f>'Heat Map Export'!J584- $E$6</f>
        <v>#N/A</v>
      </c>
      <c r="F585" s="16" t="e">
        <f>'Heat Map Export'!R584 - $F$6</f>
        <v>#N/A</v>
      </c>
      <c r="G585" s="16" t="e">
        <f>'Heat Map Export'!U584- $G$6</f>
        <v>#N/A</v>
      </c>
      <c r="H585" s="16" t="e">
        <f>'Heat Map Export'!Y584 - $H$6</f>
        <v>#N/A</v>
      </c>
      <c r="I585" s="17" t="e">
        <f>'Heat Map Export'!AB584-$I$6</f>
        <v>#N/A</v>
      </c>
    </row>
    <row r="586" spans="1:9" s="14" customFormat="1" x14ac:dyDescent="0.2">
      <c r="A586" s="24">
        <f>'Heat Map Export'!A585</f>
        <v>0</v>
      </c>
      <c r="B586" s="25">
        <f>'Heat Map Export'!B585</f>
        <v>0</v>
      </c>
      <c r="C586" s="16" t="e">
        <f>'Heat Map Export'!C585 - $C$6</f>
        <v>#N/A</v>
      </c>
      <c r="D586" s="16" t="e">
        <f>'Heat Map Export'!F585 - $D$6</f>
        <v>#N/A</v>
      </c>
      <c r="E586" s="16" t="e">
        <f>'Heat Map Export'!J585- $E$6</f>
        <v>#N/A</v>
      </c>
      <c r="F586" s="16" t="e">
        <f>'Heat Map Export'!R585 - $F$6</f>
        <v>#N/A</v>
      </c>
      <c r="G586" s="16" t="e">
        <f>'Heat Map Export'!U585- $G$6</f>
        <v>#N/A</v>
      </c>
      <c r="H586" s="16" t="e">
        <f>'Heat Map Export'!Y585 - $H$6</f>
        <v>#N/A</v>
      </c>
      <c r="I586" s="17" t="e">
        <f>'Heat Map Export'!AB585-$I$6</f>
        <v>#N/A</v>
      </c>
    </row>
    <row r="587" spans="1:9" s="14" customFormat="1" x14ac:dyDescent="0.2">
      <c r="A587" s="24">
        <f>'Heat Map Export'!A586</f>
        <v>0</v>
      </c>
      <c r="B587" s="25">
        <f>'Heat Map Export'!B586</f>
        <v>0</v>
      </c>
      <c r="C587" s="16" t="e">
        <f>'Heat Map Export'!C586 - $C$6</f>
        <v>#N/A</v>
      </c>
      <c r="D587" s="16" t="e">
        <f>'Heat Map Export'!F586 - $D$6</f>
        <v>#N/A</v>
      </c>
      <c r="E587" s="16" t="e">
        <f>'Heat Map Export'!J586- $E$6</f>
        <v>#N/A</v>
      </c>
      <c r="F587" s="16" t="e">
        <f>'Heat Map Export'!R586 - $F$6</f>
        <v>#N/A</v>
      </c>
      <c r="G587" s="16" t="e">
        <f>'Heat Map Export'!U586- $G$6</f>
        <v>#N/A</v>
      </c>
      <c r="H587" s="16" t="e">
        <f>'Heat Map Export'!Y586 - $H$6</f>
        <v>#N/A</v>
      </c>
      <c r="I587" s="17" t="e">
        <f>'Heat Map Export'!AB586-$I$6</f>
        <v>#N/A</v>
      </c>
    </row>
    <row r="588" spans="1:9" s="14" customFormat="1" x14ac:dyDescent="0.2">
      <c r="A588" s="24">
        <f>'Heat Map Export'!A587</f>
        <v>0</v>
      </c>
      <c r="B588" s="25">
        <f>'Heat Map Export'!B587</f>
        <v>0</v>
      </c>
      <c r="C588" s="16" t="e">
        <f>'Heat Map Export'!C587 - $C$6</f>
        <v>#N/A</v>
      </c>
      <c r="D588" s="16" t="e">
        <f>'Heat Map Export'!F587 - $D$6</f>
        <v>#N/A</v>
      </c>
      <c r="E588" s="16" t="e">
        <f>'Heat Map Export'!J587- $E$6</f>
        <v>#N/A</v>
      </c>
      <c r="F588" s="16" t="e">
        <f>'Heat Map Export'!R587 - $F$6</f>
        <v>#N/A</v>
      </c>
      <c r="G588" s="16" t="e">
        <f>'Heat Map Export'!U587- $G$6</f>
        <v>#N/A</v>
      </c>
      <c r="H588" s="16" t="e">
        <f>'Heat Map Export'!Y587 - $H$6</f>
        <v>#N/A</v>
      </c>
      <c r="I588" s="17" t="e">
        <f>'Heat Map Export'!AB587-$I$6</f>
        <v>#N/A</v>
      </c>
    </row>
    <row r="589" spans="1:9" s="14" customFormat="1" x14ac:dyDescent="0.2">
      <c r="A589" s="24">
        <f>'Heat Map Export'!A588</f>
        <v>0</v>
      </c>
      <c r="B589" s="25">
        <f>'Heat Map Export'!B588</f>
        <v>0</v>
      </c>
      <c r="C589" s="16" t="e">
        <f>'Heat Map Export'!C588 - $C$6</f>
        <v>#N/A</v>
      </c>
      <c r="D589" s="16" t="e">
        <f>'Heat Map Export'!F588 - $D$6</f>
        <v>#N/A</v>
      </c>
      <c r="E589" s="16" t="e">
        <f>'Heat Map Export'!J588- $E$6</f>
        <v>#N/A</v>
      </c>
      <c r="F589" s="16" t="e">
        <f>'Heat Map Export'!R588 - $F$6</f>
        <v>#N/A</v>
      </c>
      <c r="G589" s="16" t="e">
        <f>'Heat Map Export'!U588- $G$6</f>
        <v>#N/A</v>
      </c>
      <c r="H589" s="16" t="e">
        <f>'Heat Map Export'!Y588 - $H$6</f>
        <v>#N/A</v>
      </c>
      <c r="I589" s="17" t="e">
        <f>'Heat Map Export'!AB588-$I$6</f>
        <v>#N/A</v>
      </c>
    </row>
    <row r="590" spans="1:9" s="14" customFormat="1" x14ac:dyDescent="0.2">
      <c r="A590" s="24">
        <f>'Heat Map Export'!A589</f>
        <v>0</v>
      </c>
      <c r="B590" s="25">
        <f>'Heat Map Export'!B589</f>
        <v>0</v>
      </c>
      <c r="C590" s="16" t="e">
        <f>'Heat Map Export'!C589 - $C$6</f>
        <v>#N/A</v>
      </c>
      <c r="D590" s="16" t="e">
        <f>'Heat Map Export'!F589 - $D$6</f>
        <v>#N/A</v>
      </c>
      <c r="E590" s="16" t="e">
        <f>'Heat Map Export'!J589- $E$6</f>
        <v>#N/A</v>
      </c>
      <c r="F590" s="16" t="e">
        <f>'Heat Map Export'!R589 - $F$6</f>
        <v>#N/A</v>
      </c>
      <c r="G590" s="16" t="e">
        <f>'Heat Map Export'!U589- $G$6</f>
        <v>#N/A</v>
      </c>
      <c r="H590" s="16" t="e">
        <f>'Heat Map Export'!Y589 - $H$6</f>
        <v>#N/A</v>
      </c>
      <c r="I590" s="17" t="e">
        <f>'Heat Map Export'!AB589-$I$6</f>
        <v>#N/A</v>
      </c>
    </row>
    <row r="591" spans="1:9" s="14" customFormat="1" x14ac:dyDescent="0.2">
      <c r="A591" s="24">
        <f>'Heat Map Export'!A590</f>
        <v>0</v>
      </c>
      <c r="B591" s="25">
        <f>'Heat Map Export'!B590</f>
        <v>0</v>
      </c>
      <c r="C591" s="16" t="e">
        <f>'Heat Map Export'!C590 - $C$6</f>
        <v>#N/A</v>
      </c>
      <c r="D591" s="16" t="e">
        <f>'Heat Map Export'!F590 - $D$6</f>
        <v>#N/A</v>
      </c>
      <c r="E591" s="16" t="e">
        <f>'Heat Map Export'!J590- $E$6</f>
        <v>#N/A</v>
      </c>
      <c r="F591" s="16" t="e">
        <f>'Heat Map Export'!R590 - $F$6</f>
        <v>#N/A</v>
      </c>
      <c r="G591" s="16" t="e">
        <f>'Heat Map Export'!U590- $G$6</f>
        <v>#N/A</v>
      </c>
      <c r="H591" s="16" t="e">
        <f>'Heat Map Export'!Y590 - $H$6</f>
        <v>#N/A</v>
      </c>
      <c r="I591" s="17" t="e">
        <f>'Heat Map Export'!AB590-$I$6</f>
        <v>#N/A</v>
      </c>
    </row>
    <row r="592" spans="1:9" s="14" customFormat="1" x14ac:dyDescent="0.2">
      <c r="A592" s="24">
        <f>'Heat Map Export'!A591</f>
        <v>0</v>
      </c>
      <c r="B592" s="25">
        <f>'Heat Map Export'!B591</f>
        <v>0</v>
      </c>
      <c r="C592" s="16" t="e">
        <f>'Heat Map Export'!C591 - $C$6</f>
        <v>#N/A</v>
      </c>
      <c r="D592" s="16" t="e">
        <f>'Heat Map Export'!F591 - $D$6</f>
        <v>#N/A</v>
      </c>
      <c r="E592" s="16" t="e">
        <f>'Heat Map Export'!J591- $E$6</f>
        <v>#N/A</v>
      </c>
      <c r="F592" s="16" t="e">
        <f>'Heat Map Export'!R591 - $F$6</f>
        <v>#N/A</v>
      </c>
      <c r="G592" s="16" t="e">
        <f>'Heat Map Export'!U591- $G$6</f>
        <v>#N/A</v>
      </c>
      <c r="H592" s="16" t="e">
        <f>'Heat Map Export'!Y591 - $H$6</f>
        <v>#N/A</v>
      </c>
      <c r="I592" s="17" t="e">
        <f>'Heat Map Export'!AB591-$I$6</f>
        <v>#N/A</v>
      </c>
    </row>
    <row r="593" spans="1:9" s="14" customFormat="1" x14ac:dyDescent="0.2">
      <c r="A593" s="24">
        <f>'Heat Map Export'!A592</f>
        <v>0</v>
      </c>
      <c r="B593" s="25">
        <f>'Heat Map Export'!B592</f>
        <v>0</v>
      </c>
      <c r="C593" s="16" t="e">
        <f>'Heat Map Export'!C592 - $C$6</f>
        <v>#N/A</v>
      </c>
      <c r="D593" s="16" t="e">
        <f>'Heat Map Export'!F592 - $D$6</f>
        <v>#N/A</v>
      </c>
      <c r="E593" s="16" t="e">
        <f>'Heat Map Export'!J592- $E$6</f>
        <v>#N/A</v>
      </c>
      <c r="F593" s="16" t="e">
        <f>'Heat Map Export'!R592 - $F$6</f>
        <v>#N/A</v>
      </c>
      <c r="G593" s="16" t="e">
        <f>'Heat Map Export'!U592- $G$6</f>
        <v>#N/A</v>
      </c>
      <c r="H593" s="16" t="e">
        <f>'Heat Map Export'!Y592 - $H$6</f>
        <v>#N/A</v>
      </c>
      <c r="I593" s="17" t="e">
        <f>'Heat Map Export'!AB592-$I$6</f>
        <v>#N/A</v>
      </c>
    </row>
    <row r="594" spans="1:9" s="14" customFormat="1" x14ac:dyDescent="0.2">
      <c r="A594" s="24">
        <f>'Heat Map Export'!A593</f>
        <v>0</v>
      </c>
      <c r="B594" s="25">
        <f>'Heat Map Export'!B593</f>
        <v>0</v>
      </c>
      <c r="C594" s="16" t="e">
        <f>'Heat Map Export'!C593 - $C$6</f>
        <v>#N/A</v>
      </c>
      <c r="D594" s="16" t="e">
        <f>'Heat Map Export'!F593 - $D$6</f>
        <v>#N/A</v>
      </c>
      <c r="E594" s="16" t="e">
        <f>'Heat Map Export'!J593- $E$6</f>
        <v>#N/A</v>
      </c>
      <c r="F594" s="16" t="e">
        <f>'Heat Map Export'!R593 - $F$6</f>
        <v>#N/A</v>
      </c>
      <c r="G594" s="16" t="e">
        <f>'Heat Map Export'!U593- $G$6</f>
        <v>#N/A</v>
      </c>
      <c r="H594" s="16" t="e">
        <f>'Heat Map Export'!Y593 - $H$6</f>
        <v>#N/A</v>
      </c>
      <c r="I594" s="17" t="e">
        <f>'Heat Map Export'!AB593-$I$6</f>
        <v>#N/A</v>
      </c>
    </row>
    <row r="595" spans="1:9" s="14" customFormat="1" x14ac:dyDescent="0.2">
      <c r="A595" s="24">
        <f>'Heat Map Export'!A594</f>
        <v>0</v>
      </c>
      <c r="B595" s="25">
        <f>'Heat Map Export'!B594</f>
        <v>0</v>
      </c>
      <c r="C595" s="16" t="e">
        <f>'Heat Map Export'!C594 - $C$6</f>
        <v>#N/A</v>
      </c>
      <c r="D595" s="16" t="e">
        <f>'Heat Map Export'!F594 - $D$6</f>
        <v>#N/A</v>
      </c>
      <c r="E595" s="16" t="e">
        <f>'Heat Map Export'!J594- $E$6</f>
        <v>#N/A</v>
      </c>
      <c r="F595" s="16" t="e">
        <f>'Heat Map Export'!R594 - $F$6</f>
        <v>#N/A</v>
      </c>
      <c r="G595" s="16" t="e">
        <f>'Heat Map Export'!U594- $G$6</f>
        <v>#N/A</v>
      </c>
      <c r="H595" s="16" t="e">
        <f>'Heat Map Export'!Y594 - $H$6</f>
        <v>#N/A</v>
      </c>
      <c r="I595" s="17" t="e">
        <f>'Heat Map Export'!AB594-$I$6</f>
        <v>#N/A</v>
      </c>
    </row>
    <row r="596" spans="1:9" s="14" customFormat="1" x14ac:dyDescent="0.2">
      <c r="A596" s="24">
        <f>'Heat Map Export'!A595</f>
        <v>0</v>
      </c>
      <c r="B596" s="25">
        <f>'Heat Map Export'!B595</f>
        <v>0</v>
      </c>
      <c r="C596" s="16" t="e">
        <f>'Heat Map Export'!C595 - $C$6</f>
        <v>#N/A</v>
      </c>
      <c r="D596" s="16" t="e">
        <f>'Heat Map Export'!F595 - $D$6</f>
        <v>#N/A</v>
      </c>
      <c r="E596" s="16" t="e">
        <f>'Heat Map Export'!J595- $E$6</f>
        <v>#N/A</v>
      </c>
      <c r="F596" s="16" t="e">
        <f>'Heat Map Export'!R595 - $F$6</f>
        <v>#N/A</v>
      </c>
      <c r="G596" s="16" t="e">
        <f>'Heat Map Export'!U595- $G$6</f>
        <v>#N/A</v>
      </c>
      <c r="H596" s="16" t="e">
        <f>'Heat Map Export'!Y595 - $H$6</f>
        <v>#N/A</v>
      </c>
      <c r="I596" s="17" t="e">
        <f>'Heat Map Export'!AB595-$I$6</f>
        <v>#N/A</v>
      </c>
    </row>
    <row r="597" spans="1:9" s="14" customFormat="1" x14ac:dyDescent="0.2">
      <c r="A597" s="24">
        <f>'Heat Map Export'!A596</f>
        <v>0</v>
      </c>
      <c r="B597" s="25">
        <f>'Heat Map Export'!B596</f>
        <v>0</v>
      </c>
      <c r="C597" s="16" t="e">
        <f>'Heat Map Export'!C596 - $C$6</f>
        <v>#N/A</v>
      </c>
      <c r="D597" s="16" t="e">
        <f>'Heat Map Export'!F596 - $D$6</f>
        <v>#N/A</v>
      </c>
      <c r="E597" s="16" t="e">
        <f>'Heat Map Export'!J596- $E$6</f>
        <v>#N/A</v>
      </c>
      <c r="F597" s="16" t="e">
        <f>'Heat Map Export'!R596 - $F$6</f>
        <v>#N/A</v>
      </c>
      <c r="G597" s="16" t="e">
        <f>'Heat Map Export'!U596- $G$6</f>
        <v>#N/A</v>
      </c>
      <c r="H597" s="16" t="e">
        <f>'Heat Map Export'!Y596 - $H$6</f>
        <v>#N/A</v>
      </c>
      <c r="I597" s="17" t="e">
        <f>'Heat Map Export'!AB596-$I$6</f>
        <v>#N/A</v>
      </c>
    </row>
    <row r="598" spans="1:9" s="14" customFormat="1" x14ac:dyDescent="0.2">
      <c r="A598" s="24">
        <f>'Heat Map Export'!A597</f>
        <v>0</v>
      </c>
      <c r="B598" s="25">
        <f>'Heat Map Export'!B597</f>
        <v>0</v>
      </c>
      <c r="C598" s="16" t="e">
        <f>'Heat Map Export'!C597 - $C$6</f>
        <v>#N/A</v>
      </c>
      <c r="D598" s="16" t="e">
        <f>'Heat Map Export'!F597 - $D$6</f>
        <v>#N/A</v>
      </c>
      <c r="E598" s="16" t="e">
        <f>'Heat Map Export'!J597- $E$6</f>
        <v>#N/A</v>
      </c>
      <c r="F598" s="16" t="e">
        <f>'Heat Map Export'!R597 - $F$6</f>
        <v>#N/A</v>
      </c>
      <c r="G598" s="16" t="e">
        <f>'Heat Map Export'!U597- $G$6</f>
        <v>#N/A</v>
      </c>
      <c r="H598" s="16" t="e">
        <f>'Heat Map Export'!Y597 - $H$6</f>
        <v>#N/A</v>
      </c>
      <c r="I598" s="17" t="e">
        <f>'Heat Map Export'!AB597-$I$6</f>
        <v>#N/A</v>
      </c>
    </row>
    <row r="599" spans="1:9" s="14" customFormat="1" x14ac:dyDescent="0.2">
      <c r="A599" s="24">
        <f>'Heat Map Export'!A598</f>
        <v>0</v>
      </c>
      <c r="B599" s="25">
        <f>'Heat Map Export'!B598</f>
        <v>0</v>
      </c>
      <c r="C599" s="16" t="e">
        <f>'Heat Map Export'!C598 - $C$6</f>
        <v>#N/A</v>
      </c>
      <c r="D599" s="16" t="e">
        <f>'Heat Map Export'!F598 - $D$6</f>
        <v>#N/A</v>
      </c>
      <c r="E599" s="16" t="e">
        <f>'Heat Map Export'!J598- $E$6</f>
        <v>#N/A</v>
      </c>
      <c r="F599" s="16" t="e">
        <f>'Heat Map Export'!R598 - $F$6</f>
        <v>#N/A</v>
      </c>
      <c r="G599" s="16" t="e">
        <f>'Heat Map Export'!U598- $G$6</f>
        <v>#N/A</v>
      </c>
      <c r="H599" s="16" t="e">
        <f>'Heat Map Export'!Y598 - $H$6</f>
        <v>#N/A</v>
      </c>
      <c r="I599" s="17" t="e">
        <f>'Heat Map Export'!AB598-$I$6</f>
        <v>#N/A</v>
      </c>
    </row>
    <row r="600" spans="1:9" s="14" customFormat="1" x14ac:dyDescent="0.2">
      <c r="A600" s="24">
        <f>'Heat Map Export'!A599</f>
        <v>0</v>
      </c>
      <c r="B600" s="25">
        <f>'Heat Map Export'!B599</f>
        <v>0</v>
      </c>
      <c r="C600" s="16" t="e">
        <f>'Heat Map Export'!C599 - $C$6</f>
        <v>#N/A</v>
      </c>
      <c r="D600" s="16" t="e">
        <f>'Heat Map Export'!F599 - $D$6</f>
        <v>#N/A</v>
      </c>
      <c r="E600" s="16" t="e">
        <f>'Heat Map Export'!J599- $E$6</f>
        <v>#N/A</v>
      </c>
      <c r="F600" s="16" t="e">
        <f>'Heat Map Export'!R599 - $F$6</f>
        <v>#N/A</v>
      </c>
      <c r="G600" s="16" t="e">
        <f>'Heat Map Export'!U599- $G$6</f>
        <v>#N/A</v>
      </c>
      <c r="H600" s="16" t="e">
        <f>'Heat Map Export'!Y599 - $H$6</f>
        <v>#N/A</v>
      </c>
      <c r="I600" s="17" t="e">
        <f>'Heat Map Export'!AB599-$I$6</f>
        <v>#N/A</v>
      </c>
    </row>
    <row r="601" spans="1:9" s="14" customFormat="1" x14ac:dyDescent="0.2">
      <c r="A601" s="24">
        <f>'Heat Map Export'!A600</f>
        <v>0</v>
      </c>
      <c r="B601" s="25">
        <f>'Heat Map Export'!B600</f>
        <v>0</v>
      </c>
      <c r="C601" s="16" t="e">
        <f>'Heat Map Export'!C600 - $C$6</f>
        <v>#N/A</v>
      </c>
      <c r="D601" s="16" t="e">
        <f>'Heat Map Export'!F600 - $D$6</f>
        <v>#N/A</v>
      </c>
      <c r="E601" s="16" t="e">
        <f>'Heat Map Export'!J600- $E$6</f>
        <v>#N/A</v>
      </c>
      <c r="F601" s="16" t="e">
        <f>'Heat Map Export'!R600 - $F$6</f>
        <v>#N/A</v>
      </c>
      <c r="G601" s="16" t="e">
        <f>'Heat Map Export'!U600- $G$6</f>
        <v>#N/A</v>
      </c>
      <c r="H601" s="16" t="e">
        <f>'Heat Map Export'!Y600 - $H$6</f>
        <v>#N/A</v>
      </c>
      <c r="I601" s="17" t="e">
        <f>'Heat Map Export'!AB600-$I$6</f>
        <v>#N/A</v>
      </c>
    </row>
    <row r="602" spans="1:9" s="14" customFormat="1" x14ac:dyDescent="0.2">
      <c r="A602" s="24">
        <f>'Heat Map Export'!A601</f>
        <v>0</v>
      </c>
      <c r="B602" s="25">
        <f>'Heat Map Export'!B601</f>
        <v>0</v>
      </c>
      <c r="C602" s="16" t="e">
        <f>'Heat Map Export'!C601 - $C$6</f>
        <v>#N/A</v>
      </c>
      <c r="D602" s="16" t="e">
        <f>'Heat Map Export'!F601 - $D$6</f>
        <v>#N/A</v>
      </c>
      <c r="E602" s="16" t="e">
        <f>'Heat Map Export'!J601- $E$6</f>
        <v>#N/A</v>
      </c>
      <c r="F602" s="16" t="e">
        <f>'Heat Map Export'!R601 - $F$6</f>
        <v>#N/A</v>
      </c>
      <c r="G602" s="16" t="e">
        <f>'Heat Map Export'!U601- $G$6</f>
        <v>#N/A</v>
      </c>
      <c r="H602" s="16" t="e">
        <f>'Heat Map Export'!Y601 - $H$6</f>
        <v>#N/A</v>
      </c>
      <c r="I602" s="17" t="e">
        <f>'Heat Map Export'!AB601-$I$6</f>
        <v>#N/A</v>
      </c>
    </row>
    <row r="603" spans="1:9" s="14" customFormat="1" x14ac:dyDescent="0.2">
      <c r="A603" s="24">
        <f>'Heat Map Export'!A602</f>
        <v>0</v>
      </c>
      <c r="B603" s="25">
        <f>'Heat Map Export'!B602</f>
        <v>0</v>
      </c>
      <c r="C603" s="16" t="e">
        <f>'Heat Map Export'!C602 - $C$6</f>
        <v>#N/A</v>
      </c>
      <c r="D603" s="16" t="e">
        <f>'Heat Map Export'!F602 - $D$6</f>
        <v>#N/A</v>
      </c>
      <c r="E603" s="16" t="e">
        <f>'Heat Map Export'!J602- $E$6</f>
        <v>#N/A</v>
      </c>
      <c r="F603" s="16" t="e">
        <f>'Heat Map Export'!R602 - $F$6</f>
        <v>#N/A</v>
      </c>
      <c r="G603" s="16" t="e">
        <f>'Heat Map Export'!U602- $G$6</f>
        <v>#N/A</v>
      </c>
      <c r="H603" s="16" t="e">
        <f>'Heat Map Export'!Y602 - $H$6</f>
        <v>#N/A</v>
      </c>
      <c r="I603" s="17" t="e">
        <f>'Heat Map Export'!AB602-$I$6</f>
        <v>#N/A</v>
      </c>
    </row>
    <row r="604" spans="1:9" s="14" customFormat="1" x14ac:dyDescent="0.2">
      <c r="A604" s="24">
        <f>'Heat Map Export'!A603</f>
        <v>0</v>
      </c>
      <c r="B604" s="25">
        <f>'Heat Map Export'!B603</f>
        <v>0</v>
      </c>
      <c r="C604" s="16" t="e">
        <f>'Heat Map Export'!C603 - $C$6</f>
        <v>#N/A</v>
      </c>
      <c r="D604" s="16" t="e">
        <f>'Heat Map Export'!F603 - $D$6</f>
        <v>#N/A</v>
      </c>
      <c r="E604" s="16" t="e">
        <f>'Heat Map Export'!J603- $E$6</f>
        <v>#N/A</v>
      </c>
      <c r="F604" s="16" t="e">
        <f>'Heat Map Export'!R603 - $F$6</f>
        <v>#N/A</v>
      </c>
      <c r="G604" s="16" t="e">
        <f>'Heat Map Export'!U603- $G$6</f>
        <v>#N/A</v>
      </c>
      <c r="H604" s="16" t="e">
        <f>'Heat Map Export'!Y603 - $H$6</f>
        <v>#N/A</v>
      </c>
      <c r="I604" s="17" t="e">
        <f>'Heat Map Export'!AB603-$I$6</f>
        <v>#N/A</v>
      </c>
    </row>
    <row r="605" spans="1:9" s="14" customFormat="1" x14ac:dyDescent="0.2">
      <c r="A605" s="24">
        <f>'Heat Map Export'!A604</f>
        <v>0</v>
      </c>
      <c r="B605" s="25">
        <f>'Heat Map Export'!B604</f>
        <v>0</v>
      </c>
      <c r="C605" s="16" t="e">
        <f>'Heat Map Export'!C604 - $C$6</f>
        <v>#N/A</v>
      </c>
      <c r="D605" s="16" t="e">
        <f>'Heat Map Export'!F604 - $D$6</f>
        <v>#N/A</v>
      </c>
      <c r="E605" s="16" t="e">
        <f>'Heat Map Export'!J604- $E$6</f>
        <v>#N/A</v>
      </c>
      <c r="F605" s="16" t="e">
        <f>'Heat Map Export'!R604 - $F$6</f>
        <v>#N/A</v>
      </c>
      <c r="G605" s="16" t="e">
        <f>'Heat Map Export'!U604- $G$6</f>
        <v>#N/A</v>
      </c>
      <c r="H605" s="16" t="e">
        <f>'Heat Map Export'!Y604 - $H$6</f>
        <v>#N/A</v>
      </c>
      <c r="I605" s="17" t="e">
        <f>'Heat Map Export'!AB604-$I$6</f>
        <v>#N/A</v>
      </c>
    </row>
    <row r="606" spans="1:9" s="14" customFormat="1" x14ac:dyDescent="0.2">
      <c r="A606" s="24">
        <f>'Heat Map Export'!A605</f>
        <v>0</v>
      </c>
      <c r="B606" s="25">
        <f>'Heat Map Export'!B605</f>
        <v>0</v>
      </c>
      <c r="C606" s="16" t="e">
        <f>'Heat Map Export'!C605 - $C$6</f>
        <v>#N/A</v>
      </c>
      <c r="D606" s="16" t="e">
        <f>'Heat Map Export'!F605 - $D$6</f>
        <v>#N/A</v>
      </c>
      <c r="E606" s="16" t="e">
        <f>'Heat Map Export'!J605- $E$6</f>
        <v>#N/A</v>
      </c>
      <c r="F606" s="16" t="e">
        <f>'Heat Map Export'!R605 - $F$6</f>
        <v>#N/A</v>
      </c>
      <c r="G606" s="16" t="e">
        <f>'Heat Map Export'!U605- $G$6</f>
        <v>#N/A</v>
      </c>
      <c r="H606" s="16" t="e">
        <f>'Heat Map Export'!Y605 - $H$6</f>
        <v>#N/A</v>
      </c>
      <c r="I606" s="17" t="e">
        <f>'Heat Map Export'!AB605-$I$6</f>
        <v>#N/A</v>
      </c>
    </row>
    <row r="607" spans="1:9" s="14" customFormat="1" x14ac:dyDescent="0.2">
      <c r="A607" s="24">
        <f>'Heat Map Export'!A606</f>
        <v>0</v>
      </c>
      <c r="B607" s="25">
        <f>'Heat Map Export'!B606</f>
        <v>0</v>
      </c>
      <c r="C607" s="16" t="e">
        <f>'Heat Map Export'!C606 - $C$6</f>
        <v>#N/A</v>
      </c>
      <c r="D607" s="16" t="e">
        <f>'Heat Map Export'!F606 - $D$6</f>
        <v>#N/A</v>
      </c>
      <c r="E607" s="16" t="e">
        <f>'Heat Map Export'!J606- $E$6</f>
        <v>#N/A</v>
      </c>
      <c r="F607" s="16" t="e">
        <f>'Heat Map Export'!R606 - $F$6</f>
        <v>#N/A</v>
      </c>
      <c r="G607" s="16" t="e">
        <f>'Heat Map Export'!U606- $G$6</f>
        <v>#N/A</v>
      </c>
      <c r="H607" s="16" t="e">
        <f>'Heat Map Export'!Y606 - $H$6</f>
        <v>#N/A</v>
      </c>
      <c r="I607" s="17" t="e">
        <f>'Heat Map Export'!AB606-$I$6</f>
        <v>#N/A</v>
      </c>
    </row>
    <row r="608" spans="1:9" s="14" customFormat="1" x14ac:dyDescent="0.2">
      <c r="A608" s="24">
        <f>'Heat Map Export'!A607</f>
        <v>0</v>
      </c>
      <c r="B608" s="25">
        <f>'Heat Map Export'!B607</f>
        <v>0</v>
      </c>
      <c r="C608" s="16" t="e">
        <f>'Heat Map Export'!C607 - $C$6</f>
        <v>#N/A</v>
      </c>
      <c r="D608" s="16" t="e">
        <f>'Heat Map Export'!F607 - $D$6</f>
        <v>#N/A</v>
      </c>
      <c r="E608" s="16" t="e">
        <f>'Heat Map Export'!J607- $E$6</f>
        <v>#N/A</v>
      </c>
      <c r="F608" s="16" t="e">
        <f>'Heat Map Export'!R607 - $F$6</f>
        <v>#N/A</v>
      </c>
      <c r="G608" s="16" t="e">
        <f>'Heat Map Export'!U607- $G$6</f>
        <v>#N/A</v>
      </c>
      <c r="H608" s="16" t="e">
        <f>'Heat Map Export'!Y607 - $H$6</f>
        <v>#N/A</v>
      </c>
      <c r="I608" s="17" t="e">
        <f>'Heat Map Export'!AB607-$I$6</f>
        <v>#N/A</v>
      </c>
    </row>
    <row r="609" spans="1:9" s="14" customFormat="1" x14ac:dyDescent="0.2">
      <c r="A609" s="24">
        <f>'Heat Map Export'!A608</f>
        <v>0</v>
      </c>
      <c r="B609" s="25">
        <f>'Heat Map Export'!B608</f>
        <v>0</v>
      </c>
      <c r="C609" s="16" t="e">
        <f>'Heat Map Export'!C608 - $C$6</f>
        <v>#N/A</v>
      </c>
      <c r="D609" s="16" t="e">
        <f>'Heat Map Export'!F608 - $D$6</f>
        <v>#N/A</v>
      </c>
      <c r="E609" s="16" t="e">
        <f>'Heat Map Export'!J608- $E$6</f>
        <v>#N/A</v>
      </c>
      <c r="F609" s="16" t="e">
        <f>'Heat Map Export'!R608 - $F$6</f>
        <v>#N/A</v>
      </c>
      <c r="G609" s="16" t="e">
        <f>'Heat Map Export'!U608- $G$6</f>
        <v>#N/A</v>
      </c>
      <c r="H609" s="16" t="e">
        <f>'Heat Map Export'!Y608 - $H$6</f>
        <v>#N/A</v>
      </c>
      <c r="I609" s="17" t="e">
        <f>'Heat Map Export'!AB608-$I$6</f>
        <v>#N/A</v>
      </c>
    </row>
    <row r="610" spans="1:9" s="14" customFormat="1" x14ac:dyDescent="0.2">
      <c r="A610" s="24">
        <f>'Heat Map Export'!A609</f>
        <v>0</v>
      </c>
      <c r="B610" s="25">
        <f>'Heat Map Export'!B609</f>
        <v>0</v>
      </c>
      <c r="C610" s="16" t="e">
        <f>'Heat Map Export'!C609 - $C$6</f>
        <v>#N/A</v>
      </c>
      <c r="D610" s="16" t="e">
        <f>'Heat Map Export'!F609 - $D$6</f>
        <v>#N/A</v>
      </c>
      <c r="E610" s="16" t="e">
        <f>'Heat Map Export'!J609- $E$6</f>
        <v>#N/A</v>
      </c>
      <c r="F610" s="16" t="e">
        <f>'Heat Map Export'!R609 - $F$6</f>
        <v>#N/A</v>
      </c>
      <c r="G610" s="16" t="e">
        <f>'Heat Map Export'!U609- $G$6</f>
        <v>#N/A</v>
      </c>
      <c r="H610" s="16" t="e">
        <f>'Heat Map Export'!Y609 - $H$6</f>
        <v>#N/A</v>
      </c>
      <c r="I610" s="17" t="e">
        <f>'Heat Map Export'!AB609-$I$6</f>
        <v>#N/A</v>
      </c>
    </row>
    <row r="611" spans="1:9" s="14" customFormat="1" x14ac:dyDescent="0.2">
      <c r="A611" s="24">
        <f>'Heat Map Export'!A610</f>
        <v>0</v>
      </c>
      <c r="B611" s="25">
        <f>'Heat Map Export'!B610</f>
        <v>0</v>
      </c>
      <c r="C611" s="16" t="e">
        <f>'Heat Map Export'!C610 - $C$6</f>
        <v>#N/A</v>
      </c>
      <c r="D611" s="16" t="e">
        <f>'Heat Map Export'!F610 - $D$6</f>
        <v>#N/A</v>
      </c>
      <c r="E611" s="16" t="e">
        <f>'Heat Map Export'!J610- $E$6</f>
        <v>#N/A</v>
      </c>
      <c r="F611" s="16" t="e">
        <f>'Heat Map Export'!R610 - $F$6</f>
        <v>#N/A</v>
      </c>
      <c r="G611" s="16" t="e">
        <f>'Heat Map Export'!U610- $G$6</f>
        <v>#N/A</v>
      </c>
      <c r="H611" s="16" t="e">
        <f>'Heat Map Export'!Y610 - $H$6</f>
        <v>#N/A</v>
      </c>
      <c r="I611" s="17" t="e">
        <f>'Heat Map Export'!AB610-$I$6</f>
        <v>#N/A</v>
      </c>
    </row>
    <row r="612" spans="1:9" s="14" customFormat="1" x14ac:dyDescent="0.2">
      <c r="A612" s="24">
        <f>'Heat Map Export'!A611</f>
        <v>0</v>
      </c>
      <c r="B612" s="25">
        <f>'Heat Map Export'!B611</f>
        <v>0</v>
      </c>
      <c r="C612" s="16" t="e">
        <f>'Heat Map Export'!C611 - $C$6</f>
        <v>#N/A</v>
      </c>
      <c r="D612" s="16" t="e">
        <f>'Heat Map Export'!F611 - $D$6</f>
        <v>#N/A</v>
      </c>
      <c r="E612" s="16" t="e">
        <f>'Heat Map Export'!J611- $E$6</f>
        <v>#N/A</v>
      </c>
      <c r="F612" s="16" t="e">
        <f>'Heat Map Export'!R611 - $F$6</f>
        <v>#N/A</v>
      </c>
      <c r="G612" s="16" t="e">
        <f>'Heat Map Export'!U611- $G$6</f>
        <v>#N/A</v>
      </c>
      <c r="H612" s="16" t="e">
        <f>'Heat Map Export'!Y611 - $H$6</f>
        <v>#N/A</v>
      </c>
      <c r="I612" s="17" t="e">
        <f>'Heat Map Export'!AB611-$I$6</f>
        <v>#N/A</v>
      </c>
    </row>
    <row r="613" spans="1:9" s="14" customFormat="1" x14ac:dyDescent="0.2">
      <c r="A613" s="24">
        <f>'Heat Map Export'!A612</f>
        <v>0</v>
      </c>
      <c r="B613" s="25">
        <f>'Heat Map Export'!B612</f>
        <v>0</v>
      </c>
      <c r="C613" s="16" t="e">
        <f>'Heat Map Export'!C612 - $C$6</f>
        <v>#N/A</v>
      </c>
      <c r="D613" s="16" t="e">
        <f>'Heat Map Export'!F612 - $D$6</f>
        <v>#N/A</v>
      </c>
      <c r="E613" s="16" t="e">
        <f>'Heat Map Export'!J612- $E$6</f>
        <v>#N/A</v>
      </c>
      <c r="F613" s="16" t="e">
        <f>'Heat Map Export'!R612 - $F$6</f>
        <v>#N/A</v>
      </c>
      <c r="G613" s="16" t="e">
        <f>'Heat Map Export'!U612- $G$6</f>
        <v>#N/A</v>
      </c>
      <c r="H613" s="16" t="e">
        <f>'Heat Map Export'!Y612 - $H$6</f>
        <v>#N/A</v>
      </c>
      <c r="I613" s="17" t="e">
        <f>'Heat Map Export'!AB612-$I$6</f>
        <v>#N/A</v>
      </c>
    </row>
    <row r="614" spans="1:9" s="14" customFormat="1" x14ac:dyDescent="0.2">
      <c r="A614" s="24">
        <f>'Heat Map Export'!A613</f>
        <v>0</v>
      </c>
      <c r="B614" s="25">
        <f>'Heat Map Export'!B613</f>
        <v>0</v>
      </c>
      <c r="C614" s="16" t="e">
        <f>'Heat Map Export'!C613 - $C$6</f>
        <v>#N/A</v>
      </c>
      <c r="D614" s="16" t="e">
        <f>'Heat Map Export'!F613 - $D$6</f>
        <v>#N/A</v>
      </c>
      <c r="E614" s="16" t="e">
        <f>'Heat Map Export'!J613- $E$6</f>
        <v>#N/A</v>
      </c>
      <c r="F614" s="16" t="e">
        <f>'Heat Map Export'!R613 - $F$6</f>
        <v>#N/A</v>
      </c>
      <c r="G614" s="16" t="e">
        <f>'Heat Map Export'!U613- $G$6</f>
        <v>#N/A</v>
      </c>
      <c r="H614" s="16" t="e">
        <f>'Heat Map Export'!Y613 - $H$6</f>
        <v>#N/A</v>
      </c>
      <c r="I614" s="17" t="e">
        <f>'Heat Map Export'!AB613-$I$6</f>
        <v>#N/A</v>
      </c>
    </row>
    <row r="615" spans="1:9" s="14" customFormat="1" x14ac:dyDescent="0.2">
      <c r="A615" s="24">
        <f>'Heat Map Export'!A614</f>
        <v>0</v>
      </c>
      <c r="B615" s="25">
        <f>'Heat Map Export'!B614</f>
        <v>0</v>
      </c>
      <c r="C615" s="16" t="e">
        <f>'Heat Map Export'!C614 - $C$6</f>
        <v>#N/A</v>
      </c>
      <c r="D615" s="16" t="e">
        <f>'Heat Map Export'!F614 - $D$6</f>
        <v>#N/A</v>
      </c>
      <c r="E615" s="16" t="e">
        <f>'Heat Map Export'!J614- $E$6</f>
        <v>#N/A</v>
      </c>
      <c r="F615" s="16" t="e">
        <f>'Heat Map Export'!R614 - $F$6</f>
        <v>#N/A</v>
      </c>
      <c r="G615" s="16" t="e">
        <f>'Heat Map Export'!U614- $G$6</f>
        <v>#N/A</v>
      </c>
      <c r="H615" s="16" t="e">
        <f>'Heat Map Export'!Y614 - $H$6</f>
        <v>#N/A</v>
      </c>
      <c r="I615" s="17" t="e">
        <f>'Heat Map Export'!AB614-$I$6</f>
        <v>#N/A</v>
      </c>
    </row>
    <row r="616" spans="1:9" s="14" customFormat="1" x14ac:dyDescent="0.2">
      <c r="A616" s="24">
        <f>'Heat Map Export'!A615</f>
        <v>0</v>
      </c>
      <c r="B616" s="25">
        <f>'Heat Map Export'!B615</f>
        <v>0</v>
      </c>
      <c r="C616" s="16" t="e">
        <f>'Heat Map Export'!C615 - $C$6</f>
        <v>#N/A</v>
      </c>
      <c r="D616" s="16" t="e">
        <f>'Heat Map Export'!F615 - $D$6</f>
        <v>#N/A</v>
      </c>
      <c r="E616" s="16" t="e">
        <f>'Heat Map Export'!J615- $E$6</f>
        <v>#N/A</v>
      </c>
      <c r="F616" s="16" t="e">
        <f>'Heat Map Export'!R615 - $F$6</f>
        <v>#N/A</v>
      </c>
      <c r="G616" s="16" t="e">
        <f>'Heat Map Export'!U615- $G$6</f>
        <v>#N/A</v>
      </c>
      <c r="H616" s="16" t="e">
        <f>'Heat Map Export'!Y615 - $H$6</f>
        <v>#N/A</v>
      </c>
      <c r="I616" s="17" t="e">
        <f>'Heat Map Export'!AB615-$I$6</f>
        <v>#N/A</v>
      </c>
    </row>
    <row r="617" spans="1:9" s="14" customFormat="1" x14ac:dyDescent="0.2">
      <c r="A617" s="24">
        <f>'Heat Map Export'!A616</f>
        <v>0</v>
      </c>
      <c r="B617" s="25">
        <f>'Heat Map Export'!B616</f>
        <v>0</v>
      </c>
      <c r="C617" s="16" t="e">
        <f>'Heat Map Export'!C616 - $C$6</f>
        <v>#N/A</v>
      </c>
      <c r="D617" s="16" t="e">
        <f>'Heat Map Export'!F616 - $D$6</f>
        <v>#N/A</v>
      </c>
      <c r="E617" s="16" t="e">
        <f>'Heat Map Export'!J616- $E$6</f>
        <v>#N/A</v>
      </c>
      <c r="F617" s="16" t="e">
        <f>'Heat Map Export'!R616 - $F$6</f>
        <v>#N/A</v>
      </c>
      <c r="G617" s="16" t="e">
        <f>'Heat Map Export'!U616- $G$6</f>
        <v>#N/A</v>
      </c>
      <c r="H617" s="16" t="e">
        <f>'Heat Map Export'!Y616 - $H$6</f>
        <v>#N/A</v>
      </c>
      <c r="I617" s="17" t="e">
        <f>'Heat Map Export'!AB616-$I$6</f>
        <v>#N/A</v>
      </c>
    </row>
    <row r="618" spans="1:9" s="14" customFormat="1" x14ac:dyDescent="0.2">
      <c r="A618" s="24">
        <f>'Heat Map Export'!A617</f>
        <v>0</v>
      </c>
      <c r="B618" s="25">
        <f>'Heat Map Export'!B617</f>
        <v>0</v>
      </c>
      <c r="C618" s="16" t="e">
        <f>'Heat Map Export'!C617 - $C$6</f>
        <v>#N/A</v>
      </c>
      <c r="D618" s="16" t="e">
        <f>'Heat Map Export'!F617 - $D$6</f>
        <v>#N/A</v>
      </c>
      <c r="E618" s="16" t="e">
        <f>'Heat Map Export'!J617- $E$6</f>
        <v>#N/A</v>
      </c>
      <c r="F618" s="16" t="e">
        <f>'Heat Map Export'!R617 - $F$6</f>
        <v>#N/A</v>
      </c>
      <c r="G618" s="16" t="e">
        <f>'Heat Map Export'!U617- $G$6</f>
        <v>#N/A</v>
      </c>
      <c r="H618" s="16" t="e">
        <f>'Heat Map Export'!Y617 - $H$6</f>
        <v>#N/A</v>
      </c>
      <c r="I618" s="17" t="e">
        <f>'Heat Map Export'!AB617-$I$6</f>
        <v>#N/A</v>
      </c>
    </row>
    <row r="619" spans="1:9" s="14" customFormat="1" x14ac:dyDescent="0.2">
      <c r="A619" s="24">
        <f>'Heat Map Export'!A618</f>
        <v>0</v>
      </c>
      <c r="B619" s="25">
        <f>'Heat Map Export'!B618</f>
        <v>0</v>
      </c>
      <c r="C619" s="16" t="e">
        <f>'Heat Map Export'!C618 - $C$6</f>
        <v>#N/A</v>
      </c>
      <c r="D619" s="16" t="e">
        <f>'Heat Map Export'!F618 - $D$6</f>
        <v>#N/A</v>
      </c>
      <c r="E619" s="16" t="e">
        <f>'Heat Map Export'!J618- $E$6</f>
        <v>#N/A</v>
      </c>
      <c r="F619" s="16" t="e">
        <f>'Heat Map Export'!R618 - $F$6</f>
        <v>#N/A</v>
      </c>
      <c r="G619" s="16" t="e">
        <f>'Heat Map Export'!U618- $G$6</f>
        <v>#N/A</v>
      </c>
      <c r="H619" s="16" t="e">
        <f>'Heat Map Export'!Y618 - $H$6</f>
        <v>#N/A</v>
      </c>
      <c r="I619" s="17" t="e">
        <f>'Heat Map Export'!AB618-$I$6</f>
        <v>#N/A</v>
      </c>
    </row>
    <row r="620" spans="1:9" s="14" customFormat="1" x14ac:dyDescent="0.2">
      <c r="A620" s="24">
        <f>'Heat Map Export'!A619</f>
        <v>0</v>
      </c>
      <c r="B620" s="25">
        <f>'Heat Map Export'!B619</f>
        <v>0</v>
      </c>
      <c r="C620" s="16" t="e">
        <f>'Heat Map Export'!C619 - $C$6</f>
        <v>#N/A</v>
      </c>
      <c r="D620" s="16" t="e">
        <f>'Heat Map Export'!F619 - $D$6</f>
        <v>#N/A</v>
      </c>
      <c r="E620" s="16" t="e">
        <f>'Heat Map Export'!J619- $E$6</f>
        <v>#N/A</v>
      </c>
      <c r="F620" s="16" t="e">
        <f>'Heat Map Export'!R619 - $F$6</f>
        <v>#N/A</v>
      </c>
      <c r="G620" s="16" t="e">
        <f>'Heat Map Export'!U619- $G$6</f>
        <v>#N/A</v>
      </c>
      <c r="H620" s="16" t="e">
        <f>'Heat Map Export'!Y619 - $H$6</f>
        <v>#N/A</v>
      </c>
      <c r="I620" s="17" t="e">
        <f>'Heat Map Export'!AB619-$I$6</f>
        <v>#N/A</v>
      </c>
    </row>
    <row r="621" spans="1:9" s="14" customFormat="1" x14ac:dyDescent="0.2">
      <c r="A621" s="24">
        <f>'Heat Map Export'!A620</f>
        <v>0</v>
      </c>
      <c r="B621" s="25">
        <f>'Heat Map Export'!B620</f>
        <v>0</v>
      </c>
      <c r="C621" s="16" t="e">
        <f>'Heat Map Export'!C620 - $C$6</f>
        <v>#N/A</v>
      </c>
      <c r="D621" s="16" t="e">
        <f>'Heat Map Export'!F620 - $D$6</f>
        <v>#N/A</v>
      </c>
      <c r="E621" s="16" t="e">
        <f>'Heat Map Export'!J620- $E$6</f>
        <v>#N/A</v>
      </c>
      <c r="F621" s="16" t="e">
        <f>'Heat Map Export'!R620 - $F$6</f>
        <v>#N/A</v>
      </c>
      <c r="G621" s="16" t="e">
        <f>'Heat Map Export'!U620- $G$6</f>
        <v>#N/A</v>
      </c>
      <c r="H621" s="16" t="e">
        <f>'Heat Map Export'!Y620 - $H$6</f>
        <v>#N/A</v>
      </c>
      <c r="I621" s="17" t="e">
        <f>'Heat Map Export'!AB620-$I$6</f>
        <v>#N/A</v>
      </c>
    </row>
    <row r="622" spans="1:9" s="14" customFormat="1" x14ac:dyDescent="0.2">
      <c r="A622" s="24">
        <f>'Heat Map Export'!A621</f>
        <v>0</v>
      </c>
      <c r="B622" s="25">
        <f>'Heat Map Export'!B621</f>
        <v>0</v>
      </c>
      <c r="C622" s="16" t="e">
        <f>'Heat Map Export'!C621 - $C$6</f>
        <v>#N/A</v>
      </c>
      <c r="D622" s="16" t="e">
        <f>'Heat Map Export'!F621 - $D$6</f>
        <v>#N/A</v>
      </c>
      <c r="E622" s="16" t="e">
        <f>'Heat Map Export'!J621- $E$6</f>
        <v>#N/A</v>
      </c>
      <c r="F622" s="16" t="e">
        <f>'Heat Map Export'!R621 - $F$6</f>
        <v>#N/A</v>
      </c>
      <c r="G622" s="16" t="e">
        <f>'Heat Map Export'!U621- $G$6</f>
        <v>#N/A</v>
      </c>
      <c r="H622" s="16" t="e">
        <f>'Heat Map Export'!Y621 - $H$6</f>
        <v>#N/A</v>
      </c>
      <c r="I622" s="17" t="e">
        <f>'Heat Map Export'!AB621-$I$6</f>
        <v>#N/A</v>
      </c>
    </row>
    <row r="623" spans="1:9" s="14" customFormat="1" x14ac:dyDescent="0.2">
      <c r="A623" s="24">
        <f>'Heat Map Export'!A622</f>
        <v>0</v>
      </c>
      <c r="B623" s="25">
        <f>'Heat Map Export'!B622</f>
        <v>0</v>
      </c>
      <c r="C623" s="16" t="e">
        <f>'Heat Map Export'!C622 - $C$6</f>
        <v>#N/A</v>
      </c>
      <c r="D623" s="16" t="e">
        <f>'Heat Map Export'!F622 - $D$6</f>
        <v>#N/A</v>
      </c>
      <c r="E623" s="16" t="e">
        <f>'Heat Map Export'!J622- $E$6</f>
        <v>#N/A</v>
      </c>
      <c r="F623" s="16" t="e">
        <f>'Heat Map Export'!R622 - $F$6</f>
        <v>#N/A</v>
      </c>
      <c r="G623" s="16" t="e">
        <f>'Heat Map Export'!U622- $G$6</f>
        <v>#N/A</v>
      </c>
      <c r="H623" s="16" t="e">
        <f>'Heat Map Export'!Y622 - $H$6</f>
        <v>#N/A</v>
      </c>
      <c r="I623" s="17" t="e">
        <f>'Heat Map Export'!AB622-$I$6</f>
        <v>#N/A</v>
      </c>
    </row>
    <row r="624" spans="1:9" s="14" customFormat="1" x14ac:dyDescent="0.2">
      <c r="A624" s="24">
        <f>'Heat Map Export'!A623</f>
        <v>0</v>
      </c>
      <c r="B624" s="25">
        <f>'Heat Map Export'!B623</f>
        <v>0</v>
      </c>
      <c r="C624" s="16" t="e">
        <f>'Heat Map Export'!C623 - $C$6</f>
        <v>#N/A</v>
      </c>
      <c r="D624" s="16" t="e">
        <f>'Heat Map Export'!F623 - $D$6</f>
        <v>#N/A</v>
      </c>
      <c r="E624" s="16" t="e">
        <f>'Heat Map Export'!J623- $E$6</f>
        <v>#N/A</v>
      </c>
      <c r="F624" s="16" t="e">
        <f>'Heat Map Export'!R623 - $F$6</f>
        <v>#N/A</v>
      </c>
      <c r="G624" s="16" t="e">
        <f>'Heat Map Export'!U623- $G$6</f>
        <v>#N/A</v>
      </c>
      <c r="H624" s="16" t="e">
        <f>'Heat Map Export'!Y623 - $H$6</f>
        <v>#N/A</v>
      </c>
      <c r="I624" s="17" t="e">
        <f>'Heat Map Export'!AB623-$I$6</f>
        <v>#N/A</v>
      </c>
    </row>
    <row r="625" spans="1:9" s="14" customFormat="1" x14ac:dyDescent="0.2">
      <c r="A625" s="24">
        <f>'Heat Map Export'!A624</f>
        <v>0</v>
      </c>
      <c r="B625" s="25">
        <f>'Heat Map Export'!B624</f>
        <v>0</v>
      </c>
      <c r="C625" s="16" t="e">
        <f>'Heat Map Export'!C624 - $C$6</f>
        <v>#N/A</v>
      </c>
      <c r="D625" s="16" t="e">
        <f>'Heat Map Export'!F624 - $D$6</f>
        <v>#N/A</v>
      </c>
      <c r="E625" s="16" t="e">
        <f>'Heat Map Export'!J624- $E$6</f>
        <v>#N/A</v>
      </c>
      <c r="F625" s="16" t="e">
        <f>'Heat Map Export'!R624 - $F$6</f>
        <v>#N/A</v>
      </c>
      <c r="G625" s="16" t="e">
        <f>'Heat Map Export'!U624- $G$6</f>
        <v>#N/A</v>
      </c>
      <c r="H625" s="16" t="e">
        <f>'Heat Map Export'!Y624 - $H$6</f>
        <v>#N/A</v>
      </c>
      <c r="I625" s="17" t="e">
        <f>'Heat Map Export'!AB624-$I$6</f>
        <v>#N/A</v>
      </c>
    </row>
    <row r="626" spans="1:9" s="14" customFormat="1" x14ac:dyDescent="0.2">
      <c r="A626" s="24">
        <f>'Heat Map Export'!A625</f>
        <v>0</v>
      </c>
      <c r="B626" s="25">
        <f>'Heat Map Export'!B625</f>
        <v>0</v>
      </c>
      <c r="C626" s="16" t="e">
        <f>'Heat Map Export'!C625 - $C$6</f>
        <v>#N/A</v>
      </c>
      <c r="D626" s="16" t="e">
        <f>'Heat Map Export'!F625 - $D$6</f>
        <v>#N/A</v>
      </c>
      <c r="E626" s="16" t="e">
        <f>'Heat Map Export'!J625- $E$6</f>
        <v>#N/A</v>
      </c>
      <c r="F626" s="16" t="e">
        <f>'Heat Map Export'!R625 - $F$6</f>
        <v>#N/A</v>
      </c>
      <c r="G626" s="16" t="e">
        <f>'Heat Map Export'!U625- $G$6</f>
        <v>#N/A</v>
      </c>
      <c r="H626" s="16" t="e">
        <f>'Heat Map Export'!Y625 - $H$6</f>
        <v>#N/A</v>
      </c>
      <c r="I626" s="17" t="e">
        <f>'Heat Map Export'!AB625-$I$6</f>
        <v>#N/A</v>
      </c>
    </row>
    <row r="627" spans="1:9" s="14" customFormat="1" x14ac:dyDescent="0.2">
      <c r="A627" s="24">
        <f>'Heat Map Export'!A626</f>
        <v>0</v>
      </c>
      <c r="B627" s="25">
        <f>'Heat Map Export'!B626</f>
        <v>0</v>
      </c>
      <c r="C627" s="16" t="e">
        <f>'Heat Map Export'!C626 - $C$6</f>
        <v>#N/A</v>
      </c>
      <c r="D627" s="16" t="e">
        <f>'Heat Map Export'!F626 - $D$6</f>
        <v>#N/A</v>
      </c>
      <c r="E627" s="16" t="e">
        <f>'Heat Map Export'!J626- $E$6</f>
        <v>#N/A</v>
      </c>
      <c r="F627" s="16" t="e">
        <f>'Heat Map Export'!R626 - $F$6</f>
        <v>#N/A</v>
      </c>
      <c r="G627" s="16" t="e">
        <f>'Heat Map Export'!U626- $G$6</f>
        <v>#N/A</v>
      </c>
      <c r="H627" s="16" t="e">
        <f>'Heat Map Export'!Y626 - $H$6</f>
        <v>#N/A</v>
      </c>
      <c r="I627" s="17" t="e">
        <f>'Heat Map Export'!AB626-$I$6</f>
        <v>#N/A</v>
      </c>
    </row>
    <row r="628" spans="1:9" s="14" customFormat="1" x14ac:dyDescent="0.2">
      <c r="A628" s="24">
        <f>'Heat Map Export'!A627</f>
        <v>0</v>
      </c>
      <c r="B628" s="25">
        <f>'Heat Map Export'!B627</f>
        <v>0</v>
      </c>
      <c r="C628" s="16" t="e">
        <f>'Heat Map Export'!C627 - $C$6</f>
        <v>#N/A</v>
      </c>
      <c r="D628" s="16" t="e">
        <f>'Heat Map Export'!F627 - $D$6</f>
        <v>#N/A</v>
      </c>
      <c r="E628" s="16" t="e">
        <f>'Heat Map Export'!J627- $E$6</f>
        <v>#N/A</v>
      </c>
      <c r="F628" s="16" t="e">
        <f>'Heat Map Export'!R627 - $F$6</f>
        <v>#N/A</v>
      </c>
      <c r="G628" s="16" t="e">
        <f>'Heat Map Export'!U627- $G$6</f>
        <v>#N/A</v>
      </c>
      <c r="H628" s="16" t="e">
        <f>'Heat Map Export'!Y627 - $H$6</f>
        <v>#N/A</v>
      </c>
      <c r="I628" s="17" t="e">
        <f>'Heat Map Export'!AB627-$I$6</f>
        <v>#N/A</v>
      </c>
    </row>
    <row r="629" spans="1:9" s="14" customFormat="1" x14ac:dyDescent="0.2">
      <c r="A629" s="24">
        <f>'Heat Map Export'!A628</f>
        <v>0</v>
      </c>
      <c r="B629" s="25">
        <f>'Heat Map Export'!B628</f>
        <v>0</v>
      </c>
      <c r="C629" s="16" t="e">
        <f>'Heat Map Export'!C628 - $C$6</f>
        <v>#N/A</v>
      </c>
      <c r="D629" s="16" t="e">
        <f>'Heat Map Export'!F628 - $D$6</f>
        <v>#N/A</v>
      </c>
      <c r="E629" s="16" t="e">
        <f>'Heat Map Export'!J628- $E$6</f>
        <v>#N/A</v>
      </c>
      <c r="F629" s="16" t="e">
        <f>'Heat Map Export'!R628 - $F$6</f>
        <v>#N/A</v>
      </c>
      <c r="G629" s="16" t="e">
        <f>'Heat Map Export'!U628- $G$6</f>
        <v>#N/A</v>
      </c>
      <c r="H629" s="16" t="e">
        <f>'Heat Map Export'!Y628 - $H$6</f>
        <v>#N/A</v>
      </c>
      <c r="I629" s="17" t="e">
        <f>'Heat Map Export'!AB628-$I$6</f>
        <v>#N/A</v>
      </c>
    </row>
    <row r="630" spans="1:9" s="14" customFormat="1" x14ac:dyDescent="0.2">
      <c r="A630" s="24">
        <f>'Heat Map Export'!A629</f>
        <v>0</v>
      </c>
      <c r="B630" s="25">
        <f>'Heat Map Export'!B629</f>
        <v>0</v>
      </c>
      <c r="C630" s="16" t="e">
        <f>'Heat Map Export'!C629 - $C$6</f>
        <v>#N/A</v>
      </c>
      <c r="D630" s="16" t="e">
        <f>'Heat Map Export'!F629 - $D$6</f>
        <v>#N/A</v>
      </c>
      <c r="E630" s="16" t="e">
        <f>'Heat Map Export'!J629- $E$6</f>
        <v>#N/A</v>
      </c>
      <c r="F630" s="16" t="e">
        <f>'Heat Map Export'!R629 - $F$6</f>
        <v>#N/A</v>
      </c>
      <c r="G630" s="16" t="e">
        <f>'Heat Map Export'!U629- $G$6</f>
        <v>#N/A</v>
      </c>
      <c r="H630" s="16" t="e">
        <f>'Heat Map Export'!Y629 - $H$6</f>
        <v>#N/A</v>
      </c>
      <c r="I630" s="17" t="e">
        <f>'Heat Map Export'!AB629-$I$6</f>
        <v>#N/A</v>
      </c>
    </row>
    <row r="631" spans="1:9" s="14" customFormat="1" x14ac:dyDescent="0.2">
      <c r="A631" s="24">
        <f>'Heat Map Export'!A630</f>
        <v>0</v>
      </c>
      <c r="B631" s="25">
        <f>'Heat Map Export'!B630</f>
        <v>0</v>
      </c>
      <c r="C631" s="16" t="e">
        <f>'Heat Map Export'!C630 - $C$6</f>
        <v>#N/A</v>
      </c>
      <c r="D631" s="16" t="e">
        <f>'Heat Map Export'!F630 - $D$6</f>
        <v>#N/A</v>
      </c>
      <c r="E631" s="16" t="e">
        <f>'Heat Map Export'!J630- $E$6</f>
        <v>#N/A</v>
      </c>
      <c r="F631" s="16" t="e">
        <f>'Heat Map Export'!R630 - $F$6</f>
        <v>#N/A</v>
      </c>
      <c r="G631" s="16" t="e">
        <f>'Heat Map Export'!U630- $G$6</f>
        <v>#N/A</v>
      </c>
      <c r="H631" s="16" t="e">
        <f>'Heat Map Export'!Y630 - $H$6</f>
        <v>#N/A</v>
      </c>
      <c r="I631" s="17" t="e">
        <f>'Heat Map Export'!AB630-$I$6</f>
        <v>#N/A</v>
      </c>
    </row>
    <row r="632" spans="1:9" s="14" customFormat="1" x14ac:dyDescent="0.2">
      <c r="A632" s="24">
        <f>'Heat Map Export'!A631</f>
        <v>0</v>
      </c>
      <c r="B632" s="25">
        <f>'Heat Map Export'!B631</f>
        <v>0</v>
      </c>
      <c r="C632" s="16" t="e">
        <f>'Heat Map Export'!C631 - $C$6</f>
        <v>#N/A</v>
      </c>
      <c r="D632" s="16" t="e">
        <f>'Heat Map Export'!F631 - $D$6</f>
        <v>#N/A</v>
      </c>
      <c r="E632" s="16" t="e">
        <f>'Heat Map Export'!J631- $E$6</f>
        <v>#N/A</v>
      </c>
      <c r="F632" s="16" t="e">
        <f>'Heat Map Export'!R631 - $F$6</f>
        <v>#N/A</v>
      </c>
      <c r="G632" s="16" t="e">
        <f>'Heat Map Export'!U631- $G$6</f>
        <v>#N/A</v>
      </c>
      <c r="H632" s="16" t="e">
        <f>'Heat Map Export'!Y631 - $H$6</f>
        <v>#N/A</v>
      </c>
      <c r="I632" s="17" t="e">
        <f>'Heat Map Export'!AB631-$I$6</f>
        <v>#N/A</v>
      </c>
    </row>
    <row r="633" spans="1:9" s="14" customFormat="1" x14ac:dyDescent="0.2">
      <c r="A633" s="24">
        <f>'Heat Map Export'!A632</f>
        <v>0</v>
      </c>
      <c r="B633" s="25">
        <f>'Heat Map Export'!B632</f>
        <v>0</v>
      </c>
      <c r="C633" s="16" t="e">
        <f>'Heat Map Export'!C632 - $C$6</f>
        <v>#N/A</v>
      </c>
      <c r="D633" s="16" t="e">
        <f>'Heat Map Export'!F632 - $D$6</f>
        <v>#N/A</v>
      </c>
      <c r="E633" s="16" t="e">
        <f>'Heat Map Export'!J632- $E$6</f>
        <v>#N/A</v>
      </c>
      <c r="F633" s="16" t="e">
        <f>'Heat Map Export'!R632 - $F$6</f>
        <v>#N/A</v>
      </c>
      <c r="G633" s="16" t="e">
        <f>'Heat Map Export'!U632- $G$6</f>
        <v>#N/A</v>
      </c>
      <c r="H633" s="16" t="e">
        <f>'Heat Map Export'!Y632 - $H$6</f>
        <v>#N/A</v>
      </c>
      <c r="I633" s="17" t="e">
        <f>'Heat Map Export'!AB632-$I$6</f>
        <v>#N/A</v>
      </c>
    </row>
    <row r="634" spans="1:9" s="14" customFormat="1" x14ac:dyDescent="0.2">
      <c r="A634" s="24">
        <f>'Heat Map Export'!A633</f>
        <v>0</v>
      </c>
      <c r="B634" s="25">
        <f>'Heat Map Export'!B633</f>
        <v>0</v>
      </c>
      <c r="C634" s="16" t="e">
        <f>'Heat Map Export'!C633 - $C$6</f>
        <v>#N/A</v>
      </c>
      <c r="D634" s="16" t="e">
        <f>'Heat Map Export'!F633 - $D$6</f>
        <v>#N/A</v>
      </c>
      <c r="E634" s="16" t="e">
        <f>'Heat Map Export'!J633- $E$6</f>
        <v>#N/A</v>
      </c>
      <c r="F634" s="16" t="e">
        <f>'Heat Map Export'!R633 - $F$6</f>
        <v>#N/A</v>
      </c>
      <c r="G634" s="16" t="e">
        <f>'Heat Map Export'!U633- $G$6</f>
        <v>#N/A</v>
      </c>
      <c r="H634" s="16" t="e">
        <f>'Heat Map Export'!Y633 - $H$6</f>
        <v>#N/A</v>
      </c>
      <c r="I634" s="17" t="e">
        <f>'Heat Map Export'!AB633-$I$6</f>
        <v>#N/A</v>
      </c>
    </row>
    <row r="635" spans="1:9" s="14" customFormat="1" x14ac:dyDescent="0.2">
      <c r="A635" s="24">
        <f>'Heat Map Export'!A634</f>
        <v>0</v>
      </c>
      <c r="B635" s="25">
        <f>'Heat Map Export'!B634</f>
        <v>0</v>
      </c>
      <c r="C635" s="16" t="e">
        <f>'Heat Map Export'!C634 - $C$6</f>
        <v>#N/A</v>
      </c>
      <c r="D635" s="16" t="e">
        <f>'Heat Map Export'!F634 - $D$6</f>
        <v>#N/A</v>
      </c>
      <c r="E635" s="16" t="e">
        <f>'Heat Map Export'!J634- $E$6</f>
        <v>#N/A</v>
      </c>
      <c r="F635" s="16" t="e">
        <f>'Heat Map Export'!R634 - $F$6</f>
        <v>#N/A</v>
      </c>
      <c r="G635" s="16" t="e">
        <f>'Heat Map Export'!U634- $G$6</f>
        <v>#N/A</v>
      </c>
      <c r="H635" s="16" t="e">
        <f>'Heat Map Export'!Y634 - $H$6</f>
        <v>#N/A</v>
      </c>
      <c r="I635" s="17" t="e">
        <f>'Heat Map Export'!AB634-$I$6</f>
        <v>#N/A</v>
      </c>
    </row>
    <row r="636" spans="1:9" s="14" customFormat="1" x14ac:dyDescent="0.2">
      <c r="A636" s="24">
        <f>'Heat Map Export'!A635</f>
        <v>0</v>
      </c>
      <c r="B636" s="25">
        <f>'Heat Map Export'!B635</f>
        <v>0</v>
      </c>
      <c r="C636" s="16" t="e">
        <f>'Heat Map Export'!C635 - $C$6</f>
        <v>#N/A</v>
      </c>
      <c r="D636" s="16" t="e">
        <f>'Heat Map Export'!F635 - $D$6</f>
        <v>#N/A</v>
      </c>
      <c r="E636" s="16" t="e">
        <f>'Heat Map Export'!J635- $E$6</f>
        <v>#N/A</v>
      </c>
      <c r="F636" s="16" t="e">
        <f>'Heat Map Export'!R635 - $F$6</f>
        <v>#N/A</v>
      </c>
      <c r="G636" s="16" t="e">
        <f>'Heat Map Export'!U635- $G$6</f>
        <v>#N/A</v>
      </c>
      <c r="H636" s="16" t="e">
        <f>'Heat Map Export'!Y635 - $H$6</f>
        <v>#N/A</v>
      </c>
      <c r="I636" s="17" t="e">
        <f>'Heat Map Export'!AB635-$I$6</f>
        <v>#N/A</v>
      </c>
    </row>
    <row r="637" spans="1:9" s="14" customFormat="1" x14ac:dyDescent="0.2">
      <c r="A637" s="24">
        <f>'Heat Map Export'!A636</f>
        <v>0</v>
      </c>
      <c r="B637" s="25">
        <f>'Heat Map Export'!B636</f>
        <v>0</v>
      </c>
      <c r="C637" s="16" t="e">
        <f>'Heat Map Export'!C636 - $C$6</f>
        <v>#N/A</v>
      </c>
      <c r="D637" s="16" t="e">
        <f>'Heat Map Export'!F636 - $D$6</f>
        <v>#N/A</v>
      </c>
      <c r="E637" s="16" t="e">
        <f>'Heat Map Export'!J636- $E$6</f>
        <v>#N/A</v>
      </c>
      <c r="F637" s="16" t="e">
        <f>'Heat Map Export'!R636 - $F$6</f>
        <v>#N/A</v>
      </c>
      <c r="G637" s="16" t="e">
        <f>'Heat Map Export'!U636- $G$6</f>
        <v>#N/A</v>
      </c>
      <c r="H637" s="16" t="e">
        <f>'Heat Map Export'!Y636 - $H$6</f>
        <v>#N/A</v>
      </c>
      <c r="I637" s="17" t="e">
        <f>'Heat Map Export'!AB636-$I$6</f>
        <v>#N/A</v>
      </c>
    </row>
    <row r="638" spans="1:9" s="14" customFormat="1" x14ac:dyDescent="0.2">
      <c r="A638" s="24">
        <f>'Heat Map Export'!A637</f>
        <v>0</v>
      </c>
      <c r="B638" s="25">
        <f>'Heat Map Export'!B637</f>
        <v>0</v>
      </c>
      <c r="C638" s="16" t="e">
        <f>'Heat Map Export'!C637 - $C$6</f>
        <v>#N/A</v>
      </c>
      <c r="D638" s="16" t="e">
        <f>'Heat Map Export'!F637 - $D$6</f>
        <v>#N/A</v>
      </c>
      <c r="E638" s="16" t="e">
        <f>'Heat Map Export'!J637- $E$6</f>
        <v>#N/A</v>
      </c>
      <c r="F638" s="16" t="e">
        <f>'Heat Map Export'!R637 - $F$6</f>
        <v>#N/A</v>
      </c>
      <c r="G638" s="16" t="e">
        <f>'Heat Map Export'!U637- $G$6</f>
        <v>#N/A</v>
      </c>
      <c r="H638" s="16" t="e">
        <f>'Heat Map Export'!Y637 - $H$6</f>
        <v>#N/A</v>
      </c>
      <c r="I638" s="17" t="e">
        <f>'Heat Map Export'!AB637-$I$6</f>
        <v>#N/A</v>
      </c>
    </row>
    <row r="639" spans="1:9" s="14" customFormat="1" x14ac:dyDescent="0.2">
      <c r="A639" s="24">
        <f>'Heat Map Export'!A638</f>
        <v>0</v>
      </c>
      <c r="B639" s="25">
        <f>'Heat Map Export'!B638</f>
        <v>0</v>
      </c>
      <c r="C639" s="16" t="e">
        <f>'Heat Map Export'!C638 - $C$6</f>
        <v>#N/A</v>
      </c>
      <c r="D639" s="16" t="e">
        <f>'Heat Map Export'!F638 - $D$6</f>
        <v>#N/A</v>
      </c>
      <c r="E639" s="16" t="e">
        <f>'Heat Map Export'!J638- $E$6</f>
        <v>#N/A</v>
      </c>
      <c r="F639" s="16" t="e">
        <f>'Heat Map Export'!R638 - $F$6</f>
        <v>#N/A</v>
      </c>
      <c r="G639" s="16" t="e">
        <f>'Heat Map Export'!U638- $G$6</f>
        <v>#N/A</v>
      </c>
      <c r="H639" s="16" t="e">
        <f>'Heat Map Export'!Y638 - $H$6</f>
        <v>#N/A</v>
      </c>
      <c r="I639" s="17" t="e">
        <f>'Heat Map Export'!AB638-$I$6</f>
        <v>#N/A</v>
      </c>
    </row>
    <row r="640" spans="1:9" s="14" customFormat="1" x14ac:dyDescent="0.2">
      <c r="A640" s="24">
        <f>'Heat Map Export'!A639</f>
        <v>0</v>
      </c>
      <c r="B640" s="25">
        <f>'Heat Map Export'!B639</f>
        <v>0</v>
      </c>
      <c r="C640" s="16" t="e">
        <f>'Heat Map Export'!C639 - $C$6</f>
        <v>#N/A</v>
      </c>
      <c r="D640" s="16" t="e">
        <f>'Heat Map Export'!F639 - $D$6</f>
        <v>#N/A</v>
      </c>
      <c r="E640" s="16" t="e">
        <f>'Heat Map Export'!J639- $E$6</f>
        <v>#N/A</v>
      </c>
      <c r="F640" s="16" t="e">
        <f>'Heat Map Export'!R639 - $F$6</f>
        <v>#N/A</v>
      </c>
      <c r="G640" s="16" t="e">
        <f>'Heat Map Export'!U639- $G$6</f>
        <v>#N/A</v>
      </c>
      <c r="H640" s="16" t="e">
        <f>'Heat Map Export'!Y639 - $H$6</f>
        <v>#N/A</v>
      </c>
      <c r="I640" s="17" t="e">
        <f>'Heat Map Export'!AB639-$I$6</f>
        <v>#N/A</v>
      </c>
    </row>
    <row r="641" spans="1:9" s="14" customFormat="1" x14ac:dyDescent="0.2">
      <c r="A641" s="24">
        <f>'Heat Map Export'!A640</f>
        <v>0</v>
      </c>
      <c r="B641" s="25">
        <f>'Heat Map Export'!B640</f>
        <v>0</v>
      </c>
      <c r="C641" s="16" t="e">
        <f>'Heat Map Export'!C640 - $C$6</f>
        <v>#N/A</v>
      </c>
      <c r="D641" s="16" t="e">
        <f>'Heat Map Export'!F640 - $D$6</f>
        <v>#N/A</v>
      </c>
      <c r="E641" s="16" t="e">
        <f>'Heat Map Export'!J640- $E$6</f>
        <v>#N/A</v>
      </c>
      <c r="F641" s="16" t="e">
        <f>'Heat Map Export'!R640 - $F$6</f>
        <v>#N/A</v>
      </c>
      <c r="G641" s="16" t="e">
        <f>'Heat Map Export'!U640- $G$6</f>
        <v>#N/A</v>
      </c>
      <c r="H641" s="16" t="e">
        <f>'Heat Map Export'!Y640 - $H$6</f>
        <v>#N/A</v>
      </c>
      <c r="I641" s="17" t="e">
        <f>'Heat Map Export'!AB640-$I$6</f>
        <v>#N/A</v>
      </c>
    </row>
    <row r="642" spans="1:9" s="14" customFormat="1" x14ac:dyDescent="0.2">
      <c r="A642" s="24">
        <f>'Heat Map Export'!A641</f>
        <v>0</v>
      </c>
      <c r="B642" s="25">
        <f>'Heat Map Export'!B641</f>
        <v>0</v>
      </c>
      <c r="C642" s="16" t="e">
        <f>'Heat Map Export'!C641 - $C$6</f>
        <v>#N/A</v>
      </c>
      <c r="D642" s="16" t="e">
        <f>'Heat Map Export'!F641 - $D$6</f>
        <v>#N/A</v>
      </c>
      <c r="E642" s="16" t="e">
        <f>'Heat Map Export'!J641- $E$6</f>
        <v>#N/A</v>
      </c>
      <c r="F642" s="16" t="e">
        <f>'Heat Map Export'!R641 - $F$6</f>
        <v>#N/A</v>
      </c>
      <c r="G642" s="16" t="e">
        <f>'Heat Map Export'!U641- $G$6</f>
        <v>#N/A</v>
      </c>
      <c r="H642" s="16" t="e">
        <f>'Heat Map Export'!Y641 - $H$6</f>
        <v>#N/A</v>
      </c>
      <c r="I642" s="17" t="e">
        <f>'Heat Map Export'!AB641-$I$6</f>
        <v>#N/A</v>
      </c>
    </row>
    <row r="643" spans="1:9" s="14" customFormat="1" x14ac:dyDescent="0.2">
      <c r="A643" s="24">
        <f>'Heat Map Export'!A642</f>
        <v>0</v>
      </c>
      <c r="B643" s="25">
        <f>'Heat Map Export'!B642</f>
        <v>0</v>
      </c>
      <c r="C643" s="16" t="e">
        <f>'Heat Map Export'!C642 - $C$6</f>
        <v>#N/A</v>
      </c>
      <c r="D643" s="16" t="e">
        <f>'Heat Map Export'!F642 - $D$6</f>
        <v>#N/A</v>
      </c>
      <c r="E643" s="16" t="e">
        <f>'Heat Map Export'!J642- $E$6</f>
        <v>#N/A</v>
      </c>
      <c r="F643" s="16" t="e">
        <f>'Heat Map Export'!R642 - $F$6</f>
        <v>#N/A</v>
      </c>
      <c r="G643" s="16" t="e">
        <f>'Heat Map Export'!U642- $G$6</f>
        <v>#N/A</v>
      </c>
      <c r="H643" s="16" t="e">
        <f>'Heat Map Export'!Y642 - $H$6</f>
        <v>#N/A</v>
      </c>
      <c r="I643" s="17" t="e">
        <f>'Heat Map Export'!AB642-$I$6</f>
        <v>#N/A</v>
      </c>
    </row>
    <row r="644" spans="1:9" s="14" customFormat="1" x14ac:dyDescent="0.2">
      <c r="A644" s="24">
        <f>'Heat Map Export'!A643</f>
        <v>0</v>
      </c>
      <c r="B644" s="25">
        <f>'Heat Map Export'!B643</f>
        <v>0</v>
      </c>
      <c r="C644" s="16" t="e">
        <f>'Heat Map Export'!C643 - $C$6</f>
        <v>#N/A</v>
      </c>
      <c r="D644" s="16" t="e">
        <f>'Heat Map Export'!F643 - $D$6</f>
        <v>#N/A</v>
      </c>
      <c r="E644" s="16" t="e">
        <f>'Heat Map Export'!J643- $E$6</f>
        <v>#N/A</v>
      </c>
      <c r="F644" s="16" t="e">
        <f>'Heat Map Export'!R643 - $F$6</f>
        <v>#N/A</v>
      </c>
      <c r="G644" s="16" t="e">
        <f>'Heat Map Export'!U643- $G$6</f>
        <v>#N/A</v>
      </c>
      <c r="H644" s="16" t="e">
        <f>'Heat Map Export'!Y643 - $H$6</f>
        <v>#N/A</v>
      </c>
      <c r="I644" s="17" t="e">
        <f>'Heat Map Export'!AB643-$I$6</f>
        <v>#N/A</v>
      </c>
    </row>
    <row r="645" spans="1:9" s="14" customFormat="1" x14ac:dyDescent="0.2">
      <c r="A645" s="24">
        <f>'Heat Map Export'!A644</f>
        <v>0</v>
      </c>
      <c r="B645" s="25">
        <f>'Heat Map Export'!B644</f>
        <v>0</v>
      </c>
      <c r="C645" s="16" t="e">
        <f>'Heat Map Export'!C644 - $C$6</f>
        <v>#N/A</v>
      </c>
      <c r="D645" s="16" t="e">
        <f>'Heat Map Export'!F644 - $D$6</f>
        <v>#N/A</v>
      </c>
      <c r="E645" s="16" t="e">
        <f>'Heat Map Export'!J644- $E$6</f>
        <v>#N/A</v>
      </c>
      <c r="F645" s="16" t="e">
        <f>'Heat Map Export'!R644 - $F$6</f>
        <v>#N/A</v>
      </c>
      <c r="G645" s="16" t="e">
        <f>'Heat Map Export'!U644- $G$6</f>
        <v>#N/A</v>
      </c>
      <c r="H645" s="16" t="e">
        <f>'Heat Map Export'!Y644 - $H$6</f>
        <v>#N/A</v>
      </c>
      <c r="I645" s="17" t="e">
        <f>'Heat Map Export'!AB644-$I$6</f>
        <v>#N/A</v>
      </c>
    </row>
    <row r="646" spans="1:9" s="14" customFormat="1" x14ac:dyDescent="0.2">
      <c r="A646" s="24">
        <f>'Heat Map Export'!A645</f>
        <v>0</v>
      </c>
      <c r="B646" s="25">
        <f>'Heat Map Export'!B645</f>
        <v>0</v>
      </c>
      <c r="C646" s="16" t="e">
        <f>'Heat Map Export'!C645 - $C$6</f>
        <v>#N/A</v>
      </c>
      <c r="D646" s="16" t="e">
        <f>'Heat Map Export'!F645 - $D$6</f>
        <v>#N/A</v>
      </c>
      <c r="E646" s="16" t="e">
        <f>'Heat Map Export'!J645- $E$6</f>
        <v>#N/A</v>
      </c>
      <c r="F646" s="16" t="e">
        <f>'Heat Map Export'!R645 - $F$6</f>
        <v>#N/A</v>
      </c>
      <c r="G646" s="16" t="e">
        <f>'Heat Map Export'!U645- $G$6</f>
        <v>#N/A</v>
      </c>
      <c r="H646" s="16" t="e">
        <f>'Heat Map Export'!Y645 - $H$6</f>
        <v>#N/A</v>
      </c>
      <c r="I646" s="17" t="e">
        <f>'Heat Map Export'!AB645-$I$6</f>
        <v>#N/A</v>
      </c>
    </row>
    <row r="647" spans="1:9" s="14" customFormat="1" x14ac:dyDescent="0.2">
      <c r="A647" s="24">
        <f>'Heat Map Export'!A646</f>
        <v>0</v>
      </c>
      <c r="B647" s="25">
        <f>'Heat Map Export'!B646</f>
        <v>0</v>
      </c>
      <c r="C647" s="16" t="e">
        <f>'Heat Map Export'!C646 - $C$6</f>
        <v>#N/A</v>
      </c>
      <c r="D647" s="16" t="e">
        <f>'Heat Map Export'!F646 - $D$6</f>
        <v>#N/A</v>
      </c>
      <c r="E647" s="16" t="e">
        <f>'Heat Map Export'!J646- $E$6</f>
        <v>#N/A</v>
      </c>
      <c r="F647" s="16" t="e">
        <f>'Heat Map Export'!R646 - $F$6</f>
        <v>#N/A</v>
      </c>
      <c r="G647" s="16" t="e">
        <f>'Heat Map Export'!U646- $G$6</f>
        <v>#N/A</v>
      </c>
      <c r="H647" s="16" t="e">
        <f>'Heat Map Export'!Y646 - $H$6</f>
        <v>#N/A</v>
      </c>
      <c r="I647" s="17" t="e">
        <f>'Heat Map Export'!AB646-$I$6</f>
        <v>#N/A</v>
      </c>
    </row>
    <row r="648" spans="1:9" s="14" customFormat="1" x14ac:dyDescent="0.2">
      <c r="A648" s="24">
        <f>'Heat Map Export'!A647</f>
        <v>0</v>
      </c>
      <c r="B648" s="25">
        <f>'Heat Map Export'!B647</f>
        <v>0</v>
      </c>
      <c r="C648" s="16" t="e">
        <f>'Heat Map Export'!C647 - $C$6</f>
        <v>#N/A</v>
      </c>
      <c r="D648" s="16" t="e">
        <f>'Heat Map Export'!F647 - $D$6</f>
        <v>#N/A</v>
      </c>
      <c r="E648" s="16" t="e">
        <f>'Heat Map Export'!J647- $E$6</f>
        <v>#N/A</v>
      </c>
      <c r="F648" s="16" t="e">
        <f>'Heat Map Export'!R647 - $F$6</f>
        <v>#N/A</v>
      </c>
      <c r="G648" s="16" t="e">
        <f>'Heat Map Export'!U647- $G$6</f>
        <v>#N/A</v>
      </c>
      <c r="H648" s="16" t="e">
        <f>'Heat Map Export'!Y647 - $H$6</f>
        <v>#N/A</v>
      </c>
      <c r="I648" s="17" t="e">
        <f>'Heat Map Export'!AB647-$I$6</f>
        <v>#N/A</v>
      </c>
    </row>
    <row r="649" spans="1:9" s="14" customFormat="1" x14ac:dyDescent="0.2">
      <c r="A649" s="24">
        <f>'Heat Map Export'!A648</f>
        <v>0</v>
      </c>
      <c r="B649" s="25">
        <f>'Heat Map Export'!B648</f>
        <v>0</v>
      </c>
      <c r="C649" s="16" t="e">
        <f>'Heat Map Export'!C648 - $C$6</f>
        <v>#N/A</v>
      </c>
      <c r="D649" s="16" t="e">
        <f>'Heat Map Export'!F648 - $D$6</f>
        <v>#N/A</v>
      </c>
      <c r="E649" s="16" t="e">
        <f>'Heat Map Export'!J648- $E$6</f>
        <v>#N/A</v>
      </c>
      <c r="F649" s="16" t="e">
        <f>'Heat Map Export'!R648 - $F$6</f>
        <v>#N/A</v>
      </c>
      <c r="G649" s="16" t="e">
        <f>'Heat Map Export'!U648- $G$6</f>
        <v>#N/A</v>
      </c>
      <c r="H649" s="16" t="e">
        <f>'Heat Map Export'!Y648 - $H$6</f>
        <v>#N/A</v>
      </c>
      <c r="I649" s="17" t="e">
        <f>'Heat Map Export'!AB648-$I$6</f>
        <v>#N/A</v>
      </c>
    </row>
    <row r="650" spans="1:9" s="14" customFormat="1" x14ac:dyDescent="0.2">
      <c r="A650" s="24">
        <f>'Heat Map Export'!A649</f>
        <v>0</v>
      </c>
      <c r="B650" s="25">
        <f>'Heat Map Export'!B649</f>
        <v>0</v>
      </c>
      <c r="C650" s="16" t="e">
        <f>'Heat Map Export'!C649 - $C$6</f>
        <v>#N/A</v>
      </c>
      <c r="D650" s="16" t="e">
        <f>'Heat Map Export'!F649 - $D$6</f>
        <v>#N/A</v>
      </c>
      <c r="E650" s="16" t="e">
        <f>'Heat Map Export'!J649- $E$6</f>
        <v>#N/A</v>
      </c>
      <c r="F650" s="16" t="e">
        <f>'Heat Map Export'!R649 - $F$6</f>
        <v>#N/A</v>
      </c>
      <c r="G650" s="16" t="e">
        <f>'Heat Map Export'!U649- $G$6</f>
        <v>#N/A</v>
      </c>
      <c r="H650" s="16" t="e">
        <f>'Heat Map Export'!Y649 - $H$6</f>
        <v>#N/A</v>
      </c>
      <c r="I650" s="17" t="e">
        <f>'Heat Map Export'!AB649-$I$6</f>
        <v>#N/A</v>
      </c>
    </row>
    <row r="651" spans="1:9" s="14" customFormat="1" x14ac:dyDescent="0.2">
      <c r="A651" s="24">
        <f>'Heat Map Export'!A650</f>
        <v>0</v>
      </c>
      <c r="B651" s="25">
        <f>'Heat Map Export'!B650</f>
        <v>0</v>
      </c>
      <c r="C651" s="16" t="e">
        <f>'Heat Map Export'!C650 - $C$6</f>
        <v>#N/A</v>
      </c>
      <c r="D651" s="16" t="e">
        <f>'Heat Map Export'!F650 - $D$6</f>
        <v>#N/A</v>
      </c>
      <c r="E651" s="16" t="e">
        <f>'Heat Map Export'!J650- $E$6</f>
        <v>#N/A</v>
      </c>
      <c r="F651" s="16" t="e">
        <f>'Heat Map Export'!R650 - $F$6</f>
        <v>#N/A</v>
      </c>
      <c r="G651" s="16" t="e">
        <f>'Heat Map Export'!U650- $G$6</f>
        <v>#N/A</v>
      </c>
      <c r="H651" s="16" t="e">
        <f>'Heat Map Export'!Y650 - $H$6</f>
        <v>#N/A</v>
      </c>
      <c r="I651" s="17" t="e">
        <f>'Heat Map Export'!AB650-$I$6</f>
        <v>#N/A</v>
      </c>
    </row>
    <row r="652" spans="1:9" s="14" customFormat="1" x14ac:dyDescent="0.2">
      <c r="A652" s="24">
        <f>'Heat Map Export'!A651</f>
        <v>0</v>
      </c>
      <c r="B652" s="25">
        <f>'Heat Map Export'!B651</f>
        <v>0</v>
      </c>
      <c r="C652" s="16" t="e">
        <f>'Heat Map Export'!C651 - $C$6</f>
        <v>#N/A</v>
      </c>
      <c r="D652" s="16" t="e">
        <f>'Heat Map Export'!F651 - $D$6</f>
        <v>#N/A</v>
      </c>
      <c r="E652" s="16" t="e">
        <f>'Heat Map Export'!J651- $E$6</f>
        <v>#N/A</v>
      </c>
      <c r="F652" s="16" t="e">
        <f>'Heat Map Export'!R651 - $F$6</f>
        <v>#N/A</v>
      </c>
      <c r="G652" s="16" t="e">
        <f>'Heat Map Export'!U651- $G$6</f>
        <v>#N/A</v>
      </c>
      <c r="H652" s="16" t="e">
        <f>'Heat Map Export'!Y651 - $H$6</f>
        <v>#N/A</v>
      </c>
      <c r="I652" s="17" t="e">
        <f>'Heat Map Export'!AB651-$I$6</f>
        <v>#N/A</v>
      </c>
    </row>
    <row r="653" spans="1:9" s="14" customFormat="1" x14ac:dyDescent="0.2">
      <c r="A653" s="24">
        <f>'Heat Map Export'!A652</f>
        <v>0</v>
      </c>
      <c r="B653" s="25">
        <f>'Heat Map Export'!B652</f>
        <v>0</v>
      </c>
      <c r="C653" s="16" t="e">
        <f>'Heat Map Export'!C652 - $C$6</f>
        <v>#N/A</v>
      </c>
      <c r="D653" s="16" t="e">
        <f>'Heat Map Export'!F652 - $D$6</f>
        <v>#N/A</v>
      </c>
      <c r="E653" s="16" t="e">
        <f>'Heat Map Export'!J652- $E$6</f>
        <v>#N/A</v>
      </c>
      <c r="F653" s="16" t="e">
        <f>'Heat Map Export'!R652 - $F$6</f>
        <v>#N/A</v>
      </c>
      <c r="G653" s="16" t="e">
        <f>'Heat Map Export'!U652- $G$6</f>
        <v>#N/A</v>
      </c>
      <c r="H653" s="16" t="e">
        <f>'Heat Map Export'!Y652 - $H$6</f>
        <v>#N/A</v>
      </c>
      <c r="I653" s="17" t="e">
        <f>'Heat Map Export'!AB652-$I$6</f>
        <v>#N/A</v>
      </c>
    </row>
    <row r="654" spans="1:9" s="14" customFormat="1" x14ac:dyDescent="0.2">
      <c r="A654" s="24">
        <f>'Heat Map Export'!A653</f>
        <v>0</v>
      </c>
      <c r="B654" s="25">
        <f>'Heat Map Export'!B653</f>
        <v>0</v>
      </c>
      <c r="C654" s="16" t="e">
        <f>'Heat Map Export'!C653 - $C$6</f>
        <v>#N/A</v>
      </c>
      <c r="D654" s="16" t="e">
        <f>'Heat Map Export'!F653 - $D$6</f>
        <v>#N/A</v>
      </c>
      <c r="E654" s="16" t="e">
        <f>'Heat Map Export'!J653- $E$6</f>
        <v>#N/A</v>
      </c>
      <c r="F654" s="16" t="e">
        <f>'Heat Map Export'!R653 - $F$6</f>
        <v>#N/A</v>
      </c>
      <c r="G654" s="16" t="e">
        <f>'Heat Map Export'!U653- $G$6</f>
        <v>#N/A</v>
      </c>
      <c r="H654" s="16" t="e">
        <f>'Heat Map Export'!Y653 - $H$6</f>
        <v>#N/A</v>
      </c>
      <c r="I654" s="17" t="e">
        <f>'Heat Map Export'!AB653-$I$6</f>
        <v>#N/A</v>
      </c>
    </row>
    <row r="655" spans="1:9" s="14" customFormat="1" x14ac:dyDescent="0.2">
      <c r="A655" s="24">
        <f>'Heat Map Export'!A654</f>
        <v>0</v>
      </c>
      <c r="B655" s="25">
        <f>'Heat Map Export'!B654</f>
        <v>0</v>
      </c>
      <c r="C655" s="16" t="e">
        <f>'Heat Map Export'!C654 - $C$6</f>
        <v>#N/A</v>
      </c>
      <c r="D655" s="16" t="e">
        <f>'Heat Map Export'!F654 - $D$6</f>
        <v>#N/A</v>
      </c>
      <c r="E655" s="16" t="e">
        <f>'Heat Map Export'!J654- $E$6</f>
        <v>#N/A</v>
      </c>
      <c r="F655" s="16" t="e">
        <f>'Heat Map Export'!R654 - $F$6</f>
        <v>#N/A</v>
      </c>
      <c r="G655" s="16" t="e">
        <f>'Heat Map Export'!U654- $G$6</f>
        <v>#N/A</v>
      </c>
      <c r="H655" s="16" t="e">
        <f>'Heat Map Export'!Y654 - $H$6</f>
        <v>#N/A</v>
      </c>
      <c r="I655" s="17" t="e">
        <f>'Heat Map Export'!AB654-$I$6</f>
        <v>#N/A</v>
      </c>
    </row>
    <row r="656" spans="1:9" s="14" customFormat="1" x14ac:dyDescent="0.2">
      <c r="A656" s="24">
        <f>'Heat Map Export'!A655</f>
        <v>0</v>
      </c>
      <c r="B656" s="25">
        <f>'Heat Map Export'!B655</f>
        <v>0</v>
      </c>
      <c r="C656" s="16" t="e">
        <f>'Heat Map Export'!C655 - $C$6</f>
        <v>#N/A</v>
      </c>
      <c r="D656" s="16" t="e">
        <f>'Heat Map Export'!F655 - $D$6</f>
        <v>#N/A</v>
      </c>
      <c r="E656" s="16" t="e">
        <f>'Heat Map Export'!J655- $E$6</f>
        <v>#N/A</v>
      </c>
      <c r="F656" s="16" t="e">
        <f>'Heat Map Export'!R655 - $F$6</f>
        <v>#N/A</v>
      </c>
      <c r="G656" s="16" t="e">
        <f>'Heat Map Export'!U655- $G$6</f>
        <v>#N/A</v>
      </c>
      <c r="H656" s="16" t="e">
        <f>'Heat Map Export'!Y655 - $H$6</f>
        <v>#N/A</v>
      </c>
      <c r="I656" s="17" t="e">
        <f>'Heat Map Export'!AB655-$I$6</f>
        <v>#N/A</v>
      </c>
    </row>
    <row r="657" spans="1:9" s="14" customFormat="1" x14ac:dyDescent="0.2">
      <c r="A657" s="24">
        <f>'Heat Map Export'!A656</f>
        <v>0</v>
      </c>
      <c r="B657" s="25">
        <f>'Heat Map Export'!B656</f>
        <v>0</v>
      </c>
      <c r="C657" s="16" t="e">
        <f>'Heat Map Export'!C656 - $C$6</f>
        <v>#N/A</v>
      </c>
      <c r="D657" s="16" t="e">
        <f>'Heat Map Export'!F656 - $D$6</f>
        <v>#N/A</v>
      </c>
      <c r="E657" s="16" t="e">
        <f>'Heat Map Export'!J656- $E$6</f>
        <v>#N/A</v>
      </c>
      <c r="F657" s="16" t="e">
        <f>'Heat Map Export'!R656 - $F$6</f>
        <v>#N/A</v>
      </c>
      <c r="G657" s="16" t="e">
        <f>'Heat Map Export'!U656- $G$6</f>
        <v>#N/A</v>
      </c>
      <c r="H657" s="16" t="e">
        <f>'Heat Map Export'!Y656 - $H$6</f>
        <v>#N/A</v>
      </c>
      <c r="I657" s="17" t="e">
        <f>'Heat Map Export'!AB656-$I$6</f>
        <v>#N/A</v>
      </c>
    </row>
    <row r="658" spans="1:9" s="14" customFormat="1" x14ac:dyDescent="0.2">
      <c r="A658" s="24">
        <f>'Heat Map Export'!A657</f>
        <v>0</v>
      </c>
      <c r="B658" s="25">
        <f>'Heat Map Export'!B657</f>
        <v>0</v>
      </c>
      <c r="C658" s="16" t="e">
        <f>'Heat Map Export'!C657 - $C$6</f>
        <v>#N/A</v>
      </c>
      <c r="D658" s="16" t="e">
        <f>'Heat Map Export'!F657 - $D$6</f>
        <v>#N/A</v>
      </c>
      <c r="E658" s="16" t="e">
        <f>'Heat Map Export'!J657- $E$6</f>
        <v>#N/A</v>
      </c>
      <c r="F658" s="16" t="e">
        <f>'Heat Map Export'!R657 - $F$6</f>
        <v>#N/A</v>
      </c>
      <c r="G658" s="16" t="e">
        <f>'Heat Map Export'!U657- $G$6</f>
        <v>#N/A</v>
      </c>
      <c r="H658" s="16" t="e">
        <f>'Heat Map Export'!Y657 - $H$6</f>
        <v>#N/A</v>
      </c>
      <c r="I658" s="17" t="e">
        <f>'Heat Map Export'!AB657-$I$6</f>
        <v>#N/A</v>
      </c>
    </row>
    <row r="659" spans="1:9" s="14" customFormat="1" x14ac:dyDescent="0.2">
      <c r="A659" s="24">
        <f>'Heat Map Export'!A658</f>
        <v>0</v>
      </c>
      <c r="B659" s="25">
        <f>'Heat Map Export'!B658</f>
        <v>0</v>
      </c>
      <c r="C659" s="16" t="e">
        <f>'Heat Map Export'!C658 - $C$6</f>
        <v>#N/A</v>
      </c>
      <c r="D659" s="16" t="e">
        <f>'Heat Map Export'!F658 - $D$6</f>
        <v>#N/A</v>
      </c>
      <c r="E659" s="16" t="e">
        <f>'Heat Map Export'!J658- $E$6</f>
        <v>#N/A</v>
      </c>
      <c r="F659" s="16" t="e">
        <f>'Heat Map Export'!R658 - $F$6</f>
        <v>#N/A</v>
      </c>
      <c r="G659" s="16" t="e">
        <f>'Heat Map Export'!U658- $G$6</f>
        <v>#N/A</v>
      </c>
      <c r="H659" s="16" t="e">
        <f>'Heat Map Export'!Y658 - $H$6</f>
        <v>#N/A</v>
      </c>
      <c r="I659" s="17" t="e">
        <f>'Heat Map Export'!AB658-$I$6</f>
        <v>#N/A</v>
      </c>
    </row>
    <row r="660" spans="1:9" s="14" customFormat="1" x14ac:dyDescent="0.2">
      <c r="A660" s="24">
        <f>'Heat Map Export'!A659</f>
        <v>0</v>
      </c>
      <c r="B660" s="25">
        <f>'Heat Map Export'!B659</f>
        <v>0</v>
      </c>
      <c r="C660" s="16" t="e">
        <f>'Heat Map Export'!C659 - $C$6</f>
        <v>#N/A</v>
      </c>
      <c r="D660" s="16" t="e">
        <f>'Heat Map Export'!F659 - $D$6</f>
        <v>#N/A</v>
      </c>
      <c r="E660" s="16" t="e">
        <f>'Heat Map Export'!J659- $E$6</f>
        <v>#N/A</v>
      </c>
      <c r="F660" s="16" t="e">
        <f>'Heat Map Export'!R659 - $F$6</f>
        <v>#N/A</v>
      </c>
      <c r="G660" s="16" t="e">
        <f>'Heat Map Export'!U659- $G$6</f>
        <v>#N/A</v>
      </c>
      <c r="H660" s="16" t="e">
        <f>'Heat Map Export'!Y659 - $H$6</f>
        <v>#N/A</v>
      </c>
      <c r="I660" s="17" t="e">
        <f>'Heat Map Export'!AB659-$I$6</f>
        <v>#N/A</v>
      </c>
    </row>
    <row r="661" spans="1:9" s="14" customFormat="1" x14ac:dyDescent="0.2">
      <c r="A661" s="24">
        <f>'Heat Map Export'!A660</f>
        <v>0</v>
      </c>
      <c r="B661" s="25">
        <f>'Heat Map Export'!B660</f>
        <v>0</v>
      </c>
      <c r="C661" s="16" t="e">
        <f>'Heat Map Export'!C660 - $C$6</f>
        <v>#N/A</v>
      </c>
      <c r="D661" s="16" t="e">
        <f>'Heat Map Export'!F660 - $D$6</f>
        <v>#N/A</v>
      </c>
      <c r="E661" s="16" t="e">
        <f>'Heat Map Export'!J660- $E$6</f>
        <v>#N/A</v>
      </c>
      <c r="F661" s="16" t="e">
        <f>'Heat Map Export'!R660 - $F$6</f>
        <v>#N/A</v>
      </c>
      <c r="G661" s="16" t="e">
        <f>'Heat Map Export'!U660- $G$6</f>
        <v>#N/A</v>
      </c>
      <c r="H661" s="16" t="e">
        <f>'Heat Map Export'!Y660 - $H$6</f>
        <v>#N/A</v>
      </c>
      <c r="I661" s="17" t="e">
        <f>'Heat Map Export'!AB660-$I$6</f>
        <v>#N/A</v>
      </c>
    </row>
    <row r="662" spans="1:9" s="14" customFormat="1" x14ac:dyDescent="0.2">
      <c r="A662" s="24">
        <f>'Heat Map Export'!A661</f>
        <v>0</v>
      </c>
      <c r="B662" s="25">
        <f>'Heat Map Export'!B661</f>
        <v>0</v>
      </c>
      <c r="C662" s="16" t="e">
        <f>'Heat Map Export'!C661 - $C$6</f>
        <v>#N/A</v>
      </c>
      <c r="D662" s="16" t="e">
        <f>'Heat Map Export'!F661 - $D$6</f>
        <v>#N/A</v>
      </c>
      <c r="E662" s="16" t="e">
        <f>'Heat Map Export'!J661- $E$6</f>
        <v>#N/A</v>
      </c>
      <c r="F662" s="16" t="e">
        <f>'Heat Map Export'!R661 - $F$6</f>
        <v>#N/A</v>
      </c>
      <c r="G662" s="16" t="e">
        <f>'Heat Map Export'!U661- $G$6</f>
        <v>#N/A</v>
      </c>
      <c r="H662" s="16" t="e">
        <f>'Heat Map Export'!Y661 - $H$6</f>
        <v>#N/A</v>
      </c>
      <c r="I662" s="17" t="e">
        <f>'Heat Map Export'!AB661-$I$6</f>
        <v>#N/A</v>
      </c>
    </row>
    <row r="663" spans="1:9" s="14" customFormat="1" x14ac:dyDescent="0.2">
      <c r="A663" s="24">
        <f>'Heat Map Export'!A662</f>
        <v>0</v>
      </c>
      <c r="B663" s="25">
        <f>'Heat Map Export'!B662</f>
        <v>0</v>
      </c>
      <c r="C663" s="16" t="e">
        <f>'Heat Map Export'!C662 - $C$6</f>
        <v>#N/A</v>
      </c>
      <c r="D663" s="16" t="e">
        <f>'Heat Map Export'!F662 - $D$6</f>
        <v>#N/A</v>
      </c>
      <c r="E663" s="16" t="e">
        <f>'Heat Map Export'!J662- $E$6</f>
        <v>#N/A</v>
      </c>
      <c r="F663" s="16" t="e">
        <f>'Heat Map Export'!R662 - $F$6</f>
        <v>#N/A</v>
      </c>
      <c r="G663" s="16" t="e">
        <f>'Heat Map Export'!U662- $G$6</f>
        <v>#N/A</v>
      </c>
      <c r="H663" s="16" t="e">
        <f>'Heat Map Export'!Y662 - $H$6</f>
        <v>#N/A</v>
      </c>
      <c r="I663" s="17" t="e">
        <f>'Heat Map Export'!AB662-$I$6</f>
        <v>#N/A</v>
      </c>
    </row>
    <row r="664" spans="1:9" s="14" customFormat="1" x14ac:dyDescent="0.2">
      <c r="A664" s="24">
        <f>'Heat Map Export'!A663</f>
        <v>0</v>
      </c>
      <c r="B664" s="25">
        <f>'Heat Map Export'!B663</f>
        <v>0</v>
      </c>
      <c r="C664" s="16" t="e">
        <f>'Heat Map Export'!C663 - $C$6</f>
        <v>#N/A</v>
      </c>
      <c r="D664" s="16" t="e">
        <f>'Heat Map Export'!F663 - $D$6</f>
        <v>#N/A</v>
      </c>
      <c r="E664" s="16" t="e">
        <f>'Heat Map Export'!J663- $E$6</f>
        <v>#N/A</v>
      </c>
      <c r="F664" s="16" t="e">
        <f>'Heat Map Export'!R663 - $F$6</f>
        <v>#N/A</v>
      </c>
      <c r="G664" s="16" t="e">
        <f>'Heat Map Export'!U663- $G$6</f>
        <v>#N/A</v>
      </c>
      <c r="H664" s="16" t="e">
        <f>'Heat Map Export'!Y663 - $H$6</f>
        <v>#N/A</v>
      </c>
      <c r="I664" s="17" t="e">
        <f>'Heat Map Export'!AB663-$I$6</f>
        <v>#N/A</v>
      </c>
    </row>
    <row r="665" spans="1:9" s="14" customFormat="1" x14ac:dyDescent="0.2">
      <c r="A665" s="24">
        <f>'Heat Map Export'!A664</f>
        <v>0</v>
      </c>
      <c r="B665" s="25">
        <f>'Heat Map Export'!B664</f>
        <v>0</v>
      </c>
      <c r="C665" s="16" t="e">
        <f>'Heat Map Export'!C664 - $C$6</f>
        <v>#N/A</v>
      </c>
      <c r="D665" s="16" t="e">
        <f>'Heat Map Export'!F664 - $D$6</f>
        <v>#N/A</v>
      </c>
      <c r="E665" s="16" t="e">
        <f>'Heat Map Export'!J664- $E$6</f>
        <v>#N/A</v>
      </c>
      <c r="F665" s="16" t="e">
        <f>'Heat Map Export'!R664 - $F$6</f>
        <v>#N/A</v>
      </c>
      <c r="G665" s="16" t="e">
        <f>'Heat Map Export'!U664- $G$6</f>
        <v>#N/A</v>
      </c>
      <c r="H665" s="16" t="e">
        <f>'Heat Map Export'!Y664 - $H$6</f>
        <v>#N/A</v>
      </c>
      <c r="I665" s="17" t="e">
        <f>'Heat Map Export'!AB664-$I$6</f>
        <v>#N/A</v>
      </c>
    </row>
    <row r="666" spans="1:9" s="14" customFormat="1" x14ac:dyDescent="0.2">
      <c r="A666" s="24">
        <f>'Heat Map Export'!A665</f>
        <v>0</v>
      </c>
      <c r="B666" s="25">
        <f>'Heat Map Export'!B665</f>
        <v>0</v>
      </c>
      <c r="C666" s="16" t="e">
        <f>'Heat Map Export'!C665 - $C$6</f>
        <v>#N/A</v>
      </c>
      <c r="D666" s="16" t="e">
        <f>'Heat Map Export'!F665 - $D$6</f>
        <v>#N/A</v>
      </c>
      <c r="E666" s="16" t="e">
        <f>'Heat Map Export'!J665- $E$6</f>
        <v>#N/A</v>
      </c>
      <c r="F666" s="16" t="e">
        <f>'Heat Map Export'!R665 - $F$6</f>
        <v>#N/A</v>
      </c>
      <c r="G666" s="16" t="e">
        <f>'Heat Map Export'!U665- $G$6</f>
        <v>#N/A</v>
      </c>
      <c r="H666" s="16" t="e">
        <f>'Heat Map Export'!Y665 - $H$6</f>
        <v>#N/A</v>
      </c>
      <c r="I666" s="17" t="e">
        <f>'Heat Map Export'!AB665-$I$6</f>
        <v>#N/A</v>
      </c>
    </row>
    <row r="667" spans="1:9" s="14" customFormat="1" x14ac:dyDescent="0.2">
      <c r="A667" s="24">
        <f>'Heat Map Export'!A666</f>
        <v>0</v>
      </c>
      <c r="B667" s="25">
        <f>'Heat Map Export'!B666</f>
        <v>0</v>
      </c>
      <c r="C667" s="16" t="e">
        <f>'Heat Map Export'!C666 - $C$6</f>
        <v>#N/A</v>
      </c>
      <c r="D667" s="16" t="e">
        <f>'Heat Map Export'!F666 - $D$6</f>
        <v>#N/A</v>
      </c>
      <c r="E667" s="16" t="e">
        <f>'Heat Map Export'!J666- $E$6</f>
        <v>#N/A</v>
      </c>
      <c r="F667" s="16" t="e">
        <f>'Heat Map Export'!R666 - $F$6</f>
        <v>#N/A</v>
      </c>
      <c r="G667" s="16" t="e">
        <f>'Heat Map Export'!U666- $G$6</f>
        <v>#N/A</v>
      </c>
      <c r="H667" s="16" t="e">
        <f>'Heat Map Export'!Y666 - $H$6</f>
        <v>#N/A</v>
      </c>
      <c r="I667" s="17" t="e">
        <f>'Heat Map Export'!AB666-$I$6</f>
        <v>#N/A</v>
      </c>
    </row>
    <row r="668" spans="1:9" s="14" customFormat="1" x14ac:dyDescent="0.2">
      <c r="A668" s="24">
        <f>'Heat Map Export'!A667</f>
        <v>0</v>
      </c>
      <c r="B668" s="25">
        <f>'Heat Map Export'!B667</f>
        <v>0</v>
      </c>
      <c r="C668" s="16" t="e">
        <f>'Heat Map Export'!C667 - $C$6</f>
        <v>#N/A</v>
      </c>
      <c r="D668" s="16" t="e">
        <f>'Heat Map Export'!F667 - $D$6</f>
        <v>#N/A</v>
      </c>
      <c r="E668" s="16" t="e">
        <f>'Heat Map Export'!J667- $E$6</f>
        <v>#N/A</v>
      </c>
      <c r="F668" s="16" t="e">
        <f>'Heat Map Export'!R667 - $F$6</f>
        <v>#N/A</v>
      </c>
      <c r="G668" s="16" t="e">
        <f>'Heat Map Export'!U667- $G$6</f>
        <v>#N/A</v>
      </c>
      <c r="H668" s="16" t="e">
        <f>'Heat Map Export'!Y667 - $H$6</f>
        <v>#N/A</v>
      </c>
      <c r="I668" s="17" t="e">
        <f>'Heat Map Export'!AB667-$I$6</f>
        <v>#N/A</v>
      </c>
    </row>
    <row r="669" spans="1:9" s="14" customFormat="1" x14ac:dyDescent="0.2">
      <c r="A669" s="24">
        <f>'Heat Map Export'!A668</f>
        <v>0</v>
      </c>
      <c r="B669" s="25">
        <f>'Heat Map Export'!B668</f>
        <v>0</v>
      </c>
      <c r="C669" s="16" t="e">
        <f>'Heat Map Export'!C668 - $C$6</f>
        <v>#N/A</v>
      </c>
      <c r="D669" s="16" t="e">
        <f>'Heat Map Export'!F668 - $D$6</f>
        <v>#N/A</v>
      </c>
      <c r="E669" s="16" t="e">
        <f>'Heat Map Export'!J668- $E$6</f>
        <v>#N/A</v>
      </c>
      <c r="F669" s="16" t="e">
        <f>'Heat Map Export'!R668 - $F$6</f>
        <v>#N/A</v>
      </c>
      <c r="G669" s="16" t="e">
        <f>'Heat Map Export'!U668- $G$6</f>
        <v>#N/A</v>
      </c>
      <c r="H669" s="16" t="e">
        <f>'Heat Map Export'!Y668 - $H$6</f>
        <v>#N/A</v>
      </c>
      <c r="I669" s="17" t="e">
        <f>'Heat Map Export'!AB668-$I$6</f>
        <v>#N/A</v>
      </c>
    </row>
    <row r="670" spans="1:9" s="14" customFormat="1" x14ac:dyDescent="0.2">
      <c r="A670" s="24">
        <f>'Heat Map Export'!A669</f>
        <v>0</v>
      </c>
      <c r="B670" s="25">
        <f>'Heat Map Export'!B669</f>
        <v>0</v>
      </c>
      <c r="C670" s="16" t="e">
        <f>'Heat Map Export'!C669 - $C$6</f>
        <v>#N/A</v>
      </c>
      <c r="D670" s="16" t="e">
        <f>'Heat Map Export'!F669 - $D$6</f>
        <v>#N/A</v>
      </c>
      <c r="E670" s="16" t="e">
        <f>'Heat Map Export'!J669- $E$6</f>
        <v>#N/A</v>
      </c>
      <c r="F670" s="16" t="e">
        <f>'Heat Map Export'!R669 - $F$6</f>
        <v>#N/A</v>
      </c>
      <c r="G670" s="16" t="e">
        <f>'Heat Map Export'!U669- $G$6</f>
        <v>#N/A</v>
      </c>
      <c r="H670" s="16" t="e">
        <f>'Heat Map Export'!Y669 - $H$6</f>
        <v>#N/A</v>
      </c>
      <c r="I670" s="17" t="e">
        <f>'Heat Map Export'!AB669-$I$6</f>
        <v>#N/A</v>
      </c>
    </row>
    <row r="671" spans="1:9" s="14" customFormat="1" x14ac:dyDescent="0.2">
      <c r="A671" s="24">
        <f>'Heat Map Export'!A670</f>
        <v>0</v>
      </c>
      <c r="B671" s="25">
        <f>'Heat Map Export'!B670</f>
        <v>0</v>
      </c>
      <c r="C671" s="16" t="e">
        <f>'Heat Map Export'!C670 - $C$6</f>
        <v>#N/A</v>
      </c>
      <c r="D671" s="16" t="e">
        <f>'Heat Map Export'!F670 - $D$6</f>
        <v>#N/A</v>
      </c>
      <c r="E671" s="16" t="e">
        <f>'Heat Map Export'!J670- $E$6</f>
        <v>#N/A</v>
      </c>
      <c r="F671" s="16" t="e">
        <f>'Heat Map Export'!R670 - $F$6</f>
        <v>#N/A</v>
      </c>
      <c r="G671" s="16" t="e">
        <f>'Heat Map Export'!U670- $G$6</f>
        <v>#N/A</v>
      </c>
      <c r="H671" s="16" t="e">
        <f>'Heat Map Export'!Y670 - $H$6</f>
        <v>#N/A</v>
      </c>
      <c r="I671" s="17" t="e">
        <f>'Heat Map Export'!AB670-$I$6</f>
        <v>#N/A</v>
      </c>
    </row>
    <row r="672" spans="1:9" s="14" customFormat="1" x14ac:dyDescent="0.2">
      <c r="A672" s="24">
        <f>'Heat Map Export'!A671</f>
        <v>0</v>
      </c>
      <c r="B672" s="25">
        <f>'Heat Map Export'!B671</f>
        <v>0</v>
      </c>
      <c r="C672" s="16" t="e">
        <f>'Heat Map Export'!C671 - $C$6</f>
        <v>#N/A</v>
      </c>
      <c r="D672" s="16" t="e">
        <f>'Heat Map Export'!F671 - $D$6</f>
        <v>#N/A</v>
      </c>
      <c r="E672" s="16" t="e">
        <f>'Heat Map Export'!J671- $E$6</f>
        <v>#N/A</v>
      </c>
      <c r="F672" s="16" t="e">
        <f>'Heat Map Export'!R671 - $F$6</f>
        <v>#N/A</v>
      </c>
      <c r="G672" s="16" t="e">
        <f>'Heat Map Export'!U671- $G$6</f>
        <v>#N/A</v>
      </c>
      <c r="H672" s="16" t="e">
        <f>'Heat Map Export'!Y671 - $H$6</f>
        <v>#N/A</v>
      </c>
      <c r="I672" s="17" t="e">
        <f>'Heat Map Export'!AB671-$I$6</f>
        <v>#N/A</v>
      </c>
    </row>
    <row r="673" spans="1:9" s="14" customFormat="1" x14ac:dyDescent="0.2">
      <c r="A673" s="24">
        <f>'Heat Map Export'!A672</f>
        <v>0</v>
      </c>
      <c r="B673" s="25">
        <f>'Heat Map Export'!B672</f>
        <v>0</v>
      </c>
      <c r="C673" s="16" t="e">
        <f>'Heat Map Export'!C672 - $C$6</f>
        <v>#N/A</v>
      </c>
      <c r="D673" s="16" t="e">
        <f>'Heat Map Export'!F672 - $D$6</f>
        <v>#N/A</v>
      </c>
      <c r="E673" s="16" t="e">
        <f>'Heat Map Export'!J672- $E$6</f>
        <v>#N/A</v>
      </c>
      <c r="F673" s="16" t="e">
        <f>'Heat Map Export'!R672 - $F$6</f>
        <v>#N/A</v>
      </c>
      <c r="G673" s="16" t="e">
        <f>'Heat Map Export'!U672- $G$6</f>
        <v>#N/A</v>
      </c>
      <c r="H673" s="16" t="e">
        <f>'Heat Map Export'!Y672 - $H$6</f>
        <v>#N/A</v>
      </c>
      <c r="I673" s="17" t="e">
        <f>'Heat Map Export'!AB672-$I$6</f>
        <v>#N/A</v>
      </c>
    </row>
    <row r="674" spans="1:9" s="14" customFormat="1" x14ac:dyDescent="0.2">
      <c r="A674" s="24">
        <f>'Heat Map Export'!A673</f>
        <v>0</v>
      </c>
      <c r="B674" s="25">
        <f>'Heat Map Export'!B673</f>
        <v>0</v>
      </c>
      <c r="C674" s="16" t="e">
        <f>'Heat Map Export'!C673 - $C$6</f>
        <v>#N/A</v>
      </c>
      <c r="D674" s="16" t="e">
        <f>'Heat Map Export'!F673 - $D$6</f>
        <v>#N/A</v>
      </c>
      <c r="E674" s="16" t="e">
        <f>'Heat Map Export'!J673- $E$6</f>
        <v>#N/A</v>
      </c>
      <c r="F674" s="16" t="e">
        <f>'Heat Map Export'!R673 - $F$6</f>
        <v>#N/A</v>
      </c>
      <c r="G674" s="16" t="e">
        <f>'Heat Map Export'!U673- $G$6</f>
        <v>#N/A</v>
      </c>
      <c r="H674" s="16" t="e">
        <f>'Heat Map Export'!Y673 - $H$6</f>
        <v>#N/A</v>
      </c>
      <c r="I674" s="17" t="e">
        <f>'Heat Map Export'!AB673-$I$6</f>
        <v>#N/A</v>
      </c>
    </row>
    <row r="675" spans="1:9" s="14" customFormat="1" x14ac:dyDescent="0.2">
      <c r="A675" s="24">
        <f>'Heat Map Export'!A674</f>
        <v>0</v>
      </c>
      <c r="B675" s="25">
        <f>'Heat Map Export'!B674</f>
        <v>0</v>
      </c>
      <c r="C675" s="16" t="e">
        <f>'Heat Map Export'!C674 - $C$6</f>
        <v>#N/A</v>
      </c>
      <c r="D675" s="16" t="e">
        <f>'Heat Map Export'!F674 - $D$6</f>
        <v>#N/A</v>
      </c>
      <c r="E675" s="16" t="e">
        <f>'Heat Map Export'!J674- $E$6</f>
        <v>#N/A</v>
      </c>
      <c r="F675" s="16" t="e">
        <f>'Heat Map Export'!R674 - $F$6</f>
        <v>#N/A</v>
      </c>
      <c r="G675" s="16" t="e">
        <f>'Heat Map Export'!U674- $G$6</f>
        <v>#N/A</v>
      </c>
      <c r="H675" s="16" t="e">
        <f>'Heat Map Export'!Y674 - $H$6</f>
        <v>#N/A</v>
      </c>
      <c r="I675" s="17" t="e">
        <f>'Heat Map Export'!AB674-$I$6</f>
        <v>#N/A</v>
      </c>
    </row>
    <row r="676" spans="1:9" s="14" customFormat="1" x14ac:dyDescent="0.2">
      <c r="A676" s="24">
        <f>'Heat Map Export'!A675</f>
        <v>0</v>
      </c>
      <c r="B676" s="25">
        <f>'Heat Map Export'!B675</f>
        <v>0</v>
      </c>
      <c r="C676" s="16" t="e">
        <f>'Heat Map Export'!C675 - $C$6</f>
        <v>#N/A</v>
      </c>
      <c r="D676" s="16" t="e">
        <f>'Heat Map Export'!F675 - $D$6</f>
        <v>#N/A</v>
      </c>
      <c r="E676" s="16" t="e">
        <f>'Heat Map Export'!J675- $E$6</f>
        <v>#N/A</v>
      </c>
      <c r="F676" s="16" t="e">
        <f>'Heat Map Export'!R675 - $F$6</f>
        <v>#N/A</v>
      </c>
      <c r="G676" s="16" t="e">
        <f>'Heat Map Export'!U675- $G$6</f>
        <v>#N/A</v>
      </c>
      <c r="H676" s="16" t="e">
        <f>'Heat Map Export'!Y675 - $H$6</f>
        <v>#N/A</v>
      </c>
      <c r="I676" s="17" t="e">
        <f>'Heat Map Export'!AB675-$I$6</f>
        <v>#N/A</v>
      </c>
    </row>
    <row r="677" spans="1:9" s="14" customFormat="1" x14ac:dyDescent="0.2">
      <c r="A677" s="24">
        <f>'Heat Map Export'!A676</f>
        <v>0</v>
      </c>
      <c r="B677" s="25">
        <f>'Heat Map Export'!B676</f>
        <v>0</v>
      </c>
      <c r="C677" s="16" t="e">
        <f>'Heat Map Export'!C676 - $C$6</f>
        <v>#N/A</v>
      </c>
      <c r="D677" s="16" t="e">
        <f>'Heat Map Export'!F676 - $D$6</f>
        <v>#N/A</v>
      </c>
      <c r="E677" s="16" t="e">
        <f>'Heat Map Export'!J676- $E$6</f>
        <v>#N/A</v>
      </c>
      <c r="F677" s="16" t="e">
        <f>'Heat Map Export'!R676 - $F$6</f>
        <v>#N/A</v>
      </c>
      <c r="G677" s="16" t="e">
        <f>'Heat Map Export'!U676- $G$6</f>
        <v>#N/A</v>
      </c>
      <c r="H677" s="16" t="e">
        <f>'Heat Map Export'!Y676 - $H$6</f>
        <v>#N/A</v>
      </c>
      <c r="I677" s="17" t="e">
        <f>'Heat Map Export'!AB676-$I$6</f>
        <v>#N/A</v>
      </c>
    </row>
    <row r="678" spans="1:9" s="14" customFormat="1" x14ac:dyDescent="0.2">
      <c r="A678" s="24">
        <f>'Heat Map Export'!A677</f>
        <v>0</v>
      </c>
      <c r="B678" s="25">
        <f>'Heat Map Export'!B677</f>
        <v>0</v>
      </c>
      <c r="C678" s="16" t="e">
        <f>'Heat Map Export'!C677 - $C$6</f>
        <v>#N/A</v>
      </c>
      <c r="D678" s="16" t="e">
        <f>'Heat Map Export'!F677 - $D$6</f>
        <v>#N/A</v>
      </c>
      <c r="E678" s="16" t="e">
        <f>'Heat Map Export'!J677- $E$6</f>
        <v>#N/A</v>
      </c>
      <c r="F678" s="16" t="e">
        <f>'Heat Map Export'!R677 - $F$6</f>
        <v>#N/A</v>
      </c>
      <c r="G678" s="16" t="e">
        <f>'Heat Map Export'!U677- $G$6</f>
        <v>#N/A</v>
      </c>
      <c r="H678" s="16" t="e">
        <f>'Heat Map Export'!Y677 - $H$6</f>
        <v>#N/A</v>
      </c>
      <c r="I678" s="17" t="e">
        <f>'Heat Map Export'!AB677-$I$6</f>
        <v>#N/A</v>
      </c>
    </row>
    <row r="679" spans="1:9" s="14" customFormat="1" x14ac:dyDescent="0.2">
      <c r="A679" s="24">
        <f>'Heat Map Export'!A678</f>
        <v>0</v>
      </c>
      <c r="B679" s="25">
        <f>'Heat Map Export'!B678</f>
        <v>0</v>
      </c>
      <c r="C679" s="16" t="e">
        <f>'Heat Map Export'!C678 - $C$6</f>
        <v>#N/A</v>
      </c>
      <c r="D679" s="16" t="e">
        <f>'Heat Map Export'!F678 - $D$6</f>
        <v>#N/A</v>
      </c>
      <c r="E679" s="16" t="e">
        <f>'Heat Map Export'!J678- $E$6</f>
        <v>#N/A</v>
      </c>
      <c r="F679" s="16" t="e">
        <f>'Heat Map Export'!R678 - $F$6</f>
        <v>#N/A</v>
      </c>
      <c r="G679" s="16" t="e">
        <f>'Heat Map Export'!U678- $G$6</f>
        <v>#N/A</v>
      </c>
      <c r="H679" s="16" t="e">
        <f>'Heat Map Export'!Y678 - $H$6</f>
        <v>#N/A</v>
      </c>
      <c r="I679" s="17" t="e">
        <f>'Heat Map Export'!AB678-$I$6</f>
        <v>#N/A</v>
      </c>
    </row>
    <row r="680" spans="1:9" s="14" customFormat="1" x14ac:dyDescent="0.2">
      <c r="A680" s="24">
        <f>'Heat Map Export'!A679</f>
        <v>0</v>
      </c>
      <c r="B680" s="25">
        <f>'Heat Map Export'!B679</f>
        <v>0</v>
      </c>
      <c r="C680" s="16" t="e">
        <f>'Heat Map Export'!C679 - $C$6</f>
        <v>#N/A</v>
      </c>
      <c r="D680" s="16" t="e">
        <f>'Heat Map Export'!F679 - $D$6</f>
        <v>#N/A</v>
      </c>
      <c r="E680" s="16" t="e">
        <f>'Heat Map Export'!J679- $E$6</f>
        <v>#N/A</v>
      </c>
      <c r="F680" s="16" t="e">
        <f>'Heat Map Export'!R679 - $F$6</f>
        <v>#N/A</v>
      </c>
      <c r="G680" s="16" t="e">
        <f>'Heat Map Export'!U679- $G$6</f>
        <v>#N/A</v>
      </c>
      <c r="H680" s="16" t="e">
        <f>'Heat Map Export'!Y679 - $H$6</f>
        <v>#N/A</v>
      </c>
      <c r="I680" s="17" t="e">
        <f>'Heat Map Export'!AB679-$I$6</f>
        <v>#N/A</v>
      </c>
    </row>
    <row r="681" spans="1:9" s="14" customFormat="1" x14ac:dyDescent="0.2">
      <c r="A681" s="24">
        <f>'Heat Map Export'!A680</f>
        <v>0</v>
      </c>
      <c r="B681" s="25">
        <f>'Heat Map Export'!B680</f>
        <v>0</v>
      </c>
      <c r="C681" s="16" t="e">
        <f>'Heat Map Export'!C680 - $C$6</f>
        <v>#N/A</v>
      </c>
      <c r="D681" s="16" t="e">
        <f>'Heat Map Export'!F680 - $D$6</f>
        <v>#N/A</v>
      </c>
      <c r="E681" s="16" t="e">
        <f>'Heat Map Export'!J680- $E$6</f>
        <v>#N/A</v>
      </c>
      <c r="F681" s="16" t="e">
        <f>'Heat Map Export'!R680 - $F$6</f>
        <v>#N/A</v>
      </c>
      <c r="G681" s="16" t="e">
        <f>'Heat Map Export'!U680- $G$6</f>
        <v>#N/A</v>
      </c>
      <c r="H681" s="16" t="e">
        <f>'Heat Map Export'!Y680 - $H$6</f>
        <v>#N/A</v>
      </c>
      <c r="I681" s="17" t="e">
        <f>'Heat Map Export'!AB680-$I$6</f>
        <v>#N/A</v>
      </c>
    </row>
    <row r="682" spans="1:9" s="14" customFormat="1" x14ac:dyDescent="0.2">
      <c r="A682" s="24">
        <f>'Heat Map Export'!A681</f>
        <v>0</v>
      </c>
      <c r="B682" s="25">
        <f>'Heat Map Export'!B681</f>
        <v>0</v>
      </c>
      <c r="C682" s="16" t="e">
        <f>'Heat Map Export'!C681 - $C$6</f>
        <v>#N/A</v>
      </c>
      <c r="D682" s="16" t="e">
        <f>'Heat Map Export'!F681 - $D$6</f>
        <v>#N/A</v>
      </c>
      <c r="E682" s="16" t="e">
        <f>'Heat Map Export'!J681- $E$6</f>
        <v>#N/A</v>
      </c>
      <c r="F682" s="16" t="e">
        <f>'Heat Map Export'!R681 - $F$6</f>
        <v>#N/A</v>
      </c>
      <c r="G682" s="16" t="e">
        <f>'Heat Map Export'!U681- $G$6</f>
        <v>#N/A</v>
      </c>
      <c r="H682" s="16" t="e">
        <f>'Heat Map Export'!Y681 - $H$6</f>
        <v>#N/A</v>
      </c>
      <c r="I682" s="17" t="e">
        <f>'Heat Map Export'!AB681-$I$6</f>
        <v>#N/A</v>
      </c>
    </row>
    <row r="683" spans="1:9" s="14" customFormat="1" x14ac:dyDescent="0.2">
      <c r="A683" s="24">
        <f>'Heat Map Export'!A682</f>
        <v>0</v>
      </c>
      <c r="B683" s="25">
        <f>'Heat Map Export'!B682</f>
        <v>0</v>
      </c>
      <c r="C683" s="16" t="e">
        <f>'Heat Map Export'!C682 - $C$6</f>
        <v>#N/A</v>
      </c>
      <c r="D683" s="16" t="e">
        <f>'Heat Map Export'!F682 - $D$6</f>
        <v>#N/A</v>
      </c>
      <c r="E683" s="16" t="e">
        <f>'Heat Map Export'!J682- $E$6</f>
        <v>#N/A</v>
      </c>
      <c r="F683" s="16" t="e">
        <f>'Heat Map Export'!R682 - $F$6</f>
        <v>#N/A</v>
      </c>
      <c r="G683" s="16" t="e">
        <f>'Heat Map Export'!U682- $G$6</f>
        <v>#N/A</v>
      </c>
      <c r="H683" s="16" t="e">
        <f>'Heat Map Export'!Y682 - $H$6</f>
        <v>#N/A</v>
      </c>
      <c r="I683" s="17" t="e">
        <f>'Heat Map Export'!AB682-$I$6</f>
        <v>#N/A</v>
      </c>
    </row>
    <row r="684" spans="1:9" s="14" customFormat="1" x14ac:dyDescent="0.2">
      <c r="A684" s="24">
        <f>'Heat Map Export'!A683</f>
        <v>0</v>
      </c>
      <c r="B684" s="25">
        <f>'Heat Map Export'!B683</f>
        <v>0</v>
      </c>
      <c r="C684" s="16" t="e">
        <f>'Heat Map Export'!C683 - $C$6</f>
        <v>#N/A</v>
      </c>
      <c r="D684" s="16" t="e">
        <f>'Heat Map Export'!F683 - $D$6</f>
        <v>#N/A</v>
      </c>
      <c r="E684" s="16" t="e">
        <f>'Heat Map Export'!J683- $E$6</f>
        <v>#N/A</v>
      </c>
      <c r="F684" s="16" t="e">
        <f>'Heat Map Export'!R683 - $F$6</f>
        <v>#N/A</v>
      </c>
      <c r="G684" s="16" t="e">
        <f>'Heat Map Export'!U683- $G$6</f>
        <v>#N/A</v>
      </c>
      <c r="H684" s="16" t="e">
        <f>'Heat Map Export'!Y683 - $H$6</f>
        <v>#N/A</v>
      </c>
      <c r="I684" s="17" t="e">
        <f>'Heat Map Export'!AB683-$I$6</f>
        <v>#N/A</v>
      </c>
    </row>
    <row r="685" spans="1:9" s="14" customFormat="1" x14ac:dyDescent="0.2">
      <c r="A685" s="24">
        <f>'Heat Map Export'!A684</f>
        <v>0</v>
      </c>
      <c r="B685" s="25">
        <f>'Heat Map Export'!B684</f>
        <v>0</v>
      </c>
      <c r="C685" s="16" t="e">
        <f>'Heat Map Export'!C684 - $C$6</f>
        <v>#N/A</v>
      </c>
      <c r="D685" s="16" t="e">
        <f>'Heat Map Export'!F684 - $D$6</f>
        <v>#N/A</v>
      </c>
      <c r="E685" s="16" t="e">
        <f>'Heat Map Export'!J684- $E$6</f>
        <v>#N/A</v>
      </c>
      <c r="F685" s="16" t="e">
        <f>'Heat Map Export'!R684 - $F$6</f>
        <v>#N/A</v>
      </c>
      <c r="G685" s="16" t="e">
        <f>'Heat Map Export'!U684- $G$6</f>
        <v>#N/A</v>
      </c>
      <c r="H685" s="16" t="e">
        <f>'Heat Map Export'!Y684 - $H$6</f>
        <v>#N/A</v>
      </c>
      <c r="I685" s="17" t="e">
        <f>'Heat Map Export'!AB684-$I$6</f>
        <v>#N/A</v>
      </c>
    </row>
    <row r="686" spans="1:9" s="14" customFormat="1" x14ac:dyDescent="0.2">
      <c r="A686" s="24">
        <f>'Heat Map Export'!A685</f>
        <v>0</v>
      </c>
      <c r="B686" s="25">
        <f>'Heat Map Export'!B685</f>
        <v>0</v>
      </c>
      <c r="C686" s="16" t="e">
        <f>'Heat Map Export'!C685 - $C$6</f>
        <v>#N/A</v>
      </c>
      <c r="D686" s="16" t="e">
        <f>'Heat Map Export'!F685 - $D$6</f>
        <v>#N/A</v>
      </c>
      <c r="E686" s="16" t="e">
        <f>'Heat Map Export'!J685- $E$6</f>
        <v>#N/A</v>
      </c>
      <c r="F686" s="16" t="e">
        <f>'Heat Map Export'!R685 - $F$6</f>
        <v>#N/A</v>
      </c>
      <c r="G686" s="16" t="e">
        <f>'Heat Map Export'!U685- $G$6</f>
        <v>#N/A</v>
      </c>
      <c r="H686" s="16" t="e">
        <f>'Heat Map Export'!Y685 - $H$6</f>
        <v>#N/A</v>
      </c>
      <c r="I686" s="17" t="e">
        <f>'Heat Map Export'!AB685-$I$6</f>
        <v>#N/A</v>
      </c>
    </row>
    <row r="687" spans="1:9" s="14" customFormat="1" x14ac:dyDescent="0.2">
      <c r="A687" s="24">
        <f>'Heat Map Export'!A686</f>
        <v>0</v>
      </c>
      <c r="B687" s="25">
        <f>'Heat Map Export'!B686</f>
        <v>0</v>
      </c>
      <c r="C687" s="16" t="e">
        <f>'Heat Map Export'!C686 - $C$6</f>
        <v>#N/A</v>
      </c>
      <c r="D687" s="16" t="e">
        <f>'Heat Map Export'!F686 - $D$6</f>
        <v>#N/A</v>
      </c>
      <c r="E687" s="16" t="e">
        <f>'Heat Map Export'!J686- $E$6</f>
        <v>#N/A</v>
      </c>
      <c r="F687" s="16" t="e">
        <f>'Heat Map Export'!R686 - $F$6</f>
        <v>#N/A</v>
      </c>
      <c r="G687" s="16" t="e">
        <f>'Heat Map Export'!U686- $G$6</f>
        <v>#N/A</v>
      </c>
      <c r="H687" s="16" t="e">
        <f>'Heat Map Export'!Y686 - $H$6</f>
        <v>#N/A</v>
      </c>
      <c r="I687" s="17" t="e">
        <f>'Heat Map Export'!AB686-$I$6</f>
        <v>#N/A</v>
      </c>
    </row>
    <row r="688" spans="1:9" s="14" customFormat="1" x14ac:dyDescent="0.2">
      <c r="A688" s="24">
        <f>'Heat Map Export'!A687</f>
        <v>0</v>
      </c>
      <c r="B688" s="25">
        <f>'Heat Map Export'!B687</f>
        <v>0</v>
      </c>
      <c r="C688" s="16" t="e">
        <f>'Heat Map Export'!C687 - $C$6</f>
        <v>#N/A</v>
      </c>
      <c r="D688" s="16" t="e">
        <f>'Heat Map Export'!F687 - $D$6</f>
        <v>#N/A</v>
      </c>
      <c r="E688" s="16" t="e">
        <f>'Heat Map Export'!J687- $E$6</f>
        <v>#N/A</v>
      </c>
      <c r="F688" s="16" t="e">
        <f>'Heat Map Export'!R687 - $F$6</f>
        <v>#N/A</v>
      </c>
      <c r="G688" s="16" t="e">
        <f>'Heat Map Export'!U687- $G$6</f>
        <v>#N/A</v>
      </c>
      <c r="H688" s="16" t="e">
        <f>'Heat Map Export'!Y687 - $H$6</f>
        <v>#N/A</v>
      </c>
      <c r="I688" s="17" t="e">
        <f>'Heat Map Export'!AB687-$I$6</f>
        <v>#N/A</v>
      </c>
    </row>
    <row r="689" spans="1:9" s="14" customFormat="1" x14ac:dyDescent="0.2">
      <c r="A689" s="24">
        <f>'Heat Map Export'!A688</f>
        <v>0</v>
      </c>
      <c r="B689" s="25">
        <f>'Heat Map Export'!B688</f>
        <v>0</v>
      </c>
      <c r="C689" s="16" t="e">
        <f>'Heat Map Export'!C688 - $C$6</f>
        <v>#N/A</v>
      </c>
      <c r="D689" s="16" t="e">
        <f>'Heat Map Export'!F688 - $D$6</f>
        <v>#N/A</v>
      </c>
      <c r="E689" s="16" t="e">
        <f>'Heat Map Export'!J688- $E$6</f>
        <v>#N/A</v>
      </c>
      <c r="F689" s="16" t="e">
        <f>'Heat Map Export'!R688 - $F$6</f>
        <v>#N/A</v>
      </c>
      <c r="G689" s="16" t="e">
        <f>'Heat Map Export'!U688- $G$6</f>
        <v>#N/A</v>
      </c>
      <c r="H689" s="16" t="e">
        <f>'Heat Map Export'!Y688 - $H$6</f>
        <v>#N/A</v>
      </c>
      <c r="I689" s="17" t="e">
        <f>'Heat Map Export'!AB688-$I$6</f>
        <v>#N/A</v>
      </c>
    </row>
    <row r="690" spans="1:9" s="14" customFormat="1" x14ac:dyDescent="0.2">
      <c r="A690" s="24">
        <f>'Heat Map Export'!A689</f>
        <v>0</v>
      </c>
      <c r="B690" s="25">
        <f>'Heat Map Export'!B689</f>
        <v>0</v>
      </c>
      <c r="C690" s="16" t="e">
        <f>'Heat Map Export'!C689 - $C$6</f>
        <v>#N/A</v>
      </c>
      <c r="D690" s="16" t="e">
        <f>'Heat Map Export'!F689 - $D$6</f>
        <v>#N/A</v>
      </c>
      <c r="E690" s="16" t="e">
        <f>'Heat Map Export'!J689- $E$6</f>
        <v>#N/A</v>
      </c>
      <c r="F690" s="16" t="e">
        <f>'Heat Map Export'!R689 - $F$6</f>
        <v>#N/A</v>
      </c>
      <c r="G690" s="16" t="e">
        <f>'Heat Map Export'!U689- $G$6</f>
        <v>#N/A</v>
      </c>
      <c r="H690" s="16" t="e">
        <f>'Heat Map Export'!Y689 - $H$6</f>
        <v>#N/A</v>
      </c>
      <c r="I690" s="17" t="e">
        <f>'Heat Map Export'!AB689-$I$6</f>
        <v>#N/A</v>
      </c>
    </row>
    <row r="691" spans="1:9" s="14" customFormat="1" x14ac:dyDescent="0.2">
      <c r="A691" s="24">
        <f>'Heat Map Export'!A690</f>
        <v>0</v>
      </c>
      <c r="B691" s="25">
        <f>'Heat Map Export'!B690</f>
        <v>0</v>
      </c>
      <c r="C691" s="16" t="e">
        <f>'Heat Map Export'!C690 - $C$6</f>
        <v>#N/A</v>
      </c>
      <c r="D691" s="16" t="e">
        <f>'Heat Map Export'!F690 - $D$6</f>
        <v>#N/A</v>
      </c>
      <c r="E691" s="16" t="e">
        <f>'Heat Map Export'!J690- $E$6</f>
        <v>#N/A</v>
      </c>
      <c r="F691" s="16" t="e">
        <f>'Heat Map Export'!R690 - $F$6</f>
        <v>#N/A</v>
      </c>
      <c r="G691" s="16" t="e">
        <f>'Heat Map Export'!U690- $G$6</f>
        <v>#N/A</v>
      </c>
      <c r="H691" s="16" t="e">
        <f>'Heat Map Export'!Y690 - $H$6</f>
        <v>#N/A</v>
      </c>
      <c r="I691" s="17" t="e">
        <f>'Heat Map Export'!AB690-$I$6</f>
        <v>#N/A</v>
      </c>
    </row>
    <row r="692" spans="1:9" s="14" customFormat="1" x14ac:dyDescent="0.2">
      <c r="A692" s="24">
        <f>'Heat Map Export'!A691</f>
        <v>0</v>
      </c>
      <c r="B692" s="25">
        <f>'Heat Map Export'!B691</f>
        <v>0</v>
      </c>
      <c r="C692" s="16" t="e">
        <f>'Heat Map Export'!C691 - $C$6</f>
        <v>#N/A</v>
      </c>
      <c r="D692" s="16" t="e">
        <f>'Heat Map Export'!F691 - $D$6</f>
        <v>#N/A</v>
      </c>
      <c r="E692" s="16" t="e">
        <f>'Heat Map Export'!J691- $E$6</f>
        <v>#N/A</v>
      </c>
      <c r="F692" s="16" t="e">
        <f>'Heat Map Export'!R691 - $F$6</f>
        <v>#N/A</v>
      </c>
      <c r="G692" s="16" t="e">
        <f>'Heat Map Export'!U691- $G$6</f>
        <v>#N/A</v>
      </c>
      <c r="H692" s="16" t="e">
        <f>'Heat Map Export'!Y691 - $H$6</f>
        <v>#N/A</v>
      </c>
      <c r="I692" s="17" t="e">
        <f>'Heat Map Export'!AB691-$I$6</f>
        <v>#N/A</v>
      </c>
    </row>
    <row r="693" spans="1:9" s="14" customFormat="1" x14ac:dyDescent="0.2">
      <c r="A693" s="24">
        <f>'Heat Map Export'!A692</f>
        <v>0</v>
      </c>
      <c r="B693" s="25">
        <f>'Heat Map Export'!B692</f>
        <v>0</v>
      </c>
      <c r="C693" s="16" t="e">
        <f>'Heat Map Export'!C692 - $C$6</f>
        <v>#N/A</v>
      </c>
      <c r="D693" s="16" t="e">
        <f>'Heat Map Export'!F692 - $D$6</f>
        <v>#N/A</v>
      </c>
      <c r="E693" s="16" t="e">
        <f>'Heat Map Export'!J692- $E$6</f>
        <v>#N/A</v>
      </c>
      <c r="F693" s="16" t="e">
        <f>'Heat Map Export'!R692 - $F$6</f>
        <v>#N/A</v>
      </c>
      <c r="G693" s="16" t="e">
        <f>'Heat Map Export'!U692- $G$6</f>
        <v>#N/A</v>
      </c>
      <c r="H693" s="16" t="e">
        <f>'Heat Map Export'!Y692 - $H$6</f>
        <v>#N/A</v>
      </c>
      <c r="I693" s="17" t="e">
        <f>'Heat Map Export'!AB692-$I$6</f>
        <v>#N/A</v>
      </c>
    </row>
    <row r="694" spans="1:9" s="14" customFormat="1" x14ac:dyDescent="0.2">
      <c r="A694" s="24">
        <f>'Heat Map Export'!A693</f>
        <v>0</v>
      </c>
      <c r="B694" s="25">
        <f>'Heat Map Export'!B693</f>
        <v>0</v>
      </c>
      <c r="C694" s="16" t="e">
        <f>'Heat Map Export'!C693 - $C$6</f>
        <v>#N/A</v>
      </c>
      <c r="D694" s="16" t="e">
        <f>'Heat Map Export'!F693 - $D$6</f>
        <v>#N/A</v>
      </c>
      <c r="E694" s="16" t="e">
        <f>'Heat Map Export'!J693- $E$6</f>
        <v>#N/A</v>
      </c>
      <c r="F694" s="16" t="e">
        <f>'Heat Map Export'!R693 - $F$6</f>
        <v>#N/A</v>
      </c>
      <c r="G694" s="16" t="e">
        <f>'Heat Map Export'!U693- $G$6</f>
        <v>#N/A</v>
      </c>
      <c r="H694" s="16" t="e">
        <f>'Heat Map Export'!Y693 - $H$6</f>
        <v>#N/A</v>
      </c>
      <c r="I694" s="17" t="e">
        <f>'Heat Map Export'!AB693-$I$6</f>
        <v>#N/A</v>
      </c>
    </row>
    <row r="695" spans="1:9" s="14" customFormat="1" x14ac:dyDescent="0.2">
      <c r="A695" s="24">
        <f>'Heat Map Export'!A694</f>
        <v>0</v>
      </c>
      <c r="B695" s="25">
        <f>'Heat Map Export'!B694</f>
        <v>0</v>
      </c>
      <c r="C695" s="16" t="e">
        <f>'Heat Map Export'!C694 - $C$6</f>
        <v>#N/A</v>
      </c>
      <c r="D695" s="16" t="e">
        <f>'Heat Map Export'!F694 - $D$6</f>
        <v>#N/A</v>
      </c>
      <c r="E695" s="16" t="e">
        <f>'Heat Map Export'!J694- $E$6</f>
        <v>#N/A</v>
      </c>
      <c r="F695" s="16" t="e">
        <f>'Heat Map Export'!R694 - $F$6</f>
        <v>#N/A</v>
      </c>
      <c r="G695" s="16" t="e">
        <f>'Heat Map Export'!U694- $G$6</f>
        <v>#N/A</v>
      </c>
      <c r="H695" s="16" t="e">
        <f>'Heat Map Export'!Y694 - $H$6</f>
        <v>#N/A</v>
      </c>
      <c r="I695" s="17" t="e">
        <f>'Heat Map Export'!AB694-$I$6</f>
        <v>#N/A</v>
      </c>
    </row>
    <row r="696" spans="1:9" s="14" customFormat="1" x14ac:dyDescent="0.2">
      <c r="A696" s="24">
        <f>'Heat Map Export'!A695</f>
        <v>0</v>
      </c>
      <c r="B696" s="25">
        <f>'Heat Map Export'!B695</f>
        <v>0</v>
      </c>
      <c r="C696" s="16" t="e">
        <f>'Heat Map Export'!C695 - $C$6</f>
        <v>#N/A</v>
      </c>
      <c r="D696" s="16" t="e">
        <f>'Heat Map Export'!F695 - $D$6</f>
        <v>#N/A</v>
      </c>
      <c r="E696" s="16" t="e">
        <f>'Heat Map Export'!J695- $E$6</f>
        <v>#N/A</v>
      </c>
      <c r="F696" s="16" t="e">
        <f>'Heat Map Export'!R695 - $F$6</f>
        <v>#N/A</v>
      </c>
      <c r="G696" s="16" t="e">
        <f>'Heat Map Export'!U695- $G$6</f>
        <v>#N/A</v>
      </c>
      <c r="H696" s="16" t="e">
        <f>'Heat Map Export'!Y695 - $H$6</f>
        <v>#N/A</v>
      </c>
      <c r="I696" s="17" t="e">
        <f>'Heat Map Export'!AB695-$I$6</f>
        <v>#N/A</v>
      </c>
    </row>
    <row r="697" spans="1:9" s="14" customFormat="1" x14ac:dyDescent="0.2">
      <c r="A697" s="24">
        <f>'Heat Map Export'!A696</f>
        <v>0</v>
      </c>
      <c r="B697" s="25">
        <f>'Heat Map Export'!B696</f>
        <v>0</v>
      </c>
      <c r="C697" s="16" t="e">
        <f>'Heat Map Export'!C696 - $C$6</f>
        <v>#N/A</v>
      </c>
      <c r="D697" s="16" t="e">
        <f>'Heat Map Export'!F696 - $D$6</f>
        <v>#N/A</v>
      </c>
      <c r="E697" s="16" t="e">
        <f>'Heat Map Export'!J696- $E$6</f>
        <v>#N/A</v>
      </c>
      <c r="F697" s="16" t="e">
        <f>'Heat Map Export'!R696 - $F$6</f>
        <v>#N/A</v>
      </c>
      <c r="G697" s="16" t="e">
        <f>'Heat Map Export'!U696- $G$6</f>
        <v>#N/A</v>
      </c>
      <c r="H697" s="16" t="e">
        <f>'Heat Map Export'!Y696 - $H$6</f>
        <v>#N/A</v>
      </c>
      <c r="I697" s="17" t="e">
        <f>'Heat Map Export'!AB696-$I$6</f>
        <v>#N/A</v>
      </c>
    </row>
    <row r="698" spans="1:9" s="14" customFormat="1" x14ac:dyDescent="0.2">
      <c r="A698" s="24">
        <f>'Heat Map Export'!A697</f>
        <v>0</v>
      </c>
      <c r="B698" s="25">
        <f>'Heat Map Export'!B697</f>
        <v>0</v>
      </c>
      <c r="C698" s="16" t="e">
        <f>'Heat Map Export'!C697 - $C$6</f>
        <v>#N/A</v>
      </c>
      <c r="D698" s="16" t="e">
        <f>'Heat Map Export'!F697 - $D$6</f>
        <v>#N/A</v>
      </c>
      <c r="E698" s="16" t="e">
        <f>'Heat Map Export'!J697- $E$6</f>
        <v>#N/A</v>
      </c>
      <c r="F698" s="16" t="e">
        <f>'Heat Map Export'!R697 - $F$6</f>
        <v>#N/A</v>
      </c>
      <c r="G698" s="16" t="e">
        <f>'Heat Map Export'!U697- $G$6</f>
        <v>#N/A</v>
      </c>
      <c r="H698" s="16" t="e">
        <f>'Heat Map Export'!Y697 - $H$6</f>
        <v>#N/A</v>
      </c>
      <c r="I698" s="17" t="e">
        <f>'Heat Map Export'!AB697-$I$6</f>
        <v>#N/A</v>
      </c>
    </row>
    <row r="699" spans="1:9" s="14" customFormat="1" x14ac:dyDescent="0.2">
      <c r="A699" s="24">
        <f>'Heat Map Export'!A698</f>
        <v>0</v>
      </c>
      <c r="B699" s="25">
        <f>'Heat Map Export'!B698</f>
        <v>0</v>
      </c>
      <c r="C699" s="16" t="e">
        <f>'Heat Map Export'!C698 - $C$6</f>
        <v>#N/A</v>
      </c>
      <c r="D699" s="16" t="e">
        <f>'Heat Map Export'!F698 - $D$6</f>
        <v>#N/A</v>
      </c>
      <c r="E699" s="16" t="e">
        <f>'Heat Map Export'!J698- $E$6</f>
        <v>#N/A</v>
      </c>
      <c r="F699" s="16" t="e">
        <f>'Heat Map Export'!R698 - $F$6</f>
        <v>#N/A</v>
      </c>
      <c r="G699" s="16" t="e">
        <f>'Heat Map Export'!U698- $G$6</f>
        <v>#N/A</v>
      </c>
      <c r="H699" s="16" t="e">
        <f>'Heat Map Export'!Y698 - $H$6</f>
        <v>#N/A</v>
      </c>
      <c r="I699" s="17" t="e">
        <f>'Heat Map Export'!AB698-$I$6</f>
        <v>#N/A</v>
      </c>
    </row>
    <row r="700" spans="1:9" s="14" customFormat="1" x14ac:dyDescent="0.2">
      <c r="A700" s="24">
        <f>'Heat Map Export'!A699</f>
        <v>0</v>
      </c>
      <c r="B700" s="25">
        <f>'Heat Map Export'!B699</f>
        <v>0</v>
      </c>
      <c r="C700" s="16" t="e">
        <f>'Heat Map Export'!C699 - $C$6</f>
        <v>#N/A</v>
      </c>
      <c r="D700" s="16" t="e">
        <f>'Heat Map Export'!F699 - $D$6</f>
        <v>#N/A</v>
      </c>
      <c r="E700" s="16" t="e">
        <f>'Heat Map Export'!J699- $E$6</f>
        <v>#N/A</v>
      </c>
      <c r="F700" s="16" t="e">
        <f>'Heat Map Export'!R699 - $F$6</f>
        <v>#N/A</v>
      </c>
      <c r="G700" s="16" t="e">
        <f>'Heat Map Export'!U699- $G$6</f>
        <v>#N/A</v>
      </c>
      <c r="H700" s="16" t="e">
        <f>'Heat Map Export'!Y699 - $H$6</f>
        <v>#N/A</v>
      </c>
      <c r="I700" s="17" t="e">
        <f>'Heat Map Export'!AB699-$I$6</f>
        <v>#N/A</v>
      </c>
    </row>
    <row r="701" spans="1:9" s="14" customFormat="1" x14ac:dyDescent="0.2">
      <c r="A701" s="24">
        <f>'Heat Map Export'!A700</f>
        <v>0</v>
      </c>
      <c r="B701" s="25">
        <f>'Heat Map Export'!B700</f>
        <v>0</v>
      </c>
      <c r="C701" s="16" t="e">
        <f>'Heat Map Export'!C700 - $C$6</f>
        <v>#N/A</v>
      </c>
      <c r="D701" s="16" t="e">
        <f>'Heat Map Export'!F700 - $D$6</f>
        <v>#N/A</v>
      </c>
      <c r="E701" s="16" t="e">
        <f>'Heat Map Export'!J700- $E$6</f>
        <v>#N/A</v>
      </c>
      <c r="F701" s="16" t="e">
        <f>'Heat Map Export'!R700 - $F$6</f>
        <v>#N/A</v>
      </c>
      <c r="G701" s="16" t="e">
        <f>'Heat Map Export'!U700- $G$6</f>
        <v>#N/A</v>
      </c>
      <c r="H701" s="16" t="e">
        <f>'Heat Map Export'!Y700 - $H$6</f>
        <v>#N/A</v>
      </c>
      <c r="I701" s="17" t="e">
        <f>'Heat Map Export'!AB700-$I$6</f>
        <v>#N/A</v>
      </c>
    </row>
    <row r="702" spans="1:9" s="14" customFormat="1" x14ac:dyDescent="0.2">
      <c r="A702" s="24">
        <f>'Heat Map Export'!A701</f>
        <v>0</v>
      </c>
      <c r="B702" s="25">
        <f>'Heat Map Export'!B701</f>
        <v>0</v>
      </c>
      <c r="C702" s="16" t="e">
        <f>'Heat Map Export'!C701 - $C$6</f>
        <v>#N/A</v>
      </c>
      <c r="D702" s="16" t="e">
        <f>'Heat Map Export'!F701 - $D$6</f>
        <v>#N/A</v>
      </c>
      <c r="E702" s="16" t="e">
        <f>'Heat Map Export'!J701- $E$6</f>
        <v>#N/A</v>
      </c>
      <c r="F702" s="16" t="e">
        <f>'Heat Map Export'!R701 - $F$6</f>
        <v>#N/A</v>
      </c>
      <c r="G702" s="16" t="e">
        <f>'Heat Map Export'!U701- $G$6</f>
        <v>#N/A</v>
      </c>
      <c r="H702" s="16" t="e">
        <f>'Heat Map Export'!Y701 - $H$6</f>
        <v>#N/A</v>
      </c>
      <c r="I702" s="17" t="e">
        <f>'Heat Map Export'!AB701-$I$6</f>
        <v>#N/A</v>
      </c>
    </row>
    <row r="703" spans="1:9" s="14" customFormat="1" x14ac:dyDescent="0.2">
      <c r="A703" s="24">
        <f>'Heat Map Export'!A702</f>
        <v>0</v>
      </c>
      <c r="B703" s="25">
        <f>'Heat Map Export'!B702</f>
        <v>0</v>
      </c>
      <c r="C703" s="16" t="e">
        <f>'Heat Map Export'!C702 - $C$6</f>
        <v>#N/A</v>
      </c>
      <c r="D703" s="16" t="e">
        <f>'Heat Map Export'!F702 - $D$6</f>
        <v>#N/A</v>
      </c>
      <c r="E703" s="16" t="e">
        <f>'Heat Map Export'!J702- $E$6</f>
        <v>#N/A</v>
      </c>
      <c r="F703" s="16" t="e">
        <f>'Heat Map Export'!R702 - $F$6</f>
        <v>#N/A</v>
      </c>
      <c r="G703" s="16" t="e">
        <f>'Heat Map Export'!U702- $G$6</f>
        <v>#N/A</v>
      </c>
      <c r="H703" s="16" t="e">
        <f>'Heat Map Export'!Y702 - $H$6</f>
        <v>#N/A</v>
      </c>
      <c r="I703" s="17" t="e">
        <f>'Heat Map Export'!AB702-$I$6</f>
        <v>#N/A</v>
      </c>
    </row>
    <row r="704" spans="1:9" s="14" customFormat="1" x14ac:dyDescent="0.2">
      <c r="A704" s="24">
        <f>'Heat Map Export'!A703</f>
        <v>0</v>
      </c>
      <c r="B704" s="25">
        <f>'Heat Map Export'!B703</f>
        <v>0</v>
      </c>
      <c r="C704" s="16" t="e">
        <f>'Heat Map Export'!C703 - $C$6</f>
        <v>#N/A</v>
      </c>
      <c r="D704" s="16" t="e">
        <f>'Heat Map Export'!F703 - $D$6</f>
        <v>#N/A</v>
      </c>
      <c r="E704" s="16" t="e">
        <f>'Heat Map Export'!J703- $E$6</f>
        <v>#N/A</v>
      </c>
      <c r="F704" s="16" t="e">
        <f>'Heat Map Export'!R703 - $F$6</f>
        <v>#N/A</v>
      </c>
      <c r="G704" s="16" t="e">
        <f>'Heat Map Export'!U703- $G$6</f>
        <v>#N/A</v>
      </c>
      <c r="H704" s="16" t="e">
        <f>'Heat Map Export'!Y703 - $H$6</f>
        <v>#N/A</v>
      </c>
      <c r="I704" s="17" t="e">
        <f>'Heat Map Export'!AB703-$I$6</f>
        <v>#N/A</v>
      </c>
    </row>
    <row r="705" spans="1:9" s="14" customFormat="1" x14ac:dyDescent="0.2">
      <c r="A705" s="24">
        <f>'Heat Map Export'!A704</f>
        <v>0</v>
      </c>
      <c r="B705" s="25">
        <f>'Heat Map Export'!B704</f>
        <v>0</v>
      </c>
      <c r="C705" s="16" t="e">
        <f>'Heat Map Export'!C704 - $C$6</f>
        <v>#N/A</v>
      </c>
      <c r="D705" s="16" t="e">
        <f>'Heat Map Export'!F704 - $D$6</f>
        <v>#N/A</v>
      </c>
      <c r="E705" s="16" t="e">
        <f>'Heat Map Export'!J704- $E$6</f>
        <v>#N/A</v>
      </c>
      <c r="F705" s="16" t="e">
        <f>'Heat Map Export'!R704 - $F$6</f>
        <v>#N/A</v>
      </c>
      <c r="G705" s="16" t="e">
        <f>'Heat Map Export'!U704- $G$6</f>
        <v>#N/A</v>
      </c>
      <c r="H705" s="16" t="e">
        <f>'Heat Map Export'!Y704 - $H$6</f>
        <v>#N/A</v>
      </c>
      <c r="I705" s="17" t="e">
        <f>'Heat Map Export'!AB704-$I$6</f>
        <v>#N/A</v>
      </c>
    </row>
    <row r="706" spans="1:9" s="14" customFormat="1" x14ac:dyDescent="0.2">
      <c r="A706" s="24">
        <f>'Heat Map Export'!A705</f>
        <v>0</v>
      </c>
      <c r="B706" s="25">
        <f>'Heat Map Export'!B705</f>
        <v>0</v>
      </c>
      <c r="C706" s="16" t="e">
        <f>'Heat Map Export'!C705 - $C$6</f>
        <v>#N/A</v>
      </c>
      <c r="D706" s="16" t="e">
        <f>'Heat Map Export'!F705 - $D$6</f>
        <v>#N/A</v>
      </c>
      <c r="E706" s="16" t="e">
        <f>'Heat Map Export'!J705- $E$6</f>
        <v>#N/A</v>
      </c>
      <c r="F706" s="16" t="e">
        <f>'Heat Map Export'!R705 - $F$6</f>
        <v>#N/A</v>
      </c>
      <c r="G706" s="16" t="e">
        <f>'Heat Map Export'!U705- $G$6</f>
        <v>#N/A</v>
      </c>
      <c r="H706" s="16" t="e">
        <f>'Heat Map Export'!Y705 - $H$6</f>
        <v>#N/A</v>
      </c>
      <c r="I706" s="17" t="e">
        <f>'Heat Map Export'!AB705-$I$6</f>
        <v>#N/A</v>
      </c>
    </row>
    <row r="707" spans="1:9" s="14" customFormat="1" x14ac:dyDescent="0.2">
      <c r="A707" s="24">
        <f>'Heat Map Export'!A706</f>
        <v>0</v>
      </c>
      <c r="B707" s="25">
        <f>'Heat Map Export'!B706</f>
        <v>0</v>
      </c>
      <c r="C707" s="16" t="e">
        <f>'Heat Map Export'!C706 - $C$6</f>
        <v>#N/A</v>
      </c>
      <c r="D707" s="16" t="e">
        <f>'Heat Map Export'!F706 - $D$6</f>
        <v>#N/A</v>
      </c>
      <c r="E707" s="16" t="e">
        <f>'Heat Map Export'!J706- $E$6</f>
        <v>#N/A</v>
      </c>
      <c r="F707" s="16" t="e">
        <f>'Heat Map Export'!R706 - $F$6</f>
        <v>#N/A</v>
      </c>
      <c r="G707" s="16" t="e">
        <f>'Heat Map Export'!U706- $G$6</f>
        <v>#N/A</v>
      </c>
      <c r="H707" s="16" t="e">
        <f>'Heat Map Export'!Y706 - $H$6</f>
        <v>#N/A</v>
      </c>
      <c r="I707" s="17" t="e">
        <f>'Heat Map Export'!AB706-$I$6</f>
        <v>#N/A</v>
      </c>
    </row>
    <row r="708" spans="1:9" s="14" customFormat="1" x14ac:dyDescent="0.2">
      <c r="A708" s="24">
        <f>'Heat Map Export'!A707</f>
        <v>0</v>
      </c>
      <c r="B708" s="25">
        <f>'Heat Map Export'!B707</f>
        <v>0</v>
      </c>
      <c r="C708" s="16" t="e">
        <f>'Heat Map Export'!C707 - $C$6</f>
        <v>#N/A</v>
      </c>
      <c r="D708" s="16" t="e">
        <f>'Heat Map Export'!F707 - $D$6</f>
        <v>#N/A</v>
      </c>
      <c r="E708" s="16" t="e">
        <f>'Heat Map Export'!J707- $E$6</f>
        <v>#N/A</v>
      </c>
      <c r="F708" s="16" t="e">
        <f>'Heat Map Export'!R707 - $F$6</f>
        <v>#N/A</v>
      </c>
      <c r="G708" s="16" t="e">
        <f>'Heat Map Export'!U707- $G$6</f>
        <v>#N/A</v>
      </c>
      <c r="H708" s="16" t="e">
        <f>'Heat Map Export'!Y707 - $H$6</f>
        <v>#N/A</v>
      </c>
      <c r="I708" s="17" t="e">
        <f>'Heat Map Export'!AB707-$I$6</f>
        <v>#N/A</v>
      </c>
    </row>
    <row r="709" spans="1:9" s="14" customFormat="1" x14ac:dyDescent="0.2">
      <c r="A709" s="24">
        <f>'Heat Map Export'!A708</f>
        <v>0</v>
      </c>
      <c r="B709" s="25">
        <f>'Heat Map Export'!B708</f>
        <v>0</v>
      </c>
      <c r="C709" s="16" t="e">
        <f>'Heat Map Export'!C708 - $C$6</f>
        <v>#N/A</v>
      </c>
      <c r="D709" s="16" t="e">
        <f>'Heat Map Export'!F708 - $D$6</f>
        <v>#N/A</v>
      </c>
      <c r="E709" s="16" t="e">
        <f>'Heat Map Export'!J708- $E$6</f>
        <v>#N/A</v>
      </c>
      <c r="F709" s="16" t="e">
        <f>'Heat Map Export'!R708 - $F$6</f>
        <v>#N/A</v>
      </c>
      <c r="G709" s="16" t="e">
        <f>'Heat Map Export'!U708- $G$6</f>
        <v>#N/A</v>
      </c>
      <c r="H709" s="16" t="e">
        <f>'Heat Map Export'!Y708 - $H$6</f>
        <v>#N/A</v>
      </c>
      <c r="I709" s="17" t="e">
        <f>'Heat Map Export'!AB708-$I$6</f>
        <v>#N/A</v>
      </c>
    </row>
    <row r="710" spans="1:9" s="14" customFormat="1" x14ac:dyDescent="0.2">
      <c r="A710" s="24">
        <f>'Heat Map Export'!A709</f>
        <v>0</v>
      </c>
      <c r="B710" s="25">
        <f>'Heat Map Export'!B709</f>
        <v>0</v>
      </c>
      <c r="C710" s="16" t="e">
        <f>'Heat Map Export'!C709 - $C$6</f>
        <v>#N/A</v>
      </c>
      <c r="D710" s="16" t="e">
        <f>'Heat Map Export'!F709 - $D$6</f>
        <v>#N/A</v>
      </c>
      <c r="E710" s="16" t="e">
        <f>'Heat Map Export'!J709- $E$6</f>
        <v>#N/A</v>
      </c>
      <c r="F710" s="16" t="e">
        <f>'Heat Map Export'!R709 - $F$6</f>
        <v>#N/A</v>
      </c>
      <c r="G710" s="16" t="e">
        <f>'Heat Map Export'!U709- $G$6</f>
        <v>#N/A</v>
      </c>
      <c r="H710" s="16" t="e">
        <f>'Heat Map Export'!Y709 - $H$6</f>
        <v>#N/A</v>
      </c>
      <c r="I710" s="17" t="e">
        <f>'Heat Map Export'!AB709-$I$6</f>
        <v>#N/A</v>
      </c>
    </row>
    <row r="711" spans="1:9" s="14" customFormat="1" x14ac:dyDescent="0.2">
      <c r="A711" s="24">
        <f>'Heat Map Export'!A710</f>
        <v>0</v>
      </c>
      <c r="B711" s="25">
        <f>'Heat Map Export'!B710</f>
        <v>0</v>
      </c>
      <c r="C711" s="16" t="e">
        <f>'Heat Map Export'!C710 - $C$6</f>
        <v>#N/A</v>
      </c>
      <c r="D711" s="16" t="e">
        <f>'Heat Map Export'!F710 - $D$6</f>
        <v>#N/A</v>
      </c>
      <c r="E711" s="16" t="e">
        <f>'Heat Map Export'!J710- $E$6</f>
        <v>#N/A</v>
      </c>
      <c r="F711" s="16" t="e">
        <f>'Heat Map Export'!R710 - $F$6</f>
        <v>#N/A</v>
      </c>
      <c r="G711" s="16" t="e">
        <f>'Heat Map Export'!U710- $G$6</f>
        <v>#N/A</v>
      </c>
      <c r="H711" s="16" t="e">
        <f>'Heat Map Export'!Y710 - $H$6</f>
        <v>#N/A</v>
      </c>
      <c r="I711" s="17" t="e">
        <f>'Heat Map Export'!AB710-$I$6</f>
        <v>#N/A</v>
      </c>
    </row>
    <row r="712" spans="1:9" s="14" customFormat="1" x14ac:dyDescent="0.2">
      <c r="A712" s="24">
        <f>'Heat Map Export'!A711</f>
        <v>0</v>
      </c>
      <c r="B712" s="25">
        <f>'Heat Map Export'!B711</f>
        <v>0</v>
      </c>
      <c r="C712" s="16" t="e">
        <f>'Heat Map Export'!C711 - $C$6</f>
        <v>#N/A</v>
      </c>
      <c r="D712" s="16" t="e">
        <f>'Heat Map Export'!F711 - $D$6</f>
        <v>#N/A</v>
      </c>
      <c r="E712" s="16" t="e">
        <f>'Heat Map Export'!J711- $E$6</f>
        <v>#N/A</v>
      </c>
      <c r="F712" s="16" t="e">
        <f>'Heat Map Export'!R711 - $F$6</f>
        <v>#N/A</v>
      </c>
      <c r="G712" s="16" t="e">
        <f>'Heat Map Export'!U711- $G$6</f>
        <v>#N/A</v>
      </c>
      <c r="H712" s="16" t="e">
        <f>'Heat Map Export'!Y711 - $H$6</f>
        <v>#N/A</v>
      </c>
      <c r="I712" s="17" t="e">
        <f>'Heat Map Export'!AB711-$I$6</f>
        <v>#N/A</v>
      </c>
    </row>
    <row r="713" spans="1:9" s="14" customFormat="1" x14ac:dyDescent="0.2">
      <c r="A713" s="24">
        <f>'Heat Map Export'!A712</f>
        <v>0</v>
      </c>
      <c r="B713" s="25">
        <f>'Heat Map Export'!B712</f>
        <v>0</v>
      </c>
      <c r="C713" s="16" t="e">
        <f>'Heat Map Export'!C712 - $C$6</f>
        <v>#N/A</v>
      </c>
      <c r="D713" s="16" t="e">
        <f>'Heat Map Export'!F712 - $D$6</f>
        <v>#N/A</v>
      </c>
      <c r="E713" s="16" t="e">
        <f>'Heat Map Export'!J712- $E$6</f>
        <v>#N/A</v>
      </c>
      <c r="F713" s="16" t="e">
        <f>'Heat Map Export'!R712 - $F$6</f>
        <v>#N/A</v>
      </c>
      <c r="G713" s="16" t="e">
        <f>'Heat Map Export'!U712- $G$6</f>
        <v>#N/A</v>
      </c>
      <c r="H713" s="16" t="e">
        <f>'Heat Map Export'!Y712 - $H$6</f>
        <v>#N/A</v>
      </c>
      <c r="I713" s="17" t="e">
        <f>'Heat Map Export'!AB712-$I$6</f>
        <v>#N/A</v>
      </c>
    </row>
    <row r="714" spans="1:9" s="14" customFormat="1" x14ac:dyDescent="0.2">
      <c r="A714" s="24">
        <f>'Heat Map Export'!A713</f>
        <v>0</v>
      </c>
      <c r="B714" s="25">
        <f>'Heat Map Export'!B713</f>
        <v>0</v>
      </c>
      <c r="C714" s="16" t="e">
        <f>'Heat Map Export'!C713 - $C$6</f>
        <v>#N/A</v>
      </c>
      <c r="D714" s="16" t="e">
        <f>'Heat Map Export'!F713 - $D$6</f>
        <v>#N/A</v>
      </c>
      <c r="E714" s="16" t="e">
        <f>'Heat Map Export'!J713- $E$6</f>
        <v>#N/A</v>
      </c>
      <c r="F714" s="16" t="e">
        <f>'Heat Map Export'!R713 - $F$6</f>
        <v>#N/A</v>
      </c>
      <c r="G714" s="16" t="e">
        <f>'Heat Map Export'!U713- $G$6</f>
        <v>#N/A</v>
      </c>
      <c r="H714" s="16" t="e">
        <f>'Heat Map Export'!Y713 - $H$6</f>
        <v>#N/A</v>
      </c>
      <c r="I714" s="17" t="e">
        <f>'Heat Map Export'!AB713-$I$6</f>
        <v>#N/A</v>
      </c>
    </row>
    <row r="715" spans="1:9" s="14" customFormat="1" x14ac:dyDescent="0.2">
      <c r="A715" s="24">
        <f>'Heat Map Export'!A714</f>
        <v>0</v>
      </c>
      <c r="B715" s="25">
        <f>'Heat Map Export'!B714</f>
        <v>0</v>
      </c>
      <c r="C715" s="16" t="e">
        <f>'Heat Map Export'!C714 - $C$6</f>
        <v>#N/A</v>
      </c>
      <c r="D715" s="16" t="e">
        <f>'Heat Map Export'!F714 - $D$6</f>
        <v>#N/A</v>
      </c>
      <c r="E715" s="16" t="e">
        <f>'Heat Map Export'!J714- $E$6</f>
        <v>#N/A</v>
      </c>
      <c r="F715" s="16" t="e">
        <f>'Heat Map Export'!R714 - $F$6</f>
        <v>#N/A</v>
      </c>
      <c r="G715" s="16" t="e">
        <f>'Heat Map Export'!U714- $G$6</f>
        <v>#N/A</v>
      </c>
      <c r="H715" s="16" t="e">
        <f>'Heat Map Export'!Y714 - $H$6</f>
        <v>#N/A</v>
      </c>
      <c r="I715" s="17" t="e">
        <f>'Heat Map Export'!AB714-$I$6</f>
        <v>#N/A</v>
      </c>
    </row>
    <row r="716" spans="1:9" s="14" customFormat="1" x14ac:dyDescent="0.2">
      <c r="A716" s="24">
        <f>'Heat Map Export'!A715</f>
        <v>0</v>
      </c>
      <c r="B716" s="25">
        <f>'Heat Map Export'!B715</f>
        <v>0</v>
      </c>
      <c r="C716" s="16" t="e">
        <f>'Heat Map Export'!C715 - $C$6</f>
        <v>#N/A</v>
      </c>
      <c r="D716" s="16" t="e">
        <f>'Heat Map Export'!F715 - $D$6</f>
        <v>#N/A</v>
      </c>
      <c r="E716" s="16" t="e">
        <f>'Heat Map Export'!J715- $E$6</f>
        <v>#N/A</v>
      </c>
      <c r="F716" s="16" t="e">
        <f>'Heat Map Export'!R715 - $F$6</f>
        <v>#N/A</v>
      </c>
      <c r="G716" s="16" t="e">
        <f>'Heat Map Export'!U715- $G$6</f>
        <v>#N/A</v>
      </c>
      <c r="H716" s="16" t="e">
        <f>'Heat Map Export'!Y715 - $H$6</f>
        <v>#N/A</v>
      </c>
      <c r="I716" s="17" t="e">
        <f>'Heat Map Export'!AB715-$I$6</f>
        <v>#N/A</v>
      </c>
    </row>
    <row r="717" spans="1:9" s="14" customFormat="1" x14ac:dyDescent="0.2">
      <c r="A717" s="24">
        <f>'Heat Map Export'!A716</f>
        <v>0</v>
      </c>
      <c r="B717" s="25">
        <f>'Heat Map Export'!B716</f>
        <v>0</v>
      </c>
      <c r="C717" s="16" t="e">
        <f>'Heat Map Export'!C716 - $C$6</f>
        <v>#N/A</v>
      </c>
      <c r="D717" s="16" t="e">
        <f>'Heat Map Export'!F716 - $D$6</f>
        <v>#N/A</v>
      </c>
      <c r="E717" s="16" t="e">
        <f>'Heat Map Export'!J716- $E$6</f>
        <v>#N/A</v>
      </c>
      <c r="F717" s="16" t="e">
        <f>'Heat Map Export'!R716 - $F$6</f>
        <v>#N/A</v>
      </c>
      <c r="G717" s="16" t="e">
        <f>'Heat Map Export'!U716- $G$6</f>
        <v>#N/A</v>
      </c>
      <c r="H717" s="16" t="e">
        <f>'Heat Map Export'!Y716 - $H$6</f>
        <v>#N/A</v>
      </c>
      <c r="I717" s="17" t="e">
        <f>'Heat Map Export'!AB716-$I$6</f>
        <v>#N/A</v>
      </c>
    </row>
    <row r="718" spans="1:9" s="14" customFormat="1" x14ac:dyDescent="0.2">
      <c r="A718" s="24">
        <f>'Heat Map Export'!A717</f>
        <v>0</v>
      </c>
      <c r="B718" s="25">
        <f>'Heat Map Export'!B717</f>
        <v>0</v>
      </c>
      <c r="C718" s="16" t="e">
        <f>'Heat Map Export'!C717 - $C$6</f>
        <v>#N/A</v>
      </c>
      <c r="D718" s="16" t="e">
        <f>'Heat Map Export'!F717 - $D$6</f>
        <v>#N/A</v>
      </c>
      <c r="E718" s="16" t="e">
        <f>'Heat Map Export'!J717- $E$6</f>
        <v>#N/A</v>
      </c>
      <c r="F718" s="16" t="e">
        <f>'Heat Map Export'!R717 - $F$6</f>
        <v>#N/A</v>
      </c>
      <c r="G718" s="16" t="e">
        <f>'Heat Map Export'!U717- $G$6</f>
        <v>#N/A</v>
      </c>
      <c r="H718" s="16" t="e">
        <f>'Heat Map Export'!Y717 - $H$6</f>
        <v>#N/A</v>
      </c>
      <c r="I718" s="17" t="e">
        <f>'Heat Map Export'!AB717-$I$6</f>
        <v>#N/A</v>
      </c>
    </row>
    <row r="719" spans="1:9" s="14" customFormat="1" x14ac:dyDescent="0.2">
      <c r="A719" s="24">
        <f>'Heat Map Export'!A718</f>
        <v>0</v>
      </c>
      <c r="B719" s="25">
        <f>'Heat Map Export'!B718</f>
        <v>0</v>
      </c>
      <c r="C719" s="16" t="e">
        <f>'Heat Map Export'!C718 - $C$6</f>
        <v>#N/A</v>
      </c>
      <c r="D719" s="16" t="e">
        <f>'Heat Map Export'!F718 - $D$6</f>
        <v>#N/A</v>
      </c>
      <c r="E719" s="16" t="e">
        <f>'Heat Map Export'!J718- $E$6</f>
        <v>#N/A</v>
      </c>
      <c r="F719" s="16" t="e">
        <f>'Heat Map Export'!R718 - $F$6</f>
        <v>#N/A</v>
      </c>
      <c r="G719" s="16" t="e">
        <f>'Heat Map Export'!U718- $G$6</f>
        <v>#N/A</v>
      </c>
      <c r="H719" s="16" t="e">
        <f>'Heat Map Export'!Y718 - $H$6</f>
        <v>#N/A</v>
      </c>
      <c r="I719" s="17" t="e">
        <f>'Heat Map Export'!AB718-$I$6</f>
        <v>#N/A</v>
      </c>
    </row>
    <row r="720" spans="1:9" s="14" customFormat="1" x14ac:dyDescent="0.2">
      <c r="A720" s="24">
        <f>'Heat Map Export'!A719</f>
        <v>0</v>
      </c>
      <c r="B720" s="25">
        <f>'Heat Map Export'!B719</f>
        <v>0</v>
      </c>
      <c r="C720" s="16" t="e">
        <f>'Heat Map Export'!C719 - $C$6</f>
        <v>#N/A</v>
      </c>
      <c r="D720" s="16" t="e">
        <f>'Heat Map Export'!F719 - $D$6</f>
        <v>#N/A</v>
      </c>
      <c r="E720" s="16" t="e">
        <f>'Heat Map Export'!J719- $E$6</f>
        <v>#N/A</v>
      </c>
      <c r="F720" s="16" t="e">
        <f>'Heat Map Export'!R719 - $F$6</f>
        <v>#N/A</v>
      </c>
      <c r="G720" s="16" t="e">
        <f>'Heat Map Export'!U719- $G$6</f>
        <v>#N/A</v>
      </c>
      <c r="H720" s="16" t="e">
        <f>'Heat Map Export'!Y719 - $H$6</f>
        <v>#N/A</v>
      </c>
      <c r="I720" s="17" t="e">
        <f>'Heat Map Export'!AB719-$I$6</f>
        <v>#N/A</v>
      </c>
    </row>
    <row r="721" spans="1:9" s="14" customFormat="1" x14ac:dyDescent="0.2">
      <c r="A721" s="24">
        <f>'Heat Map Export'!A720</f>
        <v>0</v>
      </c>
      <c r="B721" s="25">
        <f>'Heat Map Export'!B720</f>
        <v>0</v>
      </c>
      <c r="C721" s="16" t="e">
        <f>'Heat Map Export'!C720 - $C$6</f>
        <v>#N/A</v>
      </c>
      <c r="D721" s="16" t="e">
        <f>'Heat Map Export'!F720 - $D$6</f>
        <v>#N/A</v>
      </c>
      <c r="E721" s="16" t="e">
        <f>'Heat Map Export'!J720- $E$6</f>
        <v>#N/A</v>
      </c>
      <c r="F721" s="16" t="e">
        <f>'Heat Map Export'!R720 - $F$6</f>
        <v>#N/A</v>
      </c>
      <c r="G721" s="16" t="e">
        <f>'Heat Map Export'!U720- $G$6</f>
        <v>#N/A</v>
      </c>
      <c r="H721" s="16" t="e">
        <f>'Heat Map Export'!Y720 - $H$6</f>
        <v>#N/A</v>
      </c>
      <c r="I721" s="17" t="e">
        <f>'Heat Map Export'!AB720-$I$6</f>
        <v>#N/A</v>
      </c>
    </row>
    <row r="722" spans="1:9" s="14" customFormat="1" x14ac:dyDescent="0.2">
      <c r="A722" s="24">
        <f>'Heat Map Export'!A721</f>
        <v>0</v>
      </c>
      <c r="B722" s="25">
        <f>'Heat Map Export'!B721</f>
        <v>0</v>
      </c>
      <c r="C722" s="16" t="e">
        <f>'Heat Map Export'!C721 - $C$6</f>
        <v>#N/A</v>
      </c>
      <c r="D722" s="16" t="e">
        <f>'Heat Map Export'!F721 - $D$6</f>
        <v>#N/A</v>
      </c>
      <c r="E722" s="16" t="e">
        <f>'Heat Map Export'!J721- $E$6</f>
        <v>#N/A</v>
      </c>
      <c r="F722" s="16" t="e">
        <f>'Heat Map Export'!R721 - $F$6</f>
        <v>#N/A</v>
      </c>
      <c r="G722" s="16" t="e">
        <f>'Heat Map Export'!U721- $G$6</f>
        <v>#N/A</v>
      </c>
      <c r="H722" s="16" t="e">
        <f>'Heat Map Export'!Y721 - $H$6</f>
        <v>#N/A</v>
      </c>
      <c r="I722" s="17" t="e">
        <f>'Heat Map Export'!AB721-$I$6</f>
        <v>#N/A</v>
      </c>
    </row>
    <row r="723" spans="1:9" s="14" customFormat="1" x14ac:dyDescent="0.2">
      <c r="A723" s="24">
        <f>'Heat Map Export'!A722</f>
        <v>0</v>
      </c>
      <c r="B723" s="25">
        <f>'Heat Map Export'!B722</f>
        <v>0</v>
      </c>
      <c r="C723" s="16" t="e">
        <f>'Heat Map Export'!C722 - $C$6</f>
        <v>#N/A</v>
      </c>
      <c r="D723" s="16" t="e">
        <f>'Heat Map Export'!F722 - $D$6</f>
        <v>#N/A</v>
      </c>
      <c r="E723" s="16" t="e">
        <f>'Heat Map Export'!J722- $E$6</f>
        <v>#N/A</v>
      </c>
      <c r="F723" s="16" t="e">
        <f>'Heat Map Export'!R722 - $F$6</f>
        <v>#N/A</v>
      </c>
      <c r="G723" s="16" t="e">
        <f>'Heat Map Export'!U722- $G$6</f>
        <v>#N/A</v>
      </c>
      <c r="H723" s="16" t="e">
        <f>'Heat Map Export'!Y722 - $H$6</f>
        <v>#N/A</v>
      </c>
      <c r="I723" s="17" t="e">
        <f>'Heat Map Export'!AB722-$I$6</f>
        <v>#N/A</v>
      </c>
    </row>
    <row r="724" spans="1:9" s="14" customFormat="1" x14ac:dyDescent="0.2">
      <c r="A724" s="24">
        <f>'Heat Map Export'!A723</f>
        <v>0</v>
      </c>
      <c r="B724" s="25">
        <f>'Heat Map Export'!B723</f>
        <v>0</v>
      </c>
      <c r="C724" s="16" t="e">
        <f>'Heat Map Export'!C723 - $C$6</f>
        <v>#N/A</v>
      </c>
      <c r="D724" s="16" t="e">
        <f>'Heat Map Export'!F723 - $D$6</f>
        <v>#N/A</v>
      </c>
      <c r="E724" s="16" t="e">
        <f>'Heat Map Export'!J723- $E$6</f>
        <v>#N/A</v>
      </c>
      <c r="F724" s="16" t="e">
        <f>'Heat Map Export'!R723 - $F$6</f>
        <v>#N/A</v>
      </c>
      <c r="G724" s="16" t="e">
        <f>'Heat Map Export'!U723- $G$6</f>
        <v>#N/A</v>
      </c>
      <c r="H724" s="16" t="e">
        <f>'Heat Map Export'!Y723 - $H$6</f>
        <v>#N/A</v>
      </c>
      <c r="I724" s="17" t="e">
        <f>'Heat Map Export'!AB723-$I$6</f>
        <v>#N/A</v>
      </c>
    </row>
    <row r="725" spans="1:9" s="14" customFormat="1" x14ac:dyDescent="0.2">
      <c r="A725" s="24">
        <f>'Heat Map Export'!A724</f>
        <v>0</v>
      </c>
      <c r="B725" s="25">
        <f>'Heat Map Export'!B724</f>
        <v>0</v>
      </c>
      <c r="C725" s="16" t="e">
        <f>'Heat Map Export'!C724 - $C$6</f>
        <v>#N/A</v>
      </c>
      <c r="D725" s="16" t="e">
        <f>'Heat Map Export'!F724 - $D$6</f>
        <v>#N/A</v>
      </c>
      <c r="E725" s="16" t="e">
        <f>'Heat Map Export'!J724- $E$6</f>
        <v>#N/A</v>
      </c>
      <c r="F725" s="16" t="e">
        <f>'Heat Map Export'!R724 - $F$6</f>
        <v>#N/A</v>
      </c>
      <c r="G725" s="16" t="e">
        <f>'Heat Map Export'!U724- $G$6</f>
        <v>#N/A</v>
      </c>
      <c r="H725" s="16" t="e">
        <f>'Heat Map Export'!Y724 - $H$6</f>
        <v>#N/A</v>
      </c>
      <c r="I725" s="17" t="e">
        <f>'Heat Map Export'!AB724-$I$6</f>
        <v>#N/A</v>
      </c>
    </row>
    <row r="726" spans="1:9" s="14" customFormat="1" x14ac:dyDescent="0.2">
      <c r="A726" s="24">
        <f>'Heat Map Export'!A725</f>
        <v>0</v>
      </c>
      <c r="B726" s="25">
        <f>'Heat Map Export'!B725</f>
        <v>0</v>
      </c>
      <c r="C726" s="16" t="e">
        <f>'Heat Map Export'!C725 - $C$6</f>
        <v>#N/A</v>
      </c>
      <c r="D726" s="16" t="e">
        <f>'Heat Map Export'!F725 - $D$6</f>
        <v>#N/A</v>
      </c>
      <c r="E726" s="16" t="e">
        <f>'Heat Map Export'!J725- $E$6</f>
        <v>#N/A</v>
      </c>
      <c r="F726" s="16" t="e">
        <f>'Heat Map Export'!R725 - $F$6</f>
        <v>#N/A</v>
      </c>
      <c r="G726" s="16" t="e">
        <f>'Heat Map Export'!U725- $G$6</f>
        <v>#N/A</v>
      </c>
      <c r="H726" s="16" t="e">
        <f>'Heat Map Export'!Y725 - $H$6</f>
        <v>#N/A</v>
      </c>
      <c r="I726" s="17" t="e">
        <f>'Heat Map Export'!AB725-$I$6</f>
        <v>#N/A</v>
      </c>
    </row>
    <row r="727" spans="1:9" s="14" customFormat="1" x14ac:dyDescent="0.2">
      <c r="A727" s="24">
        <f>'Heat Map Export'!A726</f>
        <v>0</v>
      </c>
      <c r="B727" s="25">
        <f>'Heat Map Export'!B726</f>
        <v>0</v>
      </c>
      <c r="C727" s="16" t="e">
        <f>'Heat Map Export'!C726 - $C$6</f>
        <v>#N/A</v>
      </c>
      <c r="D727" s="16" t="e">
        <f>'Heat Map Export'!F726 - $D$6</f>
        <v>#N/A</v>
      </c>
      <c r="E727" s="16" t="e">
        <f>'Heat Map Export'!J726- $E$6</f>
        <v>#N/A</v>
      </c>
      <c r="F727" s="16" t="e">
        <f>'Heat Map Export'!R726 - $F$6</f>
        <v>#N/A</v>
      </c>
      <c r="G727" s="16" t="e">
        <f>'Heat Map Export'!U726- $G$6</f>
        <v>#N/A</v>
      </c>
      <c r="H727" s="16" t="e">
        <f>'Heat Map Export'!Y726 - $H$6</f>
        <v>#N/A</v>
      </c>
      <c r="I727" s="17" t="e">
        <f>'Heat Map Export'!AB726-$I$6</f>
        <v>#N/A</v>
      </c>
    </row>
    <row r="728" spans="1:9" s="14" customFormat="1" x14ac:dyDescent="0.2">
      <c r="A728" s="24">
        <f>'Heat Map Export'!A727</f>
        <v>0</v>
      </c>
      <c r="B728" s="25">
        <f>'Heat Map Export'!B727</f>
        <v>0</v>
      </c>
      <c r="C728" s="16" t="e">
        <f>'Heat Map Export'!C727 - $C$6</f>
        <v>#N/A</v>
      </c>
      <c r="D728" s="16" t="e">
        <f>'Heat Map Export'!F727 - $D$6</f>
        <v>#N/A</v>
      </c>
      <c r="E728" s="16" t="e">
        <f>'Heat Map Export'!J727- $E$6</f>
        <v>#N/A</v>
      </c>
      <c r="F728" s="16" t="e">
        <f>'Heat Map Export'!R727 - $F$6</f>
        <v>#N/A</v>
      </c>
      <c r="G728" s="16" t="e">
        <f>'Heat Map Export'!U727- $G$6</f>
        <v>#N/A</v>
      </c>
      <c r="H728" s="16" t="e">
        <f>'Heat Map Export'!Y727 - $H$6</f>
        <v>#N/A</v>
      </c>
      <c r="I728" s="17" t="e">
        <f>'Heat Map Export'!AB727-$I$6</f>
        <v>#N/A</v>
      </c>
    </row>
    <row r="729" spans="1:9" s="14" customFormat="1" x14ac:dyDescent="0.2">
      <c r="A729" s="24">
        <f>'Heat Map Export'!A728</f>
        <v>0</v>
      </c>
      <c r="B729" s="25">
        <f>'Heat Map Export'!B728</f>
        <v>0</v>
      </c>
      <c r="C729" s="16" t="e">
        <f>'Heat Map Export'!C728 - $C$6</f>
        <v>#N/A</v>
      </c>
      <c r="D729" s="16" t="e">
        <f>'Heat Map Export'!F728 - $D$6</f>
        <v>#N/A</v>
      </c>
      <c r="E729" s="16" t="e">
        <f>'Heat Map Export'!J728- $E$6</f>
        <v>#N/A</v>
      </c>
      <c r="F729" s="16" t="e">
        <f>'Heat Map Export'!R728 - $F$6</f>
        <v>#N/A</v>
      </c>
      <c r="G729" s="16" t="e">
        <f>'Heat Map Export'!U728- $G$6</f>
        <v>#N/A</v>
      </c>
      <c r="H729" s="16" t="e">
        <f>'Heat Map Export'!Y728 - $H$6</f>
        <v>#N/A</v>
      </c>
      <c r="I729" s="17" t="e">
        <f>'Heat Map Export'!AB728-$I$6</f>
        <v>#N/A</v>
      </c>
    </row>
    <row r="730" spans="1:9" s="14" customFormat="1" x14ac:dyDescent="0.2">
      <c r="A730" s="24">
        <f>'Heat Map Export'!A729</f>
        <v>0</v>
      </c>
      <c r="B730" s="25">
        <f>'Heat Map Export'!B729</f>
        <v>0</v>
      </c>
      <c r="C730" s="16" t="e">
        <f>'Heat Map Export'!C729 - $C$6</f>
        <v>#N/A</v>
      </c>
      <c r="D730" s="16" t="e">
        <f>'Heat Map Export'!F729 - $D$6</f>
        <v>#N/A</v>
      </c>
      <c r="E730" s="16" t="e">
        <f>'Heat Map Export'!J729- $E$6</f>
        <v>#N/A</v>
      </c>
      <c r="F730" s="16" t="e">
        <f>'Heat Map Export'!R729 - $F$6</f>
        <v>#N/A</v>
      </c>
      <c r="G730" s="16" t="e">
        <f>'Heat Map Export'!U729- $G$6</f>
        <v>#N/A</v>
      </c>
      <c r="H730" s="16" t="e">
        <f>'Heat Map Export'!Y729 - $H$6</f>
        <v>#N/A</v>
      </c>
      <c r="I730" s="17" t="e">
        <f>'Heat Map Export'!AB729-$I$6</f>
        <v>#N/A</v>
      </c>
    </row>
    <row r="731" spans="1:9" s="14" customFormat="1" x14ac:dyDescent="0.2">
      <c r="A731" s="24">
        <f>'Heat Map Export'!A730</f>
        <v>0</v>
      </c>
      <c r="B731" s="25">
        <f>'Heat Map Export'!B730</f>
        <v>0</v>
      </c>
      <c r="C731" s="16" t="e">
        <f>'Heat Map Export'!C730 - $C$6</f>
        <v>#N/A</v>
      </c>
      <c r="D731" s="16" t="e">
        <f>'Heat Map Export'!F730 - $D$6</f>
        <v>#N/A</v>
      </c>
      <c r="E731" s="16" t="e">
        <f>'Heat Map Export'!J730- $E$6</f>
        <v>#N/A</v>
      </c>
      <c r="F731" s="16" t="e">
        <f>'Heat Map Export'!R730 - $F$6</f>
        <v>#N/A</v>
      </c>
      <c r="G731" s="16" t="e">
        <f>'Heat Map Export'!U730- $G$6</f>
        <v>#N/A</v>
      </c>
      <c r="H731" s="16" t="e">
        <f>'Heat Map Export'!Y730 - $H$6</f>
        <v>#N/A</v>
      </c>
      <c r="I731" s="17" t="e">
        <f>'Heat Map Export'!AB730-$I$6</f>
        <v>#N/A</v>
      </c>
    </row>
    <row r="732" spans="1:9" s="14" customFormat="1" x14ac:dyDescent="0.2">
      <c r="A732" s="24">
        <f>'Heat Map Export'!A731</f>
        <v>0</v>
      </c>
      <c r="B732" s="25">
        <f>'Heat Map Export'!B731</f>
        <v>0</v>
      </c>
      <c r="C732" s="16" t="e">
        <f>'Heat Map Export'!C731 - $C$6</f>
        <v>#N/A</v>
      </c>
      <c r="D732" s="16" t="e">
        <f>'Heat Map Export'!F731 - $D$6</f>
        <v>#N/A</v>
      </c>
      <c r="E732" s="16" t="e">
        <f>'Heat Map Export'!J731- $E$6</f>
        <v>#N/A</v>
      </c>
      <c r="F732" s="16" t="e">
        <f>'Heat Map Export'!R731 - $F$6</f>
        <v>#N/A</v>
      </c>
      <c r="G732" s="16" t="e">
        <f>'Heat Map Export'!U731- $G$6</f>
        <v>#N/A</v>
      </c>
      <c r="H732" s="16" t="e">
        <f>'Heat Map Export'!Y731 - $H$6</f>
        <v>#N/A</v>
      </c>
      <c r="I732" s="17" t="e">
        <f>'Heat Map Export'!AB731-$I$6</f>
        <v>#N/A</v>
      </c>
    </row>
    <row r="733" spans="1:9" s="14" customFormat="1" x14ac:dyDescent="0.2">
      <c r="A733" s="24">
        <f>'Heat Map Export'!A732</f>
        <v>0</v>
      </c>
      <c r="B733" s="25">
        <f>'Heat Map Export'!B732</f>
        <v>0</v>
      </c>
      <c r="C733" s="16" t="e">
        <f>'Heat Map Export'!C732 - $C$6</f>
        <v>#N/A</v>
      </c>
      <c r="D733" s="16" t="e">
        <f>'Heat Map Export'!F732 - $D$6</f>
        <v>#N/A</v>
      </c>
      <c r="E733" s="16" t="e">
        <f>'Heat Map Export'!J732- $E$6</f>
        <v>#N/A</v>
      </c>
      <c r="F733" s="16" t="e">
        <f>'Heat Map Export'!R732 - $F$6</f>
        <v>#N/A</v>
      </c>
      <c r="G733" s="16" t="e">
        <f>'Heat Map Export'!U732- $G$6</f>
        <v>#N/A</v>
      </c>
      <c r="H733" s="16" t="e">
        <f>'Heat Map Export'!Y732 - $H$6</f>
        <v>#N/A</v>
      </c>
      <c r="I733" s="17" t="e">
        <f>'Heat Map Export'!AB732-$I$6</f>
        <v>#N/A</v>
      </c>
    </row>
    <row r="734" spans="1:9" s="14" customFormat="1" x14ac:dyDescent="0.2">
      <c r="A734" s="24">
        <f>'Heat Map Export'!A733</f>
        <v>0</v>
      </c>
      <c r="B734" s="25">
        <f>'Heat Map Export'!B733</f>
        <v>0</v>
      </c>
      <c r="C734" s="16" t="e">
        <f>'Heat Map Export'!C733 - $C$6</f>
        <v>#N/A</v>
      </c>
      <c r="D734" s="16" t="e">
        <f>'Heat Map Export'!F733 - $D$6</f>
        <v>#N/A</v>
      </c>
      <c r="E734" s="16" t="e">
        <f>'Heat Map Export'!J733- $E$6</f>
        <v>#N/A</v>
      </c>
      <c r="F734" s="16" t="e">
        <f>'Heat Map Export'!R733 - $F$6</f>
        <v>#N/A</v>
      </c>
      <c r="G734" s="16" t="e">
        <f>'Heat Map Export'!U733- $G$6</f>
        <v>#N/A</v>
      </c>
      <c r="H734" s="16" t="e">
        <f>'Heat Map Export'!Y733 - $H$6</f>
        <v>#N/A</v>
      </c>
      <c r="I734" s="17" t="e">
        <f>'Heat Map Export'!AB733-$I$6</f>
        <v>#N/A</v>
      </c>
    </row>
    <row r="735" spans="1:9" s="14" customFormat="1" x14ac:dyDescent="0.2">
      <c r="A735" s="24">
        <f>'Heat Map Export'!A734</f>
        <v>0</v>
      </c>
      <c r="B735" s="25">
        <f>'Heat Map Export'!B734</f>
        <v>0</v>
      </c>
      <c r="C735" s="16" t="e">
        <f>'Heat Map Export'!C734 - $C$6</f>
        <v>#N/A</v>
      </c>
      <c r="D735" s="16" t="e">
        <f>'Heat Map Export'!F734 - $D$6</f>
        <v>#N/A</v>
      </c>
      <c r="E735" s="16" t="e">
        <f>'Heat Map Export'!J734- $E$6</f>
        <v>#N/A</v>
      </c>
      <c r="F735" s="16" t="e">
        <f>'Heat Map Export'!R734 - $F$6</f>
        <v>#N/A</v>
      </c>
      <c r="G735" s="16" t="e">
        <f>'Heat Map Export'!U734- $G$6</f>
        <v>#N/A</v>
      </c>
      <c r="H735" s="16" t="e">
        <f>'Heat Map Export'!Y734 - $H$6</f>
        <v>#N/A</v>
      </c>
      <c r="I735" s="17" t="e">
        <f>'Heat Map Export'!AB734-$I$6</f>
        <v>#N/A</v>
      </c>
    </row>
    <row r="736" spans="1:9" s="14" customFormat="1" x14ac:dyDescent="0.2">
      <c r="A736" s="24">
        <f>'Heat Map Export'!A735</f>
        <v>0</v>
      </c>
      <c r="B736" s="25">
        <f>'Heat Map Export'!B735</f>
        <v>0</v>
      </c>
      <c r="C736" s="16" t="e">
        <f>'Heat Map Export'!C735 - $C$6</f>
        <v>#N/A</v>
      </c>
      <c r="D736" s="16" t="e">
        <f>'Heat Map Export'!F735 - $D$6</f>
        <v>#N/A</v>
      </c>
      <c r="E736" s="16" t="e">
        <f>'Heat Map Export'!J735- $E$6</f>
        <v>#N/A</v>
      </c>
      <c r="F736" s="16" t="e">
        <f>'Heat Map Export'!R735 - $F$6</f>
        <v>#N/A</v>
      </c>
      <c r="G736" s="16" t="e">
        <f>'Heat Map Export'!U735- $G$6</f>
        <v>#N/A</v>
      </c>
      <c r="H736" s="16" t="e">
        <f>'Heat Map Export'!Y735 - $H$6</f>
        <v>#N/A</v>
      </c>
      <c r="I736" s="17" t="e">
        <f>'Heat Map Export'!AB735-$I$6</f>
        <v>#N/A</v>
      </c>
    </row>
    <row r="737" spans="1:9" s="14" customFormat="1" x14ac:dyDescent="0.2">
      <c r="A737" s="24">
        <f>'Heat Map Export'!A736</f>
        <v>0</v>
      </c>
      <c r="B737" s="25">
        <f>'Heat Map Export'!B736</f>
        <v>0</v>
      </c>
      <c r="C737" s="16" t="e">
        <f>'Heat Map Export'!C736 - $C$6</f>
        <v>#N/A</v>
      </c>
      <c r="D737" s="16" t="e">
        <f>'Heat Map Export'!F736 - $D$6</f>
        <v>#N/A</v>
      </c>
      <c r="E737" s="16" t="e">
        <f>'Heat Map Export'!J736- $E$6</f>
        <v>#N/A</v>
      </c>
      <c r="F737" s="16" t="e">
        <f>'Heat Map Export'!R736 - $F$6</f>
        <v>#N/A</v>
      </c>
      <c r="G737" s="16" t="e">
        <f>'Heat Map Export'!U736- $G$6</f>
        <v>#N/A</v>
      </c>
      <c r="H737" s="16" t="e">
        <f>'Heat Map Export'!Y736 - $H$6</f>
        <v>#N/A</v>
      </c>
      <c r="I737" s="17" t="e">
        <f>'Heat Map Export'!AB736-$I$6</f>
        <v>#N/A</v>
      </c>
    </row>
    <row r="738" spans="1:9" s="14" customFormat="1" x14ac:dyDescent="0.2">
      <c r="A738" s="24">
        <f>'Heat Map Export'!A737</f>
        <v>0</v>
      </c>
      <c r="B738" s="25">
        <f>'Heat Map Export'!B737</f>
        <v>0</v>
      </c>
      <c r="C738" s="16" t="e">
        <f>'Heat Map Export'!C737 - $C$6</f>
        <v>#N/A</v>
      </c>
      <c r="D738" s="16" t="e">
        <f>'Heat Map Export'!F737 - $D$6</f>
        <v>#N/A</v>
      </c>
      <c r="E738" s="16" t="e">
        <f>'Heat Map Export'!J737- $E$6</f>
        <v>#N/A</v>
      </c>
      <c r="F738" s="16" t="e">
        <f>'Heat Map Export'!R737 - $F$6</f>
        <v>#N/A</v>
      </c>
      <c r="G738" s="16" t="e">
        <f>'Heat Map Export'!U737- $G$6</f>
        <v>#N/A</v>
      </c>
      <c r="H738" s="16" t="e">
        <f>'Heat Map Export'!Y737 - $H$6</f>
        <v>#N/A</v>
      </c>
      <c r="I738" s="17" t="e">
        <f>'Heat Map Export'!AB737-$I$6</f>
        <v>#N/A</v>
      </c>
    </row>
    <row r="739" spans="1:9" s="14" customFormat="1" x14ac:dyDescent="0.2">
      <c r="A739" s="24">
        <f>'Heat Map Export'!A738</f>
        <v>0</v>
      </c>
      <c r="B739" s="25">
        <f>'Heat Map Export'!B738</f>
        <v>0</v>
      </c>
      <c r="C739" s="16" t="e">
        <f>'Heat Map Export'!C738 - $C$6</f>
        <v>#N/A</v>
      </c>
      <c r="D739" s="16" t="e">
        <f>'Heat Map Export'!F738 - $D$6</f>
        <v>#N/A</v>
      </c>
      <c r="E739" s="16" t="e">
        <f>'Heat Map Export'!J738- $E$6</f>
        <v>#N/A</v>
      </c>
      <c r="F739" s="16" t="e">
        <f>'Heat Map Export'!R738 - $F$6</f>
        <v>#N/A</v>
      </c>
      <c r="G739" s="16" t="e">
        <f>'Heat Map Export'!U738- $G$6</f>
        <v>#N/A</v>
      </c>
      <c r="H739" s="16" t="e">
        <f>'Heat Map Export'!Y738 - $H$6</f>
        <v>#N/A</v>
      </c>
      <c r="I739" s="17" t="e">
        <f>'Heat Map Export'!AB738-$I$6</f>
        <v>#N/A</v>
      </c>
    </row>
    <row r="740" spans="1:9" s="14" customFormat="1" x14ac:dyDescent="0.2">
      <c r="A740" s="24">
        <f>'Heat Map Export'!A739</f>
        <v>0</v>
      </c>
      <c r="B740" s="25">
        <f>'Heat Map Export'!B739</f>
        <v>0</v>
      </c>
      <c r="C740" s="16" t="e">
        <f>'Heat Map Export'!C739 - $C$6</f>
        <v>#N/A</v>
      </c>
      <c r="D740" s="16" t="e">
        <f>'Heat Map Export'!F739 - $D$6</f>
        <v>#N/A</v>
      </c>
      <c r="E740" s="16" t="e">
        <f>'Heat Map Export'!J739- $E$6</f>
        <v>#N/A</v>
      </c>
      <c r="F740" s="16" t="e">
        <f>'Heat Map Export'!R739 - $F$6</f>
        <v>#N/A</v>
      </c>
      <c r="G740" s="16" t="e">
        <f>'Heat Map Export'!U739- $G$6</f>
        <v>#N/A</v>
      </c>
      <c r="H740" s="16" t="e">
        <f>'Heat Map Export'!Y739 - $H$6</f>
        <v>#N/A</v>
      </c>
      <c r="I740" s="17" t="e">
        <f>'Heat Map Export'!AB739-$I$6</f>
        <v>#N/A</v>
      </c>
    </row>
    <row r="741" spans="1:9" s="14" customFormat="1" x14ac:dyDescent="0.2">
      <c r="A741" s="24">
        <f>'Heat Map Export'!A740</f>
        <v>0</v>
      </c>
      <c r="B741" s="25">
        <f>'Heat Map Export'!B740</f>
        <v>0</v>
      </c>
      <c r="C741" s="16" t="e">
        <f>'Heat Map Export'!C740 - $C$6</f>
        <v>#N/A</v>
      </c>
      <c r="D741" s="16" t="e">
        <f>'Heat Map Export'!F740 - $D$6</f>
        <v>#N/A</v>
      </c>
      <c r="E741" s="16" t="e">
        <f>'Heat Map Export'!J740- $E$6</f>
        <v>#N/A</v>
      </c>
      <c r="F741" s="16" t="e">
        <f>'Heat Map Export'!R740 - $F$6</f>
        <v>#N/A</v>
      </c>
      <c r="G741" s="16" t="e">
        <f>'Heat Map Export'!U740- $G$6</f>
        <v>#N/A</v>
      </c>
      <c r="H741" s="16" t="e">
        <f>'Heat Map Export'!Y740 - $H$6</f>
        <v>#N/A</v>
      </c>
      <c r="I741" s="17" t="e">
        <f>'Heat Map Export'!AB740-$I$6</f>
        <v>#N/A</v>
      </c>
    </row>
    <row r="742" spans="1:9" s="14" customFormat="1" x14ac:dyDescent="0.2">
      <c r="A742" s="24">
        <f>'Heat Map Export'!A741</f>
        <v>0</v>
      </c>
      <c r="B742" s="25">
        <f>'Heat Map Export'!B741</f>
        <v>0</v>
      </c>
      <c r="C742" s="16" t="e">
        <f>'Heat Map Export'!C741 - $C$6</f>
        <v>#N/A</v>
      </c>
      <c r="D742" s="16" t="e">
        <f>'Heat Map Export'!F741 - $D$6</f>
        <v>#N/A</v>
      </c>
      <c r="E742" s="16" t="e">
        <f>'Heat Map Export'!J741- $E$6</f>
        <v>#N/A</v>
      </c>
      <c r="F742" s="16" t="e">
        <f>'Heat Map Export'!R741 - $F$6</f>
        <v>#N/A</v>
      </c>
      <c r="G742" s="16" t="e">
        <f>'Heat Map Export'!U741- $G$6</f>
        <v>#N/A</v>
      </c>
      <c r="H742" s="16" t="e">
        <f>'Heat Map Export'!Y741 - $H$6</f>
        <v>#N/A</v>
      </c>
      <c r="I742" s="17" t="e">
        <f>'Heat Map Export'!AB741-$I$6</f>
        <v>#N/A</v>
      </c>
    </row>
    <row r="743" spans="1:9" s="14" customFormat="1" x14ac:dyDescent="0.2">
      <c r="A743" s="24">
        <f>'Heat Map Export'!A742</f>
        <v>0</v>
      </c>
      <c r="B743" s="25">
        <f>'Heat Map Export'!B742</f>
        <v>0</v>
      </c>
      <c r="C743" s="16" t="e">
        <f>'Heat Map Export'!C742 - $C$6</f>
        <v>#N/A</v>
      </c>
      <c r="D743" s="16" t="e">
        <f>'Heat Map Export'!F742 - $D$6</f>
        <v>#N/A</v>
      </c>
      <c r="E743" s="16" t="e">
        <f>'Heat Map Export'!J742- $E$6</f>
        <v>#N/A</v>
      </c>
      <c r="F743" s="16" t="e">
        <f>'Heat Map Export'!R742 - $F$6</f>
        <v>#N/A</v>
      </c>
      <c r="G743" s="16" t="e">
        <f>'Heat Map Export'!U742- $G$6</f>
        <v>#N/A</v>
      </c>
      <c r="H743" s="16" t="e">
        <f>'Heat Map Export'!Y742 - $H$6</f>
        <v>#N/A</v>
      </c>
      <c r="I743" s="17" t="e">
        <f>'Heat Map Export'!AB742-$I$6</f>
        <v>#N/A</v>
      </c>
    </row>
    <row r="744" spans="1:9" s="14" customFormat="1" x14ac:dyDescent="0.2">
      <c r="A744" s="24">
        <f>'Heat Map Export'!A743</f>
        <v>0</v>
      </c>
      <c r="B744" s="25">
        <f>'Heat Map Export'!B743</f>
        <v>0</v>
      </c>
      <c r="C744" s="16" t="e">
        <f>'Heat Map Export'!C743 - $C$6</f>
        <v>#N/A</v>
      </c>
      <c r="D744" s="16" t="e">
        <f>'Heat Map Export'!F743 - $D$6</f>
        <v>#N/A</v>
      </c>
      <c r="E744" s="16" t="e">
        <f>'Heat Map Export'!J743- $E$6</f>
        <v>#N/A</v>
      </c>
      <c r="F744" s="16" t="e">
        <f>'Heat Map Export'!R743 - $F$6</f>
        <v>#N/A</v>
      </c>
      <c r="G744" s="16" t="e">
        <f>'Heat Map Export'!U743- $G$6</f>
        <v>#N/A</v>
      </c>
      <c r="H744" s="16" t="e">
        <f>'Heat Map Export'!Y743 - $H$6</f>
        <v>#N/A</v>
      </c>
      <c r="I744" s="17" t="e">
        <f>'Heat Map Export'!AB743-$I$6</f>
        <v>#N/A</v>
      </c>
    </row>
    <row r="745" spans="1:9" s="14" customFormat="1" x14ac:dyDescent="0.2">
      <c r="A745" s="24">
        <f>'Heat Map Export'!A744</f>
        <v>0</v>
      </c>
      <c r="B745" s="25">
        <f>'Heat Map Export'!B744</f>
        <v>0</v>
      </c>
      <c r="C745" s="16" t="e">
        <f>'Heat Map Export'!C744 - $C$6</f>
        <v>#N/A</v>
      </c>
      <c r="D745" s="16" t="e">
        <f>'Heat Map Export'!F744 - $D$6</f>
        <v>#N/A</v>
      </c>
      <c r="E745" s="16" t="e">
        <f>'Heat Map Export'!J744- $E$6</f>
        <v>#N/A</v>
      </c>
      <c r="F745" s="16" t="e">
        <f>'Heat Map Export'!R744 - $F$6</f>
        <v>#N/A</v>
      </c>
      <c r="G745" s="16" t="e">
        <f>'Heat Map Export'!U744- $G$6</f>
        <v>#N/A</v>
      </c>
      <c r="H745" s="16" t="e">
        <f>'Heat Map Export'!Y744 - $H$6</f>
        <v>#N/A</v>
      </c>
      <c r="I745" s="17" t="e">
        <f>'Heat Map Export'!AB744-$I$6</f>
        <v>#N/A</v>
      </c>
    </row>
    <row r="746" spans="1:9" s="14" customFormat="1" x14ac:dyDescent="0.2">
      <c r="A746" s="24">
        <f>'Heat Map Export'!A745</f>
        <v>0</v>
      </c>
      <c r="B746" s="25">
        <f>'Heat Map Export'!B745</f>
        <v>0</v>
      </c>
      <c r="C746" s="16" t="e">
        <f>'Heat Map Export'!C745 - $C$6</f>
        <v>#N/A</v>
      </c>
      <c r="D746" s="16" t="e">
        <f>'Heat Map Export'!F745 - $D$6</f>
        <v>#N/A</v>
      </c>
      <c r="E746" s="16" t="e">
        <f>'Heat Map Export'!J745- $E$6</f>
        <v>#N/A</v>
      </c>
      <c r="F746" s="16" t="e">
        <f>'Heat Map Export'!R745 - $F$6</f>
        <v>#N/A</v>
      </c>
      <c r="G746" s="16" t="e">
        <f>'Heat Map Export'!U745- $G$6</f>
        <v>#N/A</v>
      </c>
      <c r="H746" s="16" t="e">
        <f>'Heat Map Export'!Y745 - $H$6</f>
        <v>#N/A</v>
      </c>
      <c r="I746" s="17" t="e">
        <f>'Heat Map Export'!AB745-$I$6</f>
        <v>#N/A</v>
      </c>
    </row>
    <row r="747" spans="1:9" s="14" customFormat="1" x14ac:dyDescent="0.2">
      <c r="A747" s="24">
        <f>'Heat Map Export'!A746</f>
        <v>0</v>
      </c>
      <c r="B747" s="25">
        <f>'Heat Map Export'!B746</f>
        <v>0</v>
      </c>
      <c r="C747" s="16" t="e">
        <f>'Heat Map Export'!C746 - $C$6</f>
        <v>#N/A</v>
      </c>
      <c r="D747" s="16" t="e">
        <f>'Heat Map Export'!F746 - $D$6</f>
        <v>#N/A</v>
      </c>
      <c r="E747" s="16" t="e">
        <f>'Heat Map Export'!J746- $E$6</f>
        <v>#N/A</v>
      </c>
      <c r="F747" s="16" t="e">
        <f>'Heat Map Export'!R746 - $F$6</f>
        <v>#N/A</v>
      </c>
      <c r="G747" s="16" t="e">
        <f>'Heat Map Export'!U746- $G$6</f>
        <v>#N/A</v>
      </c>
      <c r="H747" s="16" t="e">
        <f>'Heat Map Export'!Y746 - $H$6</f>
        <v>#N/A</v>
      </c>
      <c r="I747" s="17" t="e">
        <f>'Heat Map Export'!AB746-$I$6</f>
        <v>#N/A</v>
      </c>
    </row>
    <row r="748" spans="1:9" s="14" customFormat="1" x14ac:dyDescent="0.2">
      <c r="A748" s="24">
        <f>'Heat Map Export'!A747</f>
        <v>0</v>
      </c>
      <c r="B748" s="25">
        <f>'Heat Map Export'!B747</f>
        <v>0</v>
      </c>
      <c r="C748" s="16" t="e">
        <f>'Heat Map Export'!C747 - $C$6</f>
        <v>#N/A</v>
      </c>
      <c r="D748" s="16" t="e">
        <f>'Heat Map Export'!F747 - $D$6</f>
        <v>#N/A</v>
      </c>
      <c r="E748" s="16" t="e">
        <f>'Heat Map Export'!J747- $E$6</f>
        <v>#N/A</v>
      </c>
      <c r="F748" s="16" t="e">
        <f>'Heat Map Export'!R747 - $F$6</f>
        <v>#N/A</v>
      </c>
      <c r="G748" s="16" t="e">
        <f>'Heat Map Export'!U747- $G$6</f>
        <v>#N/A</v>
      </c>
      <c r="H748" s="16" t="e">
        <f>'Heat Map Export'!Y747 - $H$6</f>
        <v>#N/A</v>
      </c>
      <c r="I748" s="17" t="e">
        <f>'Heat Map Export'!AB747-$I$6</f>
        <v>#N/A</v>
      </c>
    </row>
    <row r="749" spans="1:9" s="14" customFormat="1" x14ac:dyDescent="0.2">
      <c r="A749" s="24">
        <f>'Heat Map Export'!A748</f>
        <v>0</v>
      </c>
      <c r="B749" s="25">
        <f>'Heat Map Export'!B748</f>
        <v>0</v>
      </c>
      <c r="C749" s="16" t="e">
        <f>'Heat Map Export'!C748 - $C$6</f>
        <v>#N/A</v>
      </c>
      <c r="D749" s="16" t="e">
        <f>'Heat Map Export'!F748 - $D$6</f>
        <v>#N/A</v>
      </c>
      <c r="E749" s="16" t="e">
        <f>'Heat Map Export'!J748- $E$6</f>
        <v>#N/A</v>
      </c>
      <c r="F749" s="16" t="e">
        <f>'Heat Map Export'!R748 - $F$6</f>
        <v>#N/A</v>
      </c>
      <c r="G749" s="16" t="e">
        <f>'Heat Map Export'!U748- $G$6</f>
        <v>#N/A</v>
      </c>
      <c r="H749" s="16" t="e">
        <f>'Heat Map Export'!Y748 - $H$6</f>
        <v>#N/A</v>
      </c>
      <c r="I749" s="17" t="e">
        <f>'Heat Map Export'!AB748-$I$6</f>
        <v>#N/A</v>
      </c>
    </row>
    <row r="750" spans="1:9" s="14" customFormat="1" x14ac:dyDescent="0.2">
      <c r="A750" s="24">
        <f>'Heat Map Export'!A749</f>
        <v>0</v>
      </c>
      <c r="B750" s="25">
        <f>'Heat Map Export'!B749</f>
        <v>0</v>
      </c>
      <c r="C750" s="16" t="e">
        <f>'Heat Map Export'!C749 - $C$6</f>
        <v>#N/A</v>
      </c>
      <c r="D750" s="16" t="e">
        <f>'Heat Map Export'!F749 - $D$6</f>
        <v>#N/A</v>
      </c>
      <c r="E750" s="16" t="e">
        <f>'Heat Map Export'!J749- $E$6</f>
        <v>#N/A</v>
      </c>
      <c r="F750" s="16" t="e">
        <f>'Heat Map Export'!R749 - $F$6</f>
        <v>#N/A</v>
      </c>
      <c r="G750" s="16" t="e">
        <f>'Heat Map Export'!U749- $G$6</f>
        <v>#N/A</v>
      </c>
      <c r="H750" s="16" t="e">
        <f>'Heat Map Export'!Y749 - $H$6</f>
        <v>#N/A</v>
      </c>
      <c r="I750" s="17" t="e">
        <f>'Heat Map Export'!AB749-$I$6</f>
        <v>#N/A</v>
      </c>
    </row>
    <row r="751" spans="1:9" s="14" customFormat="1" x14ac:dyDescent="0.2">
      <c r="A751" s="24">
        <f>'Heat Map Export'!A750</f>
        <v>0</v>
      </c>
      <c r="B751" s="25">
        <f>'Heat Map Export'!B750</f>
        <v>0</v>
      </c>
      <c r="C751" s="16" t="e">
        <f>'Heat Map Export'!C750 - $C$6</f>
        <v>#N/A</v>
      </c>
      <c r="D751" s="16" t="e">
        <f>'Heat Map Export'!F750 - $D$6</f>
        <v>#N/A</v>
      </c>
      <c r="E751" s="16" t="e">
        <f>'Heat Map Export'!J750- $E$6</f>
        <v>#N/A</v>
      </c>
      <c r="F751" s="16" t="e">
        <f>'Heat Map Export'!R750 - $F$6</f>
        <v>#N/A</v>
      </c>
      <c r="G751" s="16" t="e">
        <f>'Heat Map Export'!U750- $G$6</f>
        <v>#N/A</v>
      </c>
      <c r="H751" s="16" t="e">
        <f>'Heat Map Export'!Y750 - $H$6</f>
        <v>#N/A</v>
      </c>
      <c r="I751" s="17" t="e">
        <f>'Heat Map Export'!AB750-$I$6</f>
        <v>#N/A</v>
      </c>
    </row>
    <row r="752" spans="1:9" s="14" customFormat="1" x14ac:dyDescent="0.2">
      <c r="A752" s="24">
        <f>'Heat Map Export'!A751</f>
        <v>0</v>
      </c>
      <c r="B752" s="25">
        <f>'Heat Map Export'!B751</f>
        <v>0</v>
      </c>
      <c r="C752" s="16" t="e">
        <f>'Heat Map Export'!C751 - $C$6</f>
        <v>#N/A</v>
      </c>
      <c r="D752" s="16" t="e">
        <f>'Heat Map Export'!F751 - $D$6</f>
        <v>#N/A</v>
      </c>
      <c r="E752" s="16" t="e">
        <f>'Heat Map Export'!J751- $E$6</f>
        <v>#N/A</v>
      </c>
      <c r="F752" s="16" t="e">
        <f>'Heat Map Export'!R751 - $F$6</f>
        <v>#N/A</v>
      </c>
      <c r="G752" s="16" t="e">
        <f>'Heat Map Export'!U751- $G$6</f>
        <v>#N/A</v>
      </c>
      <c r="H752" s="16" t="e">
        <f>'Heat Map Export'!Y751 - $H$6</f>
        <v>#N/A</v>
      </c>
      <c r="I752" s="17" t="e">
        <f>'Heat Map Export'!AB751-$I$6</f>
        <v>#N/A</v>
      </c>
    </row>
    <row r="753" spans="1:9" s="14" customFormat="1" x14ac:dyDescent="0.2">
      <c r="A753" s="24">
        <f>'Heat Map Export'!A752</f>
        <v>0</v>
      </c>
      <c r="B753" s="25">
        <f>'Heat Map Export'!B752</f>
        <v>0</v>
      </c>
      <c r="C753" s="16" t="e">
        <f>'Heat Map Export'!C752 - $C$6</f>
        <v>#N/A</v>
      </c>
      <c r="D753" s="16" t="e">
        <f>'Heat Map Export'!F752 - $D$6</f>
        <v>#N/A</v>
      </c>
      <c r="E753" s="16" t="e">
        <f>'Heat Map Export'!J752- $E$6</f>
        <v>#N/A</v>
      </c>
      <c r="F753" s="16" t="e">
        <f>'Heat Map Export'!R752 - $F$6</f>
        <v>#N/A</v>
      </c>
      <c r="G753" s="16" t="e">
        <f>'Heat Map Export'!U752- $G$6</f>
        <v>#N/A</v>
      </c>
      <c r="H753" s="16" t="e">
        <f>'Heat Map Export'!Y752 - $H$6</f>
        <v>#N/A</v>
      </c>
      <c r="I753" s="17" t="e">
        <f>'Heat Map Export'!AB752-$I$6</f>
        <v>#N/A</v>
      </c>
    </row>
    <row r="754" spans="1:9" s="14" customFormat="1" x14ac:dyDescent="0.2">
      <c r="A754" s="24">
        <f>'Heat Map Export'!A753</f>
        <v>0</v>
      </c>
      <c r="B754" s="25">
        <f>'Heat Map Export'!B753</f>
        <v>0</v>
      </c>
      <c r="C754" s="16" t="e">
        <f>'Heat Map Export'!C753 - $C$6</f>
        <v>#N/A</v>
      </c>
      <c r="D754" s="16" t="e">
        <f>'Heat Map Export'!F753 - $D$6</f>
        <v>#N/A</v>
      </c>
      <c r="E754" s="16" t="e">
        <f>'Heat Map Export'!J753- $E$6</f>
        <v>#N/A</v>
      </c>
      <c r="F754" s="16" t="e">
        <f>'Heat Map Export'!R753 - $F$6</f>
        <v>#N/A</v>
      </c>
      <c r="G754" s="16" t="e">
        <f>'Heat Map Export'!U753- $G$6</f>
        <v>#N/A</v>
      </c>
      <c r="H754" s="16" t="e">
        <f>'Heat Map Export'!Y753 - $H$6</f>
        <v>#N/A</v>
      </c>
      <c r="I754" s="17" t="e">
        <f>'Heat Map Export'!AB753-$I$6</f>
        <v>#N/A</v>
      </c>
    </row>
    <row r="755" spans="1:9" s="14" customFormat="1" x14ac:dyDescent="0.2">
      <c r="A755" s="24">
        <f>'Heat Map Export'!A754</f>
        <v>0</v>
      </c>
      <c r="B755" s="25">
        <f>'Heat Map Export'!B754</f>
        <v>0</v>
      </c>
      <c r="C755" s="16" t="e">
        <f>'Heat Map Export'!C754 - $C$6</f>
        <v>#N/A</v>
      </c>
      <c r="D755" s="16" t="e">
        <f>'Heat Map Export'!F754 - $D$6</f>
        <v>#N/A</v>
      </c>
      <c r="E755" s="16" t="e">
        <f>'Heat Map Export'!J754- $E$6</f>
        <v>#N/A</v>
      </c>
      <c r="F755" s="16" t="e">
        <f>'Heat Map Export'!R754 - $F$6</f>
        <v>#N/A</v>
      </c>
      <c r="G755" s="16" t="e">
        <f>'Heat Map Export'!U754- $G$6</f>
        <v>#N/A</v>
      </c>
      <c r="H755" s="16" t="e">
        <f>'Heat Map Export'!Y754 - $H$6</f>
        <v>#N/A</v>
      </c>
      <c r="I755" s="17" t="e">
        <f>'Heat Map Export'!AB754-$I$6</f>
        <v>#N/A</v>
      </c>
    </row>
    <row r="756" spans="1:9" s="14" customFormat="1" x14ac:dyDescent="0.2">
      <c r="A756" s="24">
        <f>'Heat Map Export'!A755</f>
        <v>0</v>
      </c>
      <c r="B756" s="25">
        <f>'Heat Map Export'!B755</f>
        <v>0</v>
      </c>
      <c r="C756" s="16" t="e">
        <f>'Heat Map Export'!C755 - $C$6</f>
        <v>#N/A</v>
      </c>
      <c r="D756" s="16" t="e">
        <f>'Heat Map Export'!F755 - $D$6</f>
        <v>#N/A</v>
      </c>
      <c r="E756" s="16" t="e">
        <f>'Heat Map Export'!J755- $E$6</f>
        <v>#N/A</v>
      </c>
      <c r="F756" s="16" t="e">
        <f>'Heat Map Export'!R755 - $F$6</f>
        <v>#N/A</v>
      </c>
      <c r="G756" s="16" t="e">
        <f>'Heat Map Export'!U755- $G$6</f>
        <v>#N/A</v>
      </c>
      <c r="H756" s="16" t="e">
        <f>'Heat Map Export'!Y755 - $H$6</f>
        <v>#N/A</v>
      </c>
      <c r="I756" s="17" t="e">
        <f>'Heat Map Export'!AB755-$I$6</f>
        <v>#N/A</v>
      </c>
    </row>
    <row r="757" spans="1:9" s="14" customFormat="1" x14ac:dyDescent="0.2">
      <c r="A757" s="24">
        <f>'Heat Map Export'!A756</f>
        <v>0</v>
      </c>
      <c r="B757" s="25">
        <f>'Heat Map Export'!B756</f>
        <v>0</v>
      </c>
      <c r="C757" s="16" t="e">
        <f>'Heat Map Export'!C756 - $C$6</f>
        <v>#N/A</v>
      </c>
      <c r="D757" s="16" t="e">
        <f>'Heat Map Export'!F756 - $D$6</f>
        <v>#N/A</v>
      </c>
      <c r="E757" s="16" t="e">
        <f>'Heat Map Export'!J756- $E$6</f>
        <v>#N/A</v>
      </c>
      <c r="F757" s="16" t="e">
        <f>'Heat Map Export'!R756 - $F$6</f>
        <v>#N/A</v>
      </c>
      <c r="G757" s="16" t="e">
        <f>'Heat Map Export'!U756- $G$6</f>
        <v>#N/A</v>
      </c>
      <c r="H757" s="16" t="e">
        <f>'Heat Map Export'!Y756 - $H$6</f>
        <v>#N/A</v>
      </c>
      <c r="I757" s="17" t="e">
        <f>'Heat Map Export'!AB756-$I$6</f>
        <v>#N/A</v>
      </c>
    </row>
    <row r="758" spans="1:9" s="14" customFormat="1" x14ac:dyDescent="0.2">
      <c r="A758" s="24">
        <f>'Heat Map Export'!A757</f>
        <v>0</v>
      </c>
      <c r="B758" s="25">
        <f>'Heat Map Export'!B757</f>
        <v>0</v>
      </c>
      <c r="C758" s="16" t="e">
        <f>'Heat Map Export'!C757 - $C$6</f>
        <v>#N/A</v>
      </c>
      <c r="D758" s="16" t="e">
        <f>'Heat Map Export'!F757 - $D$6</f>
        <v>#N/A</v>
      </c>
      <c r="E758" s="16" t="e">
        <f>'Heat Map Export'!J757- $E$6</f>
        <v>#N/A</v>
      </c>
      <c r="F758" s="16" t="e">
        <f>'Heat Map Export'!R757 - $F$6</f>
        <v>#N/A</v>
      </c>
      <c r="G758" s="16" t="e">
        <f>'Heat Map Export'!U757- $G$6</f>
        <v>#N/A</v>
      </c>
      <c r="H758" s="16" t="e">
        <f>'Heat Map Export'!Y757 - $H$6</f>
        <v>#N/A</v>
      </c>
      <c r="I758" s="17" t="e">
        <f>'Heat Map Export'!AB757-$I$6</f>
        <v>#N/A</v>
      </c>
    </row>
    <row r="759" spans="1:9" s="14" customFormat="1" x14ac:dyDescent="0.2">
      <c r="A759" s="24">
        <f>'Heat Map Export'!A758</f>
        <v>0</v>
      </c>
      <c r="B759" s="25">
        <f>'Heat Map Export'!B758</f>
        <v>0</v>
      </c>
      <c r="C759" s="16" t="e">
        <f>'Heat Map Export'!C758 - $C$6</f>
        <v>#N/A</v>
      </c>
      <c r="D759" s="16" t="e">
        <f>'Heat Map Export'!F758 - $D$6</f>
        <v>#N/A</v>
      </c>
      <c r="E759" s="16" t="e">
        <f>'Heat Map Export'!J758- $E$6</f>
        <v>#N/A</v>
      </c>
      <c r="F759" s="16" t="e">
        <f>'Heat Map Export'!R758 - $F$6</f>
        <v>#N/A</v>
      </c>
      <c r="G759" s="16" t="e">
        <f>'Heat Map Export'!U758- $G$6</f>
        <v>#N/A</v>
      </c>
      <c r="H759" s="16" t="e">
        <f>'Heat Map Export'!Y758 - $H$6</f>
        <v>#N/A</v>
      </c>
      <c r="I759" s="17" t="e">
        <f>'Heat Map Export'!AB758-$I$6</f>
        <v>#N/A</v>
      </c>
    </row>
    <row r="760" spans="1:9" s="14" customFormat="1" x14ac:dyDescent="0.2">
      <c r="A760" s="24">
        <f>'Heat Map Export'!A759</f>
        <v>0</v>
      </c>
      <c r="B760" s="25">
        <f>'Heat Map Export'!B759</f>
        <v>0</v>
      </c>
      <c r="C760" s="16" t="e">
        <f>'Heat Map Export'!C759 - $C$6</f>
        <v>#N/A</v>
      </c>
      <c r="D760" s="16" t="e">
        <f>'Heat Map Export'!F759 - $D$6</f>
        <v>#N/A</v>
      </c>
      <c r="E760" s="16" t="e">
        <f>'Heat Map Export'!J759- $E$6</f>
        <v>#N/A</v>
      </c>
      <c r="F760" s="16" t="e">
        <f>'Heat Map Export'!R759 - $F$6</f>
        <v>#N/A</v>
      </c>
      <c r="G760" s="16" t="e">
        <f>'Heat Map Export'!U759- $G$6</f>
        <v>#N/A</v>
      </c>
      <c r="H760" s="16" t="e">
        <f>'Heat Map Export'!Y759 - $H$6</f>
        <v>#N/A</v>
      </c>
      <c r="I760" s="17" t="e">
        <f>'Heat Map Export'!AB759-$I$6</f>
        <v>#N/A</v>
      </c>
    </row>
    <row r="761" spans="1:9" s="14" customFormat="1" x14ac:dyDescent="0.2">
      <c r="A761" s="24">
        <f>'Heat Map Export'!A760</f>
        <v>0</v>
      </c>
      <c r="B761" s="25">
        <f>'Heat Map Export'!B760</f>
        <v>0</v>
      </c>
      <c r="C761" s="16" t="e">
        <f>'Heat Map Export'!C760 - $C$6</f>
        <v>#N/A</v>
      </c>
      <c r="D761" s="16" t="e">
        <f>'Heat Map Export'!F760 - $D$6</f>
        <v>#N/A</v>
      </c>
      <c r="E761" s="16" t="e">
        <f>'Heat Map Export'!J760- $E$6</f>
        <v>#N/A</v>
      </c>
      <c r="F761" s="16" t="e">
        <f>'Heat Map Export'!R760 - $F$6</f>
        <v>#N/A</v>
      </c>
      <c r="G761" s="16" t="e">
        <f>'Heat Map Export'!U760- $G$6</f>
        <v>#N/A</v>
      </c>
      <c r="H761" s="16" t="e">
        <f>'Heat Map Export'!Y760 - $H$6</f>
        <v>#N/A</v>
      </c>
      <c r="I761" s="17" t="e">
        <f>'Heat Map Export'!AB760-$I$6</f>
        <v>#N/A</v>
      </c>
    </row>
    <row r="762" spans="1:9" s="14" customFormat="1" x14ac:dyDescent="0.2">
      <c r="A762" s="24">
        <f>'Heat Map Export'!A761</f>
        <v>0</v>
      </c>
      <c r="B762" s="25">
        <f>'Heat Map Export'!B761</f>
        <v>0</v>
      </c>
      <c r="C762" s="16" t="e">
        <f>'Heat Map Export'!C761 - $C$6</f>
        <v>#N/A</v>
      </c>
      <c r="D762" s="16" t="e">
        <f>'Heat Map Export'!F761 - $D$6</f>
        <v>#N/A</v>
      </c>
      <c r="E762" s="16" t="e">
        <f>'Heat Map Export'!J761- $E$6</f>
        <v>#N/A</v>
      </c>
      <c r="F762" s="16" t="e">
        <f>'Heat Map Export'!R761 - $F$6</f>
        <v>#N/A</v>
      </c>
      <c r="G762" s="16" t="e">
        <f>'Heat Map Export'!U761- $G$6</f>
        <v>#N/A</v>
      </c>
      <c r="H762" s="16" t="e">
        <f>'Heat Map Export'!Y761 - $H$6</f>
        <v>#N/A</v>
      </c>
      <c r="I762" s="17" t="e">
        <f>'Heat Map Export'!AB761-$I$6</f>
        <v>#N/A</v>
      </c>
    </row>
    <row r="763" spans="1:9" s="14" customFormat="1" x14ac:dyDescent="0.2">
      <c r="A763" s="24">
        <f>'Heat Map Export'!A762</f>
        <v>0</v>
      </c>
      <c r="B763" s="25">
        <f>'Heat Map Export'!B762</f>
        <v>0</v>
      </c>
      <c r="C763" s="16" t="e">
        <f>'Heat Map Export'!C762 - $C$6</f>
        <v>#N/A</v>
      </c>
      <c r="D763" s="16" t="e">
        <f>'Heat Map Export'!F762 - $D$6</f>
        <v>#N/A</v>
      </c>
      <c r="E763" s="16" t="e">
        <f>'Heat Map Export'!J762- $E$6</f>
        <v>#N/A</v>
      </c>
      <c r="F763" s="16" t="e">
        <f>'Heat Map Export'!R762 - $F$6</f>
        <v>#N/A</v>
      </c>
      <c r="G763" s="16" t="e">
        <f>'Heat Map Export'!U762- $G$6</f>
        <v>#N/A</v>
      </c>
      <c r="H763" s="16" t="e">
        <f>'Heat Map Export'!Y762 - $H$6</f>
        <v>#N/A</v>
      </c>
      <c r="I763" s="17" t="e">
        <f>'Heat Map Export'!AB762-$I$6</f>
        <v>#N/A</v>
      </c>
    </row>
    <row r="764" spans="1:9" s="14" customFormat="1" x14ac:dyDescent="0.2">
      <c r="A764" s="24">
        <f>'Heat Map Export'!A763</f>
        <v>0</v>
      </c>
      <c r="B764" s="25">
        <f>'Heat Map Export'!B763</f>
        <v>0</v>
      </c>
      <c r="C764" s="16" t="e">
        <f>'Heat Map Export'!C763 - $C$6</f>
        <v>#N/A</v>
      </c>
      <c r="D764" s="16" t="e">
        <f>'Heat Map Export'!F763 - $D$6</f>
        <v>#N/A</v>
      </c>
      <c r="E764" s="16" t="e">
        <f>'Heat Map Export'!J763- $E$6</f>
        <v>#N/A</v>
      </c>
      <c r="F764" s="16" t="e">
        <f>'Heat Map Export'!R763 - $F$6</f>
        <v>#N/A</v>
      </c>
      <c r="G764" s="16" t="e">
        <f>'Heat Map Export'!U763- $G$6</f>
        <v>#N/A</v>
      </c>
      <c r="H764" s="16" t="e">
        <f>'Heat Map Export'!Y763 - $H$6</f>
        <v>#N/A</v>
      </c>
      <c r="I764" s="17" t="e">
        <f>'Heat Map Export'!AB763-$I$6</f>
        <v>#N/A</v>
      </c>
    </row>
    <row r="765" spans="1:9" s="14" customFormat="1" x14ac:dyDescent="0.2">
      <c r="A765" s="24">
        <f>'Heat Map Export'!A764</f>
        <v>0</v>
      </c>
      <c r="B765" s="25">
        <f>'Heat Map Export'!B764</f>
        <v>0</v>
      </c>
      <c r="C765" s="16" t="e">
        <f>'Heat Map Export'!C764 - $C$6</f>
        <v>#N/A</v>
      </c>
      <c r="D765" s="16" t="e">
        <f>'Heat Map Export'!F764 - $D$6</f>
        <v>#N/A</v>
      </c>
      <c r="E765" s="16" t="e">
        <f>'Heat Map Export'!J764- $E$6</f>
        <v>#N/A</v>
      </c>
      <c r="F765" s="16" t="e">
        <f>'Heat Map Export'!R764 - $F$6</f>
        <v>#N/A</v>
      </c>
      <c r="G765" s="16" t="e">
        <f>'Heat Map Export'!U764- $G$6</f>
        <v>#N/A</v>
      </c>
      <c r="H765" s="16" t="e">
        <f>'Heat Map Export'!Y764 - $H$6</f>
        <v>#N/A</v>
      </c>
      <c r="I765" s="17" t="e">
        <f>'Heat Map Export'!AB764-$I$6</f>
        <v>#N/A</v>
      </c>
    </row>
    <row r="766" spans="1:9" s="14" customFormat="1" x14ac:dyDescent="0.2">
      <c r="A766" s="24">
        <f>'Heat Map Export'!A765</f>
        <v>0</v>
      </c>
      <c r="B766" s="25">
        <f>'Heat Map Export'!B765</f>
        <v>0</v>
      </c>
      <c r="C766" s="16" t="e">
        <f>'Heat Map Export'!C765 - $C$6</f>
        <v>#N/A</v>
      </c>
      <c r="D766" s="16" t="e">
        <f>'Heat Map Export'!F765 - $D$6</f>
        <v>#N/A</v>
      </c>
      <c r="E766" s="16" t="e">
        <f>'Heat Map Export'!J765- $E$6</f>
        <v>#N/A</v>
      </c>
      <c r="F766" s="16" t="e">
        <f>'Heat Map Export'!R765 - $F$6</f>
        <v>#N/A</v>
      </c>
      <c r="G766" s="16" t="e">
        <f>'Heat Map Export'!U765- $G$6</f>
        <v>#N/A</v>
      </c>
      <c r="H766" s="16" t="e">
        <f>'Heat Map Export'!Y765 - $H$6</f>
        <v>#N/A</v>
      </c>
      <c r="I766" s="17" t="e">
        <f>'Heat Map Export'!AB765-$I$6</f>
        <v>#N/A</v>
      </c>
    </row>
    <row r="767" spans="1:9" s="14" customFormat="1" x14ac:dyDescent="0.2">
      <c r="A767" s="24">
        <f>'Heat Map Export'!A766</f>
        <v>0</v>
      </c>
      <c r="B767" s="25">
        <f>'Heat Map Export'!B766</f>
        <v>0</v>
      </c>
      <c r="C767" s="16" t="e">
        <f>'Heat Map Export'!C766 - $C$6</f>
        <v>#N/A</v>
      </c>
      <c r="D767" s="16" t="e">
        <f>'Heat Map Export'!F766 - $D$6</f>
        <v>#N/A</v>
      </c>
      <c r="E767" s="16" t="e">
        <f>'Heat Map Export'!J766- $E$6</f>
        <v>#N/A</v>
      </c>
      <c r="F767" s="16" t="e">
        <f>'Heat Map Export'!R766 - $F$6</f>
        <v>#N/A</v>
      </c>
      <c r="G767" s="16" t="e">
        <f>'Heat Map Export'!U766- $G$6</f>
        <v>#N/A</v>
      </c>
      <c r="H767" s="16" t="e">
        <f>'Heat Map Export'!Y766 - $H$6</f>
        <v>#N/A</v>
      </c>
      <c r="I767" s="17" t="e">
        <f>'Heat Map Export'!AB766-$I$6</f>
        <v>#N/A</v>
      </c>
    </row>
    <row r="768" spans="1:9" s="14" customFormat="1" x14ac:dyDescent="0.2">
      <c r="A768" s="24">
        <f>'Heat Map Export'!A767</f>
        <v>0</v>
      </c>
      <c r="B768" s="25">
        <f>'Heat Map Export'!B767</f>
        <v>0</v>
      </c>
      <c r="C768" s="16" t="e">
        <f>'Heat Map Export'!C767 - $C$6</f>
        <v>#N/A</v>
      </c>
      <c r="D768" s="16" t="e">
        <f>'Heat Map Export'!F767 - $D$6</f>
        <v>#N/A</v>
      </c>
      <c r="E768" s="16" t="e">
        <f>'Heat Map Export'!J767- $E$6</f>
        <v>#N/A</v>
      </c>
      <c r="F768" s="16" t="e">
        <f>'Heat Map Export'!R767 - $F$6</f>
        <v>#N/A</v>
      </c>
      <c r="G768" s="16" t="e">
        <f>'Heat Map Export'!U767- $G$6</f>
        <v>#N/A</v>
      </c>
      <c r="H768" s="16" t="e">
        <f>'Heat Map Export'!Y767 - $H$6</f>
        <v>#N/A</v>
      </c>
      <c r="I768" s="17" t="e">
        <f>'Heat Map Export'!AB767-$I$6</f>
        <v>#N/A</v>
      </c>
    </row>
    <row r="769" spans="1:9" s="14" customFormat="1" x14ac:dyDescent="0.2">
      <c r="A769" s="24">
        <f>'Heat Map Export'!A768</f>
        <v>0</v>
      </c>
      <c r="B769" s="25">
        <f>'Heat Map Export'!B768</f>
        <v>0</v>
      </c>
      <c r="C769" s="16" t="e">
        <f>'Heat Map Export'!C768 - $C$6</f>
        <v>#N/A</v>
      </c>
      <c r="D769" s="16" t="e">
        <f>'Heat Map Export'!F768 - $D$6</f>
        <v>#N/A</v>
      </c>
      <c r="E769" s="16" t="e">
        <f>'Heat Map Export'!J768- $E$6</f>
        <v>#N/A</v>
      </c>
      <c r="F769" s="16" t="e">
        <f>'Heat Map Export'!R768 - $F$6</f>
        <v>#N/A</v>
      </c>
      <c r="G769" s="16" t="e">
        <f>'Heat Map Export'!U768- $G$6</f>
        <v>#N/A</v>
      </c>
      <c r="H769" s="16" t="e">
        <f>'Heat Map Export'!Y768 - $H$6</f>
        <v>#N/A</v>
      </c>
      <c r="I769" s="17" t="e">
        <f>'Heat Map Export'!AB768-$I$6</f>
        <v>#N/A</v>
      </c>
    </row>
    <row r="770" spans="1:9" s="14" customFormat="1" x14ac:dyDescent="0.2">
      <c r="A770" s="24">
        <f>'Heat Map Export'!A769</f>
        <v>0</v>
      </c>
      <c r="B770" s="25">
        <f>'Heat Map Export'!B769</f>
        <v>0</v>
      </c>
      <c r="C770" s="16" t="e">
        <f>'Heat Map Export'!C769 - $C$6</f>
        <v>#N/A</v>
      </c>
      <c r="D770" s="16" t="e">
        <f>'Heat Map Export'!F769 - $D$6</f>
        <v>#N/A</v>
      </c>
      <c r="E770" s="16" t="e">
        <f>'Heat Map Export'!J769- $E$6</f>
        <v>#N/A</v>
      </c>
      <c r="F770" s="16" t="e">
        <f>'Heat Map Export'!R769 - $F$6</f>
        <v>#N/A</v>
      </c>
      <c r="G770" s="16" t="e">
        <f>'Heat Map Export'!U769- $G$6</f>
        <v>#N/A</v>
      </c>
      <c r="H770" s="16" t="e">
        <f>'Heat Map Export'!Y769 - $H$6</f>
        <v>#N/A</v>
      </c>
      <c r="I770" s="17" t="e">
        <f>'Heat Map Export'!AB769-$I$6</f>
        <v>#N/A</v>
      </c>
    </row>
    <row r="771" spans="1:9" s="14" customFormat="1" x14ac:dyDescent="0.2">
      <c r="A771" s="24">
        <f>'Heat Map Export'!A770</f>
        <v>0</v>
      </c>
      <c r="B771" s="25">
        <f>'Heat Map Export'!B770</f>
        <v>0</v>
      </c>
      <c r="C771" s="16" t="e">
        <f>'Heat Map Export'!C770 - $C$6</f>
        <v>#N/A</v>
      </c>
      <c r="D771" s="16" t="e">
        <f>'Heat Map Export'!F770 - $D$6</f>
        <v>#N/A</v>
      </c>
      <c r="E771" s="16" t="e">
        <f>'Heat Map Export'!J770- $E$6</f>
        <v>#N/A</v>
      </c>
      <c r="F771" s="16" t="e">
        <f>'Heat Map Export'!R770 - $F$6</f>
        <v>#N/A</v>
      </c>
      <c r="G771" s="16" t="e">
        <f>'Heat Map Export'!U770- $G$6</f>
        <v>#N/A</v>
      </c>
      <c r="H771" s="16" t="e">
        <f>'Heat Map Export'!Y770 - $H$6</f>
        <v>#N/A</v>
      </c>
      <c r="I771" s="17" t="e">
        <f>'Heat Map Export'!AB770-$I$6</f>
        <v>#N/A</v>
      </c>
    </row>
    <row r="772" spans="1:9" s="14" customFormat="1" x14ac:dyDescent="0.2">
      <c r="A772" s="24">
        <f>'Heat Map Export'!A771</f>
        <v>0</v>
      </c>
      <c r="B772" s="25">
        <f>'Heat Map Export'!B771</f>
        <v>0</v>
      </c>
      <c r="C772" s="16" t="e">
        <f>'Heat Map Export'!C771 - $C$6</f>
        <v>#N/A</v>
      </c>
      <c r="D772" s="16" t="e">
        <f>'Heat Map Export'!F771 - $D$6</f>
        <v>#N/A</v>
      </c>
      <c r="E772" s="16" t="e">
        <f>'Heat Map Export'!J771- $E$6</f>
        <v>#N/A</v>
      </c>
      <c r="F772" s="16" t="e">
        <f>'Heat Map Export'!R771 - $F$6</f>
        <v>#N/A</v>
      </c>
      <c r="G772" s="16" t="e">
        <f>'Heat Map Export'!U771- $G$6</f>
        <v>#N/A</v>
      </c>
      <c r="H772" s="16" t="e">
        <f>'Heat Map Export'!Y771 - $H$6</f>
        <v>#N/A</v>
      </c>
      <c r="I772" s="17" t="e">
        <f>'Heat Map Export'!AB771-$I$6</f>
        <v>#N/A</v>
      </c>
    </row>
    <row r="773" spans="1:9" s="14" customFormat="1" x14ac:dyDescent="0.2">
      <c r="A773" s="24">
        <f>'Heat Map Export'!A772</f>
        <v>0</v>
      </c>
      <c r="B773" s="25">
        <f>'Heat Map Export'!B772</f>
        <v>0</v>
      </c>
      <c r="C773" s="16" t="e">
        <f>'Heat Map Export'!C772 - $C$6</f>
        <v>#N/A</v>
      </c>
      <c r="D773" s="16" t="e">
        <f>'Heat Map Export'!F772 - $D$6</f>
        <v>#N/A</v>
      </c>
      <c r="E773" s="16" t="e">
        <f>'Heat Map Export'!J772- $E$6</f>
        <v>#N/A</v>
      </c>
      <c r="F773" s="16" t="e">
        <f>'Heat Map Export'!R772 - $F$6</f>
        <v>#N/A</v>
      </c>
      <c r="G773" s="16" t="e">
        <f>'Heat Map Export'!U772- $G$6</f>
        <v>#N/A</v>
      </c>
      <c r="H773" s="16" t="e">
        <f>'Heat Map Export'!Y772 - $H$6</f>
        <v>#N/A</v>
      </c>
      <c r="I773" s="17" t="e">
        <f>'Heat Map Export'!AB772-$I$6</f>
        <v>#N/A</v>
      </c>
    </row>
    <row r="774" spans="1:9" s="14" customFormat="1" x14ac:dyDescent="0.2">
      <c r="A774" s="24">
        <f>'Heat Map Export'!A773</f>
        <v>0</v>
      </c>
      <c r="B774" s="25">
        <f>'Heat Map Export'!B773</f>
        <v>0</v>
      </c>
      <c r="C774" s="16" t="e">
        <f>'Heat Map Export'!C773 - $C$6</f>
        <v>#N/A</v>
      </c>
      <c r="D774" s="16" t="e">
        <f>'Heat Map Export'!F773 - $D$6</f>
        <v>#N/A</v>
      </c>
      <c r="E774" s="16" t="e">
        <f>'Heat Map Export'!J773- $E$6</f>
        <v>#N/A</v>
      </c>
      <c r="F774" s="16" t="e">
        <f>'Heat Map Export'!R773 - $F$6</f>
        <v>#N/A</v>
      </c>
      <c r="G774" s="16" t="e">
        <f>'Heat Map Export'!U773- $G$6</f>
        <v>#N/A</v>
      </c>
      <c r="H774" s="16" t="e">
        <f>'Heat Map Export'!Y773 - $H$6</f>
        <v>#N/A</v>
      </c>
      <c r="I774" s="17" t="e">
        <f>'Heat Map Export'!AB773-$I$6</f>
        <v>#N/A</v>
      </c>
    </row>
    <row r="775" spans="1:9" s="14" customFormat="1" x14ac:dyDescent="0.2">
      <c r="A775" s="24">
        <f>'Heat Map Export'!A774</f>
        <v>0</v>
      </c>
      <c r="B775" s="25">
        <f>'Heat Map Export'!B774</f>
        <v>0</v>
      </c>
      <c r="C775" s="16" t="e">
        <f>'Heat Map Export'!C774 - $C$6</f>
        <v>#N/A</v>
      </c>
      <c r="D775" s="16" t="e">
        <f>'Heat Map Export'!F774 - $D$6</f>
        <v>#N/A</v>
      </c>
      <c r="E775" s="16" t="e">
        <f>'Heat Map Export'!J774- $E$6</f>
        <v>#N/A</v>
      </c>
      <c r="F775" s="16" t="e">
        <f>'Heat Map Export'!R774 - $F$6</f>
        <v>#N/A</v>
      </c>
      <c r="G775" s="16" t="e">
        <f>'Heat Map Export'!U774- $G$6</f>
        <v>#N/A</v>
      </c>
      <c r="H775" s="16" t="e">
        <f>'Heat Map Export'!Y774 - $H$6</f>
        <v>#N/A</v>
      </c>
      <c r="I775" s="17" t="e">
        <f>'Heat Map Export'!AB774-$I$6</f>
        <v>#N/A</v>
      </c>
    </row>
    <row r="776" spans="1:9" s="14" customFormat="1" x14ac:dyDescent="0.2">
      <c r="A776" s="24">
        <f>'Heat Map Export'!A775</f>
        <v>0</v>
      </c>
      <c r="B776" s="25">
        <f>'Heat Map Export'!B775</f>
        <v>0</v>
      </c>
      <c r="C776" s="16" t="e">
        <f>'Heat Map Export'!C775 - $C$6</f>
        <v>#N/A</v>
      </c>
      <c r="D776" s="16" t="e">
        <f>'Heat Map Export'!F775 - $D$6</f>
        <v>#N/A</v>
      </c>
      <c r="E776" s="16" t="e">
        <f>'Heat Map Export'!J775- $E$6</f>
        <v>#N/A</v>
      </c>
      <c r="F776" s="16" t="e">
        <f>'Heat Map Export'!R775 - $F$6</f>
        <v>#N/A</v>
      </c>
      <c r="G776" s="16" t="e">
        <f>'Heat Map Export'!U775- $G$6</f>
        <v>#N/A</v>
      </c>
      <c r="H776" s="16" t="e">
        <f>'Heat Map Export'!Y775 - $H$6</f>
        <v>#N/A</v>
      </c>
      <c r="I776" s="17" t="e">
        <f>'Heat Map Export'!AB775-$I$6</f>
        <v>#N/A</v>
      </c>
    </row>
    <row r="777" spans="1:9" s="14" customFormat="1" x14ac:dyDescent="0.2">
      <c r="A777" s="24">
        <f>'Heat Map Export'!A776</f>
        <v>0</v>
      </c>
      <c r="B777" s="25">
        <f>'Heat Map Export'!B776</f>
        <v>0</v>
      </c>
      <c r="C777" s="16" t="e">
        <f>'Heat Map Export'!C776 - $C$6</f>
        <v>#N/A</v>
      </c>
      <c r="D777" s="16" t="e">
        <f>'Heat Map Export'!F776 - $D$6</f>
        <v>#N/A</v>
      </c>
      <c r="E777" s="16" t="e">
        <f>'Heat Map Export'!J776- $E$6</f>
        <v>#N/A</v>
      </c>
      <c r="F777" s="16" t="e">
        <f>'Heat Map Export'!R776 - $F$6</f>
        <v>#N/A</v>
      </c>
      <c r="G777" s="16" t="e">
        <f>'Heat Map Export'!U776- $G$6</f>
        <v>#N/A</v>
      </c>
      <c r="H777" s="16" t="e">
        <f>'Heat Map Export'!Y776 - $H$6</f>
        <v>#N/A</v>
      </c>
      <c r="I777" s="17" t="e">
        <f>'Heat Map Export'!AB776-$I$6</f>
        <v>#N/A</v>
      </c>
    </row>
    <row r="778" spans="1:9" s="14" customFormat="1" x14ac:dyDescent="0.2">
      <c r="A778" s="24">
        <f>'Heat Map Export'!A777</f>
        <v>0</v>
      </c>
      <c r="B778" s="25">
        <f>'Heat Map Export'!B777</f>
        <v>0</v>
      </c>
      <c r="C778" s="16" t="e">
        <f>'Heat Map Export'!C777 - $C$6</f>
        <v>#N/A</v>
      </c>
      <c r="D778" s="16" t="e">
        <f>'Heat Map Export'!F777 - $D$6</f>
        <v>#N/A</v>
      </c>
      <c r="E778" s="16" t="e">
        <f>'Heat Map Export'!J777- $E$6</f>
        <v>#N/A</v>
      </c>
      <c r="F778" s="16" t="e">
        <f>'Heat Map Export'!R777 - $F$6</f>
        <v>#N/A</v>
      </c>
      <c r="G778" s="16" t="e">
        <f>'Heat Map Export'!U777- $G$6</f>
        <v>#N/A</v>
      </c>
      <c r="H778" s="16" t="e">
        <f>'Heat Map Export'!Y777 - $H$6</f>
        <v>#N/A</v>
      </c>
      <c r="I778" s="17" t="e">
        <f>'Heat Map Export'!AB777-$I$6</f>
        <v>#N/A</v>
      </c>
    </row>
    <row r="779" spans="1:9" s="14" customFormat="1" x14ac:dyDescent="0.2">
      <c r="A779" s="24">
        <f>'Heat Map Export'!A778</f>
        <v>0</v>
      </c>
      <c r="B779" s="25">
        <f>'Heat Map Export'!B778</f>
        <v>0</v>
      </c>
      <c r="C779" s="16" t="e">
        <f>'Heat Map Export'!C778 - $C$6</f>
        <v>#N/A</v>
      </c>
      <c r="D779" s="16" t="e">
        <f>'Heat Map Export'!F778 - $D$6</f>
        <v>#N/A</v>
      </c>
      <c r="E779" s="16" t="e">
        <f>'Heat Map Export'!J778- $E$6</f>
        <v>#N/A</v>
      </c>
      <c r="F779" s="16" t="e">
        <f>'Heat Map Export'!R778 - $F$6</f>
        <v>#N/A</v>
      </c>
      <c r="G779" s="16" t="e">
        <f>'Heat Map Export'!U778- $G$6</f>
        <v>#N/A</v>
      </c>
      <c r="H779" s="16" t="e">
        <f>'Heat Map Export'!Y778 - $H$6</f>
        <v>#N/A</v>
      </c>
      <c r="I779" s="17" t="e">
        <f>'Heat Map Export'!AB778-$I$6</f>
        <v>#N/A</v>
      </c>
    </row>
    <row r="780" spans="1:9" s="14" customFormat="1" x14ac:dyDescent="0.2">
      <c r="A780" s="24">
        <f>'Heat Map Export'!A779</f>
        <v>0</v>
      </c>
      <c r="B780" s="25">
        <f>'Heat Map Export'!B779</f>
        <v>0</v>
      </c>
      <c r="C780" s="16" t="e">
        <f>'Heat Map Export'!C779 - $C$6</f>
        <v>#N/A</v>
      </c>
      <c r="D780" s="16" t="e">
        <f>'Heat Map Export'!F779 - $D$6</f>
        <v>#N/A</v>
      </c>
      <c r="E780" s="16" t="e">
        <f>'Heat Map Export'!J779- $E$6</f>
        <v>#N/A</v>
      </c>
      <c r="F780" s="16" t="e">
        <f>'Heat Map Export'!R779 - $F$6</f>
        <v>#N/A</v>
      </c>
      <c r="G780" s="16" t="e">
        <f>'Heat Map Export'!U779- $G$6</f>
        <v>#N/A</v>
      </c>
      <c r="H780" s="16" t="e">
        <f>'Heat Map Export'!Y779 - $H$6</f>
        <v>#N/A</v>
      </c>
      <c r="I780" s="17" t="e">
        <f>'Heat Map Export'!AB779-$I$6</f>
        <v>#N/A</v>
      </c>
    </row>
    <row r="781" spans="1:9" s="14" customFormat="1" x14ac:dyDescent="0.2">
      <c r="A781" s="24">
        <f>'Heat Map Export'!A780</f>
        <v>0</v>
      </c>
      <c r="B781" s="25">
        <f>'Heat Map Export'!B780</f>
        <v>0</v>
      </c>
      <c r="C781" s="16" t="e">
        <f>'Heat Map Export'!C780 - $C$6</f>
        <v>#N/A</v>
      </c>
      <c r="D781" s="16" t="e">
        <f>'Heat Map Export'!F780 - $D$6</f>
        <v>#N/A</v>
      </c>
      <c r="E781" s="16" t="e">
        <f>'Heat Map Export'!J780- $E$6</f>
        <v>#N/A</v>
      </c>
      <c r="F781" s="16" t="e">
        <f>'Heat Map Export'!R780 - $F$6</f>
        <v>#N/A</v>
      </c>
      <c r="G781" s="16" t="e">
        <f>'Heat Map Export'!U780- $G$6</f>
        <v>#N/A</v>
      </c>
      <c r="H781" s="16" t="e">
        <f>'Heat Map Export'!Y780 - $H$6</f>
        <v>#N/A</v>
      </c>
      <c r="I781" s="17" t="e">
        <f>'Heat Map Export'!AB780-$I$6</f>
        <v>#N/A</v>
      </c>
    </row>
    <row r="782" spans="1:9" s="14" customFormat="1" x14ac:dyDescent="0.2">
      <c r="A782" s="24">
        <f>'Heat Map Export'!A781</f>
        <v>0</v>
      </c>
      <c r="B782" s="25">
        <f>'Heat Map Export'!B781</f>
        <v>0</v>
      </c>
      <c r="C782" s="16" t="e">
        <f>'Heat Map Export'!C781 - $C$6</f>
        <v>#N/A</v>
      </c>
      <c r="D782" s="16" t="e">
        <f>'Heat Map Export'!F781 - $D$6</f>
        <v>#N/A</v>
      </c>
      <c r="E782" s="16" t="e">
        <f>'Heat Map Export'!J781- $E$6</f>
        <v>#N/A</v>
      </c>
      <c r="F782" s="16" t="e">
        <f>'Heat Map Export'!R781 - $F$6</f>
        <v>#N/A</v>
      </c>
      <c r="G782" s="16" t="e">
        <f>'Heat Map Export'!U781- $G$6</f>
        <v>#N/A</v>
      </c>
      <c r="H782" s="16" t="e">
        <f>'Heat Map Export'!Y781 - $H$6</f>
        <v>#N/A</v>
      </c>
      <c r="I782" s="17" t="e">
        <f>'Heat Map Export'!AB781-$I$6</f>
        <v>#N/A</v>
      </c>
    </row>
    <row r="783" spans="1:9" s="14" customFormat="1" x14ac:dyDescent="0.2">
      <c r="A783" s="24">
        <f>'Heat Map Export'!A782</f>
        <v>0</v>
      </c>
      <c r="B783" s="25">
        <f>'Heat Map Export'!B782</f>
        <v>0</v>
      </c>
      <c r="C783" s="16" t="e">
        <f>'Heat Map Export'!C782 - $C$6</f>
        <v>#N/A</v>
      </c>
      <c r="D783" s="16" t="e">
        <f>'Heat Map Export'!F782 - $D$6</f>
        <v>#N/A</v>
      </c>
      <c r="E783" s="16" t="e">
        <f>'Heat Map Export'!J782- $E$6</f>
        <v>#N/A</v>
      </c>
      <c r="F783" s="16" t="e">
        <f>'Heat Map Export'!R782 - $F$6</f>
        <v>#N/A</v>
      </c>
      <c r="G783" s="16" t="e">
        <f>'Heat Map Export'!U782- $G$6</f>
        <v>#N/A</v>
      </c>
      <c r="H783" s="16" t="e">
        <f>'Heat Map Export'!Y782 - $H$6</f>
        <v>#N/A</v>
      </c>
      <c r="I783" s="17" t="e">
        <f>'Heat Map Export'!AB782-$I$6</f>
        <v>#N/A</v>
      </c>
    </row>
    <row r="784" spans="1:9" s="14" customFormat="1" x14ac:dyDescent="0.2">
      <c r="A784" s="24">
        <f>'Heat Map Export'!A783</f>
        <v>0</v>
      </c>
      <c r="B784" s="25">
        <f>'Heat Map Export'!B783</f>
        <v>0</v>
      </c>
      <c r="C784" s="16" t="e">
        <f>'Heat Map Export'!C783 - $C$6</f>
        <v>#N/A</v>
      </c>
      <c r="D784" s="16" t="e">
        <f>'Heat Map Export'!F783 - $D$6</f>
        <v>#N/A</v>
      </c>
      <c r="E784" s="16" t="e">
        <f>'Heat Map Export'!J783- $E$6</f>
        <v>#N/A</v>
      </c>
      <c r="F784" s="16" t="e">
        <f>'Heat Map Export'!R783 - $F$6</f>
        <v>#N/A</v>
      </c>
      <c r="G784" s="16" t="e">
        <f>'Heat Map Export'!U783- $G$6</f>
        <v>#N/A</v>
      </c>
      <c r="H784" s="16" t="e">
        <f>'Heat Map Export'!Y783 - $H$6</f>
        <v>#N/A</v>
      </c>
      <c r="I784" s="17" t="e">
        <f>'Heat Map Export'!AB783-$I$6</f>
        <v>#N/A</v>
      </c>
    </row>
    <row r="785" spans="1:9" s="14" customFormat="1" x14ac:dyDescent="0.2">
      <c r="A785" s="24">
        <f>'Heat Map Export'!A784</f>
        <v>0</v>
      </c>
      <c r="B785" s="25">
        <f>'Heat Map Export'!B784</f>
        <v>0</v>
      </c>
      <c r="C785" s="16" t="e">
        <f>'Heat Map Export'!C784 - $C$6</f>
        <v>#N/A</v>
      </c>
      <c r="D785" s="16" t="e">
        <f>'Heat Map Export'!F784 - $D$6</f>
        <v>#N/A</v>
      </c>
      <c r="E785" s="16" t="e">
        <f>'Heat Map Export'!J784- $E$6</f>
        <v>#N/A</v>
      </c>
      <c r="F785" s="16" t="e">
        <f>'Heat Map Export'!R784 - $F$6</f>
        <v>#N/A</v>
      </c>
      <c r="G785" s="16" t="e">
        <f>'Heat Map Export'!U784- $G$6</f>
        <v>#N/A</v>
      </c>
      <c r="H785" s="16" t="e">
        <f>'Heat Map Export'!Y784 - $H$6</f>
        <v>#N/A</v>
      </c>
      <c r="I785" s="17" t="e">
        <f>'Heat Map Export'!AB784-$I$6</f>
        <v>#N/A</v>
      </c>
    </row>
    <row r="786" spans="1:9" s="14" customFormat="1" x14ac:dyDescent="0.2">
      <c r="A786" s="24">
        <f>'Heat Map Export'!A785</f>
        <v>0</v>
      </c>
      <c r="B786" s="25">
        <f>'Heat Map Export'!B785</f>
        <v>0</v>
      </c>
      <c r="C786" s="16" t="e">
        <f>'Heat Map Export'!C785 - $C$6</f>
        <v>#N/A</v>
      </c>
      <c r="D786" s="16" t="e">
        <f>'Heat Map Export'!F785 - $D$6</f>
        <v>#N/A</v>
      </c>
      <c r="E786" s="16" t="e">
        <f>'Heat Map Export'!J785- $E$6</f>
        <v>#N/A</v>
      </c>
      <c r="F786" s="16" t="e">
        <f>'Heat Map Export'!R785 - $F$6</f>
        <v>#N/A</v>
      </c>
      <c r="G786" s="16" t="e">
        <f>'Heat Map Export'!U785- $G$6</f>
        <v>#N/A</v>
      </c>
      <c r="H786" s="16" t="e">
        <f>'Heat Map Export'!Y785 - $H$6</f>
        <v>#N/A</v>
      </c>
      <c r="I786" s="17" t="e">
        <f>'Heat Map Export'!AB785-$I$6</f>
        <v>#N/A</v>
      </c>
    </row>
    <row r="787" spans="1:9" s="14" customFormat="1" x14ac:dyDescent="0.2">
      <c r="A787" s="24">
        <f>'Heat Map Export'!A786</f>
        <v>0</v>
      </c>
      <c r="B787" s="25">
        <f>'Heat Map Export'!B786</f>
        <v>0</v>
      </c>
      <c r="C787" s="16" t="e">
        <f>'Heat Map Export'!C786 - $C$6</f>
        <v>#N/A</v>
      </c>
      <c r="D787" s="16" t="e">
        <f>'Heat Map Export'!F786 - $D$6</f>
        <v>#N/A</v>
      </c>
      <c r="E787" s="16" t="e">
        <f>'Heat Map Export'!J786- $E$6</f>
        <v>#N/A</v>
      </c>
      <c r="F787" s="16" t="e">
        <f>'Heat Map Export'!R786 - $F$6</f>
        <v>#N/A</v>
      </c>
      <c r="G787" s="16" t="e">
        <f>'Heat Map Export'!U786- $G$6</f>
        <v>#N/A</v>
      </c>
      <c r="H787" s="16" t="e">
        <f>'Heat Map Export'!Y786 - $H$6</f>
        <v>#N/A</v>
      </c>
      <c r="I787" s="17" t="e">
        <f>'Heat Map Export'!AB786-$I$6</f>
        <v>#N/A</v>
      </c>
    </row>
    <row r="788" spans="1:9" s="14" customFormat="1" x14ac:dyDescent="0.2">
      <c r="A788" s="24">
        <f>'Heat Map Export'!A787</f>
        <v>0</v>
      </c>
      <c r="B788" s="25">
        <f>'Heat Map Export'!B787</f>
        <v>0</v>
      </c>
      <c r="C788" s="16" t="e">
        <f>'Heat Map Export'!C787 - $C$6</f>
        <v>#N/A</v>
      </c>
      <c r="D788" s="16" t="e">
        <f>'Heat Map Export'!F787 - $D$6</f>
        <v>#N/A</v>
      </c>
      <c r="E788" s="16" t="e">
        <f>'Heat Map Export'!J787- $E$6</f>
        <v>#N/A</v>
      </c>
      <c r="F788" s="16" t="e">
        <f>'Heat Map Export'!R787 - $F$6</f>
        <v>#N/A</v>
      </c>
      <c r="G788" s="16" t="e">
        <f>'Heat Map Export'!U787- $G$6</f>
        <v>#N/A</v>
      </c>
      <c r="H788" s="16" t="e">
        <f>'Heat Map Export'!Y787 - $H$6</f>
        <v>#N/A</v>
      </c>
      <c r="I788" s="17" t="e">
        <f>'Heat Map Export'!AB787-$I$6</f>
        <v>#N/A</v>
      </c>
    </row>
    <row r="789" spans="1:9" s="14" customFormat="1" x14ac:dyDescent="0.2">
      <c r="A789" s="24">
        <f>'Heat Map Export'!A788</f>
        <v>0</v>
      </c>
      <c r="B789" s="25">
        <f>'Heat Map Export'!B788</f>
        <v>0</v>
      </c>
      <c r="C789" s="16" t="e">
        <f>'Heat Map Export'!C788 - $C$6</f>
        <v>#N/A</v>
      </c>
      <c r="D789" s="16" t="e">
        <f>'Heat Map Export'!F788 - $D$6</f>
        <v>#N/A</v>
      </c>
      <c r="E789" s="16" t="e">
        <f>'Heat Map Export'!J788- $E$6</f>
        <v>#N/A</v>
      </c>
      <c r="F789" s="16" t="e">
        <f>'Heat Map Export'!R788 - $F$6</f>
        <v>#N/A</v>
      </c>
      <c r="G789" s="16" t="e">
        <f>'Heat Map Export'!U788- $G$6</f>
        <v>#N/A</v>
      </c>
      <c r="H789" s="16" t="e">
        <f>'Heat Map Export'!Y788 - $H$6</f>
        <v>#N/A</v>
      </c>
      <c r="I789" s="17" t="e">
        <f>'Heat Map Export'!AB788-$I$6</f>
        <v>#N/A</v>
      </c>
    </row>
    <row r="790" spans="1:9" s="14" customFormat="1" x14ac:dyDescent="0.2">
      <c r="A790" s="24">
        <f>'Heat Map Export'!A789</f>
        <v>0</v>
      </c>
      <c r="B790" s="25">
        <f>'Heat Map Export'!B789</f>
        <v>0</v>
      </c>
      <c r="C790" s="16" t="e">
        <f>'Heat Map Export'!C789 - $C$6</f>
        <v>#N/A</v>
      </c>
      <c r="D790" s="16" t="e">
        <f>'Heat Map Export'!F789 - $D$6</f>
        <v>#N/A</v>
      </c>
      <c r="E790" s="16" t="e">
        <f>'Heat Map Export'!J789- $E$6</f>
        <v>#N/A</v>
      </c>
      <c r="F790" s="16" t="e">
        <f>'Heat Map Export'!R789 - $F$6</f>
        <v>#N/A</v>
      </c>
      <c r="G790" s="16" t="e">
        <f>'Heat Map Export'!U789- $G$6</f>
        <v>#N/A</v>
      </c>
      <c r="H790" s="16" t="e">
        <f>'Heat Map Export'!Y789 - $H$6</f>
        <v>#N/A</v>
      </c>
      <c r="I790" s="17" t="e">
        <f>'Heat Map Export'!AB789-$I$6</f>
        <v>#N/A</v>
      </c>
    </row>
    <row r="791" spans="1:9" s="14" customFormat="1" x14ac:dyDescent="0.2">
      <c r="A791" s="24">
        <f>'Heat Map Export'!A790</f>
        <v>0</v>
      </c>
      <c r="B791" s="25">
        <f>'Heat Map Export'!B790</f>
        <v>0</v>
      </c>
      <c r="C791" s="16" t="e">
        <f>'Heat Map Export'!C790 - $C$6</f>
        <v>#N/A</v>
      </c>
      <c r="D791" s="16" t="e">
        <f>'Heat Map Export'!F790 - $D$6</f>
        <v>#N/A</v>
      </c>
      <c r="E791" s="16" t="e">
        <f>'Heat Map Export'!J790- $E$6</f>
        <v>#N/A</v>
      </c>
      <c r="F791" s="16" t="e">
        <f>'Heat Map Export'!R790 - $F$6</f>
        <v>#N/A</v>
      </c>
      <c r="G791" s="16" t="e">
        <f>'Heat Map Export'!U790- $G$6</f>
        <v>#N/A</v>
      </c>
      <c r="H791" s="16" t="e">
        <f>'Heat Map Export'!Y790 - $H$6</f>
        <v>#N/A</v>
      </c>
      <c r="I791" s="17" t="e">
        <f>'Heat Map Export'!AB790-$I$6</f>
        <v>#N/A</v>
      </c>
    </row>
    <row r="792" spans="1:9" s="14" customFormat="1" x14ac:dyDescent="0.2">
      <c r="A792" s="24">
        <f>'Heat Map Export'!A791</f>
        <v>0</v>
      </c>
      <c r="B792" s="25">
        <f>'Heat Map Export'!B791</f>
        <v>0</v>
      </c>
      <c r="C792" s="16" t="e">
        <f>'Heat Map Export'!C791 - $C$6</f>
        <v>#N/A</v>
      </c>
      <c r="D792" s="16" t="e">
        <f>'Heat Map Export'!F791 - $D$6</f>
        <v>#N/A</v>
      </c>
      <c r="E792" s="16" t="e">
        <f>'Heat Map Export'!J791- $E$6</f>
        <v>#N/A</v>
      </c>
      <c r="F792" s="16" t="e">
        <f>'Heat Map Export'!R791 - $F$6</f>
        <v>#N/A</v>
      </c>
      <c r="G792" s="16" t="e">
        <f>'Heat Map Export'!U791- $G$6</f>
        <v>#N/A</v>
      </c>
      <c r="H792" s="16" t="e">
        <f>'Heat Map Export'!Y791 - $H$6</f>
        <v>#N/A</v>
      </c>
      <c r="I792" s="17" t="e">
        <f>'Heat Map Export'!AB791-$I$6</f>
        <v>#N/A</v>
      </c>
    </row>
    <row r="793" spans="1:9" s="14" customFormat="1" x14ac:dyDescent="0.2">
      <c r="A793" s="24">
        <f>'Heat Map Export'!A792</f>
        <v>0</v>
      </c>
      <c r="B793" s="25">
        <f>'Heat Map Export'!B792</f>
        <v>0</v>
      </c>
      <c r="C793" s="16" t="e">
        <f>'Heat Map Export'!C792 - $C$6</f>
        <v>#N/A</v>
      </c>
      <c r="D793" s="16" t="e">
        <f>'Heat Map Export'!F792 - $D$6</f>
        <v>#N/A</v>
      </c>
      <c r="E793" s="16" t="e">
        <f>'Heat Map Export'!J792- $E$6</f>
        <v>#N/A</v>
      </c>
      <c r="F793" s="16" t="e">
        <f>'Heat Map Export'!R792 - $F$6</f>
        <v>#N/A</v>
      </c>
      <c r="G793" s="16" t="e">
        <f>'Heat Map Export'!U792- $G$6</f>
        <v>#N/A</v>
      </c>
      <c r="H793" s="16" t="e">
        <f>'Heat Map Export'!Y792 - $H$6</f>
        <v>#N/A</v>
      </c>
      <c r="I793" s="17" t="e">
        <f>'Heat Map Export'!AB792-$I$6</f>
        <v>#N/A</v>
      </c>
    </row>
    <row r="794" spans="1:9" s="14" customFormat="1" x14ac:dyDescent="0.2">
      <c r="A794" s="24">
        <f>'Heat Map Export'!A793</f>
        <v>0</v>
      </c>
      <c r="B794" s="25">
        <f>'Heat Map Export'!B793</f>
        <v>0</v>
      </c>
      <c r="C794" s="16" t="e">
        <f>'Heat Map Export'!C793 - $C$6</f>
        <v>#N/A</v>
      </c>
      <c r="D794" s="16" t="e">
        <f>'Heat Map Export'!F793 - $D$6</f>
        <v>#N/A</v>
      </c>
      <c r="E794" s="16" t="e">
        <f>'Heat Map Export'!J793- $E$6</f>
        <v>#N/A</v>
      </c>
      <c r="F794" s="16" t="e">
        <f>'Heat Map Export'!R793 - $F$6</f>
        <v>#N/A</v>
      </c>
      <c r="G794" s="16" t="e">
        <f>'Heat Map Export'!U793- $G$6</f>
        <v>#N/A</v>
      </c>
      <c r="H794" s="16" t="e">
        <f>'Heat Map Export'!Y793 - $H$6</f>
        <v>#N/A</v>
      </c>
      <c r="I794" s="17" t="e">
        <f>'Heat Map Export'!AB793-$I$6</f>
        <v>#N/A</v>
      </c>
    </row>
    <row r="795" spans="1:9" s="14" customFormat="1" x14ac:dyDescent="0.2">
      <c r="A795" s="24">
        <f>'Heat Map Export'!A794</f>
        <v>0</v>
      </c>
      <c r="B795" s="25">
        <f>'Heat Map Export'!B794</f>
        <v>0</v>
      </c>
      <c r="C795" s="16" t="e">
        <f>'Heat Map Export'!C794 - $C$6</f>
        <v>#N/A</v>
      </c>
      <c r="D795" s="16" t="e">
        <f>'Heat Map Export'!F794 - $D$6</f>
        <v>#N/A</v>
      </c>
      <c r="E795" s="16" t="e">
        <f>'Heat Map Export'!J794- $E$6</f>
        <v>#N/A</v>
      </c>
      <c r="F795" s="16" t="e">
        <f>'Heat Map Export'!R794 - $F$6</f>
        <v>#N/A</v>
      </c>
      <c r="G795" s="16" t="e">
        <f>'Heat Map Export'!U794- $G$6</f>
        <v>#N/A</v>
      </c>
      <c r="H795" s="16" t="e">
        <f>'Heat Map Export'!Y794 - $H$6</f>
        <v>#N/A</v>
      </c>
      <c r="I795" s="17" t="e">
        <f>'Heat Map Export'!AB794-$I$6</f>
        <v>#N/A</v>
      </c>
    </row>
    <row r="796" spans="1:9" s="14" customFormat="1" x14ac:dyDescent="0.2">
      <c r="A796" s="24">
        <f>'Heat Map Export'!A795</f>
        <v>0</v>
      </c>
      <c r="B796" s="25">
        <f>'Heat Map Export'!B795</f>
        <v>0</v>
      </c>
      <c r="C796" s="16" t="e">
        <f>'Heat Map Export'!C795 - $C$6</f>
        <v>#N/A</v>
      </c>
      <c r="D796" s="16" t="e">
        <f>'Heat Map Export'!F795 - $D$6</f>
        <v>#N/A</v>
      </c>
      <c r="E796" s="16" t="e">
        <f>'Heat Map Export'!J795- $E$6</f>
        <v>#N/A</v>
      </c>
      <c r="F796" s="16" t="e">
        <f>'Heat Map Export'!R795 - $F$6</f>
        <v>#N/A</v>
      </c>
      <c r="G796" s="16" t="e">
        <f>'Heat Map Export'!U795- $G$6</f>
        <v>#N/A</v>
      </c>
      <c r="H796" s="16" t="e">
        <f>'Heat Map Export'!Y795 - $H$6</f>
        <v>#N/A</v>
      </c>
      <c r="I796" s="17" t="e">
        <f>'Heat Map Export'!AB795-$I$6</f>
        <v>#N/A</v>
      </c>
    </row>
    <row r="797" spans="1:9" s="14" customFormat="1" x14ac:dyDescent="0.2">
      <c r="A797" s="24">
        <f>'Heat Map Export'!A796</f>
        <v>0</v>
      </c>
      <c r="B797" s="25">
        <f>'Heat Map Export'!B796</f>
        <v>0</v>
      </c>
      <c r="C797" s="16" t="e">
        <f>'Heat Map Export'!C796 - $C$6</f>
        <v>#N/A</v>
      </c>
      <c r="D797" s="16" t="e">
        <f>'Heat Map Export'!F796 - $D$6</f>
        <v>#N/A</v>
      </c>
      <c r="E797" s="16" t="e">
        <f>'Heat Map Export'!J796- $E$6</f>
        <v>#N/A</v>
      </c>
      <c r="F797" s="16" t="e">
        <f>'Heat Map Export'!R796 - $F$6</f>
        <v>#N/A</v>
      </c>
      <c r="G797" s="16" t="e">
        <f>'Heat Map Export'!U796- $G$6</f>
        <v>#N/A</v>
      </c>
      <c r="H797" s="16" t="e">
        <f>'Heat Map Export'!Y796 - $H$6</f>
        <v>#N/A</v>
      </c>
      <c r="I797" s="17" t="e">
        <f>'Heat Map Export'!AB796-$I$6</f>
        <v>#N/A</v>
      </c>
    </row>
    <row r="798" spans="1:9" s="14" customFormat="1" x14ac:dyDescent="0.2">
      <c r="A798" s="24">
        <f>'Heat Map Export'!A797</f>
        <v>0</v>
      </c>
      <c r="B798" s="25">
        <f>'Heat Map Export'!B797</f>
        <v>0</v>
      </c>
      <c r="C798" s="16" t="e">
        <f>'Heat Map Export'!C797 - $C$6</f>
        <v>#N/A</v>
      </c>
      <c r="D798" s="16" t="e">
        <f>'Heat Map Export'!F797 - $D$6</f>
        <v>#N/A</v>
      </c>
      <c r="E798" s="16" t="e">
        <f>'Heat Map Export'!J797- $E$6</f>
        <v>#N/A</v>
      </c>
      <c r="F798" s="16" t="e">
        <f>'Heat Map Export'!R797 - $F$6</f>
        <v>#N/A</v>
      </c>
      <c r="G798" s="16" t="e">
        <f>'Heat Map Export'!U797- $G$6</f>
        <v>#N/A</v>
      </c>
      <c r="H798" s="16" t="e">
        <f>'Heat Map Export'!Y797 - $H$6</f>
        <v>#N/A</v>
      </c>
      <c r="I798" s="17" t="e">
        <f>'Heat Map Export'!AB797-$I$6</f>
        <v>#N/A</v>
      </c>
    </row>
    <row r="799" spans="1:9" s="14" customFormat="1" x14ac:dyDescent="0.2">
      <c r="A799" s="24">
        <f>'Heat Map Export'!A798</f>
        <v>0</v>
      </c>
      <c r="B799" s="25">
        <f>'Heat Map Export'!B798</f>
        <v>0</v>
      </c>
      <c r="C799" s="16" t="e">
        <f>'Heat Map Export'!C798 - $C$6</f>
        <v>#N/A</v>
      </c>
      <c r="D799" s="16" t="e">
        <f>'Heat Map Export'!F798 - $D$6</f>
        <v>#N/A</v>
      </c>
      <c r="E799" s="16" t="e">
        <f>'Heat Map Export'!J798- $E$6</f>
        <v>#N/A</v>
      </c>
      <c r="F799" s="16" t="e">
        <f>'Heat Map Export'!R798 - $F$6</f>
        <v>#N/A</v>
      </c>
      <c r="G799" s="16" t="e">
        <f>'Heat Map Export'!U798- $G$6</f>
        <v>#N/A</v>
      </c>
      <c r="H799" s="16" t="e">
        <f>'Heat Map Export'!Y798 - $H$6</f>
        <v>#N/A</v>
      </c>
      <c r="I799" s="17" t="e">
        <f>'Heat Map Export'!AB798-$I$6</f>
        <v>#N/A</v>
      </c>
    </row>
    <row r="800" spans="1:9" s="14" customFormat="1" x14ac:dyDescent="0.2">
      <c r="A800" s="24">
        <f>'Heat Map Export'!A799</f>
        <v>0</v>
      </c>
      <c r="B800" s="25">
        <f>'Heat Map Export'!B799</f>
        <v>0</v>
      </c>
      <c r="C800" s="16" t="e">
        <f>'Heat Map Export'!C799 - $C$6</f>
        <v>#N/A</v>
      </c>
      <c r="D800" s="16" t="e">
        <f>'Heat Map Export'!F799 - $D$6</f>
        <v>#N/A</v>
      </c>
      <c r="E800" s="16" t="e">
        <f>'Heat Map Export'!J799- $E$6</f>
        <v>#N/A</v>
      </c>
      <c r="F800" s="16" t="e">
        <f>'Heat Map Export'!R799 - $F$6</f>
        <v>#N/A</v>
      </c>
      <c r="G800" s="16" t="e">
        <f>'Heat Map Export'!U799- $G$6</f>
        <v>#N/A</v>
      </c>
      <c r="H800" s="16" t="e">
        <f>'Heat Map Export'!Y799 - $H$6</f>
        <v>#N/A</v>
      </c>
      <c r="I800" s="17" t="e">
        <f>'Heat Map Export'!AB799-$I$6</f>
        <v>#N/A</v>
      </c>
    </row>
    <row r="801" spans="1:9" s="14" customFormat="1" x14ac:dyDescent="0.2">
      <c r="A801" s="24">
        <f>'Heat Map Export'!A800</f>
        <v>0</v>
      </c>
      <c r="B801" s="25">
        <f>'Heat Map Export'!B800</f>
        <v>0</v>
      </c>
      <c r="C801" s="16" t="e">
        <f>'Heat Map Export'!C800 - $C$6</f>
        <v>#N/A</v>
      </c>
      <c r="D801" s="16" t="e">
        <f>'Heat Map Export'!F800 - $D$6</f>
        <v>#N/A</v>
      </c>
      <c r="E801" s="16" t="e">
        <f>'Heat Map Export'!J800- $E$6</f>
        <v>#N/A</v>
      </c>
      <c r="F801" s="16" t="e">
        <f>'Heat Map Export'!R800 - $F$6</f>
        <v>#N/A</v>
      </c>
      <c r="G801" s="16" t="e">
        <f>'Heat Map Export'!U800- $G$6</f>
        <v>#N/A</v>
      </c>
      <c r="H801" s="16" t="e">
        <f>'Heat Map Export'!Y800 - $H$6</f>
        <v>#N/A</v>
      </c>
      <c r="I801" s="17" t="e">
        <f>'Heat Map Export'!AB800-$I$6</f>
        <v>#N/A</v>
      </c>
    </row>
    <row r="802" spans="1:9" s="14" customFormat="1" x14ac:dyDescent="0.2">
      <c r="A802" s="24">
        <f>'Heat Map Export'!A801</f>
        <v>0</v>
      </c>
      <c r="B802" s="25">
        <f>'Heat Map Export'!B801</f>
        <v>0</v>
      </c>
      <c r="C802" s="16" t="e">
        <f>'Heat Map Export'!C801 - $C$6</f>
        <v>#N/A</v>
      </c>
      <c r="D802" s="16" t="e">
        <f>'Heat Map Export'!F801 - $D$6</f>
        <v>#N/A</v>
      </c>
      <c r="E802" s="16" t="e">
        <f>'Heat Map Export'!J801- $E$6</f>
        <v>#N/A</v>
      </c>
      <c r="F802" s="16" t="e">
        <f>'Heat Map Export'!R801 - $F$6</f>
        <v>#N/A</v>
      </c>
      <c r="G802" s="16" t="e">
        <f>'Heat Map Export'!U801- $G$6</f>
        <v>#N/A</v>
      </c>
      <c r="H802" s="16" t="e">
        <f>'Heat Map Export'!Y801 - $H$6</f>
        <v>#N/A</v>
      </c>
      <c r="I802" s="17" t="e">
        <f>'Heat Map Export'!AB801-$I$6</f>
        <v>#N/A</v>
      </c>
    </row>
    <row r="803" spans="1:9" s="14" customFormat="1" x14ac:dyDescent="0.2">
      <c r="A803" s="24">
        <f>'Heat Map Export'!A802</f>
        <v>0</v>
      </c>
      <c r="B803" s="25">
        <f>'Heat Map Export'!B802</f>
        <v>0</v>
      </c>
      <c r="C803" s="16" t="e">
        <f>'Heat Map Export'!C802 - $C$6</f>
        <v>#N/A</v>
      </c>
      <c r="D803" s="16" t="e">
        <f>'Heat Map Export'!F802 - $D$6</f>
        <v>#N/A</v>
      </c>
      <c r="E803" s="16" t="e">
        <f>'Heat Map Export'!J802- $E$6</f>
        <v>#N/A</v>
      </c>
      <c r="F803" s="16" t="e">
        <f>'Heat Map Export'!R802 - $F$6</f>
        <v>#N/A</v>
      </c>
      <c r="G803" s="16" t="e">
        <f>'Heat Map Export'!U802- $G$6</f>
        <v>#N/A</v>
      </c>
      <c r="H803" s="16" t="e">
        <f>'Heat Map Export'!Y802 - $H$6</f>
        <v>#N/A</v>
      </c>
      <c r="I803" s="17" t="e">
        <f>'Heat Map Export'!AB802-$I$6</f>
        <v>#N/A</v>
      </c>
    </row>
    <row r="804" spans="1:9" s="14" customFormat="1" x14ac:dyDescent="0.2">
      <c r="A804" s="24">
        <f>'Heat Map Export'!A803</f>
        <v>0</v>
      </c>
      <c r="B804" s="25">
        <f>'Heat Map Export'!B803</f>
        <v>0</v>
      </c>
      <c r="C804" s="16" t="e">
        <f>'Heat Map Export'!C803 - $C$6</f>
        <v>#N/A</v>
      </c>
      <c r="D804" s="16" t="e">
        <f>'Heat Map Export'!F803 - $D$6</f>
        <v>#N/A</v>
      </c>
      <c r="E804" s="16" t="e">
        <f>'Heat Map Export'!J803- $E$6</f>
        <v>#N/A</v>
      </c>
      <c r="F804" s="16" t="e">
        <f>'Heat Map Export'!R803 - $F$6</f>
        <v>#N/A</v>
      </c>
      <c r="G804" s="16" t="e">
        <f>'Heat Map Export'!U803- $G$6</f>
        <v>#N/A</v>
      </c>
      <c r="H804" s="16" t="e">
        <f>'Heat Map Export'!Y803 - $H$6</f>
        <v>#N/A</v>
      </c>
      <c r="I804" s="17" t="e">
        <f>'Heat Map Export'!AB803-$I$6</f>
        <v>#N/A</v>
      </c>
    </row>
    <row r="805" spans="1:9" s="14" customFormat="1" x14ac:dyDescent="0.2">
      <c r="A805" s="24">
        <f>'Heat Map Export'!A804</f>
        <v>0</v>
      </c>
      <c r="B805" s="25">
        <f>'Heat Map Export'!B804</f>
        <v>0</v>
      </c>
      <c r="C805" s="16" t="e">
        <f>'Heat Map Export'!C804 - $C$6</f>
        <v>#N/A</v>
      </c>
      <c r="D805" s="16" t="e">
        <f>'Heat Map Export'!F804 - $D$6</f>
        <v>#N/A</v>
      </c>
      <c r="E805" s="16" t="e">
        <f>'Heat Map Export'!J804- $E$6</f>
        <v>#N/A</v>
      </c>
      <c r="F805" s="16" t="e">
        <f>'Heat Map Export'!R804 - $F$6</f>
        <v>#N/A</v>
      </c>
      <c r="G805" s="16" t="e">
        <f>'Heat Map Export'!U804- $G$6</f>
        <v>#N/A</v>
      </c>
      <c r="H805" s="16" t="e">
        <f>'Heat Map Export'!Y804 - $H$6</f>
        <v>#N/A</v>
      </c>
      <c r="I805" s="17" t="e">
        <f>'Heat Map Export'!AB804-$I$6</f>
        <v>#N/A</v>
      </c>
    </row>
    <row r="806" spans="1:9" s="14" customFormat="1" x14ac:dyDescent="0.2">
      <c r="A806" s="24">
        <f>'Heat Map Export'!A805</f>
        <v>0</v>
      </c>
      <c r="B806" s="25">
        <f>'Heat Map Export'!B805</f>
        <v>0</v>
      </c>
      <c r="C806" s="16" t="e">
        <f>'Heat Map Export'!C805 - $C$6</f>
        <v>#N/A</v>
      </c>
      <c r="D806" s="16" t="e">
        <f>'Heat Map Export'!F805 - $D$6</f>
        <v>#N/A</v>
      </c>
      <c r="E806" s="16" t="e">
        <f>'Heat Map Export'!J805- $E$6</f>
        <v>#N/A</v>
      </c>
      <c r="F806" s="16" t="e">
        <f>'Heat Map Export'!R805 - $F$6</f>
        <v>#N/A</v>
      </c>
      <c r="G806" s="16" t="e">
        <f>'Heat Map Export'!U805- $G$6</f>
        <v>#N/A</v>
      </c>
      <c r="H806" s="16" t="e">
        <f>'Heat Map Export'!Y805 - $H$6</f>
        <v>#N/A</v>
      </c>
      <c r="I806" s="17" t="e">
        <f>'Heat Map Export'!AB805-$I$6</f>
        <v>#N/A</v>
      </c>
    </row>
    <row r="807" spans="1:9" s="14" customFormat="1" x14ac:dyDescent="0.2">
      <c r="A807" s="24">
        <f>'Heat Map Export'!A806</f>
        <v>0</v>
      </c>
      <c r="B807" s="25">
        <f>'Heat Map Export'!B806</f>
        <v>0</v>
      </c>
      <c r="C807" s="16" t="e">
        <f>'Heat Map Export'!C806 - $C$6</f>
        <v>#N/A</v>
      </c>
      <c r="D807" s="16" t="e">
        <f>'Heat Map Export'!F806 - $D$6</f>
        <v>#N/A</v>
      </c>
      <c r="E807" s="16" t="e">
        <f>'Heat Map Export'!J806- $E$6</f>
        <v>#N/A</v>
      </c>
      <c r="F807" s="16" t="e">
        <f>'Heat Map Export'!R806 - $F$6</f>
        <v>#N/A</v>
      </c>
      <c r="G807" s="16" t="e">
        <f>'Heat Map Export'!U806- $G$6</f>
        <v>#N/A</v>
      </c>
      <c r="H807" s="16" t="e">
        <f>'Heat Map Export'!Y806 - $H$6</f>
        <v>#N/A</v>
      </c>
      <c r="I807" s="17" t="e">
        <f>'Heat Map Export'!AB806-$I$6</f>
        <v>#N/A</v>
      </c>
    </row>
    <row r="808" spans="1:9" s="14" customFormat="1" x14ac:dyDescent="0.2">
      <c r="A808" s="24">
        <f>'Heat Map Export'!A807</f>
        <v>0</v>
      </c>
      <c r="B808" s="25">
        <f>'Heat Map Export'!B807</f>
        <v>0</v>
      </c>
      <c r="C808" s="16" t="e">
        <f>'Heat Map Export'!C807 - $C$6</f>
        <v>#N/A</v>
      </c>
      <c r="D808" s="16" t="e">
        <f>'Heat Map Export'!F807 - $D$6</f>
        <v>#N/A</v>
      </c>
      <c r="E808" s="16" t="e">
        <f>'Heat Map Export'!J807- $E$6</f>
        <v>#N/A</v>
      </c>
      <c r="F808" s="16" t="e">
        <f>'Heat Map Export'!R807 - $F$6</f>
        <v>#N/A</v>
      </c>
      <c r="G808" s="16" t="e">
        <f>'Heat Map Export'!U807- $G$6</f>
        <v>#N/A</v>
      </c>
      <c r="H808" s="16" t="e">
        <f>'Heat Map Export'!Y807 - $H$6</f>
        <v>#N/A</v>
      </c>
      <c r="I808" s="17" t="e">
        <f>'Heat Map Export'!AB807-$I$6</f>
        <v>#N/A</v>
      </c>
    </row>
    <row r="809" spans="1:9" s="14" customFormat="1" x14ac:dyDescent="0.2">
      <c r="A809" s="24">
        <f>'Heat Map Export'!A808</f>
        <v>0</v>
      </c>
      <c r="B809" s="25">
        <f>'Heat Map Export'!B808</f>
        <v>0</v>
      </c>
      <c r="C809" s="16" t="e">
        <f>'Heat Map Export'!C808 - $C$6</f>
        <v>#N/A</v>
      </c>
      <c r="D809" s="16" t="e">
        <f>'Heat Map Export'!F808 - $D$6</f>
        <v>#N/A</v>
      </c>
      <c r="E809" s="16" t="e">
        <f>'Heat Map Export'!J808- $E$6</f>
        <v>#N/A</v>
      </c>
      <c r="F809" s="16" t="e">
        <f>'Heat Map Export'!R808 - $F$6</f>
        <v>#N/A</v>
      </c>
      <c r="G809" s="16" t="e">
        <f>'Heat Map Export'!U808- $G$6</f>
        <v>#N/A</v>
      </c>
      <c r="H809" s="16" t="e">
        <f>'Heat Map Export'!Y808 - $H$6</f>
        <v>#N/A</v>
      </c>
      <c r="I809" s="17" t="e">
        <f>'Heat Map Export'!AB808-$I$6</f>
        <v>#N/A</v>
      </c>
    </row>
    <row r="810" spans="1:9" s="14" customFormat="1" x14ac:dyDescent="0.2">
      <c r="A810" s="24">
        <f>'Heat Map Export'!A809</f>
        <v>0</v>
      </c>
      <c r="B810" s="25">
        <f>'Heat Map Export'!B809</f>
        <v>0</v>
      </c>
      <c r="C810" s="16" t="e">
        <f>'Heat Map Export'!C809 - $C$6</f>
        <v>#N/A</v>
      </c>
      <c r="D810" s="16" t="e">
        <f>'Heat Map Export'!F809 - $D$6</f>
        <v>#N/A</v>
      </c>
      <c r="E810" s="16" t="e">
        <f>'Heat Map Export'!J809- $E$6</f>
        <v>#N/A</v>
      </c>
      <c r="F810" s="16" t="e">
        <f>'Heat Map Export'!R809 - $F$6</f>
        <v>#N/A</v>
      </c>
      <c r="G810" s="16" t="e">
        <f>'Heat Map Export'!U809- $G$6</f>
        <v>#N/A</v>
      </c>
      <c r="H810" s="16" t="e">
        <f>'Heat Map Export'!Y809 - $H$6</f>
        <v>#N/A</v>
      </c>
      <c r="I810" s="17" t="e">
        <f>'Heat Map Export'!AB809-$I$6</f>
        <v>#N/A</v>
      </c>
    </row>
    <row r="811" spans="1:9" s="14" customFormat="1" x14ac:dyDescent="0.2">
      <c r="A811" s="24">
        <f>'Heat Map Export'!A810</f>
        <v>0</v>
      </c>
      <c r="B811" s="25">
        <f>'Heat Map Export'!B810</f>
        <v>0</v>
      </c>
      <c r="C811" s="16" t="e">
        <f>'Heat Map Export'!C810 - $C$6</f>
        <v>#N/A</v>
      </c>
      <c r="D811" s="16" t="e">
        <f>'Heat Map Export'!F810 - $D$6</f>
        <v>#N/A</v>
      </c>
      <c r="E811" s="16" t="e">
        <f>'Heat Map Export'!J810- $E$6</f>
        <v>#N/A</v>
      </c>
      <c r="F811" s="16" t="e">
        <f>'Heat Map Export'!R810 - $F$6</f>
        <v>#N/A</v>
      </c>
      <c r="G811" s="16" t="e">
        <f>'Heat Map Export'!U810- $G$6</f>
        <v>#N/A</v>
      </c>
      <c r="H811" s="16" t="e">
        <f>'Heat Map Export'!Y810 - $H$6</f>
        <v>#N/A</v>
      </c>
      <c r="I811" s="17" t="e">
        <f>'Heat Map Export'!AB810-$I$6</f>
        <v>#N/A</v>
      </c>
    </row>
    <row r="812" spans="1:9" s="14" customFormat="1" x14ac:dyDescent="0.2">
      <c r="A812" s="24">
        <f>'Heat Map Export'!A811</f>
        <v>0</v>
      </c>
      <c r="B812" s="25">
        <f>'Heat Map Export'!B811</f>
        <v>0</v>
      </c>
      <c r="C812" s="16" t="e">
        <f>'Heat Map Export'!C811 - $C$6</f>
        <v>#N/A</v>
      </c>
      <c r="D812" s="16" t="e">
        <f>'Heat Map Export'!F811 - $D$6</f>
        <v>#N/A</v>
      </c>
      <c r="E812" s="16" t="e">
        <f>'Heat Map Export'!J811- $E$6</f>
        <v>#N/A</v>
      </c>
      <c r="F812" s="16" t="e">
        <f>'Heat Map Export'!R811 - $F$6</f>
        <v>#N/A</v>
      </c>
      <c r="G812" s="16" t="e">
        <f>'Heat Map Export'!U811- $G$6</f>
        <v>#N/A</v>
      </c>
      <c r="H812" s="16" t="e">
        <f>'Heat Map Export'!Y811 - $H$6</f>
        <v>#N/A</v>
      </c>
      <c r="I812" s="17" t="e">
        <f>'Heat Map Export'!AB811-$I$6</f>
        <v>#N/A</v>
      </c>
    </row>
    <row r="813" spans="1:9" s="14" customFormat="1" x14ac:dyDescent="0.2">
      <c r="A813" s="24">
        <f>'Heat Map Export'!A812</f>
        <v>0</v>
      </c>
      <c r="B813" s="25">
        <f>'Heat Map Export'!B812</f>
        <v>0</v>
      </c>
      <c r="C813" s="16" t="e">
        <f>'Heat Map Export'!C812 - $C$6</f>
        <v>#N/A</v>
      </c>
      <c r="D813" s="16" t="e">
        <f>'Heat Map Export'!F812 - $D$6</f>
        <v>#N/A</v>
      </c>
      <c r="E813" s="16" t="e">
        <f>'Heat Map Export'!J812- $E$6</f>
        <v>#N/A</v>
      </c>
      <c r="F813" s="16" t="e">
        <f>'Heat Map Export'!R812 - $F$6</f>
        <v>#N/A</v>
      </c>
      <c r="G813" s="16" t="e">
        <f>'Heat Map Export'!U812- $G$6</f>
        <v>#N/A</v>
      </c>
      <c r="H813" s="16" t="e">
        <f>'Heat Map Export'!Y812 - $H$6</f>
        <v>#N/A</v>
      </c>
      <c r="I813" s="17" t="e">
        <f>'Heat Map Export'!AB812-$I$6</f>
        <v>#N/A</v>
      </c>
    </row>
    <row r="814" spans="1:9" s="14" customFormat="1" x14ac:dyDescent="0.2">
      <c r="A814" s="24">
        <f>'Heat Map Export'!A813</f>
        <v>0</v>
      </c>
      <c r="B814" s="25">
        <f>'Heat Map Export'!B813</f>
        <v>0</v>
      </c>
      <c r="C814" s="16" t="e">
        <f>'Heat Map Export'!C813 - $C$6</f>
        <v>#N/A</v>
      </c>
      <c r="D814" s="16" t="e">
        <f>'Heat Map Export'!F813 - $D$6</f>
        <v>#N/A</v>
      </c>
      <c r="E814" s="16" t="e">
        <f>'Heat Map Export'!J813- $E$6</f>
        <v>#N/A</v>
      </c>
      <c r="F814" s="16" t="e">
        <f>'Heat Map Export'!R813 - $F$6</f>
        <v>#N/A</v>
      </c>
      <c r="G814" s="16" t="e">
        <f>'Heat Map Export'!U813- $G$6</f>
        <v>#N/A</v>
      </c>
      <c r="H814" s="16" t="e">
        <f>'Heat Map Export'!Y813 - $H$6</f>
        <v>#N/A</v>
      </c>
      <c r="I814" s="17" t="e">
        <f>'Heat Map Export'!AB813-$I$6</f>
        <v>#N/A</v>
      </c>
    </row>
    <row r="815" spans="1:9" s="14" customFormat="1" x14ac:dyDescent="0.2">
      <c r="A815" s="24">
        <f>'Heat Map Export'!A814</f>
        <v>0</v>
      </c>
      <c r="B815" s="25">
        <f>'Heat Map Export'!B814</f>
        <v>0</v>
      </c>
      <c r="C815" s="16" t="e">
        <f>'Heat Map Export'!C814 - $C$6</f>
        <v>#N/A</v>
      </c>
      <c r="D815" s="16" t="e">
        <f>'Heat Map Export'!F814 - $D$6</f>
        <v>#N/A</v>
      </c>
      <c r="E815" s="16" t="e">
        <f>'Heat Map Export'!J814- $E$6</f>
        <v>#N/A</v>
      </c>
      <c r="F815" s="16" t="e">
        <f>'Heat Map Export'!R814 - $F$6</f>
        <v>#N/A</v>
      </c>
      <c r="G815" s="16" t="e">
        <f>'Heat Map Export'!U814- $G$6</f>
        <v>#N/A</v>
      </c>
      <c r="H815" s="16" t="e">
        <f>'Heat Map Export'!Y814 - $H$6</f>
        <v>#N/A</v>
      </c>
      <c r="I815" s="17" t="e">
        <f>'Heat Map Export'!AB814-$I$6</f>
        <v>#N/A</v>
      </c>
    </row>
    <row r="816" spans="1:9" s="14" customFormat="1" x14ac:dyDescent="0.2">
      <c r="A816" s="24">
        <f>'Heat Map Export'!A815</f>
        <v>0</v>
      </c>
      <c r="B816" s="25">
        <f>'Heat Map Export'!B815</f>
        <v>0</v>
      </c>
      <c r="C816" s="16" t="e">
        <f>'Heat Map Export'!C815 - $C$6</f>
        <v>#N/A</v>
      </c>
      <c r="D816" s="16" t="e">
        <f>'Heat Map Export'!F815 - $D$6</f>
        <v>#N/A</v>
      </c>
      <c r="E816" s="16" t="e">
        <f>'Heat Map Export'!J815- $E$6</f>
        <v>#N/A</v>
      </c>
      <c r="F816" s="16" t="e">
        <f>'Heat Map Export'!R815 - $F$6</f>
        <v>#N/A</v>
      </c>
      <c r="G816" s="16" t="e">
        <f>'Heat Map Export'!U815- $G$6</f>
        <v>#N/A</v>
      </c>
      <c r="H816" s="16" t="e">
        <f>'Heat Map Export'!Y815 - $H$6</f>
        <v>#N/A</v>
      </c>
      <c r="I816" s="17" t="e">
        <f>'Heat Map Export'!AB815-$I$6</f>
        <v>#N/A</v>
      </c>
    </row>
    <row r="817" spans="1:9" s="14" customFormat="1" x14ac:dyDescent="0.2">
      <c r="A817" s="24">
        <f>'Heat Map Export'!A816</f>
        <v>0</v>
      </c>
      <c r="B817" s="25">
        <f>'Heat Map Export'!B816</f>
        <v>0</v>
      </c>
      <c r="C817" s="16" t="e">
        <f>'Heat Map Export'!C816 - $C$6</f>
        <v>#N/A</v>
      </c>
      <c r="D817" s="16" t="e">
        <f>'Heat Map Export'!F816 - $D$6</f>
        <v>#N/A</v>
      </c>
      <c r="E817" s="16" t="e">
        <f>'Heat Map Export'!J816- $E$6</f>
        <v>#N/A</v>
      </c>
      <c r="F817" s="16" t="e">
        <f>'Heat Map Export'!R816 - $F$6</f>
        <v>#N/A</v>
      </c>
      <c r="G817" s="16" t="e">
        <f>'Heat Map Export'!U816- $G$6</f>
        <v>#N/A</v>
      </c>
      <c r="H817" s="16" t="e">
        <f>'Heat Map Export'!Y816 - $H$6</f>
        <v>#N/A</v>
      </c>
      <c r="I817" s="17" t="e">
        <f>'Heat Map Export'!AB816-$I$6</f>
        <v>#N/A</v>
      </c>
    </row>
    <row r="818" spans="1:9" s="14" customFormat="1" x14ac:dyDescent="0.2">
      <c r="A818" s="24">
        <f>'Heat Map Export'!A817</f>
        <v>0</v>
      </c>
      <c r="B818" s="25">
        <f>'Heat Map Export'!B817</f>
        <v>0</v>
      </c>
      <c r="C818" s="16" t="e">
        <f>'Heat Map Export'!C817 - $C$6</f>
        <v>#N/A</v>
      </c>
      <c r="D818" s="16" t="e">
        <f>'Heat Map Export'!F817 - $D$6</f>
        <v>#N/A</v>
      </c>
      <c r="E818" s="16" t="e">
        <f>'Heat Map Export'!J817- $E$6</f>
        <v>#N/A</v>
      </c>
      <c r="F818" s="16" t="e">
        <f>'Heat Map Export'!R817 - $F$6</f>
        <v>#N/A</v>
      </c>
      <c r="G818" s="16" t="e">
        <f>'Heat Map Export'!U817- $G$6</f>
        <v>#N/A</v>
      </c>
      <c r="H818" s="16" t="e">
        <f>'Heat Map Export'!Y817 - $H$6</f>
        <v>#N/A</v>
      </c>
      <c r="I818" s="17" t="e">
        <f>'Heat Map Export'!AB817-$I$6</f>
        <v>#N/A</v>
      </c>
    </row>
    <row r="819" spans="1:9" s="14" customFormat="1" x14ac:dyDescent="0.2">
      <c r="A819" s="24">
        <f>'Heat Map Export'!A818</f>
        <v>0</v>
      </c>
      <c r="B819" s="25">
        <f>'Heat Map Export'!B818</f>
        <v>0</v>
      </c>
      <c r="C819" s="16" t="e">
        <f>'Heat Map Export'!C818 - $C$6</f>
        <v>#N/A</v>
      </c>
      <c r="D819" s="16" t="e">
        <f>'Heat Map Export'!F818 - $D$6</f>
        <v>#N/A</v>
      </c>
      <c r="E819" s="16" t="e">
        <f>'Heat Map Export'!J818- $E$6</f>
        <v>#N/A</v>
      </c>
      <c r="F819" s="16" t="e">
        <f>'Heat Map Export'!R818 - $F$6</f>
        <v>#N/A</v>
      </c>
      <c r="G819" s="16" t="e">
        <f>'Heat Map Export'!U818- $G$6</f>
        <v>#N/A</v>
      </c>
      <c r="H819" s="16" t="e">
        <f>'Heat Map Export'!Y818 - $H$6</f>
        <v>#N/A</v>
      </c>
      <c r="I819" s="17" t="e">
        <f>'Heat Map Export'!AB818-$I$6</f>
        <v>#N/A</v>
      </c>
    </row>
    <row r="820" spans="1:9" s="14" customFormat="1" x14ac:dyDescent="0.2">
      <c r="A820" s="24">
        <f>'Heat Map Export'!A819</f>
        <v>0</v>
      </c>
      <c r="B820" s="25">
        <f>'Heat Map Export'!B819</f>
        <v>0</v>
      </c>
      <c r="C820" s="16" t="e">
        <f>'Heat Map Export'!C819 - $C$6</f>
        <v>#N/A</v>
      </c>
      <c r="D820" s="16" t="e">
        <f>'Heat Map Export'!F819 - $D$6</f>
        <v>#N/A</v>
      </c>
      <c r="E820" s="16" t="e">
        <f>'Heat Map Export'!J819- $E$6</f>
        <v>#N/A</v>
      </c>
      <c r="F820" s="16" t="e">
        <f>'Heat Map Export'!R819 - $F$6</f>
        <v>#N/A</v>
      </c>
      <c r="G820" s="16" t="e">
        <f>'Heat Map Export'!U819- $G$6</f>
        <v>#N/A</v>
      </c>
      <c r="H820" s="16" t="e">
        <f>'Heat Map Export'!Y819 - $H$6</f>
        <v>#N/A</v>
      </c>
      <c r="I820" s="17" t="e">
        <f>'Heat Map Export'!AB819-$I$6</f>
        <v>#N/A</v>
      </c>
    </row>
    <row r="821" spans="1:9" s="14" customFormat="1" x14ac:dyDescent="0.2">
      <c r="A821" s="24">
        <f>'Heat Map Export'!A820</f>
        <v>0</v>
      </c>
      <c r="B821" s="25">
        <f>'Heat Map Export'!B820</f>
        <v>0</v>
      </c>
      <c r="C821" s="16" t="e">
        <f>'Heat Map Export'!C820 - $C$6</f>
        <v>#N/A</v>
      </c>
      <c r="D821" s="16" t="e">
        <f>'Heat Map Export'!F820 - $D$6</f>
        <v>#N/A</v>
      </c>
      <c r="E821" s="16" t="e">
        <f>'Heat Map Export'!J820- $E$6</f>
        <v>#N/A</v>
      </c>
      <c r="F821" s="16" t="e">
        <f>'Heat Map Export'!R820 - $F$6</f>
        <v>#N/A</v>
      </c>
      <c r="G821" s="16" t="e">
        <f>'Heat Map Export'!U820- $G$6</f>
        <v>#N/A</v>
      </c>
      <c r="H821" s="16" t="e">
        <f>'Heat Map Export'!Y820 - $H$6</f>
        <v>#N/A</v>
      </c>
      <c r="I821" s="17" t="e">
        <f>'Heat Map Export'!AB820-$I$6</f>
        <v>#N/A</v>
      </c>
    </row>
    <row r="822" spans="1:9" s="14" customFormat="1" x14ac:dyDescent="0.2">
      <c r="A822" s="24">
        <f>'Heat Map Export'!A821</f>
        <v>0</v>
      </c>
      <c r="B822" s="25">
        <f>'Heat Map Export'!B821</f>
        <v>0</v>
      </c>
      <c r="C822" s="16" t="e">
        <f>'Heat Map Export'!C821 - $C$6</f>
        <v>#N/A</v>
      </c>
      <c r="D822" s="16" t="e">
        <f>'Heat Map Export'!F821 - $D$6</f>
        <v>#N/A</v>
      </c>
      <c r="E822" s="16" t="e">
        <f>'Heat Map Export'!J821- $E$6</f>
        <v>#N/A</v>
      </c>
      <c r="F822" s="16" t="e">
        <f>'Heat Map Export'!R821 - $F$6</f>
        <v>#N/A</v>
      </c>
      <c r="G822" s="16" t="e">
        <f>'Heat Map Export'!U821- $G$6</f>
        <v>#N/A</v>
      </c>
      <c r="H822" s="16" t="e">
        <f>'Heat Map Export'!Y821 - $H$6</f>
        <v>#N/A</v>
      </c>
      <c r="I822" s="17" t="e">
        <f>'Heat Map Export'!AB821-$I$6</f>
        <v>#N/A</v>
      </c>
    </row>
    <row r="823" spans="1:9" s="14" customFormat="1" x14ac:dyDescent="0.2">
      <c r="A823" s="24">
        <f>'Heat Map Export'!A822</f>
        <v>0</v>
      </c>
      <c r="B823" s="25">
        <f>'Heat Map Export'!B822</f>
        <v>0</v>
      </c>
      <c r="C823" s="16" t="e">
        <f>'Heat Map Export'!C822 - $C$6</f>
        <v>#N/A</v>
      </c>
      <c r="D823" s="16" t="e">
        <f>'Heat Map Export'!F822 - $D$6</f>
        <v>#N/A</v>
      </c>
      <c r="E823" s="16" t="e">
        <f>'Heat Map Export'!J822- $E$6</f>
        <v>#N/A</v>
      </c>
      <c r="F823" s="16" t="e">
        <f>'Heat Map Export'!R822 - $F$6</f>
        <v>#N/A</v>
      </c>
      <c r="G823" s="16" t="e">
        <f>'Heat Map Export'!U822- $G$6</f>
        <v>#N/A</v>
      </c>
      <c r="H823" s="16" t="e">
        <f>'Heat Map Export'!Y822 - $H$6</f>
        <v>#N/A</v>
      </c>
      <c r="I823" s="17" t="e">
        <f>'Heat Map Export'!AB822-$I$6</f>
        <v>#N/A</v>
      </c>
    </row>
    <row r="824" spans="1:9" s="14" customFormat="1" x14ac:dyDescent="0.2">
      <c r="A824" s="24">
        <f>'Heat Map Export'!A823</f>
        <v>0</v>
      </c>
      <c r="B824" s="25">
        <f>'Heat Map Export'!B823</f>
        <v>0</v>
      </c>
      <c r="C824" s="16" t="e">
        <f>'Heat Map Export'!C823 - $C$6</f>
        <v>#N/A</v>
      </c>
      <c r="D824" s="16" t="e">
        <f>'Heat Map Export'!F823 - $D$6</f>
        <v>#N/A</v>
      </c>
      <c r="E824" s="16" t="e">
        <f>'Heat Map Export'!J823- $E$6</f>
        <v>#N/A</v>
      </c>
      <c r="F824" s="16" t="e">
        <f>'Heat Map Export'!R823 - $F$6</f>
        <v>#N/A</v>
      </c>
      <c r="G824" s="16" t="e">
        <f>'Heat Map Export'!U823- $G$6</f>
        <v>#N/A</v>
      </c>
      <c r="H824" s="16" t="e">
        <f>'Heat Map Export'!Y823 - $H$6</f>
        <v>#N/A</v>
      </c>
      <c r="I824" s="17" t="e">
        <f>'Heat Map Export'!AB823-$I$6</f>
        <v>#N/A</v>
      </c>
    </row>
    <row r="825" spans="1:9" s="14" customFormat="1" x14ac:dyDescent="0.2">
      <c r="A825" s="24">
        <f>'Heat Map Export'!A824</f>
        <v>0</v>
      </c>
      <c r="B825" s="25">
        <f>'Heat Map Export'!B824</f>
        <v>0</v>
      </c>
      <c r="C825" s="16" t="e">
        <f>'Heat Map Export'!C824 - $C$6</f>
        <v>#N/A</v>
      </c>
      <c r="D825" s="16" t="e">
        <f>'Heat Map Export'!F824 - $D$6</f>
        <v>#N/A</v>
      </c>
      <c r="E825" s="16" t="e">
        <f>'Heat Map Export'!J824- $E$6</f>
        <v>#N/A</v>
      </c>
      <c r="F825" s="16" t="e">
        <f>'Heat Map Export'!R824 - $F$6</f>
        <v>#N/A</v>
      </c>
      <c r="G825" s="16" t="e">
        <f>'Heat Map Export'!U824- $G$6</f>
        <v>#N/A</v>
      </c>
      <c r="H825" s="16" t="e">
        <f>'Heat Map Export'!Y824 - $H$6</f>
        <v>#N/A</v>
      </c>
      <c r="I825" s="17" t="e">
        <f>'Heat Map Export'!AB824-$I$6</f>
        <v>#N/A</v>
      </c>
    </row>
    <row r="826" spans="1:9" s="14" customFormat="1" x14ac:dyDescent="0.2">
      <c r="A826" s="24">
        <f>'Heat Map Export'!A825</f>
        <v>0</v>
      </c>
      <c r="B826" s="25">
        <f>'Heat Map Export'!B825</f>
        <v>0</v>
      </c>
      <c r="C826" s="16" t="e">
        <f>'Heat Map Export'!C825 - $C$6</f>
        <v>#N/A</v>
      </c>
      <c r="D826" s="16" t="e">
        <f>'Heat Map Export'!F825 - $D$6</f>
        <v>#N/A</v>
      </c>
      <c r="E826" s="16" t="e">
        <f>'Heat Map Export'!J825- $E$6</f>
        <v>#N/A</v>
      </c>
      <c r="F826" s="16" t="e">
        <f>'Heat Map Export'!R825 - $F$6</f>
        <v>#N/A</v>
      </c>
      <c r="G826" s="16" t="e">
        <f>'Heat Map Export'!U825- $G$6</f>
        <v>#N/A</v>
      </c>
      <c r="H826" s="16" t="e">
        <f>'Heat Map Export'!Y825 - $H$6</f>
        <v>#N/A</v>
      </c>
      <c r="I826" s="17" t="e">
        <f>'Heat Map Export'!AB825-$I$6</f>
        <v>#N/A</v>
      </c>
    </row>
    <row r="827" spans="1:9" s="14" customFormat="1" x14ac:dyDescent="0.2">
      <c r="A827" s="24">
        <f>'Heat Map Export'!A826</f>
        <v>0</v>
      </c>
      <c r="B827" s="25">
        <f>'Heat Map Export'!B826</f>
        <v>0</v>
      </c>
      <c r="C827" s="16" t="e">
        <f>'Heat Map Export'!C826 - $C$6</f>
        <v>#N/A</v>
      </c>
      <c r="D827" s="16" t="e">
        <f>'Heat Map Export'!F826 - $D$6</f>
        <v>#N/A</v>
      </c>
      <c r="E827" s="16" t="e">
        <f>'Heat Map Export'!J826- $E$6</f>
        <v>#N/A</v>
      </c>
      <c r="F827" s="16" t="e">
        <f>'Heat Map Export'!R826 - $F$6</f>
        <v>#N/A</v>
      </c>
      <c r="G827" s="16" t="e">
        <f>'Heat Map Export'!U826- $G$6</f>
        <v>#N/A</v>
      </c>
      <c r="H827" s="16" t="e">
        <f>'Heat Map Export'!Y826 - $H$6</f>
        <v>#N/A</v>
      </c>
      <c r="I827" s="17" t="e">
        <f>'Heat Map Export'!AB826-$I$6</f>
        <v>#N/A</v>
      </c>
    </row>
    <row r="828" spans="1:9" s="14" customFormat="1" x14ac:dyDescent="0.2">
      <c r="A828" s="24">
        <f>'Heat Map Export'!A827</f>
        <v>0</v>
      </c>
      <c r="B828" s="25">
        <f>'Heat Map Export'!B827</f>
        <v>0</v>
      </c>
      <c r="C828" s="16" t="e">
        <f>'Heat Map Export'!C827 - $C$6</f>
        <v>#N/A</v>
      </c>
      <c r="D828" s="16" t="e">
        <f>'Heat Map Export'!F827 - $D$6</f>
        <v>#N/A</v>
      </c>
      <c r="E828" s="16" t="e">
        <f>'Heat Map Export'!J827- $E$6</f>
        <v>#N/A</v>
      </c>
      <c r="F828" s="16" t="e">
        <f>'Heat Map Export'!R827 - $F$6</f>
        <v>#N/A</v>
      </c>
      <c r="G828" s="16" t="e">
        <f>'Heat Map Export'!U827- $G$6</f>
        <v>#N/A</v>
      </c>
      <c r="H828" s="16" t="e">
        <f>'Heat Map Export'!Y827 - $H$6</f>
        <v>#N/A</v>
      </c>
      <c r="I828" s="17" t="e">
        <f>'Heat Map Export'!AB827-$I$6</f>
        <v>#N/A</v>
      </c>
    </row>
    <row r="829" spans="1:9" s="14" customFormat="1" x14ac:dyDescent="0.2">
      <c r="A829" s="24">
        <f>'Heat Map Export'!A828</f>
        <v>0</v>
      </c>
      <c r="B829" s="25">
        <f>'Heat Map Export'!B828</f>
        <v>0</v>
      </c>
      <c r="C829" s="16" t="e">
        <f>'Heat Map Export'!C828 - $C$6</f>
        <v>#N/A</v>
      </c>
      <c r="D829" s="16" t="e">
        <f>'Heat Map Export'!F828 - $D$6</f>
        <v>#N/A</v>
      </c>
      <c r="E829" s="16" t="e">
        <f>'Heat Map Export'!J828- $E$6</f>
        <v>#N/A</v>
      </c>
      <c r="F829" s="16" t="e">
        <f>'Heat Map Export'!R828 - $F$6</f>
        <v>#N/A</v>
      </c>
      <c r="G829" s="16" t="e">
        <f>'Heat Map Export'!U828- $G$6</f>
        <v>#N/A</v>
      </c>
      <c r="H829" s="16" t="e">
        <f>'Heat Map Export'!Y828 - $H$6</f>
        <v>#N/A</v>
      </c>
      <c r="I829" s="17" t="e">
        <f>'Heat Map Export'!AB828-$I$6</f>
        <v>#N/A</v>
      </c>
    </row>
    <row r="830" spans="1:9" s="14" customFormat="1" x14ac:dyDescent="0.2">
      <c r="A830" s="24">
        <f>'Heat Map Export'!A829</f>
        <v>0</v>
      </c>
      <c r="B830" s="25">
        <f>'Heat Map Export'!B829</f>
        <v>0</v>
      </c>
      <c r="C830" s="16" t="e">
        <f>'Heat Map Export'!C829 - $C$6</f>
        <v>#N/A</v>
      </c>
      <c r="D830" s="16" t="e">
        <f>'Heat Map Export'!F829 - $D$6</f>
        <v>#N/A</v>
      </c>
      <c r="E830" s="16" t="e">
        <f>'Heat Map Export'!J829- $E$6</f>
        <v>#N/A</v>
      </c>
      <c r="F830" s="16" t="e">
        <f>'Heat Map Export'!R829 - $F$6</f>
        <v>#N/A</v>
      </c>
      <c r="G830" s="16" t="e">
        <f>'Heat Map Export'!U829- $G$6</f>
        <v>#N/A</v>
      </c>
      <c r="H830" s="16" t="e">
        <f>'Heat Map Export'!Y829 - $H$6</f>
        <v>#N/A</v>
      </c>
      <c r="I830" s="17" t="e">
        <f>'Heat Map Export'!AB829-$I$6</f>
        <v>#N/A</v>
      </c>
    </row>
    <row r="831" spans="1:9" s="14" customFormat="1" x14ac:dyDescent="0.2">
      <c r="A831" s="24">
        <f>'Heat Map Export'!A830</f>
        <v>0</v>
      </c>
      <c r="B831" s="25">
        <f>'Heat Map Export'!B830</f>
        <v>0</v>
      </c>
      <c r="C831" s="16" t="e">
        <f>'Heat Map Export'!C830 - $C$6</f>
        <v>#N/A</v>
      </c>
      <c r="D831" s="16" t="e">
        <f>'Heat Map Export'!F830 - $D$6</f>
        <v>#N/A</v>
      </c>
      <c r="E831" s="16" t="e">
        <f>'Heat Map Export'!J830- $E$6</f>
        <v>#N/A</v>
      </c>
      <c r="F831" s="16" t="e">
        <f>'Heat Map Export'!R830 - $F$6</f>
        <v>#N/A</v>
      </c>
      <c r="G831" s="16" t="e">
        <f>'Heat Map Export'!U830- $G$6</f>
        <v>#N/A</v>
      </c>
      <c r="H831" s="16" t="e">
        <f>'Heat Map Export'!Y830 - $H$6</f>
        <v>#N/A</v>
      </c>
      <c r="I831" s="17" t="e">
        <f>'Heat Map Export'!AB830-$I$6</f>
        <v>#N/A</v>
      </c>
    </row>
    <row r="832" spans="1:9" s="14" customFormat="1" x14ac:dyDescent="0.2">
      <c r="A832" s="24">
        <f>'Heat Map Export'!A831</f>
        <v>0</v>
      </c>
      <c r="B832" s="25">
        <f>'Heat Map Export'!B831</f>
        <v>0</v>
      </c>
      <c r="C832" s="16" t="e">
        <f>'Heat Map Export'!C831 - $C$6</f>
        <v>#N/A</v>
      </c>
      <c r="D832" s="16" t="e">
        <f>'Heat Map Export'!F831 - $D$6</f>
        <v>#N/A</v>
      </c>
      <c r="E832" s="16" t="e">
        <f>'Heat Map Export'!J831- $E$6</f>
        <v>#N/A</v>
      </c>
      <c r="F832" s="16" t="e">
        <f>'Heat Map Export'!R831 - $F$6</f>
        <v>#N/A</v>
      </c>
      <c r="G832" s="16" t="e">
        <f>'Heat Map Export'!U831- $G$6</f>
        <v>#N/A</v>
      </c>
      <c r="H832" s="16" t="e">
        <f>'Heat Map Export'!Y831 - $H$6</f>
        <v>#N/A</v>
      </c>
      <c r="I832" s="17" t="e">
        <f>'Heat Map Export'!AB831-$I$6</f>
        <v>#N/A</v>
      </c>
    </row>
    <row r="833" spans="1:9" s="14" customFormat="1" x14ac:dyDescent="0.2">
      <c r="A833" s="24">
        <f>'Heat Map Export'!A832</f>
        <v>0</v>
      </c>
      <c r="B833" s="25">
        <f>'Heat Map Export'!B832</f>
        <v>0</v>
      </c>
      <c r="C833" s="16" t="e">
        <f>'Heat Map Export'!C832 - $C$6</f>
        <v>#N/A</v>
      </c>
      <c r="D833" s="16" t="e">
        <f>'Heat Map Export'!F832 - $D$6</f>
        <v>#N/A</v>
      </c>
      <c r="E833" s="16" t="e">
        <f>'Heat Map Export'!J832- $E$6</f>
        <v>#N/A</v>
      </c>
      <c r="F833" s="16" t="e">
        <f>'Heat Map Export'!R832 - $F$6</f>
        <v>#N/A</v>
      </c>
      <c r="G833" s="16" t="e">
        <f>'Heat Map Export'!U832- $G$6</f>
        <v>#N/A</v>
      </c>
      <c r="H833" s="16" t="e">
        <f>'Heat Map Export'!Y832 - $H$6</f>
        <v>#N/A</v>
      </c>
      <c r="I833" s="17" t="e">
        <f>'Heat Map Export'!AB832-$I$6</f>
        <v>#N/A</v>
      </c>
    </row>
    <row r="834" spans="1:9" s="14" customFormat="1" x14ac:dyDescent="0.2">
      <c r="A834" s="24">
        <f>'Heat Map Export'!A833</f>
        <v>0</v>
      </c>
      <c r="B834" s="25">
        <f>'Heat Map Export'!B833</f>
        <v>0</v>
      </c>
      <c r="C834" s="16" t="e">
        <f>'Heat Map Export'!C833 - $C$6</f>
        <v>#N/A</v>
      </c>
      <c r="D834" s="16" t="e">
        <f>'Heat Map Export'!F833 - $D$6</f>
        <v>#N/A</v>
      </c>
      <c r="E834" s="16" t="e">
        <f>'Heat Map Export'!J833- $E$6</f>
        <v>#N/A</v>
      </c>
      <c r="F834" s="16" t="e">
        <f>'Heat Map Export'!R833 - $F$6</f>
        <v>#N/A</v>
      </c>
      <c r="G834" s="16" t="e">
        <f>'Heat Map Export'!U833- $G$6</f>
        <v>#N/A</v>
      </c>
      <c r="H834" s="16" t="e">
        <f>'Heat Map Export'!Y833 - $H$6</f>
        <v>#N/A</v>
      </c>
      <c r="I834" s="17" t="e">
        <f>'Heat Map Export'!AB833-$I$6</f>
        <v>#N/A</v>
      </c>
    </row>
    <row r="835" spans="1:9" s="14" customFormat="1" x14ac:dyDescent="0.2">
      <c r="A835" s="24">
        <f>'Heat Map Export'!A834</f>
        <v>0</v>
      </c>
      <c r="B835" s="25">
        <f>'Heat Map Export'!B834</f>
        <v>0</v>
      </c>
      <c r="C835" s="16" t="e">
        <f>'Heat Map Export'!C834 - $C$6</f>
        <v>#N/A</v>
      </c>
      <c r="D835" s="16" t="e">
        <f>'Heat Map Export'!F834 - $D$6</f>
        <v>#N/A</v>
      </c>
      <c r="E835" s="16" t="e">
        <f>'Heat Map Export'!J834- $E$6</f>
        <v>#N/A</v>
      </c>
      <c r="F835" s="16" t="e">
        <f>'Heat Map Export'!R834 - $F$6</f>
        <v>#N/A</v>
      </c>
      <c r="G835" s="16" t="e">
        <f>'Heat Map Export'!U834- $G$6</f>
        <v>#N/A</v>
      </c>
      <c r="H835" s="16" t="e">
        <f>'Heat Map Export'!Y834 - $H$6</f>
        <v>#N/A</v>
      </c>
      <c r="I835" s="17" t="e">
        <f>'Heat Map Export'!AB834-$I$6</f>
        <v>#N/A</v>
      </c>
    </row>
    <row r="836" spans="1:9" s="14" customFormat="1" x14ac:dyDescent="0.2">
      <c r="A836" s="24">
        <f>'Heat Map Export'!A835</f>
        <v>0</v>
      </c>
      <c r="B836" s="25">
        <f>'Heat Map Export'!B835</f>
        <v>0</v>
      </c>
      <c r="C836" s="16" t="e">
        <f>'Heat Map Export'!C835 - $C$6</f>
        <v>#N/A</v>
      </c>
      <c r="D836" s="16" t="e">
        <f>'Heat Map Export'!F835 - $D$6</f>
        <v>#N/A</v>
      </c>
      <c r="E836" s="16" t="e">
        <f>'Heat Map Export'!J835- $E$6</f>
        <v>#N/A</v>
      </c>
      <c r="F836" s="16" t="e">
        <f>'Heat Map Export'!R835 - $F$6</f>
        <v>#N/A</v>
      </c>
      <c r="G836" s="16" t="e">
        <f>'Heat Map Export'!U835- $G$6</f>
        <v>#N/A</v>
      </c>
      <c r="H836" s="16" t="e">
        <f>'Heat Map Export'!Y835 - $H$6</f>
        <v>#N/A</v>
      </c>
      <c r="I836" s="17" t="e">
        <f>'Heat Map Export'!AB835-$I$6</f>
        <v>#N/A</v>
      </c>
    </row>
    <row r="837" spans="1:9" s="14" customFormat="1" x14ac:dyDescent="0.2">
      <c r="A837" s="24">
        <f>'Heat Map Export'!A836</f>
        <v>0</v>
      </c>
      <c r="B837" s="25">
        <f>'Heat Map Export'!B836</f>
        <v>0</v>
      </c>
      <c r="C837" s="16" t="e">
        <f>'Heat Map Export'!C836 - $C$6</f>
        <v>#N/A</v>
      </c>
      <c r="D837" s="16" t="e">
        <f>'Heat Map Export'!F836 - $D$6</f>
        <v>#N/A</v>
      </c>
      <c r="E837" s="16" t="e">
        <f>'Heat Map Export'!J836- $E$6</f>
        <v>#N/A</v>
      </c>
      <c r="F837" s="16" t="e">
        <f>'Heat Map Export'!R836 - $F$6</f>
        <v>#N/A</v>
      </c>
      <c r="G837" s="16" t="e">
        <f>'Heat Map Export'!U836- $G$6</f>
        <v>#N/A</v>
      </c>
      <c r="H837" s="16" t="e">
        <f>'Heat Map Export'!Y836 - $H$6</f>
        <v>#N/A</v>
      </c>
      <c r="I837" s="17" t="e">
        <f>'Heat Map Export'!AB836-$I$6</f>
        <v>#N/A</v>
      </c>
    </row>
    <row r="838" spans="1:9" s="14" customFormat="1" x14ac:dyDescent="0.2">
      <c r="A838" s="24">
        <f>'Heat Map Export'!A837</f>
        <v>0</v>
      </c>
      <c r="B838" s="25">
        <f>'Heat Map Export'!B837</f>
        <v>0</v>
      </c>
      <c r="C838" s="16" t="e">
        <f>'Heat Map Export'!C837 - $C$6</f>
        <v>#N/A</v>
      </c>
      <c r="D838" s="16" t="e">
        <f>'Heat Map Export'!F837 - $D$6</f>
        <v>#N/A</v>
      </c>
      <c r="E838" s="16" t="e">
        <f>'Heat Map Export'!J837- $E$6</f>
        <v>#N/A</v>
      </c>
      <c r="F838" s="16" t="e">
        <f>'Heat Map Export'!R837 - $F$6</f>
        <v>#N/A</v>
      </c>
      <c r="G838" s="16" t="e">
        <f>'Heat Map Export'!U837- $G$6</f>
        <v>#N/A</v>
      </c>
      <c r="H838" s="16" t="e">
        <f>'Heat Map Export'!Y837 - $H$6</f>
        <v>#N/A</v>
      </c>
      <c r="I838" s="17" t="e">
        <f>'Heat Map Export'!AB837-$I$6</f>
        <v>#N/A</v>
      </c>
    </row>
    <row r="839" spans="1:9" s="14" customFormat="1" x14ac:dyDescent="0.2">
      <c r="A839" s="24">
        <f>'Heat Map Export'!A838</f>
        <v>0</v>
      </c>
      <c r="B839" s="25">
        <f>'Heat Map Export'!B838</f>
        <v>0</v>
      </c>
      <c r="C839" s="16" t="e">
        <f>'Heat Map Export'!C838 - $C$6</f>
        <v>#N/A</v>
      </c>
      <c r="D839" s="16" t="e">
        <f>'Heat Map Export'!F838 - $D$6</f>
        <v>#N/A</v>
      </c>
      <c r="E839" s="16" t="e">
        <f>'Heat Map Export'!J838- $E$6</f>
        <v>#N/A</v>
      </c>
      <c r="F839" s="16" t="e">
        <f>'Heat Map Export'!R838 - $F$6</f>
        <v>#N/A</v>
      </c>
      <c r="G839" s="16" t="e">
        <f>'Heat Map Export'!U838- $G$6</f>
        <v>#N/A</v>
      </c>
      <c r="H839" s="16" t="e">
        <f>'Heat Map Export'!Y838 - $H$6</f>
        <v>#N/A</v>
      </c>
      <c r="I839" s="17" t="e">
        <f>'Heat Map Export'!AB838-$I$6</f>
        <v>#N/A</v>
      </c>
    </row>
    <row r="840" spans="1:9" s="14" customFormat="1" x14ac:dyDescent="0.2">
      <c r="A840" s="24">
        <f>'Heat Map Export'!A839</f>
        <v>0</v>
      </c>
      <c r="B840" s="25">
        <f>'Heat Map Export'!B839</f>
        <v>0</v>
      </c>
      <c r="C840" s="16" t="e">
        <f>'Heat Map Export'!C839 - $C$6</f>
        <v>#N/A</v>
      </c>
      <c r="D840" s="16" t="e">
        <f>'Heat Map Export'!F839 - $D$6</f>
        <v>#N/A</v>
      </c>
      <c r="E840" s="16" t="e">
        <f>'Heat Map Export'!J839- $E$6</f>
        <v>#N/A</v>
      </c>
      <c r="F840" s="16" t="e">
        <f>'Heat Map Export'!R839 - $F$6</f>
        <v>#N/A</v>
      </c>
      <c r="G840" s="16" t="e">
        <f>'Heat Map Export'!U839- $G$6</f>
        <v>#N/A</v>
      </c>
      <c r="H840" s="16" t="e">
        <f>'Heat Map Export'!Y839 - $H$6</f>
        <v>#N/A</v>
      </c>
      <c r="I840" s="17" t="e">
        <f>'Heat Map Export'!AB839-$I$6</f>
        <v>#N/A</v>
      </c>
    </row>
    <row r="841" spans="1:9" s="14" customFormat="1" x14ac:dyDescent="0.2">
      <c r="A841" s="24">
        <f>'Heat Map Export'!A840</f>
        <v>0</v>
      </c>
      <c r="B841" s="25">
        <f>'Heat Map Export'!B840</f>
        <v>0</v>
      </c>
      <c r="C841" s="16" t="e">
        <f>'Heat Map Export'!C840 - $C$6</f>
        <v>#N/A</v>
      </c>
      <c r="D841" s="16" t="e">
        <f>'Heat Map Export'!F840 - $D$6</f>
        <v>#N/A</v>
      </c>
      <c r="E841" s="16" t="e">
        <f>'Heat Map Export'!J840- $E$6</f>
        <v>#N/A</v>
      </c>
      <c r="F841" s="16" t="e">
        <f>'Heat Map Export'!R840 - $F$6</f>
        <v>#N/A</v>
      </c>
      <c r="G841" s="16" t="e">
        <f>'Heat Map Export'!U840- $G$6</f>
        <v>#N/A</v>
      </c>
      <c r="H841" s="16" t="e">
        <f>'Heat Map Export'!Y840 - $H$6</f>
        <v>#N/A</v>
      </c>
      <c r="I841" s="17" t="e">
        <f>'Heat Map Export'!AB840-$I$6</f>
        <v>#N/A</v>
      </c>
    </row>
    <row r="842" spans="1:9" s="14" customFormat="1" x14ac:dyDescent="0.2">
      <c r="A842" s="24">
        <f>'Heat Map Export'!A841</f>
        <v>0</v>
      </c>
      <c r="B842" s="25">
        <f>'Heat Map Export'!B841</f>
        <v>0</v>
      </c>
      <c r="C842" s="16" t="e">
        <f>'Heat Map Export'!C841 - $C$6</f>
        <v>#N/A</v>
      </c>
      <c r="D842" s="16" t="e">
        <f>'Heat Map Export'!F841 - $D$6</f>
        <v>#N/A</v>
      </c>
      <c r="E842" s="16" t="e">
        <f>'Heat Map Export'!J841- $E$6</f>
        <v>#N/A</v>
      </c>
      <c r="F842" s="16" t="e">
        <f>'Heat Map Export'!R841 - $F$6</f>
        <v>#N/A</v>
      </c>
      <c r="G842" s="16" t="e">
        <f>'Heat Map Export'!U841- $G$6</f>
        <v>#N/A</v>
      </c>
      <c r="H842" s="16" t="e">
        <f>'Heat Map Export'!Y841 - $H$6</f>
        <v>#N/A</v>
      </c>
      <c r="I842" s="17" t="e">
        <f>'Heat Map Export'!AB841-$I$6</f>
        <v>#N/A</v>
      </c>
    </row>
    <row r="843" spans="1:9" s="14" customFormat="1" x14ac:dyDescent="0.2">
      <c r="A843" s="24">
        <f>'Heat Map Export'!A842</f>
        <v>0</v>
      </c>
      <c r="B843" s="25">
        <f>'Heat Map Export'!B842</f>
        <v>0</v>
      </c>
      <c r="C843" s="16" t="e">
        <f>'Heat Map Export'!C842 - $C$6</f>
        <v>#N/A</v>
      </c>
      <c r="D843" s="16" t="e">
        <f>'Heat Map Export'!F842 - $D$6</f>
        <v>#N/A</v>
      </c>
      <c r="E843" s="16" t="e">
        <f>'Heat Map Export'!J842- $E$6</f>
        <v>#N/A</v>
      </c>
      <c r="F843" s="16" t="e">
        <f>'Heat Map Export'!R842 - $F$6</f>
        <v>#N/A</v>
      </c>
      <c r="G843" s="16" t="e">
        <f>'Heat Map Export'!U842- $G$6</f>
        <v>#N/A</v>
      </c>
      <c r="H843" s="16" t="e">
        <f>'Heat Map Export'!Y842 - $H$6</f>
        <v>#N/A</v>
      </c>
      <c r="I843" s="17" t="e">
        <f>'Heat Map Export'!AB842-$I$6</f>
        <v>#N/A</v>
      </c>
    </row>
    <row r="844" spans="1:9" s="14" customFormat="1" x14ac:dyDescent="0.2">
      <c r="A844" s="24">
        <f>'Heat Map Export'!A843</f>
        <v>0</v>
      </c>
      <c r="B844" s="25">
        <f>'Heat Map Export'!B843</f>
        <v>0</v>
      </c>
      <c r="C844" s="16" t="e">
        <f>'Heat Map Export'!C843 - $C$6</f>
        <v>#N/A</v>
      </c>
      <c r="D844" s="16" t="e">
        <f>'Heat Map Export'!F843 - $D$6</f>
        <v>#N/A</v>
      </c>
      <c r="E844" s="16" t="e">
        <f>'Heat Map Export'!J843- $E$6</f>
        <v>#N/A</v>
      </c>
      <c r="F844" s="16" t="e">
        <f>'Heat Map Export'!R843 - $F$6</f>
        <v>#N/A</v>
      </c>
      <c r="G844" s="16" t="e">
        <f>'Heat Map Export'!U843- $G$6</f>
        <v>#N/A</v>
      </c>
      <c r="H844" s="16" t="e">
        <f>'Heat Map Export'!Y843 - $H$6</f>
        <v>#N/A</v>
      </c>
      <c r="I844" s="17" t="e">
        <f>'Heat Map Export'!AB843-$I$6</f>
        <v>#N/A</v>
      </c>
    </row>
    <row r="845" spans="1:9" s="14" customFormat="1" x14ac:dyDescent="0.2">
      <c r="A845" s="24">
        <f>'Heat Map Export'!A844</f>
        <v>0</v>
      </c>
      <c r="B845" s="25">
        <f>'Heat Map Export'!B844</f>
        <v>0</v>
      </c>
      <c r="C845" s="16" t="e">
        <f>'Heat Map Export'!C844 - $C$6</f>
        <v>#N/A</v>
      </c>
      <c r="D845" s="16" t="e">
        <f>'Heat Map Export'!F844 - $D$6</f>
        <v>#N/A</v>
      </c>
      <c r="E845" s="16" t="e">
        <f>'Heat Map Export'!J844- $E$6</f>
        <v>#N/A</v>
      </c>
      <c r="F845" s="16" t="e">
        <f>'Heat Map Export'!R844 - $F$6</f>
        <v>#N/A</v>
      </c>
      <c r="G845" s="16" t="e">
        <f>'Heat Map Export'!U844- $G$6</f>
        <v>#N/A</v>
      </c>
      <c r="H845" s="16" t="e">
        <f>'Heat Map Export'!Y844 - $H$6</f>
        <v>#N/A</v>
      </c>
      <c r="I845" s="17" t="e">
        <f>'Heat Map Export'!AB844-$I$6</f>
        <v>#N/A</v>
      </c>
    </row>
    <row r="846" spans="1:9" s="14" customFormat="1" x14ac:dyDescent="0.2">
      <c r="A846" s="24">
        <f>'Heat Map Export'!A845</f>
        <v>0</v>
      </c>
      <c r="B846" s="25">
        <f>'Heat Map Export'!B845</f>
        <v>0</v>
      </c>
      <c r="C846" s="16" t="e">
        <f>'Heat Map Export'!C845 - $C$6</f>
        <v>#N/A</v>
      </c>
      <c r="D846" s="16" t="e">
        <f>'Heat Map Export'!F845 - $D$6</f>
        <v>#N/A</v>
      </c>
      <c r="E846" s="16" t="e">
        <f>'Heat Map Export'!J845- $E$6</f>
        <v>#N/A</v>
      </c>
      <c r="F846" s="16" t="e">
        <f>'Heat Map Export'!R845 - $F$6</f>
        <v>#N/A</v>
      </c>
      <c r="G846" s="16" t="e">
        <f>'Heat Map Export'!U845- $G$6</f>
        <v>#N/A</v>
      </c>
      <c r="H846" s="16" t="e">
        <f>'Heat Map Export'!Y845 - $H$6</f>
        <v>#N/A</v>
      </c>
      <c r="I846" s="17" t="e">
        <f>'Heat Map Export'!AB845-$I$6</f>
        <v>#N/A</v>
      </c>
    </row>
    <row r="847" spans="1:9" s="14" customFormat="1" x14ac:dyDescent="0.2">
      <c r="A847" s="24">
        <f>'Heat Map Export'!A846</f>
        <v>0</v>
      </c>
      <c r="B847" s="25">
        <f>'Heat Map Export'!B846</f>
        <v>0</v>
      </c>
      <c r="C847" s="16" t="e">
        <f>'Heat Map Export'!C846 - $C$6</f>
        <v>#N/A</v>
      </c>
      <c r="D847" s="16" t="e">
        <f>'Heat Map Export'!F846 - $D$6</f>
        <v>#N/A</v>
      </c>
      <c r="E847" s="16" t="e">
        <f>'Heat Map Export'!J846- $E$6</f>
        <v>#N/A</v>
      </c>
      <c r="F847" s="16" t="e">
        <f>'Heat Map Export'!R846 - $F$6</f>
        <v>#N/A</v>
      </c>
      <c r="G847" s="16" t="e">
        <f>'Heat Map Export'!U846- $G$6</f>
        <v>#N/A</v>
      </c>
      <c r="H847" s="16" t="e">
        <f>'Heat Map Export'!Y846 - $H$6</f>
        <v>#N/A</v>
      </c>
      <c r="I847" s="17" t="e">
        <f>'Heat Map Export'!AB846-$I$6</f>
        <v>#N/A</v>
      </c>
    </row>
    <row r="848" spans="1:9" s="14" customFormat="1" x14ac:dyDescent="0.2">
      <c r="A848" s="24">
        <f>'Heat Map Export'!A847</f>
        <v>0</v>
      </c>
      <c r="B848" s="25">
        <f>'Heat Map Export'!B847</f>
        <v>0</v>
      </c>
      <c r="C848" s="16" t="e">
        <f>'Heat Map Export'!C847 - $C$6</f>
        <v>#N/A</v>
      </c>
      <c r="D848" s="16" t="e">
        <f>'Heat Map Export'!F847 - $D$6</f>
        <v>#N/A</v>
      </c>
      <c r="E848" s="16" t="e">
        <f>'Heat Map Export'!J847- $E$6</f>
        <v>#N/A</v>
      </c>
      <c r="F848" s="16" t="e">
        <f>'Heat Map Export'!R847 - $F$6</f>
        <v>#N/A</v>
      </c>
      <c r="G848" s="16" t="e">
        <f>'Heat Map Export'!U847- $G$6</f>
        <v>#N/A</v>
      </c>
      <c r="H848" s="16" t="e">
        <f>'Heat Map Export'!Y847 - $H$6</f>
        <v>#N/A</v>
      </c>
      <c r="I848" s="17" t="e">
        <f>'Heat Map Export'!AB847-$I$6</f>
        <v>#N/A</v>
      </c>
    </row>
    <row r="849" spans="1:9" s="14" customFormat="1" x14ac:dyDescent="0.2">
      <c r="A849" s="24">
        <f>'Heat Map Export'!A848</f>
        <v>0</v>
      </c>
      <c r="B849" s="25">
        <f>'Heat Map Export'!B848</f>
        <v>0</v>
      </c>
      <c r="C849" s="16" t="e">
        <f>'Heat Map Export'!C848 - $C$6</f>
        <v>#N/A</v>
      </c>
      <c r="D849" s="16" t="e">
        <f>'Heat Map Export'!F848 - $D$6</f>
        <v>#N/A</v>
      </c>
      <c r="E849" s="16" t="e">
        <f>'Heat Map Export'!J848- $E$6</f>
        <v>#N/A</v>
      </c>
      <c r="F849" s="16" t="e">
        <f>'Heat Map Export'!R848 - $F$6</f>
        <v>#N/A</v>
      </c>
      <c r="G849" s="16" t="e">
        <f>'Heat Map Export'!U848- $G$6</f>
        <v>#N/A</v>
      </c>
      <c r="H849" s="16" t="e">
        <f>'Heat Map Export'!Y848 - $H$6</f>
        <v>#N/A</v>
      </c>
      <c r="I849" s="17" t="e">
        <f>'Heat Map Export'!AB848-$I$6</f>
        <v>#N/A</v>
      </c>
    </row>
    <row r="850" spans="1:9" s="14" customFormat="1" x14ac:dyDescent="0.2">
      <c r="A850" s="24">
        <f>'Heat Map Export'!A849</f>
        <v>0</v>
      </c>
      <c r="B850" s="25">
        <f>'Heat Map Export'!B849</f>
        <v>0</v>
      </c>
      <c r="C850" s="16" t="e">
        <f>'Heat Map Export'!C849 - $C$6</f>
        <v>#N/A</v>
      </c>
      <c r="D850" s="16" t="e">
        <f>'Heat Map Export'!F849 - $D$6</f>
        <v>#N/A</v>
      </c>
      <c r="E850" s="16" t="e">
        <f>'Heat Map Export'!J849- $E$6</f>
        <v>#N/A</v>
      </c>
      <c r="F850" s="16" t="e">
        <f>'Heat Map Export'!R849 - $F$6</f>
        <v>#N/A</v>
      </c>
      <c r="G850" s="16" t="e">
        <f>'Heat Map Export'!U849- $G$6</f>
        <v>#N/A</v>
      </c>
      <c r="H850" s="16" t="e">
        <f>'Heat Map Export'!Y849 - $H$6</f>
        <v>#N/A</v>
      </c>
      <c r="I850" s="17" t="e">
        <f>'Heat Map Export'!AB849-$I$6</f>
        <v>#N/A</v>
      </c>
    </row>
    <row r="851" spans="1:9" s="14" customFormat="1" x14ac:dyDescent="0.2">
      <c r="A851" s="24">
        <f>'Heat Map Export'!A850</f>
        <v>0</v>
      </c>
      <c r="B851" s="25">
        <f>'Heat Map Export'!B850</f>
        <v>0</v>
      </c>
      <c r="C851" s="16" t="e">
        <f>'Heat Map Export'!C850 - $C$6</f>
        <v>#N/A</v>
      </c>
      <c r="D851" s="16" t="e">
        <f>'Heat Map Export'!F850 - $D$6</f>
        <v>#N/A</v>
      </c>
      <c r="E851" s="16" t="e">
        <f>'Heat Map Export'!J850- $E$6</f>
        <v>#N/A</v>
      </c>
      <c r="F851" s="16" t="e">
        <f>'Heat Map Export'!R850 - $F$6</f>
        <v>#N/A</v>
      </c>
      <c r="G851" s="16" t="e">
        <f>'Heat Map Export'!U850- $G$6</f>
        <v>#N/A</v>
      </c>
      <c r="H851" s="16" t="e">
        <f>'Heat Map Export'!Y850 - $H$6</f>
        <v>#N/A</v>
      </c>
      <c r="I851" s="17" t="e">
        <f>'Heat Map Export'!AB850-$I$6</f>
        <v>#N/A</v>
      </c>
    </row>
    <row r="852" spans="1:9" s="14" customFormat="1" x14ac:dyDescent="0.2">
      <c r="A852" s="24">
        <f>'Heat Map Export'!A851</f>
        <v>0</v>
      </c>
      <c r="B852" s="25">
        <f>'Heat Map Export'!B851</f>
        <v>0</v>
      </c>
      <c r="C852" s="16" t="e">
        <f>'Heat Map Export'!C851 - $C$6</f>
        <v>#N/A</v>
      </c>
      <c r="D852" s="16" t="e">
        <f>'Heat Map Export'!F851 - $D$6</f>
        <v>#N/A</v>
      </c>
      <c r="E852" s="16" t="e">
        <f>'Heat Map Export'!J851- $E$6</f>
        <v>#N/A</v>
      </c>
      <c r="F852" s="16" t="e">
        <f>'Heat Map Export'!R851 - $F$6</f>
        <v>#N/A</v>
      </c>
      <c r="G852" s="16" t="e">
        <f>'Heat Map Export'!U851- $G$6</f>
        <v>#N/A</v>
      </c>
      <c r="H852" s="16" t="e">
        <f>'Heat Map Export'!Y851 - $H$6</f>
        <v>#N/A</v>
      </c>
      <c r="I852" s="17" t="e">
        <f>'Heat Map Export'!AB851-$I$6</f>
        <v>#N/A</v>
      </c>
    </row>
    <row r="853" spans="1:9" s="14" customFormat="1" x14ac:dyDescent="0.2">
      <c r="A853" s="24">
        <f>'Heat Map Export'!A852</f>
        <v>0</v>
      </c>
      <c r="B853" s="25">
        <f>'Heat Map Export'!B852</f>
        <v>0</v>
      </c>
      <c r="C853" s="16" t="e">
        <f>'Heat Map Export'!C852 - $C$6</f>
        <v>#N/A</v>
      </c>
      <c r="D853" s="16" t="e">
        <f>'Heat Map Export'!F852 - $D$6</f>
        <v>#N/A</v>
      </c>
      <c r="E853" s="16" t="e">
        <f>'Heat Map Export'!J852- $E$6</f>
        <v>#N/A</v>
      </c>
      <c r="F853" s="16" t="e">
        <f>'Heat Map Export'!R852 - $F$6</f>
        <v>#N/A</v>
      </c>
      <c r="G853" s="16" t="e">
        <f>'Heat Map Export'!U852- $G$6</f>
        <v>#N/A</v>
      </c>
      <c r="H853" s="16" t="e">
        <f>'Heat Map Export'!Y852 - $H$6</f>
        <v>#N/A</v>
      </c>
      <c r="I853" s="17" t="e">
        <f>'Heat Map Export'!AB852-$I$6</f>
        <v>#N/A</v>
      </c>
    </row>
    <row r="854" spans="1:9" s="14" customFormat="1" x14ac:dyDescent="0.2">
      <c r="A854" s="24">
        <f>'Heat Map Export'!A853</f>
        <v>0</v>
      </c>
      <c r="B854" s="25">
        <f>'Heat Map Export'!B853</f>
        <v>0</v>
      </c>
      <c r="C854" s="16" t="e">
        <f>'Heat Map Export'!C853 - $C$6</f>
        <v>#N/A</v>
      </c>
      <c r="D854" s="16" t="e">
        <f>'Heat Map Export'!F853 - $D$6</f>
        <v>#N/A</v>
      </c>
      <c r="E854" s="16" t="e">
        <f>'Heat Map Export'!J853- $E$6</f>
        <v>#N/A</v>
      </c>
      <c r="F854" s="16" t="e">
        <f>'Heat Map Export'!R853 - $F$6</f>
        <v>#N/A</v>
      </c>
      <c r="G854" s="16" t="e">
        <f>'Heat Map Export'!U853- $G$6</f>
        <v>#N/A</v>
      </c>
      <c r="H854" s="16" t="e">
        <f>'Heat Map Export'!Y853 - $H$6</f>
        <v>#N/A</v>
      </c>
      <c r="I854" s="17" t="e">
        <f>'Heat Map Export'!AB853-$I$6</f>
        <v>#N/A</v>
      </c>
    </row>
    <row r="855" spans="1:9" s="14" customFormat="1" x14ac:dyDescent="0.2">
      <c r="A855" s="24">
        <f>'Heat Map Export'!A854</f>
        <v>0</v>
      </c>
      <c r="B855" s="25">
        <f>'Heat Map Export'!B854</f>
        <v>0</v>
      </c>
      <c r="C855" s="16" t="e">
        <f>'Heat Map Export'!C854 - $C$6</f>
        <v>#N/A</v>
      </c>
      <c r="D855" s="16" t="e">
        <f>'Heat Map Export'!F854 - $D$6</f>
        <v>#N/A</v>
      </c>
      <c r="E855" s="16" t="e">
        <f>'Heat Map Export'!J854- $E$6</f>
        <v>#N/A</v>
      </c>
      <c r="F855" s="16" t="e">
        <f>'Heat Map Export'!R854 - $F$6</f>
        <v>#N/A</v>
      </c>
      <c r="G855" s="16" t="e">
        <f>'Heat Map Export'!U854- $G$6</f>
        <v>#N/A</v>
      </c>
      <c r="H855" s="16" t="e">
        <f>'Heat Map Export'!Y854 - $H$6</f>
        <v>#N/A</v>
      </c>
      <c r="I855" s="17" t="e">
        <f>'Heat Map Export'!AB854-$I$6</f>
        <v>#N/A</v>
      </c>
    </row>
    <row r="856" spans="1:9" s="14" customFormat="1" x14ac:dyDescent="0.2">
      <c r="A856" s="24">
        <f>'Heat Map Export'!A855</f>
        <v>0</v>
      </c>
      <c r="B856" s="25">
        <f>'Heat Map Export'!B855</f>
        <v>0</v>
      </c>
      <c r="C856" s="16" t="e">
        <f>'Heat Map Export'!C855 - $C$6</f>
        <v>#N/A</v>
      </c>
      <c r="D856" s="16" t="e">
        <f>'Heat Map Export'!F855 - $D$6</f>
        <v>#N/A</v>
      </c>
      <c r="E856" s="16" t="e">
        <f>'Heat Map Export'!J855- $E$6</f>
        <v>#N/A</v>
      </c>
      <c r="F856" s="16" t="e">
        <f>'Heat Map Export'!R855 - $F$6</f>
        <v>#N/A</v>
      </c>
      <c r="G856" s="16" t="e">
        <f>'Heat Map Export'!U855- $G$6</f>
        <v>#N/A</v>
      </c>
      <c r="H856" s="16" t="e">
        <f>'Heat Map Export'!Y855 - $H$6</f>
        <v>#N/A</v>
      </c>
      <c r="I856" s="17" t="e">
        <f>'Heat Map Export'!AB855-$I$6</f>
        <v>#N/A</v>
      </c>
    </row>
    <row r="857" spans="1:9" s="14" customFormat="1" x14ac:dyDescent="0.2">
      <c r="A857" s="24">
        <f>'Heat Map Export'!A856</f>
        <v>0</v>
      </c>
      <c r="B857" s="25">
        <f>'Heat Map Export'!B856</f>
        <v>0</v>
      </c>
      <c r="C857" s="16" t="e">
        <f>'Heat Map Export'!C856 - $C$6</f>
        <v>#N/A</v>
      </c>
      <c r="D857" s="16" t="e">
        <f>'Heat Map Export'!F856 - $D$6</f>
        <v>#N/A</v>
      </c>
      <c r="E857" s="16" t="e">
        <f>'Heat Map Export'!J856- $E$6</f>
        <v>#N/A</v>
      </c>
      <c r="F857" s="16" t="e">
        <f>'Heat Map Export'!R856 - $F$6</f>
        <v>#N/A</v>
      </c>
      <c r="G857" s="16" t="e">
        <f>'Heat Map Export'!U856- $G$6</f>
        <v>#N/A</v>
      </c>
      <c r="H857" s="16" t="e">
        <f>'Heat Map Export'!Y856 - $H$6</f>
        <v>#N/A</v>
      </c>
      <c r="I857" s="17" t="e">
        <f>'Heat Map Export'!AB856-$I$6</f>
        <v>#N/A</v>
      </c>
    </row>
    <row r="858" spans="1:9" s="14" customFormat="1" x14ac:dyDescent="0.2">
      <c r="A858" s="24">
        <f>'Heat Map Export'!A857</f>
        <v>0</v>
      </c>
      <c r="B858" s="25">
        <f>'Heat Map Export'!B857</f>
        <v>0</v>
      </c>
      <c r="C858" s="16" t="e">
        <f>'Heat Map Export'!C857 - $C$6</f>
        <v>#N/A</v>
      </c>
      <c r="D858" s="16" t="e">
        <f>'Heat Map Export'!F857 - $D$6</f>
        <v>#N/A</v>
      </c>
      <c r="E858" s="16" t="e">
        <f>'Heat Map Export'!J857- $E$6</f>
        <v>#N/A</v>
      </c>
      <c r="F858" s="16" t="e">
        <f>'Heat Map Export'!R857 - $F$6</f>
        <v>#N/A</v>
      </c>
      <c r="G858" s="16" t="e">
        <f>'Heat Map Export'!U857- $G$6</f>
        <v>#N/A</v>
      </c>
      <c r="H858" s="16" t="e">
        <f>'Heat Map Export'!Y857 - $H$6</f>
        <v>#N/A</v>
      </c>
      <c r="I858" s="17" t="e">
        <f>'Heat Map Export'!AB857-$I$6</f>
        <v>#N/A</v>
      </c>
    </row>
    <row r="859" spans="1:9" s="14" customFormat="1" x14ac:dyDescent="0.2">
      <c r="A859" s="24">
        <f>'Heat Map Export'!A858</f>
        <v>0</v>
      </c>
      <c r="B859" s="25">
        <f>'Heat Map Export'!B858</f>
        <v>0</v>
      </c>
      <c r="C859" s="16" t="e">
        <f>'Heat Map Export'!C858 - $C$6</f>
        <v>#N/A</v>
      </c>
      <c r="D859" s="16" t="e">
        <f>'Heat Map Export'!F858 - $D$6</f>
        <v>#N/A</v>
      </c>
      <c r="E859" s="16" t="e">
        <f>'Heat Map Export'!J858- $E$6</f>
        <v>#N/A</v>
      </c>
      <c r="F859" s="16" t="e">
        <f>'Heat Map Export'!R858 - $F$6</f>
        <v>#N/A</v>
      </c>
      <c r="G859" s="16" t="e">
        <f>'Heat Map Export'!U858- $G$6</f>
        <v>#N/A</v>
      </c>
      <c r="H859" s="16" t="e">
        <f>'Heat Map Export'!Y858 - $H$6</f>
        <v>#N/A</v>
      </c>
      <c r="I859" s="17" t="e">
        <f>'Heat Map Export'!AB858-$I$6</f>
        <v>#N/A</v>
      </c>
    </row>
    <row r="860" spans="1:9" s="14" customFormat="1" x14ac:dyDescent="0.2">
      <c r="A860" s="24">
        <f>'Heat Map Export'!A859</f>
        <v>0</v>
      </c>
      <c r="B860" s="25">
        <f>'Heat Map Export'!B859</f>
        <v>0</v>
      </c>
      <c r="C860" s="16" t="e">
        <f>'Heat Map Export'!C859 - $C$6</f>
        <v>#N/A</v>
      </c>
      <c r="D860" s="16" t="e">
        <f>'Heat Map Export'!F859 - $D$6</f>
        <v>#N/A</v>
      </c>
      <c r="E860" s="16" t="e">
        <f>'Heat Map Export'!J859- $E$6</f>
        <v>#N/A</v>
      </c>
      <c r="F860" s="16" t="e">
        <f>'Heat Map Export'!R859 - $F$6</f>
        <v>#N/A</v>
      </c>
      <c r="G860" s="16" t="e">
        <f>'Heat Map Export'!U859- $G$6</f>
        <v>#N/A</v>
      </c>
      <c r="H860" s="16" t="e">
        <f>'Heat Map Export'!Y859 - $H$6</f>
        <v>#N/A</v>
      </c>
      <c r="I860" s="17" t="e">
        <f>'Heat Map Export'!AB859-$I$6</f>
        <v>#N/A</v>
      </c>
    </row>
    <row r="861" spans="1:9" s="14" customFormat="1" x14ac:dyDescent="0.2">
      <c r="A861" s="24">
        <f>'Heat Map Export'!A860</f>
        <v>0</v>
      </c>
      <c r="B861" s="25">
        <f>'Heat Map Export'!B860</f>
        <v>0</v>
      </c>
      <c r="C861" s="16" t="e">
        <f>'Heat Map Export'!C860 - $C$6</f>
        <v>#N/A</v>
      </c>
      <c r="D861" s="16" t="e">
        <f>'Heat Map Export'!F860 - $D$6</f>
        <v>#N/A</v>
      </c>
      <c r="E861" s="16" t="e">
        <f>'Heat Map Export'!J860- $E$6</f>
        <v>#N/A</v>
      </c>
      <c r="F861" s="16" t="e">
        <f>'Heat Map Export'!R860 - $F$6</f>
        <v>#N/A</v>
      </c>
      <c r="G861" s="16" t="e">
        <f>'Heat Map Export'!U860- $G$6</f>
        <v>#N/A</v>
      </c>
      <c r="H861" s="16" t="e">
        <f>'Heat Map Export'!Y860 - $H$6</f>
        <v>#N/A</v>
      </c>
      <c r="I861" s="17" t="e">
        <f>'Heat Map Export'!AB860-$I$6</f>
        <v>#N/A</v>
      </c>
    </row>
    <row r="862" spans="1:9" s="14" customFormat="1" x14ac:dyDescent="0.2">
      <c r="A862" s="24">
        <f>'Heat Map Export'!A861</f>
        <v>0</v>
      </c>
      <c r="B862" s="25">
        <f>'Heat Map Export'!B861</f>
        <v>0</v>
      </c>
      <c r="C862" s="16" t="e">
        <f>'Heat Map Export'!C861 - $C$6</f>
        <v>#N/A</v>
      </c>
      <c r="D862" s="16" t="e">
        <f>'Heat Map Export'!F861 - $D$6</f>
        <v>#N/A</v>
      </c>
      <c r="E862" s="16" t="e">
        <f>'Heat Map Export'!J861- $E$6</f>
        <v>#N/A</v>
      </c>
      <c r="F862" s="16" t="e">
        <f>'Heat Map Export'!R861 - $F$6</f>
        <v>#N/A</v>
      </c>
      <c r="G862" s="16" t="e">
        <f>'Heat Map Export'!U861- $G$6</f>
        <v>#N/A</v>
      </c>
      <c r="H862" s="16" t="e">
        <f>'Heat Map Export'!Y861 - $H$6</f>
        <v>#N/A</v>
      </c>
      <c r="I862" s="17" t="e">
        <f>'Heat Map Export'!AB861-$I$6</f>
        <v>#N/A</v>
      </c>
    </row>
    <row r="863" spans="1:9" s="14" customFormat="1" x14ac:dyDescent="0.2">
      <c r="A863" s="24">
        <f>'Heat Map Export'!A862</f>
        <v>0</v>
      </c>
      <c r="B863" s="25">
        <f>'Heat Map Export'!B862</f>
        <v>0</v>
      </c>
      <c r="C863" s="16" t="e">
        <f>'Heat Map Export'!C862 - $C$6</f>
        <v>#N/A</v>
      </c>
      <c r="D863" s="16" t="e">
        <f>'Heat Map Export'!F862 - $D$6</f>
        <v>#N/A</v>
      </c>
      <c r="E863" s="16" t="e">
        <f>'Heat Map Export'!J862- $E$6</f>
        <v>#N/A</v>
      </c>
      <c r="F863" s="16" t="e">
        <f>'Heat Map Export'!R862 - $F$6</f>
        <v>#N/A</v>
      </c>
      <c r="G863" s="16" t="e">
        <f>'Heat Map Export'!U862- $G$6</f>
        <v>#N/A</v>
      </c>
      <c r="H863" s="16" t="e">
        <f>'Heat Map Export'!Y862 - $H$6</f>
        <v>#N/A</v>
      </c>
      <c r="I863" s="17" t="e">
        <f>'Heat Map Export'!AB862-$I$6</f>
        <v>#N/A</v>
      </c>
    </row>
    <row r="864" spans="1:9" s="14" customFormat="1" x14ac:dyDescent="0.2">
      <c r="A864" s="24">
        <f>'Heat Map Export'!A863</f>
        <v>0</v>
      </c>
      <c r="B864" s="25">
        <f>'Heat Map Export'!B863</f>
        <v>0</v>
      </c>
      <c r="C864" s="16" t="e">
        <f>'Heat Map Export'!C863 - $C$6</f>
        <v>#N/A</v>
      </c>
      <c r="D864" s="16" t="e">
        <f>'Heat Map Export'!F863 - $D$6</f>
        <v>#N/A</v>
      </c>
      <c r="E864" s="16" t="e">
        <f>'Heat Map Export'!J863- $E$6</f>
        <v>#N/A</v>
      </c>
      <c r="F864" s="16" t="e">
        <f>'Heat Map Export'!R863 - $F$6</f>
        <v>#N/A</v>
      </c>
      <c r="G864" s="16" t="e">
        <f>'Heat Map Export'!U863- $G$6</f>
        <v>#N/A</v>
      </c>
      <c r="H864" s="16" t="e">
        <f>'Heat Map Export'!Y863 - $H$6</f>
        <v>#N/A</v>
      </c>
      <c r="I864" s="17" t="e">
        <f>'Heat Map Export'!AB863-$I$6</f>
        <v>#N/A</v>
      </c>
    </row>
    <row r="865" spans="1:9" s="14" customFormat="1" x14ac:dyDescent="0.2">
      <c r="A865" s="24">
        <f>'Heat Map Export'!A864</f>
        <v>0</v>
      </c>
      <c r="B865" s="25">
        <f>'Heat Map Export'!B864</f>
        <v>0</v>
      </c>
      <c r="C865" s="16" t="e">
        <f>'Heat Map Export'!C864 - $C$6</f>
        <v>#N/A</v>
      </c>
      <c r="D865" s="16" t="e">
        <f>'Heat Map Export'!F864 - $D$6</f>
        <v>#N/A</v>
      </c>
      <c r="E865" s="16" t="e">
        <f>'Heat Map Export'!J864- $E$6</f>
        <v>#N/A</v>
      </c>
      <c r="F865" s="16" t="e">
        <f>'Heat Map Export'!R864 - $F$6</f>
        <v>#N/A</v>
      </c>
      <c r="G865" s="16" t="e">
        <f>'Heat Map Export'!U864- $G$6</f>
        <v>#N/A</v>
      </c>
      <c r="H865" s="16" t="e">
        <f>'Heat Map Export'!Y864 - $H$6</f>
        <v>#N/A</v>
      </c>
      <c r="I865" s="17" t="e">
        <f>'Heat Map Export'!AB864-$I$6</f>
        <v>#N/A</v>
      </c>
    </row>
    <row r="866" spans="1:9" s="14" customFormat="1" x14ac:dyDescent="0.2">
      <c r="A866" s="24">
        <f>'Heat Map Export'!A865</f>
        <v>0</v>
      </c>
      <c r="B866" s="25">
        <f>'Heat Map Export'!B865</f>
        <v>0</v>
      </c>
      <c r="C866" s="16" t="e">
        <f>'Heat Map Export'!C865 - $C$6</f>
        <v>#N/A</v>
      </c>
      <c r="D866" s="16" t="e">
        <f>'Heat Map Export'!F865 - $D$6</f>
        <v>#N/A</v>
      </c>
      <c r="E866" s="16" t="e">
        <f>'Heat Map Export'!J865- $E$6</f>
        <v>#N/A</v>
      </c>
      <c r="F866" s="16" t="e">
        <f>'Heat Map Export'!R865 - $F$6</f>
        <v>#N/A</v>
      </c>
      <c r="G866" s="16" t="e">
        <f>'Heat Map Export'!U865- $G$6</f>
        <v>#N/A</v>
      </c>
      <c r="H866" s="16" t="e">
        <f>'Heat Map Export'!Y865 - $H$6</f>
        <v>#N/A</v>
      </c>
      <c r="I866" s="17" t="e">
        <f>'Heat Map Export'!AB865-$I$6</f>
        <v>#N/A</v>
      </c>
    </row>
    <row r="867" spans="1:9" s="14" customFormat="1" x14ac:dyDescent="0.2">
      <c r="A867" s="24">
        <f>'Heat Map Export'!A866</f>
        <v>0</v>
      </c>
      <c r="B867" s="25">
        <f>'Heat Map Export'!B866</f>
        <v>0</v>
      </c>
      <c r="C867" s="16" t="e">
        <f>'Heat Map Export'!C866 - $C$6</f>
        <v>#N/A</v>
      </c>
      <c r="D867" s="16" t="e">
        <f>'Heat Map Export'!F866 - $D$6</f>
        <v>#N/A</v>
      </c>
      <c r="E867" s="16" t="e">
        <f>'Heat Map Export'!J866- $E$6</f>
        <v>#N/A</v>
      </c>
      <c r="F867" s="16" t="e">
        <f>'Heat Map Export'!R866 - $F$6</f>
        <v>#N/A</v>
      </c>
      <c r="G867" s="16" t="e">
        <f>'Heat Map Export'!U866- $G$6</f>
        <v>#N/A</v>
      </c>
      <c r="H867" s="16" t="e">
        <f>'Heat Map Export'!Y866 - $H$6</f>
        <v>#N/A</v>
      </c>
      <c r="I867" s="17" t="e">
        <f>'Heat Map Export'!AB866-$I$6</f>
        <v>#N/A</v>
      </c>
    </row>
    <row r="868" spans="1:9" s="14" customFormat="1" x14ac:dyDescent="0.2">
      <c r="A868" s="24">
        <f>'Heat Map Export'!A867</f>
        <v>0</v>
      </c>
      <c r="B868" s="25">
        <f>'Heat Map Export'!B867</f>
        <v>0</v>
      </c>
      <c r="C868" s="16" t="e">
        <f>'Heat Map Export'!C867 - $C$6</f>
        <v>#N/A</v>
      </c>
      <c r="D868" s="16" t="e">
        <f>'Heat Map Export'!F867 - $D$6</f>
        <v>#N/A</v>
      </c>
      <c r="E868" s="16" t="e">
        <f>'Heat Map Export'!J867- $E$6</f>
        <v>#N/A</v>
      </c>
      <c r="F868" s="16" t="e">
        <f>'Heat Map Export'!R867 - $F$6</f>
        <v>#N/A</v>
      </c>
      <c r="G868" s="16" t="e">
        <f>'Heat Map Export'!U867- $G$6</f>
        <v>#N/A</v>
      </c>
      <c r="H868" s="16" t="e">
        <f>'Heat Map Export'!Y867 - $H$6</f>
        <v>#N/A</v>
      </c>
      <c r="I868" s="17" t="e">
        <f>'Heat Map Export'!AB867-$I$6</f>
        <v>#N/A</v>
      </c>
    </row>
    <row r="869" spans="1:9" s="14" customFormat="1" x14ac:dyDescent="0.2">
      <c r="A869" s="24">
        <f>'Heat Map Export'!A868</f>
        <v>0</v>
      </c>
      <c r="B869" s="25">
        <f>'Heat Map Export'!B868</f>
        <v>0</v>
      </c>
      <c r="C869" s="16" t="e">
        <f>'Heat Map Export'!C868 - $C$6</f>
        <v>#N/A</v>
      </c>
      <c r="D869" s="16" t="e">
        <f>'Heat Map Export'!F868 - $D$6</f>
        <v>#N/A</v>
      </c>
      <c r="E869" s="16" t="e">
        <f>'Heat Map Export'!J868- $E$6</f>
        <v>#N/A</v>
      </c>
      <c r="F869" s="16" t="e">
        <f>'Heat Map Export'!R868 - $F$6</f>
        <v>#N/A</v>
      </c>
      <c r="G869" s="16" t="e">
        <f>'Heat Map Export'!U868- $G$6</f>
        <v>#N/A</v>
      </c>
      <c r="H869" s="16" t="e">
        <f>'Heat Map Export'!Y868 - $H$6</f>
        <v>#N/A</v>
      </c>
      <c r="I869" s="17" t="e">
        <f>'Heat Map Export'!AB868-$I$6</f>
        <v>#N/A</v>
      </c>
    </row>
    <row r="870" spans="1:9" s="14" customFormat="1" x14ac:dyDescent="0.2">
      <c r="A870" s="24">
        <f>'Heat Map Export'!A869</f>
        <v>0</v>
      </c>
      <c r="B870" s="25">
        <f>'Heat Map Export'!B869</f>
        <v>0</v>
      </c>
      <c r="C870" s="16" t="e">
        <f>'Heat Map Export'!C869 - $C$6</f>
        <v>#N/A</v>
      </c>
      <c r="D870" s="16" t="e">
        <f>'Heat Map Export'!F869 - $D$6</f>
        <v>#N/A</v>
      </c>
      <c r="E870" s="16" t="e">
        <f>'Heat Map Export'!J869- $E$6</f>
        <v>#N/A</v>
      </c>
      <c r="F870" s="16" t="e">
        <f>'Heat Map Export'!R869 - $F$6</f>
        <v>#N/A</v>
      </c>
      <c r="G870" s="16" t="e">
        <f>'Heat Map Export'!U869- $G$6</f>
        <v>#N/A</v>
      </c>
      <c r="H870" s="16" t="e">
        <f>'Heat Map Export'!Y869 - $H$6</f>
        <v>#N/A</v>
      </c>
      <c r="I870" s="17" t="e">
        <f>'Heat Map Export'!AB869-$I$6</f>
        <v>#N/A</v>
      </c>
    </row>
    <row r="871" spans="1:9" s="14" customFormat="1" x14ac:dyDescent="0.2">
      <c r="A871" s="24">
        <f>'Heat Map Export'!A870</f>
        <v>0</v>
      </c>
      <c r="B871" s="25">
        <f>'Heat Map Export'!B870</f>
        <v>0</v>
      </c>
      <c r="C871" s="16" t="e">
        <f>'Heat Map Export'!C870 - $C$6</f>
        <v>#N/A</v>
      </c>
      <c r="D871" s="16" t="e">
        <f>'Heat Map Export'!F870 - $D$6</f>
        <v>#N/A</v>
      </c>
      <c r="E871" s="16" t="e">
        <f>'Heat Map Export'!J870- $E$6</f>
        <v>#N/A</v>
      </c>
      <c r="F871" s="16" t="e">
        <f>'Heat Map Export'!R870 - $F$6</f>
        <v>#N/A</v>
      </c>
      <c r="G871" s="16" t="e">
        <f>'Heat Map Export'!U870- $G$6</f>
        <v>#N/A</v>
      </c>
      <c r="H871" s="16" t="e">
        <f>'Heat Map Export'!Y870 - $H$6</f>
        <v>#N/A</v>
      </c>
      <c r="I871" s="17" t="e">
        <f>'Heat Map Export'!AB870-$I$6</f>
        <v>#N/A</v>
      </c>
    </row>
    <row r="872" spans="1:9" s="14" customFormat="1" x14ac:dyDescent="0.2">
      <c r="A872" s="24">
        <f>'Heat Map Export'!A871</f>
        <v>0</v>
      </c>
      <c r="B872" s="25">
        <f>'Heat Map Export'!B871</f>
        <v>0</v>
      </c>
      <c r="C872" s="16" t="e">
        <f>'Heat Map Export'!C871 - $C$6</f>
        <v>#N/A</v>
      </c>
      <c r="D872" s="16" t="e">
        <f>'Heat Map Export'!F871 - $D$6</f>
        <v>#N/A</v>
      </c>
      <c r="E872" s="16" t="e">
        <f>'Heat Map Export'!J871- $E$6</f>
        <v>#N/A</v>
      </c>
      <c r="F872" s="16" t="e">
        <f>'Heat Map Export'!R871 - $F$6</f>
        <v>#N/A</v>
      </c>
      <c r="G872" s="16" t="e">
        <f>'Heat Map Export'!U871- $G$6</f>
        <v>#N/A</v>
      </c>
      <c r="H872" s="16" t="e">
        <f>'Heat Map Export'!Y871 - $H$6</f>
        <v>#N/A</v>
      </c>
      <c r="I872" s="17" t="e">
        <f>'Heat Map Export'!AB871-$I$6</f>
        <v>#N/A</v>
      </c>
    </row>
    <row r="873" spans="1:9" s="14" customFormat="1" x14ac:dyDescent="0.2">
      <c r="A873" s="24">
        <f>'Heat Map Export'!A872</f>
        <v>0</v>
      </c>
      <c r="B873" s="25">
        <f>'Heat Map Export'!B872</f>
        <v>0</v>
      </c>
      <c r="C873" s="16" t="e">
        <f>'Heat Map Export'!C872 - $C$6</f>
        <v>#N/A</v>
      </c>
      <c r="D873" s="16" t="e">
        <f>'Heat Map Export'!F872 - $D$6</f>
        <v>#N/A</v>
      </c>
      <c r="E873" s="16" t="e">
        <f>'Heat Map Export'!J872- $E$6</f>
        <v>#N/A</v>
      </c>
      <c r="F873" s="16" t="e">
        <f>'Heat Map Export'!R872 - $F$6</f>
        <v>#N/A</v>
      </c>
      <c r="G873" s="16" t="e">
        <f>'Heat Map Export'!U872- $G$6</f>
        <v>#N/A</v>
      </c>
      <c r="H873" s="16" t="e">
        <f>'Heat Map Export'!Y872 - $H$6</f>
        <v>#N/A</v>
      </c>
      <c r="I873" s="17" t="e">
        <f>'Heat Map Export'!AB872-$I$6</f>
        <v>#N/A</v>
      </c>
    </row>
    <row r="874" spans="1:9" s="14" customFormat="1" x14ac:dyDescent="0.2">
      <c r="A874" s="24">
        <f>'Heat Map Export'!A873</f>
        <v>0</v>
      </c>
      <c r="B874" s="25">
        <f>'Heat Map Export'!B873</f>
        <v>0</v>
      </c>
      <c r="C874" s="16" t="e">
        <f>'Heat Map Export'!C873 - $C$6</f>
        <v>#N/A</v>
      </c>
      <c r="D874" s="16" t="e">
        <f>'Heat Map Export'!F873 - $D$6</f>
        <v>#N/A</v>
      </c>
      <c r="E874" s="16" t="e">
        <f>'Heat Map Export'!J873- $E$6</f>
        <v>#N/A</v>
      </c>
      <c r="F874" s="16" t="e">
        <f>'Heat Map Export'!R873 - $F$6</f>
        <v>#N/A</v>
      </c>
      <c r="G874" s="16" t="e">
        <f>'Heat Map Export'!U873- $G$6</f>
        <v>#N/A</v>
      </c>
      <c r="H874" s="16" t="e">
        <f>'Heat Map Export'!Y873 - $H$6</f>
        <v>#N/A</v>
      </c>
      <c r="I874" s="17" t="e">
        <f>'Heat Map Export'!AB873-$I$6</f>
        <v>#N/A</v>
      </c>
    </row>
    <row r="875" spans="1:9" s="14" customFormat="1" x14ac:dyDescent="0.2">
      <c r="A875" s="24">
        <f>'Heat Map Export'!A874</f>
        <v>0</v>
      </c>
      <c r="B875" s="25">
        <f>'Heat Map Export'!B874</f>
        <v>0</v>
      </c>
      <c r="C875" s="16" t="e">
        <f>'Heat Map Export'!C874 - $C$6</f>
        <v>#N/A</v>
      </c>
      <c r="D875" s="16" t="e">
        <f>'Heat Map Export'!F874 - $D$6</f>
        <v>#N/A</v>
      </c>
      <c r="E875" s="16" t="e">
        <f>'Heat Map Export'!J874- $E$6</f>
        <v>#N/A</v>
      </c>
      <c r="F875" s="16" t="e">
        <f>'Heat Map Export'!R874 - $F$6</f>
        <v>#N/A</v>
      </c>
      <c r="G875" s="16" t="e">
        <f>'Heat Map Export'!U874- $G$6</f>
        <v>#N/A</v>
      </c>
      <c r="H875" s="16" t="e">
        <f>'Heat Map Export'!Y874 - $H$6</f>
        <v>#N/A</v>
      </c>
      <c r="I875" s="17" t="e">
        <f>'Heat Map Export'!AB874-$I$6</f>
        <v>#N/A</v>
      </c>
    </row>
    <row r="876" spans="1:9" s="14" customFormat="1" x14ac:dyDescent="0.2">
      <c r="A876" s="24">
        <f>'Heat Map Export'!A875</f>
        <v>0</v>
      </c>
      <c r="B876" s="25">
        <f>'Heat Map Export'!B875</f>
        <v>0</v>
      </c>
      <c r="C876" s="16" t="e">
        <f>'Heat Map Export'!C875 - $C$6</f>
        <v>#N/A</v>
      </c>
      <c r="D876" s="16" t="e">
        <f>'Heat Map Export'!F875 - $D$6</f>
        <v>#N/A</v>
      </c>
      <c r="E876" s="16" t="e">
        <f>'Heat Map Export'!J875- $E$6</f>
        <v>#N/A</v>
      </c>
      <c r="F876" s="16" t="e">
        <f>'Heat Map Export'!R875 - $F$6</f>
        <v>#N/A</v>
      </c>
      <c r="G876" s="16" t="e">
        <f>'Heat Map Export'!U875- $G$6</f>
        <v>#N/A</v>
      </c>
      <c r="H876" s="16" t="e">
        <f>'Heat Map Export'!Y875 - $H$6</f>
        <v>#N/A</v>
      </c>
      <c r="I876" s="17" t="e">
        <f>'Heat Map Export'!AB875-$I$6</f>
        <v>#N/A</v>
      </c>
    </row>
    <row r="877" spans="1:9" s="14" customFormat="1" x14ac:dyDescent="0.2">
      <c r="A877" s="24">
        <f>'Heat Map Export'!A876</f>
        <v>0</v>
      </c>
      <c r="B877" s="25">
        <f>'Heat Map Export'!B876</f>
        <v>0</v>
      </c>
      <c r="C877" s="16" t="e">
        <f>'Heat Map Export'!C876 - $C$6</f>
        <v>#N/A</v>
      </c>
      <c r="D877" s="16" t="e">
        <f>'Heat Map Export'!F876 - $D$6</f>
        <v>#N/A</v>
      </c>
      <c r="E877" s="16" t="e">
        <f>'Heat Map Export'!J876- $E$6</f>
        <v>#N/A</v>
      </c>
      <c r="F877" s="16" t="e">
        <f>'Heat Map Export'!R876 - $F$6</f>
        <v>#N/A</v>
      </c>
      <c r="G877" s="16" t="e">
        <f>'Heat Map Export'!U876- $G$6</f>
        <v>#N/A</v>
      </c>
      <c r="H877" s="16" t="e">
        <f>'Heat Map Export'!Y876 - $H$6</f>
        <v>#N/A</v>
      </c>
      <c r="I877" s="17" t="e">
        <f>'Heat Map Export'!AB876-$I$6</f>
        <v>#N/A</v>
      </c>
    </row>
    <row r="878" spans="1:9" s="14" customFormat="1" x14ac:dyDescent="0.2">
      <c r="A878" s="24">
        <f>'Heat Map Export'!A877</f>
        <v>0</v>
      </c>
      <c r="B878" s="25">
        <f>'Heat Map Export'!B877</f>
        <v>0</v>
      </c>
      <c r="C878" s="16" t="e">
        <f>'Heat Map Export'!C877 - $C$6</f>
        <v>#N/A</v>
      </c>
      <c r="D878" s="16" t="e">
        <f>'Heat Map Export'!F877 - $D$6</f>
        <v>#N/A</v>
      </c>
      <c r="E878" s="16" t="e">
        <f>'Heat Map Export'!J877- $E$6</f>
        <v>#N/A</v>
      </c>
      <c r="F878" s="16" t="e">
        <f>'Heat Map Export'!R877 - $F$6</f>
        <v>#N/A</v>
      </c>
      <c r="G878" s="16" t="e">
        <f>'Heat Map Export'!U877- $G$6</f>
        <v>#N/A</v>
      </c>
      <c r="H878" s="16" t="e">
        <f>'Heat Map Export'!Y877 - $H$6</f>
        <v>#N/A</v>
      </c>
      <c r="I878" s="17" t="e">
        <f>'Heat Map Export'!AB877-$I$6</f>
        <v>#N/A</v>
      </c>
    </row>
    <row r="879" spans="1:9" s="14" customFormat="1" x14ac:dyDescent="0.2">
      <c r="A879" s="24">
        <f>'Heat Map Export'!A878</f>
        <v>0</v>
      </c>
      <c r="B879" s="25">
        <f>'Heat Map Export'!B878</f>
        <v>0</v>
      </c>
      <c r="C879" s="16" t="e">
        <f>'Heat Map Export'!C878 - $C$6</f>
        <v>#N/A</v>
      </c>
      <c r="D879" s="16" t="e">
        <f>'Heat Map Export'!F878 - $D$6</f>
        <v>#N/A</v>
      </c>
      <c r="E879" s="16" t="e">
        <f>'Heat Map Export'!J878- $E$6</f>
        <v>#N/A</v>
      </c>
      <c r="F879" s="16" t="e">
        <f>'Heat Map Export'!R878 - $F$6</f>
        <v>#N/A</v>
      </c>
      <c r="G879" s="16" t="e">
        <f>'Heat Map Export'!U878- $G$6</f>
        <v>#N/A</v>
      </c>
      <c r="H879" s="16" t="e">
        <f>'Heat Map Export'!Y878 - $H$6</f>
        <v>#N/A</v>
      </c>
      <c r="I879" s="17" t="e">
        <f>'Heat Map Export'!AB878-$I$6</f>
        <v>#N/A</v>
      </c>
    </row>
    <row r="880" spans="1:9" s="14" customFormat="1" x14ac:dyDescent="0.2">
      <c r="A880" s="24">
        <f>'Heat Map Export'!A879</f>
        <v>0</v>
      </c>
      <c r="B880" s="25">
        <f>'Heat Map Export'!B879</f>
        <v>0</v>
      </c>
      <c r="C880" s="16" t="e">
        <f>'Heat Map Export'!C879 - $C$6</f>
        <v>#N/A</v>
      </c>
      <c r="D880" s="16" t="e">
        <f>'Heat Map Export'!F879 - $D$6</f>
        <v>#N/A</v>
      </c>
      <c r="E880" s="16" t="e">
        <f>'Heat Map Export'!J879- $E$6</f>
        <v>#N/A</v>
      </c>
      <c r="F880" s="16" t="e">
        <f>'Heat Map Export'!R879 - $F$6</f>
        <v>#N/A</v>
      </c>
      <c r="G880" s="16" t="e">
        <f>'Heat Map Export'!U879- $G$6</f>
        <v>#N/A</v>
      </c>
      <c r="H880" s="16" t="e">
        <f>'Heat Map Export'!Y879 - $H$6</f>
        <v>#N/A</v>
      </c>
      <c r="I880" s="17" t="e">
        <f>'Heat Map Export'!AB879-$I$6</f>
        <v>#N/A</v>
      </c>
    </row>
    <row r="881" spans="1:9" s="14" customFormat="1" x14ac:dyDescent="0.2">
      <c r="A881" s="24">
        <f>'Heat Map Export'!A880</f>
        <v>0</v>
      </c>
      <c r="B881" s="25">
        <f>'Heat Map Export'!B880</f>
        <v>0</v>
      </c>
      <c r="C881" s="16" t="e">
        <f>'Heat Map Export'!C880 - $C$6</f>
        <v>#N/A</v>
      </c>
      <c r="D881" s="16" t="e">
        <f>'Heat Map Export'!F880 - $D$6</f>
        <v>#N/A</v>
      </c>
      <c r="E881" s="16" t="e">
        <f>'Heat Map Export'!J880- $E$6</f>
        <v>#N/A</v>
      </c>
      <c r="F881" s="16" t="e">
        <f>'Heat Map Export'!R880 - $F$6</f>
        <v>#N/A</v>
      </c>
      <c r="G881" s="16" t="e">
        <f>'Heat Map Export'!U880- $G$6</f>
        <v>#N/A</v>
      </c>
      <c r="H881" s="16" t="e">
        <f>'Heat Map Export'!Y880 - $H$6</f>
        <v>#N/A</v>
      </c>
      <c r="I881" s="17" t="e">
        <f>'Heat Map Export'!AB880-$I$6</f>
        <v>#N/A</v>
      </c>
    </row>
    <row r="882" spans="1:9" s="14" customFormat="1" x14ac:dyDescent="0.2">
      <c r="A882" s="24">
        <f>'Heat Map Export'!A881</f>
        <v>0</v>
      </c>
      <c r="B882" s="25">
        <f>'Heat Map Export'!B881</f>
        <v>0</v>
      </c>
      <c r="C882" s="16" t="e">
        <f>'Heat Map Export'!C881 - $C$6</f>
        <v>#N/A</v>
      </c>
      <c r="D882" s="16" t="e">
        <f>'Heat Map Export'!F881 - $D$6</f>
        <v>#N/A</v>
      </c>
      <c r="E882" s="16" t="e">
        <f>'Heat Map Export'!J881- $E$6</f>
        <v>#N/A</v>
      </c>
      <c r="F882" s="16" t="e">
        <f>'Heat Map Export'!R881 - $F$6</f>
        <v>#N/A</v>
      </c>
      <c r="G882" s="16" t="e">
        <f>'Heat Map Export'!U881- $G$6</f>
        <v>#N/A</v>
      </c>
      <c r="H882" s="16" t="e">
        <f>'Heat Map Export'!Y881 - $H$6</f>
        <v>#N/A</v>
      </c>
      <c r="I882" s="17" t="e">
        <f>'Heat Map Export'!AB881-$I$6</f>
        <v>#N/A</v>
      </c>
    </row>
    <row r="883" spans="1:9" s="14" customFormat="1" x14ac:dyDescent="0.2">
      <c r="A883" s="24">
        <f>'Heat Map Export'!A882</f>
        <v>0</v>
      </c>
      <c r="B883" s="25">
        <f>'Heat Map Export'!B882</f>
        <v>0</v>
      </c>
      <c r="C883" s="16" t="e">
        <f>'Heat Map Export'!C882 - $C$6</f>
        <v>#N/A</v>
      </c>
      <c r="D883" s="16" t="e">
        <f>'Heat Map Export'!F882 - $D$6</f>
        <v>#N/A</v>
      </c>
      <c r="E883" s="16" t="e">
        <f>'Heat Map Export'!J882- $E$6</f>
        <v>#N/A</v>
      </c>
      <c r="F883" s="16" t="e">
        <f>'Heat Map Export'!R882 - $F$6</f>
        <v>#N/A</v>
      </c>
      <c r="G883" s="16" t="e">
        <f>'Heat Map Export'!U882- $G$6</f>
        <v>#N/A</v>
      </c>
      <c r="H883" s="16" t="e">
        <f>'Heat Map Export'!Y882 - $H$6</f>
        <v>#N/A</v>
      </c>
      <c r="I883" s="17" t="e">
        <f>'Heat Map Export'!AB882-$I$6</f>
        <v>#N/A</v>
      </c>
    </row>
    <row r="884" spans="1:9" s="14" customFormat="1" x14ac:dyDescent="0.2">
      <c r="A884" s="24">
        <f>'Heat Map Export'!A883</f>
        <v>0</v>
      </c>
      <c r="B884" s="25">
        <f>'Heat Map Export'!B883</f>
        <v>0</v>
      </c>
      <c r="C884" s="16" t="e">
        <f>'Heat Map Export'!C883 - $C$6</f>
        <v>#N/A</v>
      </c>
      <c r="D884" s="16" t="e">
        <f>'Heat Map Export'!F883 - $D$6</f>
        <v>#N/A</v>
      </c>
      <c r="E884" s="16" t="e">
        <f>'Heat Map Export'!J883- $E$6</f>
        <v>#N/A</v>
      </c>
      <c r="F884" s="16" t="e">
        <f>'Heat Map Export'!R883 - $F$6</f>
        <v>#N/A</v>
      </c>
      <c r="G884" s="16" t="e">
        <f>'Heat Map Export'!U883- $G$6</f>
        <v>#N/A</v>
      </c>
      <c r="H884" s="16" t="e">
        <f>'Heat Map Export'!Y883 - $H$6</f>
        <v>#N/A</v>
      </c>
      <c r="I884" s="17" t="e">
        <f>'Heat Map Export'!AB883-$I$6</f>
        <v>#N/A</v>
      </c>
    </row>
    <row r="885" spans="1:9" s="14" customFormat="1" x14ac:dyDescent="0.2">
      <c r="A885" s="24">
        <f>'Heat Map Export'!A884</f>
        <v>0</v>
      </c>
      <c r="B885" s="25">
        <f>'Heat Map Export'!B884</f>
        <v>0</v>
      </c>
      <c r="C885" s="16" t="e">
        <f>'Heat Map Export'!C884 - $C$6</f>
        <v>#N/A</v>
      </c>
      <c r="D885" s="16" t="e">
        <f>'Heat Map Export'!F884 - $D$6</f>
        <v>#N/A</v>
      </c>
      <c r="E885" s="16" t="e">
        <f>'Heat Map Export'!J884- $E$6</f>
        <v>#N/A</v>
      </c>
      <c r="F885" s="16" t="e">
        <f>'Heat Map Export'!R884 - $F$6</f>
        <v>#N/A</v>
      </c>
      <c r="G885" s="16" t="e">
        <f>'Heat Map Export'!U884- $G$6</f>
        <v>#N/A</v>
      </c>
      <c r="H885" s="16" t="e">
        <f>'Heat Map Export'!Y884 - $H$6</f>
        <v>#N/A</v>
      </c>
      <c r="I885" s="17" t="e">
        <f>'Heat Map Export'!AB884-$I$6</f>
        <v>#N/A</v>
      </c>
    </row>
    <row r="886" spans="1:9" s="14" customFormat="1" x14ac:dyDescent="0.2">
      <c r="A886" s="24">
        <f>'Heat Map Export'!A885</f>
        <v>0</v>
      </c>
      <c r="B886" s="25">
        <f>'Heat Map Export'!B885</f>
        <v>0</v>
      </c>
      <c r="C886" s="16" t="e">
        <f>'Heat Map Export'!C885 - $C$6</f>
        <v>#N/A</v>
      </c>
      <c r="D886" s="16" t="e">
        <f>'Heat Map Export'!F885 - $D$6</f>
        <v>#N/A</v>
      </c>
      <c r="E886" s="16" t="e">
        <f>'Heat Map Export'!J885- $E$6</f>
        <v>#N/A</v>
      </c>
      <c r="F886" s="16" t="e">
        <f>'Heat Map Export'!R885 - $F$6</f>
        <v>#N/A</v>
      </c>
      <c r="G886" s="16" t="e">
        <f>'Heat Map Export'!U885- $G$6</f>
        <v>#N/A</v>
      </c>
      <c r="H886" s="16" t="e">
        <f>'Heat Map Export'!Y885 - $H$6</f>
        <v>#N/A</v>
      </c>
      <c r="I886" s="17" t="e">
        <f>'Heat Map Export'!AB885-$I$6</f>
        <v>#N/A</v>
      </c>
    </row>
    <row r="887" spans="1:9" s="14" customFormat="1" x14ac:dyDescent="0.2">
      <c r="A887" s="24">
        <f>'Heat Map Export'!A886</f>
        <v>0</v>
      </c>
      <c r="B887" s="25">
        <f>'Heat Map Export'!B886</f>
        <v>0</v>
      </c>
      <c r="C887" s="16" t="e">
        <f>'Heat Map Export'!C886 - $C$6</f>
        <v>#N/A</v>
      </c>
      <c r="D887" s="16" t="e">
        <f>'Heat Map Export'!F886 - $D$6</f>
        <v>#N/A</v>
      </c>
      <c r="E887" s="16" t="e">
        <f>'Heat Map Export'!J886- $E$6</f>
        <v>#N/A</v>
      </c>
      <c r="F887" s="16" t="e">
        <f>'Heat Map Export'!R886 - $F$6</f>
        <v>#N/A</v>
      </c>
      <c r="G887" s="16" t="e">
        <f>'Heat Map Export'!U886- $G$6</f>
        <v>#N/A</v>
      </c>
      <c r="H887" s="16" t="e">
        <f>'Heat Map Export'!Y886 - $H$6</f>
        <v>#N/A</v>
      </c>
      <c r="I887" s="17" t="e">
        <f>'Heat Map Export'!AB886-$I$6</f>
        <v>#N/A</v>
      </c>
    </row>
    <row r="888" spans="1:9" s="14" customFormat="1" x14ac:dyDescent="0.2">
      <c r="A888" s="24">
        <f>'Heat Map Export'!A887</f>
        <v>0</v>
      </c>
      <c r="B888" s="25">
        <f>'Heat Map Export'!B887</f>
        <v>0</v>
      </c>
      <c r="C888" s="16" t="e">
        <f>'Heat Map Export'!C887 - $C$6</f>
        <v>#N/A</v>
      </c>
      <c r="D888" s="16" t="e">
        <f>'Heat Map Export'!F887 - $D$6</f>
        <v>#N/A</v>
      </c>
      <c r="E888" s="16" t="e">
        <f>'Heat Map Export'!J887- $E$6</f>
        <v>#N/A</v>
      </c>
      <c r="F888" s="16" t="e">
        <f>'Heat Map Export'!R887 - $F$6</f>
        <v>#N/A</v>
      </c>
      <c r="G888" s="16" t="e">
        <f>'Heat Map Export'!U887- $G$6</f>
        <v>#N/A</v>
      </c>
      <c r="H888" s="16" t="e">
        <f>'Heat Map Export'!Y887 - $H$6</f>
        <v>#N/A</v>
      </c>
      <c r="I888" s="17" t="e">
        <f>'Heat Map Export'!AB887-$I$6</f>
        <v>#N/A</v>
      </c>
    </row>
    <row r="889" spans="1:9" s="14" customFormat="1" x14ac:dyDescent="0.2">
      <c r="A889" s="24">
        <f>'Heat Map Export'!A888</f>
        <v>0</v>
      </c>
      <c r="B889" s="25">
        <f>'Heat Map Export'!B888</f>
        <v>0</v>
      </c>
      <c r="C889" s="16" t="e">
        <f>'Heat Map Export'!C888 - $C$6</f>
        <v>#N/A</v>
      </c>
      <c r="D889" s="16" t="e">
        <f>'Heat Map Export'!F888 - $D$6</f>
        <v>#N/A</v>
      </c>
      <c r="E889" s="16" t="e">
        <f>'Heat Map Export'!J888- $E$6</f>
        <v>#N/A</v>
      </c>
      <c r="F889" s="16" t="e">
        <f>'Heat Map Export'!R888 - $F$6</f>
        <v>#N/A</v>
      </c>
      <c r="G889" s="16" t="e">
        <f>'Heat Map Export'!U888- $G$6</f>
        <v>#N/A</v>
      </c>
      <c r="H889" s="16" t="e">
        <f>'Heat Map Export'!Y888 - $H$6</f>
        <v>#N/A</v>
      </c>
      <c r="I889" s="17" t="e">
        <f>'Heat Map Export'!AB888-$I$6</f>
        <v>#N/A</v>
      </c>
    </row>
    <row r="890" spans="1:9" s="14" customFormat="1" x14ac:dyDescent="0.2">
      <c r="A890" s="24">
        <f>'Heat Map Export'!A889</f>
        <v>0</v>
      </c>
      <c r="B890" s="25">
        <f>'Heat Map Export'!B889</f>
        <v>0</v>
      </c>
      <c r="C890" s="16" t="e">
        <f>'Heat Map Export'!C889 - $C$6</f>
        <v>#N/A</v>
      </c>
      <c r="D890" s="16" t="e">
        <f>'Heat Map Export'!F889 - $D$6</f>
        <v>#N/A</v>
      </c>
      <c r="E890" s="16" t="e">
        <f>'Heat Map Export'!J889- $E$6</f>
        <v>#N/A</v>
      </c>
      <c r="F890" s="16" t="e">
        <f>'Heat Map Export'!R889 - $F$6</f>
        <v>#N/A</v>
      </c>
      <c r="G890" s="16" t="e">
        <f>'Heat Map Export'!U889- $G$6</f>
        <v>#N/A</v>
      </c>
      <c r="H890" s="16" t="e">
        <f>'Heat Map Export'!Y889 - $H$6</f>
        <v>#N/A</v>
      </c>
      <c r="I890" s="17" t="e">
        <f>'Heat Map Export'!AB889-$I$6</f>
        <v>#N/A</v>
      </c>
    </row>
    <row r="891" spans="1:9" s="14" customFormat="1" x14ac:dyDescent="0.2">
      <c r="A891" s="24">
        <f>'Heat Map Export'!A890</f>
        <v>0</v>
      </c>
      <c r="B891" s="25">
        <f>'Heat Map Export'!B890</f>
        <v>0</v>
      </c>
      <c r="C891" s="16" t="e">
        <f>'Heat Map Export'!C890 - $C$6</f>
        <v>#N/A</v>
      </c>
      <c r="D891" s="16" t="e">
        <f>'Heat Map Export'!F890 - $D$6</f>
        <v>#N/A</v>
      </c>
      <c r="E891" s="16" t="e">
        <f>'Heat Map Export'!J890- $E$6</f>
        <v>#N/A</v>
      </c>
      <c r="F891" s="16" t="e">
        <f>'Heat Map Export'!R890 - $F$6</f>
        <v>#N/A</v>
      </c>
      <c r="G891" s="16" t="e">
        <f>'Heat Map Export'!U890- $G$6</f>
        <v>#N/A</v>
      </c>
      <c r="H891" s="16" t="e">
        <f>'Heat Map Export'!Y890 - $H$6</f>
        <v>#N/A</v>
      </c>
      <c r="I891" s="17" t="e">
        <f>'Heat Map Export'!AB890-$I$6</f>
        <v>#N/A</v>
      </c>
    </row>
    <row r="892" spans="1:9" s="14" customFormat="1" x14ac:dyDescent="0.2">
      <c r="A892" s="24">
        <f>'Heat Map Export'!A891</f>
        <v>0</v>
      </c>
      <c r="B892" s="25">
        <f>'Heat Map Export'!B891</f>
        <v>0</v>
      </c>
      <c r="C892" s="16" t="e">
        <f>'Heat Map Export'!C891 - $C$6</f>
        <v>#N/A</v>
      </c>
      <c r="D892" s="16" t="e">
        <f>'Heat Map Export'!F891 - $D$6</f>
        <v>#N/A</v>
      </c>
      <c r="E892" s="16" t="e">
        <f>'Heat Map Export'!J891- $E$6</f>
        <v>#N/A</v>
      </c>
      <c r="F892" s="16" t="e">
        <f>'Heat Map Export'!R891 - $F$6</f>
        <v>#N/A</v>
      </c>
      <c r="G892" s="16" t="e">
        <f>'Heat Map Export'!U891- $G$6</f>
        <v>#N/A</v>
      </c>
      <c r="H892" s="16" t="e">
        <f>'Heat Map Export'!Y891 - $H$6</f>
        <v>#N/A</v>
      </c>
      <c r="I892" s="17" t="e">
        <f>'Heat Map Export'!AB891-$I$6</f>
        <v>#N/A</v>
      </c>
    </row>
    <row r="893" spans="1:9" s="14" customFormat="1" x14ac:dyDescent="0.2">
      <c r="A893" s="24">
        <f>'Heat Map Export'!A892</f>
        <v>0</v>
      </c>
      <c r="B893" s="25">
        <f>'Heat Map Export'!B892</f>
        <v>0</v>
      </c>
      <c r="C893" s="16" t="e">
        <f>'Heat Map Export'!C892 - $C$6</f>
        <v>#N/A</v>
      </c>
      <c r="D893" s="16" t="e">
        <f>'Heat Map Export'!F892 - $D$6</f>
        <v>#N/A</v>
      </c>
      <c r="E893" s="16" t="e">
        <f>'Heat Map Export'!J892- $E$6</f>
        <v>#N/A</v>
      </c>
      <c r="F893" s="16" t="e">
        <f>'Heat Map Export'!R892 - $F$6</f>
        <v>#N/A</v>
      </c>
      <c r="G893" s="16" t="e">
        <f>'Heat Map Export'!U892- $G$6</f>
        <v>#N/A</v>
      </c>
      <c r="H893" s="16" t="e">
        <f>'Heat Map Export'!Y892 - $H$6</f>
        <v>#N/A</v>
      </c>
      <c r="I893" s="17" t="e">
        <f>'Heat Map Export'!AB892-$I$6</f>
        <v>#N/A</v>
      </c>
    </row>
    <row r="894" spans="1:9" s="14" customFormat="1" x14ac:dyDescent="0.2">
      <c r="A894" s="24">
        <f>'Heat Map Export'!A893</f>
        <v>0</v>
      </c>
      <c r="B894" s="25">
        <f>'Heat Map Export'!B893</f>
        <v>0</v>
      </c>
      <c r="C894" s="16" t="e">
        <f>'Heat Map Export'!C893 - $C$6</f>
        <v>#N/A</v>
      </c>
      <c r="D894" s="16" t="e">
        <f>'Heat Map Export'!F893 - $D$6</f>
        <v>#N/A</v>
      </c>
      <c r="E894" s="16" t="e">
        <f>'Heat Map Export'!J893- $E$6</f>
        <v>#N/A</v>
      </c>
      <c r="F894" s="16" t="e">
        <f>'Heat Map Export'!R893 - $F$6</f>
        <v>#N/A</v>
      </c>
      <c r="G894" s="16" t="e">
        <f>'Heat Map Export'!U893- $G$6</f>
        <v>#N/A</v>
      </c>
      <c r="H894" s="16" t="e">
        <f>'Heat Map Export'!Y893 - $H$6</f>
        <v>#N/A</v>
      </c>
      <c r="I894" s="17" t="e">
        <f>'Heat Map Export'!AB893-$I$6</f>
        <v>#N/A</v>
      </c>
    </row>
    <row r="895" spans="1:9" s="14" customFormat="1" x14ac:dyDescent="0.2">
      <c r="A895" s="24">
        <f>'Heat Map Export'!A894</f>
        <v>0</v>
      </c>
      <c r="B895" s="25">
        <f>'Heat Map Export'!B894</f>
        <v>0</v>
      </c>
      <c r="C895" s="16" t="e">
        <f>'Heat Map Export'!C894 - $C$6</f>
        <v>#N/A</v>
      </c>
      <c r="D895" s="16" t="e">
        <f>'Heat Map Export'!F894 - $D$6</f>
        <v>#N/A</v>
      </c>
      <c r="E895" s="16" t="e">
        <f>'Heat Map Export'!J894- $E$6</f>
        <v>#N/A</v>
      </c>
      <c r="F895" s="16" t="e">
        <f>'Heat Map Export'!R894 - $F$6</f>
        <v>#N/A</v>
      </c>
      <c r="G895" s="16" t="e">
        <f>'Heat Map Export'!U894- $G$6</f>
        <v>#N/A</v>
      </c>
      <c r="H895" s="16" t="e">
        <f>'Heat Map Export'!Y894 - $H$6</f>
        <v>#N/A</v>
      </c>
      <c r="I895" s="17" t="e">
        <f>'Heat Map Export'!AB894-$I$6</f>
        <v>#N/A</v>
      </c>
    </row>
    <row r="896" spans="1:9" s="14" customFormat="1" x14ac:dyDescent="0.2">
      <c r="A896" s="24">
        <f>'Heat Map Export'!A895</f>
        <v>0</v>
      </c>
      <c r="B896" s="25">
        <f>'Heat Map Export'!B895</f>
        <v>0</v>
      </c>
      <c r="C896" s="16" t="e">
        <f>'Heat Map Export'!C895 - $C$6</f>
        <v>#N/A</v>
      </c>
      <c r="D896" s="16" t="e">
        <f>'Heat Map Export'!F895 - $D$6</f>
        <v>#N/A</v>
      </c>
      <c r="E896" s="16" t="e">
        <f>'Heat Map Export'!J895- $E$6</f>
        <v>#N/A</v>
      </c>
      <c r="F896" s="16" t="e">
        <f>'Heat Map Export'!R895 - $F$6</f>
        <v>#N/A</v>
      </c>
      <c r="G896" s="16" t="e">
        <f>'Heat Map Export'!U895- $G$6</f>
        <v>#N/A</v>
      </c>
      <c r="H896" s="16" t="e">
        <f>'Heat Map Export'!Y895 - $H$6</f>
        <v>#N/A</v>
      </c>
      <c r="I896" s="17" t="e">
        <f>'Heat Map Export'!AB895-$I$6</f>
        <v>#N/A</v>
      </c>
    </row>
    <row r="897" spans="1:9" s="14" customFormat="1" x14ac:dyDescent="0.2">
      <c r="A897" s="24">
        <f>'Heat Map Export'!A896</f>
        <v>0</v>
      </c>
      <c r="B897" s="25">
        <f>'Heat Map Export'!B896</f>
        <v>0</v>
      </c>
      <c r="C897" s="16" t="e">
        <f>'Heat Map Export'!C896 - $C$6</f>
        <v>#N/A</v>
      </c>
      <c r="D897" s="16" t="e">
        <f>'Heat Map Export'!F896 - $D$6</f>
        <v>#N/A</v>
      </c>
      <c r="E897" s="16" t="e">
        <f>'Heat Map Export'!J896- $E$6</f>
        <v>#N/A</v>
      </c>
      <c r="F897" s="16" t="e">
        <f>'Heat Map Export'!R896 - $F$6</f>
        <v>#N/A</v>
      </c>
      <c r="G897" s="16" t="e">
        <f>'Heat Map Export'!U896- $G$6</f>
        <v>#N/A</v>
      </c>
      <c r="H897" s="16" t="e">
        <f>'Heat Map Export'!Y896 - $H$6</f>
        <v>#N/A</v>
      </c>
      <c r="I897" s="17" t="e">
        <f>'Heat Map Export'!AB896-$I$6</f>
        <v>#N/A</v>
      </c>
    </row>
    <row r="898" spans="1:9" s="14" customFormat="1" x14ac:dyDescent="0.2">
      <c r="A898" s="24">
        <f>'Heat Map Export'!A897</f>
        <v>0</v>
      </c>
      <c r="B898" s="25">
        <f>'Heat Map Export'!B897</f>
        <v>0</v>
      </c>
      <c r="C898" s="16" t="e">
        <f>'Heat Map Export'!C897 - $C$6</f>
        <v>#N/A</v>
      </c>
      <c r="D898" s="16" t="e">
        <f>'Heat Map Export'!F897 - $D$6</f>
        <v>#N/A</v>
      </c>
      <c r="E898" s="16" t="e">
        <f>'Heat Map Export'!J897- $E$6</f>
        <v>#N/A</v>
      </c>
      <c r="F898" s="16" t="e">
        <f>'Heat Map Export'!R897 - $F$6</f>
        <v>#N/A</v>
      </c>
      <c r="G898" s="16" t="e">
        <f>'Heat Map Export'!U897- $G$6</f>
        <v>#N/A</v>
      </c>
      <c r="H898" s="16" t="e">
        <f>'Heat Map Export'!Y897 - $H$6</f>
        <v>#N/A</v>
      </c>
      <c r="I898" s="17" t="e">
        <f>'Heat Map Export'!AB897-$I$6</f>
        <v>#N/A</v>
      </c>
    </row>
    <row r="899" spans="1:9" s="14" customFormat="1" x14ac:dyDescent="0.2">
      <c r="A899" s="24">
        <f>'Heat Map Export'!A898</f>
        <v>0</v>
      </c>
      <c r="B899" s="25">
        <f>'Heat Map Export'!B898</f>
        <v>0</v>
      </c>
      <c r="C899" s="16" t="e">
        <f>'Heat Map Export'!C898 - $C$6</f>
        <v>#N/A</v>
      </c>
      <c r="D899" s="16" t="e">
        <f>'Heat Map Export'!F898 - $D$6</f>
        <v>#N/A</v>
      </c>
      <c r="E899" s="16" t="e">
        <f>'Heat Map Export'!J898- $E$6</f>
        <v>#N/A</v>
      </c>
      <c r="F899" s="16" t="e">
        <f>'Heat Map Export'!R898 - $F$6</f>
        <v>#N/A</v>
      </c>
      <c r="G899" s="16" t="e">
        <f>'Heat Map Export'!U898- $G$6</f>
        <v>#N/A</v>
      </c>
      <c r="H899" s="16" t="e">
        <f>'Heat Map Export'!Y898 - $H$6</f>
        <v>#N/A</v>
      </c>
      <c r="I899" s="17" t="e">
        <f>'Heat Map Export'!AB898-$I$6</f>
        <v>#N/A</v>
      </c>
    </row>
    <row r="900" spans="1:9" s="14" customFormat="1" x14ac:dyDescent="0.2">
      <c r="A900" s="24">
        <f>'Heat Map Export'!A899</f>
        <v>0</v>
      </c>
      <c r="B900" s="25">
        <f>'Heat Map Export'!B899</f>
        <v>0</v>
      </c>
      <c r="C900" s="16" t="e">
        <f>'Heat Map Export'!C899 - $C$6</f>
        <v>#N/A</v>
      </c>
      <c r="D900" s="16" t="e">
        <f>'Heat Map Export'!F899 - $D$6</f>
        <v>#N/A</v>
      </c>
      <c r="E900" s="16" t="e">
        <f>'Heat Map Export'!J899- $E$6</f>
        <v>#N/A</v>
      </c>
      <c r="F900" s="16" t="e">
        <f>'Heat Map Export'!R899 - $F$6</f>
        <v>#N/A</v>
      </c>
      <c r="G900" s="16" t="e">
        <f>'Heat Map Export'!U899- $G$6</f>
        <v>#N/A</v>
      </c>
      <c r="H900" s="16" t="e">
        <f>'Heat Map Export'!Y899 - $H$6</f>
        <v>#N/A</v>
      </c>
      <c r="I900" s="17" t="e">
        <f>'Heat Map Export'!AB899-$I$6</f>
        <v>#N/A</v>
      </c>
    </row>
    <row r="901" spans="1:9" s="14" customFormat="1" x14ac:dyDescent="0.2">
      <c r="A901" s="24">
        <f>'Heat Map Export'!A900</f>
        <v>0</v>
      </c>
      <c r="B901" s="25">
        <f>'Heat Map Export'!B900</f>
        <v>0</v>
      </c>
      <c r="C901" s="16" t="e">
        <f>'Heat Map Export'!C900 - $C$6</f>
        <v>#N/A</v>
      </c>
      <c r="D901" s="16" t="e">
        <f>'Heat Map Export'!F900 - $D$6</f>
        <v>#N/A</v>
      </c>
      <c r="E901" s="16" t="e">
        <f>'Heat Map Export'!J900- $E$6</f>
        <v>#N/A</v>
      </c>
      <c r="F901" s="16" t="e">
        <f>'Heat Map Export'!R900 - $F$6</f>
        <v>#N/A</v>
      </c>
      <c r="G901" s="16" t="e">
        <f>'Heat Map Export'!U900- $G$6</f>
        <v>#N/A</v>
      </c>
      <c r="H901" s="16" t="e">
        <f>'Heat Map Export'!Y900 - $H$6</f>
        <v>#N/A</v>
      </c>
      <c r="I901" s="17" t="e">
        <f>'Heat Map Export'!AB900-$I$6</f>
        <v>#N/A</v>
      </c>
    </row>
    <row r="902" spans="1:9" s="14" customFormat="1" x14ac:dyDescent="0.2">
      <c r="A902" s="24">
        <f>'Heat Map Export'!A901</f>
        <v>0</v>
      </c>
      <c r="B902" s="25">
        <f>'Heat Map Export'!B901</f>
        <v>0</v>
      </c>
      <c r="C902" s="16" t="e">
        <f>'Heat Map Export'!C901 - $C$6</f>
        <v>#N/A</v>
      </c>
      <c r="D902" s="16" t="e">
        <f>'Heat Map Export'!F901 - $D$6</f>
        <v>#N/A</v>
      </c>
      <c r="E902" s="16" t="e">
        <f>'Heat Map Export'!J901- $E$6</f>
        <v>#N/A</v>
      </c>
      <c r="F902" s="16" t="e">
        <f>'Heat Map Export'!R901 - $F$6</f>
        <v>#N/A</v>
      </c>
      <c r="G902" s="16" t="e">
        <f>'Heat Map Export'!U901- $G$6</f>
        <v>#N/A</v>
      </c>
      <c r="H902" s="16" t="e">
        <f>'Heat Map Export'!Y901 - $H$6</f>
        <v>#N/A</v>
      </c>
      <c r="I902" s="17" t="e">
        <f>'Heat Map Export'!AB901-$I$6</f>
        <v>#N/A</v>
      </c>
    </row>
    <row r="903" spans="1:9" s="14" customFormat="1" x14ac:dyDescent="0.2">
      <c r="A903" s="24">
        <f>'Heat Map Export'!A902</f>
        <v>0</v>
      </c>
      <c r="B903" s="25">
        <f>'Heat Map Export'!B902</f>
        <v>0</v>
      </c>
      <c r="C903" s="16" t="e">
        <f>'Heat Map Export'!C902 - $C$6</f>
        <v>#N/A</v>
      </c>
      <c r="D903" s="16" t="e">
        <f>'Heat Map Export'!F902 - $D$6</f>
        <v>#N/A</v>
      </c>
      <c r="E903" s="16" t="e">
        <f>'Heat Map Export'!J902- $E$6</f>
        <v>#N/A</v>
      </c>
      <c r="F903" s="16" t="e">
        <f>'Heat Map Export'!R902 - $F$6</f>
        <v>#N/A</v>
      </c>
      <c r="G903" s="16" t="e">
        <f>'Heat Map Export'!U902- $G$6</f>
        <v>#N/A</v>
      </c>
      <c r="H903" s="16" t="e">
        <f>'Heat Map Export'!Y902 - $H$6</f>
        <v>#N/A</v>
      </c>
      <c r="I903" s="17" t="e">
        <f>'Heat Map Export'!AB902-$I$6</f>
        <v>#N/A</v>
      </c>
    </row>
    <row r="904" spans="1:9" s="14" customFormat="1" x14ac:dyDescent="0.2">
      <c r="A904" s="24">
        <f>'Heat Map Export'!A903</f>
        <v>0</v>
      </c>
      <c r="B904" s="25">
        <f>'Heat Map Export'!B903</f>
        <v>0</v>
      </c>
      <c r="C904" s="16" t="e">
        <f>'Heat Map Export'!C903 - $C$6</f>
        <v>#N/A</v>
      </c>
      <c r="D904" s="16" t="e">
        <f>'Heat Map Export'!F903 - $D$6</f>
        <v>#N/A</v>
      </c>
      <c r="E904" s="16" t="e">
        <f>'Heat Map Export'!J903- $E$6</f>
        <v>#N/A</v>
      </c>
      <c r="F904" s="16" t="e">
        <f>'Heat Map Export'!R903 - $F$6</f>
        <v>#N/A</v>
      </c>
      <c r="G904" s="16" t="e">
        <f>'Heat Map Export'!U903- $G$6</f>
        <v>#N/A</v>
      </c>
      <c r="H904" s="16" t="e">
        <f>'Heat Map Export'!Y903 - $H$6</f>
        <v>#N/A</v>
      </c>
      <c r="I904" s="17" t="e">
        <f>'Heat Map Export'!AB903-$I$6</f>
        <v>#N/A</v>
      </c>
    </row>
    <row r="905" spans="1:9" s="14" customFormat="1" x14ac:dyDescent="0.2">
      <c r="A905" s="24">
        <f>'Heat Map Export'!A904</f>
        <v>0</v>
      </c>
      <c r="B905" s="25">
        <f>'Heat Map Export'!B904</f>
        <v>0</v>
      </c>
      <c r="C905" s="16" t="e">
        <f>'Heat Map Export'!C904 - $C$6</f>
        <v>#N/A</v>
      </c>
      <c r="D905" s="16" t="e">
        <f>'Heat Map Export'!F904 - $D$6</f>
        <v>#N/A</v>
      </c>
      <c r="E905" s="16" t="e">
        <f>'Heat Map Export'!J904- $E$6</f>
        <v>#N/A</v>
      </c>
      <c r="F905" s="16" t="e">
        <f>'Heat Map Export'!R904 - $F$6</f>
        <v>#N/A</v>
      </c>
      <c r="G905" s="16" t="e">
        <f>'Heat Map Export'!U904- $G$6</f>
        <v>#N/A</v>
      </c>
      <c r="H905" s="16" t="e">
        <f>'Heat Map Export'!Y904 - $H$6</f>
        <v>#N/A</v>
      </c>
      <c r="I905" s="17" t="e">
        <f>'Heat Map Export'!AB904-$I$6</f>
        <v>#N/A</v>
      </c>
    </row>
    <row r="906" spans="1:9" s="14" customFormat="1" x14ac:dyDescent="0.2">
      <c r="A906" s="24">
        <f>'Heat Map Export'!A905</f>
        <v>0</v>
      </c>
      <c r="B906" s="25">
        <f>'Heat Map Export'!B905</f>
        <v>0</v>
      </c>
      <c r="C906" s="16" t="e">
        <f>'Heat Map Export'!C905 - $C$6</f>
        <v>#N/A</v>
      </c>
      <c r="D906" s="16" t="e">
        <f>'Heat Map Export'!F905 - $D$6</f>
        <v>#N/A</v>
      </c>
      <c r="E906" s="16" t="e">
        <f>'Heat Map Export'!J905- $E$6</f>
        <v>#N/A</v>
      </c>
      <c r="F906" s="16" t="e">
        <f>'Heat Map Export'!R905 - $F$6</f>
        <v>#N/A</v>
      </c>
      <c r="G906" s="16" t="e">
        <f>'Heat Map Export'!U905- $G$6</f>
        <v>#N/A</v>
      </c>
      <c r="H906" s="16" t="e">
        <f>'Heat Map Export'!Y905 - $H$6</f>
        <v>#N/A</v>
      </c>
      <c r="I906" s="17" t="e">
        <f>'Heat Map Export'!AB905-$I$6</f>
        <v>#N/A</v>
      </c>
    </row>
    <row r="907" spans="1:9" s="14" customFormat="1" x14ac:dyDescent="0.2">
      <c r="A907" s="24">
        <f>'Heat Map Export'!A906</f>
        <v>0</v>
      </c>
      <c r="B907" s="25">
        <f>'Heat Map Export'!B906</f>
        <v>0</v>
      </c>
      <c r="C907" s="16" t="e">
        <f>'Heat Map Export'!C906 - $C$6</f>
        <v>#N/A</v>
      </c>
      <c r="D907" s="16" t="e">
        <f>'Heat Map Export'!F906 - $D$6</f>
        <v>#N/A</v>
      </c>
      <c r="E907" s="16" t="e">
        <f>'Heat Map Export'!J906- $E$6</f>
        <v>#N/A</v>
      </c>
      <c r="F907" s="16" t="e">
        <f>'Heat Map Export'!R906 - $F$6</f>
        <v>#N/A</v>
      </c>
      <c r="G907" s="16" t="e">
        <f>'Heat Map Export'!U906- $G$6</f>
        <v>#N/A</v>
      </c>
      <c r="H907" s="16" t="e">
        <f>'Heat Map Export'!Y906 - $H$6</f>
        <v>#N/A</v>
      </c>
      <c r="I907" s="17" t="e">
        <f>'Heat Map Export'!AB906-$I$6</f>
        <v>#N/A</v>
      </c>
    </row>
    <row r="908" spans="1:9" s="14" customFormat="1" x14ac:dyDescent="0.2">
      <c r="A908" s="24">
        <f>'Heat Map Export'!A907</f>
        <v>0</v>
      </c>
      <c r="B908" s="25">
        <f>'Heat Map Export'!B907</f>
        <v>0</v>
      </c>
      <c r="C908" s="16" t="e">
        <f>'Heat Map Export'!C907 - $C$6</f>
        <v>#N/A</v>
      </c>
      <c r="D908" s="16" t="e">
        <f>'Heat Map Export'!F907 - $D$6</f>
        <v>#N/A</v>
      </c>
      <c r="E908" s="16" t="e">
        <f>'Heat Map Export'!J907- $E$6</f>
        <v>#N/A</v>
      </c>
      <c r="F908" s="16" t="e">
        <f>'Heat Map Export'!R907 - $F$6</f>
        <v>#N/A</v>
      </c>
      <c r="G908" s="16" t="e">
        <f>'Heat Map Export'!U907- $G$6</f>
        <v>#N/A</v>
      </c>
      <c r="H908" s="16" t="e">
        <f>'Heat Map Export'!Y907 - $H$6</f>
        <v>#N/A</v>
      </c>
      <c r="I908" s="17" t="e">
        <f>'Heat Map Export'!AB907-$I$6</f>
        <v>#N/A</v>
      </c>
    </row>
    <row r="909" spans="1:9" s="14" customFormat="1" x14ac:dyDescent="0.2">
      <c r="A909" s="24">
        <f>'Heat Map Export'!A908</f>
        <v>0</v>
      </c>
      <c r="B909" s="25">
        <f>'Heat Map Export'!B908</f>
        <v>0</v>
      </c>
      <c r="C909" s="16" t="e">
        <f>'Heat Map Export'!C908 - $C$6</f>
        <v>#N/A</v>
      </c>
      <c r="D909" s="16" t="e">
        <f>'Heat Map Export'!F908 - $D$6</f>
        <v>#N/A</v>
      </c>
      <c r="E909" s="16" t="e">
        <f>'Heat Map Export'!J908- $E$6</f>
        <v>#N/A</v>
      </c>
      <c r="F909" s="16" t="e">
        <f>'Heat Map Export'!R908 - $F$6</f>
        <v>#N/A</v>
      </c>
      <c r="G909" s="16" t="e">
        <f>'Heat Map Export'!U908- $G$6</f>
        <v>#N/A</v>
      </c>
      <c r="H909" s="16" t="e">
        <f>'Heat Map Export'!Y908 - $H$6</f>
        <v>#N/A</v>
      </c>
      <c r="I909" s="17" t="e">
        <f>'Heat Map Export'!AB908-$I$6</f>
        <v>#N/A</v>
      </c>
    </row>
    <row r="910" spans="1:9" s="14" customFormat="1" x14ac:dyDescent="0.2">
      <c r="A910" s="24">
        <f>'Heat Map Export'!A909</f>
        <v>0</v>
      </c>
      <c r="B910" s="25">
        <f>'Heat Map Export'!B909</f>
        <v>0</v>
      </c>
      <c r="C910" s="16" t="e">
        <f>'Heat Map Export'!C909 - $C$6</f>
        <v>#N/A</v>
      </c>
      <c r="D910" s="16" t="e">
        <f>'Heat Map Export'!F909 - $D$6</f>
        <v>#N/A</v>
      </c>
      <c r="E910" s="16" t="e">
        <f>'Heat Map Export'!J909- $E$6</f>
        <v>#N/A</v>
      </c>
      <c r="F910" s="16" t="e">
        <f>'Heat Map Export'!R909 - $F$6</f>
        <v>#N/A</v>
      </c>
      <c r="G910" s="16" t="e">
        <f>'Heat Map Export'!U909- $G$6</f>
        <v>#N/A</v>
      </c>
      <c r="H910" s="16" t="e">
        <f>'Heat Map Export'!Y909 - $H$6</f>
        <v>#N/A</v>
      </c>
      <c r="I910" s="17" t="e">
        <f>'Heat Map Export'!AB909-$I$6</f>
        <v>#N/A</v>
      </c>
    </row>
    <row r="911" spans="1:9" s="14" customFormat="1" x14ac:dyDescent="0.2">
      <c r="A911" s="24">
        <f>'Heat Map Export'!A910</f>
        <v>0</v>
      </c>
      <c r="B911" s="25">
        <f>'Heat Map Export'!B910</f>
        <v>0</v>
      </c>
      <c r="C911" s="16" t="e">
        <f>'Heat Map Export'!C910 - $C$6</f>
        <v>#N/A</v>
      </c>
      <c r="D911" s="16" t="e">
        <f>'Heat Map Export'!F910 - $D$6</f>
        <v>#N/A</v>
      </c>
      <c r="E911" s="16" t="e">
        <f>'Heat Map Export'!J910- $E$6</f>
        <v>#N/A</v>
      </c>
      <c r="F911" s="16" t="e">
        <f>'Heat Map Export'!R910 - $F$6</f>
        <v>#N/A</v>
      </c>
      <c r="G911" s="16" t="e">
        <f>'Heat Map Export'!U910- $G$6</f>
        <v>#N/A</v>
      </c>
      <c r="H911" s="16" t="e">
        <f>'Heat Map Export'!Y910 - $H$6</f>
        <v>#N/A</v>
      </c>
      <c r="I911" s="17" t="e">
        <f>'Heat Map Export'!AB910-$I$6</f>
        <v>#N/A</v>
      </c>
    </row>
    <row r="912" spans="1:9" s="14" customFormat="1" x14ac:dyDescent="0.2">
      <c r="A912" s="24">
        <f>'Heat Map Export'!A911</f>
        <v>0</v>
      </c>
      <c r="B912" s="25">
        <f>'Heat Map Export'!B911</f>
        <v>0</v>
      </c>
      <c r="C912" s="16" t="e">
        <f>'Heat Map Export'!C911 - $C$6</f>
        <v>#N/A</v>
      </c>
      <c r="D912" s="16" t="e">
        <f>'Heat Map Export'!F911 - $D$6</f>
        <v>#N/A</v>
      </c>
      <c r="E912" s="16" t="e">
        <f>'Heat Map Export'!J911- $E$6</f>
        <v>#N/A</v>
      </c>
      <c r="F912" s="16" t="e">
        <f>'Heat Map Export'!R911 - $F$6</f>
        <v>#N/A</v>
      </c>
      <c r="G912" s="16" t="e">
        <f>'Heat Map Export'!U911- $G$6</f>
        <v>#N/A</v>
      </c>
      <c r="H912" s="16" t="e">
        <f>'Heat Map Export'!Y911 - $H$6</f>
        <v>#N/A</v>
      </c>
      <c r="I912" s="17" t="e">
        <f>'Heat Map Export'!AB911-$I$6</f>
        <v>#N/A</v>
      </c>
    </row>
    <row r="913" spans="1:9" s="14" customFormat="1" x14ac:dyDescent="0.2">
      <c r="A913" s="24">
        <f>'Heat Map Export'!A912</f>
        <v>0</v>
      </c>
      <c r="B913" s="25">
        <f>'Heat Map Export'!B912</f>
        <v>0</v>
      </c>
      <c r="C913" s="16" t="e">
        <f>'Heat Map Export'!C912 - $C$6</f>
        <v>#N/A</v>
      </c>
      <c r="D913" s="16" t="e">
        <f>'Heat Map Export'!F912 - $D$6</f>
        <v>#N/A</v>
      </c>
      <c r="E913" s="16" t="e">
        <f>'Heat Map Export'!J912- $E$6</f>
        <v>#N/A</v>
      </c>
      <c r="F913" s="16" t="e">
        <f>'Heat Map Export'!R912 - $F$6</f>
        <v>#N/A</v>
      </c>
      <c r="G913" s="16" t="e">
        <f>'Heat Map Export'!U912- $G$6</f>
        <v>#N/A</v>
      </c>
      <c r="H913" s="16" t="e">
        <f>'Heat Map Export'!Y912 - $H$6</f>
        <v>#N/A</v>
      </c>
      <c r="I913" s="17" t="e">
        <f>'Heat Map Export'!AB912-$I$6</f>
        <v>#N/A</v>
      </c>
    </row>
    <row r="914" spans="1:9" s="14" customFormat="1" x14ac:dyDescent="0.2">
      <c r="A914" s="24">
        <f>'Heat Map Export'!A913</f>
        <v>0</v>
      </c>
      <c r="B914" s="25">
        <f>'Heat Map Export'!B913</f>
        <v>0</v>
      </c>
      <c r="C914" s="16" t="e">
        <f>'Heat Map Export'!C913 - $C$6</f>
        <v>#N/A</v>
      </c>
      <c r="D914" s="16" t="e">
        <f>'Heat Map Export'!F913 - $D$6</f>
        <v>#N/A</v>
      </c>
      <c r="E914" s="16" t="e">
        <f>'Heat Map Export'!J913- $E$6</f>
        <v>#N/A</v>
      </c>
      <c r="F914" s="16" t="e">
        <f>'Heat Map Export'!R913 - $F$6</f>
        <v>#N/A</v>
      </c>
      <c r="G914" s="16" t="e">
        <f>'Heat Map Export'!U913- $G$6</f>
        <v>#N/A</v>
      </c>
      <c r="H914" s="16" t="e">
        <f>'Heat Map Export'!Y913 - $H$6</f>
        <v>#N/A</v>
      </c>
      <c r="I914" s="17" t="e">
        <f>'Heat Map Export'!AB913-$I$6</f>
        <v>#N/A</v>
      </c>
    </row>
    <row r="915" spans="1:9" s="14" customFormat="1" x14ac:dyDescent="0.2">
      <c r="A915" s="24">
        <f>'Heat Map Export'!A914</f>
        <v>0</v>
      </c>
      <c r="B915" s="25">
        <f>'Heat Map Export'!B914</f>
        <v>0</v>
      </c>
      <c r="C915" s="16" t="e">
        <f>'Heat Map Export'!C914 - $C$6</f>
        <v>#N/A</v>
      </c>
      <c r="D915" s="16" t="e">
        <f>'Heat Map Export'!F914 - $D$6</f>
        <v>#N/A</v>
      </c>
      <c r="E915" s="16" t="e">
        <f>'Heat Map Export'!J914- $E$6</f>
        <v>#N/A</v>
      </c>
      <c r="F915" s="16" t="e">
        <f>'Heat Map Export'!R914 - $F$6</f>
        <v>#N/A</v>
      </c>
      <c r="G915" s="16" t="e">
        <f>'Heat Map Export'!U914- $G$6</f>
        <v>#N/A</v>
      </c>
      <c r="H915" s="16" t="e">
        <f>'Heat Map Export'!Y914 - $H$6</f>
        <v>#N/A</v>
      </c>
      <c r="I915" s="17" t="e">
        <f>'Heat Map Export'!AB914-$I$6</f>
        <v>#N/A</v>
      </c>
    </row>
    <row r="916" spans="1:9" s="14" customFormat="1" x14ac:dyDescent="0.2">
      <c r="A916" s="24">
        <f>'Heat Map Export'!A915</f>
        <v>0</v>
      </c>
      <c r="B916" s="25">
        <f>'Heat Map Export'!B915</f>
        <v>0</v>
      </c>
      <c r="C916" s="16" t="e">
        <f>'Heat Map Export'!C915 - $C$6</f>
        <v>#N/A</v>
      </c>
      <c r="D916" s="16" t="e">
        <f>'Heat Map Export'!F915 - $D$6</f>
        <v>#N/A</v>
      </c>
      <c r="E916" s="16" t="e">
        <f>'Heat Map Export'!J915- $E$6</f>
        <v>#N/A</v>
      </c>
      <c r="F916" s="16" t="e">
        <f>'Heat Map Export'!R915 - $F$6</f>
        <v>#N/A</v>
      </c>
      <c r="G916" s="16" t="e">
        <f>'Heat Map Export'!U915- $G$6</f>
        <v>#N/A</v>
      </c>
      <c r="H916" s="16" t="e">
        <f>'Heat Map Export'!Y915 - $H$6</f>
        <v>#N/A</v>
      </c>
      <c r="I916" s="17" t="e">
        <f>'Heat Map Export'!AB915-$I$6</f>
        <v>#N/A</v>
      </c>
    </row>
    <row r="917" spans="1:9" s="14" customFormat="1" x14ac:dyDescent="0.2">
      <c r="A917" s="24">
        <f>'Heat Map Export'!A916</f>
        <v>0</v>
      </c>
      <c r="B917" s="25">
        <f>'Heat Map Export'!B916</f>
        <v>0</v>
      </c>
      <c r="C917" s="16" t="e">
        <f>'Heat Map Export'!C916 - $C$6</f>
        <v>#N/A</v>
      </c>
      <c r="D917" s="16" t="e">
        <f>'Heat Map Export'!F916 - $D$6</f>
        <v>#N/A</v>
      </c>
      <c r="E917" s="16" t="e">
        <f>'Heat Map Export'!J916- $E$6</f>
        <v>#N/A</v>
      </c>
      <c r="F917" s="16" t="e">
        <f>'Heat Map Export'!R916 - $F$6</f>
        <v>#N/A</v>
      </c>
      <c r="G917" s="16" t="e">
        <f>'Heat Map Export'!U916- $G$6</f>
        <v>#N/A</v>
      </c>
      <c r="H917" s="16" t="e">
        <f>'Heat Map Export'!Y916 - $H$6</f>
        <v>#N/A</v>
      </c>
      <c r="I917" s="17" t="e">
        <f>'Heat Map Export'!AB916-$I$6</f>
        <v>#N/A</v>
      </c>
    </row>
    <row r="918" spans="1:9" s="14" customFormat="1" x14ac:dyDescent="0.2">
      <c r="A918" s="24">
        <f>'Heat Map Export'!A917</f>
        <v>0</v>
      </c>
      <c r="B918" s="25">
        <f>'Heat Map Export'!B917</f>
        <v>0</v>
      </c>
      <c r="C918" s="16" t="e">
        <f>'Heat Map Export'!C917 - $C$6</f>
        <v>#N/A</v>
      </c>
      <c r="D918" s="16" t="e">
        <f>'Heat Map Export'!F917 - $D$6</f>
        <v>#N/A</v>
      </c>
      <c r="E918" s="16" t="e">
        <f>'Heat Map Export'!J917- $E$6</f>
        <v>#N/A</v>
      </c>
      <c r="F918" s="16" t="e">
        <f>'Heat Map Export'!R917 - $F$6</f>
        <v>#N/A</v>
      </c>
      <c r="G918" s="16" t="e">
        <f>'Heat Map Export'!U917- $G$6</f>
        <v>#N/A</v>
      </c>
      <c r="H918" s="16" t="e">
        <f>'Heat Map Export'!Y917 - $H$6</f>
        <v>#N/A</v>
      </c>
      <c r="I918" s="17" t="e">
        <f>'Heat Map Export'!AB917-$I$6</f>
        <v>#N/A</v>
      </c>
    </row>
    <row r="919" spans="1:9" s="14" customFormat="1" x14ac:dyDescent="0.2">
      <c r="A919" s="24">
        <f>'Heat Map Export'!A918</f>
        <v>0</v>
      </c>
      <c r="B919" s="25">
        <f>'Heat Map Export'!B918</f>
        <v>0</v>
      </c>
      <c r="C919" s="16" t="e">
        <f>'Heat Map Export'!C918 - $C$6</f>
        <v>#N/A</v>
      </c>
      <c r="D919" s="16" t="e">
        <f>'Heat Map Export'!F918 - $D$6</f>
        <v>#N/A</v>
      </c>
      <c r="E919" s="16" t="e">
        <f>'Heat Map Export'!J918- $E$6</f>
        <v>#N/A</v>
      </c>
      <c r="F919" s="16" t="e">
        <f>'Heat Map Export'!R918 - $F$6</f>
        <v>#N/A</v>
      </c>
      <c r="G919" s="16" t="e">
        <f>'Heat Map Export'!U918- $G$6</f>
        <v>#N/A</v>
      </c>
      <c r="H919" s="16" t="e">
        <f>'Heat Map Export'!Y918 - $H$6</f>
        <v>#N/A</v>
      </c>
      <c r="I919" s="17" t="e">
        <f>'Heat Map Export'!AB918-$I$6</f>
        <v>#N/A</v>
      </c>
    </row>
    <row r="920" spans="1:9" s="14" customFormat="1" x14ac:dyDescent="0.2">
      <c r="A920" s="24">
        <f>'Heat Map Export'!A919</f>
        <v>0</v>
      </c>
      <c r="B920" s="25">
        <f>'Heat Map Export'!B919</f>
        <v>0</v>
      </c>
      <c r="C920" s="16" t="e">
        <f>'Heat Map Export'!C919 - $C$6</f>
        <v>#N/A</v>
      </c>
      <c r="D920" s="16" t="e">
        <f>'Heat Map Export'!F919 - $D$6</f>
        <v>#N/A</v>
      </c>
      <c r="E920" s="16" t="e">
        <f>'Heat Map Export'!J919- $E$6</f>
        <v>#N/A</v>
      </c>
      <c r="F920" s="16" t="e">
        <f>'Heat Map Export'!R919 - $F$6</f>
        <v>#N/A</v>
      </c>
      <c r="G920" s="16" t="e">
        <f>'Heat Map Export'!U919- $G$6</f>
        <v>#N/A</v>
      </c>
      <c r="H920" s="16" t="e">
        <f>'Heat Map Export'!Y919 - $H$6</f>
        <v>#N/A</v>
      </c>
      <c r="I920" s="17" t="e">
        <f>'Heat Map Export'!AB919-$I$6</f>
        <v>#N/A</v>
      </c>
    </row>
    <row r="921" spans="1:9" s="14" customFormat="1" x14ac:dyDescent="0.2">
      <c r="A921" s="24">
        <f>'Heat Map Export'!A920</f>
        <v>0</v>
      </c>
      <c r="B921" s="25">
        <f>'Heat Map Export'!B920</f>
        <v>0</v>
      </c>
      <c r="C921" s="16" t="e">
        <f>'Heat Map Export'!C920 - $C$6</f>
        <v>#N/A</v>
      </c>
      <c r="D921" s="16" t="e">
        <f>'Heat Map Export'!F920 - $D$6</f>
        <v>#N/A</v>
      </c>
      <c r="E921" s="16" t="e">
        <f>'Heat Map Export'!J920- $E$6</f>
        <v>#N/A</v>
      </c>
      <c r="F921" s="16" t="e">
        <f>'Heat Map Export'!R920 - $F$6</f>
        <v>#N/A</v>
      </c>
      <c r="G921" s="16" t="e">
        <f>'Heat Map Export'!U920- $G$6</f>
        <v>#N/A</v>
      </c>
      <c r="H921" s="16" t="e">
        <f>'Heat Map Export'!Y920 - $H$6</f>
        <v>#N/A</v>
      </c>
      <c r="I921" s="17" t="e">
        <f>'Heat Map Export'!AB920-$I$6</f>
        <v>#N/A</v>
      </c>
    </row>
    <row r="922" spans="1:9" s="14" customFormat="1" x14ac:dyDescent="0.2">
      <c r="A922" s="24">
        <f>'Heat Map Export'!A921</f>
        <v>0</v>
      </c>
      <c r="B922" s="25">
        <f>'Heat Map Export'!B921</f>
        <v>0</v>
      </c>
      <c r="C922" s="16" t="e">
        <f>'Heat Map Export'!C921 - $C$6</f>
        <v>#N/A</v>
      </c>
      <c r="D922" s="16" t="e">
        <f>'Heat Map Export'!F921 - $D$6</f>
        <v>#N/A</v>
      </c>
      <c r="E922" s="16" t="e">
        <f>'Heat Map Export'!J921- $E$6</f>
        <v>#N/A</v>
      </c>
      <c r="F922" s="16" t="e">
        <f>'Heat Map Export'!R921 - $F$6</f>
        <v>#N/A</v>
      </c>
      <c r="G922" s="16" t="e">
        <f>'Heat Map Export'!U921- $G$6</f>
        <v>#N/A</v>
      </c>
      <c r="H922" s="16" t="e">
        <f>'Heat Map Export'!Y921 - $H$6</f>
        <v>#N/A</v>
      </c>
      <c r="I922" s="17" t="e">
        <f>'Heat Map Export'!AB921-$I$6</f>
        <v>#N/A</v>
      </c>
    </row>
    <row r="923" spans="1:9" s="14" customFormat="1" x14ac:dyDescent="0.2">
      <c r="A923" s="24">
        <f>'Heat Map Export'!A922</f>
        <v>0</v>
      </c>
      <c r="B923" s="25">
        <f>'Heat Map Export'!B922</f>
        <v>0</v>
      </c>
      <c r="C923" s="16" t="e">
        <f>'Heat Map Export'!C922 - $C$6</f>
        <v>#N/A</v>
      </c>
      <c r="D923" s="16" t="e">
        <f>'Heat Map Export'!F922 - $D$6</f>
        <v>#N/A</v>
      </c>
      <c r="E923" s="16" t="e">
        <f>'Heat Map Export'!J922- $E$6</f>
        <v>#N/A</v>
      </c>
      <c r="F923" s="16" t="e">
        <f>'Heat Map Export'!R922 - $F$6</f>
        <v>#N/A</v>
      </c>
      <c r="G923" s="16" t="e">
        <f>'Heat Map Export'!U922- $G$6</f>
        <v>#N/A</v>
      </c>
      <c r="H923" s="16" t="e">
        <f>'Heat Map Export'!Y922 - $H$6</f>
        <v>#N/A</v>
      </c>
      <c r="I923" s="17" t="e">
        <f>'Heat Map Export'!AB922-$I$6</f>
        <v>#N/A</v>
      </c>
    </row>
    <row r="924" spans="1:9" s="14" customFormat="1" x14ac:dyDescent="0.2">
      <c r="A924" s="24">
        <f>'Heat Map Export'!A923</f>
        <v>0</v>
      </c>
      <c r="B924" s="25">
        <f>'Heat Map Export'!B923</f>
        <v>0</v>
      </c>
      <c r="C924" s="16" t="e">
        <f>'Heat Map Export'!C923 - $C$6</f>
        <v>#N/A</v>
      </c>
      <c r="D924" s="16" t="e">
        <f>'Heat Map Export'!F923 - $D$6</f>
        <v>#N/A</v>
      </c>
      <c r="E924" s="16" t="e">
        <f>'Heat Map Export'!J923- $E$6</f>
        <v>#N/A</v>
      </c>
      <c r="F924" s="16" t="e">
        <f>'Heat Map Export'!R923 - $F$6</f>
        <v>#N/A</v>
      </c>
      <c r="G924" s="16" t="e">
        <f>'Heat Map Export'!U923- $G$6</f>
        <v>#N/A</v>
      </c>
      <c r="H924" s="16" t="e">
        <f>'Heat Map Export'!Y923 - $H$6</f>
        <v>#N/A</v>
      </c>
      <c r="I924" s="17" t="e">
        <f>'Heat Map Export'!AB923-$I$6</f>
        <v>#N/A</v>
      </c>
    </row>
    <row r="925" spans="1:9" s="14" customFormat="1" x14ac:dyDescent="0.2">
      <c r="A925" s="24">
        <f>'Heat Map Export'!A924</f>
        <v>0</v>
      </c>
      <c r="B925" s="25">
        <f>'Heat Map Export'!B924</f>
        <v>0</v>
      </c>
      <c r="C925" s="16" t="e">
        <f>'Heat Map Export'!C924 - $C$6</f>
        <v>#N/A</v>
      </c>
      <c r="D925" s="16" t="e">
        <f>'Heat Map Export'!F924 - $D$6</f>
        <v>#N/A</v>
      </c>
      <c r="E925" s="16" t="e">
        <f>'Heat Map Export'!J924- $E$6</f>
        <v>#N/A</v>
      </c>
      <c r="F925" s="16" t="e">
        <f>'Heat Map Export'!R924 - $F$6</f>
        <v>#N/A</v>
      </c>
      <c r="G925" s="16" t="e">
        <f>'Heat Map Export'!U924- $G$6</f>
        <v>#N/A</v>
      </c>
      <c r="H925" s="16" t="e">
        <f>'Heat Map Export'!Y924 - $H$6</f>
        <v>#N/A</v>
      </c>
      <c r="I925" s="17" t="e">
        <f>'Heat Map Export'!AB924-$I$6</f>
        <v>#N/A</v>
      </c>
    </row>
    <row r="926" spans="1:9" s="14" customFormat="1" x14ac:dyDescent="0.2">
      <c r="A926" s="24">
        <f>'Heat Map Export'!A925</f>
        <v>0</v>
      </c>
      <c r="B926" s="25">
        <f>'Heat Map Export'!B925</f>
        <v>0</v>
      </c>
      <c r="C926" s="16" t="e">
        <f>'Heat Map Export'!C925 - $C$6</f>
        <v>#N/A</v>
      </c>
      <c r="D926" s="16" t="e">
        <f>'Heat Map Export'!F925 - $D$6</f>
        <v>#N/A</v>
      </c>
      <c r="E926" s="16" t="e">
        <f>'Heat Map Export'!J925- $E$6</f>
        <v>#N/A</v>
      </c>
      <c r="F926" s="16" t="e">
        <f>'Heat Map Export'!R925 - $F$6</f>
        <v>#N/A</v>
      </c>
      <c r="G926" s="16" t="e">
        <f>'Heat Map Export'!U925- $G$6</f>
        <v>#N/A</v>
      </c>
      <c r="H926" s="16" t="e">
        <f>'Heat Map Export'!Y925 - $H$6</f>
        <v>#N/A</v>
      </c>
      <c r="I926" s="17" t="e">
        <f>'Heat Map Export'!AB925-$I$6</f>
        <v>#N/A</v>
      </c>
    </row>
    <row r="927" spans="1:9" s="14" customFormat="1" x14ac:dyDescent="0.2">
      <c r="A927" s="24">
        <f>'Heat Map Export'!A926</f>
        <v>0</v>
      </c>
      <c r="B927" s="25">
        <f>'Heat Map Export'!B926</f>
        <v>0</v>
      </c>
      <c r="C927" s="16" t="e">
        <f>'Heat Map Export'!C926 - $C$6</f>
        <v>#N/A</v>
      </c>
      <c r="D927" s="16" t="e">
        <f>'Heat Map Export'!F926 - $D$6</f>
        <v>#N/A</v>
      </c>
      <c r="E927" s="16" t="e">
        <f>'Heat Map Export'!J926- $E$6</f>
        <v>#N/A</v>
      </c>
      <c r="F927" s="16" t="e">
        <f>'Heat Map Export'!R926 - $F$6</f>
        <v>#N/A</v>
      </c>
      <c r="G927" s="16" t="e">
        <f>'Heat Map Export'!U926- $G$6</f>
        <v>#N/A</v>
      </c>
      <c r="H927" s="16" t="e">
        <f>'Heat Map Export'!Y926 - $H$6</f>
        <v>#N/A</v>
      </c>
      <c r="I927" s="17" t="e">
        <f>'Heat Map Export'!AB926-$I$6</f>
        <v>#N/A</v>
      </c>
    </row>
    <row r="928" spans="1:9" s="14" customFormat="1" x14ac:dyDescent="0.2">
      <c r="A928" s="24">
        <f>'Heat Map Export'!A927</f>
        <v>0</v>
      </c>
      <c r="B928" s="25">
        <f>'Heat Map Export'!B927</f>
        <v>0</v>
      </c>
      <c r="C928" s="16" t="e">
        <f>'Heat Map Export'!C927 - $C$6</f>
        <v>#N/A</v>
      </c>
      <c r="D928" s="16" t="e">
        <f>'Heat Map Export'!F927 - $D$6</f>
        <v>#N/A</v>
      </c>
      <c r="E928" s="16" t="e">
        <f>'Heat Map Export'!J927- $E$6</f>
        <v>#N/A</v>
      </c>
      <c r="F928" s="16" t="e">
        <f>'Heat Map Export'!R927 - $F$6</f>
        <v>#N/A</v>
      </c>
      <c r="G928" s="16" t="e">
        <f>'Heat Map Export'!U927- $G$6</f>
        <v>#N/A</v>
      </c>
      <c r="H928" s="16" t="e">
        <f>'Heat Map Export'!Y927 - $H$6</f>
        <v>#N/A</v>
      </c>
      <c r="I928" s="17" t="e">
        <f>'Heat Map Export'!AB927-$I$6</f>
        <v>#N/A</v>
      </c>
    </row>
    <row r="929" spans="1:9" s="14" customFormat="1" x14ac:dyDescent="0.2">
      <c r="A929" s="24">
        <f>'Heat Map Export'!A928</f>
        <v>0</v>
      </c>
      <c r="B929" s="25">
        <f>'Heat Map Export'!B928</f>
        <v>0</v>
      </c>
      <c r="C929" s="16" t="e">
        <f>'Heat Map Export'!C928 - $C$6</f>
        <v>#N/A</v>
      </c>
      <c r="D929" s="16" t="e">
        <f>'Heat Map Export'!F928 - $D$6</f>
        <v>#N/A</v>
      </c>
      <c r="E929" s="16" t="e">
        <f>'Heat Map Export'!J928- $E$6</f>
        <v>#N/A</v>
      </c>
      <c r="F929" s="16" t="e">
        <f>'Heat Map Export'!R928 - $F$6</f>
        <v>#N/A</v>
      </c>
      <c r="G929" s="16" t="e">
        <f>'Heat Map Export'!U928- $G$6</f>
        <v>#N/A</v>
      </c>
      <c r="H929" s="16" t="e">
        <f>'Heat Map Export'!Y928 - $H$6</f>
        <v>#N/A</v>
      </c>
      <c r="I929" s="17" t="e">
        <f>'Heat Map Export'!AB928-$I$6</f>
        <v>#N/A</v>
      </c>
    </row>
    <row r="930" spans="1:9" s="14" customFormat="1" x14ac:dyDescent="0.2">
      <c r="A930" s="24">
        <f>'Heat Map Export'!A929</f>
        <v>0</v>
      </c>
      <c r="B930" s="25">
        <f>'Heat Map Export'!B929</f>
        <v>0</v>
      </c>
      <c r="C930" s="16" t="e">
        <f>'Heat Map Export'!C929 - $C$6</f>
        <v>#N/A</v>
      </c>
      <c r="D930" s="16" t="e">
        <f>'Heat Map Export'!F929 - $D$6</f>
        <v>#N/A</v>
      </c>
      <c r="E930" s="16" t="e">
        <f>'Heat Map Export'!J929- $E$6</f>
        <v>#N/A</v>
      </c>
      <c r="F930" s="16" t="e">
        <f>'Heat Map Export'!R929 - $F$6</f>
        <v>#N/A</v>
      </c>
      <c r="G930" s="16" t="e">
        <f>'Heat Map Export'!U929- $G$6</f>
        <v>#N/A</v>
      </c>
      <c r="H930" s="16" t="e">
        <f>'Heat Map Export'!Y929 - $H$6</f>
        <v>#N/A</v>
      </c>
      <c r="I930" s="17" t="e">
        <f>'Heat Map Export'!AB929-$I$6</f>
        <v>#N/A</v>
      </c>
    </row>
    <row r="931" spans="1:9" s="14" customFormat="1" x14ac:dyDescent="0.2">
      <c r="A931" s="24">
        <f>'Heat Map Export'!A930</f>
        <v>0</v>
      </c>
      <c r="B931" s="25">
        <f>'Heat Map Export'!B930</f>
        <v>0</v>
      </c>
      <c r="C931" s="16" t="e">
        <f>'Heat Map Export'!C930 - $C$6</f>
        <v>#N/A</v>
      </c>
      <c r="D931" s="16" t="e">
        <f>'Heat Map Export'!F930 - $D$6</f>
        <v>#N/A</v>
      </c>
      <c r="E931" s="16" t="e">
        <f>'Heat Map Export'!J930- $E$6</f>
        <v>#N/A</v>
      </c>
      <c r="F931" s="16" t="e">
        <f>'Heat Map Export'!R930 - $F$6</f>
        <v>#N/A</v>
      </c>
      <c r="G931" s="16" t="e">
        <f>'Heat Map Export'!U930- $G$6</f>
        <v>#N/A</v>
      </c>
      <c r="H931" s="16" t="e">
        <f>'Heat Map Export'!Y930 - $H$6</f>
        <v>#N/A</v>
      </c>
      <c r="I931" s="17" t="e">
        <f>'Heat Map Export'!AB930-$I$6</f>
        <v>#N/A</v>
      </c>
    </row>
    <row r="932" spans="1:9" s="14" customFormat="1" x14ac:dyDescent="0.2">
      <c r="A932" s="24">
        <f>'Heat Map Export'!A931</f>
        <v>0</v>
      </c>
      <c r="B932" s="25">
        <f>'Heat Map Export'!B931</f>
        <v>0</v>
      </c>
      <c r="C932" s="16" t="e">
        <f>'Heat Map Export'!C931 - $C$6</f>
        <v>#N/A</v>
      </c>
      <c r="D932" s="16" t="e">
        <f>'Heat Map Export'!F931 - $D$6</f>
        <v>#N/A</v>
      </c>
      <c r="E932" s="16" t="e">
        <f>'Heat Map Export'!J931- $E$6</f>
        <v>#N/A</v>
      </c>
      <c r="F932" s="16" t="e">
        <f>'Heat Map Export'!R931 - $F$6</f>
        <v>#N/A</v>
      </c>
      <c r="G932" s="16" t="e">
        <f>'Heat Map Export'!U931- $G$6</f>
        <v>#N/A</v>
      </c>
      <c r="H932" s="16" t="e">
        <f>'Heat Map Export'!Y931 - $H$6</f>
        <v>#N/A</v>
      </c>
      <c r="I932" s="17" t="e">
        <f>'Heat Map Export'!AB931-$I$6</f>
        <v>#N/A</v>
      </c>
    </row>
    <row r="933" spans="1:9" s="14" customFormat="1" x14ac:dyDescent="0.2">
      <c r="A933" s="24">
        <f>'Heat Map Export'!A932</f>
        <v>0</v>
      </c>
      <c r="B933" s="25">
        <f>'Heat Map Export'!B932</f>
        <v>0</v>
      </c>
      <c r="C933" s="16" t="e">
        <f>'Heat Map Export'!C932 - $C$6</f>
        <v>#N/A</v>
      </c>
      <c r="D933" s="16" t="e">
        <f>'Heat Map Export'!F932 - $D$6</f>
        <v>#N/A</v>
      </c>
      <c r="E933" s="16" t="e">
        <f>'Heat Map Export'!J932- $E$6</f>
        <v>#N/A</v>
      </c>
      <c r="F933" s="16" t="e">
        <f>'Heat Map Export'!R932 - $F$6</f>
        <v>#N/A</v>
      </c>
      <c r="G933" s="16" t="e">
        <f>'Heat Map Export'!U932- $G$6</f>
        <v>#N/A</v>
      </c>
      <c r="H933" s="16" t="e">
        <f>'Heat Map Export'!Y932 - $H$6</f>
        <v>#N/A</v>
      </c>
      <c r="I933" s="17" t="e">
        <f>'Heat Map Export'!AB932-$I$6</f>
        <v>#N/A</v>
      </c>
    </row>
    <row r="934" spans="1:9" s="14" customFormat="1" x14ac:dyDescent="0.2">
      <c r="A934" s="24">
        <f>'Heat Map Export'!A933</f>
        <v>0</v>
      </c>
      <c r="B934" s="25">
        <f>'Heat Map Export'!B933</f>
        <v>0</v>
      </c>
      <c r="C934" s="16" t="e">
        <f>'Heat Map Export'!C933 - $C$6</f>
        <v>#N/A</v>
      </c>
      <c r="D934" s="16" t="e">
        <f>'Heat Map Export'!F933 - $D$6</f>
        <v>#N/A</v>
      </c>
      <c r="E934" s="16" t="e">
        <f>'Heat Map Export'!J933- $E$6</f>
        <v>#N/A</v>
      </c>
      <c r="F934" s="16" t="e">
        <f>'Heat Map Export'!R933 - $F$6</f>
        <v>#N/A</v>
      </c>
      <c r="G934" s="16" t="e">
        <f>'Heat Map Export'!U933- $G$6</f>
        <v>#N/A</v>
      </c>
      <c r="H934" s="16" t="e">
        <f>'Heat Map Export'!Y933 - $H$6</f>
        <v>#N/A</v>
      </c>
      <c r="I934" s="17" t="e">
        <f>'Heat Map Export'!AB933-$I$6</f>
        <v>#N/A</v>
      </c>
    </row>
    <row r="935" spans="1:9" s="14" customFormat="1" x14ac:dyDescent="0.2">
      <c r="A935" s="24">
        <f>'Heat Map Export'!A934</f>
        <v>0</v>
      </c>
      <c r="B935" s="25">
        <f>'Heat Map Export'!B934</f>
        <v>0</v>
      </c>
      <c r="C935" s="16" t="e">
        <f>'Heat Map Export'!C934 - $C$6</f>
        <v>#N/A</v>
      </c>
      <c r="D935" s="16" t="e">
        <f>'Heat Map Export'!F934 - $D$6</f>
        <v>#N/A</v>
      </c>
      <c r="E935" s="16" t="e">
        <f>'Heat Map Export'!J934- $E$6</f>
        <v>#N/A</v>
      </c>
      <c r="F935" s="16" t="e">
        <f>'Heat Map Export'!R934 - $F$6</f>
        <v>#N/A</v>
      </c>
      <c r="G935" s="16" t="e">
        <f>'Heat Map Export'!U934- $G$6</f>
        <v>#N/A</v>
      </c>
      <c r="H935" s="16" t="e">
        <f>'Heat Map Export'!Y934 - $H$6</f>
        <v>#N/A</v>
      </c>
      <c r="I935" s="17" t="e">
        <f>'Heat Map Export'!AB934-$I$6</f>
        <v>#N/A</v>
      </c>
    </row>
    <row r="936" spans="1:9" s="14" customFormat="1" x14ac:dyDescent="0.2">
      <c r="A936" s="24">
        <f>'Heat Map Export'!A935</f>
        <v>0</v>
      </c>
      <c r="B936" s="25">
        <f>'Heat Map Export'!B935</f>
        <v>0</v>
      </c>
      <c r="C936" s="16" t="e">
        <f>'Heat Map Export'!C935 - $C$6</f>
        <v>#N/A</v>
      </c>
      <c r="D936" s="16" t="e">
        <f>'Heat Map Export'!F935 - $D$6</f>
        <v>#N/A</v>
      </c>
      <c r="E936" s="16" t="e">
        <f>'Heat Map Export'!J935- $E$6</f>
        <v>#N/A</v>
      </c>
      <c r="F936" s="16" t="e">
        <f>'Heat Map Export'!R935 - $F$6</f>
        <v>#N/A</v>
      </c>
      <c r="G936" s="16" t="e">
        <f>'Heat Map Export'!U935- $G$6</f>
        <v>#N/A</v>
      </c>
      <c r="H936" s="16" t="e">
        <f>'Heat Map Export'!Y935 - $H$6</f>
        <v>#N/A</v>
      </c>
      <c r="I936" s="17" t="e">
        <f>'Heat Map Export'!AB935-$I$6</f>
        <v>#N/A</v>
      </c>
    </row>
    <row r="937" spans="1:9" s="14" customFormat="1" x14ac:dyDescent="0.2">
      <c r="A937" s="24">
        <f>'Heat Map Export'!A936</f>
        <v>0</v>
      </c>
      <c r="B937" s="25">
        <f>'Heat Map Export'!B936</f>
        <v>0</v>
      </c>
      <c r="C937" s="16" t="e">
        <f>'Heat Map Export'!C936 - $C$6</f>
        <v>#N/A</v>
      </c>
      <c r="D937" s="16" t="e">
        <f>'Heat Map Export'!F936 - $D$6</f>
        <v>#N/A</v>
      </c>
      <c r="E937" s="16" t="e">
        <f>'Heat Map Export'!J936- $E$6</f>
        <v>#N/A</v>
      </c>
      <c r="F937" s="16" t="e">
        <f>'Heat Map Export'!R936 - $F$6</f>
        <v>#N/A</v>
      </c>
      <c r="G937" s="16" t="e">
        <f>'Heat Map Export'!U936- $G$6</f>
        <v>#N/A</v>
      </c>
      <c r="H937" s="16" t="e">
        <f>'Heat Map Export'!Y936 - $H$6</f>
        <v>#N/A</v>
      </c>
      <c r="I937" s="17" t="e">
        <f>'Heat Map Export'!AB936-$I$6</f>
        <v>#N/A</v>
      </c>
    </row>
    <row r="938" spans="1:9" s="14" customFormat="1" x14ac:dyDescent="0.2">
      <c r="A938" s="24">
        <f>'Heat Map Export'!A937</f>
        <v>0</v>
      </c>
      <c r="B938" s="25">
        <f>'Heat Map Export'!B937</f>
        <v>0</v>
      </c>
      <c r="C938" s="16" t="e">
        <f>'Heat Map Export'!C937 - $C$6</f>
        <v>#N/A</v>
      </c>
      <c r="D938" s="16" t="e">
        <f>'Heat Map Export'!F937 - $D$6</f>
        <v>#N/A</v>
      </c>
      <c r="E938" s="16" t="e">
        <f>'Heat Map Export'!J937- $E$6</f>
        <v>#N/A</v>
      </c>
      <c r="F938" s="16" t="e">
        <f>'Heat Map Export'!R937 - $F$6</f>
        <v>#N/A</v>
      </c>
      <c r="G938" s="16" t="e">
        <f>'Heat Map Export'!U937- $G$6</f>
        <v>#N/A</v>
      </c>
      <c r="H938" s="16" t="e">
        <f>'Heat Map Export'!Y937 - $H$6</f>
        <v>#N/A</v>
      </c>
      <c r="I938" s="17" t="e">
        <f>'Heat Map Export'!AB937-$I$6</f>
        <v>#N/A</v>
      </c>
    </row>
    <row r="939" spans="1:9" s="14" customFormat="1" x14ac:dyDescent="0.2">
      <c r="A939" s="24">
        <f>'Heat Map Export'!A938</f>
        <v>0</v>
      </c>
      <c r="B939" s="25">
        <f>'Heat Map Export'!B938</f>
        <v>0</v>
      </c>
      <c r="C939" s="16" t="e">
        <f>'Heat Map Export'!C938 - $C$6</f>
        <v>#N/A</v>
      </c>
      <c r="D939" s="16" t="e">
        <f>'Heat Map Export'!F938 - $D$6</f>
        <v>#N/A</v>
      </c>
      <c r="E939" s="16" t="e">
        <f>'Heat Map Export'!J938- $E$6</f>
        <v>#N/A</v>
      </c>
      <c r="F939" s="16" t="e">
        <f>'Heat Map Export'!R938 - $F$6</f>
        <v>#N/A</v>
      </c>
      <c r="G939" s="16" t="e">
        <f>'Heat Map Export'!U938- $G$6</f>
        <v>#N/A</v>
      </c>
      <c r="H939" s="16" t="e">
        <f>'Heat Map Export'!Y938 - $H$6</f>
        <v>#N/A</v>
      </c>
      <c r="I939" s="17" t="e">
        <f>'Heat Map Export'!AB938-$I$6</f>
        <v>#N/A</v>
      </c>
    </row>
    <row r="940" spans="1:9" s="14" customFormat="1" x14ac:dyDescent="0.2">
      <c r="A940" s="24">
        <f>'Heat Map Export'!A939</f>
        <v>0</v>
      </c>
      <c r="B940" s="25">
        <f>'Heat Map Export'!B939</f>
        <v>0</v>
      </c>
      <c r="C940" s="16" t="e">
        <f>'Heat Map Export'!C939 - $C$6</f>
        <v>#N/A</v>
      </c>
      <c r="D940" s="16" t="e">
        <f>'Heat Map Export'!F939 - $D$6</f>
        <v>#N/A</v>
      </c>
      <c r="E940" s="16" t="e">
        <f>'Heat Map Export'!J939- $E$6</f>
        <v>#N/A</v>
      </c>
      <c r="F940" s="16" t="e">
        <f>'Heat Map Export'!R939 - $F$6</f>
        <v>#N/A</v>
      </c>
      <c r="G940" s="16" t="e">
        <f>'Heat Map Export'!U939- $G$6</f>
        <v>#N/A</v>
      </c>
      <c r="H940" s="16" t="e">
        <f>'Heat Map Export'!Y939 - $H$6</f>
        <v>#N/A</v>
      </c>
      <c r="I940" s="17" t="e">
        <f>'Heat Map Export'!AB939-$I$6</f>
        <v>#N/A</v>
      </c>
    </row>
    <row r="941" spans="1:9" s="14" customFormat="1" x14ac:dyDescent="0.2">
      <c r="A941" s="24">
        <f>'Heat Map Export'!A940</f>
        <v>0</v>
      </c>
      <c r="B941" s="25">
        <f>'Heat Map Export'!B940</f>
        <v>0</v>
      </c>
      <c r="C941" s="16" t="e">
        <f>'Heat Map Export'!C940 - $C$6</f>
        <v>#N/A</v>
      </c>
      <c r="D941" s="16" t="e">
        <f>'Heat Map Export'!F940 - $D$6</f>
        <v>#N/A</v>
      </c>
      <c r="E941" s="16" t="e">
        <f>'Heat Map Export'!J940- $E$6</f>
        <v>#N/A</v>
      </c>
      <c r="F941" s="16" t="e">
        <f>'Heat Map Export'!R940 - $F$6</f>
        <v>#N/A</v>
      </c>
      <c r="G941" s="16" t="e">
        <f>'Heat Map Export'!U940- $G$6</f>
        <v>#N/A</v>
      </c>
      <c r="H941" s="16" t="e">
        <f>'Heat Map Export'!Y940 - $H$6</f>
        <v>#N/A</v>
      </c>
      <c r="I941" s="17" t="e">
        <f>'Heat Map Export'!AB940-$I$6</f>
        <v>#N/A</v>
      </c>
    </row>
    <row r="942" spans="1:9" s="14" customFormat="1" x14ac:dyDescent="0.2">
      <c r="A942" s="24">
        <f>'Heat Map Export'!A941</f>
        <v>0</v>
      </c>
      <c r="B942" s="25">
        <f>'Heat Map Export'!B941</f>
        <v>0</v>
      </c>
      <c r="C942" s="16" t="e">
        <f>'Heat Map Export'!C941 - $C$6</f>
        <v>#N/A</v>
      </c>
      <c r="D942" s="16" t="e">
        <f>'Heat Map Export'!F941 - $D$6</f>
        <v>#N/A</v>
      </c>
      <c r="E942" s="16" t="e">
        <f>'Heat Map Export'!J941- $E$6</f>
        <v>#N/A</v>
      </c>
      <c r="F942" s="16" t="e">
        <f>'Heat Map Export'!R941 - $F$6</f>
        <v>#N/A</v>
      </c>
      <c r="G942" s="16" t="e">
        <f>'Heat Map Export'!U941- $G$6</f>
        <v>#N/A</v>
      </c>
      <c r="H942" s="16" t="e">
        <f>'Heat Map Export'!Y941 - $H$6</f>
        <v>#N/A</v>
      </c>
      <c r="I942" s="17" t="e">
        <f>'Heat Map Export'!AB941-$I$6</f>
        <v>#N/A</v>
      </c>
    </row>
    <row r="943" spans="1:9" s="14" customFormat="1" x14ac:dyDescent="0.2">
      <c r="A943" s="24">
        <f>'Heat Map Export'!A942</f>
        <v>0</v>
      </c>
      <c r="B943" s="25">
        <f>'Heat Map Export'!B942</f>
        <v>0</v>
      </c>
      <c r="C943" s="16" t="e">
        <f>'Heat Map Export'!C942 - $C$6</f>
        <v>#N/A</v>
      </c>
      <c r="D943" s="16" t="e">
        <f>'Heat Map Export'!F942 - $D$6</f>
        <v>#N/A</v>
      </c>
      <c r="E943" s="16" t="e">
        <f>'Heat Map Export'!J942- $E$6</f>
        <v>#N/A</v>
      </c>
      <c r="F943" s="16" t="e">
        <f>'Heat Map Export'!R942 - $F$6</f>
        <v>#N/A</v>
      </c>
      <c r="G943" s="16" t="e">
        <f>'Heat Map Export'!U942- $G$6</f>
        <v>#N/A</v>
      </c>
      <c r="H943" s="16" t="e">
        <f>'Heat Map Export'!Y942 - $H$6</f>
        <v>#N/A</v>
      </c>
      <c r="I943" s="17" t="e">
        <f>'Heat Map Export'!AB942-$I$6</f>
        <v>#N/A</v>
      </c>
    </row>
    <row r="944" spans="1:9" s="14" customFormat="1" x14ac:dyDescent="0.2">
      <c r="A944" s="24">
        <f>'Heat Map Export'!A943</f>
        <v>0</v>
      </c>
      <c r="B944" s="25">
        <f>'Heat Map Export'!B943</f>
        <v>0</v>
      </c>
      <c r="C944" s="16" t="e">
        <f>'Heat Map Export'!C943 - $C$6</f>
        <v>#N/A</v>
      </c>
      <c r="D944" s="16" t="e">
        <f>'Heat Map Export'!F943 - $D$6</f>
        <v>#N/A</v>
      </c>
      <c r="E944" s="16" t="e">
        <f>'Heat Map Export'!J943- $E$6</f>
        <v>#N/A</v>
      </c>
      <c r="F944" s="16" t="e">
        <f>'Heat Map Export'!R943 - $F$6</f>
        <v>#N/A</v>
      </c>
      <c r="G944" s="16" t="e">
        <f>'Heat Map Export'!U943- $G$6</f>
        <v>#N/A</v>
      </c>
      <c r="H944" s="16" t="e">
        <f>'Heat Map Export'!Y943 - $H$6</f>
        <v>#N/A</v>
      </c>
      <c r="I944" s="17" t="e">
        <f>'Heat Map Export'!AB943-$I$6</f>
        <v>#N/A</v>
      </c>
    </row>
    <row r="945" spans="1:9" s="14" customFormat="1" x14ac:dyDescent="0.2">
      <c r="A945" s="24">
        <f>'Heat Map Export'!A944</f>
        <v>0</v>
      </c>
      <c r="B945" s="25">
        <f>'Heat Map Export'!B944</f>
        <v>0</v>
      </c>
      <c r="C945" s="16" t="e">
        <f>'Heat Map Export'!C944 - $C$6</f>
        <v>#N/A</v>
      </c>
      <c r="D945" s="16" t="e">
        <f>'Heat Map Export'!F944 - $D$6</f>
        <v>#N/A</v>
      </c>
      <c r="E945" s="16" t="e">
        <f>'Heat Map Export'!J944- $E$6</f>
        <v>#N/A</v>
      </c>
      <c r="F945" s="16" t="e">
        <f>'Heat Map Export'!R944 - $F$6</f>
        <v>#N/A</v>
      </c>
      <c r="G945" s="16" t="e">
        <f>'Heat Map Export'!U944- $G$6</f>
        <v>#N/A</v>
      </c>
      <c r="H945" s="16" t="e">
        <f>'Heat Map Export'!Y944 - $H$6</f>
        <v>#N/A</v>
      </c>
      <c r="I945" s="17" t="e">
        <f>'Heat Map Export'!AB944-$I$6</f>
        <v>#N/A</v>
      </c>
    </row>
    <row r="946" spans="1:9" s="14" customFormat="1" x14ac:dyDescent="0.2">
      <c r="A946" s="24">
        <f>'Heat Map Export'!A945</f>
        <v>0</v>
      </c>
      <c r="B946" s="25">
        <f>'Heat Map Export'!B945</f>
        <v>0</v>
      </c>
      <c r="C946" s="16" t="e">
        <f>'Heat Map Export'!C945 - $C$6</f>
        <v>#N/A</v>
      </c>
      <c r="D946" s="16" t="e">
        <f>'Heat Map Export'!F945 - $D$6</f>
        <v>#N/A</v>
      </c>
      <c r="E946" s="16" t="e">
        <f>'Heat Map Export'!J945- $E$6</f>
        <v>#N/A</v>
      </c>
      <c r="F946" s="16" t="e">
        <f>'Heat Map Export'!R945 - $F$6</f>
        <v>#N/A</v>
      </c>
      <c r="G946" s="16" t="e">
        <f>'Heat Map Export'!U945- $G$6</f>
        <v>#N/A</v>
      </c>
      <c r="H946" s="16" t="e">
        <f>'Heat Map Export'!Y945 - $H$6</f>
        <v>#N/A</v>
      </c>
      <c r="I946" s="17" t="e">
        <f>'Heat Map Export'!AB945-$I$6</f>
        <v>#N/A</v>
      </c>
    </row>
    <row r="947" spans="1:9" s="14" customFormat="1" x14ac:dyDescent="0.2">
      <c r="A947" s="24">
        <f>'Heat Map Export'!A946</f>
        <v>0</v>
      </c>
      <c r="B947" s="25">
        <f>'Heat Map Export'!B946</f>
        <v>0</v>
      </c>
      <c r="C947" s="16" t="e">
        <f>'Heat Map Export'!C946 - $C$6</f>
        <v>#N/A</v>
      </c>
      <c r="D947" s="16" t="e">
        <f>'Heat Map Export'!F946 - $D$6</f>
        <v>#N/A</v>
      </c>
      <c r="E947" s="16" t="e">
        <f>'Heat Map Export'!J946- $E$6</f>
        <v>#N/A</v>
      </c>
      <c r="F947" s="16" t="e">
        <f>'Heat Map Export'!R946 - $F$6</f>
        <v>#N/A</v>
      </c>
      <c r="G947" s="16" t="e">
        <f>'Heat Map Export'!U946- $G$6</f>
        <v>#N/A</v>
      </c>
      <c r="H947" s="16" t="e">
        <f>'Heat Map Export'!Y946 - $H$6</f>
        <v>#N/A</v>
      </c>
      <c r="I947" s="17" t="e">
        <f>'Heat Map Export'!AB946-$I$6</f>
        <v>#N/A</v>
      </c>
    </row>
    <row r="948" spans="1:9" s="14" customFormat="1" x14ac:dyDescent="0.2">
      <c r="A948" s="24">
        <f>'Heat Map Export'!A947</f>
        <v>0</v>
      </c>
      <c r="B948" s="25">
        <f>'Heat Map Export'!B947</f>
        <v>0</v>
      </c>
      <c r="C948" s="16" t="e">
        <f>'Heat Map Export'!C947 - $C$6</f>
        <v>#N/A</v>
      </c>
      <c r="D948" s="16" t="e">
        <f>'Heat Map Export'!F947 - $D$6</f>
        <v>#N/A</v>
      </c>
      <c r="E948" s="16" t="e">
        <f>'Heat Map Export'!J947- $E$6</f>
        <v>#N/A</v>
      </c>
      <c r="F948" s="16" t="e">
        <f>'Heat Map Export'!R947 - $F$6</f>
        <v>#N/A</v>
      </c>
      <c r="G948" s="16" t="e">
        <f>'Heat Map Export'!U947- $G$6</f>
        <v>#N/A</v>
      </c>
      <c r="H948" s="16" t="e">
        <f>'Heat Map Export'!Y947 - $H$6</f>
        <v>#N/A</v>
      </c>
      <c r="I948" s="17" t="e">
        <f>'Heat Map Export'!AB947-$I$6</f>
        <v>#N/A</v>
      </c>
    </row>
    <row r="949" spans="1:9" s="14" customFormat="1" x14ac:dyDescent="0.2">
      <c r="A949" s="24">
        <f>'Heat Map Export'!A948</f>
        <v>0</v>
      </c>
      <c r="B949" s="25">
        <f>'Heat Map Export'!B948</f>
        <v>0</v>
      </c>
      <c r="C949" s="16" t="e">
        <f>'Heat Map Export'!C948 - $C$6</f>
        <v>#N/A</v>
      </c>
      <c r="D949" s="16" t="e">
        <f>'Heat Map Export'!F948 - $D$6</f>
        <v>#N/A</v>
      </c>
      <c r="E949" s="16" t="e">
        <f>'Heat Map Export'!J948- $E$6</f>
        <v>#N/A</v>
      </c>
      <c r="F949" s="16" t="e">
        <f>'Heat Map Export'!R948 - $F$6</f>
        <v>#N/A</v>
      </c>
      <c r="G949" s="16" t="e">
        <f>'Heat Map Export'!U948- $G$6</f>
        <v>#N/A</v>
      </c>
      <c r="H949" s="16" t="e">
        <f>'Heat Map Export'!Y948 - $H$6</f>
        <v>#N/A</v>
      </c>
      <c r="I949" s="17" t="e">
        <f>'Heat Map Export'!AB948-$I$6</f>
        <v>#N/A</v>
      </c>
    </row>
    <row r="950" spans="1:9" s="14" customFormat="1" x14ac:dyDescent="0.2">
      <c r="A950" s="24">
        <f>'Heat Map Export'!A949</f>
        <v>0</v>
      </c>
      <c r="B950" s="25">
        <f>'Heat Map Export'!B949</f>
        <v>0</v>
      </c>
      <c r="C950" s="16" t="e">
        <f>'Heat Map Export'!C949 - $C$6</f>
        <v>#N/A</v>
      </c>
      <c r="D950" s="16" t="e">
        <f>'Heat Map Export'!F949 - $D$6</f>
        <v>#N/A</v>
      </c>
      <c r="E950" s="16" t="e">
        <f>'Heat Map Export'!J949- $E$6</f>
        <v>#N/A</v>
      </c>
      <c r="F950" s="16" t="e">
        <f>'Heat Map Export'!R949 - $F$6</f>
        <v>#N/A</v>
      </c>
      <c r="G950" s="16" t="e">
        <f>'Heat Map Export'!U949- $G$6</f>
        <v>#N/A</v>
      </c>
      <c r="H950" s="16" t="e">
        <f>'Heat Map Export'!Y949 - $H$6</f>
        <v>#N/A</v>
      </c>
      <c r="I950" s="17" t="e">
        <f>'Heat Map Export'!AB949-$I$6</f>
        <v>#N/A</v>
      </c>
    </row>
    <row r="951" spans="1:9" s="14" customFormat="1" x14ac:dyDescent="0.2">
      <c r="A951" s="24">
        <f>'Heat Map Export'!A950</f>
        <v>0</v>
      </c>
      <c r="B951" s="25">
        <f>'Heat Map Export'!B950</f>
        <v>0</v>
      </c>
      <c r="C951" s="16" t="e">
        <f>'Heat Map Export'!C950 - $C$6</f>
        <v>#N/A</v>
      </c>
      <c r="D951" s="16" t="e">
        <f>'Heat Map Export'!F950 - $D$6</f>
        <v>#N/A</v>
      </c>
      <c r="E951" s="16" t="e">
        <f>'Heat Map Export'!J950- $E$6</f>
        <v>#N/A</v>
      </c>
      <c r="F951" s="16" t="e">
        <f>'Heat Map Export'!R950 - $F$6</f>
        <v>#N/A</v>
      </c>
      <c r="G951" s="16" t="e">
        <f>'Heat Map Export'!U950- $G$6</f>
        <v>#N/A</v>
      </c>
      <c r="H951" s="16" t="e">
        <f>'Heat Map Export'!Y950 - $H$6</f>
        <v>#N/A</v>
      </c>
      <c r="I951" s="17" t="e">
        <f>'Heat Map Export'!AB950-$I$6</f>
        <v>#N/A</v>
      </c>
    </row>
    <row r="952" spans="1:9" s="14" customFormat="1" x14ac:dyDescent="0.2">
      <c r="A952" s="24">
        <f>'Heat Map Export'!A951</f>
        <v>0</v>
      </c>
      <c r="B952" s="25">
        <f>'Heat Map Export'!B951</f>
        <v>0</v>
      </c>
      <c r="C952" s="16" t="e">
        <f>'Heat Map Export'!C951 - $C$6</f>
        <v>#N/A</v>
      </c>
      <c r="D952" s="16" t="e">
        <f>'Heat Map Export'!F951 - $D$6</f>
        <v>#N/A</v>
      </c>
      <c r="E952" s="16" t="e">
        <f>'Heat Map Export'!J951- $E$6</f>
        <v>#N/A</v>
      </c>
      <c r="F952" s="16" t="e">
        <f>'Heat Map Export'!R951 - $F$6</f>
        <v>#N/A</v>
      </c>
      <c r="G952" s="16" t="e">
        <f>'Heat Map Export'!U951- $G$6</f>
        <v>#N/A</v>
      </c>
      <c r="H952" s="16" t="e">
        <f>'Heat Map Export'!Y951 - $H$6</f>
        <v>#N/A</v>
      </c>
      <c r="I952" s="17" t="e">
        <f>'Heat Map Export'!AB951-$I$6</f>
        <v>#N/A</v>
      </c>
    </row>
    <row r="953" spans="1:9" s="14" customFormat="1" x14ac:dyDescent="0.2">
      <c r="A953" s="24">
        <f>'Heat Map Export'!A952</f>
        <v>0</v>
      </c>
      <c r="B953" s="25">
        <f>'Heat Map Export'!B952</f>
        <v>0</v>
      </c>
      <c r="C953" s="16" t="e">
        <f>'Heat Map Export'!C952 - $C$6</f>
        <v>#N/A</v>
      </c>
      <c r="D953" s="16" t="e">
        <f>'Heat Map Export'!F952 - $D$6</f>
        <v>#N/A</v>
      </c>
      <c r="E953" s="16" t="e">
        <f>'Heat Map Export'!J952- $E$6</f>
        <v>#N/A</v>
      </c>
      <c r="F953" s="16" t="e">
        <f>'Heat Map Export'!R952 - $F$6</f>
        <v>#N/A</v>
      </c>
      <c r="G953" s="16" t="e">
        <f>'Heat Map Export'!U952- $G$6</f>
        <v>#N/A</v>
      </c>
      <c r="H953" s="16" t="e">
        <f>'Heat Map Export'!Y952 - $H$6</f>
        <v>#N/A</v>
      </c>
      <c r="I953" s="17" t="e">
        <f>'Heat Map Export'!AB952-$I$6</f>
        <v>#N/A</v>
      </c>
    </row>
    <row r="954" spans="1:9" s="14" customFormat="1" x14ac:dyDescent="0.2">
      <c r="A954" s="24">
        <f>'Heat Map Export'!A953</f>
        <v>0</v>
      </c>
      <c r="B954" s="25">
        <f>'Heat Map Export'!B953</f>
        <v>0</v>
      </c>
      <c r="C954" s="16" t="e">
        <f>'Heat Map Export'!C953 - $C$6</f>
        <v>#N/A</v>
      </c>
      <c r="D954" s="16" t="e">
        <f>'Heat Map Export'!F953 - $D$6</f>
        <v>#N/A</v>
      </c>
      <c r="E954" s="16" t="e">
        <f>'Heat Map Export'!J953- $E$6</f>
        <v>#N/A</v>
      </c>
      <c r="F954" s="16" t="e">
        <f>'Heat Map Export'!R953 - $F$6</f>
        <v>#N/A</v>
      </c>
      <c r="G954" s="16" t="e">
        <f>'Heat Map Export'!U953- $G$6</f>
        <v>#N/A</v>
      </c>
      <c r="H954" s="16" t="e">
        <f>'Heat Map Export'!Y953 - $H$6</f>
        <v>#N/A</v>
      </c>
      <c r="I954" s="17" t="e">
        <f>'Heat Map Export'!AB953-$I$6</f>
        <v>#N/A</v>
      </c>
    </row>
    <row r="955" spans="1:9" s="14" customFormat="1" x14ac:dyDescent="0.2">
      <c r="A955" s="24">
        <f>'Heat Map Export'!A954</f>
        <v>0</v>
      </c>
      <c r="B955" s="25">
        <f>'Heat Map Export'!B954</f>
        <v>0</v>
      </c>
      <c r="C955" s="16" t="e">
        <f>'Heat Map Export'!C954 - $C$6</f>
        <v>#N/A</v>
      </c>
      <c r="D955" s="16" t="e">
        <f>'Heat Map Export'!F954 - $D$6</f>
        <v>#N/A</v>
      </c>
      <c r="E955" s="16" t="e">
        <f>'Heat Map Export'!J954- $E$6</f>
        <v>#N/A</v>
      </c>
      <c r="F955" s="16" t="e">
        <f>'Heat Map Export'!R954 - $F$6</f>
        <v>#N/A</v>
      </c>
      <c r="G955" s="16" t="e">
        <f>'Heat Map Export'!U954- $G$6</f>
        <v>#N/A</v>
      </c>
      <c r="H955" s="16" t="e">
        <f>'Heat Map Export'!Y954 - $H$6</f>
        <v>#N/A</v>
      </c>
      <c r="I955" s="17" t="e">
        <f>'Heat Map Export'!AB954-$I$6</f>
        <v>#N/A</v>
      </c>
    </row>
    <row r="956" spans="1:9" s="14" customFormat="1" x14ac:dyDescent="0.2">
      <c r="A956" s="24">
        <f>'Heat Map Export'!A955</f>
        <v>0</v>
      </c>
      <c r="B956" s="25">
        <f>'Heat Map Export'!B955</f>
        <v>0</v>
      </c>
      <c r="C956" s="16" t="e">
        <f>'Heat Map Export'!C955 - $C$6</f>
        <v>#N/A</v>
      </c>
      <c r="D956" s="16" t="e">
        <f>'Heat Map Export'!F955 - $D$6</f>
        <v>#N/A</v>
      </c>
      <c r="E956" s="16" t="e">
        <f>'Heat Map Export'!J955- $E$6</f>
        <v>#N/A</v>
      </c>
      <c r="F956" s="16" t="e">
        <f>'Heat Map Export'!R955 - $F$6</f>
        <v>#N/A</v>
      </c>
      <c r="G956" s="16" t="e">
        <f>'Heat Map Export'!U955- $G$6</f>
        <v>#N/A</v>
      </c>
      <c r="H956" s="16" t="e">
        <f>'Heat Map Export'!Y955 - $H$6</f>
        <v>#N/A</v>
      </c>
      <c r="I956" s="17" t="e">
        <f>'Heat Map Export'!AB955-$I$6</f>
        <v>#N/A</v>
      </c>
    </row>
    <row r="957" spans="1:9" s="14" customFormat="1" x14ac:dyDescent="0.2">
      <c r="A957" s="24">
        <f>'Heat Map Export'!A956</f>
        <v>0</v>
      </c>
      <c r="B957" s="25">
        <f>'Heat Map Export'!B956</f>
        <v>0</v>
      </c>
      <c r="C957" s="16" t="e">
        <f>'Heat Map Export'!C956 - $C$6</f>
        <v>#N/A</v>
      </c>
      <c r="D957" s="16" t="e">
        <f>'Heat Map Export'!F956 - $D$6</f>
        <v>#N/A</v>
      </c>
      <c r="E957" s="16" t="e">
        <f>'Heat Map Export'!J956- $E$6</f>
        <v>#N/A</v>
      </c>
      <c r="F957" s="16" t="e">
        <f>'Heat Map Export'!R956 - $F$6</f>
        <v>#N/A</v>
      </c>
      <c r="G957" s="16" t="e">
        <f>'Heat Map Export'!U956- $G$6</f>
        <v>#N/A</v>
      </c>
      <c r="H957" s="16" t="e">
        <f>'Heat Map Export'!Y956 - $H$6</f>
        <v>#N/A</v>
      </c>
      <c r="I957" s="17" t="e">
        <f>'Heat Map Export'!AB956-$I$6</f>
        <v>#N/A</v>
      </c>
    </row>
    <row r="958" spans="1:9" s="14" customFormat="1" x14ac:dyDescent="0.2">
      <c r="A958" s="24">
        <f>'Heat Map Export'!A957</f>
        <v>0</v>
      </c>
      <c r="B958" s="25">
        <f>'Heat Map Export'!B957</f>
        <v>0</v>
      </c>
      <c r="C958" s="16" t="e">
        <f>'Heat Map Export'!C957 - $C$6</f>
        <v>#N/A</v>
      </c>
      <c r="D958" s="16" t="e">
        <f>'Heat Map Export'!F957 - $D$6</f>
        <v>#N/A</v>
      </c>
      <c r="E958" s="16" t="e">
        <f>'Heat Map Export'!J957- $E$6</f>
        <v>#N/A</v>
      </c>
      <c r="F958" s="16" t="e">
        <f>'Heat Map Export'!R957 - $F$6</f>
        <v>#N/A</v>
      </c>
      <c r="G958" s="16" t="e">
        <f>'Heat Map Export'!U957- $G$6</f>
        <v>#N/A</v>
      </c>
      <c r="H958" s="16" t="e">
        <f>'Heat Map Export'!Y957 - $H$6</f>
        <v>#N/A</v>
      </c>
      <c r="I958" s="17" t="e">
        <f>'Heat Map Export'!AB957-$I$6</f>
        <v>#N/A</v>
      </c>
    </row>
    <row r="959" spans="1:9" s="14" customFormat="1" x14ac:dyDescent="0.2">
      <c r="A959" s="24">
        <f>'Heat Map Export'!A958</f>
        <v>0</v>
      </c>
      <c r="B959" s="25">
        <f>'Heat Map Export'!B958</f>
        <v>0</v>
      </c>
      <c r="C959" s="16" t="e">
        <f>'Heat Map Export'!C958 - $C$6</f>
        <v>#N/A</v>
      </c>
      <c r="D959" s="16" t="e">
        <f>'Heat Map Export'!F958 - $D$6</f>
        <v>#N/A</v>
      </c>
      <c r="E959" s="16" t="e">
        <f>'Heat Map Export'!J958- $E$6</f>
        <v>#N/A</v>
      </c>
      <c r="F959" s="16" t="e">
        <f>'Heat Map Export'!R958 - $F$6</f>
        <v>#N/A</v>
      </c>
      <c r="G959" s="16" t="e">
        <f>'Heat Map Export'!U958- $G$6</f>
        <v>#N/A</v>
      </c>
      <c r="H959" s="16" t="e">
        <f>'Heat Map Export'!Y958 - $H$6</f>
        <v>#N/A</v>
      </c>
      <c r="I959" s="17" t="e">
        <f>'Heat Map Export'!AB958-$I$6</f>
        <v>#N/A</v>
      </c>
    </row>
    <row r="960" spans="1:9" s="14" customFormat="1" x14ac:dyDescent="0.2">
      <c r="A960" s="24">
        <f>'Heat Map Export'!A959</f>
        <v>0</v>
      </c>
      <c r="B960" s="25">
        <f>'Heat Map Export'!B959</f>
        <v>0</v>
      </c>
      <c r="C960" s="16" t="e">
        <f>'Heat Map Export'!C959 - $C$6</f>
        <v>#N/A</v>
      </c>
      <c r="D960" s="16" t="e">
        <f>'Heat Map Export'!F959 - $D$6</f>
        <v>#N/A</v>
      </c>
      <c r="E960" s="16" t="e">
        <f>'Heat Map Export'!J959- $E$6</f>
        <v>#N/A</v>
      </c>
      <c r="F960" s="16" t="e">
        <f>'Heat Map Export'!R959 - $F$6</f>
        <v>#N/A</v>
      </c>
      <c r="G960" s="16" t="e">
        <f>'Heat Map Export'!U959- $G$6</f>
        <v>#N/A</v>
      </c>
      <c r="H960" s="16" t="e">
        <f>'Heat Map Export'!Y959 - $H$6</f>
        <v>#N/A</v>
      </c>
      <c r="I960" s="17" t="e">
        <f>'Heat Map Export'!AB959-$I$6</f>
        <v>#N/A</v>
      </c>
    </row>
    <row r="961" spans="1:9" s="14" customFormat="1" x14ac:dyDescent="0.2">
      <c r="A961" s="24">
        <f>'Heat Map Export'!A960</f>
        <v>0</v>
      </c>
      <c r="B961" s="25">
        <f>'Heat Map Export'!B960</f>
        <v>0</v>
      </c>
      <c r="C961" s="16" t="e">
        <f>'Heat Map Export'!C960 - $C$6</f>
        <v>#N/A</v>
      </c>
      <c r="D961" s="16" t="e">
        <f>'Heat Map Export'!F960 - $D$6</f>
        <v>#N/A</v>
      </c>
      <c r="E961" s="16" t="e">
        <f>'Heat Map Export'!J960- $E$6</f>
        <v>#N/A</v>
      </c>
      <c r="F961" s="16" t="e">
        <f>'Heat Map Export'!R960 - $F$6</f>
        <v>#N/A</v>
      </c>
      <c r="G961" s="16" t="e">
        <f>'Heat Map Export'!U960- $G$6</f>
        <v>#N/A</v>
      </c>
      <c r="H961" s="16" t="e">
        <f>'Heat Map Export'!Y960 - $H$6</f>
        <v>#N/A</v>
      </c>
      <c r="I961" s="17" t="e">
        <f>'Heat Map Export'!AB960-$I$6</f>
        <v>#N/A</v>
      </c>
    </row>
    <row r="962" spans="1:9" s="14" customFormat="1" x14ac:dyDescent="0.2">
      <c r="A962" s="24">
        <f>'Heat Map Export'!A961</f>
        <v>0</v>
      </c>
      <c r="B962" s="25">
        <f>'Heat Map Export'!B961</f>
        <v>0</v>
      </c>
      <c r="C962" s="16" t="e">
        <f>'Heat Map Export'!C961 - $C$6</f>
        <v>#N/A</v>
      </c>
      <c r="D962" s="16" t="e">
        <f>'Heat Map Export'!F961 - $D$6</f>
        <v>#N/A</v>
      </c>
      <c r="E962" s="16" t="e">
        <f>'Heat Map Export'!J961- $E$6</f>
        <v>#N/A</v>
      </c>
      <c r="F962" s="16" t="e">
        <f>'Heat Map Export'!R961 - $F$6</f>
        <v>#N/A</v>
      </c>
      <c r="G962" s="16" t="e">
        <f>'Heat Map Export'!U961- $G$6</f>
        <v>#N/A</v>
      </c>
      <c r="H962" s="16" t="e">
        <f>'Heat Map Export'!Y961 - $H$6</f>
        <v>#N/A</v>
      </c>
      <c r="I962" s="17" t="e">
        <f>'Heat Map Export'!AB961-$I$6</f>
        <v>#N/A</v>
      </c>
    </row>
    <row r="963" spans="1:9" s="14" customFormat="1" x14ac:dyDescent="0.2">
      <c r="A963" s="24">
        <f>'Heat Map Export'!A962</f>
        <v>0</v>
      </c>
      <c r="B963" s="25">
        <f>'Heat Map Export'!B962</f>
        <v>0</v>
      </c>
      <c r="C963" s="16" t="e">
        <f>'Heat Map Export'!C962 - $C$6</f>
        <v>#N/A</v>
      </c>
      <c r="D963" s="16" t="e">
        <f>'Heat Map Export'!F962 - $D$6</f>
        <v>#N/A</v>
      </c>
      <c r="E963" s="16" t="e">
        <f>'Heat Map Export'!J962- $E$6</f>
        <v>#N/A</v>
      </c>
      <c r="F963" s="16" t="e">
        <f>'Heat Map Export'!R962 - $F$6</f>
        <v>#N/A</v>
      </c>
      <c r="G963" s="16" t="e">
        <f>'Heat Map Export'!U962- $G$6</f>
        <v>#N/A</v>
      </c>
      <c r="H963" s="16" t="e">
        <f>'Heat Map Export'!Y962 - $H$6</f>
        <v>#N/A</v>
      </c>
      <c r="I963" s="17" t="e">
        <f>'Heat Map Export'!AB962-$I$6</f>
        <v>#N/A</v>
      </c>
    </row>
    <row r="964" spans="1:9" s="14" customFormat="1" x14ac:dyDescent="0.2">
      <c r="A964" s="24">
        <f>'Heat Map Export'!A963</f>
        <v>0</v>
      </c>
      <c r="B964" s="25">
        <f>'Heat Map Export'!B963</f>
        <v>0</v>
      </c>
      <c r="C964" s="16" t="e">
        <f>'Heat Map Export'!C963 - $C$6</f>
        <v>#N/A</v>
      </c>
      <c r="D964" s="16" t="e">
        <f>'Heat Map Export'!F963 - $D$6</f>
        <v>#N/A</v>
      </c>
      <c r="E964" s="16" t="e">
        <f>'Heat Map Export'!J963- $E$6</f>
        <v>#N/A</v>
      </c>
      <c r="F964" s="16" t="e">
        <f>'Heat Map Export'!R963 - $F$6</f>
        <v>#N/A</v>
      </c>
      <c r="G964" s="16" t="e">
        <f>'Heat Map Export'!U963- $G$6</f>
        <v>#N/A</v>
      </c>
      <c r="H964" s="16" t="e">
        <f>'Heat Map Export'!Y963 - $H$6</f>
        <v>#N/A</v>
      </c>
      <c r="I964" s="17" t="e">
        <f>'Heat Map Export'!AB963-$I$6</f>
        <v>#N/A</v>
      </c>
    </row>
    <row r="965" spans="1:9" s="14" customFormat="1" x14ac:dyDescent="0.2">
      <c r="A965" s="24">
        <f>'Heat Map Export'!A964</f>
        <v>0</v>
      </c>
      <c r="B965" s="25">
        <f>'Heat Map Export'!B964</f>
        <v>0</v>
      </c>
      <c r="C965" s="16" t="e">
        <f>'Heat Map Export'!C964 - $C$6</f>
        <v>#N/A</v>
      </c>
      <c r="D965" s="16" t="e">
        <f>'Heat Map Export'!F964 - $D$6</f>
        <v>#N/A</v>
      </c>
      <c r="E965" s="16" t="e">
        <f>'Heat Map Export'!J964- $E$6</f>
        <v>#N/A</v>
      </c>
      <c r="F965" s="16" t="e">
        <f>'Heat Map Export'!R964 - $F$6</f>
        <v>#N/A</v>
      </c>
      <c r="G965" s="16" t="e">
        <f>'Heat Map Export'!U964- $G$6</f>
        <v>#N/A</v>
      </c>
      <c r="H965" s="16" t="e">
        <f>'Heat Map Export'!Y964 - $H$6</f>
        <v>#N/A</v>
      </c>
      <c r="I965" s="17" t="e">
        <f>'Heat Map Export'!AB964-$I$6</f>
        <v>#N/A</v>
      </c>
    </row>
    <row r="966" spans="1:9" s="14" customFormat="1" x14ac:dyDescent="0.2">
      <c r="A966" s="24">
        <f>'Heat Map Export'!A965</f>
        <v>0</v>
      </c>
      <c r="B966" s="25">
        <f>'Heat Map Export'!B965</f>
        <v>0</v>
      </c>
      <c r="C966" s="16" t="e">
        <f>'Heat Map Export'!C965 - $C$6</f>
        <v>#N/A</v>
      </c>
      <c r="D966" s="16" t="e">
        <f>'Heat Map Export'!F965 - $D$6</f>
        <v>#N/A</v>
      </c>
      <c r="E966" s="16" t="e">
        <f>'Heat Map Export'!J965- $E$6</f>
        <v>#N/A</v>
      </c>
      <c r="F966" s="16" t="e">
        <f>'Heat Map Export'!R965 - $F$6</f>
        <v>#N/A</v>
      </c>
      <c r="G966" s="16" t="e">
        <f>'Heat Map Export'!U965- $G$6</f>
        <v>#N/A</v>
      </c>
      <c r="H966" s="16" t="e">
        <f>'Heat Map Export'!Y965 - $H$6</f>
        <v>#N/A</v>
      </c>
      <c r="I966" s="17" t="e">
        <f>'Heat Map Export'!AB965-$I$6</f>
        <v>#N/A</v>
      </c>
    </row>
    <row r="967" spans="1:9" s="14" customFormat="1" x14ac:dyDescent="0.2">
      <c r="A967" s="24">
        <f>'Heat Map Export'!A966</f>
        <v>0</v>
      </c>
      <c r="B967" s="25">
        <f>'Heat Map Export'!B966</f>
        <v>0</v>
      </c>
      <c r="C967" s="16" t="e">
        <f>'Heat Map Export'!C966 - $C$6</f>
        <v>#N/A</v>
      </c>
      <c r="D967" s="16" t="e">
        <f>'Heat Map Export'!F966 - $D$6</f>
        <v>#N/A</v>
      </c>
      <c r="E967" s="16" t="e">
        <f>'Heat Map Export'!J966- $E$6</f>
        <v>#N/A</v>
      </c>
      <c r="F967" s="16" t="e">
        <f>'Heat Map Export'!R966 - $F$6</f>
        <v>#N/A</v>
      </c>
      <c r="G967" s="16" t="e">
        <f>'Heat Map Export'!U966- $G$6</f>
        <v>#N/A</v>
      </c>
      <c r="H967" s="16" t="e">
        <f>'Heat Map Export'!Y966 - $H$6</f>
        <v>#N/A</v>
      </c>
      <c r="I967" s="17" t="e">
        <f>'Heat Map Export'!AB966-$I$6</f>
        <v>#N/A</v>
      </c>
    </row>
    <row r="968" spans="1:9" s="14" customFormat="1" x14ac:dyDescent="0.2">
      <c r="A968" s="24">
        <f>'Heat Map Export'!A967</f>
        <v>0</v>
      </c>
      <c r="B968" s="25">
        <f>'Heat Map Export'!B967</f>
        <v>0</v>
      </c>
      <c r="C968" s="16" t="e">
        <f>'Heat Map Export'!C967 - $C$6</f>
        <v>#N/A</v>
      </c>
      <c r="D968" s="16" t="e">
        <f>'Heat Map Export'!F967 - $D$6</f>
        <v>#N/A</v>
      </c>
      <c r="E968" s="16" t="e">
        <f>'Heat Map Export'!J967- $E$6</f>
        <v>#N/A</v>
      </c>
      <c r="F968" s="16" t="e">
        <f>'Heat Map Export'!R967 - $F$6</f>
        <v>#N/A</v>
      </c>
      <c r="G968" s="16" t="e">
        <f>'Heat Map Export'!U967- $G$6</f>
        <v>#N/A</v>
      </c>
      <c r="H968" s="16" t="e">
        <f>'Heat Map Export'!Y967 - $H$6</f>
        <v>#N/A</v>
      </c>
      <c r="I968" s="17" t="e">
        <f>'Heat Map Export'!AB967-$I$6</f>
        <v>#N/A</v>
      </c>
    </row>
    <row r="969" spans="1:9" s="14" customFormat="1" x14ac:dyDescent="0.2">
      <c r="A969" s="24">
        <f>'Heat Map Export'!A968</f>
        <v>0</v>
      </c>
      <c r="B969" s="25">
        <f>'Heat Map Export'!B968</f>
        <v>0</v>
      </c>
      <c r="C969" s="16" t="e">
        <f>'Heat Map Export'!C968 - $C$6</f>
        <v>#N/A</v>
      </c>
      <c r="D969" s="16" t="e">
        <f>'Heat Map Export'!F968 - $D$6</f>
        <v>#N/A</v>
      </c>
      <c r="E969" s="16" t="e">
        <f>'Heat Map Export'!J968- $E$6</f>
        <v>#N/A</v>
      </c>
      <c r="F969" s="16" t="e">
        <f>'Heat Map Export'!R968 - $F$6</f>
        <v>#N/A</v>
      </c>
      <c r="G969" s="16" t="e">
        <f>'Heat Map Export'!U968- $G$6</f>
        <v>#N/A</v>
      </c>
      <c r="H969" s="16" t="e">
        <f>'Heat Map Export'!Y968 - $H$6</f>
        <v>#N/A</v>
      </c>
      <c r="I969" s="17" t="e">
        <f>'Heat Map Export'!AB968-$I$6</f>
        <v>#N/A</v>
      </c>
    </row>
    <row r="970" spans="1:9" s="14" customFormat="1" x14ac:dyDescent="0.2">
      <c r="A970" s="24">
        <f>'Heat Map Export'!A969</f>
        <v>0</v>
      </c>
      <c r="B970" s="25">
        <f>'Heat Map Export'!B969</f>
        <v>0</v>
      </c>
      <c r="C970" s="16" t="e">
        <f>'Heat Map Export'!C969 - $C$6</f>
        <v>#N/A</v>
      </c>
      <c r="D970" s="16" t="e">
        <f>'Heat Map Export'!F969 - $D$6</f>
        <v>#N/A</v>
      </c>
      <c r="E970" s="16" t="e">
        <f>'Heat Map Export'!J969- $E$6</f>
        <v>#N/A</v>
      </c>
      <c r="F970" s="16" t="e">
        <f>'Heat Map Export'!R969 - $F$6</f>
        <v>#N/A</v>
      </c>
      <c r="G970" s="16" t="e">
        <f>'Heat Map Export'!U969- $G$6</f>
        <v>#N/A</v>
      </c>
      <c r="H970" s="16" t="e">
        <f>'Heat Map Export'!Y969 - $H$6</f>
        <v>#N/A</v>
      </c>
      <c r="I970" s="17" t="e">
        <f>'Heat Map Export'!AB969-$I$6</f>
        <v>#N/A</v>
      </c>
    </row>
    <row r="971" spans="1:9" s="14" customFormat="1" x14ac:dyDescent="0.2">
      <c r="A971" s="24">
        <f>'Heat Map Export'!A970</f>
        <v>0</v>
      </c>
      <c r="B971" s="25">
        <f>'Heat Map Export'!B970</f>
        <v>0</v>
      </c>
      <c r="C971" s="16" t="e">
        <f>'Heat Map Export'!C970 - $C$6</f>
        <v>#N/A</v>
      </c>
      <c r="D971" s="16" t="e">
        <f>'Heat Map Export'!F970 - $D$6</f>
        <v>#N/A</v>
      </c>
      <c r="E971" s="16" t="e">
        <f>'Heat Map Export'!J970- $E$6</f>
        <v>#N/A</v>
      </c>
      <c r="F971" s="16" t="e">
        <f>'Heat Map Export'!R970 - $F$6</f>
        <v>#N/A</v>
      </c>
      <c r="G971" s="16" t="e">
        <f>'Heat Map Export'!U970- $G$6</f>
        <v>#N/A</v>
      </c>
      <c r="H971" s="16" t="e">
        <f>'Heat Map Export'!Y970 - $H$6</f>
        <v>#N/A</v>
      </c>
      <c r="I971" s="17" t="e">
        <f>'Heat Map Export'!AB970-$I$6</f>
        <v>#N/A</v>
      </c>
    </row>
    <row r="972" spans="1:9" s="14" customFormat="1" x14ac:dyDescent="0.2">
      <c r="A972" s="24">
        <f>'Heat Map Export'!A971</f>
        <v>0</v>
      </c>
      <c r="B972" s="25">
        <f>'Heat Map Export'!B971</f>
        <v>0</v>
      </c>
      <c r="C972" s="16" t="e">
        <f>'Heat Map Export'!C971 - $C$6</f>
        <v>#N/A</v>
      </c>
      <c r="D972" s="16" t="e">
        <f>'Heat Map Export'!F971 - $D$6</f>
        <v>#N/A</v>
      </c>
      <c r="E972" s="16" t="e">
        <f>'Heat Map Export'!J971- $E$6</f>
        <v>#N/A</v>
      </c>
      <c r="F972" s="16" t="e">
        <f>'Heat Map Export'!R971 - $F$6</f>
        <v>#N/A</v>
      </c>
      <c r="G972" s="16" t="e">
        <f>'Heat Map Export'!U971- $G$6</f>
        <v>#N/A</v>
      </c>
      <c r="H972" s="16" t="e">
        <f>'Heat Map Export'!Y971 - $H$6</f>
        <v>#N/A</v>
      </c>
      <c r="I972" s="17" t="e">
        <f>'Heat Map Export'!AB971-$I$6</f>
        <v>#N/A</v>
      </c>
    </row>
    <row r="973" spans="1:9" s="14" customFormat="1" x14ac:dyDescent="0.2">
      <c r="A973" s="24">
        <f>'Heat Map Export'!A972</f>
        <v>0</v>
      </c>
      <c r="B973" s="25">
        <f>'Heat Map Export'!B972</f>
        <v>0</v>
      </c>
      <c r="C973" s="16" t="e">
        <f>'Heat Map Export'!C972 - $C$6</f>
        <v>#N/A</v>
      </c>
      <c r="D973" s="16" t="e">
        <f>'Heat Map Export'!F972 - $D$6</f>
        <v>#N/A</v>
      </c>
      <c r="E973" s="16" t="e">
        <f>'Heat Map Export'!J972- $E$6</f>
        <v>#N/A</v>
      </c>
      <c r="F973" s="16" t="e">
        <f>'Heat Map Export'!R972 - $F$6</f>
        <v>#N/A</v>
      </c>
      <c r="G973" s="16" t="e">
        <f>'Heat Map Export'!U972- $G$6</f>
        <v>#N/A</v>
      </c>
      <c r="H973" s="16" t="e">
        <f>'Heat Map Export'!Y972 - $H$6</f>
        <v>#N/A</v>
      </c>
      <c r="I973" s="17" t="e">
        <f>'Heat Map Export'!AB972-$I$6</f>
        <v>#N/A</v>
      </c>
    </row>
    <row r="974" spans="1:9" s="14" customFormat="1" x14ac:dyDescent="0.2">
      <c r="A974" s="24">
        <f>'Heat Map Export'!A973</f>
        <v>0</v>
      </c>
      <c r="B974" s="25">
        <f>'Heat Map Export'!B973</f>
        <v>0</v>
      </c>
      <c r="C974" s="16" t="e">
        <f>'Heat Map Export'!C973 - $C$6</f>
        <v>#N/A</v>
      </c>
      <c r="D974" s="16" t="e">
        <f>'Heat Map Export'!F973 - $D$6</f>
        <v>#N/A</v>
      </c>
      <c r="E974" s="16" t="e">
        <f>'Heat Map Export'!J973- $E$6</f>
        <v>#N/A</v>
      </c>
      <c r="F974" s="16" t="e">
        <f>'Heat Map Export'!R973 - $F$6</f>
        <v>#N/A</v>
      </c>
      <c r="G974" s="16" t="e">
        <f>'Heat Map Export'!U973- $G$6</f>
        <v>#N/A</v>
      </c>
      <c r="H974" s="16" t="e">
        <f>'Heat Map Export'!Y973 - $H$6</f>
        <v>#N/A</v>
      </c>
      <c r="I974" s="17" t="e">
        <f>'Heat Map Export'!AB973-$I$6</f>
        <v>#N/A</v>
      </c>
    </row>
    <row r="975" spans="1:9" s="14" customFormat="1" x14ac:dyDescent="0.2">
      <c r="A975" s="24">
        <f>'Heat Map Export'!A974</f>
        <v>0</v>
      </c>
      <c r="B975" s="25">
        <f>'Heat Map Export'!B974</f>
        <v>0</v>
      </c>
      <c r="C975" s="16" t="e">
        <f>'Heat Map Export'!C974 - $C$6</f>
        <v>#N/A</v>
      </c>
      <c r="D975" s="16" t="e">
        <f>'Heat Map Export'!F974 - $D$6</f>
        <v>#N/A</v>
      </c>
      <c r="E975" s="16" t="e">
        <f>'Heat Map Export'!J974- $E$6</f>
        <v>#N/A</v>
      </c>
      <c r="F975" s="16" t="e">
        <f>'Heat Map Export'!R974 - $F$6</f>
        <v>#N/A</v>
      </c>
      <c r="G975" s="16" t="e">
        <f>'Heat Map Export'!U974- $G$6</f>
        <v>#N/A</v>
      </c>
      <c r="H975" s="16" t="e">
        <f>'Heat Map Export'!Y974 - $H$6</f>
        <v>#N/A</v>
      </c>
      <c r="I975" s="17" t="e">
        <f>'Heat Map Export'!AB974-$I$6</f>
        <v>#N/A</v>
      </c>
    </row>
    <row r="976" spans="1:9" s="14" customFormat="1" x14ac:dyDescent="0.2">
      <c r="A976" s="24">
        <f>'Heat Map Export'!A975</f>
        <v>0</v>
      </c>
      <c r="B976" s="25">
        <f>'Heat Map Export'!B975</f>
        <v>0</v>
      </c>
      <c r="C976" s="16" t="e">
        <f>'Heat Map Export'!C975 - $C$6</f>
        <v>#N/A</v>
      </c>
      <c r="D976" s="16" t="e">
        <f>'Heat Map Export'!F975 - $D$6</f>
        <v>#N/A</v>
      </c>
      <c r="E976" s="16" t="e">
        <f>'Heat Map Export'!J975- $E$6</f>
        <v>#N/A</v>
      </c>
      <c r="F976" s="16" t="e">
        <f>'Heat Map Export'!R975 - $F$6</f>
        <v>#N/A</v>
      </c>
      <c r="G976" s="16" t="e">
        <f>'Heat Map Export'!U975- $G$6</f>
        <v>#N/A</v>
      </c>
      <c r="H976" s="16" t="e">
        <f>'Heat Map Export'!Y975 - $H$6</f>
        <v>#N/A</v>
      </c>
      <c r="I976" s="17" t="e">
        <f>'Heat Map Export'!AB975-$I$6</f>
        <v>#N/A</v>
      </c>
    </row>
    <row r="977" spans="1:9" s="14" customFormat="1" x14ac:dyDescent="0.2">
      <c r="A977" s="24">
        <f>'Heat Map Export'!A976</f>
        <v>0</v>
      </c>
      <c r="B977" s="25">
        <f>'Heat Map Export'!B976</f>
        <v>0</v>
      </c>
      <c r="C977" s="16" t="e">
        <f>'Heat Map Export'!C976 - $C$6</f>
        <v>#N/A</v>
      </c>
      <c r="D977" s="16" t="e">
        <f>'Heat Map Export'!F976 - $D$6</f>
        <v>#N/A</v>
      </c>
      <c r="E977" s="16" t="e">
        <f>'Heat Map Export'!J976- $E$6</f>
        <v>#N/A</v>
      </c>
      <c r="F977" s="16" t="e">
        <f>'Heat Map Export'!R976 - $F$6</f>
        <v>#N/A</v>
      </c>
      <c r="G977" s="16" t="e">
        <f>'Heat Map Export'!U976- $G$6</f>
        <v>#N/A</v>
      </c>
      <c r="H977" s="16" t="e">
        <f>'Heat Map Export'!Y976 - $H$6</f>
        <v>#N/A</v>
      </c>
      <c r="I977" s="17" t="e">
        <f>'Heat Map Export'!AB976-$I$6</f>
        <v>#N/A</v>
      </c>
    </row>
    <row r="978" spans="1:9" s="14" customFormat="1" x14ac:dyDescent="0.2">
      <c r="A978" s="24">
        <f>'Heat Map Export'!A977</f>
        <v>0</v>
      </c>
      <c r="B978" s="25">
        <f>'Heat Map Export'!B977</f>
        <v>0</v>
      </c>
      <c r="C978" s="16" t="e">
        <f>'Heat Map Export'!C977 - $C$6</f>
        <v>#N/A</v>
      </c>
      <c r="D978" s="16" t="e">
        <f>'Heat Map Export'!F977 - $D$6</f>
        <v>#N/A</v>
      </c>
      <c r="E978" s="16" t="e">
        <f>'Heat Map Export'!J977- $E$6</f>
        <v>#N/A</v>
      </c>
      <c r="F978" s="16" t="e">
        <f>'Heat Map Export'!R977 - $F$6</f>
        <v>#N/A</v>
      </c>
      <c r="G978" s="16" t="e">
        <f>'Heat Map Export'!U977- $G$6</f>
        <v>#N/A</v>
      </c>
      <c r="H978" s="16" t="e">
        <f>'Heat Map Export'!Y977 - $H$6</f>
        <v>#N/A</v>
      </c>
      <c r="I978" s="17" t="e">
        <f>'Heat Map Export'!AB977-$I$6</f>
        <v>#N/A</v>
      </c>
    </row>
    <row r="979" spans="1:9" s="14" customFormat="1" x14ac:dyDescent="0.2">
      <c r="A979" s="24">
        <f>'Heat Map Export'!A978</f>
        <v>0</v>
      </c>
      <c r="B979" s="25">
        <f>'Heat Map Export'!B978</f>
        <v>0</v>
      </c>
      <c r="C979" s="16" t="e">
        <f>'Heat Map Export'!C978 - $C$6</f>
        <v>#N/A</v>
      </c>
      <c r="D979" s="16" t="e">
        <f>'Heat Map Export'!F978 - $D$6</f>
        <v>#N/A</v>
      </c>
      <c r="E979" s="16" t="e">
        <f>'Heat Map Export'!J978- $E$6</f>
        <v>#N/A</v>
      </c>
      <c r="F979" s="16" t="e">
        <f>'Heat Map Export'!R978 - $F$6</f>
        <v>#N/A</v>
      </c>
      <c r="G979" s="16" t="e">
        <f>'Heat Map Export'!U978- $G$6</f>
        <v>#N/A</v>
      </c>
      <c r="H979" s="16" t="e">
        <f>'Heat Map Export'!Y978 - $H$6</f>
        <v>#N/A</v>
      </c>
      <c r="I979" s="17" t="e">
        <f>'Heat Map Export'!AB978-$I$6</f>
        <v>#N/A</v>
      </c>
    </row>
    <row r="980" spans="1:9" s="14" customFormat="1" x14ac:dyDescent="0.2">
      <c r="A980" s="24">
        <f>'Heat Map Export'!A979</f>
        <v>0</v>
      </c>
      <c r="B980" s="25">
        <f>'Heat Map Export'!B979</f>
        <v>0</v>
      </c>
      <c r="C980" s="16" t="e">
        <f>'Heat Map Export'!C979 - $C$6</f>
        <v>#N/A</v>
      </c>
      <c r="D980" s="16" t="e">
        <f>'Heat Map Export'!F979 - $D$6</f>
        <v>#N/A</v>
      </c>
      <c r="E980" s="16" t="e">
        <f>'Heat Map Export'!J979- $E$6</f>
        <v>#N/A</v>
      </c>
      <c r="F980" s="16" t="e">
        <f>'Heat Map Export'!R979 - $F$6</f>
        <v>#N/A</v>
      </c>
      <c r="G980" s="16" t="e">
        <f>'Heat Map Export'!U979- $G$6</f>
        <v>#N/A</v>
      </c>
      <c r="H980" s="16" t="e">
        <f>'Heat Map Export'!Y979 - $H$6</f>
        <v>#N/A</v>
      </c>
      <c r="I980" s="17" t="e">
        <f>'Heat Map Export'!AB979-$I$6</f>
        <v>#N/A</v>
      </c>
    </row>
    <row r="981" spans="1:9" s="14" customFormat="1" x14ac:dyDescent="0.2">
      <c r="A981" s="24">
        <f>'Heat Map Export'!A980</f>
        <v>0</v>
      </c>
      <c r="B981" s="25">
        <f>'Heat Map Export'!B980</f>
        <v>0</v>
      </c>
      <c r="C981" s="16" t="e">
        <f>'Heat Map Export'!C980 - $C$6</f>
        <v>#N/A</v>
      </c>
      <c r="D981" s="16" t="e">
        <f>'Heat Map Export'!F980 - $D$6</f>
        <v>#N/A</v>
      </c>
      <c r="E981" s="16" t="e">
        <f>'Heat Map Export'!J980- $E$6</f>
        <v>#N/A</v>
      </c>
      <c r="F981" s="16" t="e">
        <f>'Heat Map Export'!R980 - $F$6</f>
        <v>#N/A</v>
      </c>
      <c r="G981" s="16" t="e">
        <f>'Heat Map Export'!U980- $G$6</f>
        <v>#N/A</v>
      </c>
      <c r="H981" s="16" t="e">
        <f>'Heat Map Export'!Y980 - $H$6</f>
        <v>#N/A</v>
      </c>
      <c r="I981" s="17" t="e">
        <f>'Heat Map Export'!AB980-$I$6</f>
        <v>#N/A</v>
      </c>
    </row>
    <row r="982" spans="1:9" s="14" customFormat="1" x14ac:dyDescent="0.2">
      <c r="A982" s="24">
        <f>'Heat Map Export'!A981</f>
        <v>0</v>
      </c>
      <c r="B982" s="25">
        <f>'Heat Map Export'!B981</f>
        <v>0</v>
      </c>
      <c r="C982" s="16" t="e">
        <f>'Heat Map Export'!C981 - $C$6</f>
        <v>#N/A</v>
      </c>
      <c r="D982" s="16" t="e">
        <f>'Heat Map Export'!F981 - $D$6</f>
        <v>#N/A</v>
      </c>
      <c r="E982" s="16" t="e">
        <f>'Heat Map Export'!J981- $E$6</f>
        <v>#N/A</v>
      </c>
      <c r="F982" s="16" t="e">
        <f>'Heat Map Export'!R981 - $F$6</f>
        <v>#N/A</v>
      </c>
      <c r="G982" s="16" t="e">
        <f>'Heat Map Export'!U981- $G$6</f>
        <v>#N/A</v>
      </c>
      <c r="H982" s="16" t="e">
        <f>'Heat Map Export'!Y981 - $H$6</f>
        <v>#N/A</v>
      </c>
      <c r="I982" s="17" t="e">
        <f>'Heat Map Export'!AB981-$I$6</f>
        <v>#N/A</v>
      </c>
    </row>
    <row r="983" spans="1:9" s="14" customFormat="1" x14ac:dyDescent="0.2">
      <c r="A983" s="24">
        <f>'Heat Map Export'!A982</f>
        <v>0</v>
      </c>
      <c r="B983" s="25">
        <f>'Heat Map Export'!B982</f>
        <v>0</v>
      </c>
      <c r="C983" s="16" t="e">
        <f>'Heat Map Export'!C982 - $C$6</f>
        <v>#N/A</v>
      </c>
      <c r="D983" s="16" t="e">
        <f>'Heat Map Export'!F982 - $D$6</f>
        <v>#N/A</v>
      </c>
      <c r="E983" s="16" t="e">
        <f>'Heat Map Export'!J982- $E$6</f>
        <v>#N/A</v>
      </c>
      <c r="F983" s="16" t="e">
        <f>'Heat Map Export'!R982 - $F$6</f>
        <v>#N/A</v>
      </c>
      <c r="G983" s="16" t="e">
        <f>'Heat Map Export'!U982- $G$6</f>
        <v>#N/A</v>
      </c>
      <c r="H983" s="16" t="e">
        <f>'Heat Map Export'!Y982 - $H$6</f>
        <v>#N/A</v>
      </c>
      <c r="I983" s="17" t="e">
        <f>'Heat Map Export'!AB982-$I$6</f>
        <v>#N/A</v>
      </c>
    </row>
    <row r="984" spans="1:9" s="14" customFormat="1" x14ac:dyDescent="0.2">
      <c r="A984" s="24">
        <f>'Heat Map Export'!A983</f>
        <v>0</v>
      </c>
      <c r="B984" s="25">
        <f>'Heat Map Export'!B983</f>
        <v>0</v>
      </c>
      <c r="C984" s="16" t="e">
        <f>'Heat Map Export'!C983 - $C$6</f>
        <v>#N/A</v>
      </c>
      <c r="D984" s="16" t="e">
        <f>'Heat Map Export'!F983 - $D$6</f>
        <v>#N/A</v>
      </c>
      <c r="E984" s="16" t="e">
        <f>'Heat Map Export'!J983- $E$6</f>
        <v>#N/A</v>
      </c>
      <c r="F984" s="16" t="e">
        <f>'Heat Map Export'!R983 - $F$6</f>
        <v>#N/A</v>
      </c>
      <c r="G984" s="16" t="e">
        <f>'Heat Map Export'!U983- $G$6</f>
        <v>#N/A</v>
      </c>
      <c r="H984" s="16" t="e">
        <f>'Heat Map Export'!Y983 - $H$6</f>
        <v>#N/A</v>
      </c>
      <c r="I984" s="17" t="e">
        <f>'Heat Map Export'!AB983-$I$6</f>
        <v>#N/A</v>
      </c>
    </row>
    <row r="985" spans="1:9" s="14" customFormat="1" x14ac:dyDescent="0.2">
      <c r="A985" s="24">
        <f>'Heat Map Export'!A984</f>
        <v>0</v>
      </c>
      <c r="B985" s="25">
        <f>'Heat Map Export'!B984</f>
        <v>0</v>
      </c>
      <c r="C985" s="16" t="e">
        <f>'Heat Map Export'!C984 - $C$6</f>
        <v>#N/A</v>
      </c>
      <c r="D985" s="16" t="e">
        <f>'Heat Map Export'!F984 - $D$6</f>
        <v>#N/A</v>
      </c>
      <c r="E985" s="16" t="e">
        <f>'Heat Map Export'!J984- $E$6</f>
        <v>#N/A</v>
      </c>
      <c r="F985" s="16" t="e">
        <f>'Heat Map Export'!R984 - $F$6</f>
        <v>#N/A</v>
      </c>
      <c r="G985" s="16" t="e">
        <f>'Heat Map Export'!U984- $G$6</f>
        <v>#N/A</v>
      </c>
      <c r="H985" s="16" t="e">
        <f>'Heat Map Export'!Y984 - $H$6</f>
        <v>#N/A</v>
      </c>
      <c r="I985" s="17" t="e">
        <f>'Heat Map Export'!AB984-$I$6</f>
        <v>#N/A</v>
      </c>
    </row>
    <row r="986" spans="1:9" s="14" customFormat="1" x14ac:dyDescent="0.2">
      <c r="A986" s="24">
        <f>'Heat Map Export'!A985</f>
        <v>0</v>
      </c>
      <c r="B986" s="25">
        <f>'Heat Map Export'!B985</f>
        <v>0</v>
      </c>
      <c r="C986" s="16" t="e">
        <f>'Heat Map Export'!C985 - $C$6</f>
        <v>#N/A</v>
      </c>
      <c r="D986" s="16" t="e">
        <f>'Heat Map Export'!F985 - $D$6</f>
        <v>#N/A</v>
      </c>
      <c r="E986" s="16" t="e">
        <f>'Heat Map Export'!J985- $E$6</f>
        <v>#N/A</v>
      </c>
      <c r="F986" s="16" t="e">
        <f>'Heat Map Export'!R985 - $F$6</f>
        <v>#N/A</v>
      </c>
      <c r="G986" s="16" t="e">
        <f>'Heat Map Export'!U985- $G$6</f>
        <v>#N/A</v>
      </c>
      <c r="H986" s="16" t="e">
        <f>'Heat Map Export'!Y985 - $H$6</f>
        <v>#N/A</v>
      </c>
      <c r="I986" s="17" t="e">
        <f>'Heat Map Export'!AB985-$I$6</f>
        <v>#N/A</v>
      </c>
    </row>
    <row r="987" spans="1:9" s="14" customFormat="1" x14ac:dyDescent="0.2">
      <c r="A987" s="24">
        <f>'Heat Map Export'!A986</f>
        <v>0</v>
      </c>
      <c r="B987" s="25">
        <f>'Heat Map Export'!B986</f>
        <v>0</v>
      </c>
      <c r="C987" s="16" t="e">
        <f>'Heat Map Export'!C986 - $C$6</f>
        <v>#N/A</v>
      </c>
      <c r="D987" s="16" t="e">
        <f>'Heat Map Export'!F986 - $D$6</f>
        <v>#N/A</v>
      </c>
      <c r="E987" s="16" t="e">
        <f>'Heat Map Export'!J986- $E$6</f>
        <v>#N/A</v>
      </c>
      <c r="F987" s="16" t="e">
        <f>'Heat Map Export'!R986 - $F$6</f>
        <v>#N/A</v>
      </c>
      <c r="G987" s="16" t="e">
        <f>'Heat Map Export'!U986- $G$6</f>
        <v>#N/A</v>
      </c>
      <c r="H987" s="16" t="e">
        <f>'Heat Map Export'!Y986 - $H$6</f>
        <v>#N/A</v>
      </c>
      <c r="I987" s="17" t="e">
        <f>'Heat Map Export'!AB986-$I$6</f>
        <v>#N/A</v>
      </c>
    </row>
    <row r="988" spans="1:9" s="14" customFormat="1" x14ac:dyDescent="0.2">
      <c r="A988" s="24">
        <f>'Heat Map Export'!A987</f>
        <v>0</v>
      </c>
      <c r="B988" s="25">
        <f>'Heat Map Export'!B987</f>
        <v>0</v>
      </c>
      <c r="C988" s="16" t="e">
        <f>'Heat Map Export'!C987 - $C$6</f>
        <v>#N/A</v>
      </c>
      <c r="D988" s="16" t="e">
        <f>'Heat Map Export'!F987 - $D$6</f>
        <v>#N/A</v>
      </c>
      <c r="E988" s="16" t="e">
        <f>'Heat Map Export'!J987- $E$6</f>
        <v>#N/A</v>
      </c>
      <c r="F988" s="16" t="e">
        <f>'Heat Map Export'!R987 - $F$6</f>
        <v>#N/A</v>
      </c>
      <c r="G988" s="16" t="e">
        <f>'Heat Map Export'!U987- $G$6</f>
        <v>#N/A</v>
      </c>
      <c r="H988" s="16" t="e">
        <f>'Heat Map Export'!Y987 - $H$6</f>
        <v>#N/A</v>
      </c>
      <c r="I988" s="17" t="e">
        <f>'Heat Map Export'!AB987-$I$6</f>
        <v>#N/A</v>
      </c>
    </row>
    <row r="989" spans="1:9" s="14" customFormat="1" x14ac:dyDescent="0.2">
      <c r="A989" s="24">
        <f>'Heat Map Export'!A988</f>
        <v>0</v>
      </c>
      <c r="B989" s="25">
        <f>'Heat Map Export'!B988</f>
        <v>0</v>
      </c>
      <c r="C989" s="16" t="e">
        <f>'Heat Map Export'!C988 - $C$6</f>
        <v>#N/A</v>
      </c>
      <c r="D989" s="16" t="e">
        <f>'Heat Map Export'!F988 - $D$6</f>
        <v>#N/A</v>
      </c>
      <c r="E989" s="16" t="e">
        <f>'Heat Map Export'!J988- $E$6</f>
        <v>#N/A</v>
      </c>
      <c r="F989" s="16" t="e">
        <f>'Heat Map Export'!R988 - $F$6</f>
        <v>#N/A</v>
      </c>
      <c r="G989" s="16" t="e">
        <f>'Heat Map Export'!U988- $G$6</f>
        <v>#N/A</v>
      </c>
      <c r="H989" s="16" t="e">
        <f>'Heat Map Export'!Y988 - $H$6</f>
        <v>#N/A</v>
      </c>
      <c r="I989" s="17" t="e">
        <f>'Heat Map Export'!AB988-$I$6</f>
        <v>#N/A</v>
      </c>
    </row>
    <row r="990" spans="1:9" s="14" customFormat="1" x14ac:dyDescent="0.2">
      <c r="A990" s="24">
        <f>'Heat Map Export'!A989</f>
        <v>0</v>
      </c>
      <c r="B990" s="25">
        <f>'Heat Map Export'!B989</f>
        <v>0</v>
      </c>
      <c r="C990" s="16" t="e">
        <f>'Heat Map Export'!C989 - $C$6</f>
        <v>#N/A</v>
      </c>
      <c r="D990" s="16" t="e">
        <f>'Heat Map Export'!F989 - $D$6</f>
        <v>#N/A</v>
      </c>
      <c r="E990" s="16" t="e">
        <f>'Heat Map Export'!J989- $E$6</f>
        <v>#N/A</v>
      </c>
      <c r="F990" s="16" t="e">
        <f>'Heat Map Export'!R989 - $F$6</f>
        <v>#N/A</v>
      </c>
      <c r="G990" s="16" t="e">
        <f>'Heat Map Export'!U989- $G$6</f>
        <v>#N/A</v>
      </c>
      <c r="H990" s="16" t="e">
        <f>'Heat Map Export'!Y989 - $H$6</f>
        <v>#N/A</v>
      </c>
      <c r="I990" s="17" t="e">
        <f>'Heat Map Export'!AB989-$I$6</f>
        <v>#N/A</v>
      </c>
    </row>
    <row r="991" spans="1:9" s="14" customFormat="1" x14ac:dyDescent="0.2">
      <c r="A991" s="24">
        <f>'Heat Map Export'!A990</f>
        <v>0</v>
      </c>
      <c r="B991" s="25">
        <f>'Heat Map Export'!B990</f>
        <v>0</v>
      </c>
      <c r="C991" s="16" t="e">
        <f>'Heat Map Export'!C990 - $C$6</f>
        <v>#N/A</v>
      </c>
      <c r="D991" s="16" t="e">
        <f>'Heat Map Export'!F990 - $D$6</f>
        <v>#N/A</v>
      </c>
      <c r="E991" s="16" t="e">
        <f>'Heat Map Export'!J990- $E$6</f>
        <v>#N/A</v>
      </c>
      <c r="F991" s="16" t="e">
        <f>'Heat Map Export'!R990 - $F$6</f>
        <v>#N/A</v>
      </c>
      <c r="G991" s="16" t="e">
        <f>'Heat Map Export'!U990- $G$6</f>
        <v>#N/A</v>
      </c>
      <c r="H991" s="16" t="e">
        <f>'Heat Map Export'!Y990 - $H$6</f>
        <v>#N/A</v>
      </c>
      <c r="I991" s="17" t="e">
        <f>'Heat Map Export'!AB990-$I$6</f>
        <v>#N/A</v>
      </c>
    </row>
    <row r="992" spans="1:9" s="14" customFormat="1" x14ac:dyDescent="0.2">
      <c r="A992" s="24">
        <f>'Heat Map Export'!A991</f>
        <v>0</v>
      </c>
      <c r="B992" s="25">
        <f>'Heat Map Export'!B991</f>
        <v>0</v>
      </c>
      <c r="C992" s="16" t="e">
        <f>'Heat Map Export'!C991 - $C$6</f>
        <v>#N/A</v>
      </c>
      <c r="D992" s="16" t="e">
        <f>'Heat Map Export'!F991 - $D$6</f>
        <v>#N/A</v>
      </c>
      <c r="E992" s="16" t="e">
        <f>'Heat Map Export'!J991- $E$6</f>
        <v>#N/A</v>
      </c>
      <c r="F992" s="16" t="e">
        <f>'Heat Map Export'!R991 - $F$6</f>
        <v>#N/A</v>
      </c>
      <c r="G992" s="16" t="e">
        <f>'Heat Map Export'!U991- $G$6</f>
        <v>#N/A</v>
      </c>
      <c r="H992" s="16" t="e">
        <f>'Heat Map Export'!Y991 - $H$6</f>
        <v>#N/A</v>
      </c>
      <c r="I992" s="17" t="e">
        <f>'Heat Map Export'!AB991-$I$6</f>
        <v>#N/A</v>
      </c>
    </row>
    <row r="993" spans="1:9" s="14" customFormat="1" x14ac:dyDescent="0.2">
      <c r="A993" s="24">
        <f>'Heat Map Export'!A992</f>
        <v>0</v>
      </c>
      <c r="B993" s="25">
        <f>'Heat Map Export'!B992</f>
        <v>0</v>
      </c>
      <c r="C993" s="16" t="e">
        <f>'Heat Map Export'!C992 - $C$6</f>
        <v>#N/A</v>
      </c>
      <c r="D993" s="16" t="e">
        <f>'Heat Map Export'!F992 - $D$6</f>
        <v>#N/A</v>
      </c>
      <c r="E993" s="16" t="e">
        <f>'Heat Map Export'!J992- $E$6</f>
        <v>#N/A</v>
      </c>
      <c r="F993" s="16" t="e">
        <f>'Heat Map Export'!R992 - $F$6</f>
        <v>#N/A</v>
      </c>
      <c r="G993" s="16" t="e">
        <f>'Heat Map Export'!U992- $G$6</f>
        <v>#N/A</v>
      </c>
      <c r="H993" s="16" t="e">
        <f>'Heat Map Export'!Y992 - $H$6</f>
        <v>#N/A</v>
      </c>
      <c r="I993" s="17" t="e">
        <f>'Heat Map Export'!AB992-$I$6</f>
        <v>#N/A</v>
      </c>
    </row>
    <row r="994" spans="1:9" s="14" customFormat="1" x14ac:dyDescent="0.2">
      <c r="A994" s="24">
        <f>'Heat Map Export'!A993</f>
        <v>0</v>
      </c>
      <c r="B994" s="25">
        <f>'Heat Map Export'!B993</f>
        <v>0</v>
      </c>
      <c r="C994" s="16" t="e">
        <f>'Heat Map Export'!C993 - $C$6</f>
        <v>#N/A</v>
      </c>
      <c r="D994" s="16" t="e">
        <f>'Heat Map Export'!F993 - $D$6</f>
        <v>#N/A</v>
      </c>
      <c r="E994" s="16" t="e">
        <f>'Heat Map Export'!J993- $E$6</f>
        <v>#N/A</v>
      </c>
      <c r="F994" s="16" t="e">
        <f>'Heat Map Export'!R993 - $F$6</f>
        <v>#N/A</v>
      </c>
      <c r="G994" s="16" t="e">
        <f>'Heat Map Export'!U993- $G$6</f>
        <v>#N/A</v>
      </c>
      <c r="H994" s="16" t="e">
        <f>'Heat Map Export'!Y993 - $H$6</f>
        <v>#N/A</v>
      </c>
      <c r="I994" s="17" t="e">
        <f>'Heat Map Export'!AB993-$I$6</f>
        <v>#N/A</v>
      </c>
    </row>
    <row r="995" spans="1:9" s="14" customFormat="1" x14ac:dyDescent="0.2">
      <c r="A995" s="24">
        <f>'Heat Map Export'!A994</f>
        <v>0</v>
      </c>
      <c r="B995" s="25">
        <f>'Heat Map Export'!B994</f>
        <v>0</v>
      </c>
      <c r="C995" s="16" t="e">
        <f>'Heat Map Export'!C994 - $C$6</f>
        <v>#N/A</v>
      </c>
      <c r="D995" s="16" t="e">
        <f>'Heat Map Export'!F994 - $D$6</f>
        <v>#N/A</v>
      </c>
      <c r="E995" s="16" t="e">
        <f>'Heat Map Export'!J994- $E$6</f>
        <v>#N/A</v>
      </c>
      <c r="F995" s="16" t="e">
        <f>'Heat Map Export'!R994 - $F$6</f>
        <v>#N/A</v>
      </c>
      <c r="G995" s="16" t="e">
        <f>'Heat Map Export'!U994- $G$6</f>
        <v>#N/A</v>
      </c>
      <c r="H995" s="16" t="e">
        <f>'Heat Map Export'!Y994 - $H$6</f>
        <v>#N/A</v>
      </c>
      <c r="I995" s="17" t="e">
        <f>'Heat Map Export'!AB994-$I$6</f>
        <v>#N/A</v>
      </c>
    </row>
    <row r="996" spans="1:9" s="14" customFormat="1" x14ac:dyDescent="0.2">
      <c r="A996" s="24">
        <f>'Heat Map Export'!A995</f>
        <v>0</v>
      </c>
      <c r="B996" s="25">
        <f>'Heat Map Export'!B995</f>
        <v>0</v>
      </c>
      <c r="C996" s="16" t="e">
        <f>'Heat Map Export'!C995 - $C$6</f>
        <v>#N/A</v>
      </c>
      <c r="D996" s="16" t="e">
        <f>'Heat Map Export'!F995 - $D$6</f>
        <v>#N/A</v>
      </c>
      <c r="E996" s="16" t="e">
        <f>'Heat Map Export'!J995- $E$6</f>
        <v>#N/A</v>
      </c>
      <c r="F996" s="16" t="e">
        <f>'Heat Map Export'!R995 - $F$6</f>
        <v>#N/A</v>
      </c>
      <c r="G996" s="16" t="e">
        <f>'Heat Map Export'!U995- $G$6</f>
        <v>#N/A</v>
      </c>
      <c r="H996" s="16" t="e">
        <f>'Heat Map Export'!Y995 - $H$6</f>
        <v>#N/A</v>
      </c>
      <c r="I996" s="17" t="e">
        <f>'Heat Map Export'!AB995-$I$6</f>
        <v>#N/A</v>
      </c>
    </row>
    <row r="997" spans="1:9" s="14" customFormat="1" x14ac:dyDescent="0.2">
      <c r="A997" s="24">
        <f>'Heat Map Export'!A996</f>
        <v>0</v>
      </c>
      <c r="B997" s="25">
        <f>'Heat Map Export'!B996</f>
        <v>0</v>
      </c>
      <c r="C997" s="16" t="e">
        <f>'Heat Map Export'!C996 - $C$6</f>
        <v>#N/A</v>
      </c>
      <c r="D997" s="16" t="e">
        <f>'Heat Map Export'!F996 - $D$6</f>
        <v>#N/A</v>
      </c>
      <c r="E997" s="16" t="e">
        <f>'Heat Map Export'!J996- $E$6</f>
        <v>#N/A</v>
      </c>
      <c r="F997" s="16" t="e">
        <f>'Heat Map Export'!R996 - $F$6</f>
        <v>#N/A</v>
      </c>
      <c r="G997" s="16" t="e">
        <f>'Heat Map Export'!U996- $G$6</f>
        <v>#N/A</v>
      </c>
      <c r="H997" s="16" t="e">
        <f>'Heat Map Export'!Y996 - $H$6</f>
        <v>#N/A</v>
      </c>
      <c r="I997" s="17" t="e">
        <f>'Heat Map Export'!AB996-$I$6</f>
        <v>#N/A</v>
      </c>
    </row>
    <row r="998" spans="1:9" s="14" customFormat="1" x14ac:dyDescent="0.2">
      <c r="A998" s="24">
        <f>'Heat Map Export'!A997</f>
        <v>0</v>
      </c>
      <c r="B998" s="25">
        <f>'Heat Map Export'!B997</f>
        <v>0</v>
      </c>
      <c r="C998" s="16" t="e">
        <f>'Heat Map Export'!C997 - $C$6</f>
        <v>#N/A</v>
      </c>
      <c r="D998" s="16" t="e">
        <f>'Heat Map Export'!F997 - $D$6</f>
        <v>#N/A</v>
      </c>
      <c r="E998" s="16" t="e">
        <f>'Heat Map Export'!J997- $E$6</f>
        <v>#N/A</v>
      </c>
      <c r="F998" s="16" t="e">
        <f>'Heat Map Export'!R997 - $F$6</f>
        <v>#N/A</v>
      </c>
      <c r="G998" s="16" t="e">
        <f>'Heat Map Export'!U997- $G$6</f>
        <v>#N/A</v>
      </c>
      <c r="H998" s="16" t="e">
        <f>'Heat Map Export'!Y997 - $H$6</f>
        <v>#N/A</v>
      </c>
      <c r="I998" s="17" t="e">
        <f>'Heat Map Export'!AB997-$I$6</f>
        <v>#N/A</v>
      </c>
    </row>
    <row r="999" spans="1:9" s="14" customFormat="1" x14ac:dyDescent="0.2">
      <c r="A999" s="24">
        <f>'Heat Map Export'!A998</f>
        <v>0</v>
      </c>
      <c r="B999" s="25">
        <f>'Heat Map Export'!B998</f>
        <v>0</v>
      </c>
      <c r="C999" s="16" t="e">
        <f>'Heat Map Export'!C998 - $C$6</f>
        <v>#N/A</v>
      </c>
      <c r="D999" s="16" t="e">
        <f>'Heat Map Export'!F998 - $D$6</f>
        <v>#N/A</v>
      </c>
      <c r="E999" s="16" t="e">
        <f>'Heat Map Export'!J998- $E$6</f>
        <v>#N/A</v>
      </c>
      <c r="F999" s="16" t="e">
        <f>'Heat Map Export'!R998 - $F$6</f>
        <v>#N/A</v>
      </c>
      <c r="G999" s="16" t="e">
        <f>'Heat Map Export'!U998- $G$6</f>
        <v>#N/A</v>
      </c>
      <c r="H999" s="16" t="e">
        <f>'Heat Map Export'!Y998 - $H$6</f>
        <v>#N/A</v>
      </c>
      <c r="I999" s="17" t="e">
        <f>'Heat Map Export'!AB998-$I$6</f>
        <v>#N/A</v>
      </c>
    </row>
    <row r="1000" spans="1:9" s="14" customFormat="1" x14ac:dyDescent="0.2">
      <c r="A1000" s="24">
        <f>'Heat Map Export'!A999</f>
        <v>0</v>
      </c>
      <c r="B1000" s="25">
        <f>'Heat Map Export'!B999</f>
        <v>0</v>
      </c>
      <c r="C1000" s="16" t="e">
        <f>'Heat Map Export'!C999 - $C$6</f>
        <v>#N/A</v>
      </c>
      <c r="D1000" s="16" t="e">
        <f>'Heat Map Export'!F999 - $D$6</f>
        <v>#N/A</v>
      </c>
      <c r="E1000" s="16" t="e">
        <f>'Heat Map Export'!J999- $E$6</f>
        <v>#N/A</v>
      </c>
      <c r="F1000" s="16" t="e">
        <f>'Heat Map Export'!R999 - $F$6</f>
        <v>#N/A</v>
      </c>
      <c r="G1000" s="16" t="e">
        <f>'Heat Map Export'!U999- $G$6</f>
        <v>#N/A</v>
      </c>
      <c r="H1000" s="16" t="e">
        <f>'Heat Map Export'!Y999 - $H$6</f>
        <v>#N/A</v>
      </c>
      <c r="I1000" s="17" t="e">
        <f>'Heat Map Export'!AB999-$I$6</f>
        <v>#N/A</v>
      </c>
    </row>
    <row r="1001" spans="1:9" s="14" customFormat="1" x14ac:dyDescent="0.2">
      <c r="A1001" s="24">
        <f>'Heat Map Export'!A1000</f>
        <v>0</v>
      </c>
      <c r="B1001" s="25">
        <f>'Heat Map Export'!B1000</f>
        <v>0</v>
      </c>
      <c r="C1001" s="16" t="e">
        <f>'Heat Map Export'!C1000 - $C$6</f>
        <v>#N/A</v>
      </c>
      <c r="D1001" s="16" t="e">
        <f>'Heat Map Export'!F1000 - $D$6</f>
        <v>#N/A</v>
      </c>
      <c r="E1001" s="16" t="e">
        <f>'Heat Map Export'!J1000- $E$6</f>
        <v>#N/A</v>
      </c>
      <c r="F1001" s="16" t="e">
        <f>'Heat Map Export'!R1000 - $F$6</f>
        <v>#N/A</v>
      </c>
      <c r="G1001" s="16" t="e">
        <f>'Heat Map Export'!U1000- $G$6</f>
        <v>#N/A</v>
      </c>
      <c r="H1001" s="16" t="e">
        <f>'Heat Map Export'!Y1000 - $H$6</f>
        <v>#N/A</v>
      </c>
      <c r="I1001" s="17" t="e">
        <f>'Heat Map Export'!AB1000-$I$6</f>
        <v>#N/A</v>
      </c>
    </row>
    <row r="1002" spans="1:9" s="14" customFormat="1" x14ac:dyDescent="0.2">
      <c r="A1002" s="24">
        <f>'Heat Map Export'!A1001</f>
        <v>0</v>
      </c>
      <c r="B1002" s="25">
        <f>'Heat Map Export'!B1001</f>
        <v>0</v>
      </c>
      <c r="C1002" s="16" t="e">
        <f>'Heat Map Export'!C1001 - $C$6</f>
        <v>#N/A</v>
      </c>
      <c r="D1002" s="16" t="e">
        <f>'Heat Map Export'!F1001 - $D$6</f>
        <v>#N/A</v>
      </c>
      <c r="E1002" s="16" t="e">
        <f>'Heat Map Export'!J1001- $E$6</f>
        <v>#N/A</v>
      </c>
      <c r="F1002" s="16" t="e">
        <f>'Heat Map Export'!R1001 - $F$6</f>
        <v>#N/A</v>
      </c>
      <c r="G1002" s="16" t="e">
        <f>'Heat Map Export'!U1001- $G$6</f>
        <v>#N/A</v>
      </c>
      <c r="H1002" s="16" t="e">
        <f>'Heat Map Export'!Y1001 - $H$6</f>
        <v>#N/A</v>
      </c>
      <c r="I1002" s="17" t="e">
        <f>'Heat Map Export'!AB1001-$I$6</f>
        <v>#N/A</v>
      </c>
    </row>
    <row r="1003" spans="1:9" s="14" customFormat="1" x14ac:dyDescent="0.2">
      <c r="A1003" s="24">
        <f>'Heat Map Export'!A1002</f>
        <v>0</v>
      </c>
      <c r="B1003" s="25">
        <f>'Heat Map Export'!B1002</f>
        <v>0</v>
      </c>
      <c r="C1003" s="16" t="e">
        <f>'Heat Map Export'!C1002 - $C$6</f>
        <v>#N/A</v>
      </c>
      <c r="D1003" s="16" t="e">
        <f>'Heat Map Export'!F1002 - $D$6</f>
        <v>#N/A</v>
      </c>
      <c r="E1003" s="16" t="e">
        <f>'Heat Map Export'!J1002- $E$6</f>
        <v>#N/A</v>
      </c>
      <c r="F1003" s="16" t="e">
        <f>'Heat Map Export'!R1002 - $F$6</f>
        <v>#N/A</v>
      </c>
      <c r="G1003" s="16" t="e">
        <f>'Heat Map Export'!U1002- $G$6</f>
        <v>#N/A</v>
      </c>
      <c r="H1003" s="16" t="e">
        <f>'Heat Map Export'!Y1002 - $H$6</f>
        <v>#N/A</v>
      </c>
      <c r="I1003" s="17" t="e">
        <f>'Heat Map Export'!AB1002-$I$6</f>
        <v>#N/A</v>
      </c>
    </row>
    <row r="1004" spans="1:9" s="14" customFormat="1" x14ac:dyDescent="0.2">
      <c r="A1004" s="24">
        <f>'Heat Map Export'!A1003</f>
        <v>0</v>
      </c>
      <c r="B1004" s="25">
        <f>'Heat Map Export'!B1003</f>
        <v>0</v>
      </c>
      <c r="C1004" s="16" t="e">
        <f>'Heat Map Export'!C1003 - $C$6</f>
        <v>#N/A</v>
      </c>
      <c r="D1004" s="16" t="e">
        <f>'Heat Map Export'!F1003 - $D$6</f>
        <v>#N/A</v>
      </c>
      <c r="E1004" s="16" t="e">
        <f>'Heat Map Export'!J1003- $E$6</f>
        <v>#N/A</v>
      </c>
      <c r="F1004" s="16" t="e">
        <f>'Heat Map Export'!R1003 - $F$6</f>
        <v>#N/A</v>
      </c>
      <c r="G1004" s="16" t="e">
        <f>'Heat Map Export'!U1003- $G$6</f>
        <v>#N/A</v>
      </c>
      <c r="H1004" s="16" t="e">
        <f>'Heat Map Export'!Y1003 - $H$6</f>
        <v>#N/A</v>
      </c>
      <c r="I1004" s="17" t="e">
        <f>'Heat Map Export'!AB1003-$I$6</f>
        <v>#N/A</v>
      </c>
    </row>
    <row r="1005" spans="1:9" s="14" customFormat="1" x14ac:dyDescent="0.2">
      <c r="A1005" s="26">
        <f>'Heat Map Export'!A1004</f>
        <v>0</v>
      </c>
      <c r="B1005" s="27">
        <f>'Heat Map Export'!B1004</f>
        <v>0</v>
      </c>
      <c r="C1005" s="16" t="e">
        <f>'Heat Map Export'!C1004 - $C$6</f>
        <v>#N/A</v>
      </c>
      <c r="D1005" s="16" t="e">
        <f>'Heat Map Export'!F1004 - $D$6</f>
        <v>#N/A</v>
      </c>
      <c r="E1005" s="16" t="e">
        <f>'Heat Map Export'!J1004- $E$6</f>
        <v>#N/A</v>
      </c>
      <c r="F1005" s="16" t="e">
        <f>'Heat Map Export'!R1004 - $F$6</f>
        <v>#N/A</v>
      </c>
      <c r="G1005" s="16" t="e">
        <f>'Heat Map Export'!U1004- $G$6</f>
        <v>#N/A</v>
      </c>
      <c r="H1005" s="16" t="e">
        <f>'Heat Map Export'!Y1004 - $H$6</f>
        <v>#N/A</v>
      </c>
      <c r="I1005" s="17" t="e">
        <f>'Heat Map Export'!AB1004-$I$6</f>
        <v>#N/A</v>
      </c>
    </row>
  </sheetData>
  <sheetProtection selectLockedCells="1"/>
  <mergeCells count="2">
    <mergeCell ref="A4:B4"/>
    <mergeCell ref="C4:I4"/>
  </mergeCells>
  <conditionalFormatting sqref="C7:I1005">
    <cfRule type="cellIs" dxfId="5" priority="1" operator="lessThan">
      <formula>0</formula>
    </cfRule>
    <cfRule type="cellIs" dxfId="4" priority="2" operator="greaterThan">
      <formula>0</formula>
    </cfRule>
    <cfRule type="cellIs" dxfId="3" priority="3" stopIfTrue="1" operator="equal">
      <formula>0</formula>
    </cfRule>
  </conditionalFormatting>
  <hyperlinks>
    <hyperlink ref="A2" location="'Table of Contents'!A1" display="Back to Table of Contents" xr:uid="{0277BF5A-52E0-4DFA-BD52-902877043275}"/>
  </hyperlink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Table of Contents</vt:lpstr>
      <vt:lpstr>Heat Map Export</vt:lpstr>
      <vt:lpstr>Benchmark Selection</vt:lpstr>
      <vt:lpstr>DiffToBenchmark (Dimension)</vt:lpstr>
      <vt:lpstr>DiffToBenchmark (Question)</vt:lpstr>
      <vt:lpstr>DiffToBenchmark (Dimension) (2)</vt:lpstr>
      <vt:lpstr>DiffToBenchmark (Question) (2)</vt:lpstr>
      <vt:lpstr>DiffToBenchmark (Dimension) (3)</vt:lpstr>
      <vt:lpstr>DiffToBenchmark (Question) (3)</vt:lpstr>
      <vt:lpstr>Benchmark</vt:lpstr>
      <vt:lpstr>DimensionLevelBenchmarks</vt:lpstr>
      <vt:lpstr>QuestionLevelBenchmark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MacKinlay</dc:creator>
  <cp:lastModifiedBy>Rene Germain</cp:lastModifiedBy>
  <dcterms:created xsi:type="dcterms:W3CDTF">2024-05-08T16:43:34Z</dcterms:created>
  <dcterms:modified xsi:type="dcterms:W3CDTF">2025-11-05T16:28:21Z</dcterms:modified>
</cp:coreProperties>
</file>